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idwan\cekunit\src\report\"/>
    </mc:Choice>
  </mc:AlternateContent>
  <bookViews>
    <workbookView xWindow="0" yWindow="0" windowWidth="24000" windowHeight="9600" activeTab="3"/>
  </bookViews>
  <sheets>
    <sheet name="var" sheetId="1" r:id="rId1"/>
    <sheet name="sortir" sheetId="2" r:id="rId2"/>
    <sheet name="input" sheetId="3" r:id="rId3"/>
    <sheet name="deteconfg" sheetId="5" r:id="rId4"/>
    <sheet name="detecdb" sheetId="4" r:id="rId5"/>
  </sheets>
  <externalReferences>
    <externalReference r:id="rId6"/>
  </externalReferences>
  <definedNames>
    <definedName name="_xlnm._FilterDatabase" localSheetId="2" hidden="1">input!$A$1:$C$70</definedName>
    <definedName name="_xlnm._FilterDatabase" localSheetId="1" hidden="1">sortir!$A$1:$C$60</definedName>
    <definedName name="_xlnm._FilterDatabase" localSheetId="0" hidden="1">var!$A$1:$E$92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1" i="5" l="1"/>
  <c r="T111" i="5"/>
  <c r="U110" i="5"/>
  <c r="T110" i="5"/>
  <c r="U109" i="5"/>
  <c r="T109" i="5"/>
  <c r="U108" i="5"/>
  <c r="T108" i="5"/>
  <c r="U107" i="5"/>
  <c r="T107" i="5"/>
  <c r="U106" i="5"/>
  <c r="T106" i="5"/>
  <c r="U105" i="5"/>
  <c r="T105" i="5"/>
  <c r="U104" i="5"/>
  <c r="T104" i="5"/>
  <c r="U103" i="5"/>
  <c r="T103" i="5"/>
  <c r="U102" i="5"/>
  <c r="T102" i="5"/>
  <c r="U101" i="5"/>
  <c r="T101" i="5"/>
  <c r="U100" i="5"/>
  <c r="T100" i="5"/>
  <c r="U99" i="5"/>
  <c r="T99" i="5"/>
  <c r="U98" i="5"/>
  <c r="T98" i="5"/>
  <c r="U97" i="5"/>
  <c r="T97" i="5"/>
  <c r="U96" i="5"/>
  <c r="T96" i="5"/>
  <c r="U95" i="5"/>
  <c r="T95" i="5"/>
  <c r="U94" i="5"/>
  <c r="T94" i="5"/>
  <c r="U93" i="5"/>
  <c r="T93" i="5"/>
  <c r="U92" i="5"/>
  <c r="T92" i="5"/>
  <c r="U91" i="5"/>
  <c r="T91" i="5"/>
  <c r="U90" i="5"/>
  <c r="T90" i="5"/>
  <c r="U89" i="5"/>
  <c r="T89" i="5"/>
  <c r="U88" i="5"/>
  <c r="T88" i="5"/>
  <c r="S88" i="5" a="1"/>
  <c r="S88" i="5" s="1"/>
  <c r="R88" i="5" a="1"/>
  <c r="R88" i="5" s="1"/>
  <c r="Q88" i="5" a="1"/>
  <c r="Q88" i="5" s="1"/>
  <c r="P88" i="5" a="1"/>
  <c r="P88" i="5" s="1"/>
  <c r="O88" i="5" a="1"/>
  <c r="O88" i="5" s="1"/>
  <c r="N88" i="5" a="1"/>
  <c r="N88" i="5" s="1"/>
  <c r="M88" i="5" a="1"/>
  <c r="M88" i="5" s="1"/>
  <c r="L88" i="5" a="1"/>
  <c r="L88" i="5" s="1"/>
  <c r="K88" i="5" a="1"/>
  <c r="K88" i="5" s="1"/>
  <c r="J88" i="5" a="1"/>
  <c r="J88" i="5" s="1"/>
  <c r="I88" i="5" a="1"/>
  <c r="I88" i="5" s="1"/>
  <c r="H88" i="5" a="1"/>
  <c r="H88" i="5" s="1"/>
  <c r="G88" i="5" a="1"/>
  <c r="G88" i="5" s="1"/>
  <c r="F88" i="5" a="1"/>
  <c r="F88" i="5"/>
  <c r="E88" i="5" a="1"/>
  <c r="E88" i="5"/>
  <c r="U87" i="5"/>
  <c r="T87" i="5"/>
  <c r="S87" i="5" a="1"/>
  <c r="S87" i="5" s="1"/>
  <c r="R87" i="5" a="1"/>
  <c r="R87" i="5" s="1"/>
  <c r="Q87" i="5" a="1"/>
  <c r="Q87" i="5" s="1"/>
  <c r="P87" i="5" a="1"/>
  <c r="P87" i="5" s="1"/>
  <c r="O87" i="5" a="1"/>
  <c r="O87" i="5" s="1"/>
  <c r="N87" i="5" a="1"/>
  <c r="N87" i="5" s="1"/>
  <c r="M87" i="5" a="1"/>
  <c r="M87" i="5" s="1"/>
  <c r="L87" i="5" a="1"/>
  <c r="L87" i="5" s="1"/>
  <c r="K87" i="5" a="1"/>
  <c r="K87" i="5" s="1"/>
  <c r="J87" i="5" a="1"/>
  <c r="J87" i="5" s="1"/>
  <c r="I87" i="5" a="1"/>
  <c r="I87" i="5" s="1"/>
  <c r="H87" i="5" a="1"/>
  <c r="H87" i="5" s="1"/>
  <c r="G87" i="5" a="1"/>
  <c r="G87" i="5" s="1"/>
  <c r="F87" i="5" a="1"/>
  <c r="F87" i="5"/>
  <c r="E87" i="5" a="1"/>
  <c r="E87" i="5"/>
  <c r="U86" i="5"/>
  <c r="T86" i="5"/>
  <c r="S86" i="5" a="1"/>
  <c r="S86" i="5" s="1"/>
  <c r="R86" i="5" a="1"/>
  <c r="R86" i="5" s="1"/>
  <c r="Q86" i="5" a="1"/>
  <c r="Q86" i="5" s="1"/>
  <c r="P86" i="5" a="1"/>
  <c r="P86" i="5" s="1"/>
  <c r="O86" i="5" a="1"/>
  <c r="O86" i="5" s="1"/>
  <c r="N86" i="5" a="1"/>
  <c r="N86" i="5" s="1"/>
  <c r="M86" i="5" a="1"/>
  <c r="M86" i="5" s="1"/>
  <c r="L86" i="5" a="1"/>
  <c r="L86" i="5" s="1"/>
  <c r="K86" i="5" a="1"/>
  <c r="K86" i="5" s="1"/>
  <c r="J86" i="5" a="1"/>
  <c r="J86" i="5" s="1"/>
  <c r="I86" i="5" a="1"/>
  <c r="I86" i="5" s="1"/>
  <c r="H86" i="5" a="1"/>
  <c r="H86" i="5" s="1"/>
  <c r="G86" i="5" a="1"/>
  <c r="G86" i="5" s="1"/>
  <c r="F86" i="5" a="1"/>
  <c r="F86" i="5"/>
  <c r="E86" i="5" a="1"/>
  <c r="E86" i="5"/>
  <c r="U85" i="5"/>
  <c r="T85" i="5"/>
  <c r="S85" i="5" a="1"/>
  <c r="S85" i="5" s="1"/>
  <c r="R85" i="5" a="1"/>
  <c r="R85" i="5" s="1"/>
  <c r="Q85" i="5" a="1"/>
  <c r="Q85" i="5" s="1"/>
  <c r="P85" i="5" a="1"/>
  <c r="P85" i="5" s="1"/>
  <c r="O85" i="5" a="1"/>
  <c r="O85" i="5" s="1"/>
  <c r="N85" i="5" a="1"/>
  <c r="N85" i="5" s="1"/>
  <c r="M85" i="5" a="1"/>
  <c r="M85" i="5" s="1"/>
  <c r="L85" i="5" a="1"/>
  <c r="L85" i="5" s="1"/>
  <c r="K85" i="5" a="1"/>
  <c r="K85" i="5" s="1"/>
  <c r="J85" i="5" a="1"/>
  <c r="J85" i="5" s="1"/>
  <c r="I85" i="5" a="1"/>
  <c r="I85" i="5" s="1"/>
  <c r="H85" i="5" a="1"/>
  <c r="H85" i="5" s="1"/>
  <c r="G85" i="5" a="1"/>
  <c r="G85" i="5" s="1"/>
  <c r="F85" i="5" a="1"/>
  <c r="F85" i="5"/>
  <c r="E85" i="5" a="1"/>
  <c r="E85" i="5"/>
  <c r="U84" i="5"/>
  <c r="T84" i="5"/>
  <c r="S84" i="5" a="1"/>
  <c r="S84" i="5" s="1"/>
  <c r="R84" i="5" a="1"/>
  <c r="R84" i="5" s="1"/>
  <c r="Q84" i="5" a="1"/>
  <c r="Q84" i="5" s="1"/>
  <c r="P84" i="5" a="1"/>
  <c r="P84" i="5" s="1"/>
  <c r="O84" i="5" a="1"/>
  <c r="O84" i="5" s="1"/>
  <c r="N84" i="5" a="1"/>
  <c r="N84" i="5" s="1"/>
  <c r="M84" i="5" a="1"/>
  <c r="M84" i="5" s="1"/>
  <c r="L84" i="5" a="1"/>
  <c r="L84" i="5" s="1"/>
  <c r="K84" i="5" a="1"/>
  <c r="K84" i="5" s="1"/>
  <c r="J84" i="5" a="1"/>
  <c r="J84" i="5" s="1"/>
  <c r="I84" i="5" a="1"/>
  <c r="I84" i="5" s="1"/>
  <c r="H84" i="5" a="1"/>
  <c r="H84" i="5" s="1"/>
  <c r="G84" i="5" a="1"/>
  <c r="G84" i="5" s="1"/>
  <c r="F84" i="5" a="1"/>
  <c r="F84" i="5"/>
  <c r="E84" i="5" a="1"/>
  <c r="E84" i="5"/>
  <c r="U83" i="5"/>
  <c r="T83" i="5"/>
  <c r="S83" i="5" a="1"/>
  <c r="S83" i="5" s="1"/>
  <c r="R83" i="5" a="1"/>
  <c r="R83" i="5" s="1"/>
  <c r="Q83" i="5" a="1"/>
  <c r="Q83" i="5" s="1"/>
  <c r="P83" i="5" a="1"/>
  <c r="P83" i="5" s="1"/>
  <c r="O83" i="5" a="1"/>
  <c r="O83" i="5" s="1"/>
  <c r="N83" i="5" a="1"/>
  <c r="N83" i="5" s="1"/>
  <c r="M83" i="5" a="1"/>
  <c r="M83" i="5" s="1"/>
  <c r="L83" i="5" a="1"/>
  <c r="L83" i="5" s="1"/>
  <c r="K83" i="5" a="1"/>
  <c r="K83" i="5" s="1"/>
  <c r="J83" i="5" a="1"/>
  <c r="J83" i="5" s="1"/>
  <c r="I83" i="5" a="1"/>
  <c r="I83" i="5" s="1"/>
  <c r="H83" i="5" a="1"/>
  <c r="H83" i="5" s="1"/>
  <c r="G83" i="5" a="1"/>
  <c r="G83" i="5" s="1"/>
  <c r="F83" i="5" a="1"/>
  <c r="F83" i="5"/>
  <c r="E83" i="5" a="1"/>
  <c r="E83" i="5"/>
  <c r="U82" i="5"/>
  <c r="T82" i="5"/>
  <c r="S82" i="5" a="1"/>
  <c r="S82" i="5" s="1"/>
  <c r="R82" i="5" a="1"/>
  <c r="R82" i="5" s="1"/>
  <c r="Q82" i="5" a="1"/>
  <c r="Q82" i="5" s="1"/>
  <c r="P82" i="5" a="1"/>
  <c r="P82" i="5" s="1"/>
  <c r="O82" i="5" a="1"/>
  <c r="O82" i="5" s="1"/>
  <c r="N82" i="5" a="1"/>
  <c r="N82" i="5" s="1"/>
  <c r="M82" i="5" a="1"/>
  <c r="M82" i="5" s="1"/>
  <c r="L82" i="5" a="1"/>
  <c r="L82" i="5" s="1"/>
  <c r="K82" i="5" a="1"/>
  <c r="K82" i="5" s="1"/>
  <c r="J82" i="5" a="1"/>
  <c r="J82" i="5" s="1"/>
  <c r="I82" i="5" a="1"/>
  <c r="I82" i="5" s="1"/>
  <c r="H82" i="5" a="1"/>
  <c r="H82" i="5" s="1"/>
  <c r="G82" i="5" a="1"/>
  <c r="G82" i="5" s="1"/>
  <c r="F82" i="5" a="1"/>
  <c r="F82" i="5"/>
  <c r="E82" i="5" a="1"/>
  <c r="E82" i="5"/>
  <c r="U81" i="5"/>
  <c r="T81" i="5"/>
  <c r="S81" i="5" a="1"/>
  <c r="S81" i="5" s="1"/>
  <c r="R81" i="5" a="1"/>
  <c r="R81" i="5" s="1"/>
  <c r="Q81" i="5" a="1"/>
  <c r="Q81" i="5" s="1"/>
  <c r="P81" i="5" a="1"/>
  <c r="P81" i="5" s="1"/>
  <c r="O81" i="5" a="1"/>
  <c r="O81" i="5" s="1"/>
  <c r="N81" i="5" a="1"/>
  <c r="N81" i="5" s="1"/>
  <c r="M81" i="5" a="1"/>
  <c r="M81" i="5" s="1"/>
  <c r="L81" i="5" a="1"/>
  <c r="L81" i="5" s="1"/>
  <c r="K81" i="5" a="1"/>
  <c r="K81" i="5" s="1"/>
  <c r="J81" i="5" a="1"/>
  <c r="J81" i="5" s="1"/>
  <c r="I81" i="5" a="1"/>
  <c r="I81" i="5" s="1"/>
  <c r="H81" i="5" a="1"/>
  <c r="H81" i="5" s="1"/>
  <c r="G81" i="5" a="1"/>
  <c r="G81" i="5" s="1"/>
  <c r="F81" i="5" a="1"/>
  <c r="F81" i="5"/>
  <c r="E81" i="5" a="1"/>
  <c r="E81" i="5"/>
  <c r="U80" i="5"/>
  <c r="T80" i="5"/>
  <c r="S80" i="5" a="1"/>
  <c r="S80" i="5" s="1"/>
  <c r="R80" i="5" a="1"/>
  <c r="R80" i="5" s="1"/>
  <c r="Q80" i="5" a="1"/>
  <c r="Q80" i="5" s="1"/>
  <c r="P80" i="5" a="1"/>
  <c r="P80" i="5" s="1"/>
  <c r="O80" i="5" a="1"/>
  <c r="O80" i="5" s="1"/>
  <c r="N80" i="5" a="1"/>
  <c r="N80" i="5" s="1"/>
  <c r="M80" i="5" a="1"/>
  <c r="M80" i="5" s="1"/>
  <c r="L80" i="5" a="1"/>
  <c r="L80" i="5" s="1"/>
  <c r="K80" i="5" a="1"/>
  <c r="K80" i="5" s="1"/>
  <c r="J80" i="5" a="1"/>
  <c r="J80" i="5" s="1"/>
  <c r="I80" i="5" a="1"/>
  <c r="I80" i="5" s="1"/>
  <c r="H80" i="5" a="1"/>
  <c r="H80" i="5" s="1"/>
  <c r="G80" i="5" a="1"/>
  <c r="G80" i="5" s="1"/>
  <c r="F80" i="5" a="1"/>
  <c r="F80" i="5"/>
  <c r="E80" i="5" a="1"/>
  <c r="E80" i="5"/>
  <c r="U79" i="5"/>
  <c r="T79" i="5"/>
  <c r="S79" i="5" a="1"/>
  <c r="S79" i="5" s="1"/>
  <c r="R79" i="5" a="1"/>
  <c r="R79" i="5" s="1"/>
  <c r="Q79" i="5" a="1"/>
  <c r="Q79" i="5" s="1"/>
  <c r="P79" i="5" a="1"/>
  <c r="P79" i="5" s="1"/>
  <c r="O79" i="5" a="1"/>
  <c r="O79" i="5" s="1"/>
  <c r="N79" i="5" a="1"/>
  <c r="N79" i="5" s="1"/>
  <c r="M79" i="5" a="1"/>
  <c r="M79" i="5" s="1"/>
  <c r="L79" i="5" a="1"/>
  <c r="L79" i="5" s="1"/>
  <c r="K79" i="5" a="1"/>
  <c r="K79" i="5" s="1"/>
  <c r="J79" i="5" a="1"/>
  <c r="J79" i="5" s="1"/>
  <c r="I79" i="5" a="1"/>
  <c r="I79" i="5" s="1"/>
  <c r="H79" i="5" a="1"/>
  <c r="H79" i="5" s="1"/>
  <c r="G79" i="5" a="1"/>
  <c r="G79" i="5" s="1"/>
  <c r="F79" i="5" a="1"/>
  <c r="F79" i="5"/>
  <c r="E79" i="5" a="1"/>
  <c r="E79" i="5"/>
  <c r="U78" i="5"/>
  <c r="T78" i="5"/>
  <c r="S78" i="5" a="1"/>
  <c r="S78" i="5" s="1"/>
  <c r="R78" i="5" a="1"/>
  <c r="R78" i="5" s="1"/>
  <c r="Q78" i="5" a="1"/>
  <c r="Q78" i="5" s="1"/>
  <c r="P78" i="5" a="1"/>
  <c r="P78" i="5" s="1"/>
  <c r="O78" i="5" a="1"/>
  <c r="O78" i="5" s="1"/>
  <c r="N78" i="5" a="1"/>
  <c r="N78" i="5" s="1"/>
  <c r="M78" i="5" a="1"/>
  <c r="M78" i="5" s="1"/>
  <c r="L78" i="5" a="1"/>
  <c r="L78" i="5" s="1"/>
  <c r="K78" i="5" a="1"/>
  <c r="K78" i="5" s="1"/>
  <c r="J78" i="5" a="1"/>
  <c r="J78" i="5" s="1"/>
  <c r="I78" i="5" a="1"/>
  <c r="I78" i="5" s="1"/>
  <c r="H78" i="5" a="1"/>
  <c r="H78" i="5" s="1"/>
  <c r="G78" i="5" a="1"/>
  <c r="G78" i="5" s="1"/>
  <c r="F78" i="5" a="1"/>
  <c r="F78" i="5"/>
  <c r="E78" i="5" a="1"/>
  <c r="E78" i="5"/>
  <c r="U77" i="5"/>
  <c r="T77" i="5"/>
  <c r="S77" i="5" a="1"/>
  <c r="S77" i="5" s="1"/>
  <c r="R77" i="5" a="1"/>
  <c r="R77" i="5" s="1"/>
  <c r="Q77" i="5" a="1"/>
  <c r="Q77" i="5" s="1"/>
  <c r="P77" i="5" a="1"/>
  <c r="P77" i="5" s="1"/>
  <c r="O77" i="5" a="1"/>
  <c r="O77" i="5" s="1"/>
  <c r="N77" i="5" a="1"/>
  <c r="N77" i="5" s="1"/>
  <c r="M77" i="5" a="1"/>
  <c r="M77" i="5" s="1"/>
  <c r="L77" i="5" a="1"/>
  <c r="L77" i="5" s="1"/>
  <c r="K77" i="5" a="1"/>
  <c r="K77" i="5" s="1"/>
  <c r="J77" i="5" a="1"/>
  <c r="J77" i="5" s="1"/>
  <c r="I77" i="5" a="1"/>
  <c r="I77" i="5" s="1"/>
  <c r="H77" i="5" a="1"/>
  <c r="H77" i="5" s="1"/>
  <c r="G77" i="5" a="1"/>
  <c r="G77" i="5" s="1"/>
  <c r="F77" i="5" a="1"/>
  <c r="F77" i="5"/>
  <c r="E77" i="5" a="1"/>
  <c r="E77" i="5"/>
  <c r="U76" i="5"/>
  <c r="T76" i="5"/>
  <c r="S76" i="5" a="1"/>
  <c r="S76" i="5" s="1"/>
  <c r="R76" i="5" a="1"/>
  <c r="R76" i="5" s="1"/>
  <c r="Q76" i="5" a="1"/>
  <c r="Q76" i="5" s="1"/>
  <c r="P76" i="5" a="1"/>
  <c r="P76" i="5" s="1"/>
  <c r="O76" i="5" a="1"/>
  <c r="O76" i="5" s="1"/>
  <c r="N76" i="5" a="1"/>
  <c r="N76" i="5" s="1"/>
  <c r="M76" i="5" a="1"/>
  <c r="M76" i="5" s="1"/>
  <c r="L76" i="5" a="1"/>
  <c r="L76" i="5" s="1"/>
  <c r="K76" i="5" a="1"/>
  <c r="K76" i="5" s="1"/>
  <c r="J76" i="5" a="1"/>
  <c r="J76" i="5" s="1"/>
  <c r="I76" i="5" a="1"/>
  <c r="I76" i="5" s="1"/>
  <c r="H76" i="5" a="1"/>
  <c r="H76" i="5" s="1"/>
  <c r="G76" i="5" a="1"/>
  <c r="G76" i="5" s="1"/>
  <c r="F76" i="5" a="1"/>
  <c r="F76" i="5"/>
  <c r="E76" i="5" a="1"/>
  <c r="E76" i="5"/>
  <c r="U75" i="5"/>
  <c r="T75" i="5"/>
  <c r="S75" i="5" a="1"/>
  <c r="S75" i="5" s="1"/>
  <c r="R75" i="5" a="1"/>
  <c r="R75" i="5" s="1"/>
  <c r="Q75" i="5" a="1"/>
  <c r="Q75" i="5" s="1"/>
  <c r="P75" i="5" a="1"/>
  <c r="P75" i="5" s="1"/>
  <c r="O75" i="5" a="1"/>
  <c r="O75" i="5" s="1"/>
  <c r="N75" i="5" a="1"/>
  <c r="N75" i="5" s="1"/>
  <c r="M75" i="5" a="1"/>
  <c r="M75" i="5" s="1"/>
  <c r="L75" i="5" a="1"/>
  <c r="L75" i="5" s="1"/>
  <c r="K75" i="5" a="1"/>
  <c r="K75" i="5" s="1"/>
  <c r="J75" i="5" a="1"/>
  <c r="J75" i="5" s="1"/>
  <c r="I75" i="5" a="1"/>
  <c r="I75" i="5" s="1"/>
  <c r="H75" i="5" a="1"/>
  <c r="H75" i="5" s="1"/>
  <c r="G75" i="5" a="1"/>
  <c r="G75" i="5" s="1"/>
  <c r="F75" i="5" a="1"/>
  <c r="F75" i="5"/>
  <c r="E75" i="5" a="1"/>
  <c r="E75" i="5"/>
  <c r="U74" i="5"/>
  <c r="T74" i="5"/>
  <c r="S74" i="5" a="1"/>
  <c r="S74" i="5" s="1"/>
  <c r="R74" i="5" a="1"/>
  <c r="R74" i="5" s="1"/>
  <c r="Q74" i="5" a="1"/>
  <c r="Q74" i="5" s="1"/>
  <c r="P74" i="5" a="1"/>
  <c r="P74" i="5" s="1"/>
  <c r="O74" i="5" a="1"/>
  <c r="O74" i="5" s="1"/>
  <c r="N74" i="5" a="1"/>
  <c r="N74" i="5" s="1"/>
  <c r="M74" i="5" a="1"/>
  <c r="M74" i="5" s="1"/>
  <c r="L74" i="5" a="1"/>
  <c r="L74" i="5" s="1"/>
  <c r="K74" i="5" a="1"/>
  <c r="K74" i="5" s="1"/>
  <c r="J74" i="5" a="1"/>
  <c r="J74" i="5" s="1"/>
  <c r="I74" i="5" a="1"/>
  <c r="I74" i="5" s="1"/>
  <c r="H74" i="5" a="1"/>
  <c r="H74" i="5" s="1"/>
  <c r="G74" i="5" a="1"/>
  <c r="G74" i="5" s="1"/>
  <c r="F74" i="5" a="1"/>
  <c r="F74" i="5"/>
  <c r="E74" i="5" a="1"/>
  <c r="E74" i="5"/>
  <c r="U73" i="5"/>
  <c r="T73" i="5"/>
  <c r="S73" i="5" a="1"/>
  <c r="S73" i="5" s="1"/>
  <c r="R73" i="5" a="1"/>
  <c r="R73" i="5" s="1"/>
  <c r="Q73" i="5" a="1"/>
  <c r="Q73" i="5" s="1"/>
  <c r="P73" i="5" a="1"/>
  <c r="P73" i="5" s="1"/>
  <c r="O73" i="5" a="1"/>
  <c r="O73" i="5" s="1"/>
  <c r="N73" i="5" a="1"/>
  <c r="N73" i="5" s="1"/>
  <c r="M73" i="5" a="1"/>
  <c r="M73" i="5" s="1"/>
  <c r="L73" i="5" a="1"/>
  <c r="L73" i="5" s="1"/>
  <c r="K73" i="5" a="1"/>
  <c r="K73" i="5" s="1"/>
  <c r="J73" i="5" a="1"/>
  <c r="J73" i="5" s="1"/>
  <c r="I73" i="5" a="1"/>
  <c r="I73" i="5" s="1"/>
  <c r="H73" i="5" a="1"/>
  <c r="H73" i="5" s="1"/>
  <c r="G73" i="5" a="1"/>
  <c r="G73" i="5" s="1"/>
  <c r="F73" i="5" a="1"/>
  <c r="F73" i="5"/>
  <c r="E73" i="5" a="1"/>
  <c r="E73" i="5"/>
  <c r="U72" i="5"/>
  <c r="T72" i="5"/>
  <c r="S72" i="5" a="1"/>
  <c r="S72" i="5" s="1"/>
  <c r="R72" i="5" a="1"/>
  <c r="R72" i="5" s="1"/>
  <c r="Q72" i="5" a="1"/>
  <c r="Q72" i="5" s="1"/>
  <c r="P72" i="5" a="1"/>
  <c r="P72" i="5" s="1"/>
  <c r="O72" i="5" a="1"/>
  <c r="O72" i="5" s="1"/>
  <c r="N72" i="5" a="1"/>
  <c r="N72" i="5" s="1"/>
  <c r="M72" i="5" a="1"/>
  <c r="M72" i="5" s="1"/>
  <c r="L72" i="5" a="1"/>
  <c r="L72" i="5" s="1"/>
  <c r="K72" i="5" a="1"/>
  <c r="K72" i="5" s="1"/>
  <c r="J72" i="5" a="1"/>
  <c r="J72" i="5" s="1"/>
  <c r="I72" i="5" a="1"/>
  <c r="I72" i="5" s="1"/>
  <c r="H72" i="5" a="1"/>
  <c r="H72" i="5" s="1"/>
  <c r="G72" i="5" a="1"/>
  <c r="G72" i="5" s="1"/>
  <c r="F72" i="5" a="1"/>
  <c r="F72" i="5"/>
  <c r="E72" i="5" a="1"/>
  <c r="E72" i="5"/>
  <c r="U71" i="5"/>
  <c r="T71" i="5"/>
  <c r="S71" i="5" a="1"/>
  <c r="S71" i="5" s="1"/>
  <c r="R71" i="5" a="1"/>
  <c r="R71" i="5" s="1"/>
  <c r="Q71" i="5" a="1"/>
  <c r="Q71" i="5" s="1"/>
  <c r="P71" i="5" a="1"/>
  <c r="P71" i="5" s="1"/>
  <c r="O71" i="5" a="1"/>
  <c r="O71" i="5" s="1"/>
  <c r="N71" i="5" a="1"/>
  <c r="N71" i="5" s="1"/>
  <c r="M71" i="5" a="1"/>
  <c r="M71" i="5" s="1"/>
  <c r="L71" i="5" a="1"/>
  <c r="L71" i="5" s="1"/>
  <c r="K71" i="5" a="1"/>
  <c r="K71" i="5" s="1"/>
  <c r="J71" i="5" a="1"/>
  <c r="J71" i="5" s="1"/>
  <c r="I71" i="5" a="1"/>
  <c r="I71" i="5" s="1"/>
  <c r="H71" i="5" a="1"/>
  <c r="H71" i="5" s="1"/>
  <c r="G71" i="5" a="1"/>
  <c r="G71" i="5" s="1"/>
  <c r="F71" i="5" a="1"/>
  <c r="F71" i="5"/>
  <c r="E71" i="5" a="1"/>
  <c r="E71" i="5"/>
  <c r="U70" i="5"/>
  <c r="T70" i="5"/>
  <c r="S70" i="5" a="1"/>
  <c r="S70" i="5" s="1"/>
  <c r="R70" i="5" a="1"/>
  <c r="R70" i="5" s="1"/>
  <c r="Q70" i="5" a="1"/>
  <c r="Q70" i="5" s="1"/>
  <c r="P70" i="5" a="1"/>
  <c r="P70" i="5" s="1"/>
  <c r="O70" i="5" a="1"/>
  <c r="O70" i="5" s="1"/>
  <c r="N70" i="5" a="1"/>
  <c r="N70" i="5" s="1"/>
  <c r="M70" i="5" a="1"/>
  <c r="M70" i="5" s="1"/>
  <c r="L70" i="5" a="1"/>
  <c r="L70" i="5" s="1"/>
  <c r="K70" i="5" a="1"/>
  <c r="K70" i="5" s="1"/>
  <c r="J70" i="5" a="1"/>
  <c r="J70" i="5" s="1"/>
  <c r="I70" i="5" a="1"/>
  <c r="I70" i="5" s="1"/>
  <c r="H70" i="5" a="1"/>
  <c r="H70" i="5" s="1"/>
  <c r="G70" i="5" a="1"/>
  <c r="G70" i="5" s="1"/>
  <c r="F70" i="5" a="1"/>
  <c r="F70" i="5"/>
  <c r="E70" i="5" a="1"/>
  <c r="E70" i="5"/>
  <c r="U69" i="5"/>
  <c r="T69" i="5"/>
  <c r="S69" i="5" a="1"/>
  <c r="S69" i="5" s="1"/>
  <c r="R69" i="5" a="1"/>
  <c r="R69" i="5" s="1"/>
  <c r="Q69" i="5" a="1"/>
  <c r="Q69" i="5" s="1"/>
  <c r="P69" i="5" a="1"/>
  <c r="P69" i="5" s="1"/>
  <c r="O69" i="5" a="1"/>
  <c r="O69" i="5" s="1"/>
  <c r="N69" i="5" a="1"/>
  <c r="N69" i="5" s="1"/>
  <c r="M69" i="5" a="1"/>
  <c r="M69" i="5" s="1"/>
  <c r="L69" i="5" a="1"/>
  <c r="L69" i="5" s="1"/>
  <c r="K69" i="5" a="1"/>
  <c r="K69" i="5" s="1"/>
  <c r="J69" i="5" a="1"/>
  <c r="J69" i="5" s="1"/>
  <c r="I69" i="5" a="1"/>
  <c r="I69" i="5" s="1"/>
  <c r="H69" i="5" a="1"/>
  <c r="H69" i="5" s="1"/>
  <c r="G69" i="5" a="1"/>
  <c r="G69" i="5" s="1"/>
  <c r="F69" i="5" a="1"/>
  <c r="F69" i="5"/>
  <c r="E69" i="5" a="1"/>
  <c r="E69" i="5"/>
  <c r="U68" i="5"/>
  <c r="T68" i="5"/>
  <c r="S68" i="5" a="1"/>
  <c r="S68" i="5" s="1"/>
  <c r="R68" i="5" a="1"/>
  <c r="R68" i="5" s="1"/>
  <c r="Q68" i="5" a="1"/>
  <c r="Q68" i="5" s="1"/>
  <c r="P68" i="5" a="1"/>
  <c r="P68" i="5" s="1"/>
  <c r="O68" i="5" a="1"/>
  <c r="O68" i="5" s="1"/>
  <c r="N68" i="5" a="1"/>
  <c r="N68" i="5" s="1"/>
  <c r="M68" i="5" a="1"/>
  <c r="M68" i="5" s="1"/>
  <c r="L68" i="5" a="1"/>
  <c r="L68" i="5" s="1"/>
  <c r="K68" i="5" a="1"/>
  <c r="K68" i="5" s="1"/>
  <c r="J68" i="5" a="1"/>
  <c r="J68" i="5" s="1"/>
  <c r="I68" i="5" a="1"/>
  <c r="I68" i="5" s="1"/>
  <c r="H68" i="5" a="1"/>
  <c r="H68" i="5" s="1"/>
  <c r="G68" i="5" a="1"/>
  <c r="G68" i="5" s="1"/>
  <c r="F68" i="5" a="1"/>
  <c r="F68" i="5"/>
  <c r="E68" i="5" a="1"/>
  <c r="E68" i="5"/>
  <c r="U67" i="5"/>
  <c r="T67" i="5"/>
  <c r="S67" i="5" a="1"/>
  <c r="S67" i="5" s="1"/>
  <c r="R67" i="5" a="1"/>
  <c r="R67" i="5" s="1"/>
  <c r="Q67" i="5" a="1"/>
  <c r="Q67" i="5" s="1"/>
  <c r="P67" i="5" a="1"/>
  <c r="P67" i="5" s="1"/>
  <c r="O67" i="5" a="1"/>
  <c r="O67" i="5" s="1"/>
  <c r="N67" i="5" a="1"/>
  <c r="N67" i="5" s="1"/>
  <c r="M67" i="5" a="1"/>
  <c r="M67" i="5" s="1"/>
  <c r="L67" i="5" a="1"/>
  <c r="L67" i="5" s="1"/>
  <c r="K67" i="5" a="1"/>
  <c r="K67" i="5" s="1"/>
  <c r="J67" i="5" a="1"/>
  <c r="J67" i="5" s="1"/>
  <c r="I67" i="5" a="1"/>
  <c r="I67" i="5" s="1"/>
  <c r="H67" i="5" a="1"/>
  <c r="H67" i="5" s="1"/>
  <c r="G67" i="5" a="1"/>
  <c r="G67" i="5" s="1"/>
  <c r="F67" i="5" a="1"/>
  <c r="F67" i="5"/>
  <c r="E67" i="5" a="1"/>
  <c r="E67" i="5"/>
  <c r="U66" i="5"/>
  <c r="T66" i="5"/>
  <c r="S66" i="5" a="1"/>
  <c r="S66" i="5" s="1"/>
  <c r="R66" i="5" a="1"/>
  <c r="R66" i="5" s="1"/>
  <c r="Q66" i="5" a="1"/>
  <c r="Q66" i="5" s="1"/>
  <c r="P66" i="5" a="1"/>
  <c r="P66" i="5" s="1"/>
  <c r="O66" i="5" a="1"/>
  <c r="O66" i="5" s="1"/>
  <c r="N66" i="5" a="1"/>
  <c r="N66" i="5" s="1"/>
  <c r="M66" i="5" a="1"/>
  <c r="M66" i="5" s="1"/>
  <c r="L66" i="5" a="1"/>
  <c r="L66" i="5" s="1"/>
  <c r="K66" i="5" a="1"/>
  <c r="K66" i="5" s="1"/>
  <c r="J66" i="5" a="1"/>
  <c r="J66" i="5" s="1"/>
  <c r="I66" i="5" a="1"/>
  <c r="I66" i="5" s="1"/>
  <c r="H66" i="5" a="1"/>
  <c r="H66" i="5" s="1"/>
  <c r="G66" i="5" a="1"/>
  <c r="G66" i="5" s="1"/>
  <c r="F66" i="5" a="1"/>
  <c r="F66" i="5"/>
  <c r="E66" i="5" a="1"/>
  <c r="E66" i="5"/>
  <c r="U65" i="5"/>
  <c r="T65" i="5"/>
  <c r="S65" i="5" a="1"/>
  <c r="S65" i="5" s="1"/>
  <c r="R65" i="5" a="1"/>
  <c r="R65" i="5" s="1"/>
  <c r="Q65" i="5" a="1"/>
  <c r="Q65" i="5" s="1"/>
  <c r="P65" i="5" a="1"/>
  <c r="P65" i="5" s="1"/>
  <c r="O65" i="5" a="1"/>
  <c r="O65" i="5" s="1"/>
  <c r="N65" i="5" a="1"/>
  <c r="N65" i="5" s="1"/>
  <c r="M65" i="5" a="1"/>
  <c r="M65" i="5" s="1"/>
  <c r="L65" i="5" a="1"/>
  <c r="L65" i="5" s="1"/>
  <c r="K65" i="5" a="1"/>
  <c r="K65" i="5" s="1"/>
  <c r="J65" i="5" a="1"/>
  <c r="J65" i="5" s="1"/>
  <c r="I65" i="5" a="1"/>
  <c r="I65" i="5" s="1"/>
  <c r="H65" i="5" a="1"/>
  <c r="H65" i="5" s="1"/>
  <c r="G65" i="5" a="1"/>
  <c r="G65" i="5" s="1"/>
  <c r="F65" i="5" a="1"/>
  <c r="F65" i="5"/>
  <c r="E65" i="5" a="1"/>
  <c r="E65" i="5"/>
  <c r="U64" i="5"/>
  <c r="T64" i="5"/>
  <c r="S64" i="5" a="1"/>
  <c r="S64" i="5" s="1"/>
  <c r="R64" i="5" a="1"/>
  <c r="R64" i="5" s="1"/>
  <c r="Q64" i="5" a="1"/>
  <c r="Q64" i="5" s="1"/>
  <c r="P64" i="5" a="1"/>
  <c r="P64" i="5" s="1"/>
  <c r="O64" i="5" a="1"/>
  <c r="O64" i="5" s="1"/>
  <c r="N64" i="5" a="1"/>
  <c r="N64" i="5" s="1"/>
  <c r="M64" i="5" a="1"/>
  <c r="M64" i="5" s="1"/>
  <c r="L64" i="5" a="1"/>
  <c r="L64" i="5" s="1"/>
  <c r="K64" i="5" a="1"/>
  <c r="K64" i="5" s="1"/>
  <c r="J64" i="5" a="1"/>
  <c r="J64" i="5" s="1"/>
  <c r="I64" i="5" a="1"/>
  <c r="I64" i="5" s="1"/>
  <c r="H64" i="5" a="1"/>
  <c r="H64" i="5" s="1"/>
  <c r="G64" i="5" a="1"/>
  <c r="G64" i="5" s="1"/>
  <c r="F64" i="5" a="1"/>
  <c r="F64" i="5"/>
  <c r="E64" i="5" a="1"/>
  <c r="E64" i="5"/>
  <c r="U63" i="5"/>
  <c r="T63" i="5"/>
  <c r="S63" i="5" a="1"/>
  <c r="S63" i="5" s="1"/>
  <c r="R63" i="5" a="1"/>
  <c r="R63" i="5" s="1"/>
  <c r="Q63" i="5" a="1"/>
  <c r="Q63" i="5" s="1"/>
  <c r="P63" i="5" a="1"/>
  <c r="P63" i="5" s="1"/>
  <c r="O63" i="5" a="1"/>
  <c r="O63" i="5" s="1"/>
  <c r="N63" i="5" a="1"/>
  <c r="N63" i="5" s="1"/>
  <c r="M63" i="5" a="1"/>
  <c r="M63" i="5" s="1"/>
  <c r="L63" i="5" a="1"/>
  <c r="L63" i="5" s="1"/>
  <c r="K63" i="5" a="1"/>
  <c r="K63" i="5" s="1"/>
  <c r="J63" i="5" a="1"/>
  <c r="J63" i="5" s="1"/>
  <c r="I63" i="5" a="1"/>
  <c r="I63" i="5" s="1"/>
  <c r="H63" i="5" a="1"/>
  <c r="H63" i="5" s="1"/>
  <c r="G63" i="5" a="1"/>
  <c r="G63" i="5" s="1"/>
  <c r="F63" i="5" a="1"/>
  <c r="F63" i="5"/>
  <c r="E63" i="5" a="1"/>
  <c r="E63" i="5"/>
  <c r="U62" i="5"/>
  <c r="T62" i="5"/>
  <c r="S62" i="5" a="1"/>
  <c r="S62" i="5" s="1"/>
  <c r="R62" i="5" a="1"/>
  <c r="R62" i="5" s="1"/>
  <c r="Q62" i="5" a="1"/>
  <c r="Q62" i="5" s="1"/>
  <c r="P62" i="5" a="1"/>
  <c r="P62" i="5" s="1"/>
  <c r="O62" i="5" a="1"/>
  <c r="O62" i="5" s="1"/>
  <c r="N62" i="5" a="1"/>
  <c r="N62" i="5" s="1"/>
  <c r="M62" i="5" a="1"/>
  <c r="M62" i="5" s="1"/>
  <c r="L62" i="5" a="1"/>
  <c r="L62" i="5" s="1"/>
  <c r="K62" i="5" a="1"/>
  <c r="K62" i="5" s="1"/>
  <c r="J62" i="5" a="1"/>
  <c r="J62" i="5" s="1"/>
  <c r="I62" i="5" a="1"/>
  <c r="I62" i="5" s="1"/>
  <c r="H62" i="5" a="1"/>
  <c r="H62" i="5" s="1"/>
  <c r="G62" i="5" a="1"/>
  <c r="G62" i="5" s="1"/>
  <c r="F62" i="5" a="1"/>
  <c r="F62" i="5"/>
  <c r="E62" i="5" a="1"/>
  <c r="E62" i="5"/>
  <c r="U61" i="5"/>
  <c r="T61" i="5"/>
  <c r="S61" i="5" a="1"/>
  <c r="S61" i="5" s="1"/>
  <c r="R61" i="5" a="1"/>
  <c r="R61" i="5" s="1"/>
  <c r="Q61" i="5" a="1"/>
  <c r="Q61" i="5" s="1"/>
  <c r="P61" i="5" a="1"/>
  <c r="P61" i="5" s="1"/>
  <c r="O61" i="5" a="1"/>
  <c r="O61" i="5" s="1"/>
  <c r="N61" i="5" a="1"/>
  <c r="N61" i="5" s="1"/>
  <c r="M61" i="5" a="1"/>
  <c r="M61" i="5" s="1"/>
  <c r="L61" i="5" a="1"/>
  <c r="L61" i="5" s="1"/>
  <c r="K61" i="5" a="1"/>
  <c r="K61" i="5" s="1"/>
  <c r="J61" i="5" a="1"/>
  <c r="J61" i="5" s="1"/>
  <c r="I61" i="5" a="1"/>
  <c r="I61" i="5" s="1"/>
  <c r="H61" i="5" a="1"/>
  <c r="H61" i="5" s="1"/>
  <c r="G61" i="5" a="1"/>
  <c r="G61" i="5" s="1"/>
  <c r="F61" i="5" a="1"/>
  <c r="F61" i="5"/>
  <c r="E61" i="5" a="1"/>
  <c r="E61" i="5"/>
  <c r="U60" i="5"/>
  <c r="T60" i="5"/>
  <c r="S60" i="5" a="1"/>
  <c r="S60" i="5" s="1"/>
  <c r="R60" i="5" a="1"/>
  <c r="R60" i="5" s="1"/>
  <c r="Q60" i="5" a="1"/>
  <c r="Q60" i="5" s="1"/>
  <c r="P60" i="5" a="1"/>
  <c r="P60" i="5" s="1"/>
  <c r="O60" i="5" a="1"/>
  <c r="O60" i="5" s="1"/>
  <c r="N60" i="5" a="1"/>
  <c r="N60" i="5" s="1"/>
  <c r="M60" i="5" a="1"/>
  <c r="M60" i="5" s="1"/>
  <c r="L60" i="5" a="1"/>
  <c r="L60" i="5" s="1"/>
  <c r="K60" i="5" a="1"/>
  <c r="K60" i="5" s="1"/>
  <c r="J60" i="5" a="1"/>
  <c r="J60" i="5" s="1"/>
  <c r="I60" i="5" a="1"/>
  <c r="I60" i="5" s="1"/>
  <c r="H60" i="5" a="1"/>
  <c r="H60" i="5" s="1"/>
  <c r="G60" i="5" a="1"/>
  <c r="G60" i="5" s="1"/>
  <c r="F60" i="5" a="1"/>
  <c r="F60" i="5"/>
  <c r="E60" i="5" a="1"/>
  <c r="E60" i="5"/>
  <c r="U59" i="5"/>
  <c r="T59" i="5"/>
  <c r="S59" i="5" a="1"/>
  <c r="S59" i="5" s="1"/>
  <c r="R59" i="5" a="1"/>
  <c r="R59" i="5" s="1"/>
  <c r="Q59" i="5" a="1"/>
  <c r="Q59" i="5" s="1"/>
  <c r="P59" i="5" a="1"/>
  <c r="P59" i="5" s="1"/>
  <c r="O59" i="5" a="1"/>
  <c r="O59" i="5" s="1"/>
  <c r="N59" i="5" a="1"/>
  <c r="N59" i="5" s="1"/>
  <c r="M59" i="5" a="1"/>
  <c r="M59" i="5" s="1"/>
  <c r="L59" i="5" a="1"/>
  <c r="L59" i="5" s="1"/>
  <c r="K59" i="5" a="1"/>
  <c r="K59" i="5" s="1"/>
  <c r="J59" i="5" a="1"/>
  <c r="J59" i="5" s="1"/>
  <c r="I59" i="5" a="1"/>
  <c r="I59" i="5" s="1"/>
  <c r="H59" i="5" a="1"/>
  <c r="H59" i="5" s="1"/>
  <c r="G59" i="5" a="1"/>
  <c r="G59" i="5" s="1"/>
  <c r="F59" i="5" a="1"/>
  <c r="F59" i="5"/>
  <c r="E59" i="5" a="1"/>
  <c r="E59" i="5"/>
  <c r="U58" i="5"/>
  <c r="T58" i="5"/>
  <c r="S58" i="5" a="1"/>
  <c r="S58" i="5" s="1"/>
  <c r="R58" i="5" a="1"/>
  <c r="R58" i="5" s="1"/>
  <c r="Q58" i="5" a="1"/>
  <c r="Q58" i="5" s="1"/>
  <c r="P58" i="5" a="1"/>
  <c r="P58" i="5" s="1"/>
  <c r="O58" i="5" a="1"/>
  <c r="O58" i="5" s="1"/>
  <c r="N58" i="5" a="1"/>
  <c r="N58" i="5" s="1"/>
  <c r="M58" i="5" a="1"/>
  <c r="M58" i="5" s="1"/>
  <c r="L58" i="5" a="1"/>
  <c r="L58" i="5" s="1"/>
  <c r="K58" i="5" a="1"/>
  <c r="K58" i="5" s="1"/>
  <c r="J58" i="5" a="1"/>
  <c r="J58" i="5" s="1"/>
  <c r="I58" i="5" a="1"/>
  <c r="I58" i="5" s="1"/>
  <c r="H58" i="5" a="1"/>
  <c r="H58" i="5" s="1"/>
  <c r="G58" i="5" a="1"/>
  <c r="G58" i="5" s="1"/>
  <c r="F58" i="5" a="1"/>
  <c r="F58" i="5"/>
  <c r="E58" i="5" a="1"/>
  <c r="E58" i="5"/>
  <c r="U57" i="5"/>
  <c r="T57" i="5"/>
  <c r="S57" i="5" a="1"/>
  <c r="S57" i="5" s="1"/>
  <c r="R57" i="5" a="1"/>
  <c r="R57" i="5" s="1"/>
  <c r="Q57" i="5" a="1"/>
  <c r="Q57" i="5" s="1"/>
  <c r="P57" i="5" a="1"/>
  <c r="P57" i="5" s="1"/>
  <c r="O57" i="5" a="1"/>
  <c r="O57" i="5" s="1"/>
  <c r="N57" i="5" a="1"/>
  <c r="N57" i="5" s="1"/>
  <c r="M57" i="5" a="1"/>
  <c r="M57" i="5" s="1"/>
  <c r="L57" i="5" a="1"/>
  <c r="L57" i="5" s="1"/>
  <c r="K57" i="5" a="1"/>
  <c r="K57" i="5" s="1"/>
  <c r="J57" i="5" a="1"/>
  <c r="J57" i="5" s="1"/>
  <c r="I57" i="5" a="1"/>
  <c r="I57" i="5" s="1"/>
  <c r="H57" i="5" a="1"/>
  <c r="H57" i="5" s="1"/>
  <c r="G57" i="5" a="1"/>
  <c r="G57" i="5" s="1"/>
  <c r="F57" i="5" a="1"/>
  <c r="F57" i="5"/>
  <c r="E57" i="5" a="1"/>
  <c r="E57" i="5"/>
  <c r="U56" i="5"/>
  <c r="T56" i="5"/>
  <c r="S56" i="5" a="1"/>
  <c r="S56" i="5" s="1"/>
  <c r="R56" i="5" a="1"/>
  <c r="R56" i="5" s="1"/>
  <c r="Q56" i="5" a="1"/>
  <c r="Q56" i="5" s="1"/>
  <c r="P56" i="5" a="1"/>
  <c r="P56" i="5" s="1"/>
  <c r="O56" i="5" a="1"/>
  <c r="O56" i="5" s="1"/>
  <c r="N56" i="5" a="1"/>
  <c r="N56" i="5" s="1"/>
  <c r="M56" i="5" a="1"/>
  <c r="M56" i="5" s="1"/>
  <c r="L56" i="5" a="1"/>
  <c r="L56" i="5" s="1"/>
  <c r="K56" i="5" a="1"/>
  <c r="K56" i="5" s="1"/>
  <c r="J56" i="5" a="1"/>
  <c r="J56" i="5" s="1"/>
  <c r="I56" i="5" a="1"/>
  <c r="I56" i="5" s="1"/>
  <c r="H56" i="5" a="1"/>
  <c r="H56" i="5" s="1"/>
  <c r="G56" i="5" a="1"/>
  <c r="G56" i="5" s="1"/>
  <c r="F56" i="5" a="1"/>
  <c r="F56" i="5" s="1"/>
  <c r="E56" i="5" a="1"/>
  <c r="E56" i="5" s="1"/>
  <c r="U55" i="5"/>
  <c r="T55" i="5"/>
  <c r="S55" i="5" a="1"/>
  <c r="S55" i="5" s="1"/>
  <c r="R55" i="5" a="1"/>
  <c r="R55" i="5" s="1"/>
  <c r="Q55" i="5" a="1"/>
  <c r="Q55" i="5" s="1"/>
  <c r="P55" i="5" a="1"/>
  <c r="P55" i="5" s="1"/>
  <c r="O55" i="5" a="1"/>
  <c r="O55" i="5" s="1"/>
  <c r="N55" i="5" a="1"/>
  <c r="N55" i="5" s="1"/>
  <c r="M55" i="5" a="1"/>
  <c r="M55" i="5" s="1"/>
  <c r="L55" i="5" a="1"/>
  <c r="L55" i="5" s="1"/>
  <c r="K55" i="5" a="1"/>
  <c r="K55" i="5" s="1"/>
  <c r="J55" i="5" a="1"/>
  <c r="J55" i="5" s="1"/>
  <c r="I55" i="5" a="1"/>
  <c r="I55" i="5" s="1"/>
  <c r="H55" i="5" a="1"/>
  <c r="H55" i="5" s="1"/>
  <c r="G55" i="5" a="1"/>
  <c r="G55" i="5" s="1"/>
  <c r="F55" i="5" a="1"/>
  <c r="F55" i="5" s="1"/>
  <c r="E55" i="5" a="1"/>
  <c r="E55" i="5" s="1"/>
  <c r="U54" i="5"/>
  <c r="T54" i="5"/>
  <c r="S54" i="5" a="1"/>
  <c r="S54" i="5" s="1"/>
  <c r="R54" i="5" a="1"/>
  <c r="R54" i="5" s="1"/>
  <c r="Q54" i="5" a="1"/>
  <c r="Q54" i="5" s="1"/>
  <c r="P54" i="5" a="1"/>
  <c r="P54" i="5" s="1"/>
  <c r="O54" i="5" a="1"/>
  <c r="O54" i="5" s="1"/>
  <c r="N54" i="5" a="1"/>
  <c r="N54" i="5" s="1"/>
  <c r="M54" i="5" a="1"/>
  <c r="M54" i="5" s="1"/>
  <c r="L54" i="5" a="1"/>
  <c r="L54" i="5" s="1"/>
  <c r="K54" i="5" a="1"/>
  <c r="K54" i="5" s="1"/>
  <c r="J54" i="5" a="1"/>
  <c r="J54" i="5" s="1"/>
  <c r="I54" i="5" a="1"/>
  <c r="I54" i="5" s="1"/>
  <c r="H54" i="5" a="1"/>
  <c r="H54" i="5" s="1"/>
  <c r="G54" i="5" a="1"/>
  <c r="G54" i="5" s="1"/>
  <c r="F54" i="5" a="1"/>
  <c r="F54" i="5" s="1"/>
  <c r="E54" i="5" a="1"/>
  <c r="E54" i="5" s="1"/>
  <c r="U53" i="5"/>
  <c r="T53" i="5"/>
  <c r="S53" i="5" a="1"/>
  <c r="S53" i="5" s="1"/>
  <c r="R53" i="5" a="1"/>
  <c r="R53" i="5" s="1"/>
  <c r="Q53" i="5" a="1"/>
  <c r="Q53" i="5" s="1"/>
  <c r="P53" i="5" a="1"/>
  <c r="P53" i="5" s="1"/>
  <c r="O53" i="5" a="1"/>
  <c r="O53" i="5" s="1"/>
  <c r="N53" i="5" a="1"/>
  <c r="N53" i="5" s="1"/>
  <c r="M53" i="5" a="1"/>
  <c r="M53" i="5" s="1"/>
  <c r="L53" i="5" a="1"/>
  <c r="L53" i="5" s="1"/>
  <c r="K53" i="5" a="1"/>
  <c r="K53" i="5" s="1"/>
  <c r="J53" i="5" a="1"/>
  <c r="J53" i="5" s="1"/>
  <c r="I53" i="5" a="1"/>
  <c r="I53" i="5" s="1"/>
  <c r="H53" i="5" a="1"/>
  <c r="H53" i="5" s="1"/>
  <c r="G53" i="5" a="1"/>
  <c r="G53" i="5" s="1"/>
  <c r="F53" i="5" a="1"/>
  <c r="F53" i="5" s="1"/>
  <c r="E53" i="5" a="1"/>
  <c r="E53" i="5" s="1"/>
  <c r="U52" i="5"/>
  <c r="T52" i="5"/>
  <c r="S52" i="5" a="1"/>
  <c r="S52" i="5" s="1"/>
  <c r="R52" i="5" a="1"/>
  <c r="R52" i="5" s="1"/>
  <c r="Q52" i="5" a="1"/>
  <c r="Q52" i="5" s="1"/>
  <c r="P52" i="5" a="1"/>
  <c r="P52" i="5" s="1"/>
  <c r="O52" i="5" a="1"/>
  <c r="O52" i="5" s="1"/>
  <c r="N52" i="5" a="1"/>
  <c r="N52" i="5" s="1"/>
  <c r="M52" i="5" a="1"/>
  <c r="M52" i="5" s="1"/>
  <c r="L52" i="5" a="1"/>
  <c r="L52" i="5" s="1"/>
  <c r="K52" i="5" a="1"/>
  <c r="K52" i="5" s="1"/>
  <c r="J52" i="5" a="1"/>
  <c r="J52" i="5" s="1"/>
  <c r="I52" i="5" a="1"/>
  <c r="I52" i="5" s="1"/>
  <c r="H52" i="5" a="1"/>
  <c r="H52" i="5" s="1"/>
  <c r="G52" i="5" a="1"/>
  <c r="G52" i="5" s="1"/>
  <c r="F52" i="5" a="1"/>
  <c r="F52" i="5" s="1"/>
  <c r="E52" i="5" a="1"/>
  <c r="E52" i="5" s="1"/>
  <c r="U51" i="5"/>
  <c r="T51" i="5"/>
  <c r="S51" i="5" a="1"/>
  <c r="S51" i="5" s="1"/>
  <c r="R51" i="5" a="1"/>
  <c r="R51" i="5" s="1"/>
  <c r="Q51" i="5" a="1"/>
  <c r="Q51" i="5" s="1"/>
  <c r="P51" i="5" a="1"/>
  <c r="P51" i="5" s="1"/>
  <c r="O51" i="5" a="1"/>
  <c r="O51" i="5" s="1"/>
  <c r="N51" i="5" a="1"/>
  <c r="N51" i="5" s="1"/>
  <c r="M51" i="5" a="1"/>
  <c r="M51" i="5" s="1"/>
  <c r="L51" i="5" a="1"/>
  <c r="L51" i="5" s="1"/>
  <c r="K51" i="5" a="1"/>
  <c r="K51" i="5" s="1"/>
  <c r="J51" i="5" a="1"/>
  <c r="J51" i="5" s="1"/>
  <c r="I51" i="5" a="1"/>
  <c r="I51" i="5" s="1"/>
  <c r="H51" i="5" a="1"/>
  <c r="H51" i="5" s="1"/>
  <c r="G51" i="5" a="1"/>
  <c r="G51" i="5" s="1"/>
  <c r="F51" i="5" a="1"/>
  <c r="F51" i="5" s="1"/>
  <c r="E51" i="5" a="1"/>
  <c r="E51" i="5" s="1"/>
  <c r="U50" i="5"/>
  <c r="T50" i="5"/>
  <c r="S50" i="5" a="1"/>
  <c r="S50" i="5" s="1"/>
  <c r="R50" i="5" a="1"/>
  <c r="R50" i="5" s="1"/>
  <c r="Q50" i="5" a="1"/>
  <c r="Q50" i="5" s="1"/>
  <c r="P50" i="5" a="1"/>
  <c r="P50" i="5" s="1"/>
  <c r="O50" i="5" a="1"/>
  <c r="O50" i="5" s="1"/>
  <c r="N50" i="5" a="1"/>
  <c r="N50" i="5" s="1"/>
  <c r="M50" i="5" a="1"/>
  <c r="M50" i="5" s="1"/>
  <c r="L50" i="5" a="1"/>
  <c r="L50" i="5" s="1"/>
  <c r="K50" i="5" a="1"/>
  <c r="K50" i="5" s="1"/>
  <c r="J50" i="5" a="1"/>
  <c r="J50" i="5" s="1"/>
  <c r="I50" i="5" a="1"/>
  <c r="I50" i="5" s="1"/>
  <c r="H50" i="5" a="1"/>
  <c r="H50" i="5" s="1"/>
  <c r="G50" i="5" a="1"/>
  <c r="G50" i="5" s="1"/>
  <c r="F50" i="5" a="1"/>
  <c r="F50" i="5" s="1"/>
  <c r="E50" i="5" a="1"/>
  <c r="E50" i="5" s="1"/>
  <c r="U49" i="5"/>
  <c r="T49" i="5"/>
  <c r="S49" i="5" a="1"/>
  <c r="S49" i="5" s="1"/>
  <c r="R49" i="5" a="1"/>
  <c r="R49" i="5" s="1"/>
  <c r="Q49" i="5" a="1"/>
  <c r="Q49" i="5" s="1"/>
  <c r="P49" i="5" a="1"/>
  <c r="P49" i="5" s="1"/>
  <c r="O49" i="5" a="1"/>
  <c r="O49" i="5" s="1"/>
  <c r="N49" i="5" a="1"/>
  <c r="N49" i="5" s="1"/>
  <c r="M49" i="5" a="1"/>
  <c r="M49" i="5" s="1"/>
  <c r="L49" i="5" a="1"/>
  <c r="L49" i="5" s="1"/>
  <c r="K49" i="5" a="1"/>
  <c r="K49" i="5" s="1"/>
  <c r="J49" i="5" a="1"/>
  <c r="J49" i="5" s="1"/>
  <c r="I49" i="5" a="1"/>
  <c r="I49" i="5" s="1"/>
  <c r="H49" i="5" a="1"/>
  <c r="H49" i="5" s="1"/>
  <c r="G49" i="5" a="1"/>
  <c r="G49" i="5" s="1"/>
  <c r="F49" i="5" a="1"/>
  <c r="F49" i="5" s="1"/>
  <c r="E49" i="5" a="1"/>
  <c r="E49" i="5" s="1"/>
  <c r="U48" i="5"/>
  <c r="T48" i="5"/>
  <c r="S48" i="5" a="1"/>
  <c r="S48" i="5" s="1"/>
  <c r="R48" i="5" a="1"/>
  <c r="R48" i="5" s="1"/>
  <c r="Q48" i="5" a="1"/>
  <c r="Q48" i="5" s="1"/>
  <c r="P48" i="5" a="1"/>
  <c r="P48" i="5" s="1"/>
  <c r="O48" i="5" a="1"/>
  <c r="O48" i="5" s="1"/>
  <c r="N48" i="5" a="1"/>
  <c r="N48" i="5" s="1"/>
  <c r="M48" i="5" a="1"/>
  <c r="M48" i="5" s="1"/>
  <c r="L48" i="5" a="1"/>
  <c r="L48" i="5" s="1"/>
  <c r="K48" i="5" a="1"/>
  <c r="K48" i="5" s="1"/>
  <c r="J48" i="5" a="1"/>
  <c r="J48" i="5" s="1"/>
  <c r="I48" i="5" a="1"/>
  <c r="I48" i="5" s="1"/>
  <c r="H48" i="5" a="1"/>
  <c r="H48" i="5" s="1"/>
  <c r="G48" i="5" a="1"/>
  <c r="G48" i="5" s="1"/>
  <c r="F48" i="5" a="1"/>
  <c r="F48" i="5" s="1"/>
  <c r="E48" i="5" a="1"/>
  <c r="E48" i="5" s="1"/>
  <c r="U47" i="5"/>
  <c r="T47" i="5"/>
  <c r="S47" i="5" a="1"/>
  <c r="S47" i="5" s="1"/>
  <c r="R47" i="5" a="1"/>
  <c r="R47" i="5" s="1"/>
  <c r="Q47" i="5" a="1"/>
  <c r="Q47" i="5" s="1"/>
  <c r="P47" i="5" a="1"/>
  <c r="P47" i="5" s="1"/>
  <c r="O47" i="5" a="1"/>
  <c r="O47" i="5" s="1"/>
  <c r="N47" i="5" a="1"/>
  <c r="N47" i="5" s="1"/>
  <c r="M47" i="5" a="1"/>
  <c r="M47" i="5" s="1"/>
  <c r="L47" i="5" a="1"/>
  <c r="L47" i="5" s="1"/>
  <c r="K47" i="5" a="1"/>
  <c r="K47" i="5" s="1"/>
  <c r="J47" i="5" a="1"/>
  <c r="J47" i="5" s="1"/>
  <c r="I47" i="5" a="1"/>
  <c r="I47" i="5" s="1"/>
  <c r="H47" i="5" a="1"/>
  <c r="H47" i="5" s="1"/>
  <c r="G47" i="5" a="1"/>
  <c r="G47" i="5" s="1"/>
  <c r="F47" i="5" a="1"/>
  <c r="F47" i="5" s="1"/>
  <c r="E47" i="5" a="1"/>
  <c r="E47" i="5" s="1"/>
  <c r="U46" i="5"/>
  <c r="T46" i="5"/>
  <c r="S46" i="5" a="1"/>
  <c r="S46" i="5" s="1"/>
  <c r="R46" i="5" a="1"/>
  <c r="R46" i="5" s="1"/>
  <c r="Q46" i="5" a="1"/>
  <c r="Q46" i="5" s="1"/>
  <c r="P46" i="5" a="1"/>
  <c r="P46" i="5" s="1"/>
  <c r="O46" i="5" a="1"/>
  <c r="O46" i="5" s="1"/>
  <c r="N46" i="5" a="1"/>
  <c r="N46" i="5" s="1"/>
  <c r="M46" i="5" a="1"/>
  <c r="M46" i="5" s="1"/>
  <c r="L46" i="5" a="1"/>
  <c r="L46" i="5" s="1"/>
  <c r="K46" i="5" a="1"/>
  <c r="K46" i="5" s="1"/>
  <c r="J46" i="5" a="1"/>
  <c r="J46" i="5" s="1"/>
  <c r="I46" i="5" a="1"/>
  <c r="I46" i="5" s="1"/>
  <c r="H46" i="5" a="1"/>
  <c r="H46" i="5" s="1"/>
  <c r="G46" i="5" a="1"/>
  <c r="G46" i="5" s="1"/>
  <c r="F46" i="5" a="1"/>
  <c r="F46" i="5" s="1"/>
  <c r="E46" i="5" a="1"/>
  <c r="E46" i="5" s="1"/>
  <c r="U45" i="5"/>
  <c r="T45" i="5"/>
  <c r="S45" i="5" a="1"/>
  <c r="S45" i="5" s="1"/>
  <c r="R45" i="5" a="1"/>
  <c r="R45" i="5" s="1"/>
  <c r="Q45" i="5" a="1"/>
  <c r="Q45" i="5" s="1"/>
  <c r="P45" i="5" a="1"/>
  <c r="P45" i="5" s="1"/>
  <c r="O45" i="5" a="1"/>
  <c r="O45" i="5" s="1"/>
  <c r="N45" i="5" a="1"/>
  <c r="N45" i="5" s="1"/>
  <c r="M45" i="5" a="1"/>
  <c r="M45" i="5" s="1"/>
  <c r="L45" i="5" a="1"/>
  <c r="L45" i="5" s="1"/>
  <c r="K45" i="5" a="1"/>
  <c r="K45" i="5" s="1"/>
  <c r="J45" i="5" a="1"/>
  <c r="J45" i="5" s="1"/>
  <c r="I45" i="5" a="1"/>
  <c r="I45" i="5" s="1"/>
  <c r="H45" i="5" a="1"/>
  <c r="H45" i="5" s="1"/>
  <c r="G45" i="5" a="1"/>
  <c r="G45" i="5" s="1"/>
  <c r="F45" i="5" a="1"/>
  <c r="F45" i="5" s="1"/>
  <c r="E45" i="5" a="1"/>
  <c r="E45" i="5" s="1"/>
  <c r="U44" i="5"/>
  <c r="T44" i="5"/>
  <c r="S44" i="5" a="1"/>
  <c r="S44" i="5" s="1"/>
  <c r="R44" i="5" a="1"/>
  <c r="R44" i="5" s="1"/>
  <c r="Q44" i="5" a="1"/>
  <c r="Q44" i="5" s="1"/>
  <c r="P44" i="5" a="1"/>
  <c r="P44" i="5" s="1"/>
  <c r="O44" i="5" a="1"/>
  <c r="O44" i="5" s="1"/>
  <c r="N44" i="5" a="1"/>
  <c r="N44" i="5" s="1"/>
  <c r="M44" i="5" a="1"/>
  <c r="M44" i="5" s="1"/>
  <c r="L44" i="5" a="1"/>
  <c r="L44" i="5" s="1"/>
  <c r="K44" i="5" a="1"/>
  <c r="K44" i="5" s="1"/>
  <c r="J44" i="5" a="1"/>
  <c r="J44" i="5" s="1"/>
  <c r="I44" i="5" a="1"/>
  <c r="I44" i="5" s="1"/>
  <c r="H44" i="5" a="1"/>
  <c r="H44" i="5" s="1"/>
  <c r="G44" i="5" a="1"/>
  <c r="G44" i="5" s="1"/>
  <c r="F44" i="5" a="1"/>
  <c r="F44" i="5" s="1"/>
  <c r="E44" i="5" a="1"/>
  <c r="E44" i="5" s="1"/>
  <c r="U43" i="5"/>
  <c r="T43" i="5"/>
  <c r="S43" i="5" a="1"/>
  <c r="S43" i="5" s="1"/>
  <c r="R43" i="5" a="1"/>
  <c r="R43" i="5" s="1"/>
  <c r="Q43" i="5" a="1"/>
  <c r="Q43" i="5" s="1"/>
  <c r="P43" i="5" a="1"/>
  <c r="P43" i="5" s="1"/>
  <c r="O43" i="5" a="1"/>
  <c r="O43" i="5" s="1"/>
  <c r="N43" i="5" a="1"/>
  <c r="N43" i="5" s="1"/>
  <c r="M43" i="5" a="1"/>
  <c r="M43" i="5" s="1"/>
  <c r="L43" i="5" a="1"/>
  <c r="L43" i="5" s="1"/>
  <c r="K43" i="5" a="1"/>
  <c r="K43" i="5" s="1"/>
  <c r="J43" i="5" a="1"/>
  <c r="J43" i="5" s="1"/>
  <c r="I43" i="5" a="1"/>
  <c r="I43" i="5" s="1"/>
  <c r="H43" i="5" a="1"/>
  <c r="H43" i="5" s="1"/>
  <c r="G43" i="5" a="1"/>
  <c r="G43" i="5" s="1"/>
  <c r="F43" i="5" a="1"/>
  <c r="F43" i="5" s="1"/>
  <c r="E43" i="5" a="1"/>
  <c r="E43" i="5" s="1"/>
  <c r="U42" i="5"/>
  <c r="T42" i="5"/>
  <c r="S42" i="5" a="1"/>
  <c r="S42" i="5" s="1"/>
  <c r="R42" i="5" a="1"/>
  <c r="R42" i="5" s="1"/>
  <c r="Q42" i="5" a="1"/>
  <c r="Q42" i="5" s="1"/>
  <c r="P42" i="5" a="1"/>
  <c r="P42" i="5" s="1"/>
  <c r="O42" i="5" a="1"/>
  <c r="O42" i="5" s="1"/>
  <c r="N42" i="5" a="1"/>
  <c r="N42" i="5" s="1"/>
  <c r="M42" i="5" a="1"/>
  <c r="M42" i="5" s="1"/>
  <c r="L42" i="5" a="1"/>
  <c r="L42" i="5" s="1"/>
  <c r="K42" i="5" a="1"/>
  <c r="K42" i="5" s="1"/>
  <c r="J42" i="5" a="1"/>
  <c r="J42" i="5" s="1"/>
  <c r="I42" i="5" a="1"/>
  <c r="I42" i="5" s="1"/>
  <c r="H42" i="5" a="1"/>
  <c r="H42" i="5" s="1"/>
  <c r="G42" i="5" a="1"/>
  <c r="G42" i="5" s="1"/>
  <c r="F42" i="5" a="1"/>
  <c r="F42" i="5" s="1"/>
  <c r="E42" i="5" a="1"/>
  <c r="E42" i="5" s="1"/>
  <c r="U41" i="5"/>
  <c r="T41" i="5"/>
  <c r="S41" i="5" a="1"/>
  <c r="S41" i="5" s="1"/>
  <c r="R41" i="5" a="1"/>
  <c r="R41" i="5" s="1"/>
  <c r="Q41" i="5" a="1"/>
  <c r="Q41" i="5" s="1"/>
  <c r="P41" i="5" a="1"/>
  <c r="P41" i="5" s="1"/>
  <c r="O41" i="5" a="1"/>
  <c r="O41" i="5" s="1"/>
  <c r="N41" i="5" a="1"/>
  <c r="N41" i="5" s="1"/>
  <c r="M41" i="5" a="1"/>
  <c r="M41" i="5" s="1"/>
  <c r="L41" i="5" a="1"/>
  <c r="L41" i="5" s="1"/>
  <c r="K41" i="5" a="1"/>
  <c r="K41" i="5" s="1"/>
  <c r="J41" i="5" a="1"/>
  <c r="J41" i="5" s="1"/>
  <c r="I41" i="5" a="1"/>
  <c r="I41" i="5" s="1"/>
  <c r="H41" i="5" a="1"/>
  <c r="H41" i="5" s="1"/>
  <c r="G41" i="5" a="1"/>
  <c r="G41" i="5" s="1"/>
  <c r="F41" i="5" a="1"/>
  <c r="F41" i="5" s="1"/>
  <c r="E41" i="5" a="1"/>
  <c r="E41" i="5" s="1"/>
  <c r="U40" i="5"/>
  <c r="T40" i="5"/>
  <c r="S40" i="5" a="1"/>
  <c r="S40" i="5" s="1"/>
  <c r="R40" i="5" a="1"/>
  <c r="R40" i="5" s="1"/>
  <c r="Q40" i="5" a="1"/>
  <c r="Q40" i="5" s="1"/>
  <c r="P40" i="5" a="1"/>
  <c r="P40" i="5" s="1"/>
  <c r="O40" i="5" a="1"/>
  <c r="O40" i="5" s="1"/>
  <c r="N40" i="5" a="1"/>
  <c r="N40" i="5" s="1"/>
  <c r="M40" i="5" a="1"/>
  <c r="M40" i="5" s="1"/>
  <c r="L40" i="5" a="1"/>
  <c r="L40" i="5" s="1"/>
  <c r="K40" i="5" a="1"/>
  <c r="K40" i="5" s="1"/>
  <c r="J40" i="5" a="1"/>
  <c r="J40" i="5" s="1"/>
  <c r="I40" i="5" a="1"/>
  <c r="I40" i="5" s="1"/>
  <c r="H40" i="5" a="1"/>
  <c r="H40" i="5" s="1"/>
  <c r="G40" i="5" a="1"/>
  <c r="G40" i="5" s="1"/>
  <c r="F40" i="5" a="1"/>
  <c r="F40" i="5" s="1"/>
  <c r="E40" i="5" a="1"/>
  <c r="E40" i="5" s="1"/>
  <c r="U39" i="5"/>
  <c r="T39" i="5"/>
  <c r="S39" i="5" a="1"/>
  <c r="S39" i="5" s="1"/>
  <c r="R39" i="5" a="1"/>
  <c r="R39" i="5" s="1"/>
  <c r="Q39" i="5" a="1"/>
  <c r="Q39" i="5" s="1"/>
  <c r="P39" i="5" a="1"/>
  <c r="P39" i="5" s="1"/>
  <c r="O39" i="5" a="1"/>
  <c r="O39" i="5" s="1"/>
  <c r="N39" i="5" a="1"/>
  <c r="N39" i="5" s="1"/>
  <c r="M39" i="5" a="1"/>
  <c r="M39" i="5" s="1"/>
  <c r="L39" i="5" a="1"/>
  <c r="L39" i="5" s="1"/>
  <c r="K39" i="5" a="1"/>
  <c r="K39" i="5" s="1"/>
  <c r="J39" i="5" a="1"/>
  <c r="J39" i="5" s="1"/>
  <c r="I39" i="5" a="1"/>
  <c r="I39" i="5" s="1"/>
  <c r="H39" i="5" a="1"/>
  <c r="H39" i="5" s="1"/>
  <c r="G39" i="5" a="1"/>
  <c r="G39" i="5" s="1"/>
  <c r="F39" i="5" a="1"/>
  <c r="F39" i="5" s="1"/>
  <c r="E39" i="5" a="1"/>
  <c r="E39" i="5" s="1"/>
  <c r="U38" i="5"/>
  <c r="T38" i="5"/>
  <c r="S38" i="5" a="1"/>
  <c r="S38" i="5" s="1"/>
  <c r="R38" i="5" a="1"/>
  <c r="R38" i="5" s="1"/>
  <c r="Q38" i="5" a="1"/>
  <c r="Q38" i="5" s="1"/>
  <c r="P38" i="5" a="1"/>
  <c r="P38" i="5" s="1"/>
  <c r="O38" i="5" a="1"/>
  <c r="O38" i="5" s="1"/>
  <c r="N38" i="5" a="1"/>
  <c r="N38" i="5" s="1"/>
  <c r="M38" i="5" a="1"/>
  <c r="M38" i="5" s="1"/>
  <c r="L38" i="5" a="1"/>
  <c r="L38" i="5" s="1"/>
  <c r="K38" i="5" a="1"/>
  <c r="K38" i="5" s="1"/>
  <c r="J38" i="5" a="1"/>
  <c r="J38" i="5" s="1"/>
  <c r="I38" i="5" a="1"/>
  <c r="I38" i="5" s="1"/>
  <c r="H38" i="5" a="1"/>
  <c r="H38" i="5" s="1"/>
  <c r="G38" i="5" a="1"/>
  <c r="G38" i="5" s="1"/>
  <c r="F38" i="5" a="1"/>
  <c r="F38" i="5" s="1"/>
  <c r="E38" i="5" a="1"/>
  <c r="E38" i="5" s="1"/>
  <c r="U37" i="5"/>
  <c r="T37" i="5"/>
  <c r="S37" i="5" a="1"/>
  <c r="S37" i="5" s="1"/>
  <c r="R37" i="5" a="1"/>
  <c r="R37" i="5" s="1"/>
  <c r="Q37" i="5" a="1"/>
  <c r="Q37" i="5" s="1"/>
  <c r="P37" i="5" a="1"/>
  <c r="P37" i="5" s="1"/>
  <c r="O37" i="5" a="1"/>
  <c r="O37" i="5" s="1"/>
  <c r="N37" i="5" a="1"/>
  <c r="N37" i="5" s="1"/>
  <c r="M37" i="5" a="1"/>
  <c r="M37" i="5" s="1"/>
  <c r="L37" i="5" a="1"/>
  <c r="L37" i="5"/>
  <c r="K37" i="5" a="1"/>
  <c r="K37" i="5" s="1"/>
  <c r="J37" i="5" a="1"/>
  <c r="J37" i="5" s="1"/>
  <c r="I37" i="5" a="1"/>
  <c r="I37" i="5" s="1"/>
  <c r="H37" i="5" a="1"/>
  <c r="H37" i="5" s="1"/>
  <c r="G37" i="5" a="1"/>
  <c r="G37" i="5" s="1"/>
  <c r="F37" i="5" a="1"/>
  <c r="F37" i="5" s="1"/>
  <c r="E37" i="5" a="1"/>
  <c r="E37" i="5" s="1"/>
  <c r="U36" i="5"/>
  <c r="T36" i="5"/>
  <c r="S36" i="5" a="1"/>
  <c r="S36" i="5" s="1"/>
  <c r="R36" i="5" a="1"/>
  <c r="R36" i="5" s="1"/>
  <c r="Q36" i="5" a="1"/>
  <c r="Q36" i="5" s="1"/>
  <c r="P36" i="5" a="1"/>
  <c r="P36" i="5" s="1"/>
  <c r="O36" i="5" a="1"/>
  <c r="O36" i="5" s="1"/>
  <c r="N36" i="5" a="1"/>
  <c r="N36" i="5"/>
  <c r="M36" i="5" a="1"/>
  <c r="M36" i="5" s="1"/>
  <c r="L36" i="5" a="1"/>
  <c r="L36" i="5" s="1"/>
  <c r="K36" i="5" a="1"/>
  <c r="K36" i="5" s="1"/>
  <c r="J36" i="5" a="1"/>
  <c r="J36" i="5" s="1"/>
  <c r="I36" i="5" a="1"/>
  <c r="I36" i="5" s="1"/>
  <c r="H36" i="5" a="1"/>
  <c r="H36" i="5"/>
  <c r="G36" i="5" a="1"/>
  <c r="G36" i="5" s="1"/>
  <c r="F36" i="5" a="1"/>
  <c r="F36" i="5" s="1"/>
  <c r="E36" i="5" a="1"/>
  <c r="E36" i="5" s="1"/>
  <c r="U35" i="5"/>
  <c r="T35" i="5"/>
  <c r="S35" i="5" a="1"/>
  <c r="S35" i="5" s="1"/>
  <c r="R35" i="5" a="1"/>
  <c r="R35" i="5" s="1"/>
  <c r="Q35" i="5" a="1"/>
  <c r="Q35" i="5" s="1"/>
  <c r="P35" i="5" a="1"/>
  <c r="P35" i="5" s="1"/>
  <c r="O35" i="5" a="1"/>
  <c r="O35" i="5" s="1"/>
  <c r="N35" i="5" a="1"/>
  <c r="N35" i="5" s="1"/>
  <c r="M35" i="5" a="1"/>
  <c r="M35" i="5" s="1"/>
  <c r="L35" i="5" a="1"/>
  <c r="L35" i="5" s="1"/>
  <c r="K35" i="5" a="1"/>
  <c r="K35" i="5" s="1"/>
  <c r="J35" i="5" a="1"/>
  <c r="J35" i="5" s="1"/>
  <c r="I35" i="5" a="1"/>
  <c r="I35" i="5" s="1"/>
  <c r="H35" i="5" a="1"/>
  <c r="H35" i="5" s="1"/>
  <c r="G35" i="5" a="1"/>
  <c r="G35" i="5" s="1"/>
  <c r="F35" i="5" a="1"/>
  <c r="F35" i="5" s="1"/>
  <c r="E35" i="5" a="1"/>
  <c r="E35" i="5" s="1"/>
  <c r="U34" i="5"/>
  <c r="T34" i="5"/>
  <c r="S34" i="5" a="1"/>
  <c r="S34" i="5" s="1"/>
  <c r="R34" i="5" a="1"/>
  <c r="R34" i="5" s="1"/>
  <c r="Q34" i="5" a="1"/>
  <c r="Q34" i="5" s="1"/>
  <c r="P34" i="5" a="1"/>
  <c r="P34" i="5" s="1"/>
  <c r="O34" i="5" a="1"/>
  <c r="O34" i="5" s="1"/>
  <c r="N34" i="5" a="1"/>
  <c r="N34" i="5" s="1"/>
  <c r="M34" i="5" a="1"/>
  <c r="M34" i="5" s="1"/>
  <c r="L34" i="5" a="1"/>
  <c r="L34" i="5" s="1"/>
  <c r="K34" i="5" a="1"/>
  <c r="K34" i="5" s="1"/>
  <c r="J34" i="5" a="1"/>
  <c r="J34" i="5" s="1"/>
  <c r="I34" i="5" a="1"/>
  <c r="I34" i="5" s="1"/>
  <c r="H34" i="5" a="1"/>
  <c r="H34" i="5" s="1"/>
  <c r="G34" i="5" a="1"/>
  <c r="G34" i="5" s="1"/>
  <c r="F34" i="5" a="1"/>
  <c r="F34" i="5" s="1"/>
  <c r="E34" i="5" a="1"/>
  <c r="E34" i="5" s="1"/>
  <c r="U33" i="5"/>
  <c r="T33" i="5"/>
  <c r="S33" i="5" a="1"/>
  <c r="S33" i="5" s="1"/>
  <c r="R33" i="5" a="1"/>
  <c r="R33" i="5" s="1"/>
  <c r="Q33" i="5" a="1"/>
  <c r="Q33" i="5" s="1"/>
  <c r="P33" i="5" a="1"/>
  <c r="P33" i="5" s="1"/>
  <c r="O33" i="5" a="1"/>
  <c r="O33" i="5" s="1"/>
  <c r="N33" i="5" a="1"/>
  <c r="N33" i="5" s="1"/>
  <c r="M33" i="5" a="1"/>
  <c r="M33" i="5" s="1"/>
  <c r="L33" i="5" a="1"/>
  <c r="L33" i="5" s="1"/>
  <c r="K33" i="5" a="1"/>
  <c r="K33" i="5" s="1"/>
  <c r="J33" i="5" a="1"/>
  <c r="J33" i="5" s="1"/>
  <c r="I33" i="5" a="1"/>
  <c r="I33" i="5" s="1"/>
  <c r="H33" i="5" a="1"/>
  <c r="H33" i="5" s="1"/>
  <c r="G33" i="5" a="1"/>
  <c r="G33" i="5" s="1"/>
  <c r="F33" i="5" a="1"/>
  <c r="F33" i="5" s="1"/>
  <c r="E33" i="5" a="1"/>
  <c r="E33" i="5" s="1"/>
  <c r="U32" i="5"/>
  <c r="T32" i="5"/>
  <c r="S32" i="5" a="1"/>
  <c r="S32" i="5" s="1"/>
  <c r="R32" i="5" a="1"/>
  <c r="R32" i="5" s="1"/>
  <c r="Q32" i="5" a="1"/>
  <c r="Q32" i="5" s="1"/>
  <c r="P32" i="5" a="1"/>
  <c r="P32" i="5" s="1"/>
  <c r="O32" i="5" a="1"/>
  <c r="O32" i="5" s="1"/>
  <c r="N32" i="5" a="1"/>
  <c r="N32" i="5" s="1"/>
  <c r="M32" i="5" a="1"/>
  <c r="M32" i="5" s="1"/>
  <c r="L32" i="5" a="1"/>
  <c r="L32" i="5" s="1"/>
  <c r="K32" i="5" a="1"/>
  <c r="K32" i="5" s="1"/>
  <c r="J32" i="5" a="1"/>
  <c r="J32" i="5" s="1"/>
  <c r="I32" i="5" a="1"/>
  <c r="I32" i="5" s="1"/>
  <c r="H32" i="5" a="1"/>
  <c r="H32" i="5" s="1"/>
  <c r="G32" i="5" a="1"/>
  <c r="G32" i="5" s="1"/>
  <c r="F32" i="5" a="1"/>
  <c r="F32" i="5" s="1"/>
  <c r="E32" i="5" a="1"/>
  <c r="E32" i="5" s="1"/>
  <c r="U31" i="5"/>
  <c r="T31" i="5"/>
  <c r="S31" i="5" a="1"/>
  <c r="S31" i="5" s="1"/>
  <c r="R31" i="5" a="1"/>
  <c r="R31" i="5" s="1"/>
  <c r="Q31" i="5" a="1"/>
  <c r="Q31" i="5" s="1"/>
  <c r="P31" i="5" a="1"/>
  <c r="P31" i="5" s="1"/>
  <c r="O31" i="5" a="1"/>
  <c r="O31" i="5" s="1"/>
  <c r="N31" i="5" a="1"/>
  <c r="N31" i="5" s="1"/>
  <c r="M31" i="5" a="1"/>
  <c r="M31" i="5" s="1"/>
  <c r="L31" i="5" a="1"/>
  <c r="L31" i="5" s="1"/>
  <c r="K31" i="5" a="1"/>
  <c r="K31" i="5" s="1"/>
  <c r="J31" i="5" a="1"/>
  <c r="J31" i="5" s="1"/>
  <c r="I31" i="5" a="1"/>
  <c r="I31" i="5" s="1"/>
  <c r="H31" i="5" a="1"/>
  <c r="H31" i="5" s="1"/>
  <c r="G31" i="5" a="1"/>
  <c r="G31" i="5" s="1"/>
  <c r="F31" i="5" a="1"/>
  <c r="F31" i="5" s="1"/>
  <c r="E31" i="5" a="1"/>
  <c r="E31" i="5" s="1"/>
  <c r="U30" i="5"/>
  <c r="T30" i="5"/>
  <c r="S30" i="5" a="1"/>
  <c r="S30" i="5" s="1"/>
  <c r="R30" i="5" a="1"/>
  <c r="R30" i="5" s="1"/>
  <c r="Q30" i="5" a="1"/>
  <c r="Q30" i="5" s="1"/>
  <c r="P30" i="5" a="1"/>
  <c r="P30" i="5" s="1"/>
  <c r="O30" i="5" a="1"/>
  <c r="O30" i="5" s="1"/>
  <c r="N30" i="5" a="1"/>
  <c r="N30" i="5" s="1"/>
  <c r="M30" i="5" a="1"/>
  <c r="M30" i="5" s="1"/>
  <c r="L30" i="5" a="1"/>
  <c r="L30" i="5" s="1"/>
  <c r="K30" i="5" a="1"/>
  <c r="K30" i="5"/>
  <c r="J30" i="5" a="1"/>
  <c r="J30" i="5" s="1"/>
  <c r="I30" i="5" a="1"/>
  <c r="I30" i="5" s="1"/>
  <c r="H30" i="5" a="1"/>
  <c r="H30" i="5" s="1"/>
  <c r="G30" i="5" a="1"/>
  <c r="G30" i="5" s="1"/>
  <c r="F30" i="5" a="1"/>
  <c r="F30" i="5" s="1"/>
  <c r="E30" i="5" a="1"/>
  <c r="E30" i="5" s="1"/>
  <c r="U29" i="5"/>
  <c r="T29" i="5"/>
  <c r="S29" i="5" a="1"/>
  <c r="S29" i="5" s="1"/>
  <c r="R29" i="5" a="1"/>
  <c r="R29" i="5" s="1"/>
  <c r="Q29" i="5" a="1"/>
  <c r="Q29" i="5" s="1"/>
  <c r="P29" i="5" a="1"/>
  <c r="P29" i="5" s="1"/>
  <c r="O29" i="5" a="1"/>
  <c r="O29" i="5" s="1"/>
  <c r="N29" i="5" a="1"/>
  <c r="N29" i="5" s="1"/>
  <c r="M29" i="5" a="1"/>
  <c r="M29" i="5" s="1"/>
  <c r="L29" i="5" a="1"/>
  <c r="L29" i="5" s="1"/>
  <c r="K29" i="5" a="1"/>
  <c r="K29" i="5" s="1"/>
  <c r="J29" i="5" a="1"/>
  <c r="J29" i="5" s="1"/>
  <c r="I29" i="5" a="1"/>
  <c r="I29" i="5" s="1"/>
  <c r="H29" i="5" a="1"/>
  <c r="H29" i="5" s="1"/>
  <c r="G29" i="5" a="1"/>
  <c r="G29" i="5" s="1"/>
  <c r="F29" i="5" a="1"/>
  <c r="F29" i="5" s="1"/>
  <c r="E29" i="5" a="1"/>
  <c r="E29" i="5" s="1"/>
  <c r="U28" i="5"/>
  <c r="T28" i="5"/>
  <c r="S28" i="5" a="1"/>
  <c r="S28" i="5" s="1"/>
  <c r="R28" i="5" a="1"/>
  <c r="R28" i="5" s="1"/>
  <c r="Q28" i="5" a="1"/>
  <c r="Q28" i="5" s="1"/>
  <c r="P28" i="5" a="1"/>
  <c r="P28" i="5" s="1"/>
  <c r="O28" i="5" a="1"/>
  <c r="O28" i="5" s="1"/>
  <c r="N28" i="5" a="1"/>
  <c r="N28" i="5" s="1"/>
  <c r="M28" i="5" a="1"/>
  <c r="M28" i="5" s="1"/>
  <c r="L28" i="5" a="1"/>
  <c r="L28" i="5" s="1"/>
  <c r="K28" i="5" a="1"/>
  <c r="K28" i="5" s="1"/>
  <c r="J28" i="5" a="1"/>
  <c r="J28" i="5" s="1"/>
  <c r="I28" i="5" a="1"/>
  <c r="I28" i="5" s="1"/>
  <c r="H28" i="5" a="1"/>
  <c r="H28" i="5" s="1"/>
  <c r="G28" i="5" a="1"/>
  <c r="G28" i="5" s="1"/>
  <c r="F28" i="5" a="1"/>
  <c r="F28" i="5" s="1"/>
  <c r="E28" i="5" a="1"/>
  <c r="E28" i="5" s="1"/>
  <c r="U27" i="5"/>
  <c r="T27" i="5"/>
  <c r="S27" i="5" a="1"/>
  <c r="S27" i="5" s="1"/>
  <c r="R27" i="5" a="1"/>
  <c r="R27" i="5" s="1"/>
  <c r="Q27" i="5" a="1"/>
  <c r="Q27" i="5" s="1"/>
  <c r="P27" i="5" a="1"/>
  <c r="P27" i="5" s="1"/>
  <c r="O27" i="5" a="1"/>
  <c r="O27" i="5" s="1"/>
  <c r="N27" i="5" a="1"/>
  <c r="N27" i="5" s="1"/>
  <c r="M27" i="5" a="1"/>
  <c r="M27" i="5" s="1"/>
  <c r="L27" i="5" a="1"/>
  <c r="L27" i="5" s="1"/>
  <c r="K27" i="5" a="1"/>
  <c r="K27" i="5" s="1"/>
  <c r="J27" i="5" a="1"/>
  <c r="J27" i="5" s="1"/>
  <c r="I27" i="5" a="1"/>
  <c r="I27" i="5" s="1"/>
  <c r="H27" i="5" a="1"/>
  <c r="H27" i="5" s="1"/>
  <c r="G27" i="5" a="1"/>
  <c r="G27" i="5" s="1"/>
  <c r="F27" i="5" a="1"/>
  <c r="F27" i="5" s="1"/>
  <c r="E27" i="5" a="1"/>
  <c r="E27" i="5" s="1"/>
  <c r="U26" i="5"/>
  <c r="T26" i="5"/>
  <c r="S26" i="5" a="1"/>
  <c r="S26" i="5" s="1"/>
  <c r="R26" i="5" a="1"/>
  <c r="R26" i="5" s="1"/>
  <c r="Q26" i="5" a="1"/>
  <c r="Q26" i="5" s="1"/>
  <c r="P26" i="5" a="1"/>
  <c r="P26" i="5" s="1"/>
  <c r="O26" i="5" a="1"/>
  <c r="O26" i="5" s="1"/>
  <c r="N26" i="5" a="1"/>
  <c r="N26" i="5" s="1"/>
  <c r="M26" i="5" a="1"/>
  <c r="M26" i="5" s="1"/>
  <c r="L26" i="5" a="1"/>
  <c r="L26" i="5" s="1"/>
  <c r="K26" i="5" a="1"/>
  <c r="K26" i="5" s="1"/>
  <c r="J26" i="5" a="1"/>
  <c r="J26" i="5" s="1"/>
  <c r="I26" i="5" a="1"/>
  <c r="I26" i="5" s="1"/>
  <c r="H26" i="5" a="1"/>
  <c r="H26" i="5" s="1"/>
  <c r="G26" i="5" a="1"/>
  <c r="G26" i="5" s="1"/>
  <c r="F26" i="5" a="1"/>
  <c r="F26" i="5" s="1"/>
  <c r="E26" i="5" a="1"/>
  <c r="E26" i="5" s="1"/>
  <c r="U25" i="5"/>
  <c r="T25" i="5"/>
  <c r="S25" i="5" a="1"/>
  <c r="S25" i="5" s="1"/>
  <c r="R25" i="5" a="1"/>
  <c r="R25" i="5" s="1"/>
  <c r="Q25" i="5" a="1"/>
  <c r="Q25" i="5" s="1"/>
  <c r="P25" i="5" a="1"/>
  <c r="P25" i="5" s="1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 a="1"/>
  <c r="H25" i="5" s="1"/>
  <c r="G25" i="5" a="1"/>
  <c r="G25" i="5" s="1"/>
  <c r="F25" i="5" a="1"/>
  <c r="F25" i="5" s="1"/>
  <c r="E25" i="5" a="1"/>
  <c r="E25" i="5" s="1"/>
  <c r="U24" i="5"/>
  <c r="T24" i="5"/>
  <c r="S24" i="5" a="1"/>
  <c r="S24" i="5" s="1"/>
  <c r="R24" i="5" a="1"/>
  <c r="R24" i="5" s="1"/>
  <c r="Q24" i="5" a="1"/>
  <c r="Q24" i="5" s="1"/>
  <c r="P24" i="5" a="1"/>
  <c r="P24" i="5" s="1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 a="1"/>
  <c r="H24" i="5" s="1"/>
  <c r="G24" i="5" a="1"/>
  <c r="G24" i="5" s="1"/>
  <c r="F24" i="5" a="1"/>
  <c r="F24" i="5" s="1"/>
  <c r="E24" i="5" a="1"/>
  <c r="E24" i="5" s="1"/>
  <c r="U23" i="5"/>
  <c r="T23" i="5"/>
  <c r="S23" i="5" a="1"/>
  <c r="S23" i="5" s="1"/>
  <c r="R23" i="5" a="1"/>
  <c r="R23" i="5" s="1"/>
  <c r="Q23" i="5" a="1"/>
  <c r="Q23" i="5" s="1"/>
  <c r="P23" i="5" a="1"/>
  <c r="P23" i="5" s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H23" i="5" a="1"/>
  <c r="H23" i="5" s="1"/>
  <c r="G23" i="5" a="1"/>
  <c r="G23" i="5" s="1"/>
  <c r="F23" i="5" a="1"/>
  <c r="F23" i="5" s="1"/>
  <c r="E23" i="5" a="1"/>
  <c r="E23" i="5" s="1"/>
  <c r="U22" i="5"/>
  <c r="T22" i="5"/>
  <c r="S22" i="5" a="1"/>
  <c r="S22" i="5" s="1"/>
  <c r="R22" i="5" a="1"/>
  <c r="R22" i="5" s="1"/>
  <c r="Q22" i="5" a="1"/>
  <c r="Q22" i="5" s="1"/>
  <c r="P22" i="5" a="1"/>
  <c r="P22" i="5" s="1"/>
  <c r="O22" i="5" a="1"/>
  <c r="O22" i="5" s="1"/>
  <c r="N22" i="5" a="1"/>
  <c r="N22" i="5" s="1"/>
  <c r="M22" i="5" a="1"/>
  <c r="M22" i="5" s="1"/>
  <c r="L22" i="5" a="1"/>
  <c r="L22" i="5" s="1"/>
  <c r="K22" i="5" a="1"/>
  <c r="K22" i="5"/>
  <c r="J22" i="5" a="1"/>
  <c r="J22" i="5" s="1"/>
  <c r="I22" i="5" a="1"/>
  <c r="I22" i="5" s="1"/>
  <c r="H22" i="5" a="1"/>
  <c r="H22" i="5" s="1"/>
  <c r="G22" i="5" a="1"/>
  <c r="G22" i="5" s="1"/>
  <c r="F22" i="5" a="1"/>
  <c r="F22" i="5" s="1"/>
  <c r="E22" i="5" a="1"/>
  <c r="E22" i="5" s="1"/>
  <c r="U21" i="5"/>
  <c r="T21" i="5"/>
  <c r="S21" i="5" a="1"/>
  <c r="S21" i="5" s="1"/>
  <c r="R21" i="5" a="1"/>
  <c r="R21" i="5" s="1"/>
  <c r="Q21" i="5" a="1"/>
  <c r="Q21" i="5"/>
  <c r="P21" i="5" a="1"/>
  <c r="P21" i="5" s="1"/>
  <c r="O21" i="5" a="1"/>
  <c r="O21" i="5" s="1"/>
  <c r="N21" i="5" a="1"/>
  <c r="N21" i="5" s="1"/>
  <c r="M21" i="5" a="1"/>
  <c r="M21" i="5" s="1"/>
  <c r="L21" i="5" a="1"/>
  <c r="L21" i="5" s="1"/>
  <c r="K21" i="5" a="1"/>
  <c r="K21" i="5" s="1"/>
  <c r="J21" i="5" a="1"/>
  <c r="J21" i="5" s="1"/>
  <c r="I21" i="5" a="1"/>
  <c r="I21" i="5" s="1"/>
  <c r="H21" i="5" a="1"/>
  <c r="H21" i="5" s="1"/>
  <c r="G21" i="5" a="1"/>
  <c r="G21" i="5" s="1"/>
  <c r="F21" i="5" a="1"/>
  <c r="F21" i="5" s="1"/>
  <c r="E21" i="5" a="1"/>
  <c r="E21" i="5" s="1"/>
  <c r="U20" i="5"/>
  <c r="T20" i="5"/>
  <c r="S20" i="5" a="1"/>
  <c r="S20" i="5" s="1"/>
  <c r="R20" i="5" a="1"/>
  <c r="R20" i="5" s="1"/>
  <c r="Q20" i="5" a="1"/>
  <c r="Q20" i="5" s="1"/>
  <c r="P20" i="5" a="1"/>
  <c r="P20" i="5" s="1"/>
  <c r="O20" i="5" a="1"/>
  <c r="O20" i="5" s="1"/>
  <c r="N20" i="5" a="1"/>
  <c r="N20" i="5" s="1"/>
  <c r="M20" i="5" a="1"/>
  <c r="M20" i="5" s="1"/>
  <c r="L20" i="5" a="1"/>
  <c r="L20" i="5" s="1"/>
  <c r="K20" i="5" a="1"/>
  <c r="K20" i="5" s="1"/>
  <c r="J20" i="5" a="1"/>
  <c r="J20" i="5" s="1"/>
  <c r="I20" i="5" a="1"/>
  <c r="I20" i="5" s="1"/>
  <c r="H20" i="5" a="1"/>
  <c r="H20" i="5" s="1"/>
  <c r="G20" i="5" a="1"/>
  <c r="G20" i="5"/>
  <c r="F20" i="5" a="1"/>
  <c r="F20" i="5" s="1"/>
  <c r="E20" i="5" a="1"/>
  <c r="E20" i="5" s="1"/>
  <c r="U19" i="5"/>
  <c r="T19" i="5"/>
  <c r="S19" i="5" a="1"/>
  <c r="S19" i="5" s="1"/>
  <c r="R19" i="5" a="1"/>
  <c r="R19" i="5" s="1"/>
  <c r="Q19" i="5" a="1"/>
  <c r="Q19" i="5" s="1"/>
  <c r="P19" i="5" a="1"/>
  <c r="P19" i="5" s="1"/>
  <c r="O19" i="5" a="1"/>
  <c r="O19" i="5" s="1"/>
  <c r="N19" i="5" a="1"/>
  <c r="N19" i="5" s="1"/>
  <c r="M19" i="5" a="1"/>
  <c r="M19" i="5" s="1"/>
  <c r="L19" i="5" a="1"/>
  <c r="L19" i="5" s="1"/>
  <c r="K19" i="5" a="1"/>
  <c r="K19" i="5" s="1"/>
  <c r="J19" i="5" a="1"/>
  <c r="J19" i="5" s="1"/>
  <c r="I19" i="5" a="1"/>
  <c r="I19" i="5" s="1"/>
  <c r="H19" i="5" a="1"/>
  <c r="H19" i="5" s="1"/>
  <c r="G19" i="5" a="1"/>
  <c r="G19" i="5" s="1"/>
  <c r="F19" i="5" a="1"/>
  <c r="F19" i="5" s="1"/>
  <c r="E19" i="5" a="1"/>
  <c r="E19" i="5"/>
  <c r="U18" i="5"/>
  <c r="T18" i="5"/>
  <c r="S18" i="5" a="1"/>
  <c r="S18" i="5"/>
  <c r="R18" i="5" a="1"/>
  <c r="R18" i="5" s="1"/>
  <c r="Q18" i="5" a="1"/>
  <c r="Q18" i="5" s="1"/>
  <c r="P18" i="5" a="1"/>
  <c r="P18" i="5" s="1"/>
  <c r="O18" i="5" a="1"/>
  <c r="O18" i="5" s="1"/>
  <c r="N18" i="5" a="1"/>
  <c r="N18" i="5" s="1"/>
  <c r="M18" i="5" a="1"/>
  <c r="M18" i="5" s="1"/>
  <c r="L18" i="5" a="1"/>
  <c r="L18" i="5" s="1"/>
  <c r="K18" i="5" a="1"/>
  <c r="K18" i="5" s="1"/>
  <c r="J18" i="5" a="1"/>
  <c r="J18" i="5" s="1"/>
  <c r="I18" i="5" a="1"/>
  <c r="I18" i="5" s="1"/>
  <c r="H18" i="5" a="1"/>
  <c r="H18" i="5" s="1"/>
  <c r="G18" i="5" a="1"/>
  <c r="G18" i="5" s="1"/>
  <c r="F18" i="5" a="1"/>
  <c r="F18" i="5" s="1"/>
  <c r="E18" i="5" a="1"/>
  <c r="E18" i="5" s="1"/>
  <c r="U17" i="5"/>
  <c r="T17" i="5"/>
  <c r="S17" i="5" a="1"/>
  <c r="S17" i="5" s="1"/>
  <c r="R17" i="5" a="1"/>
  <c r="R17" i="5" s="1"/>
  <c r="Q17" i="5" a="1"/>
  <c r="Q17" i="5" s="1"/>
  <c r="P17" i="5" a="1"/>
  <c r="P17" i="5" s="1"/>
  <c r="O17" i="5" a="1"/>
  <c r="O17" i="5" s="1"/>
  <c r="N17" i="5" a="1"/>
  <c r="N17" i="5" s="1"/>
  <c r="M17" i="5" a="1"/>
  <c r="M17" i="5" s="1"/>
  <c r="L17" i="5" a="1"/>
  <c r="L17" i="5" s="1"/>
  <c r="K17" i="5" a="1"/>
  <c r="K17" i="5" s="1"/>
  <c r="J17" i="5" a="1"/>
  <c r="J17" i="5" s="1"/>
  <c r="I17" i="5" a="1"/>
  <c r="I17" i="5" s="1"/>
  <c r="H17" i="5" a="1"/>
  <c r="H17" i="5" s="1"/>
  <c r="G17" i="5" a="1"/>
  <c r="G17" i="5" s="1"/>
  <c r="F17" i="5" a="1"/>
  <c r="F17" i="5" s="1"/>
  <c r="E17" i="5" a="1"/>
  <c r="E17" i="5" s="1"/>
  <c r="U16" i="5"/>
  <c r="T16" i="5"/>
  <c r="S16" i="5" a="1"/>
  <c r="S16" i="5" s="1"/>
  <c r="R16" i="5" a="1"/>
  <c r="R16" i="5" s="1"/>
  <c r="Q16" i="5" a="1"/>
  <c r="Q16" i="5" s="1"/>
  <c r="P16" i="5" a="1"/>
  <c r="P16" i="5" s="1"/>
  <c r="O16" i="5" a="1"/>
  <c r="O16" i="5" s="1"/>
  <c r="N16" i="5" a="1"/>
  <c r="N16" i="5" s="1"/>
  <c r="M16" i="5" a="1"/>
  <c r="M16" i="5" s="1"/>
  <c r="L16" i="5" a="1"/>
  <c r="L16" i="5" s="1"/>
  <c r="K16" i="5" a="1"/>
  <c r="K16" i="5" s="1"/>
  <c r="J16" i="5" a="1"/>
  <c r="J16" i="5" s="1"/>
  <c r="I16" i="5" a="1"/>
  <c r="I16" i="5" s="1"/>
  <c r="H16" i="5" a="1"/>
  <c r="H16" i="5" s="1"/>
  <c r="G16" i="5" a="1"/>
  <c r="G16" i="5" s="1"/>
  <c r="F16" i="5" a="1"/>
  <c r="F16" i="5" s="1"/>
  <c r="E16" i="5" a="1"/>
  <c r="E16" i="5" s="1"/>
  <c r="U15" i="5"/>
  <c r="T15" i="5"/>
  <c r="S15" i="5" a="1"/>
  <c r="S15" i="5" s="1"/>
  <c r="R15" i="5" a="1"/>
  <c r="R15" i="5" s="1"/>
  <c r="Q15" i="5" a="1"/>
  <c r="Q15" i="5" s="1"/>
  <c r="P15" i="5" a="1"/>
  <c r="P15" i="5" s="1"/>
  <c r="O15" i="5" a="1"/>
  <c r="O15" i="5" s="1"/>
  <c r="N15" i="5" a="1"/>
  <c r="N15" i="5" s="1"/>
  <c r="M15" i="5" a="1"/>
  <c r="M15" i="5" s="1"/>
  <c r="L15" i="5" a="1"/>
  <c r="L15" i="5" s="1"/>
  <c r="K15" i="5" a="1"/>
  <c r="K15" i="5" s="1"/>
  <c r="J15" i="5" a="1"/>
  <c r="J15" i="5" s="1"/>
  <c r="I15" i="5" a="1"/>
  <c r="I15" i="5" s="1"/>
  <c r="H15" i="5" a="1"/>
  <c r="H15" i="5" s="1"/>
  <c r="G15" i="5" a="1"/>
  <c r="G15" i="5" s="1"/>
  <c r="F15" i="5" a="1"/>
  <c r="F15" i="5" s="1"/>
  <c r="E15" i="5" a="1"/>
  <c r="E15" i="5" s="1"/>
  <c r="U14" i="5"/>
  <c r="T14" i="5"/>
  <c r="S14" i="5" a="1"/>
  <c r="S14" i="5" s="1"/>
  <c r="R14" i="5" a="1"/>
  <c r="R14" i="5" s="1"/>
  <c r="Q14" i="5" a="1"/>
  <c r="Q14" i="5" s="1"/>
  <c r="P14" i="5" a="1"/>
  <c r="P14" i="5" s="1"/>
  <c r="O14" i="5" a="1"/>
  <c r="O14" i="5" s="1"/>
  <c r="N14" i="5" a="1"/>
  <c r="N14" i="5" s="1"/>
  <c r="M14" i="5" a="1"/>
  <c r="M14" i="5" s="1"/>
  <c r="L14" i="5" a="1"/>
  <c r="L14" i="5"/>
  <c r="K14" i="5" a="1"/>
  <c r="K14" i="5" s="1"/>
  <c r="J14" i="5" a="1"/>
  <c r="J14" i="5" s="1"/>
  <c r="I14" i="5" a="1"/>
  <c r="I14" i="5" s="1"/>
  <c r="H14" i="5" a="1"/>
  <c r="H14" i="5" s="1"/>
  <c r="G14" i="5" a="1"/>
  <c r="G14" i="5" s="1"/>
  <c r="F14" i="5" a="1"/>
  <c r="F14" i="5" s="1"/>
  <c r="E14" i="5" a="1"/>
  <c r="E14" i="5" s="1"/>
  <c r="U13" i="5"/>
  <c r="T13" i="5"/>
  <c r="S13" i="5" a="1"/>
  <c r="S13" i="5" s="1"/>
  <c r="R13" i="5" a="1"/>
  <c r="R13" i="5" s="1"/>
  <c r="Q13" i="5" a="1"/>
  <c r="Q13" i="5" s="1"/>
  <c r="P13" i="5" a="1"/>
  <c r="P13" i="5" s="1"/>
  <c r="O13" i="5" a="1"/>
  <c r="O13" i="5" s="1"/>
  <c r="N13" i="5" a="1"/>
  <c r="N13" i="5" s="1"/>
  <c r="M13" i="5" a="1"/>
  <c r="M13" i="5" s="1"/>
  <c r="L13" i="5" a="1"/>
  <c r="L13" i="5" s="1"/>
  <c r="K13" i="5" a="1"/>
  <c r="K13" i="5" s="1"/>
  <c r="J13" i="5" a="1"/>
  <c r="J13" i="5" s="1"/>
  <c r="I13" i="5" a="1"/>
  <c r="I13" i="5" s="1"/>
  <c r="H13" i="5" a="1"/>
  <c r="H13" i="5" s="1"/>
  <c r="G13" i="5" a="1"/>
  <c r="G13" i="5" s="1"/>
  <c r="F13" i="5" a="1"/>
  <c r="F13" i="5" s="1"/>
  <c r="E13" i="5" a="1"/>
  <c r="E13" i="5" s="1"/>
  <c r="U12" i="5"/>
  <c r="T12" i="5"/>
  <c r="S12" i="5" a="1"/>
  <c r="S12" i="5" s="1"/>
  <c r="R12" i="5" a="1"/>
  <c r="R12" i="5" s="1"/>
  <c r="Q12" i="5" a="1"/>
  <c r="Q12" i="5" s="1"/>
  <c r="P12" i="5" a="1"/>
  <c r="P12" i="5"/>
  <c r="O12" i="5" a="1"/>
  <c r="O12" i="5" s="1"/>
  <c r="N12" i="5" a="1"/>
  <c r="N12" i="5" s="1"/>
  <c r="M12" i="5" a="1"/>
  <c r="M12" i="5" s="1"/>
  <c r="L12" i="5" a="1"/>
  <c r="L12" i="5" s="1"/>
  <c r="K12" i="5" a="1"/>
  <c r="K12" i="5" s="1"/>
  <c r="J12" i="5" a="1"/>
  <c r="J12" i="5" s="1"/>
  <c r="I12" i="5" a="1"/>
  <c r="I12" i="5" s="1"/>
  <c r="H12" i="5" a="1"/>
  <c r="H12" i="5" s="1"/>
  <c r="G12" i="5" a="1"/>
  <c r="G12" i="5" s="1"/>
  <c r="F12" i="5" a="1"/>
  <c r="F12" i="5" s="1"/>
  <c r="E12" i="5" a="1"/>
  <c r="E12" i="5" s="1"/>
  <c r="U11" i="5"/>
  <c r="T11" i="5"/>
  <c r="S11" i="5" a="1"/>
  <c r="S11" i="5" s="1"/>
  <c r="R11" i="5" a="1"/>
  <c r="R11" i="5" s="1"/>
  <c r="Q11" i="5" a="1"/>
  <c r="Q11" i="5" s="1"/>
  <c r="P11" i="5" a="1"/>
  <c r="P11" i="5"/>
  <c r="O11" i="5" a="1"/>
  <c r="O11" i="5" s="1"/>
  <c r="N11" i="5" a="1"/>
  <c r="N11" i="5" s="1"/>
  <c r="M11" i="5" a="1"/>
  <c r="M11" i="5" s="1"/>
  <c r="L11" i="5" a="1"/>
  <c r="L11" i="5" s="1"/>
  <c r="K11" i="5" a="1"/>
  <c r="K11" i="5" s="1"/>
  <c r="J11" i="5" a="1"/>
  <c r="J11" i="5" s="1"/>
  <c r="I11" i="5" a="1"/>
  <c r="I11" i="5" s="1"/>
  <c r="H11" i="5" a="1"/>
  <c r="H11" i="5" s="1"/>
  <c r="G11" i="5" a="1"/>
  <c r="G11" i="5" s="1"/>
  <c r="F11" i="5" a="1"/>
  <c r="F11" i="5" s="1"/>
  <c r="E11" i="5" a="1"/>
  <c r="E11" i="5" s="1"/>
  <c r="U10" i="5"/>
  <c r="T10" i="5"/>
  <c r="S10" i="5" a="1"/>
  <c r="S10" i="5" s="1"/>
  <c r="R10" i="5" a="1"/>
  <c r="R10" i="5" s="1"/>
  <c r="Q10" i="5" a="1"/>
  <c r="Q10" i="5" s="1"/>
  <c r="P10" i="5" a="1"/>
  <c r="P10" i="5" s="1"/>
  <c r="O10" i="5" a="1"/>
  <c r="O10" i="5" s="1"/>
  <c r="N10" i="5" a="1"/>
  <c r="N10" i="5" s="1"/>
  <c r="M10" i="5" a="1"/>
  <c r="M10" i="5" s="1"/>
  <c r="L10" i="5" a="1"/>
  <c r="L10" i="5" s="1"/>
  <c r="K10" i="5" a="1"/>
  <c r="K10" i="5" s="1"/>
  <c r="J10" i="5" a="1"/>
  <c r="J10" i="5" s="1"/>
  <c r="I10" i="5" a="1"/>
  <c r="I10" i="5" s="1"/>
  <c r="H10" i="5" a="1"/>
  <c r="H10" i="5" s="1"/>
  <c r="G10" i="5" a="1"/>
  <c r="G10" i="5" s="1"/>
  <c r="F10" i="5" a="1"/>
  <c r="F10" i="5" s="1"/>
  <c r="E10" i="5" a="1"/>
  <c r="E10" i="5" s="1"/>
  <c r="U9" i="5"/>
  <c r="T9" i="5"/>
  <c r="S9" i="5" a="1"/>
  <c r="S9" i="5" s="1"/>
  <c r="R9" i="5" a="1"/>
  <c r="R9" i="5" s="1"/>
  <c r="Q9" i="5" a="1"/>
  <c r="Q9" i="5" s="1"/>
  <c r="P9" i="5" a="1"/>
  <c r="P9" i="5" s="1"/>
  <c r="O9" i="5" a="1"/>
  <c r="O9" i="5" s="1"/>
  <c r="N9" i="5" a="1"/>
  <c r="N9" i="5" s="1"/>
  <c r="M9" i="5" a="1"/>
  <c r="M9" i="5" s="1"/>
  <c r="L9" i="5" a="1"/>
  <c r="L9" i="5" s="1"/>
  <c r="K9" i="5" a="1"/>
  <c r="K9" i="5" s="1"/>
  <c r="J9" i="5" a="1"/>
  <c r="J9" i="5" s="1"/>
  <c r="I9" i="5" a="1"/>
  <c r="I9" i="5" s="1"/>
  <c r="H9" i="5" a="1"/>
  <c r="H9" i="5" s="1"/>
  <c r="G9" i="5" a="1"/>
  <c r="G9" i="5" s="1"/>
  <c r="F9" i="5" a="1"/>
  <c r="F9" i="5"/>
  <c r="E9" i="5" a="1"/>
  <c r="E9" i="5" s="1"/>
  <c r="U8" i="5"/>
  <c r="T8" i="5"/>
  <c r="S8" i="5" a="1"/>
  <c r="S8" i="5" s="1"/>
  <c r="R8" i="5" a="1"/>
  <c r="R8" i="5" s="1"/>
  <c r="Q8" i="5" a="1"/>
  <c r="Q8" i="5" s="1"/>
  <c r="P8" i="5" a="1"/>
  <c r="P8" i="5" s="1"/>
  <c r="O8" i="5" a="1"/>
  <c r="O8" i="5" s="1"/>
  <c r="N8" i="5" a="1"/>
  <c r="N8" i="5" s="1"/>
  <c r="M8" i="5" a="1"/>
  <c r="M8" i="5" s="1"/>
  <c r="L8" i="5" a="1"/>
  <c r="L8" i="5" s="1"/>
  <c r="K8" i="5" a="1"/>
  <c r="K8" i="5" s="1"/>
  <c r="J8" i="5" a="1"/>
  <c r="J8" i="5" s="1"/>
  <c r="I8" i="5" a="1"/>
  <c r="I8" i="5"/>
  <c r="H8" i="5" a="1"/>
  <c r="H8" i="5" s="1"/>
  <c r="G8" i="5" a="1"/>
  <c r="G8" i="5" s="1"/>
  <c r="F8" i="5" a="1"/>
  <c r="F8" i="5" s="1"/>
  <c r="E8" i="5" a="1"/>
  <c r="E8" i="5" s="1"/>
  <c r="U7" i="5"/>
  <c r="T7" i="5"/>
  <c r="S7" i="5" a="1"/>
  <c r="S7" i="5" s="1"/>
  <c r="R7" i="5" a="1"/>
  <c r="R7" i="5" s="1"/>
  <c r="Q7" i="5" a="1"/>
  <c r="Q7" i="5" s="1"/>
  <c r="P7" i="5" a="1"/>
  <c r="P7" i="5" s="1"/>
  <c r="O7" i="5" a="1"/>
  <c r="O7" i="5" s="1"/>
  <c r="N7" i="5" a="1"/>
  <c r="N7" i="5" s="1"/>
  <c r="M7" i="5" a="1"/>
  <c r="M7" i="5" s="1"/>
  <c r="L7" i="5" a="1"/>
  <c r="L7" i="5" s="1"/>
  <c r="K7" i="5" a="1"/>
  <c r="K7" i="5" s="1"/>
  <c r="J7" i="5" a="1"/>
  <c r="J7" i="5" s="1"/>
  <c r="I7" i="5" a="1"/>
  <c r="I7" i="5" s="1"/>
  <c r="H7" i="5" a="1"/>
  <c r="H7" i="5" s="1"/>
  <c r="G7" i="5" a="1"/>
  <c r="G7" i="5" s="1"/>
  <c r="F7" i="5" a="1"/>
  <c r="F7" i="5" s="1"/>
  <c r="E7" i="5" a="1"/>
  <c r="E7" i="5" s="1"/>
  <c r="U6" i="5"/>
  <c r="T6" i="5"/>
  <c r="S6" i="5" a="1"/>
  <c r="S6" i="5" s="1"/>
  <c r="R6" i="5" a="1"/>
  <c r="R6" i="5" s="1"/>
  <c r="Q6" i="5" a="1"/>
  <c r="Q6" i="5" s="1"/>
  <c r="P6" i="5" a="1"/>
  <c r="P6" i="5" s="1"/>
  <c r="O6" i="5" a="1"/>
  <c r="O6" i="5" s="1"/>
  <c r="N6" i="5" a="1"/>
  <c r="N6" i="5" s="1"/>
  <c r="M6" i="5" a="1"/>
  <c r="M6" i="5" s="1"/>
  <c r="L6" i="5" a="1"/>
  <c r="L6" i="5" s="1"/>
  <c r="K6" i="5" a="1"/>
  <c r="K6" i="5" s="1"/>
  <c r="J6" i="5" a="1"/>
  <c r="J6" i="5" s="1"/>
  <c r="I6" i="5" a="1"/>
  <c r="I6" i="5" s="1"/>
  <c r="H6" i="5" a="1"/>
  <c r="H6" i="5" s="1"/>
  <c r="G6" i="5" a="1"/>
  <c r="G6" i="5" s="1"/>
  <c r="F6" i="5" a="1"/>
  <c r="F6" i="5" s="1"/>
  <c r="E6" i="5" a="1"/>
  <c r="E6" i="5" s="1"/>
  <c r="U5" i="5"/>
  <c r="T5" i="5"/>
  <c r="S5" i="5" a="1"/>
  <c r="S5" i="5" s="1"/>
  <c r="R5" i="5" a="1"/>
  <c r="R5" i="5" s="1"/>
  <c r="Q5" i="5" a="1"/>
  <c r="Q5" i="5" s="1"/>
  <c r="P5" i="5" a="1"/>
  <c r="P5" i="5" s="1"/>
  <c r="O5" i="5" a="1"/>
  <c r="O5" i="5" s="1"/>
  <c r="N5" i="5" a="1"/>
  <c r="N5" i="5" s="1"/>
  <c r="M5" i="5" a="1"/>
  <c r="M5" i="5" s="1"/>
  <c r="L5" i="5" a="1"/>
  <c r="L5" i="5" s="1"/>
  <c r="K5" i="5" a="1"/>
  <c r="K5" i="5" s="1"/>
  <c r="J5" i="5" a="1"/>
  <c r="J5" i="5" s="1"/>
  <c r="I5" i="5" a="1"/>
  <c r="I5" i="5" s="1"/>
  <c r="H5" i="5" a="1"/>
  <c r="H5" i="5" s="1"/>
  <c r="G5" i="5" a="1"/>
  <c r="G5" i="5" s="1"/>
  <c r="F5" i="5" a="1"/>
  <c r="F5" i="5" s="1"/>
  <c r="E5" i="5" a="1"/>
  <c r="E5" i="5" s="1"/>
  <c r="U4" i="5"/>
  <c r="T4" i="5"/>
  <c r="S4" i="5" a="1"/>
  <c r="S4" i="5" s="1"/>
  <c r="R4" i="5" a="1"/>
  <c r="R4" i="5" s="1"/>
  <c r="Q4" i="5" a="1"/>
  <c r="Q4" i="5" s="1"/>
  <c r="P4" i="5" a="1"/>
  <c r="P4" i="5" s="1"/>
  <c r="O4" i="5" a="1"/>
  <c r="O4" i="5" s="1"/>
  <c r="N4" i="5" a="1"/>
  <c r="N4" i="5" s="1"/>
  <c r="M4" i="5" a="1"/>
  <c r="M4" i="5" s="1"/>
  <c r="L4" i="5" a="1"/>
  <c r="L4" i="5" s="1"/>
  <c r="K4" i="5" a="1"/>
  <c r="K4" i="5" s="1"/>
  <c r="J4" i="5" a="1"/>
  <c r="J4" i="5" s="1"/>
  <c r="I4" i="5" a="1"/>
  <c r="I4" i="5" s="1"/>
  <c r="H4" i="5" a="1"/>
  <c r="H4" i="5" s="1"/>
  <c r="G4" i="5" a="1"/>
  <c r="G4" i="5" s="1"/>
  <c r="F4" i="5" a="1"/>
  <c r="F4" i="5" s="1"/>
  <c r="E4" i="5" a="1"/>
  <c r="E4" i="5" s="1"/>
  <c r="U3" i="5"/>
  <c r="T3" i="5"/>
  <c r="S3" i="5" a="1"/>
  <c r="S3" i="5" s="1"/>
  <c r="R3" i="5" a="1"/>
  <c r="R3" i="5" s="1"/>
  <c r="Q3" i="5" a="1"/>
  <c r="Q3" i="5" s="1"/>
  <c r="P3" i="5" a="1"/>
  <c r="P3" i="5" s="1"/>
  <c r="O3" i="5" a="1"/>
  <c r="O3" i="5" s="1"/>
  <c r="N3" i="5" a="1"/>
  <c r="N3" i="5" s="1"/>
  <c r="M3" i="5" a="1"/>
  <c r="M3" i="5" s="1"/>
  <c r="L3" i="5" a="1"/>
  <c r="L3" i="5" s="1"/>
  <c r="K3" i="5" a="1"/>
  <c r="K3" i="5" s="1"/>
  <c r="J3" i="5" a="1"/>
  <c r="J3" i="5" s="1"/>
  <c r="I3" i="5" a="1"/>
  <c r="I3" i="5" s="1"/>
  <c r="H3" i="5" a="1"/>
  <c r="H3" i="5" s="1"/>
  <c r="G3" i="5" a="1"/>
  <c r="G3" i="5" s="1"/>
  <c r="F3" i="5" a="1"/>
  <c r="F3" i="5" s="1"/>
  <c r="E3" i="5" a="1"/>
  <c r="E3" i="5" s="1"/>
  <c r="U2" i="5"/>
  <c r="T2" i="5"/>
  <c r="S2" i="5" a="1"/>
  <c r="S2" i="5" s="1"/>
  <c r="R2" i="5" a="1"/>
  <c r="R2" i="5" s="1"/>
  <c r="Q2" i="5" a="1"/>
  <c r="Q2" i="5" s="1"/>
  <c r="P2" i="5" a="1"/>
  <c r="P2" i="5" s="1"/>
  <c r="O2" i="5" a="1"/>
  <c r="O2" i="5" s="1"/>
  <c r="N2" i="5" a="1"/>
  <c r="N2" i="5" s="1"/>
  <c r="M2" i="5" a="1"/>
  <c r="M2" i="5" s="1"/>
  <c r="L2" i="5" a="1"/>
  <c r="L2" i="5" s="1"/>
  <c r="K2" i="5" a="1"/>
  <c r="K2" i="5" s="1"/>
  <c r="J2" i="5" a="1"/>
  <c r="J2" i="5" s="1"/>
  <c r="I2" i="5" a="1"/>
  <c r="I2" i="5" s="1"/>
  <c r="H2" i="5" a="1"/>
  <c r="H2" i="5" s="1"/>
  <c r="G2" i="5" a="1"/>
  <c r="G2" i="5" s="1"/>
  <c r="F2" i="5" a="1"/>
  <c r="F2" i="5" s="1"/>
  <c r="E2" i="5" a="1"/>
  <c r="E2" i="5" s="1"/>
  <c r="G70" i="3"/>
  <c r="F70" i="3"/>
  <c r="C70" i="3"/>
  <c r="G69" i="3"/>
  <c r="F69" i="3"/>
  <c r="C69" i="3"/>
  <c r="G68" i="3"/>
  <c r="F68" i="3"/>
  <c r="C68" i="3"/>
  <c r="G67" i="3"/>
  <c r="F67" i="3"/>
  <c r="C67" i="3"/>
  <c r="G66" i="3"/>
  <c r="F66" i="3"/>
  <c r="C66" i="3"/>
  <c r="G65" i="3"/>
  <c r="F65" i="3"/>
  <c r="C65" i="3"/>
  <c r="G64" i="3"/>
  <c r="F64" i="3"/>
  <c r="C64" i="3"/>
  <c r="G63" i="3"/>
  <c r="F63" i="3"/>
  <c r="C63" i="3"/>
  <c r="G62" i="3"/>
  <c r="F62" i="3"/>
  <c r="C62" i="3"/>
  <c r="G61" i="3"/>
  <c r="F61" i="3"/>
  <c r="C61" i="3"/>
  <c r="G60" i="3"/>
  <c r="F60" i="3"/>
  <c r="C60" i="3"/>
  <c r="G59" i="3"/>
  <c r="F59" i="3"/>
  <c r="C59" i="3"/>
  <c r="G58" i="3"/>
  <c r="F58" i="3"/>
  <c r="C58" i="3"/>
  <c r="G57" i="3"/>
  <c r="F57" i="3"/>
  <c r="C57" i="3"/>
  <c r="G56" i="3"/>
  <c r="F56" i="3"/>
  <c r="C56" i="3"/>
  <c r="G55" i="3"/>
  <c r="F55" i="3"/>
  <c r="C55" i="3"/>
  <c r="G54" i="3"/>
  <c r="F54" i="3"/>
  <c r="C54" i="3"/>
  <c r="G53" i="3"/>
  <c r="F53" i="3"/>
  <c r="C53" i="3"/>
  <c r="G52" i="3"/>
  <c r="F52" i="3"/>
  <c r="C52" i="3"/>
  <c r="G51" i="3"/>
  <c r="F51" i="3"/>
  <c r="C51" i="3"/>
  <c r="G50" i="3"/>
  <c r="F50" i="3"/>
  <c r="C50" i="3"/>
  <c r="G49" i="3"/>
  <c r="F49" i="3"/>
  <c r="C49" i="3"/>
  <c r="G48" i="3"/>
  <c r="F48" i="3"/>
  <c r="C48" i="3"/>
  <c r="G47" i="3"/>
  <c r="F47" i="3"/>
  <c r="C47" i="3"/>
  <c r="G46" i="3"/>
  <c r="F46" i="3"/>
  <c r="C46" i="3"/>
  <c r="G45" i="3"/>
  <c r="F45" i="3"/>
  <c r="C45" i="3"/>
  <c r="G44" i="3"/>
  <c r="F44" i="3"/>
  <c r="C44" i="3"/>
  <c r="G43" i="3"/>
  <c r="F43" i="3"/>
  <c r="C43" i="3"/>
  <c r="G42" i="3"/>
  <c r="F42" i="3"/>
  <c r="C42" i="3"/>
  <c r="G41" i="3"/>
  <c r="F41" i="3"/>
  <c r="C41" i="3"/>
  <c r="G40" i="3"/>
  <c r="F40" i="3"/>
  <c r="C40" i="3"/>
  <c r="G39" i="3"/>
  <c r="C39" i="3"/>
  <c r="G38" i="3"/>
  <c r="C38" i="3"/>
  <c r="G37" i="3"/>
  <c r="C37" i="3"/>
  <c r="G36" i="3"/>
  <c r="C36" i="3"/>
  <c r="G35" i="3"/>
  <c r="C35" i="3"/>
  <c r="G34" i="3"/>
  <c r="C34" i="3"/>
  <c r="G33" i="3"/>
  <c r="C33" i="3"/>
  <c r="G32" i="3"/>
  <c r="C32" i="3"/>
  <c r="G31" i="3"/>
  <c r="C31" i="3"/>
  <c r="G30" i="3"/>
  <c r="C30" i="3"/>
  <c r="G29" i="3"/>
  <c r="C29" i="3"/>
  <c r="G28" i="3"/>
  <c r="C28" i="3"/>
  <c r="G27" i="3"/>
  <c r="C27" i="3"/>
  <c r="G26" i="3"/>
  <c r="C26" i="3"/>
  <c r="G25" i="3"/>
  <c r="C25" i="3"/>
  <c r="G24" i="3"/>
  <c r="C24" i="3"/>
  <c r="G23" i="3"/>
  <c r="C23" i="3"/>
  <c r="G22" i="3"/>
  <c r="C22" i="3"/>
  <c r="G21" i="3"/>
  <c r="C21" i="3"/>
  <c r="G20" i="3"/>
  <c r="C20" i="3"/>
  <c r="G19" i="3"/>
  <c r="C19" i="3"/>
  <c r="G18" i="3"/>
  <c r="C18" i="3"/>
  <c r="G17" i="3"/>
  <c r="C17" i="3"/>
  <c r="G16" i="3"/>
  <c r="C16" i="3"/>
  <c r="G15" i="3"/>
  <c r="C15" i="3"/>
  <c r="G14" i="3"/>
  <c r="C14" i="3"/>
  <c r="G13" i="3"/>
  <c r="C13" i="3"/>
  <c r="G12" i="3"/>
  <c r="C12" i="3"/>
  <c r="G11" i="3"/>
  <c r="C11" i="3"/>
  <c r="G10" i="3"/>
  <c r="C10" i="3"/>
  <c r="G9" i="3"/>
  <c r="C9" i="3"/>
  <c r="G8" i="3"/>
  <c r="C8" i="3"/>
  <c r="G7" i="3"/>
  <c r="C7" i="3"/>
  <c r="G6" i="3"/>
  <c r="C6" i="3"/>
  <c r="G5" i="3"/>
  <c r="C5" i="3"/>
  <c r="G4" i="3"/>
  <c r="C4" i="3"/>
  <c r="G3" i="3"/>
  <c r="C3" i="3"/>
  <c r="J2" i="3"/>
  <c r="G2" i="3"/>
  <c r="C2" i="3"/>
  <c r="C61" i="2"/>
  <c r="C60" i="2"/>
  <c r="C59" i="2"/>
  <c r="F34" i="3" s="1"/>
  <c r="C58" i="2"/>
  <c r="F10" i="3" s="1"/>
  <c r="C57" i="2"/>
  <c r="C56" i="2"/>
  <c r="C55" i="2"/>
  <c r="F24" i="3" s="1"/>
  <c r="C54" i="2"/>
  <c r="C53" i="2"/>
  <c r="C52" i="2"/>
  <c r="C51" i="2"/>
  <c r="C50" i="2"/>
  <c r="F11" i="3" s="1"/>
  <c r="C49" i="2"/>
  <c r="C48" i="2"/>
  <c r="C47" i="2"/>
  <c r="C46" i="2"/>
  <c r="F18" i="3" s="1"/>
  <c r="C45" i="2"/>
  <c r="C44" i="2"/>
  <c r="C43" i="2"/>
  <c r="C42" i="2"/>
  <c r="F20" i="3" s="1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F39" i="3" s="1"/>
  <c r="C28" i="2"/>
  <c r="C27" i="2"/>
  <c r="C26" i="2"/>
  <c r="C25" i="2"/>
  <c r="C24" i="2"/>
  <c r="C23" i="2"/>
  <c r="C22" i="2"/>
  <c r="C21" i="2"/>
  <c r="C20" i="2"/>
  <c r="F26" i="3" s="1"/>
  <c r="C19" i="2"/>
  <c r="C18" i="2"/>
  <c r="F14" i="3" s="1"/>
  <c r="C17" i="2"/>
  <c r="F15" i="3" s="1"/>
  <c r="C16" i="2"/>
  <c r="C15" i="2"/>
  <c r="C14" i="2"/>
  <c r="C13" i="2"/>
  <c r="F2" i="3" s="1"/>
  <c r="C12" i="2"/>
  <c r="C11" i="2"/>
  <c r="F23" i="3" s="1"/>
  <c r="C10" i="2"/>
  <c r="F38" i="3" s="1"/>
  <c r="C9" i="2"/>
  <c r="C8" i="2"/>
  <c r="C7" i="2"/>
  <c r="F3" i="3" s="1"/>
  <c r="C6" i="2"/>
  <c r="F6" i="3" s="1"/>
  <c r="C5" i="2"/>
  <c r="F36" i="3" s="1"/>
  <c r="C4" i="2"/>
  <c r="C3" i="2"/>
  <c r="C2" i="2"/>
  <c r="E92" i="1"/>
  <c r="E91" i="1"/>
  <c r="E90" i="1"/>
  <c r="E89" i="1"/>
  <c r="E88" i="1"/>
  <c r="E87" i="1"/>
  <c r="E86" i="1"/>
  <c r="E85" i="1"/>
  <c r="F9" i="3" l="1"/>
  <c r="F30" i="3"/>
  <c r="F31" i="3"/>
  <c r="F5" i="3"/>
  <c r="F8" i="3"/>
  <c r="F16" i="3"/>
  <c r="F21" i="3"/>
  <c r="F25" i="3"/>
  <c r="F19" i="3"/>
  <c r="F22" i="3"/>
  <c r="F29" i="3"/>
  <c r="J6" i="3"/>
  <c r="J5" i="3"/>
  <c r="J7" i="3"/>
  <c r="F33" i="3"/>
  <c r="F37" i="3"/>
  <c r="F28" i="3"/>
  <c r="F17" i="3"/>
  <c r="E2" i="2"/>
  <c r="F13" i="3"/>
  <c r="F27" i="3"/>
  <c r="F12" i="3"/>
  <c r="F35" i="3"/>
  <c r="F32" i="3"/>
  <c r="F7" i="3"/>
  <c r="F4" i="3"/>
  <c r="J3" i="3" l="1"/>
  <c r="J4" i="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<sst xmlns="http://schemas.openxmlformats.org/spreadsheetml/2006/main" count="104049" uniqueCount="33958">
  <si>
    <t>no</t>
  </si>
  <si>
    <t>user_id</t>
  </si>
  <si>
    <t>name</t>
  </si>
  <si>
    <t>dep</t>
  </si>
  <si>
    <t>no_perjanjian</t>
  </si>
  <si>
    <t>nopol</t>
  </si>
  <si>
    <t>nama_nasabah</t>
  </si>
  <si>
    <t>coll</t>
  </si>
  <si>
    <t>pic</t>
  </si>
  <si>
    <t>kategori</t>
  </si>
  <si>
    <t>jto</t>
  </si>
  <si>
    <t>no_rangka</t>
  </si>
  <si>
    <t>no_mesin</t>
  </si>
  <si>
    <t>merk</t>
  </si>
  <si>
    <t>type</t>
  </si>
  <si>
    <t>warna</t>
  </si>
  <si>
    <t>status</t>
  </si>
  <si>
    <t>actual_penyelesaian</t>
  </si>
  <si>
    <t>angsuran_ke</t>
  </si>
  <si>
    <t>tenor</t>
  </si>
  <si>
    <t>03ad1f6b-7a85-463b-ab53-e8f3deee2ad5</t>
  </si>
  <si>
    <t>Ray Steven Hutabarat</t>
  </si>
  <si>
    <t>COLL</t>
  </si>
  <si>
    <t>DATA LUAR 9071</t>
  </si>
  <si>
    <t>BP2511AJ</t>
  </si>
  <si>
    <t>DEDY SETIAWAN</t>
  </si>
  <si>
    <t>BP BP25 11A</t>
  </si>
  <si>
    <t xml:space="preserve"> </t>
  </si>
  <si>
    <t>JM11E2170408</t>
  </si>
  <si>
    <t>BEAT CBS ISS</t>
  </si>
  <si>
    <t>MERAH HITAM</t>
  </si>
  <si>
    <t>JP GADAI</t>
  </si>
  <si>
    <t>TIDAK DIKETAHUI</t>
  </si>
  <si>
    <t>0787ea2f-240f-4392-bead-e10cba282613</t>
  </si>
  <si>
    <t>Rizkiii</t>
  </si>
  <si>
    <t>DATA LUAR 9072</t>
  </si>
  <si>
    <t>BP3381RJ</t>
  </si>
  <si>
    <t>RAFAEL GIAWA</t>
  </si>
  <si>
    <t>BP BP33 81R</t>
  </si>
  <si>
    <t>JM02E1691516</t>
  </si>
  <si>
    <t>SCOOPY PGM FI</t>
  </si>
  <si>
    <t>MERAH</t>
  </si>
  <si>
    <t>1221336c-e009-42e3-be62-cbcd8f4b6108</t>
  </si>
  <si>
    <t>Josri sijabat</t>
  </si>
  <si>
    <t>DATA LUAR 9073</t>
  </si>
  <si>
    <t>BP2413PU</t>
  </si>
  <si>
    <t>GEOVANI MARBUN</t>
  </si>
  <si>
    <t>BP BP24 13P</t>
  </si>
  <si>
    <t>JM81E2606073</t>
  </si>
  <si>
    <t>BEAT CBS</t>
  </si>
  <si>
    <t>MERAH-HITAM</t>
  </si>
  <si>
    <t>1544d06d-d3ae-4f27-a81b-96b8341d1255</t>
  </si>
  <si>
    <t>Muhamad yusfik</t>
  </si>
  <si>
    <t>ALL</t>
  </si>
  <si>
    <t>DATA LUAR 9074</t>
  </si>
  <si>
    <t>BP3092HF</t>
  </si>
  <si>
    <t>RIAN HIDAYATULLAH</t>
  </si>
  <si>
    <t>BP BP30 92H</t>
  </si>
  <si>
    <t>JM21E1853635</t>
  </si>
  <si>
    <t>HITAM</t>
  </si>
  <si>
    <t>1770dac3-81ca-4fab-8a6a-e60c63470def</t>
  </si>
  <si>
    <t>M Arkha Raditya Wuekero</t>
  </si>
  <si>
    <t>DATA LUAR 9075</t>
  </si>
  <si>
    <t>BP2885IA</t>
  </si>
  <si>
    <t>FARDUAN FAUZI</t>
  </si>
  <si>
    <t>BP BP28 85I</t>
  </si>
  <si>
    <t>JFZ1E1945198</t>
  </si>
  <si>
    <t>1cdd9278-f5fc-47ec-adf2-de5f869fef9b</t>
  </si>
  <si>
    <t>Refan</t>
  </si>
  <si>
    <t>DATA LUAR 9076</t>
  </si>
  <si>
    <t>BP3583UI</t>
  </si>
  <si>
    <t>AMSELMUS NIARANG</t>
  </si>
  <si>
    <t>BP BP35 83U</t>
  </si>
  <si>
    <t>JM81E1764845</t>
  </si>
  <si>
    <t>1e3f8b18-4709-402b-864e-d3700b5c6a58</t>
  </si>
  <si>
    <t>Alwan simbolon</t>
  </si>
  <si>
    <t>DATA LUAR 9077</t>
  </si>
  <si>
    <t>BP3214UM</t>
  </si>
  <si>
    <t>MILLENY AFRILIA PRAMITA</t>
  </si>
  <si>
    <t>BP BP32 14U</t>
  </si>
  <si>
    <t>JM81E1251726</t>
  </si>
  <si>
    <t>PUTIH</t>
  </si>
  <si>
    <t>306820e2-08cc-4078-ae54-edf70712dc0f</t>
  </si>
  <si>
    <t>Wilfrin samosir</t>
  </si>
  <si>
    <t>1e9acb24-9056-40a0-9e92-a3976369bb8b</t>
  </si>
  <si>
    <t>Bintang Cristian H Siahaan</t>
  </si>
  <si>
    <t>DATA LUAR 9078</t>
  </si>
  <si>
    <t>BP2918QQ</t>
  </si>
  <si>
    <t>MAULANA RABIANSYAH</t>
  </si>
  <si>
    <t>BP BP29 18Q</t>
  </si>
  <si>
    <t>JFZ2E1030959</t>
  </si>
  <si>
    <t>BEAT STREET</t>
  </si>
  <si>
    <t>240e927b-449f-4469-8c98-e687f0b41cf8</t>
  </si>
  <si>
    <t>Rintoeriksonsiburian</t>
  </si>
  <si>
    <t>DATA LUAR 9079</t>
  </si>
  <si>
    <t>BP6433GI</t>
  </si>
  <si>
    <t>YESRIZON</t>
  </si>
  <si>
    <t>BP BP64 33G</t>
  </si>
  <si>
    <t>G427ID386412</t>
  </si>
  <si>
    <t>SATRIA FU</t>
  </si>
  <si>
    <t>26682316-51f3-44c6-a724-9e9af4c97827</t>
  </si>
  <si>
    <t>RIZKI FERDIAN</t>
  </si>
  <si>
    <t>DATA LUAR 9080</t>
  </si>
  <si>
    <t>BP2901AH</t>
  </si>
  <si>
    <t>ROMI DELHAN</t>
  </si>
  <si>
    <t>BP BP29 01A</t>
  </si>
  <si>
    <t>JFZ1E3081946</t>
  </si>
  <si>
    <t>BEAT CW PGM FI</t>
  </si>
  <si>
    <t>2d5835da-ef4a-416f-a799-2636cdfa60ca</t>
  </si>
  <si>
    <t>Martin Tri Putra s</t>
  </si>
  <si>
    <t>DATA LUAR 9081</t>
  </si>
  <si>
    <t>BP3117OD</t>
  </si>
  <si>
    <t>RYAN TRISDYA SIMANJUNTAK</t>
  </si>
  <si>
    <t>BP BP31 17O</t>
  </si>
  <si>
    <t>JM81E1759592</t>
  </si>
  <si>
    <t>PUTIH HITAM</t>
  </si>
  <si>
    <t>2d9d422f-1d0e-4451-8950-dc9e388e3850</t>
  </si>
  <si>
    <t>Efendi Lim</t>
  </si>
  <si>
    <t>DATA LUAR 9082</t>
  </si>
  <si>
    <t>BP3438RF</t>
  </si>
  <si>
    <t>MUHAMMAD IQBAL S</t>
  </si>
  <si>
    <t>BP BP34 38R</t>
  </si>
  <si>
    <t>JM01E1476653</t>
  </si>
  <si>
    <t>SCOOPY</t>
  </si>
  <si>
    <t>BIRU-KREM</t>
  </si>
  <si>
    <t>300826c6-ffb7-47ae-b0e0-86185483ddb9</t>
  </si>
  <si>
    <t>Efendi Limbong</t>
  </si>
  <si>
    <t>DATA LUAR 9083</t>
  </si>
  <si>
    <t>BP3226RO</t>
  </si>
  <si>
    <t>ZULMARWAN</t>
  </si>
  <si>
    <t>BP BP32 26R</t>
  </si>
  <si>
    <t>JM91E2182596</t>
  </si>
  <si>
    <t>SILVER</t>
  </si>
  <si>
    <t>366fd226-4dfb-422c-825d-42fff8dda2c7</t>
  </si>
  <si>
    <t>Aldila Fahri</t>
  </si>
  <si>
    <t>DATA LUAR 9084</t>
  </si>
  <si>
    <t>BP3642HU</t>
  </si>
  <si>
    <t>ABDUL GANI</t>
  </si>
  <si>
    <t>BP BP36 42H</t>
  </si>
  <si>
    <t>JFZ1E2843909</t>
  </si>
  <si>
    <t>3677fb97-4982-45ef-bdd0-66ca3ee452fd</t>
  </si>
  <si>
    <t>riduwankhafidi</t>
  </si>
  <si>
    <t>DATA LUAR 9085</t>
  </si>
  <si>
    <t>BP3459UD</t>
  </si>
  <si>
    <t>RINO KARNO SINAGA</t>
  </si>
  <si>
    <t>BP BP34 59U</t>
  </si>
  <si>
    <t>JFZ1E3586785</t>
  </si>
  <si>
    <t>37e0a962-8be0-4256-a63a-51a09fd71ba6</t>
  </si>
  <si>
    <t>Satria</t>
  </si>
  <si>
    <t>DATA LUAR 9086</t>
  </si>
  <si>
    <t>BP3374HM</t>
  </si>
  <si>
    <t>MUKMININ</t>
  </si>
  <si>
    <t>BP BP33 74H</t>
  </si>
  <si>
    <t>JFZ1E2660808</t>
  </si>
  <si>
    <t>BEAT CW FGM FI</t>
  </si>
  <si>
    <t>3841b94e-9a4f-4b53-a473-36560f4d9a4f</t>
  </si>
  <si>
    <t>Miduk situmeangmiduk</t>
  </si>
  <si>
    <t>DATA LUAR 9087</t>
  </si>
  <si>
    <t>BP6252GF</t>
  </si>
  <si>
    <t>IKRAR MAULANA</t>
  </si>
  <si>
    <t>BP BP62 52G</t>
  </si>
  <si>
    <t>G427ID307445</t>
  </si>
  <si>
    <t>BIRU</t>
  </si>
  <si>
    <t>38fa4eda-b9a3-44ff-9898-d074c99008b7</t>
  </si>
  <si>
    <t>Zaen</t>
  </si>
  <si>
    <t>DATA LUAR 9088</t>
  </si>
  <si>
    <t>BP6407GI</t>
  </si>
  <si>
    <t>RISKI ANANDA SIMAMORA</t>
  </si>
  <si>
    <t>BP BP64 07G</t>
  </si>
  <si>
    <t>G427ID377145</t>
  </si>
  <si>
    <t>3be3f0c1-373f-4a45-946b-0ab494863da5</t>
  </si>
  <si>
    <t>Afsyah Tanjung</t>
  </si>
  <si>
    <t>DATA LUAR 9089</t>
  </si>
  <si>
    <t>BP3359OF</t>
  </si>
  <si>
    <t>MINAN SUNANDAR</t>
  </si>
  <si>
    <t>BP BP33 59O</t>
  </si>
  <si>
    <t>JFP1E1682281</t>
  </si>
  <si>
    <t>BEAT CW</t>
  </si>
  <si>
    <t>3bed1bd0-7218-4ca5-937a-ceb239d95aaa</t>
  </si>
  <si>
    <t>Raya Augus Hutahaean</t>
  </si>
  <si>
    <t>DATA LUAR 9090</t>
  </si>
  <si>
    <t>BP3803UI</t>
  </si>
  <si>
    <t>NADIMAN</t>
  </si>
  <si>
    <t>BP BP38 03U</t>
  </si>
  <si>
    <t>JM82E1367917</t>
  </si>
  <si>
    <t>42ed6f5b-b370-4c47-b1e4-04c7a55c0e25</t>
  </si>
  <si>
    <t>Hendra Saputra</t>
  </si>
  <si>
    <t>DATA LUAR 9091</t>
  </si>
  <si>
    <t>BP4724JJ</t>
  </si>
  <si>
    <t>SUGIYONO</t>
  </si>
  <si>
    <t>BP BP47 24J</t>
  </si>
  <si>
    <t>1KP496988</t>
  </si>
  <si>
    <t>SOUL GT</t>
  </si>
  <si>
    <t>UNGU</t>
  </si>
  <si>
    <t>4d942098-1434-4007-abe2-8084748698e2</t>
  </si>
  <si>
    <t>Jonny</t>
  </si>
  <si>
    <t>DATA LUAR 9092</t>
  </si>
  <si>
    <t>BP2290AD</t>
  </si>
  <si>
    <t>REMONA FRANSISKA PAKPAHAN</t>
  </si>
  <si>
    <t>BP BP22 90A</t>
  </si>
  <si>
    <t>JFZ1E3465769</t>
  </si>
  <si>
    <t>50dfc547-071b-4547-a06d-921c46792c75</t>
  </si>
  <si>
    <t>Erwan</t>
  </si>
  <si>
    <t>DATA LUAR 9093</t>
  </si>
  <si>
    <t>BP2975AQ</t>
  </si>
  <si>
    <t>WARNIATI</t>
  </si>
  <si>
    <t>BP BP29 75A</t>
  </si>
  <si>
    <t>JM21E2266615</t>
  </si>
  <si>
    <t>51f658db-9885-4d52-99bd-8e1bf0356977</t>
  </si>
  <si>
    <t>Muhammad Halim Putra</t>
  </si>
  <si>
    <t>DATA LUAR 9094</t>
  </si>
  <si>
    <t>BP2660M</t>
  </si>
  <si>
    <t>RIO ANDHIKA BAHARIAWAN</t>
  </si>
  <si>
    <t>BP BP26 60M</t>
  </si>
  <si>
    <t>JM81E1370041</t>
  </si>
  <si>
    <t>551fa799-4956-44f4-9122-ea915d0399f1</t>
  </si>
  <si>
    <t>Miko Nadchipa Sonara</t>
  </si>
  <si>
    <t>DATA LUAR 9095</t>
  </si>
  <si>
    <t>BP2688RU</t>
  </si>
  <si>
    <t>ADE RIZKI HERMAWAN</t>
  </si>
  <si>
    <t>BP BP26 88R</t>
  </si>
  <si>
    <t>JFZ1E3474350</t>
  </si>
  <si>
    <t>57bfe568-e046-4c1c-89db-badb923d2da2</t>
  </si>
  <si>
    <t>Rio</t>
  </si>
  <si>
    <t>DATA LUAR 9096</t>
  </si>
  <si>
    <t>BP2672AR</t>
  </si>
  <si>
    <t>EVI YANTI</t>
  </si>
  <si>
    <t>BP BP26 72A</t>
  </si>
  <si>
    <t>JM11E1496058</t>
  </si>
  <si>
    <t>BIRU PUTIH</t>
  </si>
  <si>
    <t>581e6722-da47-4c95-a8f1-c10334b501f7</t>
  </si>
  <si>
    <t>iqbal lusel firmansyah</t>
  </si>
  <si>
    <t>DATA LUAR 9097</t>
  </si>
  <si>
    <t>BP3064AC</t>
  </si>
  <si>
    <t>NUR MAZIS</t>
  </si>
  <si>
    <t>BP BP30 64A</t>
  </si>
  <si>
    <t>JM81E2104302</t>
  </si>
  <si>
    <t>584bc6b7-bc3a-4d84-a66b-857e86f329da</t>
  </si>
  <si>
    <t>Syafiq</t>
  </si>
  <si>
    <t>DATA LUAR 9098</t>
  </si>
  <si>
    <t>BP3593QA</t>
  </si>
  <si>
    <t>MUHAMMAD RIDWAN</t>
  </si>
  <si>
    <t>BP BP35 93Q</t>
  </si>
  <si>
    <t>JFP1E2214382</t>
  </si>
  <si>
    <t>PUTIH-MERAH</t>
  </si>
  <si>
    <t>5a9c7fd1-cce7-4fe3-8276-b4f3c2c3057f</t>
  </si>
  <si>
    <t>Brian Natanael Nainggolan</t>
  </si>
  <si>
    <t>DATA LUAR 9099</t>
  </si>
  <si>
    <t>BP3468QA</t>
  </si>
  <si>
    <t>DELVIAN FERBIANTO</t>
  </si>
  <si>
    <t>BP BP34 68Q</t>
  </si>
  <si>
    <t>MH1KC8213GK010339</t>
  </si>
  <si>
    <t>KC82E1010135</t>
  </si>
  <si>
    <t>H. CB150 R</t>
  </si>
  <si>
    <t>H. CB150 R H5C02R20M1 M/T tahun:2016</t>
  </si>
  <si>
    <t>MEGA MAS GADAI</t>
  </si>
  <si>
    <t>5d155998-3b32-426c-9f80-9898af00922a</t>
  </si>
  <si>
    <t>REFAN ANUGRAH MANALU</t>
  </si>
  <si>
    <t>DATA LUAR 9100</t>
  </si>
  <si>
    <t>BP2563AF</t>
  </si>
  <si>
    <t>SRI WAYUNI</t>
  </si>
  <si>
    <t>BP BP25 63A</t>
  </si>
  <si>
    <t>MH1JFZ134KK125679</t>
  </si>
  <si>
    <t>JFZ1E3127705</t>
  </si>
  <si>
    <t>H.BEAT</t>
  </si>
  <si>
    <t>D1B02N26L2 A/T/2019</t>
  </si>
  <si>
    <t>6159b013-1d5d-41e6-b081-c5781a4ea31b</t>
  </si>
  <si>
    <t>Talenta sihombing</t>
  </si>
  <si>
    <t>DATA LUAR 9101</t>
  </si>
  <si>
    <t>BP2668Q</t>
  </si>
  <si>
    <t>FERLI OKTAWARDINATA</t>
  </si>
  <si>
    <t>BP BP26 68Q</t>
  </si>
  <si>
    <t>MH1JM0417PK235628</t>
  </si>
  <si>
    <t>JM04E1235571</t>
  </si>
  <si>
    <t>H. SCOOPY</t>
  </si>
  <si>
    <t>H. SCOOPY F1C02N46L0 A/T tahun:2023</t>
  </si>
  <si>
    <t>6334c9e2-f39a-47fc-883e-dc49b291c247</t>
  </si>
  <si>
    <t>Willy Tambunan</t>
  </si>
  <si>
    <t>DATA LUAR 9102</t>
  </si>
  <si>
    <t>BP2796CR</t>
  </si>
  <si>
    <t>VITA RAMADHONA</t>
  </si>
  <si>
    <t>BP BP27 96C</t>
  </si>
  <si>
    <t>MH1KF0112NK168324</t>
  </si>
  <si>
    <t>KF01E1168444</t>
  </si>
  <si>
    <t>H.VARIO</t>
  </si>
  <si>
    <t>H.VARIO X1H02N32L1 A/T tahun:2022</t>
  </si>
  <si>
    <t>65a61a5a-d553-4abf-aa0b-8bf217516db0</t>
  </si>
  <si>
    <t>Khatijah Fitriyana</t>
  </si>
  <si>
    <t>DATA LUAR 9103</t>
  </si>
  <si>
    <t>BP2841RI</t>
  </si>
  <si>
    <t>EKA PUSPADEWI</t>
  </si>
  <si>
    <t>BP BP28 41R</t>
  </si>
  <si>
    <t>MH1KFA110NK010506</t>
  </si>
  <si>
    <t>KFA1E1010375</t>
  </si>
  <si>
    <t>L1K02Q33L1 A/T 2022</t>
  </si>
  <si>
    <t>65a89e1c-a896-41d3-80db-f77bc1515e6d</t>
  </si>
  <si>
    <t>GLADYS STEPHANIE ANDI LOLO</t>
  </si>
  <si>
    <t>DATA LUAR 9104</t>
  </si>
  <si>
    <t>BP3722MF</t>
  </si>
  <si>
    <t>SUPARJON</t>
  </si>
  <si>
    <t>BP BP37 22M</t>
  </si>
  <si>
    <t>MH1KC411XEK216488</t>
  </si>
  <si>
    <t>KC41E1214360</t>
  </si>
  <si>
    <t>H.CBR</t>
  </si>
  <si>
    <t>CB15A1RRF/2014</t>
  </si>
  <si>
    <t>65c1341a-686d-45fb-810f-7b8814abe13f</t>
  </si>
  <si>
    <t>Martin Tri Putra Situmeang</t>
  </si>
  <si>
    <t>DATA LUAR 9105</t>
  </si>
  <si>
    <t>BP3808RQ</t>
  </si>
  <si>
    <t>ENJELINA KARO KARO</t>
  </si>
  <si>
    <t>BP BP38 08R</t>
  </si>
  <si>
    <t>MH1JM0211NK780711</t>
  </si>
  <si>
    <t>JM02E1780738</t>
  </si>
  <si>
    <t>H.SCOOPY</t>
  </si>
  <si>
    <t>H.SCOOPY F1C02N46L0 A/T tahun:2022</t>
  </si>
  <si>
    <t>COKLAT</t>
  </si>
  <si>
    <t>66338f6f-6199-47e8-8fc9-c871a18b6d2c</t>
  </si>
  <si>
    <t>Daulat sitorus</t>
  </si>
  <si>
    <t>DATA LUAR 9106</t>
  </si>
  <si>
    <t>BP4436GR</t>
  </si>
  <si>
    <t>RENDI WIJAYA</t>
  </si>
  <si>
    <t>BP BP44 36G</t>
  </si>
  <si>
    <t>MH31PA002DK338699</t>
  </si>
  <si>
    <t>1PA338798</t>
  </si>
  <si>
    <t>Y.VIXION</t>
  </si>
  <si>
    <t>H.VIXION 1PA tahun:2013</t>
  </si>
  <si>
    <t>688868a7-408e-44ae-b238-348dfc1995b0</t>
  </si>
  <si>
    <t>Juliendra</t>
  </si>
  <si>
    <t>DATA LUAR 9107</t>
  </si>
  <si>
    <t>BP5497IC</t>
  </si>
  <si>
    <t>JONI PRANATA MANULANG</t>
  </si>
  <si>
    <t>BP BP54 97I</t>
  </si>
  <si>
    <t>MH32PK001EK010989</t>
  </si>
  <si>
    <t>2PK010920</t>
  </si>
  <si>
    <t>Y.R15</t>
  </si>
  <si>
    <t>2 PK tahun:2014</t>
  </si>
  <si>
    <t>PUTIH BIRU</t>
  </si>
  <si>
    <t>6b2e8be3-4c18-47cd-bfc4-5a119bd3b15d</t>
  </si>
  <si>
    <t>Galih sangga persada</t>
  </si>
  <si>
    <t>DATA LUAR 9108</t>
  </si>
  <si>
    <t>BP5729MF</t>
  </si>
  <si>
    <t>MARDIANA SITORUS</t>
  </si>
  <si>
    <t>BP BP57 29M</t>
  </si>
  <si>
    <t>MH354P00CDJ975926</t>
  </si>
  <si>
    <t>54P975991</t>
  </si>
  <si>
    <t>Y.MIO</t>
  </si>
  <si>
    <t>Y.MIO J 54P (CAST WHEEL) A/T tahun:2013</t>
  </si>
  <si>
    <t>6b3dc071-be8e-4fa6-84b3-ef2c87247cf2</t>
  </si>
  <si>
    <t>Opendi banjarnahor</t>
  </si>
  <si>
    <t>DATA LUAR 9109</t>
  </si>
  <si>
    <t>BP2005FK</t>
  </si>
  <si>
    <t>DEBY AULIA SONDAKH</t>
  </si>
  <si>
    <t>BP BP20 05F</t>
  </si>
  <si>
    <t>MH1JM9114MK733600</t>
  </si>
  <si>
    <t>JM91E1715864</t>
  </si>
  <si>
    <t>H. BEAT DELUXE</t>
  </si>
  <si>
    <t>H. BEAT DELUXE H1B02N42L0 A/T tahun:2021</t>
  </si>
  <si>
    <t>6d21de4b-42fc-49f2-86f3-40a2a9759695</t>
  </si>
  <si>
    <t>Roby radiansyah</t>
  </si>
  <si>
    <t>DATA LUAR 9110</t>
  </si>
  <si>
    <t>BP2081AD</t>
  </si>
  <si>
    <t>CANDRA SARI DEWI</t>
  </si>
  <si>
    <t>BP BP20 81A</t>
  </si>
  <si>
    <t>MH1JM3120KK947941</t>
  </si>
  <si>
    <t>JM31E2943289</t>
  </si>
  <si>
    <t>F1C02N28L0 A/T tahun:2019</t>
  </si>
  <si>
    <t>6f0ee670-8a9a-45ff-8c00-ca014f6aabeb</t>
  </si>
  <si>
    <t>M.alfajri</t>
  </si>
  <si>
    <t>DATA LUAR 9111</t>
  </si>
  <si>
    <t>BP2161GU</t>
  </si>
  <si>
    <t>EIN PRASETYO</t>
  </si>
  <si>
    <t>BP BP21 61G</t>
  </si>
  <si>
    <t>MH1JM1120KK383616</t>
  </si>
  <si>
    <t>JM11E2365939</t>
  </si>
  <si>
    <t>D1B02N13L2 A/T 2019</t>
  </si>
  <si>
    <t>702dc462-24c0-4894-b1c2-8bb9fe7a2806</t>
  </si>
  <si>
    <t>Pantom Togi gabriel</t>
  </si>
  <si>
    <t>DATA LUAR 9112</t>
  </si>
  <si>
    <t>BP2180UE</t>
  </si>
  <si>
    <t>SISKA SARI</t>
  </si>
  <si>
    <t>BP BP21 80U</t>
  </si>
  <si>
    <t>MH1JM8115MK368340</t>
  </si>
  <si>
    <t>JM81E1370197</t>
  </si>
  <si>
    <t>H.BEAT H1B02N41L0 A/T tahun:2021</t>
  </si>
  <si>
    <t>73c72401-314c-454b-92f4-e38862dbf848</t>
  </si>
  <si>
    <t>ZenosManalu</t>
  </si>
  <si>
    <t>DATA LUAR 9113</t>
  </si>
  <si>
    <t>BP2281OE</t>
  </si>
  <si>
    <t>TELLY MATELDA SAIMIMA</t>
  </si>
  <si>
    <t>BP BP22 81O</t>
  </si>
  <si>
    <t>MH1JM111XHK238020</t>
  </si>
  <si>
    <t>JM11E1233504</t>
  </si>
  <si>
    <t>H. BEAT</t>
  </si>
  <si>
    <t>H. BEAT D1B02N13L2 A/T tahun:2017</t>
  </si>
  <si>
    <t>MAGENTA HITAM</t>
  </si>
  <si>
    <t>74317af9-d6aa-46c9-b71d-0be8550d4d3d</t>
  </si>
  <si>
    <t>Mutia CSDM</t>
  </si>
  <si>
    <t>DATA LUAR 9114</t>
  </si>
  <si>
    <t>BP2327CA</t>
  </si>
  <si>
    <t>MUHAMMAD HAKIM</t>
  </si>
  <si>
    <t>BP BP23 27C</t>
  </si>
  <si>
    <t>MH1JM0219NK870446</t>
  </si>
  <si>
    <t>JM02E1870131</t>
  </si>
  <si>
    <t>H. SCOOPY F1C02N46L0 A/T tahun:2022</t>
  </si>
  <si>
    <t>74bb1709-aa7b-4b41-a082-a2af867fd15e</t>
  </si>
  <si>
    <t>Bryan Saptarika</t>
  </si>
  <si>
    <t>DATA LUAR 9115</t>
  </si>
  <si>
    <t>BP2341M</t>
  </si>
  <si>
    <t>DENIS ARBI</t>
  </si>
  <si>
    <t>BP BP23 41M</t>
  </si>
  <si>
    <t>MH1JM9110MK454869</t>
  </si>
  <si>
    <t>JM91E1453364</t>
  </si>
  <si>
    <t>H BEAT</t>
  </si>
  <si>
    <t>H.BEAT H1B02N42L0 A/T tahun:2021</t>
  </si>
  <si>
    <t>78c8aa58-d259-49a1-a96c-192417985ecf</t>
  </si>
  <si>
    <t>ALDO FALERIO TAMBUNAN</t>
  </si>
  <si>
    <t>DATA LUAR 9116</t>
  </si>
  <si>
    <t>BP2364AH</t>
  </si>
  <si>
    <t>FITRIANA</t>
  </si>
  <si>
    <t>BP BP23 64A</t>
  </si>
  <si>
    <t>MH1JM5117KK282880</t>
  </si>
  <si>
    <t>JM51E1282605</t>
  </si>
  <si>
    <t>H. VARIO</t>
  </si>
  <si>
    <t>H. VARIO A1F02N37M1 A/T tahun:2019</t>
  </si>
  <si>
    <t>78fcc9a4-709b-4377-981e-cb8bccb23176</t>
  </si>
  <si>
    <t>Talenta</t>
  </si>
  <si>
    <t>DATA LUAR 9117</t>
  </si>
  <si>
    <t>BP2380RQ</t>
  </si>
  <si>
    <t>AGUSTIA NINGSIH</t>
  </si>
  <si>
    <t>BP BP23 80R</t>
  </si>
  <si>
    <t>MH1JM8123NK001981</t>
  </si>
  <si>
    <t>JM81E2003637</t>
  </si>
  <si>
    <t>H. BEAT H1B02N41L0 A/T tahun:2022</t>
  </si>
  <si>
    <t>7940f202-c0c3-4d50-8007-8a6b016ada87</t>
  </si>
  <si>
    <t>Hendra Lesmana Saragih</t>
  </si>
  <si>
    <t>DATA LUAR 9118</t>
  </si>
  <si>
    <t>BP2399UF</t>
  </si>
  <si>
    <t>RENNO SAPUTRA</t>
  </si>
  <si>
    <t>BP BP23 99U</t>
  </si>
  <si>
    <t>MH1JM6110KK078119</t>
  </si>
  <si>
    <t>JM61E1078116</t>
  </si>
  <si>
    <t>H. GENIO</t>
  </si>
  <si>
    <t>H. GENIO C1M02N41L0 A/T tahun:2019</t>
  </si>
  <si>
    <t>7be4daec-f2f2-4566-a79d-37f472fd73b1</t>
  </si>
  <si>
    <t>Parningotan Lumbantoruan</t>
  </si>
  <si>
    <t>DATA LUAR 9119</t>
  </si>
  <si>
    <t>BP2487HU</t>
  </si>
  <si>
    <t>DOMAS LUMBAN GAOL</t>
  </si>
  <si>
    <t>BP BP24 87H</t>
  </si>
  <si>
    <t>MH1JM1114JK906786</t>
  </si>
  <si>
    <t>JM11E1889878</t>
  </si>
  <si>
    <t>H.BEAT D1B02N13L2 A/T tahun:2018</t>
  </si>
  <si>
    <t>MERAH PUTIH</t>
  </si>
  <si>
    <t>83ca24fc-042d-4a7a-aea3-35465e9db033</t>
  </si>
  <si>
    <t>JUBRAIDER SIANTURI</t>
  </si>
  <si>
    <t>DATA LUAR 9120</t>
  </si>
  <si>
    <t>BP2498GH</t>
  </si>
  <si>
    <t>ZUAIRO</t>
  </si>
  <si>
    <t>BP BP24 98G</t>
  </si>
  <si>
    <t>MH1JFB11XCKO16778</t>
  </si>
  <si>
    <t>JFB1E1016280</t>
  </si>
  <si>
    <t>VARIO 125 CC</t>
  </si>
  <si>
    <t>H.VARIO NC12A1CF A/T tahun:2012</t>
  </si>
  <si>
    <t>WHITE BLUE</t>
  </si>
  <si>
    <t>8699f13a-5b7b-43cf-95be-e33b17cce67b</t>
  </si>
  <si>
    <t>Andra saputra prayoga</t>
  </si>
  <si>
    <t>DATA LUAR 9121</t>
  </si>
  <si>
    <t>BP2527AQ</t>
  </si>
  <si>
    <t>CICIH ANDRIANI</t>
  </si>
  <si>
    <t>BP BP25 27A</t>
  </si>
  <si>
    <t>MH1JM3121KK331908</t>
  </si>
  <si>
    <t>JM31E2327783</t>
  </si>
  <si>
    <t>H. SCOOPY F1C02N28L0 A/T tahun:2019</t>
  </si>
  <si>
    <t>COKLAT - HITAM</t>
  </si>
  <si>
    <t>86afd147-8c0b-48e4-aaf8-44ad72c52985</t>
  </si>
  <si>
    <t>Erwanto Alfator</t>
  </si>
  <si>
    <t>DATA LUAR 9122</t>
  </si>
  <si>
    <t>BP2530UG</t>
  </si>
  <si>
    <t>FERY FIRDAUS</t>
  </si>
  <si>
    <t>BP BP25 30U</t>
  </si>
  <si>
    <t>MH1JM0114MK202697</t>
  </si>
  <si>
    <t>JM01E1201535</t>
  </si>
  <si>
    <t>H.SCOOPY FICO2N46L0 A/T tahun:2021</t>
  </si>
  <si>
    <t>KREM COKLAT</t>
  </si>
  <si>
    <t>86c5db36-c6d1-4806-9a2e-31a2483c0bb3</t>
  </si>
  <si>
    <t>BOSPA SIANIPAR</t>
  </si>
  <si>
    <t>DATA LUAR 9123</t>
  </si>
  <si>
    <t>BP2575UQ</t>
  </si>
  <si>
    <t>WAHYUDIN</t>
  </si>
  <si>
    <t>BP BP25 75U</t>
  </si>
  <si>
    <t>MH1JM9113MK869670</t>
  </si>
  <si>
    <t>JM91E1868914</t>
  </si>
  <si>
    <t>8771ab44-f788-4826-81ad-05e3baebbd07</t>
  </si>
  <si>
    <t>Maulana</t>
  </si>
  <si>
    <t>DATA LUAR 9124</t>
  </si>
  <si>
    <t>BP2605J</t>
  </si>
  <si>
    <t>RUSMANTI NABABAN</t>
  </si>
  <si>
    <t>BP BP26 05J</t>
  </si>
  <si>
    <t>MH1JM5115MK887967</t>
  </si>
  <si>
    <t>JM51E1887481</t>
  </si>
  <si>
    <t>H.VARIO 125</t>
  </si>
  <si>
    <t>A1F02N37M1 A/T tahun:2021</t>
  </si>
  <si>
    <t>908a2117-9e59-4ec5-981c-f44c8e53d59f</t>
  </si>
  <si>
    <t>Paul Aritonang</t>
  </si>
  <si>
    <t>DATA LUAR 9125</t>
  </si>
  <si>
    <t>BP2605QM</t>
  </si>
  <si>
    <t>DIVA EKA PRADILA</t>
  </si>
  <si>
    <t>BP BP26 05Q</t>
  </si>
  <si>
    <t>MH1JM1119GK100306</t>
  </si>
  <si>
    <t>JM11E1098633</t>
  </si>
  <si>
    <t>HONDA</t>
  </si>
  <si>
    <t>D1B02N13L2 A/T 2016</t>
  </si>
  <si>
    <t>97b899c7-a738-4c0c-a57d-47d1be720bd2</t>
  </si>
  <si>
    <t>dokalorenpurba</t>
  </si>
  <si>
    <t>DATA LUAR 9126</t>
  </si>
  <si>
    <t>BP2625HO</t>
  </si>
  <si>
    <t>EMISARI</t>
  </si>
  <si>
    <t>BP BP26 25H</t>
  </si>
  <si>
    <t>MH1JM212XJK070870</t>
  </si>
  <si>
    <t>JM21E2048925</t>
  </si>
  <si>
    <t>H.BEAT D1B02N12L2 A/T tahun:2018</t>
  </si>
  <si>
    <t>987e43b5-2fed-4ba1-8992-1b4d84e413ab</t>
  </si>
  <si>
    <t>Muhammad imrah</t>
  </si>
  <si>
    <t>DATA LUAR 9127</t>
  </si>
  <si>
    <t>BP2632OU</t>
  </si>
  <si>
    <t>SRI WAHYU NINGSIH</t>
  </si>
  <si>
    <t>BP BP26 32O</t>
  </si>
  <si>
    <t>MH1JM811XMK552169</t>
  </si>
  <si>
    <t>JM81E1548508</t>
  </si>
  <si>
    <t>H. BEAT H1B02N41L0 A/T tahun:2021</t>
  </si>
  <si>
    <t>9a84d740-169d-4318-8369-6974d75bb07e</t>
  </si>
  <si>
    <t>Cristian</t>
  </si>
  <si>
    <t>DATA LUAR 9128</t>
  </si>
  <si>
    <t>BP2641AD</t>
  </si>
  <si>
    <t>RONI KAMARA</t>
  </si>
  <si>
    <t>BP BP26 41A</t>
  </si>
  <si>
    <t>MH1JFZ210KK701099</t>
  </si>
  <si>
    <t>JF22E1699907</t>
  </si>
  <si>
    <t>H.BEAT STREET</t>
  </si>
  <si>
    <t>D1B02N26L2 A/T 2019</t>
  </si>
  <si>
    <t>a4f24bfd-45be-407a-a9ce-5da8e226108b</t>
  </si>
  <si>
    <t>Hardiman tampubolon</t>
  </si>
  <si>
    <t>DATA LUAR 9129</t>
  </si>
  <si>
    <t>BP2689JJ</t>
  </si>
  <si>
    <t>NASRIKAH</t>
  </si>
  <si>
    <t>BP BP26 89J</t>
  </si>
  <si>
    <t>MH1KC5217DK076757</t>
  </si>
  <si>
    <t>KC52E1077820</t>
  </si>
  <si>
    <t>HONDA VERZA</t>
  </si>
  <si>
    <t>GL15B1DF M/T 2013</t>
  </si>
  <si>
    <t>ac63d112-8c59-4edb-b75b-75ebcb97a513</t>
  </si>
  <si>
    <t>Rendy falentyno</t>
  </si>
  <si>
    <t>DATA LUAR 9130</t>
  </si>
  <si>
    <t>BP2723AE</t>
  </si>
  <si>
    <t>SLAMET R</t>
  </si>
  <si>
    <t>BP BP27 23A</t>
  </si>
  <si>
    <t>MH1JM3127KK375458</t>
  </si>
  <si>
    <t>JM31E2372061</t>
  </si>
  <si>
    <t>HITAM - SILVER</t>
  </si>
  <si>
    <t>b5022170-5138-4d36-a599-749fef2d3ebb</t>
  </si>
  <si>
    <t>Oloan Sitanggang</t>
  </si>
  <si>
    <t>DATA LUAR 9131</t>
  </si>
  <si>
    <t>BP2745GU</t>
  </si>
  <si>
    <t>SITI KODARIYAH</t>
  </si>
  <si>
    <t>BP BP27 45G</t>
  </si>
  <si>
    <t>MH1KF411XKK868871</t>
  </si>
  <si>
    <t>KF41E1871348</t>
  </si>
  <si>
    <t>H. VARIO X1H02N35M1 A/T tahun:2019</t>
  </si>
  <si>
    <t>b5e5eb90-c13c-42f2-8aa6-fb5964b939de</t>
  </si>
  <si>
    <t>Firdaus Lature</t>
  </si>
  <si>
    <t>DATA LUAR 9132</t>
  </si>
  <si>
    <t>ba657a68-b66f-46bc-ab98-51a43899d1f9</t>
  </si>
  <si>
    <t>Andre</t>
  </si>
  <si>
    <t>DATA LUAR 9133</t>
  </si>
  <si>
    <t>BP2857CO</t>
  </si>
  <si>
    <t>AHMAD PRAMUJA</t>
  </si>
  <si>
    <t>BP BP28 57C</t>
  </si>
  <si>
    <t>MH1JM9126NK521193</t>
  </si>
  <si>
    <t>JM91E2519432</t>
  </si>
  <si>
    <t>H1B02N42L0 A/T</t>
  </si>
  <si>
    <t>cffa9c07-e5da-4d86-945f-23032db09622</t>
  </si>
  <si>
    <t>KELVIN REYNALDI SIMANJUNTAK</t>
  </si>
  <si>
    <t>DATA LUAR 9134</t>
  </si>
  <si>
    <t>BP2861RD</t>
  </si>
  <si>
    <t>SIPRIANTO HENDRICK</t>
  </si>
  <si>
    <t>BP BP28 61R</t>
  </si>
  <si>
    <t>MH1JM8213MK386382</t>
  </si>
  <si>
    <t>JM82E1384500</t>
  </si>
  <si>
    <t>H1B02N41L0 A/T tahun:2021</t>
  </si>
  <si>
    <t>d374aaa5-d230-4915-a4b3-a385efd1765c</t>
  </si>
  <si>
    <t>Ramces hutagaol</t>
  </si>
  <si>
    <t>DATA LUAR 9135</t>
  </si>
  <si>
    <t>BP2890AH</t>
  </si>
  <si>
    <t>REKI MARPINO</t>
  </si>
  <si>
    <t>BP BP28 90A</t>
  </si>
  <si>
    <t>MH1JM1123KK151348</t>
  </si>
  <si>
    <t>JM11E2133385</t>
  </si>
  <si>
    <t>H.BEAT D1B02N13L2 A/T tahun:2019</t>
  </si>
  <si>
    <t>dcc6f40b-a9a1-43d4-bd37-f0019f505bcd</t>
  </si>
  <si>
    <t>FRIAEDO PANGASIAN LUMBAN TOBING</t>
  </si>
  <si>
    <t>DATA LUAR 9136</t>
  </si>
  <si>
    <t>BP2907CO</t>
  </si>
  <si>
    <t>MUHAMMAD FARHAN MUBAROK</t>
  </si>
  <si>
    <t>BP BP29 07C</t>
  </si>
  <si>
    <t>MH1JM8125NK170187</t>
  </si>
  <si>
    <t>JM81E2170634</t>
  </si>
  <si>
    <t>de453277-ba1a-4a63-9516-fc477a8dc7b6</t>
  </si>
  <si>
    <t>Timbul jhoster siahaan</t>
  </si>
  <si>
    <t>DATA LUAR 9137</t>
  </si>
  <si>
    <t>BP2915HM</t>
  </si>
  <si>
    <t>-</t>
  </si>
  <si>
    <t>BP BP29 15H</t>
  </si>
  <si>
    <t>MH1JFZ127JK488502</t>
  </si>
  <si>
    <t>JFZ1E2495084</t>
  </si>
  <si>
    <t>D1B02N26L2 A/T tahun:2018</t>
  </si>
  <si>
    <t>de9a5675-2f5f-42a5-a31b-79950ee7718f</t>
  </si>
  <si>
    <t>Guntur Fernando Simanungkalit</t>
  </si>
  <si>
    <t>DATA LUAR 9138</t>
  </si>
  <si>
    <t>BP2947AA</t>
  </si>
  <si>
    <t>SONI FEBRIAN</t>
  </si>
  <si>
    <t>BP BP29 47A</t>
  </si>
  <si>
    <t>MH1JM9123NK611014</t>
  </si>
  <si>
    <t>JM91E2607814</t>
  </si>
  <si>
    <t>H. BEAT DELUXE H1B02N42L0 A/T tahun:2022</t>
  </si>
  <si>
    <t>e0d931cf-6e64-4a91-a81a-04cf02d33a39</t>
  </si>
  <si>
    <t>Agus setiyawan</t>
  </si>
  <si>
    <t>DATA LUAR 9139</t>
  </si>
  <si>
    <t>BP2982AQ</t>
  </si>
  <si>
    <t>PARAMITA</t>
  </si>
  <si>
    <t>BP BP29 82A</t>
  </si>
  <si>
    <t>MH1JFZ131KK007220</t>
  </si>
  <si>
    <t>JFZ1E3005030</t>
  </si>
  <si>
    <t>D1B02N26L2 A/T tahun:2019</t>
  </si>
  <si>
    <t>e3a70ada-a915-4680-aaa7-28e4b7d6722b</t>
  </si>
  <si>
    <t>Romroben sihombing</t>
  </si>
  <si>
    <t>DATA LUAR 9140</t>
  </si>
  <si>
    <t>BP2982RR</t>
  </si>
  <si>
    <t>EKA RIYANA</t>
  </si>
  <si>
    <t>BP BP29 82R</t>
  </si>
  <si>
    <t>MH1JM312XKK841240</t>
  </si>
  <si>
    <t>JM31E2836198</t>
  </si>
  <si>
    <t>H.SCOOPY F1C02N28L0 A/T tahun:2019</t>
  </si>
  <si>
    <t>e4173dd7-6d58-43a6-8f0e-8ad94c7a888a</t>
  </si>
  <si>
    <t>Bagas dian prayoga</t>
  </si>
  <si>
    <t>DATA LUAR 9141</t>
  </si>
  <si>
    <t>BP2996RM</t>
  </si>
  <si>
    <t>DIDIK HARIYANTO</t>
  </si>
  <si>
    <t>BP BP29 96R</t>
  </si>
  <si>
    <t>MH1JM0215NK725873</t>
  </si>
  <si>
    <t>JM02E1722588</t>
  </si>
  <si>
    <t>F1C02N46L0 A/T tahun:2022</t>
  </si>
  <si>
    <t>e55e0695-655d-4783-ad52-79cb919e345d</t>
  </si>
  <si>
    <t>Novrida Fransisca Situmorang</t>
  </si>
  <si>
    <t>DATA LUAR 9142</t>
  </si>
  <si>
    <t>BP3127QF</t>
  </si>
  <si>
    <t>EKA PURNAMA</t>
  </si>
  <si>
    <t>BP BP31 27Q</t>
  </si>
  <si>
    <t>MH1JFS118GK304515</t>
  </si>
  <si>
    <t>JFS1E1300669</t>
  </si>
  <si>
    <t>H. BEAT POP Y1G02N02L0 A/T tahun:2016</t>
  </si>
  <si>
    <t>e8e7929e-42ea-42fd-ba15-6abadcfc1320</t>
  </si>
  <si>
    <t>Aljabar Simanungkalit</t>
  </si>
  <si>
    <t>DATA LUAR 9143</t>
  </si>
  <si>
    <t>BP3159QU</t>
  </si>
  <si>
    <t>LUSIANA SIHITE</t>
  </si>
  <si>
    <t>BP BP31 59Q</t>
  </si>
  <si>
    <t>MH1JM3138LK452929</t>
  </si>
  <si>
    <t>JM31E3448532</t>
  </si>
  <si>
    <t>H.SCOOPY F1C02N28L0 A/T tahun:2020</t>
  </si>
  <si>
    <t>eea94692-e3ef-470d-a986-47d8940e37c5</t>
  </si>
  <si>
    <t>Rimpun Pardomuan Simanullang</t>
  </si>
  <si>
    <t>DATA LUAR 9144</t>
  </si>
  <si>
    <t>BP3163HJ</t>
  </si>
  <si>
    <t>YUNIARTI</t>
  </si>
  <si>
    <t>BP BP31 63H</t>
  </si>
  <si>
    <t>MH1JM2112JK940814</t>
  </si>
  <si>
    <t>JM21E1922031</t>
  </si>
  <si>
    <t>f0b79403-18b0-47dd-bacc-d76d9d60a28e</t>
  </si>
  <si>
    <t>REVAN DAUD MANALU</t>
  </si>
  <si>
    <t>DATA LUAR 9145</t>
  </si>
  <si>
    <t>BP3190OD</t>
  </si>
  <si>
    <t>SALMAH</t>
  </si>
  <si>
    <t>BP BP31 90O</t>
  </si>
  <si>
    <t>MH1JM611XMK200777</t>
  </si>
  <si>
    <t>JM61E1200668</t>
  </si>
  <si>
    <t>H.GENIO</t>
  </si>
  <si>
    <t>H. GENIO C1M02N41L0 A/T tahun:2021</t>
  </si>
  <si>
    <t>HITAM MERAH</t>
  </si>
  <si>
    <t>f9643d34-57ad-4a2f-b726-126943589f08</t>
  </si>
  <si>
    <t>Bimantara</t>
  </si>
  <si>
    <t>DATA LUAR 9146</t>
  </si>
  <si>
    <t>BP3192PR</t>
  </si>
  <si>
    <t>IRA MAYA SOPA</t>
  </si>
  <si>
    <t>BP BP31 92P</t>
  </si>
  <si>
    <t>MH1JM8120PK338739</t>
  </si>
  <si>
    <t>JM81E2339211</t>
  </si>
  <si>
    <t>H. BEAT H1B02N41L0 A/T tahun:2023</t>
  </si>
  <si>
    <t>fb0bf344-260b-448c-b9d1-41fee67eb951</t>
  </si>
  <si>
    <t>Rizky Anderson Hutagalung</t>
  </si>
  <si>
    <t>DATA LUAR 9147</t>
  </si>
  <si>
    <t>BP3240HR</t>
  </si>
  <si>
    <t>JERNI NOVA LINA MANULLANG</t>
  </si>
  <si>
    <t>BP BP32 40H</t>
  </si>
  <si>
    <t>MH1JFZ124JK774002</t>
  </si>
  <si>
    <t>JFZ1E2775514</t>
  </si>
  <si>
    <t>H. BEAT D1B02N26L2 A/T tahun:2018</t>
  </si>
  <si>
    <t>fced54d3-7c26-48e8-91fe-7d7236e7f959</t>
  </si>
  <si>
    <t>Tiopan Lumbantoruan</t>
  </si>
  <si>
    <t>DATA LUAR 9148</t>
  </si>
  <si>
    <t>BP3248HE</t>
  </si>
  <si>
    <t>ZULFAHMI</t>
  </si>
  <si>
    <t>BP BP32 48H</t>
  </si>
  <si>
    <t>MH1JM2118JK824291</t>
  </si>
  <si>
    <t>JM21E1801499</t>
  </si>
  <si>
    <t>ff2726e3-4e68-4964-9cde-a88a3ee6e2b6</t>
  </si>
  <si>
    <t>Andriyan syah</t>
  </si>
  <si>
    <t>DATA LUAR 9149</t>
  </si>
  <si>
    <t>BP3250RE</t>
  </si>
  <si>
    <t>ELVIS HONDRO</t>
  </si>
  <si>
    <t>BP BP32 50R</t>
  </si>
  <si>
    <t>MH1JM0215NK762566</t>
  </si>
  <si>
    <t>JM02E1762588</t>
  </si>
  <si>
    <t>776aec09-4bd9-4191-a74b-53a47f4274b5</t>
  </si>
  <si>
    <t>DATA LUAR 9150</t>
  </si>
  <si>
    <t>BP3371RE</t>
  </si>
  <si>
    <t>MONDAN JEPRINA TARIGAN</t>
  </si>
  <si>
    <t>BP BP33 71R</t>
  </si>
  <si>
    <t>MH1JM8215NK617140</t>
  </si>
  <si>
    <t>JM82E1615346</t>
  </si>
  <si>
    <t>H. BEAT STREET H1B02N41L0 A/T tahun:2022</t>
  </si>
  <si>
    <t>dda2ead2-4922-4ef4-80d2-bea69c6ce822</t>
  </si>
  <si>
    <t>Fikar</t>
  </si>
  <si>
    <t>DATA LUAR 9151</t>
  </si>
  <si>
    <t>BP3426AU</t>
  </si>
  <si>
    <t>ROY SUANDY</t>
  </si>
  <si>
    <t>BP BP34 26A</t>
  </si>
  <si>
    <t>MH1JM8118LK182306</t>
  </si>
  <si>
    <t>JM81E1184333</t>
  </si>
  <si>
    <t>H.BEAT H1B02N41L0 A/T tahun:2020</t>
  </si>
  <si>
    <t>4ba588ce-5b23-48f8-84fd-4b03202c6b6a</t>
  </si>
  <si>
    <t>Nisa</t>
  </si>
  <si>
    <t>DATA LUAR 9152</t>
  </si>
  <si>
    <t>BP3459HI</t>
  </si>
  <si>
    <t>ALFIYAH</t>
  </si>
  <si>
    <t>BP BP34 59H</t>
  </si>
  <si>
    <t>MH1JM2112JK939257</t>
  </si>
  <si>
    <t>JM21E1919461</t>
  </si>
  <si>
    <t>D1B02N12L2 A/T/2018</t>
  </si>
  <si>
    <t>c3350f0e-6142-40d5-b484-65615d63ec42</t>
  </si>
  <si>
    <t>Susi Susanti</t>
  </si>
  <si>
    <t>DATA LUAR 9153</t>
  </si>
  <si>
    <t>BP3467JH</t>
  </si>
  <si>
    <t>ZAINAL ARIFIN</t>
  </si>
  <si>
    <t>BP BP34 67J</t>
  </si>
  <si>
    <t>MH1JFD222DK241510</t>
  </si>
  <si>
    <t>JFD2E2238299</t>
  </si>
  <si>
    <t>H.BEAT NC11BF1D A/T tahun:2013</t>
  </si>
  <si>
    <t>HIJAU-PUTIH</t>
  </si>
  <si>
    <t>7a853851-d132-44d5-857c-82270c574879</t>
  </si>
  <si>
    <t>M. UMAR FARUK</t>
  </si>
  <si>
    <t>DATA LUAR 9154</t>
  </si>
  <si>
    <t>BP3477RG</t>
  </si>
  <si>
    <t>ANDES HASONANGAN</t>
  </si>
  <si>
    <t>BP BP34 77R</t>
  </si>
  <si>
    <t>MH1JM8113NK873584</t>
  </si>
  <si>
    <t>JM81E1877632</t>
  </si>
  <si>
    <t>9cd0556f-4824-4d89-9026-53770f8d3dda</t>
  </si>
  <si>
    <t>Daniel andrianto</t>
  </si>
  <si>
    <t>DATA LUAR 9155</t>
  </si>
  <si>
    <t>BP3499J</t>
  </si>
  <si>
    <t>ROIDIN</t>
  </si>
  <si>
    <t>BP BP34 99J</t>
  </si>
  <si>
    <t>MH1JM8116MK694504</t>
  </si>
  <si>
    <t>JM81E1696592</t>
  </si>
  <si>
    <t>BIRU - HITAM</t>
  </si>
  <si>
    <t>6b385b18-dcd8-469a-8210-e2ae95246bd3</t>
  </si>
  <si>
    <t>Samsir</t>
  </si>
  <si>
    <t>DATA LUAR 9156</t>
  </si>
  <si>
    <t>BP3505RJ</t>
  </si>
  <si>
    <t>NURUL AINUN</t>
  </si>
  <si>
    <t>BP BP35 05R</t>
  </si>
  <si>
    <t>MH1JM9126NK154991</t>
  </si>
  <si>
    <t>JM91E2153654</t>
  </si>
  <si>
    <t>104aa0bc-4e85-4677-9b2c-8428b6a82e94</t>
  </si>
  <si>
    <t xml:space="preserve">Afrianto Sianipar </t>
  </si>
  <si>
    <t>DATA LUAR 9157</t>
  </si>
  <si>
    <t>BP3591QU</t>
  </si>
  <si>
    <t>DELI TATI SIMAMORA</t>
  </si>
  <si>
    <t>BP BP35 91Q</t>
  </si>
  <si>
    <t>MH1JM8218LK076517</t>
  </si>
  <si>
    <t>JM82E1076496</t>
  </si>
  <si>
    <t>H. BEAT STREET</t>
  </si>
  <si>
    <t>H. BEAT STREET H1B02N41L0 A/T tahun:2020</t>
  </si>
  <si>
    <t>SILVER - HITAM</t>
  </si>
  <si>
    <t>84bd70a4-2508-4125-ab4b-a83ccf1a7416</t>
  </si>
  <si>
    <t>Dony Indirwan</t>
  </si>
  <si>
    <t>DATA LUAR 9158</t>
  </si>
  <si>
    <t>BP3610UI</t>
  </si>
  <si>
    <t>MONITRI MANURUNG</t>
  </si>
  <si>
    <t>BP BP36 10U</t>
  </si>
  <si>
    <t>MH1JM8116MK747668</t>
  </si>
  <si>
    <t>JM81E1749931</t>
  </si>
  <si>
    <t>98b364f6-3d63-49c1-9734-3645a598b42a</t>
  </si>
  <si>
    <t>Taufik Rahman</t>
  </si>
  <si>
    <t>DATA LUAR 9159</t>
  </si>
  <si>
    <t>BP3627I</t>
  </si>
  <si>
    <t>CHAIRUL HARVIANUR</t>
  </si>
  <si>
    <t>BP BP36 27I</t>
  </si>
  <si>
    <t>MH1JM0113MK280128</t>
  </si>
  <si>
    <t>JM01E1279053</t>
  </si>
  <si>
    <t>H, SCOOPY F1C02N46L0 A/T tahun:2021</t>
  </si>
  <si>
    <t>DATA LUAR 9160</t>
  </si>
  <si>
    <t>BP3632RO</t>
  </si>
  <si>
    <t>SULASTRI</t>
  </si>
  <si>
    <t>BP BP36 32R</t>
  </si>
  <si>
    <t>MH1JM0110NK574524</t>
  </si>
  <si>
    <t>JM01E1571191</t>
  </si>
  <si>
    <t>HITAM ORANGE</t>
  </si>
  <si>
    <t>DATA LUAR 9161</t>
  </si>
  <si>
    <t>BP3723M</t>
  </si>
  <si>
    <t>YANES IMASULY</t>
  </si>
  <si>
    <t>BP BP37 23M</t>
  </si>
  <si>
    <t>MH1JM0214MK164998</t>
  </si>
  <si>
    <t>JM02E1171268</t>
  </si>
  <si>
    <t>H. SCOOPY F1C02N46L0 A/T tahun:2021</t>
  </si>
  <si>
    <t>DATA LUAR 9162</t>
  </si>
  <si>
    <t>BP3736AM</t>
  </si>
  <si>
    <t>SALMA ELISA</t>
  </si>
  <si>
    <t>BP BP37 36A</t>
  </si>
  <si>
    <t>MH1JM2126KK505238</t>
  </si>
  <si>
    <t>JM21E2482204</t>
  </si>
  <si>
    <t>H.BEAT SOLO</t>
  </si>
  <si>
    <t>D1B02N12L2 A/T tahun:2019</t>
  </si>
  <si>
    <t>DATA LUAR 9163</t>
  </si>
  <si>
    <t>BP3810QR</t>
  </si>
  <si>
    <t>ROSLINA RATNA HUTAGALUNG</t>
  </si>
  <si>
    <t>BP BP38 10Q</t>
  </si>
  <si>
    <t>MH1JM2115HK298387</t>
  </si>
  <si>
    <t>JM21E1298792</t>
  </si>
  <si>
    <t>H. BEAT D1B02N12L2 A/T tahun:2017</t>
  </si>
  <si>
    <t>BIRU - PUTIH</t>
  </si>
  <si>
    <t>DATA LUAR 9164</t>
  </si>
  <si>
    <t>BP3843AR</t>
  </si>
  <si>
    <t>BAMBANG HARUN SIMARMATA</t>
  </si>
  <si>
    <t>BP BP38 43A</t>
  </si>
  <si>
    <t>MH1JM3111JK503294</t>
  </si>
  <si>
    <t>JM31E1501966</t>
  </si>
  <si>
    <t>H.SCOOPY F1C02N28L0 A/T tahun:2018</t>
  </si>
  <si>
    <t>HITAM PUTIH</t>
  </si>
  <si>
    <t>DATA LUAR 9165</t>
  </si>
  <si>
    <t>BP3858RP</t>
  </si>
  <si>
    <t>ALI MUZIN</t>
  </si>
  <si>
    <t>BP BP38 58R</t>
  </si>
  <si>
    <t>MH1JM8217PK903221</t>
  </si>
  <si>
    <t>JM82E1902740</t>
  </si>
  <si>
    <t>H. BEAT STREET H1B02N41L0 A/T tahun:2023</t>
  </si>
  <si>
    <t>DATA LUAR 9166</t>
  </si>
  <si>
    <t>BP3897HO</t>
  </si>
  <si>
    <t>JUN CERIA BR GINTING</t>
  </si>
  <si>
    <t>BP BP38 97H</t>
  </si>
  <si>
    <t>MH1JM2124JK053675</t>
  </si>
  <si>
    <t>JM21E2032882</t>
  </si>
  <si>
    <t>H. BEAT D1B02N12L2 A/T tahun:2018</t>
  </si>
  <si>
    <t>DATA LUAR 9167</t>
  </si>
  <si>
    <t>BP4203JR</t>
  </si>
  <si>
    <t>ROMI FASTIKA</t>
  </si>
  <si>
    <t>BP BP42 03J</t>
  </si>
  <si>
    <t>MH31PA004FK841136</t>
  </si>
  <si>
    <t>1PA841433</t>
  </si>
  <si>
    <t>Y. VIXION</t>
  </si>
  <si>
    <t>Y. VIXION 1 PA tahun:2015</t>
  </si>
  <si>
    <t>DATA LUAR 9168</t>
  </si>
  <si>
    <t>BP4708AD</t>
  </si>
  <si>
    <t>NOVITA</t>
  </si>
  <si>
    <t>BP BP47 08A</t>
  </si>
  <si>
    <t>MH3SE8850KJ050394</t>
  </si>
  <si>
    <t>E3W6E0227998</t>
  </si>
  <si>
    <t>Y. MIO M3</t>
  </si>
  <si>
    <t>Y. MIO M3 BN1 AT tahun:2019</t>
  </si>
  <si>
    <t>PERAK</t>
  </si>
  <si>
    <t>DATA LUAR 9169</t>
  </si>
  <si>
    <t>BP4745JG</t>
  </si>
  <si>
    <t>KIFRI PAKPAHAN</t>
  </si>
  <si>
    <t>BP BP47 45J</t>
  </si>
  <si>
    <t>MH31PA002DK085241</t>
  </si>
  <si>
    <t>1PA085377</t>
  </si>
  <si>
    <t>Y.VIXION 1PA tahun:2013</t>
  </si>
  <si>
    <t>TITANIUM</t>
  </si>
  <si>
    <t>DATA LUAR 9170</t>
  </si>
  <si>
    <t>BP4941AM</t>
  </si>
  <si>
    <t>AGUS RIADI</t>
  </si>
  <si>
    <t>BP BP49 41A</t>
  </si>
  <si>
    <t>MH38G5670NK219909</t>
  </si>
  <si>
    <t>G3L8E-1227751</t>
  </si>
  <si>
    <t>YAMAHA NMAX</t>
  </si>
  <si>
    <t>B6H-F A/T 2022</t>
  </si>
  <si>
    <t>DATA LUAR 9171</t>
  </si>
  <si>
    <t>BP5023AD</t>
  </si>
  <si>
    <t>RAHMAT HIDAYAT</t>
  </si>
  <si>
    <t>BP BP50 23A</t>
  </si>
  <si>
    <t>MH3RG4710KK113344</t>
  </si>
  <si>
    <t>G3J6E0208930</t>
  </si>
  <si>
    <t>Y. R15</t>
  </si>
  <si>
    <t>Y. R15 V3 BK6 R M/T tahun:2019</t>
  </si>
  <si>
    <t>DATA LUAR 9172</t>
  </si>
  <si>
    <t>BP5075JD</t>
  </si>
  <si>
    <t>ARYADI</t>
  </si>
  <si>
    <t>BP BP50 75J</t>
  </si>
  <si>
    <t>MH31PA002DK032340</t>
  </si>
  <si>
    <t>1PA032111</t>
  </si>
  <si>
    <t>DATA LUAR 9173</t>
  </si>
  <si>
    <t>BP5149QQ</t>
  </si>
  <si>
    <t>DESI NASWARTI</t>
  </si>
  <si>
    <t>BP BP51 49Q</t>
  </si>
  <si>
    <t>MH3SEE410KJ093722</t>
  </si>
  <si>
    <t>E3R2E2382483</t>
  </si>
  <si>
    <t>H.MIO S B3B A/T tahun:2019</t>
  </si>
  <si>
    <t>BIRU PERAK</t>
  </si>
  <si>
    <t>DATA LUAR 9174</t>
  </si>
  <si>
    <t>BP5238GD</t>
  </si>
  <si>
    <t>RIXMAN MAULADI MUNTHE</t>
  </si>
  <si>
    <t>BP BP52 38G</t>
  </si>
  <si>
    <t>MH354D001BK015779</t>
  </si>
  <si>
    <t>54D015726</t>
  </si>
  <si>
    <t>Y.SCORPIO 54D</t>
  </si>
  <si>
    <t>Y.SCORPIO 54D (SX225) tahun:2011</t>
  </si>
  <si>
    <t>DATA LUAR 9175</t>
  </si>
  <si>
    <t>BP5828ME</t>
  </si>
  <si>
    <t>SAUT HALOMOAN SIREGAR</t>
  </si>
  <si>
    <t>BP BP58 28M</t>
  </si>
  <si>
    <t>MH31PA002DK299706</t>
  </si>
  <si>
    <t>1PA299671</t>
  </si>
  <si>
    <t>Y. VIXION 1 PA tahun:2013</t>
  </si>
  <si>
    <t>DATA LUAR 9176</t>
  </si>
  <si>
    <t>BP5854RF</t>
  </si>
  <si>
    <t>WAHYU AGIL PRATAMA</t>
  </si>
  <si>
    <t>BP BP58 54R</t>
  </si>
  <si>
    <t>MH32BJ003EJ564351</t>
  </si>
  <si>
    <t>2BJ564518</t>
  </si>
  <si>
    <t>Y.MIO GT 2BJ tahun:2014</t>
  </si>
  <si>
    <t>DATA LUAR 9177</t>
  </si>
  <si>
    <t>BP5890PB</t>
  </si>
  <si>
    <t>PRAYETNO YUDO ADIYANTO</t>
  </si>
  <si>
    <t>BP BP58 90P</t>
  </si>
  <si>
    <t>MH3SG3190KJ730698</t>
  </si>
  <si>
    <t>G3E4E1656520</t>
  </si>
  <si>
    <t>2DP-R A/T</t>
  </si>
  <si>
    <t>DATA LUAR 9178</t>
  </si>
  <si>
    <t>BP2263AJ</t>
  </si>
  <si>
    <t>MARIANA DESRIA ARITONANG</t>
  </si>
  <si>
    <t>BP BP22 63A</t>
  </si>
  <si>
    <t>MH1JM1128KK190503</t>
  </si>
  <si>
    <t>JM11E21722730</t>
  </si>
  <si>
    <t>HONDA BEAT ECO</t>
  </si>
  <si>
    <t>BIRU HITAM</t>
  </si>
  <si>
    <t>SIP GADAI</t>
  </si>
  <si>
    <t>DATA LUAR 9179</t>
  </si>
  <si>
    <t>BP3411IR</t>
  </si>
  <si>
    <t>ANDRE NASUTION</t>
  </si>
  <si>
    <t>BP BP34 11I</t>
  </si>
  <si>
    <t>MH1JM2111HK623777</t>
  </si>
  <si>
    <t>JM21E611531</t>
  </si>
  <si>
    <t>DATA LUAR 9180</t>
  </si>
  <si>
    <t>BP2366MU</t>
  </si>
  <si>
    <t>RAFI RAMENDRO</t>
  </si>
  <si>
    <t>BP BP23 66M</t>
  </si>
  <si>
    <t>MH1JM011XLK035292</t>
  </si>
  <si>
    <t>JM01E1035346</t>
  </si>
  <si>
    <t>HONDA SCOOPY</t>
  </si>
  <si>
    <t>DATA LUAR 9181</t>
  </si>
  <si>
    <t>BP2737HR</t>
  </si>
  <si>
    <t>TEGAR EKA PERWIRA</t>
  </si>
  <si>
    <t>BP BP27 37H</t>
  </si>
  <si>
    <t>MH1JFZ213JK393618</t>
  </si>
  <si>
    <t>JFZ2E1393518</t>
  </si>
  <si>
    <t>HONDA BEAT STREET</t>
  </si>
  <si>
    <t>DATA LUAR 9182</t>
  </si>
  <si>
    <t>BP3236MU</t>
  </si>
  <si>
    <t>SILPIA BELA</t>
  </si>
  <si>
    <t>BP BP32 36M</t>
  </si>
  <si>
    <t>MH1JM8214LK129634</t>
  </si>
  <si>
    <t>JM82E1129654</t>
  </si>
  <si>
    <t>DATA LUAR 9183</t>
  </si>
  <si>
    <t>BP3271AM</t>
  </si>
  <si>
    <t>PASKALIS AMISECTUS K D C</t>
  </si>
  <si>
    <t>BP BP32 71A</t>
  </si>
  <si>
    <t>MH1JM1126KK191679</t>
  </si>
  <si>
    <t>JM11E2173889</t>
  </si>
  <si>
    <t>HONDA BEAT DIGITAL</t>
  </si>
  <si>
    <t>DATA LUAR 9184</t>
  </si>
  <si>
    <t>BP3574O</t>
  </si>
  <si>
    <t>ANDI PRANATA SIMANJUNTAK</t>
  </si>
  <si>
    <t>BP BP35 74O</t>
  </si>
  <si>
    <t>MH1JM0216MK176697</t>
  </si>
  <si>
    <t>JM02E1176641</t>
  </si>
  <si>
    <t>DATA LUAR 9185</t>
  </si>
  <si>
    <t>BP3932CD</t>
  </si>
  <si>
    <t>AMBROSIUS GENSI</t>
  </si>
  <si>
    <t>BP BP39 32C</t>
  </si>
  <si>
    <t>MH1JFR112FK097210</t>
  </si>
  <si>
    <t>JFR1E1094533</t>
  </si>
  <si>
    <t>HONDA BEAT ESP</t>
  </si>
  <si>
    <t>DATA LUAR 9186</t>
  </si>
  <si>
    <t>BP2638HJ</t>
  </si>
  <si>
    <t>REZKI AL FARIS</t>
  </si>
  <si>
    <t>BP BP26 38H</t>
  </si>
  <si>
    <t>MH1KB1113JK156954</t>
  </si>
  <si>
    <t>KB11E1157155</t>
  </si>
  <si>
    <t>HONDA SONIC</t>
  </si>
  <si>
    <t>DATA LUAR 9187</t>
  </si>
  <si>
    <t>BP3986HQ</t>
  </si>
  <si>
    <t>EKA PUTRIANA</t>
  </si>
  <si>
    <t>BP BP39 86H</t>
  </si>
  <si>
    <t>MH1JFZ114HK760764</t>
  </si>
  <si>
    <t>JFZ1E1779500</t>
  </si>
  <si>
    <t>HONDA BEAT</t>
  </si>
  <si>
    <t>DATA LUAR 9188</t>
  </si>
  <si>
    <t>BP5355OO</t>
  </si>
  <si>
    <t>A SALEH STIANSYAH</t>
  </si>
  <si>
    <t>BP BP53 55O</t>
  </si>
  <si>
    <t>MH3SE8810GJ635494</t>
  </si>
  <si>
    <t>E3R2E0734917</t>
  </si>
  <si>
    <t>YAMAHA MIO M3</t>
  </si>
  <si>
    <t>MERAH MUDA</t>
  </si>
  <si>
    <t>DATA LUAR 9189</t>
  </si>
  <si>
    <t>BP3462QH</t>
  </si>
  <si>
    <t>ISHAK SIREGAR</t>
  </si>
  <si>
    <t>BP BP34 62Q</t>
  </si>
  <si>
    <t>MH1JFZ110GKD29389</t>
  </si>
  <si>
    <t>JFZ1E1019401</t>
  </si>
  <si>
    <t>DATA LUAR 9190</t>
  </si>
  <si>
    <t>BP6193GJ</t>
  </si>
  <si>
    <t>ANA</t>
  </si>
  <si>
    <t>BP BP61 93G</t>
  </si>
  <si>
    <t>MH8BG41EAFJ406941</t>
  </si>
  <si>
    <t>G427ID407381</t>
  </si>
  <si>
    <t>SUZUKI SATRIA FU</t>
  </si>
  <si>
    <t>DATA LUAR 9191</t>
  </si>
  <si>
    <t>BP3971AM</t>
  </si>
  <si>
    <t>SIANSAN IRAWAN</t>
  </si>
  <si>
    <t>BP BP39 71A</t>
  </si>
  <si>
    <t>MH1JM2120KK342165</t>
  </si>
  <si>
    <t>JM21E2319588</t>
  </si>
  <si>
    <t>HONDA BEAT LED</t>
  </si>
  <si>
    <t>DATA LUAR 9192</t>
  </si>
  <si>
    <t>BP2516JA</t>
  </si>
  <si>
    <t>MASYRIKAINI IMRAN</t>
  </si>
  <si>
    <t>BP BP25 16J</t>
  </si>
  <si>
    <t>MH1JFD218DK766918</t>
  </si>
  <si>
    <t>JFD2E1765307</t>
  </si>
  <si>
    <t>DATA LUAR 9193</t>
  </si>
  <si>
    <t>BP5063MA</t>
  </si>
  <si>
    <t>RIKKY RIKARDO</t>
  </si>
  <si>
    <t>BP BP50 63M</t>
  </si>
  <si>
    <t>MH31PA002DK277131</t>
  </si>
  <si>
    <t>1PA277475</t>
  </si>
  <si>
    <t>YAMAHA VIXION KS</t>
  </si>
  <si>
    <t>DATA LUAR 9194</t>
  </si>
  <si>
    <t>BP2139AU</t>
  </si>
  <si>
    <t>NICO BREYGIN</t>
  </si>
  <si>
    <t>BP BP21 39A</t>
  </si>
  <si>
    <t>MH1JM911XLK049181</t>
  </si>
  <si>
    <t>JM91E1049475</t>
  </si>
  <si>
    <t>DATA LUAR 9195</t>
  </si>
  <si>
    <t>BP3881AG</t>
  </si>
  <si>
    <t>USMAN PARLINDUNGAN</t>
  </si>
  <si>
    <t>BP BP38 81A</t>
  </si>
  <si>
    <t>MH1JM2121KK389771</t>
  </si>
  <si>
    <t>JM21E2367090</t>
  </si>
  <si>
    <t>DATA LUAR 9196</t>
  </si>
  <si>
    <t>BP3818HQ</t>
  </si>
  <si>
    <t>REGINA EKA WULANDARI</t>
  </si>
  <si>
    <t>BP BP38 18H</t>
  </si>
  <si>
    <t>MH1JM2117HK272471</t>
  </si>
  <si>
    <t>JM21E1268939</t>
  </si>
  <si>
    <t>HONDA BEAT ISS</t>
  </si>
  <si>
    <t>DATA LUAR 9197</t>
  </si>
  <si>
    <t>BP3947UF</t>
  </si>
  <si>
    <t>SRI MULYADI HARDISON</t>
  </si>
  <si>
    <t>BP BP39 47U</t>
  </si>
  <si>
    <t>MH1JM1121KK359308</t>
  </si>
  <si>
    <t>JM11E2341464</t>
  </si>
  <si>
    <t>HONDA BEA ISS</t>
  </si>
  <si>
    <t>DATA LUAR 9198</t>
  </si>
  <si>
    <t>BP2975AJ</t>
  </si>
  <si>
    <t>MUTIAH</t>
  </si>
  <si>
    <t>MH1JFZ139KK301061</t>
  </si>
  <si>
    <t>JFZ1E3301174</t>
  </si>
  <si>
    <t>HONDA BEAT DIGITAL CW</t>
  </si>
  <si>
    <t>DATA LUAR 9199</t>
  </si>
  <si>
    <t>BP3943AE</t>
  </si>
  <si>
    <t>BELALA ZEGA</t>
  </si>
  <si>
    <t>BP BP39 43A</t>
  </si>
  <si>
    <t>MH1JFZ137KK115759</t>
  </si>
  <si>
    <t>JFZ1E3115771</t>
  </si>
  <si>
    <t>DATA LUAR 9200</t>
  </si>
  <si>
    <t>BP3852OU</t>
  </si>
  <si>
    <t>JULIANA SRI HASTUTI</t>
  </si>
  <si>
    <t>BP BP38 52O</t>
  </si>
  <si>
    <t>MH1JM8119MK538375</t>
  </si>
  <si>
    <t>JM81E1540392</t>
  </si>
  <si>
    <t>DATA LUAR 9201</t>
  </si>
  <si>
    <t>BP2103AJ</t>
  </si>
  <si>
    <t>HERMANTO</t>
  </si>
  <si>
    <t>BP BP21 03A</t>
  </si>
  <si>
    <t>MH1JFZ216KK583155</t>
  </si>
  <si>
    <t>JFZ2E1582984</t>
  </si>
  <si>
    <t>DATA LUAR 9202</t>
  </si>
  <si>
    <t>BP3225RQ</t>
  </si>
  <si>
    <t>NURHAIDA</t>
  </si>
  <si>
    <t>BP BP32 25R</t>
  </si>
  <si>
    <t>MH1JM8125NK004560</t>
  </si>
  <si>
    <t>JM81E2006210</t>
  </si>
  <si>
    <t>DATA LUAR 9203</t>
  </si>
  <si>
    <t>BP3898RM</t>
  </si>
  <si>
    <t>SYARIFAH</t>
  </si>
  <si>
    <t>BP BP38 98R</t>
  </si>
  <si>
    <t>MH1JM8111NK966412</t>
  </si>
  <si>
    <t>JM81E1967967</t>
  </si>
  <si>
    <t>DATA LUAR 9204</t>
  </si>
  <si>
    <t>BP2677AA</t>
  </si>
  <si>
    <t>CLARA OKTORIA</t>
  </si>
  <si>
    <t>BP BP26 77A</t>
  </si>
  <si>
    <t>MH1JM9129PK703909</t>
  </si>
  <si>
    <t>JM91E2701721</t>
  </si>
  <si>
    <t>DATA LUAR 9205</t>
  </si>
  <si>
    <t>BP3783RU</t>
  </si>
  <si>
    <t>M ADE KURNIAWAN</t>
  </si>
  <si>
    <t>BP BP37 83R</t>
  </si>
  <si>
    <t>MH1KF4118KK748691</t>
  </si>
  <si>
    <t>KF41E1751541</t>
  </si>
  <si>
    <t>HONDA VARIO TECHNO</t>
  </si>
  <si>
    <t>DATA LUAR 9206</t>
  </si>
  <si>
    <t>BP3041AH</t>
  </si>
  <si>
    <t>AZWIN</t>
  </si>
  <si>
    <t>BP BP30 41A</t>
  </si>
  <si>
    <t>MH1JM3127KK596039</t>
  </si>
  <si>
    <t>JM31E2591154</t>
  </si>
  <si>
    <t>DATA LUAR 9207</t>
  </si>
  <si>
    <t>BP2698IF</t>
  </si>
  <si>
    <t>PARYONO</t>
  </si>
  <si>
    <t>BP BP26 98I</t>
  </si>
  <si>
    <t>MH1KC411XDK001577</t>
  </si>
  <si>
    <t>KC41E1001752</t>
  </si>
  <si>
    <t>HONDA CB 150R</t>
  </si>
  <si>
    <t>DATA LUAR 9208</t>
  </si>
  <si>
    <t>BP2743HP</t>
  </si>
  <si>
    <t>MOLYONO</t>
  </si>
  <si>
    <t>BP BP27 43H</t>
  </si>
  <si>
    <t>MH1JFZ129JK9499294</t>
  </si>
  <si>
    <t>JFZ1E2948178</t>
  </si>
  <si>
    <t>DATA LUAR 9209</t>
  </si>
  <si>
    <t>BP3234AE</t>
  </si>
  <si>
    <t>APRIYADI</t>
  </si>
  <si>
    <t>BP BP32 34A</t>
  </si>
  <si>
    <t>MH1JFZ130KK100004</t>
  </si>
  <si>
    <t>JFZ1E3100355</t>
  </si>
  <si>
    <t>DATA LUAR 9210</t>
  </si>
  <si>
    <t>BP5161HF</t>
  </si>
  <si>
    <t>ADRI YANSYAH</t>
  </si>
  <si>
    <t>BP BP51 61H</t>
  </si>
  <si>
    <t>MH3SG4620KJ064073</t>
  </si>
  <si>
    <t>G3J1E0379988</t>
  </si>
  <si>
    <t>YAMAHA AEROX ISS</t>
  </si>
  <si>
    <t>PERAK BIRU</t>
  </si>
  <si>
    <t>DATA LUAR 9211</t>
  </si>
  <si>
    <t>BP3396ME</t>
  </si>
  <si>
    <t>FRENDI PRAMANA</t>
  </si>
  <si>
    <t>BP BP33 96M</t>
  </si>
  <si>
    <t>MH1JFF11XEK343014</t>
  </si>
  <si>
    <t>JFF1E1336427</t>
  </si>
  <si>
    <t>HONDA VARIO TECHNO 125</t>
  </si>
  <si>
    <t>DATA LUAR 9212</t>
  </si>
  <si>
    <t>BP2636IU</t>
  </si>
  <si>
    <t>PERI IRAWAN</t>
  </si>
  <si>
    <t>BP BP26 36I</t>
  </si>
  <si>
    <t>MH1JM3138LK290459</t>
  </si>
  <si>
    <t>JM31E3285713</t>
  </si>
  <si>
    <t>DATA LUAR 9213</t>
  </si>
  <si>
    <t>BP6245DY</t>
  </si>
  <si>
    <t>SUGIANTO</t>
  </si>
  <si>
    <t>BP BP62 45D</t>
  </si>
  <si>
    <t>MH4KR150PCKP22717</t>
  </si>
  <si>
    <t>KR150KEP94638</t>
  </si>
  <si>
    <t>KAWASAKI NINJA RR</t>
  </si>
  <si>
    <t>DATA LUAR 9214</t>
  </si>
  <si>
    <t>BP5611AD</t>
  </si>
  <si>
    <t>LILIS PARIDA SANTI</t>
  </si>
  <si>
    <t>BP BP56 11A</t>
  </si>
  <si>
    <t>MH3SE88H0KJ098902</t>
  </si>
  <si>
    <t>E3R2E2436899</t>
  </si>
  <si>
    <t>YAMAHA MIO M3 CW</t>
  </si>
  <si>
    <t>KUNING</t>
  </si>
  <si>
    <t>DATA LUAR 9215</t>
  </si>
  <si>
    <t>BP6410GO</t>
  </si>
  <si>
    <t>MEDI A TUR LASE</t>
  </si>
  <si>
    <t>BP BP64 10G</t>
  </si>
  <si>
    <t>MH8DL11AZGJ116492</t>
  </si>
  <si>
    <t>CGA11D116885</t>
  </si>
  <si>
    <t>DATA LUAR 9216</t>
  </si>
  <si>
    <t>BP3908QI</t>
  </si>
  <si>
    <t>ELSA KURNIA SAPUTRA</t>
  </si>
  <si>
    <t>BP BP39 08Q</t>
  </si>
  <si>
    <t>MH1JFZ11XGK168266</t>
  </si>
  <si>
    <t>JFZ1E1170436</t>
  </si>
  <si>
    <t>DATA LUAR 9217</t>
  </si>
  <si>
    <t>BP6851FQ</t>
  </si>
  <si>
    <t>YANTO</t>
  </si>
  <si>
    <t>BP BP68 51F</t>
  </si>
  <si>
    <t>MH8BG41EADJ134316</t>
  </si>
  <si>
    <t>G427IDD133655</t>
  </si>
  <si>
    <t>DATA LUAR 9218</t>
  </si>
  <si>
    <t>BP2074U</t>
  </si>
  <si>
    <t>ERWIN GUNAWAN HARAHAP</t>
  </si>
  <si>
    <t>BP BP20 74U</t>
  </si>
  <si>
    <t>MH1KD115NK341247</t>
  </si>
  <si>
    <t>KD11E1340529</t>
  </si>
  <si>
    <t>HONDA CRF</t>
  </si>
  <si>
    <t>DATA LUAR 9219</t>
  </si>
  <si>
    <t>BP3363CD</t>
  </si>
  <si>
    <t>MUHAMMAD RINALDI</t>
  </si>
  <si>
    <t>BP BP33 63C</t>
  </si>
  <si>
    <t>MH1JFM228EK051261</t>
  </si>
  <si>
    <t>JFM2E2087827</t>
  </si>
  <si>
    <t>DATA LUAR 9220</t>
  </si>
  <si>
    <t>BP6074HE</t>
  </si>
  <si>
    <t>AGUSMAN RITONGA</t>
  </si>
  <si>
    <t>BP BP60 74H</t>
  </si>
  <si>
    <t>MH8DL23ANHJ114818</t>
  </si>
  <si>
    <t>CGA2ID114585</t>
  </si>
  <si>
    <t>SUZUKI GSX</t>
  </si>
  <si>
    <t>DATA LUAR 9221</t>
  </si>
  <si>
    <t>BP4683OG</t>
  </si>
  <si>
    <t>MUHAMMAD DENDA DARMAWAN</t>
  </si>
  <si>
    <t>BP BP46 83O</t>
  </si>
  <si>
    <t>MH32BJ003FJ765608</t>
  </si>
  <si>
    <t>2BJ765611</t>
  </si>
  <si>
    <t>YAMAHA MIO GT</t>
  </si>
  <si>
    <t>DATA LUAR 9222</t>
  </si>
  <si>
    <t>BP3289QE</t>
  </si>
  <si>
    <t>MARNO</t>
  </si>
  <si>
    <t>BP BP32 89Q</t>
  </si>
  <si>
    <t>MH1JFP123GK540589</t>
  </si>
  <si>
    <t>JFP1E2549992</t>
  </si>
  <si>
    <t>PUTIH MERAH</t>
  </si>
  <si>
    <t>DATA LUAR 9223</t>
  </si>
  <si>
    <t>BP3521I</t>
  </si>
  <si>
    <t>BAMBANG WAHYUDI</t>
  </si>
  <si>
    <t>BP BP35 21I</t>
  </si>
  <si>
    <t>MH1KD1116MK193284</t>
  </si>
  <si>
    <t>KD11E1192864</t>
  </si>
  <si>
    <t>HONDA CRF 150</t>
  </si>
  <si>
    <t>ABU ABU</t>
  </si>
  <si>
    <t>DATA LUAR 9224</t>
  </si>
  <si>
    <t>BP4347QE</t>
  </si>
  <si>
    <t>BEJO PURWADI</t>
  </si>
  <si>
    <t>BP BP43 47Q</t>
  </si>
  <si>
    <t>MH3SE8850GJ003802</t>
  </si>
  <si>
    <t>E3W6E0003904</t>
  </si>
  <si>
    <t>BIRU TUA</t>
  </si>
  <si>
    <t>DATA LUAR 9225</t>
  </si>
  <si>
    <t>BP5652OD</t>
  </si>
  <si>
    <t>AGUS PITOYO</t>
  </si>
  <si>
    <t>BP BP56 52O</t>
  </si>
  <si>
    <t>MH3SE8810FJ219268</t>
  </si>
  <si>
    <t>E3R2E0226514</t>
  </si>
  <si>
    <t>DATA LUAR 9226</t>
  </si>
  <si>
    <t>BP6381HH</t>
  </si>
  <si>
    <t>FARHAN MASYHUDI</t>
  </si>
  <si>
    <t>BP BP63 81H</t>
  </si>
  <si>
    <t>MH8DL23ANKJ150360</t>
  </si>
  <si>
    <t>CGA21D153834</t>
  </si>
  <si>
    <t>DATA LUAR 9227</t>
  </si>
  <si>
    <t>BP3986CQ</t>
  </si>
  <si>
    <t>TITIK FATIMAH</t>
  </si>
  <si>
    <t>BP BP39 86C</t>
  </si>
  <si>
    <t>MH1JFP112FK226051</t>
  </si>
  <si>
    <t>JFP1E1207694</t>
  </si>
  <si>
    <t>DATA LUAR 9228</t>
  </si>
  <si>
    <t>BP5493QM</t>
  </si>
  <si>
    <t>RAHMATULLAH</t>
  </si>
  <si>
    <t>BP BP54 93Q</t>
  </si>
  <si>
    <t>MH3SEE410JJ084261</t>
  </si>
  <si>
    <t>E3R2E2162040</t>
  </si>
  <si>
    <t>YAMAHA MIO S</t>
  </si>
  <si>
    <t>HIJAU PUTIH</t>
  </si>
  <si>
    <t>DATA LUAR 9229</t>
  </si>
  <si>
    <t>BP4299QQ</t>
  </si>
  <si>
    <t>ANDRIANUS PULING</t>
  </si>
  <si>
    <t>BP BP42 99Q</t>
  </si>
  <si>
    <t>MH3RG4810JK020928</t>
  </si>
  <si>
    <t>G3J6E0107471</t>
  </si>
  <si>
    <t>YAMAHA VIXION 155 R</t>
  </si>
  <si>
    <t>DATA LUAR 9230</t>
  </si>
  <si>
    <t>BP3442JA</t>
  </si>
  <si>
    <t>FRANSISKUS AVIANTO PAKED</t>
  </si>
  <si>
    <t>BP BP34 42J</t>
  </si>
  <si>
    <t>MH1KC4113DK063550</t>
  </si>
  <si>
    <t>KC41E1063293</t>
  </si>
  <si>
    <t>WHITE RED</t>
  </si>
  <si>
    <t>DATA LUAR 9231</t>
  </si>
  <si>
    <t>BP2375AO</t>
  </si>
  <si>
    <t>REHNGENANA GINTING</t>
  </si>
  <si>
    <t>BP BP23 75A</t>
  </si>
  <si>
    <t>MH1JFZ13XKK401430</t>
  </si>
  <si>
    <t>JFZ1E3400464</t>
  </si>
  <si>
    <t>DATA LUAR 9232</t>
  </si>
  <si>
    <t>BP2835GC</t>
  </si>
  <si>
    <t>HARUN</t>
  </si>
  <si>
    <t>BP BP28 35G</t>
  </si>
  <si>
    <t>MH1JF119EK031396</t>
  </si>
  <si>
    <t>JFJ1E1033817</t>
  </si>
  <si>
    <t>DATA LUAR 9233</t>
  </si>
  <si>
    <t>BP5668QI</t>
  </si>
  <si>
    <t>LENY MASYTHAH</t>
  </si>
  <si>
    <t>BP BP56 68Q</t>
  </si>
  <si>
    <t>MH3SE88G0JJ106132</t>
  </si>
  <si>
    <t>E3R2E2030595</t>
  </si>
  <si>
    <t>DATA LUAR 9234</t>
  </si>
  <si>
    <t>BP2637FO</t>
  </si>
  <si>
    <t>MAHDI AR</t>
  </si>
  <si>
    <t>BP BP26 37F</t>
  </si>
  <si>
    <t>MH1JF5123BK049694</t>
  </si>
  <si>
    <t>JF51E2045163</t>
  </si>
  <si>
    <t>HONDA BEAT CARBU</t>
  </si>
  <si>
    <t>DATA LUAR 9235</t>
  </si>
  <si>
    <t>BP4239JO</t>
  </si>
  <si>
    <t>BEMBEM</t>
  </si>
  <si>
    <t>BP BP42 39J</t>
  </si>
  <si>
    <t>MH354P00DDJ833734</t>
  </si>
  <si>
    <t>54P833849</t>
  </si>
  <si>
    <t>YAMAHA MIO J</t>
  </si>
  <si>
    <t>DATA LUAR 9236</t>
  </si>
  <si>
    <t>BP3095CQ</t>
  </si>
  <si>
    <t>MUHAMMAD ZAINURRIDHO</t>
  </si>
  <si>
    <t>BP BP30 95C</t>
  </si>
  <si>
    <t>MH1JFL110FK229572</t>
  </si>
  <si>
    <t>JFL1E1228566</t>
  </si>
  <si>
    <t>MERAH - HITAM</t>
  </si>
  <si>
    <t>DATA LUAR 9237</t>
  </si>
  <si>
    <t>BP6744GQ</t>
  </si>
  <si>
    <t>ALFIN SYAHPUTRA</t>
  </si>
  <si>
    <t>BP BP67 44G</t>
  </si>
  <si>
    <t>MH8DL11AZGJ116147</t>
  </si>
  <si>
    <t>CGA11D116927</t>
  </si>
  <si>
    <t>SUZUKI SATRIA FU INJEKSI</t>
  </si>
  <si>
    <t>DATA LUAR 9238</t>
  </si>
  <si>
    <t>BP6532HF</t>
  </si>
  <si>
    <t>MUALIF</t>
  </si>
  <si>
    <t>BP BP65 32H</t>
  </si>
  <si>
    <t>MH8DL11AZJJ167833</t>
  </si>
  <si>
    <t>CGA1ID168112</t>
  </si>
  <si>
    <t>DATA LUAR 9239</t>
  </si>
  <si>
    <t>BP2521FE</t>
  </si>
  <si>
    <t>M SURYA SAPUTRA</t>
  </si>
  <si>
    <t>BP BP25 21F</t>
  </si>
  <si>
    <t>MH1JF5114AK166884</t>
  </si>
  <si>
    <t>JF51E1162875</t>
  </si>
  <si>
    <t>PINK</t>
  </si>
  <si>
    <t>DATA LUAR 9240</t>
  </si>
  <si>
    <t>BP3570AD</t>
  </si>
  <si>
    <t>FITRI APRILIYANTI</t>
  </si>
  <si>
    <t>BP BP35 70A</t>
  </si>
  <si>
    <t>MH1JM7116KK051531</t>
  </si>
  <si>
    <t>JM71E1051606</t>
  </si>
  <si>
    <t>HONDA GENIO</t>
  </si>
  <si>
    <t>DATA LUAR 9241</t>
  </si>
  <si>
    <t>BP2630OU</t>
  </si>
  <si>
    <t>REDINO</t>
  </si>
  <si>
    <t>BP BP26 30O</t>
  </si>
  <si>
    <t>MH1JM8119MK558464</t>
  </si>
  <si>
    <t>JM81E1558793</t>
  </si>
  <si>
    <t>DATA LUAR 9242</t>
  </si>
  <si>
    <t>BP2029M</t>
  </si>
  <si>
    <t>FAHMI ARISTYAN</t>
  </si>
  <si>
    <t>BP BP20 29M</t>
  </si>
  <si>
    <t>MH1JM0216MK129444</t>
  </si>
  <si>
    <t>JM02E1129464</t>
  </si>
  <si>
    <t>HONDA SCOOPY KEY CW</t>
  </si>
  <si>
    <t>DATA LUAR 9243</t>
  </si>
  <si>
    <t>BP2912UE</t>
  </si>
  <si>
    <t>M RAHMAN JAYA</t>
  </si>
  <si>
    <t>BP BP29 12U</t>
  </si>
  <si>
    <t>MH1JM8110MK409280</t>
  </si>
  <si>
    <t>JM81E1410832</t>
  </si>
  <si>
    <t>DATA LUAR 9244</t>
  </si>
  <si>
    <t>BP4196AH</t>
  </si>
  <si>
    <t>PURWANTO</t>
  </si>
  <si>
    <t>BP BP41 96A</t>
  </si>
  <si>
    <t>MH3SG5670MJ045618</t>
  </si>
  <si>
    <t>G3L8E0456813</t>
  </si>
  <si>
    <t>YAMAHA N MAX</t>
  </si>
  <si>
    <t>DATA LUAR 9245</t>
  </si>
  <si>
    <t>BP2628CE</t>
  </si>
  <si>
    <t>ALI RAFSANJANI</t>
  </si>
  <si>
    <t>BP BP26 28C</t>
  </si>
  <si>
    <t>MH1JFS112FK083038</t>
  </si>
  <si>
    <t>JFS1E1081137</t>
  </si>
  <si>
    <t>HONDA BEAT POP</t>
  </si>
  <si>
    <t>DATA LUAR 9246</t>
  </si>
  <si>
    <t>BP6215GH</t>
  </si>
  <si>
    <t>AHMAD YUSUF</t>
  </si>
  <si>
    <t>BP BP62 15G</t>
  </si>
  <si>
    <t>MH8BG41EAEJ356045</t>
  </si>
  <si>
    <t>G427ID357309</t>
  </si>
  <si>
    <t>DATA LUAR 9247</t>
  </si>
  <si>
    <t>BP3317FU</t>
  </si>
  <si>
    <t>SILVESTER PIARA</t>
  </si>
  <si>
    <t>BP BP33 17F</t>
  </si>
  <si>
    <t>MH1JM1122KK395699</t>
  </si>
  <si>
    <t>JM11E2377917</t>
  </si>
  <si>
    <t>DATA LUAR 9248</t>
  </si>
  <si>
    <t>BP2296OE</t>
  </si>
  <si>
    <t>YUNAS MAISUTDI</t>
  </si>
  <si>
    <t>BP BP22 96O</t>
  </si>
  <si>
    <t>MH1JM1112HK237573</t>
  </si>
  <si>
    <t>JM11E1233075</t>
  </si>
  <si>
    <t>DATA LUAR 9249</t>
  </si>
  <si>
    <t>BP3375UG</t>
  </si>
  <si>
    <t>MOHAMAD ROFIK</t>
  </si>
  <si>
    <t>BP BP33 75U</t>
  </si>
  <si>
    <t>MH1JM9112MK561728</t>
  </si>
  <si>
    <t>JM91E1561471</t>
  </si>
  <si>
    <t>HONDA BEAT DELUXE</t>
  </si>
  <si>
    <t>DATA LUAR 9250</t>
  </si>
  <si>
    <t>BP2431HM</t>
  </si>
  <si>
    <t>GINARTHA OKTAVIANI SINAGA</t>
  </si>
  <si>
    <t>BP BP24 31H</t>
  </si>
  <si>
    <t>MH1JM2112JK939680</t>
  </si>
  <si>
    <t>JM21E1920893</t>
  </si>
  <si>
    <t>DATA LUAR 9251</t>
  </si>
  <si>
    <t>BP3362MI</t>
  </si>
  <si>
    <t>AZWIN BIN UMAR ADANG</t>
  </si>
  <si>
    <t>BP BP33 62M</t>
  </si>
  <si>
    <t>MH1KC4116EK286912</t>
  </si>
  <si>
    <t>KC41E1285016</t>
  </si>
  <si>
    <t>HONDA CB 150R CW</t>
  </si>
  <si>
    <t>DATA LUAR 9252</t>
  </si>
  <si>
    <t>BP3185RF</t>
  </si>
  <si>
    <t>YURIKA SAFITRI</t>
  </si>
  <si>
    <t>BP BP31 85R</t>
  </si>
  <si>
    <t>MH1KF8114MK055875</t>
  </si>
  <si>
    <t>KF81E1055849</t>
  </si>
  <si>
    <t>HONDA PCX</t>
  </si>
  <si>
    <t>DATA LUAR 9253</t>
  </si>
  <si>
    <t>BP1528QZ</t>
  </si>
  <si>
    <t>PADEL HASIDO PAKPAHAN</t>
  </si>
  <si>
    <t>BP BP15 28Q</t>
  </si>
  <si>
    <t>WDB2110426A150453</t>
  </si>
  <si>
    <t>2,72E+18</t>
  </si>
  <si>
    <t>MARCEDES BENZ E 200</t>
  </si>
  <si>
    <t>DATA LUAR 9254</t>
  </si>
  <si>
    <t>BP3928MQ</t>
  </si>
  <si>
    <t>MUHAMMAD NASRUDDIN</t>
  </si>
  <si>
    <t>BP BP39 28M</t>
  </si>
  <si>
    <t>MH1JFM224EK113531</t>
  </si>
  <si>
    <t>JFM2E2107546</t>
  </si>
  <si>
    <t>HONDA BEAT F1</t>
  </si>
  <si>
    <t>ORANGE PUTIH</t>
  </si>
  <si>
    <t>6001-0000670-0001</t>
  </si>
  <si>
    <t>BP3678AM</t>
  </si>
  <si>
    <t>DION ARMANDO TAMPUBOLON</t>
  </si>
  <si>
    <t>BP BP36 78A</t>
  </si>
  <si>
    <t>MH1JFZ130KK396285</t>
  </si>
  <si>
    <t>JFZ1E3396264</t>
  </si>
  <si>
    <t>MOBIL HONDA</t>
  </si>
  <si>
    <t>D1B02N26L2 A/T (BEAT LED)</t>
  </si>
  <si>
    <t>PRIMA GADAI</t>
  </si>
  <si>
    <t>6001-0001425-0001</t>
  </si>
  <si>
    <t>BP3785RA</t>
  </si>
  <si>
    <t>JEPRI WARUHU</t>
  </si>
  <si>
    <t>BP BP37 85R</t>
  </si>
  <si>
    <t>MH1KF0110NK169374</t>
  </si>
  <si>
    <t>KF01E1167817</t>
  </si>
  <si>
    <t>X1H02N32L1 A/T (VARIO 160)</t>
  </si>
  <si>
    <t>6001-0001589-0001</t>
  </si>
  <si>
    <t>BP2746AE</t>
  </si>
  <si>
    <t>GALANG SUBADRI</t>
  </si>
  <si>
    <t>BP BP27 46A</t>
  </si>
  <si>
    <t>MH1JFZ137KK071049</t>
  </si>
  <si>
    <t>JFZ1E3069160</t>
  </si>
  <si>
    <t>6001-0001591-0001</t>
  </si>
  <si>
    <t>BP2498JR</t>
  </si>
  <si>
    <t>IKHWAN APANDI SIHOMBING</t>
  </si>
  <si>
    <t>BP BP24 98J</t>
  </si>
  <si>
    <t>MH1JFM113EK010514</t>
  </si>
  <si>
    <t>JFM1E1010515</t>
  </si>
  <si>
    <t>ACH1M21B04 A/T (BEAT CW FI)</t>
  </si>
  <si>
    <t>6001-0001487-0001</t>
  </si>
  <si>
    <t>BP6327HE</t>
  </si>
  <si>
    <t>JULIMAN ZAGOTO</t>
  </si>
  <si>
    <t>BP BP63 27H</t>
  </si>
  <si>
    <t>MH8DL23ANHJ122087</t>
  </si>
  <si>
    <t>CGA2ID121953</t>
  </si>
  <si>
    <t>SUZUKI</t>
  </si>
  <si>
    <t>GSX-R150 (GSX)</t>
  </si>
  <si>
    <t>6001-0001588-0001</t>
  </si>
  <si>
    <t>BP5253OE</t>
  </si>
  <si>
    <t>SOFIYANTO</t>
  </si>
  <si>
    <t>BP BP52 53O</t>
  </si>
  <si>
    <t>MH31PA004FK876835</t>
  </si>
  <si>
    <t>1PA876801</t>
  </si>
  <si>
    <t>YAMAHA</t>
  </si>
  <si>
    <t>1 PA (VIXION)</t>
  </si>
  <si>
    <t>6001-0001675-0001</t>
  </si>
  <si>
    <t>BP2983CC</t>
  </si>
  <si>
    <t>AHMAD HANAFI</t>
  </si>
  <si>
    <t>BP BP29 83C</t>
  </si>
  <si>
    <t>MH1JM8216PK766076</t>
  </si>
  <si>
    <t>JM82E1765517</t>
  </si>
  <si>
    <t>H1B02N41L0 A/T (BEAT STREET)</t>
  </si>
  <si>
    <t>6001-0001610-0001</t>
  </si>
  <si>
    <t>BP5113AH</t>
  </si>
  <si>
    <t>ZUHRIYA NOVILLA</t>
  </si>
  <si>
    <t>BP BP51 13A</t>
  </si>
  <si>
    <t>MH3SEG710MJ052673</t>
  </si>
  <si>
    <t>E32WE0058315</t>
  </si>
  <si>
    <t>B3W A/T (GEAR)</t>
  </si>
  <si>
    <t>HIJAU</t>
  </si>
  <si>
    <t>6001-0001753-0001</t>
  </si>
  <si>
    <t>BP2605MU</t>
  </si>
  <si>
    <t>JEPRI</t>
  </si>
  <si>
    <t>BP BP26 05M</t>
  </si>
  <si>
    <t>MH1KF4129MK150756</t>
  </si>
  <si>
    <t>KF41E2155163</t>
  </si>
  <si>
    <t>X1H02N35M1 A/T (VARIO 150)</t>
  </si>
  <si>
    <t>6001-0001527-0001</t>
  </si>
  <si>
    <t>BP3319M</t>
  </si>
  <si>
    <t>TENGKU ZULFIKAR</t>
  </si>
  <si>
    <t>BP BP33 19M</t>
  </si>
  <si>
    <t>MH1JM011XMK151044</t>
  </si>
  <si>
    <t>JM01E1150081</t>
  </si>
  <si>
    <t>F1C02N46L0 A/T (SCOOPY)</t>
  </si>
  <si>
    <t>6001-0000909-0001</t>
  </si>
  <si>
    <t>BP3255RU</t>
  </si>
  <si>
    <t>RENALDO</t>
  </si>
  <si>
    <t>BP BP32 55R</t>
  </si>
  <si>
    <t>MH1JFZ131KK456087</t>
  </si>
  <si>
    <t>JFZ1E3455992</t>
  </si>
  <si>
    <t>MOTOR HONDA</t>
  </si>
  <si>
    <t>6001-0000969-0001</t>
  </si>
  <si>
    <t>BP3469HR</t>
  </si>
  <si>
    <t>HADI MAHSUN</t>
  </si>
  <si>
    <t>BP BP34 69H</t>
  </si>
  <si>
    <t>MH1JM511XJK121115</t>
  </si>
  <si>
    <t>JM51E1120623</t>
  </si>
  <si>
    <t>A1F02N37M1 A/T (VARIO 125)</t>
  </si>
  <si>
    <t>6001-0001184-0001</t>
  </si>
  <si>
    <t>BP3596QR</t>
  </si>
  <si>
    <t>REKKYANANTA FEYZHAR MAULUDHA</t>
  </si>
  <si>
    <t>BP BP35 96Q</t>
  </si>
  <si>
    <t>MH1MC4118HK002256</t>
  </si>
  <si>
    <t>MC41E1001349</t>
  </si>
  <si>
    <t>R5F04R24L0M/T (CBR250)</t>
  </si>
  <si>
    <t>6001-0001306-0001</t>
  </si>
  <si>
    <t>BP3382OP</t>
  </si>
  <si>
    <t>DESWIKA</t>
  </si>
  <si>
    <t>BP BP33 82O</t>
  </si>
  <si>
    <t>MH1JFZ120JK949250</t>
  </si>
  <si>
    <t>JFZ1E2948228</t>
  </si>
  <si>
    <t>6001-0001885-0001</t>
  </si>
  <si>
    <t>BP2989HM</t>
  </si>
  <si>
    <t>MOHAMAD KOIYUM</t>
  </si>
  <si>
    <t>BP BP29 89H</t>
  </si>
  <si>
    <t>MH1JM3119JK938547</t>
  </si>
  <si>
    <t>JM31E1933887</t>
  </si>
  <si>
    <t>F1C02N28L0 A/T (SCOPPY)</t>
  </si>
  <si>
    <t>6001-0001982-0001</t>
  </si>
  <si>
    <t>BP2290UF</t>
  </si>
  <si>
    <t>IRWAN</t>
  </si>
  <si>
    <t>BP BP22 90U</t>
  </si>
  <si>
    <t>MH1JFZ137KK617025</t>
  </si>
  <si>
    <t>JFZ1E3616962</t>
  </si>
  <si>
    <t>6001-0001312-0002</t>
  </si>
  <si>
    <t>BP3538RD</t>
  </si>
  <si>
    <t>DEBY ACNES SILITONGA</t>
  </si>
  <si>
    <t>BP BP35 38R</t>
  </si>
  <si>
    <t>MH1JM9117MK961638</t>
  </si>
  <si>
    <t>JM91E1961246</t>
  </si>
  <si>
    <t>H1B02N42L0 A/T (BEAT LED)</t>
  </si>
  <si>
    <t>6001-0001503-0001</t>
  </si>
  <si>
    <t>BP3093RJ</t>
  </si>
  <si>
    <t>SUSI AGUSTINAWATI</t>
  </si>
  <si>
    <t>BP BP30 93R</t>
  </si>
  <si>
    <t>MH1JM8113NK918698</t>
  </si>
  <si>
    <t>JM81E1919821</t>
  </si>
  <si>
    <t>H1B02N41L0 A/T (BEAT LED)</t>
  </si>
  <si>
    <t>6001-0000792-0002</t>
  </si>
  <si>
    <t>BP5820GR</t>
  </si>
  <si>
    <t>YUSUF</t>
  </si>
  <si>
    <t>BP BP58 20G</t>
  </si>
  <si>
    <t>MH350C004EK714928</t>
  </si>
  <si>
    <t>50C715135</t>
  </si>
  <si>
    <t>MOTOR YAMAHA</t>
  </si>
  <si>
    <t>50C T135HC ( JUPITER MX )</t>
  </si>
  <si>
    <t>6001-0001693-0001</t>
  </si>
  <si>
    <t>BP3784AO</t>
  </si>
  <si>
    <t>CUT PUTRI KEUMALA</t>
  </si>
  <si>
    <t>BP BP37 84A</t>
  </si>
  <si>
    <t>MH1JFZ215KK660940</t>
  </si>
  <si>
    <t>JFZ2E1659944</t>
  </si>
  <si>
    <t>6001-0001792-0001</t>
  </si>
  <si>
    <t>BP6488GD</t>
  </si>
  <si>
    <t>NOFRI YANTONI</t>
  </si>
  <si>
    <t>BP BP64 88G</t>
  </si>
  <si>
    <t>MH4KR150PDKP41572</t>
  </si>
  <si>
    <t>KR150KEPB2781</t>
  </si>
  <si>
    <t>KAWASAKI</t>
  </si>
  <si>
    <t>KR150P (NINJA RR)</t>
  </si>
  <si>
    <t>6001-0001712-0001</t>
  </si>
  <si>
    <t>BP3520AU</t>
  </si>
  <si>
    <t>AHMAD PRA SETYO SEMBIRING</t>
  </si>
  <si>
    <t>BP BP35 20A</t>
  </si>
  <si>
    <t>MH1JM9112LK177835</t>
  </si>
  <si>
    <t>JM91E1178558</t>
  </si>
  <si>
    <t>6001-0002046-0001</t>
  </si>
  <si>
    <t>BP2958J</t>
  </si>
  <si>
    <t>RIANRA</t>
  </si>
  <si>
    <t>BP BP29 58J</t>
  </si>
  <si>
    <t>MH1JM021XMK336385</t>
  </si>
  <si>
    <t>JM02E1334890</t>
  </si>
  <si>
    <t>002FD.02-2024-00052</t>
  </si>
  <si>
    <t>BP6326HE</t>
  </si>
  <si>
    <t>HENRIKO SITOHANG</t>
  </si>
  <si>
    <t>BP BP63 26H</t>
  </si>
  <si>
    <t>MH8DL23ANJ123886</t>
  </si>
  <si>
    <t>CGA2ID123953</t>
  </si>
  <si>
    <t>GSX-R150</t>
  </si>
  <si>
    <t>FD.12-2023-000021</t>
  </si>
  <si>
    <t>BP3845AQ</t>
  </si>
  <si>
    <t>MERI AYATI</t>
  </si>
  <si>
    <t>BP BP38 45A</t>
  </si>
  <si>
    <t>MH1JM2120KK293002</t>
  </si>
  <si>
    <t>JM21E2270614</t>
  </si>
  <si>
    <t>D1B02N12L2 A/T (BEAT LED)</t>
  </si>
  <si>
    <t>002FD.01-2024-00020</t>
  </si>
  <si>
    <t>BP6978GO</t>
  </si>
  <si>
    <t>ROBERT JUSTIN SITANGGANG</t>
  </si>
  <si>
    <t>BP BP69 78G</t>
  </si>
  <si>
    <t>MH8DL11AZGJ1113522</t>
  </si>
  <si>
    <t>CGA1ID110830</t>
  </si>
  <si>
    <t>FU 150 (SATRIA FU 150)</t>
  </si>
  <si>
    <t>FD.02-2024-00103</t>
  </si>
  <si>
    <t>BP3266SQ</t>
  </si>
  <si>
    <t>SURYA ATMAJA</t>
  </si>
  <si>
    <t>BP BP32 66S</t>
  </si>
  <si>
    <t>MH1JM8129PK692159</t>
  </si>
  <si>
    <t>JM81E2695131</t>
  </si>
  <si>
    <t>H1B02N41L0A/T (BEAT LED)</t>
  </si>
  <si>
    <t>6001-0001195-0001</t>
  </si>
  <si>
    <t>BP2169GP</t>
  </si>
  <si>
    <t>ARIFIN</t>
  </si>
  <si>
    <t>BP BP21 69G</t>
  </si>
  <si>
    <t>MH1JBP110EK016977</t>
  </si>
  <si>
    <t>JBP1E1017130</t>
  </si>
  <si>
    <t>AFX12U21C08M/T ( SUPRA X)</t>
  </si>
  <si>
    <t>6001-0001828-0001</t>
  </si>
  <si>
    <t>BP2661OI</t>
  </si>
  <si>
    <t>BAHTIAR</t>
  </si>
  <si>
    <t>BP BP26 61O</t>
  </si>
  <si>
    <t>MH1JFP113FK917105</t>
  </si>
  <si>
    <t>JFP1E1917085</t>
  </si>
  <si>
    <t>X1B02N04L0 A/T (BEAT CW)</t>
  </si>
  <si>
    <t>PUTIH - BIRU</t>
  </si>
  <si>
    <t>FD.12-2023-000040</t>
  </si>
  <si>
    <t>BP3918FM</t>
  </si>
  <si>
    <t>DINDA AYU SEKARNING TYAS</t>
  </si>
  <si>
    <t>BP BP39 18F</t>
  </si>
  <si>
    <t>MH1JM9128PK938379</t>
  </si>
  <si>
    <t>JM91E2936248</t>
  </si>
  <si>
    <t>001FD04-2024-00190</t>
  </si>
  <si>
    <t>BP3509OU</t>
  </si>
  <si>
    <t>AGUNG SAPUTRA</t>
  </si>
  <si>
    <t>BP BP35 09O</t>
  </si>
  <si>
    <t>MH1JM8117MK538388</t>
  </si>
  <si>
    <t>JM81E1540301</t>
  </si>
  <si>
    <t>HONDA (BPKB SMS)</t>
  </si>
  <si>
    <t>6001-0001473-0001</t>
  </si>
  <si>
    <t>BP2549IR</t>
  </si>
  <si>
    <t>RAHMAT MULIYADI</t>
  </si>
  <si>
    <t>BP BP25 49I</t>
  </si>
  <si>
    <t>MH1JM1112HK493129</t>
  </si>
  <si>
    <t>JM11E1474974</t>
  </si>
  <si>
    <t>D1B02N13L2 A/T (BEAT LED)</t>
  </si>
  <si>
    <t>6001-0001407-0001</t>
  </si>
  <si>
    <t>BP3682QO</t>
  </si>
  <si>
    <t>IRWAN EKO PURNOMO</t>
  </si>
  <si>
    <t>BP BP36 82Q</t>
  </si>
  <si>
    <t>MH1JM2116GK169878</t>
  </si>
  <si>
    <t>JM21E1168890</t>
  </si>
  <si>
    <t>FD.12-2023-00007</t>
  </si>
  <si>
    <t>BP3892AJ</t>
  </si>
  <si>
    <t>ANDRE SAPUTRA</t>
  </si>
  <si>
    <t>BP BP38 92A</t>
  </si>
  <si>
    <t>MH1JFZ211KK608303</t>
  </si>
  <si>
    <t>JFZ2E1608111</t>
  </si>
  <si>
    <t>D1B02N26L2 A/T (BEAT STREET)</t>
  </si>
  <si>
    <t>FD.01-2024-00036</t>
  </si>
  <si>
    <t>BP4339GC</t>
  </si>
  <si>
    <t>JENGKA PUTRA</t>
  </si>
  <si>
    <t>BP BP43 39G</t>
  </si>
  <si>
    <t>MH354P20FEJ074121</t>
  </si>
  <si>
    <t>54P1074103</t>
  </si>
  <si>
    <t>Yamaha</t>
  </si>
  <si>
    <t>54P (CAST TWHEEL) A/T (MIO J CW)</t>
  </si>
  <si>
    <t>002FD07-2024-00220</t>
  </si>
  <si>
    <t>BP2846RC</t>
  </si>
  <si>
    <t>NURASIAH DAMANIK</t>
  </si>
  <si>
    <t>BP BP28 46R</t>
  </si>
  <si>
    <t>MH1KFA119NK073295</t>
  </si>
  <si>
    <t>KFA1E1073299</t>
  </si>
  <si>
    <t>L1K02Q33L1 A/T (VARIO 160)</t>
  </si>
  <si>
    <t>002FD07-2024-00226</t>
  </si>
  <si>
    <t>BP3022RI</t>
  </si>
  <si>
    <t>YASRIANI</t>
  </si>
  <si>
    <t>BP BP30 22R</t>
  </si>
  <si>
    <t>MH1JM8111NK924838</t>
  </si>
  <si>
    <t>JM81E1925962</t>
  </si>
  <si>
    <t>H1B02N41L0 (BEAT LED)</t>
  </si>
  <si>
    <t>002FD07-2024-00228</t>
  </si>
  <si>
    <t>BP3360CM</t>
  </si>
  <si>
    <t>NUR BAYU ULUL ASMI</t>
  </si>
  <si>
    <t>BP BP33 60C</t>
  </si>
  <si>
    <t>MH1JM1119JK891427</t>
  </si>
  <si>
    <t>JM11E1874545</t>
  </si>
  <si>
    <t>MERAH-PUTIH</t>
  </si>
  <si>
    <t>001FD09-2024-00436</t>
  </si>
  <si>
    <t>BP3261UU</t>
  </si>
  <si>
    <t>SUCI ANUGERAH PERTIWI</t>
  </si>
  <si>
    <t>BP BP32 61U</t>
  </si>
  <si>
    <t>MH1JM9128NK548363</t>
  </si>
  <si>
    <t>JM91E2546852</t>
  </si>
  <si>
    <t>BIRU SILVER</t>
  </si>
  <si>
    <t>6001-0001957-0001</t>
  </si>
  <si>
    <t>BP4336JD</t>
  </si>
  <si>
    <t>AHMAD NUR ZAINUDIN</t>
  </si>
  <si>
    <t>BP BP43 36J</t>
  </si>
  <si>
    <t>MH33C1205DK150035</t>
  </si>
  <si>
    <t>3C11149559</t>
  </si>
  <si>
    <t>3C1 (V-IXION OLD)</t>
  </si>
  <si>
    <t>6001-0001879-0001</t>
  </si>
  <si>
    <t>BP2265MR</t>
  </si>
  <si>
    <t>DENTAK</t>
  </si>
  <si>
    <t>BP BP22 65M</t>
  </si>
  <si>
    <t>MH1JM811XNK979790</t>
  </si>
  <si>
    <t>JM81E1982327</t>
  </si>
  <si>
    <t>H1B02N41L0 A/T(BEAT LED)</t>
  </si>
  <si>
    <t>001FD11-2024-00624</t>
  </si>
  <si>
    <t>BP2737IU</t>
  </si>
  <si>
    <t>ENTIS SUTISNA</t>
  </si>
  <si>
    <t>BP BP27 37I</t>
  </si>
  <si>
    <t>MH1JM9114LK048317</t>
  </si>
  <si>
    <t>JM91E1050807</t>
  </si>
  <si>
    <t>PM02042017</t>
  </si>
  <si>
    <t>BP5181OJ</t>
  </si>
  <si>
    <t>AHMAD IKBAL</t>
  </si>
  <si>
    <t>BP BP51 81O</t>
  </si>
  <si>
    <t>MH3SE8810GJ646202</t>
  </si>
  <si>
    <t>E3RE0757097</t>
  </si>
  <si>
    <t>MIO M3</t>
  </si>
  <si>
    <t>PM03122017</t>
  </si>
  <si>
    <t>BP5740OG</t>
  </si>
  <si>
    <t>LISNA IDAWATI SINAGA</t>
  </si>
  <si>
    <t>BP BP57 40O</t>
  </si>
  <si>
    <t>MH3SE8810FJ472779</t>
  </si>
  <si>
    <t>E3R2E0513020</t>
  </si>
  <si>
    <t>PD01062017</t>
  </si>
  <si>
    <t>BP5219JA</t>
  </si>
  <si>
    <t>DEWI MUSAROFAH</t>
  </si>
  <si>
    <t>BP BP52 19J</t>
  </si>
  <si>
    <t>MH54POOBDJ623110</t>
  </si>
  <si>
    <t>54P623371</t>
  </si>
  <si>
    <t>MIO J</t>
  </si>
  <si>
    <t>PD04072017</t>
  </si>
  <si>
    <t>BP3143JG</t>
  </si>
  <si>
    <t>REGEN SIANTURY</t>
  </si>
  <si>
    <t>BP BP31 43J</t>
  </si>
  <si>
    <t>MH1JFD221DK182630</t>
  </si>
  <si>
    <t>JFD2E2170101</t>
  </si>
  <si>
    <t>BEAT</t>
  </si>
  <si>
    <t>PD15042017</t>
  </si>
  <si>
    <t>BP5472IR</t>
  </si>
  <si>
    <t>HERDIANSYAH</t>
  </si>
  <si>
    <t>BP BP54 72I</t>
  </si>
  <si>
    <t>MH31PA004EK570135</t>
  </si>
  <si>
    <t>1PA570381</t>
  </si>
  <si>
    <t>VIXION CW</t>
  </si>
  <si>
    <t>PD17082017</t>
  </si>
  <si>
    <t>BP2181MG</t>
  </si>
  <si>
    <t>HERMINA</t>
  </si>
  <si>
    <t>BP BP21 81M</t>
  </si>
  <si>
    <t>MH1KC521EK176977</t>
  </si>
  <si>
    <t>KC52E1174999</t>
  </si>
  <si>
    <t>VERZA</t>
  </si>
  <si>
    <t>PD10042017</t>
  </si>
  <si>
    <t>BP4468JE</t>
  </si>
  <si>
    <t>RANO AFANDI</t>
  </si>
  <si>
    <t>BP BP44 68J</t>
  </si>
  <si>
    <t>MH345POO3DK212146</t>
  </si>
  <si>
    <t>45P222361</t>
  </si>
  <si>
    <t>BYSON</t>
  </si>
  <si>
    <t>PD09062017</t>
  </si>
  <si>
    <t>BP5083OO</t>
  </si>
  <si>
    <t>POLIN SIBURIAN</t>
  </si>
  <si>
    <t>BP BP50 83O</t>
  </si>
  <si>
    <t>MH3UE1110FJ002136</t>
  </si>
  <si>
    <t>E3R5E0022511</t>
  </si>
  <si>
    <t>JUPITER</t>
  </si>
  <si>
    <t>0056/AL/2018</t>
  </si>
  <si>
    <t>BP5069QE</t>
  </si>
  <si>
    <t>WIRANDA AZHAR PARLINDUNGAN</t>
  </si>
  <si>
    <t>BP BP50 69Q</t>
  </si>
  <si>
    <t>MH3SE8860HJ072398</t>
  </si>
  <si>
    <t>E3R2E1279476</t>
  </si>
  <si>
    <t>0191/AL/2018</t>
  </si>
  <si>
    <t>BP3014IO</t>
  </si>
  <si>
    <t>HARIYONO</t>
  </si>
  <si>
    <t>BP BP30 14I</t>
  </si>
  <si>
    <t>MH1JFD218DK55279</t>
  </si>
  <si>
    <t>JFD2E1552573</t>
  </si>
  <si>
    <t>0029/RAJ/2019</t>
  </si>
  <si>
    <t>BP2384OA</t>
  </si>
  <si>
    <t>YUNANI WIJAYATI</t>
  </si>
  <si>
    <t>BP BP23 84O</t>
  </si>
  <si>
    <t>MHIJFT110FK002298</t>
  </si>
  <si>
    <t>JFT1E1002272</t>
  </si>
  <si>
    <t>BEAT POP</t>
  </si>
  <si>
    <t>0164/AJ/2019</t>
  </si>
  <si>
    <t>BP3958QR</t>
  </si>
  <si>
    <t>YOGA NOVRECO ANJIZA</t>
  </si>
  <si>
    <t>BP BP39 58Q</t>
  </si>
  <si>
    <t>MH1JFZ119HK608754</t>
  </si>
  <si>
    <t>JFZ1E1620005</t>
  </si>
  <si>
    <t>0065/AJ/2020</t>
  </si>
  <si>
    <t>BP3538HO</t>
  </si>
  <si>
    <t>LIDYA KAMSIAH</t>
  </si>
  <si>
    <t>BP BP35 38H</t>
  </si>
  <si>
    <t>MH1JFZ123JK750743</t>
  </si>
  <si>
    <t>JFZ1E2752466</t>
  </si>
  <si>
    <t>0068/AJ/2020</t>
  </si>
  <si>
    <t>BP3070ME</t>
  </si>
  <si>
    <t>KORY AGUSMAN</t>
  </si>
  <si>
    <t>BP BP30 70M</t>
  </si>
  <si>
    <t>MH1JFD233EK005152</t>
  </si>
  <si>
    <t>JFD2E2997254</t>
  </si>
  <si>
    <t>0034/RAJ/2020</t>
  </si>
  <si>
    <t>BP2319JF</t>
  </si>
  <si>
    <t>ARY SULISTYAWAN</t>
  </si>
  <si>
    <t>BP BP23 19J</t>
  </si>
  <si>
    <t>MH1KC5214DK042128</t>
  </si>
  <si>
    <t>KC52E1043332</t>
  </si>
  <si>
    <t>/VERZA</t>
  </si>
  <si>
    <t>ABU-ABU</t>
  </si>
  <si>
    <t>0265/AJ/2020</t>
  </si>
  <si>
    <t>BP3451HR</t>
  </si>
  <si>
    <t>LITA YUZMANITA</t>
  </si>
  <si>
    <t>BP BP34 51H</t>
  </si>
  <si>
    <t>MH1JFZ127JK810281</t>
  </si>
  <si>
    <t>JFZ1E2813377</t>
  </si>
  <si>
    <t>0396/AJ/2019</t>
  </si>
  <si>
    <t>BP3411OI</t>
  </si>
  <si>
    <t>FAJRI R</t>
  </si>
  <si>
    <t>BP BP34 11O</t>
  </si>
  <si>
    <t>MH1JFP113FK999336</t>
  </si>
  <si>
    <t>JFP1E1999003</t>
  </si>
  <si>
    <t>0039/AJ/2021</t>
  </si>
  <si>
    <t>BP4205ME</t>
  </si>
  <si>
    <t>RONAL DIAS</t>
  </si>
  <si>
    <t>BP BP42 05M</t>
  </si>
  <si>
    <t>MH31PA002DK332249</t>
  </si>
  <si>
    <t>1PA332492</t>
  </si>
  <si>
    <t>VIXION</t>
  </si>
  <si>
    <t>0088/AJ/2021</t>
  </si>
  <si>
    <t>BP5062MG</t>
  </si>
  <si>
    <t>INDAH SINTIA NABUT</t>
  </si>
  <si>
    <t>BP BP50 62M</t>
  </si>
  <si>
    <t>MH32BJ001EJ350701</t>
  </si>
  <si>
    <t>2BJ350769</t>
  </si>
  <si>
    <t>MIO GT</t>
  </si>
  <si>
    <t>0255/AJ/2020</t>
  </si>
  <si>
    <t>BP2256QA</t>
  </si>
  <si>
    <t>EVI SAHELA</t>
  </si>
  <si>
    <t>BP BP22 56Q</t>
  </si>
  <si>
    <t>MH1JFP123GK330672</t>
  </si>
  <si>
    <t>JFP1E2331581</t>
  </si>
  <si>
    <t>0023/AJ/2021</t>
  </si>
  <si>
    <t>BP2763AQ</t>
  </si>
  <si>
    <t>BUDI FAJAR SETIAWAN</t>
  </si>
  <si>
    <t>BP BP27 63A</t>
  </si>
  <si>
    <t>MH1JFZ137KK439326</t>
  </si>
  <si>
    <t>JFZ1E3439142</t>
  </si>
  <si>
    <t>0263/AJ/2021</t>
  </si>
  <si>
    <t>BP4669ED</t>
  </si>
  <si>
    <t>FITRI KUSNAWATI</t>
  </si>
  <si>
    <t>BP BP46 69E</t>
  </si>
  <si>
    <t>MH33KA0113K579053</t>
  </si>
  <si>
    <t>3KA-552466</t>
  </si>
  <si>
    <t>RX-KING JAR</t>
  </si>
  <si>
    <t>0009/AJ/2022</t>
  </si>
  <si>
    <t>BP3610FU</t>
  </si>
  <si>
    <t>KURNIAWAN WINANDA PUTRA</t>
  </si>
  <si>
    <t>BP BP36 10F</t>
  </si>
  <si>
    <t>MH1JM313XKK128072</t>
  </si>
  <si>
    <t>JM31E3126983</t>
  </si>
  <si>
    <t>0253/SJ/2021</t>
  </si>
  <si>
    <t>BP3890RU</t>
  </si>
  <si>
    <t>CICI RIZKI PERMATA SARI</t>
  </si>
  <si>
    <t>BP BP38 90R</t>
  </si>
  <si>
    <t>MH1JFZ136KK486265</t>
  </si>
  <si>
    <t>JFZ1E3486176</t>
  </si>
  <si>
    <t>/BEAT</t>
  </si>
  <si>
    <t>0252/SJ/2021</t>
  </si>
  <si>
    <t>BP2670UC</t>
  </si>
  <si>
    <t>AIMAN MUHAMMAD</t>
  </si>
  <si>
    <t>BP BP26 70U</t>
  </si>
  <si>
    <t>MH1JM8210LK142607</t>
  </si>
  <si>
    <t>JM82E1141950</t>
  </si>
  <si>
    <t>0256/SJ/2021</t>
  </si>
  <si>
    <t>BP2584JH</t>
  </si>
  <si>
    <t>FATHOR ROHMAN</t>
  </si>
  <si>
    <t>BP BP25 84J</t>
  </si>
  <si>
    <t>MH1JFB113DK899401</t>
  </si>
  <si>
    <t>JFB1E1852324</t>
  </si>
  <si>
    <t>VARIO TECHNO 125</t>
  </si>
  <si>
    <t>0249/SJ/2021</t>
  </si>
  <si>
    <t>BP3076M</t>
  </si>
  <si>
    <t>HELMIA SANTRIKA TAMBA</t>
  </si>
  <si>
    <t>BP BP30 76M</t>
  </si>
  <si>
    <t>MH1JM8115MK442548</t>
  </si>
  <si>
    <t>JM81E1442723</t>
  </si>
  <si>
    <t>0355/SJ/2021</t>
  </si>
  <si>
    <t>BP3588UR</t>
  </si>
  <si>
    <t>WENTY KRISTIANI HAREFA</t>
  </si>
  <si>
    <t>BP BP35 88U</t>
  </si>
  <si>
    <t>MH1JM811XLK157407</t>
  </si>
  <si>
    <t>JM81E1157842</t>
  </si>
  <si>
    <t>0362/SJ/2021</t>
  </si>
  <si>
    <t>BP3695CD</t>
  </si>
  <si>
    <t>EDISON</t>
  </si>
  <si>
    <t>BP BP36 95C</t>
  </si>
  <si>
    <t>MH1JFP112FK282670</t>
  </si>
  <si>
    <t>JFPIE1281668</t>
  </si>
  <si>
    <t>0169/RAJ/2021</t>
  </si>
  <si>
    <t>BP6893EW</t>
  </si>
  <si>
    <t>ARINAL HAQ</t>
  </si>
  <si>
    <t>BP BP68 93E</t>
  </si>
  <si>
    <t>MH4KR150NAKP04499</t>
  </si>
  <si>
    <t>KR150LEP51175</t>
  </si>
  <si>
    <t>NINJA SS</t>
  </si>
  <si>
    <t>0106/AJ/2022</t>
  </si>
  <si>
    <t>BP2585HI</t>
  </si>
  <si>
    <t>ALZUHRI HARAHAP</t>
  </si>
  <si>
    <t>BP BP25 85H</t>
  </si>
  <si>
    <t>MH1JM2111JK897583</t>
  </si>
  <si>
    <t>JM21E1876493</t>
  </si>
  <si>
    <t>0067/RAS/2021</t>
  </si>
  <si>
    <t>BP2100HQ</t>
  </si>
  <si>
    <t>YULIANI ASTUTI</t>
  </si>
  <si>
    <t>BP BP21 00H</t>
  </si>
  <si>
    <t>MH1KF1122HK090131</t>
  </si>
  <si>
    <t>KF11E2087331</t>
  </si>
  <si>
    <t>/VARIO TECHNO 1</t>
  </si>
  <si>
    <t>0159/RAJ/2021</t>
  </si>
  <si>
    <t>BP3241AE</t>
  </si>
  <si>
    <t>RAHMAT SALEH</t>
  </si>
  <si>
    <t>BP BP32 41A</t>
  </si>
  <si>
    <t>MH1JM3129KK432484</t>
  </si>
  <si>
    <t>JM31E2428148</t>
  </si>
  <si>
    <t>0009/TS/2022</t>
  </si>
  <si>
    <t>BP3284HI</t>
  </si>
  <si>
    <t>RANI ULAN DARI</t>
  </si>
  <si>
    <t>BP BP32 84H</t>
  </si>
  <si>
    <t>MH1JFZ125JK531959</t>
  </si>
  <si>
    <t>JFZ1E2541015</t>
  </si>
  <si>
    <t>0127/AJ/2019</t>
  </si>
  <si>
    <t>BP3191FQ</t>
  </si>
  <si>
    <t>BP BP31 91F</t>
  </si>
  <si>
    <t>MH1JF7119BK128368</t>
  </si>
  <si>
    <t>JF71E1127708</t>
  </si>
  <si>
    <t>VARIO TECHNO</t>
  </si>
  <si>
    <t>VIOLET</t>
  </si>
  <si>
    <t>0353/AJ/2019</t>
  </si>
  <si>
    <t>BP2980OG</t>
  </si>
  <si>
    <t>SUHENDRO</t>
  </si>
  <si>
    <t>BP BP29 80O</t>
  </si>
  <si>
    <t>MH1JFP110FK785971</t>
  </si>
  <si>
    <t>JFP1E1787933</t>
  </si>
  <si>
    <t>0424/AJ/2019</t>
  </si>
  <si>
    <t>BP5390EL</t>
  </si>
  <si>
    <t>RIDWAN SYAH</t>
  </si>
  <si>
    <t>BP BP53 90E</t>
  </si>
  <si>
    <t>MH32P0088K893515</t>
  </si>
  <si>
    <t>2P2810536</t>
  </si>
  <si>
    <t>JUPITER Z JARI- JARI</t>
  </si>
  <si>
    <t>MERAH PERAK</t>
  </si>
  <si>
    <t>0455/AJ/2019</t>
  </si>
  <si>
    <t>BP2191FG</t>
  </si>
  <si>
    <t>SITI SHOLIHAT</t>
  </si>
  <si>
    <t>BP BP21 91F</t>
  </si>
  <si>
    <t>MH1JF5116AK400233</t>
  </si>
  <si>
    <t>JF51E1405231</t>
  </si>
  <si>
    <t>0213/TB/2018</t>
  </si>
  <si>
    <t>BP2309FN</t>
  </si>
  <si>
    <t>IRIANI</t>
  </si>
  <si>
    <t>BP BP23 09F</t>
  </si>
  <si>
    <t>MH1JF5111BK849210</t>
  </si>
  <si>
    <t>JF51E1845855</t>
  </si>
  <si>
    <t>0490/TB/2019</t>
  </si>
  <si>
    <t>BP3789HJ</t>
  </si>
  <si>
    <t>FAZZILAH TO FARUGISI LAIA</t>
  </si>
  <si>
    <t>BP BP37 89H</t>
  </si>
  <si>
    <t>MH1JM2117JK977096</t>
  </si>
  <si>
    <t>JM21E1956382</t>
  </si>
  <si>
    <t>0515/TB/2018</t>
  </si>
  <si>
    <t>BP2708FK</t>
  </si>
  <si>
    <t>REGI FAJAR CAHYA</t>
  </si>
  <si>
    <t>BP BP27 08F</t>
  </si>
  <si>
    <t>MH1KC311XBK045098</t>
  </si>
  <si>
    <t>KC21E1045064</t>
  </si>
  <si>
    <t>MEGAPRO</t>
  </si>
  <si>
    <t>BIRU ABU ABU</t>
  </si>
  <si>
    <t>0042/TS/2019</t>
  </si>
  <si>
    <t>BP4905MF</t>
  </si>
  <si>
    <t>ACHMAD MUZANI</t>
  </si>
  <si>
    <t>BP BP49 05M</t>
  </si>
  <si>
    <t>MH32BJ001EJ346795</t>
  </si>
  <si>
    <t>2BJ346908</t>
  </si>
  <si>
    <t>0114/RTJ/2020</t>
  </si>
  <si>
    <t>BP4187OH</t>
  </si>
  <si>
    <t>CUT ELIDA APRIANI</t>
  </si>
  <si>
    <t>BP BP41 87O</t>
  </si>
  <si>
    <t>MH3SE8810FJ325491</t>
  </si>
  <si>
    <t>E3R2E345447</t>
  </si>
  <si>
    <t>0066/TS/2020</t>
  </si>
  <si>
    <t>BP3488HO</t>
  </si>
  <si>
    <t>RAHMAH</t>
  </si>
  <si>
    <t>BP BP34 88H</t>
  </si>
  <si>
    <t>MHJM1110JK866013</t>
  </si>
  <si>
    <t>JM11E1849128</t>
  </si>
  <si>
    <t>MAGENTA</t>
  </si>
  <si>
    <t>005/RTJ/2021</t>
  </si>
  <si>
    <t>BP5528OI</t>
  </si>
  <si>
    <t>EKO HARYADI</t>
  </si>
  <si>
    <t>BP BP55 28O</t>
  </si>
  <si>
    <t>MH3SE8810GJ551775</t>
  </si>
  <si>
    <t>E3R2E614629</t>
  </si>
  <si>
    <t>0052/TB/2018</t>
  </si>
  <si>
    <t>BP2957GJ</t>
  </si>
  <si>
    <t>IRAWAN</t>
  </si>
  <si>
    <t>BP BP29 57G</t>
  </si>
  <si>
    <t>MH1JB113CK056493</t>
  </si>
  <si>
    <t>JBF1E1055469</t>
  </si>
  <si>
    <t>SUPRA X 125 CW</t>
  </si>
  <si>
    <t>PUTIH HIJAU</t>
  </si>
  <si>
    <t>0008/RBS/2019</t>
  </si>
  <si>
    <t>BP2770MH</t>
  </si>
  <si>
    <t>DEDEK HARYONO</t>
  </si>
  <si>
    <t>BP BP27 70M</t>
  </si>
  <si>
    <t>MH1KC411XEK304392</t>
  </si>
  <si>
    <t>KC41E1302882</t>
  </si>
  <si>
    <t>CB 150 R</t>
  </si>
  <si>
    <t>0483/BJ/2019</t>
  </si>
  <si>
    <t>BP3612HQ</t>
  </si>
  <si>
    <t>NUR AZIROH</t>
  </si>
  <si>
    <t>BP BP36 12H</t>
  </si>
  <si>
    <t>MH1JM1116HK297744</t>
  </si>
  <si>
    <t>JM11E1289525</t>
  </si>
  <si>
    <t>BEAT DIGITAL</t>
  </si>
  <si>
    <t>0181/BJ/2019</t>
  </si>
  <si>
    <t>BP2076OG</t>
  </si>
  <si>
    <t>SAIMONDANG BUTAR BUTAR</t>
  </si>
  <si>
    <t>BP BP20 76O</t>
  </si>
  <si>
    <t>MH1JFP119FK770238</t>
  </si>
  <si>
    <t>JFP1E1791059</t>
  </si>
  <si>
    <t>0292/BJ/2019</t>
  </si>
  <si>
    <t>BP5377MF</t>
  </si>
  <si>
    <t>SUNIKA ASTUTI SIHOMBING</t>
  </si>
  <si>
    <t>BP BP53 77M</t>
  </si>
  <si>
    <t>MH31KP00CDJ662792</t>
  </si>
  <si>
    <t>1KP662814</t>
  </si>
  <si>
    <t>0009/BJ/2021</t>
  </si>
  <si>
    <t>BP2550JF</t>
  </si>
  <si>
    <t>TOGI LENI MARLINA</t>
  </si>
  <si>
    <t>BP BP25 50J</t>
  </si>
  <si>
    <t>MH1JFD113DK036755</t>
  </si>
  <si>
    <t>JFD1E1037284</t>
  </si>
  <si>
    <t>BP5873OO</t>
  </si>
  <si>
    <t>A SAID</t>
  </si>
  <si>
    <t>BP BP58 73O</t>
  </si>
  <si>
    <t>MH3UE1120GJ074763</t>
  </si>
  <si>
    <t>E3R5E0077371</t>
  </si>
  <si>
    <t>JUPITER Z1</t>
  </si>
  <si>
    <t>BP3451RR</t>
  </si>
  <si>
    <t>GANDA TUA</t>
  </si>
  <si>
    <t>BP BP34 51R</t>
  </si>
  <si>
    <t>MH1JM2121KK559580</t>
  </si>
  <si>
    <t>JM21E2537092</t>
  </si>
  <si>
    <t>BP3539AI</t>
  </si>
  <si>
    <t>SAID ZULKIFLI</t>
  </si>
  <si>
    <t>BP BP35 39A</t>
  </si>
  <si>
    <t>MH1JM4117KK366577</t>
  </si>
  <si>
    <t>JM41E1356000</t>
  </si>
  <si>
    <t>VARIO TECHNO 125 CC</t>
  </si>
  <si>
    <t>BP2392UO</t>
  </si>
  <si>
    <t>JOHOR</t>
  </si>
  <si>
    <t>BP BP23 92U</t>
  </si>
  <si>
    <t>MH1JM8111MK602831</t>
  </si>
  <si>
    <t>JM81E1603294</t>
  </si>
  <si>
    <t>BP2280UH</t>
  </si>
  <si>
    <t>YUSRIL IHZA MAHENDRA</t>
  </si>
  <si>
    <t>BP BP22 80U</t>
  </si>
  <si>
    <t>MH1JFZ133KK514166</t>
  </si>
  <si>
    <t>JFZ1E3513898</t>
  </si>
  <si>
    <t>BP2724UE</t>
  </si>
  <si>
    <t>ALDO CABRICO</t>
  </si>
  <si>
    <t>BP BP27 24U</t>
  </si>
  <si>
    <t>MH1JM8111MK405948</t>
  </si>
  <si>
    <t>JM81E1407907</t>
  </si>
  <si>
    <t>BP2663CR</t>
  </si>
  <si>
    <t>MUSLIKHIN</t>
  </si>
  <si>
    <t>BP BP26 63C</t>
  </si>
  <si>
    <t>MH1KF0114NK170169</t>
  </si>
  <si>
    <t>KF01E1168980</t>
  </si>
  <si>
    <t>VARIO 160 CC</t>
  </si>
  <si>
    <t>BP6156HE</t>
  </si>
  <si>
    <t>DEDI PURWANTO</t>
  </si>
  <si>
    <t>BP BP61 56H</t>
  </si>
  <si>
    <t>MH8DL23ANHJ122342</t>
  </si>
  <si>
    <t>CGA21D122360</t>
  </si>
  <si>
    <t>GSX</t>
  </si>
  <si>
    <t>BP3316AM</t>
  </si>
  <si>
    <t>FRENGKI</t>
  </si>
  <si>
    <t>BP BP33 16A</t>
  </si>
  <si>
    <t>MH1JFZ132KK353860</t>
  </si>
  <si>
    <t>JFZ1E3353895</t>
  </si>
  <si>
    <t>BP5267GC</t>
  </si>
  <si>
    <t>WILLY HAIQAL PANGGABEAN</t>
  </si>
  <si>
    <t>BP BP52 67G</t>
  </si>
  <si>
    <t>MH31PA004EK534941</t>
  </si>
  <si>
    <t>1PA535097</t>
  </si>
  <si>
    <t>VIXION KS</t>
  </si>
  <si>
    <t>BP6350FG</t>
  </si>
  <si>
    <t>EFENDI</t>
  </si>
  <si>
    <t>BP BP63 50F</t>
  </si>
  <si>
    <t>MH8BG41EADJ106405</t>
  </si>
  <si>
    <t>G427ID106887</t>
  </si>
  <si>
    <t>PUTIH ABU ABU</t>
  </si>
  <si>
    <t>BP6145GW</t>
  </si>
  <si>
    <t>GANDIPA JAYA</t>
  </si>
  <si>
    <t>BP BP61 45G</t>
  </si>
  <si>
    <t>MH8BG41EAEJ246689</t>
  </si>
  <si>
    <t>G427ID242926</t>
  </si>
  <si>
    <t>HIJAU HITAM</t>
  </si>
  <si>
    <t>BP6531FQ</t>
  </si>
  <si>
    <t>ANANDA PRASETYO</t>
  </si>
  <si>
    <t>BP BP65 31F</t>
  </si>
  <si>
    <t>MH8BG41EADJ110150</t>
  </si>
  <si>
    <t>G427ID110401</t>
  </si>
  <si>
    <t>BP6837GD</t>
  </si>
  <si>
    <t>SUJARWO 127</t>
  </si>
  <si>
    <t>BP BP68 37G</t>
  </si>
  <si>
    <t>MH8BG41EAEJ245749</t>
  </si>
  <si>
    <t>G427ID254793</t>
  </si>
  <si>
    <t>BP2778GQ</t>
  </si>
  <si>
    <t>ALI IMRAN</t>
  </si>
  <si>
    <t>BP BP27 78G</t>
  </si>
  <si>
    <t>MH1JF0216CK186106</t>
  </si>
  <si>
    <t>JF02E1188022</t>
  </si>
  <si>
    <t>SPACY</t>
  </si>
  <si>
    <t>BP2573ID</t>
  </si>
  <si>
    <t>NINGSIH</t>
  </si>
  <si>
    <t>BP BP25 73I</t>
  </si>
  <si>
    <t>MH1JFC110CK138670</t>
  </si>
  <si>
    <t>JFC1E1137502</t>
  </si>
  <si>
    <t>BP6487GI</t>
  </si>
  <si>
    <t>TOGA MARULITUA SINAGA</t>
  </si>
  <si>
    <t>BP BP64 87G</t>
  </si>
  <si>
    <t>MH8BG41EAEJ391509</t>
  </si>
  <si>
    <t>G427ID391490</t>
  </si>
  <si>
    <t>BP2006NS</t>
  </si>
  <si>
    <t>BP BP20 06N</t>
  </si>
  <si>
    <t>MH1JM8119MK843276</t>
  </si>
  <si>
    <t>JM81E1845362</t>
  </si>
  <si>
    <t>BP3650QU</t>
  </si>
  <si>
    <t>SUTARNO</t>
  </si>
  <si>
    <t>BP BP36 50Q</t>
  </si>
  <si>
    <t>MH1JM9111LK133860</t>
  </si>
  <si>
    <t>JM91E1134068</t>
  </si>
  <si>
    <t>BP3247UP</t>
  </si>
  <si>
    <t>CHAIRUL</t>
  </si>
  <si>
    <t>BP BP32 47U</t>
  </si>
  <si>
    <t>MH1KD1117PK423161</t>
  </si>
  <si>
    <t>KD11E1422415</t>
  </si>
  <si>
    <t>CRF</t>
  </si>
  <si>
    <t>BP3469AU</t>
  </si>
  <si>
    <t>FEBRIANTO</t>
  </si>
  <si>
    <t>BP BP34 69A</t>
  </si>
  <si>
    <t>MH1JM8217LK093146</t>
  </si>
  <si>
    <t>JM82E1093186</t>
  </si>
  <si>
    <t>BP3971RO</t>
  </si>
  <si>
    <t>APRIZAL</t>
  </si>
  <si>
    <t>BP BP39 71R</t>
  </si>
  <si>
    <t>MH1KCD219NK017155</t>
  </si>
  <si>
    <t>KCD2E1017241</t>
  </si>
  <si>
    <t>BP5464AC</t>
  </si>
  <si>
    <t>DIMAS</t>
  </si>
  <si>
    <t>BP BP54 64A</t>
  </si>
  <si>
    <t>MH1KC0210JK039600</t>
  </si>
  <si>
    <t>KC02E1039360</t>
  </si>
  <si>
    <t>CB 150CC</t>
  </si>
  <si>
    <t>BP2746U</t>
  </si>
  <si>
    <t>AFAN SETIAWAN</t>
  </si>
  <si>
    <t>BP BP27 46U</t>
  </si>
  <si>
    <t>MH1JM0310NK071721</t>
  </si>
  <si>
    <t>JM03E1071896</t>
  </si>
  <si>
    <t>HITAM SILVER</t>
  </si>
  <si>
    <t>BEAT ECO</t>
  </si>
  <si>
    <t>BEAT ESP</t>
  </si>
  <si>
    <t>SONIC</t>
  </si>
  <si>
    <t>JITAM</t>
  </si>
  <si>
    <t>BEAT LED</t>
  </si>
  <si>
    <t>BEAT ISS</t>
  </si>
  <si>
    <t>BEAT DIGITAL CW</t>
  </si>
  <si>
    <t>BP2632QU</t>
  </si>
  <si>
    <t>YUDINAS ATMAJA NASUTION</t>
  </si>
  <si>
    <t>BP BP26 32Q</t>
  </si>
  <si>
    <t>MH1JM811XLK152093</t>
  </si>
  <si>
    <t>JM81E1153200</t>
  </si>
  <si>
    <t>BP3161UJ</t>
  </si>
  <si>
    <t>NIZAR</t>
  </si>
  <si>
    <t>BP BP31 61U</t>
  </si>
  <si>
    <t>MH1JM0112MK328265</t>
  </si>
  <si>
    <t>JM01E1327387</t>
  </si>
  <si>
    <t>CB 150R</t>
  </si>
  <si>
    <t>NINJA RR</t>
  </si>
  <si>
    <t>MIO M3 CW</t>
  </si>
  <si>
    <t>CRF 150</t>
  </si>
  <si>
    <t>BP6486HI</t>
  </si>
  <si>
    <t>YUDA PRIMA SASTRA</t>
  </si>
  <si>
    <t>BP BP64 86H</t>
  </si>
  <si>
    <t>JKAEX250MDDA41078</t>
  </si>
  <si>
    <t>EX250LEA44606</t>
  </si>
  <si>
    <t>NINJA R25</t>
  </si>
  <si>
    <t>BEAT CARBU</t>
  </si>
  <si>
    <t>BP2533MI</t>
  </si>
  <si>
    <t>JOKO SUPAAT</t>
  </si>
  <si>
    <t>BP BP25 33M</t>
  </si>
  <si>
    <t>MH1JFL113EK083988</t>
  </si>
  <si>
    <t>JFL1E1083308</t>
  </si>
  <si>
    <t>SCOOPY KEY CW</t>
  </si>
  <si>
    <t>N MAX</t>
  </si>
  <si>
    <t>BP3850AQ</t>
  </si>
  <si>
    <t>SRI YANTI</t>
  </si>
  <si>
    <t>BP BP38 50A</t>
  </si>
  <si>
    <t>MH1KB1117JK181551</t>
  </si>
  <si>
    <t>KB11E1181441</t>
  </si>
  <si>
    <t>BEAT DELUXE</t>
  </si>
  <si>
    <t>CB 150R CW</t>
  </si>
  <si>
    <t>PCX</t>
  </si>
  <si>
    <t>MARCEDES</t>
  </si>
  <si>
    <t>BENZ E 200</t>
  </si>
  <si>
    <t>BP4636QJ</t>
  </si>
  <si>
    <t>RIO MAS MARGA</t>
  </si>
  <si>
    <t>BP BP46 36Q</t>
  </si>
  <si>
    <t>MH3RG4610HK015086</t>
  </si>
  <si>
    <t>G3E7E0391073</t>
  </si>
  <si>
    <t>VIXION R NEW</t>
  </si>
  <si>
    <t>BP4159FC</t>
  </si>
  <si>
    <t>JAMSON HAMONANGAN TUA HUTAPEA</t>
  </si>
  <si>
    <t>BP BP41 59F</t>
  </si>
  <si>
    <t>MH35BP008AK154587</t>
  </si>
  <si>
    <t>5BP154623</t>
  </si>
  <si>
    <t>SCORPIO Z</t>
  </si>
  <si>
    <t>MERAH MARUN</t>
  </si>
  <si>
    <t>BP2764UO</t>
  </si>
  <si>
    <t>SOFIANTY JULIANA SIREGAR</t>
  </si>
  <si>
    <t>BP BP27 64U</t>
  </si>
  <si>
    <t>MH1JM9124NK529230</t>
  </si>
  <si>
    <t>JM91E2528206</t>
  </si>
  <si>
    <t>BP2079FU</t>
  </si>
  <si>
    <t>IQBAL NOVRIYANTO</t>
  </si>
  <si>
    <t>BP BP20 79F</t>
  </si>
  <si>
    <t>MH1JM3138KK121153</t>
  </si>
  <si>
    <t>JM31E3116712</t>
  </si>
  <si>
    <t>MERQAH - HITAM</t>
  </si>
  <si>
    <t>DANI PERDANA</t>
  </si>
  <si>
    <t>BP2097AC</t>
  </si>
  <si>
    <t>PERMANA AGUNG AZEVA</t>
  </si>
  <si>
    <t>BP BP20 97A</t>
  </si>
  <si>
    <t>MH1JMC116NK005744</t>
  </si>
  <si>
    <t>JMC1E1005858</t>
  </si>
  <si>
    <t>H. VARIO/125 CC/2022</t>
  </si>
  <si>
    <t>BP2108UG</t>
  </si>
  <si>
    <t>JAKA ROBIN</t>
  </si>
  <si>
    <t>BP BP21 08U</t>
  </si>
  <si>
    <t>MH1JM0112MK199721</t>
  </si>
  <si>
    <t>JM01E1198538</t>
  </si>
  <si>
    <t>H. SCOOPY/110/2021</t>
  </si>
  <si>
    <t>BP2153HM</t>
  </si>
  <si>
    <t>DANIEL BAGUS SAPUTRA LUMBAN</t>
  </si>
  <si>
    <t>BP BP21 53H</t>
  </si>
  <si>
    <t>MH1KF411XJK136741</t>
  </si>
  <si>
    <t>KF41E1137462</t>
  </si>
  <si>
    <t>HONDA X1H02N35M1 A/T tahun:2018</t>
  </si>
  <si>
    <t>HERMANSYAH</t>
  </si>
  <si>
    <t>HASANUDIN MUHAMAD</t>
  </si>
  <si>
    <t>BP2218FR</t>
  </si>
  <si>
    <t>SENJA ARYANI</t>
  </si>
  <si>
    <t>BP BP22 18F</t>
  </si>
  <si>
    <t>MH1JFZ211JK229414</t>
  </si>
  <si>
    <t>JFZ2E1231696</t>
  </si>
  <si>
    <t>H. BEAT STREET/108/2018</t>
  </si>
  <si>
    <t>ARI SAFRIZAL</t>
  </si>
  <si>
    <t>SUNAR DIAN DANI</t>
  </si>
  <si>
    <t>DIMAS AGUNG ALFANDY</t>
  </si>
  <si>
    <t>MOHAMMAD RICO NATAMA H</t>
  </si>
  <si>
    <t>BP2366Q</t>
  </si>
  <si>
    <t>RICARD SARAGI TURNIP</t>
  </si>
  <si>
    <t>BP BP23 66Q</t>
  </si>
  <si>
    <t>MH1JM0311PK229597</t>
  </si>
  <si>
    <t>JM03E1229618</t>
  </si>
  <si>
    <t>F1C02N46L0 A/T 2023</t>
  </si>
  <si>
    <t>ABDUL RONI SIMATUPANG</t>
  </si>
  <si>
    <t>ABDUL SYAFAR</t>
  </si>
  <si>
    <t>BP2412UM</t>
  </si>
  <si>
    <t>AMBRI SYAHPUTRA</t>
  </si>
  <si>
    <t>BP BP24 12U</t>
  </si>
  <si>
    <t>MH1JM8217LK123875</t>
  </si>
  <si>
    <t>JM82E1123916</t>
  </si>
  <si>
    <t>H. BEAT/110 CC/2020</t>
  </si>
  <si>
    <t>BP2417RF</t>
  </si>
  <si>
    <t>TOGAR JULPANLI RAJAGUKGUK</t>
  </si>
  <si>
    <t>BP BP24 17R</t>
  </si>
  <si>
    <t>MH1JM911XMK996559</t>
  </si>
  <si>
    <t>JM91E1996162</t>
  </si>
  <si>
    <t>H.BEAT DELUXE</t>
  </si>
  <si>
    <t>H.BEAT DELUXE110 CC/2021</t>
  </si>
  <si>
    <t>BP2441IC</t>
  </si>
  <si>
    <t>ARDI SIAGIAN</t>
  </si>
  <si>
    <t>BP BP24 41I</t>
  </si>
  <si>
    <t>MH1JFZ126HK050256</t>
  </si>
  <si>
    <t>JFZ1E2054935</t>
  </si>
  <si>
    <t>H. BEAT/108/2017</t>
  </si>
  <si>
    <t>BP2445JQ</t>
  </si>
  <si>
    <t>RANDA BASTANTA SEMBIRING</t>
  </si>
  <si>
    <t>BP BP24 45J</t>
  </si>
  <si>
    <t>MH1KC4117DK166132</t>
  </si>
  <si>
    <t>KC41E1166317</t>
  </si>
  <si>
    <t>H.CB 150 R</t>
  </si>
  <si>
    <t>H.CB 150 R 150 CC/2013</t>
  </si>
  <si>
    <t>BP2461OG</t>
  </si>
  <si>
    <t>RAHMAD HIDAYAT</t>
  </si>
  <si>
    <t>BP BP24 61O</t>
  </si>
  <si>
    <t>MH1JFR111FK182555</t>
  </si>
  <si>
    <t>JFR1E1179673</t>
  </si>
  <si>
    <t>H. BEAT X1B02R07L0 A/T tahun:2015</t>
  </si>
  <si>
    <t>FIRDAUSI</t>
  </si>
  <si>
    <t>TIWI PRAMESWARI</t>
  </si>
  <si>
    <t>BP2546CU</t>
  </si>
  <si>
    <t>HENDRI DONAT</t>
  </si>
  <si>
    <t>BP BP25 46C</t>
  </si>
  <si>
    <t>MH1JM9110LK277948</t>
  </si>
  <si>
    <t>JM91E1278698</t>
  </si>
  <si>
    <t>H.BEAT/109 CC/2020</t>
  </si>
  <si>
    <t>RENDI SANJAYA</t>
  </si>
  <si>
    <t>ARDI SURYADI</t>
  </si>
  <si>
    <t>BP2576AM</t>
  </si>
  <si>
    <t>NILA WULAN DARI</t>
  </si>
  <si>
    <t>BP BP25 76A</t>
  </si>
  <si>
    <t>MH1JFZ137KK342918</t>
  </si>
  <si>
    <t>JFZ1E3343010</t>
  </si>
  <si>
    <t>H. BEAT D1B02N26L2 A/T tahun:2019</t>
  </si>
  <si>
    <t>BP2602OO</t>
  </si>
  <si>
    <t>AHMAD</t>
  </si>
  <si>
    <t>BP BP26 02O</t>
  </si>
  <si>
    <t>MH1JFP128GK256262</t>
  </si>
  <si>
    <t>JFP1E2247390</t>
  </si>
  <si>
    <t>H.BEAT/108 CC/2016</t>
  </si>
  <si>
    <t>ACH DEVI</t>
  </si>
  <si>
    <t>SUPRAPTO</t>
  </si>
  <si>
    <t>PUTRI YANI</t>
  </si>
  <si>
    <t>BP2634RG</t>
  </si>
  <si>
    <t>TRIMANTO</t>
  </si>
  <si>
    <t>BP BP26 34R</t>
  </si>
  <si>
    <t>MH1JM8110MK845370</t>
  </si>
  <si>
    <t>JM81E1847975</t>
  </si>
  <si>
    <t>H. BEAT/110/2021</t>
  </si>
  <si>
    <t>DINAH AULIA RAHMA</t>
  </si>
  <si>
    <t>BP2656PR</t>
  </si>
  <si>
    <t>RISKI WAHYUDI</t>
  </si>
  <si>
    <t>BP BP26 56P</t>
  </si>
  <si>
    <t>MH1JM0415PK374530</t>
  </si>
  <si>
    <t>JM04E1374448</t>
  </si>
  <si>
    <t>H. SCOOPY 110/2023</t>
  </si>
  <si>
    <t>BP2658HU</t>
  </si>
  <si>
    <t>MUHAMAD MALKAN</t>
  </si>
  <si>
    <t>BP BP26 58H</t>
  </si>
  <si>
    <t>MH1JM3126JK147207</t>
  </si>
  <si>
    <t>JM31E2142154</t>
  </si>
  <si>
    <t>H. SCOOPY/108 CC/2018</t>
  </si>
  <si>
    <t>BP2661UR</t>
  </si>
  <si>
    <t>RUKUN WAHDI NASUTION</t>
  </si>
  <si>
    <t>BP BP26 61U</t>
  </si>
  <si>
    <t>MH1JM8113LK130663</t>
  </si>
  <si>
    <t>JM81E1131702</t>
  </si>
  <si>
    <t>BP2684RH</t>
  </si>
  <si>
    <t>RAHMIYANI</t>
  </si>
  <si>
    <t>BP BP26 84R</t>
  </si>
  <si>
    <t>MH1JM0118NK516791</t>
  </si>
  <si>
    <t>JM01E1515664</t>
  </si>
  <si>
    <t>H. SCOOPY/110 CC/2022</t>
  </si>
  <si>
    <t>ELVITA RIANA</t>
  </si>
  <si>
    <t>BP2708MR</t>
  </si>
  <si>
    <t>NAZILA LAILATULPIA</t>
  </si>
  <si>
    <t>BP BP27 08M</t>
  </si>
  <si>
    <t>MH1JM8219NK498007</t>
  </si>
  <si>
    <t>JM82E1495674</t>
  </si>
  <si>
    <t>H1B02N41L0 A/T 2022</t>
  </si>
  <si>
    <t>SAMDEDI KURNIAWAN</t>
  </si>
  <si>
    <t>BP2730AO</t>
  </si>
  <si>
    <t>RAHMAD YOGI PRATAMA</t>
  </si>
  <si>
    <t>BP BP27 30A</t>
  </si>
  <si>
    <t>MH1JM312XKK798941</t>
  </si>
  <si>
    <t>JM31E2792803</t>
  </si>
  <si>
    <t>H. SCOOPY/108 CC/2019</t>
  </si>
  <si>
    <t>HARRIS MARGANDA PANDIANGAN</t>
  </si>
  <si>
    <t>BP2747RC</t>
  </si>
  <si>
    <t>ROI ABDURAHMAN</t>
  </si>
  <si>
    <t>BP BP27 47R</t>
  </si>
  <si>
    <t>MH1JM4110NK881781</t>
  </si>
  <si>
    <t>JM41E1880808</t>
  </si>
  <si>
    <t>H.VARIO/125 CC/2022</t>
  </si>
  <si>
    <t>BP2748OJ</t>
  </si>
  <si>
    <t>KHALID RAHIMAN</t>
  </si>
  <si>
    <t>BP BP27 48O</t>
  </si>
  <si>
    <t>MH1JFP110FK917935</t>
  </si>
  <si>
    <t>JFP1E1917626</t>
  </si>
  <si>
    <t>X1B02N04L0 A/T 2015</t>
  </si>
  <si>
    <t>BP2779OD</t>
  </si>
  <si>
    <t>WAWAN SAPUTRA</t>
  </si>
  <si>
    <t>BP BP27 79O</t>
  </si>
  <si>
    <t>MH1JM0219MK474807</t>
  </si>
  <si>
    <t>JM02E1474897</t>
  </si>
  <si>
    <t>H. SCOOPY/110 CC/2021</t>
  </si>
  <si>
    <t>AGUS KURNIAWAN</t>
  </si>
  <si>
    <t>BP2822GR</t>
  </si>
  <si>
    <t>AHMAD MUSTANGIN</t>
  </si>
  <si>
    <t>BP BP28 22G</t>
  </si>
  <si>
    <t>MH1KC4111EK293993</t>
  </si>
  <si>
    <t>KC41E1292460</t>
  </si>
  <si>
    <t>H.CBR SOLO/CB15A1RRF M/T tahun:2014</t>
  </si>
  <si>
    <t>WHITE - RED</t>
  </si>
  <si>
    <t>KOMARUDIN</t>
  </si>
  <si>
    <t>BP2850RF</t>
  </si>
  <si>
    <t>GUSMULYADI</t>
  </si>
  <si>
    <t>BP BP28 50R</t>
  </si>
  <si>
    <t>MH1JM0218MK564790</t>
  </si>
  <si>
    <t>JM02E1564608</t>
  </si>
  <si>
    <t>ENDI HAKIM SITEPU</t>
  </si>
  <si>
    <t>DENI RAFMANA SAPUTRA</t>
  </si>
  <si>
    <t>NATALIA</t>
  </si>
  <si>
    <t>FERDI YANTI HAMDAN</t>
  </si>
  <si>
    <t>JUNAIDI</t>
  </si>
  <si>
    <t>BP2917OU</t>
  </si>
  <si>
    <t>ROY DANIEL A SITINJAK</t>
  </si>
  <si>
    <t>BP BP29 17O</t>
  </si>
  <si>
    <t>MH1JM021XMK250638</t>
  </si>
  <si>
    <t>JM02E1251189</t>
  </si>
  <si>
    <t>BP2922UD</t>
  </si>
  <si>
    <t>ROY IRWANTO PURBA</t>
  </si>
  <si>
    <t>BP BP29 22U</t>
  </si>
  <si>
    <t>MH1JM5119KK481252</t>
  </si>
  <si>
    <t>JM51E1480878</t>
  </si>
  <si>
    <t>H.VARIO 125/2019</t>
  </si>
  <si>
    <t>HENDRO TRI WIBOWO</t>
  </si>
  <si>
    <t>BP2951HM</t>
  </si>
  <si>
    <t>REHANDAS PUTRA</t>
  </si>
  <si>
    <t>BP BP29 51H</t>
  </si>
  <si>
    <t>MH1JFZ123JK572445</t>
  </si>
  <si>
    <t>JFZ1E2582038</t>
  </si>
  <si>
    <t>D1B02N26L2 a/t 2018</t>
  </si>
  <si>
    <t>BP2961AU</t>
  </si>
  <si>
    <t>FADILAH</t>
  </si>
  <si>
    <t>BP BP29 61A</t>
  </si>
  <si>
    <t>MH1JM3136LK521827</t>
  </si>
  <si>
    <t>JM31E3519386</t>
  </si>
  <si>
    <t>H. SCOOPY/108/2020</t>
  </si>
  <si>
    <t>FINADIA UTAMI</t>
  </si>
  <si>
    <t>AFIF NUROHMAN</t>
  </si>
  <si>
    <t>MURNI ANGGRAINI</t>
  </si>
  <si>
    <t>BP3011PU</t>
  </si>
  <si>
    <t>SYARIZAL</t>
  </si>
  <si>
    <t>BP BP30 11P</t>
  </si>
  <si>
    <t>MH1JM0415PK467421</t>
  </si>
  <si>
    <t>JM04E1470509</t>
  </si>
  <si>
    <t>BP3053Q</t>
  </si>
  <si>
    <t>BUDIONO</t>
  </si>
  <si>
    <t>BP BP30 53Q</t>
  </si>
  <si>
    <t>MH1JM0412PK272649</t>
  </si>
  <si>
    <t>JM04E1276665</t>
  </si>
  <si>
    <t>H. SCOOPY/110/2023</t>
  </si>
  <si>
    <t>BP3062P</t>
  </si>
  <si>
    <t>SAMSUDIN TUPONG</t>
  </si>
  <si>
    <t>BP BP30 62P</t>
  </si>
  <si>
    <t>MH1KFA110PK199998</t>
  </si>
  <si>
    <t>KFA1E1200076</t>
  </si>
  <si>
    <t>H. VARIO/156.93 CC/2023</t>
  </si>
  <si>
    <t>BP3077ME</t>
  </si>
  <si>
    <t>SYAIFUL AHMAD</t>
  </si>
  <si>
    <t>BP BP30 77M</t>
  </si>
  <si>
    <t>MH1JFF118EK349457</t>
  </si>
  <si>
    <t>JFF1E1349695</t>
  </si>
  <si>
    <t>H. VARIO/125 CC/2014</t>
  </si>
  <si>
    <t>BP3124CI</t>
  </si>
  <si>
    <t>NIRWASITET</t>
  </si>
  <si>
    <t>BP BP31 24C</t>
  </si>
  <si>
    <t>MH1JM0410PK416005</t>
  </si>
  <si>
    <t>JM04E1415924</t>
  </si>
  <si>
    <t>AHDI JUNIZAN</t>
  </si>
  <si>
    <t>BP3138UC</t>
  </si>
  <si>
    <t>DODI HERMANTO</t>
  </si>
  <si>
    <t>BP BP31 38U</t>
  </si>
  <si>
    <t>MH1JM313XLK771054</t>
  </si>
  <si>
    <t>JM31E3768104</t>
  </si>
  <si>
    <t>H.SCOOPY 108 CC/2020</t>
  </si>
  <si>
    <t>YANI FEBRIYANTI</t>
  </si>
  <si>
    <t>RUDI SUWARNO</t>
  </si>
  <si>
    <t>BP3175RD</t>
  </si>
  <si>
    <t>DEDI SURANTA TAMPUBOLON</t>
  </si>
  <si>
    <t>BP BP31 75R</t>
  </si>
  <si>
    <t>MH1JM4116MK781148</t>
  </si>
  <si>
    <t>JM41E1780561</t>
  </si>
  <si>
    <t>H. VARIO 125/2021</t>
  </si>
  <si>
    <t>BP3177RM</t>
  </si>
  <si>
    <t>MELI YAKOB TALFANI</t>
  </si>
  <si>
    <t>BP BP31 77R</t>
  </si>
  <si>
    <t>MH1JM8114NK957753</t>
  </si>
  <si>
    <t>JM81E1959133</t>
  </si>
  <si>
    <t>RENDY SAPUTRA BULELOGO</t>
  </si>
  <si>
    <t>FITRI DIAN PERTIWI</t>
  </si>
  <si>
    <t>BP3201QS</t>
  </si>
  <si>
    <t>YANCHE RIYADI</t>
  </si>
  <si>
    <t>BP BP32 01Q</t>
  </si>
  <si>
    <t>MH1KF0119PK500150</t>
  </si>
  <si>
    <t>KF01E1501204</t>
  </si>
  <si>
    <t>H. VARIO 157 C/2023</t>
  </si>
  <si>
    <t>BP3214RI</t>
  </si>
  <si>
    <t>TOGU SAMUEL SITANGGANG</t>
  </si>
  <si>
    <t>BP BP32 14R</t>
  </si>
  <si>
    <t>MH1JM0216NK672200</t>
  </si>
  <si>
    <t>JM02E1673740</t>
  </si>
  <si>
    <t>H.SCOOPY 110 CC/2022</t>
  </si>
  <si>
    <t>BP3220OO</t>
  </si>
  <si>
    <t>GURUH TRI PRASETYO</t>
  </si>
  <si>
    <t>BP BP32 20O</t>
  </si>
  <si>
    <t>MH1KF1111GK465724</t>
  </si>
  <si>
    <t>KF11E1465214</t>
  </si>
  <si>
    <t>H. VARIO/149CC/2016</t>
  </si>
  <si>
    <t>BP3224AE</t>
  </si>
  <si>
    <t>BENEDIKTUS BHOKA MBOMBA</t>
  </si>
  <si>
    <t>BP BP32 24A</t>
  </si>
  <si>
    <t>MH1JM3125KK419957</t>
  </si>
  <si>
    <t>JM31E2419198</t>
  </si>
  <si>
    <t>STEPANUS TULEN</t>
  </si>
  <si>
    <t>BP3248OI</t>
  </si>
  <si>
    <t>MUHAMMAD YUSUF</t>
  </si>
  <si>
    <t>BP BP32 48O</t>
  </si>
  <si>
    <t>MH1KB1118FK031424</t>
  </si>
  <si>
    <t>KB11E1032412</t>
  </si>
  <si>
    <t>H. SONIC</t>
  </si>
  <si>
    <t>H. SONIC/150/2015</t>
  </si>
  <si>
    <t>OKTAVIANUS ZEBUA</t>
  </si>
  <si>
    <t>BP3260QC</t>
  </si>
  <si>
    <t>RIKARDO PARLUHUTAN LUBIS</t>
  </si>
  <si>
    <t>BP BP32 60Q</t>
  </si>
  <si>
    <t>MH1JM9122PK866997</t>
  </si>
  <si>
    <t>JM91E2864891</t>
  </si>
  <si>
    <t>H. BEAT DELUXE/110 CC/2023</t>
  </si>
  <si>
    <t>BP3272RF</t>
  </si>
  <si>
    <t>BAGUS INDRA PRATOMO</t>
  </si>
  <si>
    <t>BP BP32 72R</t>
  </si>
  <si>
    <t>MH1JM0212MK572433</t>
  </si>
  <si>
    <t>JM02E1574497</t>
  </si>
  <si>
    <t>BP3277QF</t>
  </si>
  <si>
    <t>HARNOTO</t>
  </si>
  <si>
    <t>BP BP32 77Q</t>
  </si>
  <si>
    <t>MH1KF1112GK610950</t>
  </si>
  <si>
    <t>KF11E1610064</t>
  </si>
  <si>
    <t>H. VARIO 150/2016</t>
  </si>
  <si>
    <t>BP3297RP</t>
  </si>
  <si>
    <t>HASANUDDIN</t>
  </si>
  <si>
    <t>BP BP32 97R</t>
  </si>
  <si>
    <t>MH1JBP110PK975816</t>
  </si>
  <si>
    <t>JBP1E1976048</t>
  </si>
  <si>
    <t>H. SUPRA X 125</t>
  </si>
  <si>
    <t>H. SUPRA X 125/2023</t>
  </si>
  <si>
    <t>BP3371HJ</t>
  </si>
  <si>
    <t>YOGGIE ORLANDO</t>
  </si>
  <si>
    <t>BP BP33 71H</t>
  </si>
  <si>
    <t>MH1JFZ129JK545573</t>
  </si>
  <si>
    <t>JFZ1E2551164</t>
  </si>
  <si>
    <t>BP3379UC</t>
  </si>
  <si>
    <t>MUHAMMAD IKHWANI</t>
  </si>
  <si>
    <t>BP BP33 79U</t>
  </si>
  <si>
    <t>MH1JM7115LK160760</t>
  </si>
  <si>
    <t>JM71E1160453</t>
  </si>
  <si>
    <t>H. GENIO C1M02N42L0 A/T tahun:2020</t>
  </si>
  <si>
    <t>BP3381CU</t>
  </si>
  <si>
    <t>MAESACH FACHRY AULIA AZZURA</t>
  </si>
  <si>
    <t>BP BP33 81C</t>
  </si>
  <si>
    <t>MH1JM3131LK746883</t>
  </si>
  <si>
    <t>JM31E3738702</t>
  </si>
  <si>
    <t>LAURA LAY</t>
  </si>
  <si>
    <t>BP3446RM</t>
  </si>
  <si>
    <t>RISKI</t>
  </si>
  <si>
    <t>BP BP34 46R</t>
  </si>
  <si>
    <t>MH1JM0219NK676161</t>
  </si>
  <si>
    <t>JM02E1707350</t>
  </si>
  <si>
    <t>F1C02N46L0 A/T 2022</t>
  </si>
  <si>
    <t>ADE IRMA SUSANTI</t>
  </si>
  <si>
    <t>SYAHWA RAMADAN PUTRA</t>
  </si>
  <si>
    <t>BP3494CO</t>
  </si>
  <si>
    <t>FIRDAUS SAPUTRA</t>
  </si>
  <si>
    <t>BP BP34 94C</t>
  </si>
  <si>
    <t>MH1JM031XNK038404</t>
  </si>
  <si>
    <t>JM03E1038514</t>
  </si>
  <si>
    <t>COKLAT KREM</t>
  </si>
  <si>
    <t>HERTI SITORUS</t>
  </si>
  <si>
    <t>DEFITRI YANTI</t>
  </si>
  <si>
    <t>BP3589SQ</t>
  </si>
  <si>
    <t>RUDIAT AKBAR</t>
  </si>
  <si>
    <t>BP BP35 89S</t>
  </si>
  <si>
    <t>MH1JM0316PK449351</t>
  </si>
  <si>
    <t>JM03E1449268</t>
  </si>
  <si>
    <t>MAX SAFRIZAL</t>
  </si>
  <si>
    <t>BP3597QU</t>
  </si>
  <si>
    <t>TOMU MAIDIN SIAGIAN</t>
  </si>
  <si>
    <t>BP BP35 97Q</t>
  </si>
  <si>
    <t>MH1JM6119LK117274</t>
  </si>
  <si>
    <t>JM61E1117181</t>
  </si>
  <si>
    <t>H. GENIO/109 CC/2020</t>
  </si>
  <si>
    <t>BP3609RM</t>
  </si>
  <si>
    <t>KELVIN HANDINATA MALAU</t>
  </si>
  <si>
    <t>BP BP36 09R</t>
  </si>
  <si>
    <t>MH1JM9127NK175462</t>
  </si>
  <si>
    <t>JM91E2174467</t>
  </si>
  <si>
    <t>H.BEAT DELUXE110 CC/2022</t>
  </si>
  <si>
    <t>M. Zulfikar</t>
  </si>
  <si>
    <t>BP3632CO</t>
  </si>
  <si>
    <t>SABAR DEDDY RAJ PANGARIBUAN</t>
  </si>
  <si>
    <t>BP BP36 32C</t>
  </si>
  <si>
    <t>MH1JM9124NK497055</t>
  </si>
  <si>
    <t>JM91E2495544</t>
  </si>
  <si>
    <t>H1B02N42L0 A/T 2022</t>
  </si>
  <si>
    <t>AGUNG SETIONO</t>
  </si>
  <si>
    <t>BP3647FU</t>
  </si>
  <si>
    <t>DADIK HARTANTO</t>
  </si>
  <si>
    <t>BP BP36 47F</t>
  </si>
  <si>
    <t>MH1KF4118KK837604</t>
  </si>
  <si>
    <t>KF41E1839789</t>
  </si>
  <si>
    <t>H.VARIO 149 CC/2019</t>
  </si>
  <si>
    <t>BP3662AR</t>
  </si>
  <si>
    <t>RESNI DESI ANGGRAINI</t>
  </si>
  <si>
    <t>BP BP36 62A</t>
  </si>
  <si>
    <t>MH1JM2113JK706553</t>
  </si>
  <si>
    <t>JM21E1696690</t>
  </si>
  <si>
    <t>H. BEAT 108/2018</t>
  </si>
  <si>
    <t>BP3662RD</t>
  </si>
  <si>
    <t>M. AZIZ</t>
  </si>
  <si>
    <t>BP BP36 62R</t>
  </si>
  <si>
    <t>MH1JM0116MK446514</t>
  </si>
  <si>
    <t>JM01E1449492</t>
  </si>
  <si>
    <t>BP3670SR</t>
  </si>
  <si>
    <t>MHD.ANDI RHEVAN NST</t>
  </si>
  <si>
    <t>BP BP36 70S</t>
  </si>
  <si>
    <t>MH1JM0414PK493086</t>
  </si>
  <si>
    <t>JM04E1492876</t>
  </si>
  <si>
    <t>BP3682RA</t>
  </si>
  <si>
    <t>DARWAN DIKA</t>
  </si>
  <si>
    <t>BP BP36 82R</t>
  </si>
  <si>
    <t>MH1JM9129NK393239</t>
  </si>
  <si>
    <t>JM91E2391871</t>
  </si>
  <si>
    <t>BP3705SU</t>
  </si>
  <si>
    <t>DANIEL MARULI TUA NAINGGOLAN</t>
  </si>
  <si>
    <t>BP BP37 05S</t>
  </si>
  <si>
    <t>MH1JM913XPK298474</t>
  </si>
  <si>
    <t>JM91E3295633</t>
  </si>
  <si>
    <t>H.BEAT DELUXE110 CC/2023</t>
  </si>
  <si>
    <t>FLORINDA TMAISAN</t>
  </si>
  <si>
    <t>ANTHONY AGUNG TAMA</t>
  </si>
  <si>
    <t>BP3732UA</t>
  </si>
  <si>
    <t>RIAN DAVID SIALLAGAN</t>
  </si>
  <si>
    <t>BP BP37 32U</t>
  </si>
  <si>
    <t>MH1JM3131LK676530</t>
  </si>
  <si>
    <t>JM31E3670382</t>
  </si>
  <si>
    <t>H. SCOOPY/108 CC/2020</t>
  </si>
  <si>
    <t>ANDI</t>
  </si>
  <si>
    <t>BP3753UJ</t>
  </si>
  <si>
    <t>NOVA YANTI SIMANJNUNTAK</t>
  </si>
  <si>
    <t>BP BP37 53U</t>
  </si>
  <si>
    <t>MH1JM9117MK802621</t>
  </si>
  <si>
    <t>JM91E1802250</t>
  </si>
  <si>
    <t>H. BEAT 110/2021</t>
  </si>
  <si>
    <t>BP3756UH</t>
  </si>
  <si>
    <t>PETRUS MALAILO</t>
  </si>
  <si>
    <t>BP BP37 56U</t>
  </si>
  <si>
    <t>MH1JM2124KK585199</t>
  </si>
  <si>
    <t>JM21E2563647</t>
  </si>
  <si>
    <t>H. BEAT/108/2019</t>
  </si>
  <si>
    <t>BP3762O</t>
  </si>
  <si>
    <t>RENDI HAMDANI. S</t>
  </si>
  <si>
    <t>BP BP37 62O</t>
  </si>
  <si>
    <t>MH1JM0115MK198708</t>
  </si>
  <si>
    <t>JM01E1197502</t>
  </si>
  <si>
    <t>BP3783MG</t>
  </si>
  <si>
    <t>AGUNG PRASETYO</t>
  </si>
  <si>
    <t>BP BP37 83M</t>
  </si>
  <si>
    <t>MH1JFM214EK501141</t>
  </si>
  <si>
    <t>JFM2E1505211</t>
  </si>
  <si>
    <t>H. BEAT/108 CC/2014</t>
  </si>
  <si>
    <t>BP3793IR</t>
  </si>
  <si>
    <t>KURNALIM HERMAWAN</t>
  </si>
  <si>
    <t>BP BP37 93I</t>
  </si>
  <si>
    <t>MH1JFZ125HK144354</t>
  </si>
  <si>
    <t>JFZ1E2147774</t>
  </si>
  <si>
    <t>H. BEAT 108/2017</t>
  </si>
  <si>
    <t>BP3806RI</t>
  </si>
  <si>
    <t>RHAMBUN FHAMENAN</t>
  </si>
  <si>
    <t>BP BP38 06R</t>
  </si>
  <si>
    <t>MH1JM811XNK931853</t>
  </si>
  <si>
    <t>JM81E1933282</t>
  </si>
  <si>
    <t>H. BEAT/110 CC/2022</t>
  </si>
  <si>
    <t>BP3809QC</t>
  </si>
  <si>
    <t>SUDARMAN NDURU</t>
  </si>
  <si>
    <t>BP BP38 09Q</t>
  </si>
  <si>
    <t>MH1JM9121PK846725</t>
  </si>
  <si>
    <t>JM91E2844635</t>
  </si>
  <si>
    <t>REGUEL</t>
  </si>
  <si>
    <t>BP3811QC</t>
  </si>
  <si>
    <t>BP BP38 11Q</t>
  </si>
  <si>
    <t>MH1JM9129PK848027</t>
  </si>
  <si>
    <t>JM91E2845534</t>
  </si>
  <si>
    <t>BP3842II</t>
  </si>
  <si>
    <t>SANTRI SAPUTRA</t>
  </si>
  <si>
    <t>BP BP38 42I</t>
  </si>
  <si>
    <t>MH1JM041XNK079193</t>
  </si>
  <si>
    <t>JM04E1079175</t>
  </si>
  <si>
    <t>BP3857OD</t>
  </si>
  <si>
    <t>RIFANDI PANGGABEAN</t>
  </si>
  <si>
    <t>BP BP38 57O</t>
  </si>
  <si>
    <t>MH1JM9117MK900838</t>
  </si>
  <si>
    <t>JM91E1900402</t>
  </si>
  <si>
    <t>H. BEAT DELUXE/110/2021</t>
  </si>
  <si>
    <t>ADEK SANTOSO</t>
  </si>
  <si>
    <t>BP3869CO</t>
  </si>
  <si>
    <t>ANANTO SUPRATEKNO</t>
  </si>
  <si>
    <t>BP BP38 69C</t>
  </si>
  <si>
    <t>MH1JM9120NK519245</t>
  </si>
  <si>
    <t>JM91E2512308</t>
  </si>
  <si>
    <t>BIRU - SILVER</t>
  </si>
  <si>
    <t>BP3881QC</t>
  </si>
  <si>
    <t>GEMAEL</t>
  </si>
  <si>
    <t>BP BP38 81Q</t>
  </si>
  <si>
    <t>MH1JM8126PK407983</t>
  </si>
  <si>
    <t>JM81E2408263</t>
  </si>
  <si>
    <t>H. BEAT/110 CC/2023</t>
  </si>
  <si>
    <t>BP3898UO</t>
  </si>
  <si>
    <t>NURHAPNI</t>
  </si>
  <si>
    <t>BP BP38 98U</t>
  </si>
  <si>
    <t>MH1JM0118MK270257</t>
  </si>
  <si>
    <t>JM01E1268054</t>
  </si>
  <si>
    <t>F1C02N46L0 A/T 2021</t>
  </si>
  <si>
    <t>BP3942HE</t>
  </si>
  <si>
    <t>ASNOL</t>
  </si>
  <si>
    <t>BP BP39 42H</t>
  </si>
  <si>
    <t>MH1JFZ214JK255893</t>
  </si>
  <si>
    <t>JFZ2E1258074</t>
  </si>
  <si>
    <t>BP3963UJ</t>
  </si>
  <si>
    <t>SUDERMAN</t>
  </si>
  <si>
    <t>BP BP39 63U</t>
  </si>
  <si>
    <t>MH1JM8218MK354009</t>
  </si>
  <si>
    <t>JM82E1352005</t>
  </si>
  <si>
    <t>H. BEAT STREET/110/2021</t>
  </si>
  <si>
    <t>BP4368GC</t>
  </si>
  <si>
    <t>YOHANES AFRIANUS</t>
  </si>
  <si>
    <t>BP BP43 68G</t>
  </si>
  <si>
    <t>MH31PA002EK443408</t>
  </si>
  <si>
    <t>1PA443342</t>
  </si>
  <si>
    <t>Y.VIXION 1 PA tahun:2014</t>
  </si>
  <si>
    <t>ARDIANSYAH FIKRI</t>
  </si>
  <si>
    <t>INDAH MISYKATUL JANNAH</t>
  </si>
  <si>
    <t>RANDI ANGGARA</t>
  </si>
  <si>
    <t>BP4776QA</t>
  </si>
  <si>
    <t>APRELIA</t>
  </si>
  <si>
    <t>BP BP47 76Q</t>
  </si>
  <si>
    <t>MH3SE8860GJ014668</t>
  </si>
  <si>
    <t>E3R2E1105237</t>
  </si>
  <si>
    <t>Y. MIO M3/125/2016</t>
  </si>
  <si>
    <t>MUHAMAD HADIS</t>
  </si>
  <si>
    <t>MARULAK JANHOT NAIBAHO</t>
  </si>
  <si>
    <t>SANTIA AISAH ABDUL HAMID</t>
  </si>
  <si>
    <t>BP5508JJ</t>
  </si>
  <si>
    <t>IBNU HIBBAN</t>
  </si>
  <si>
    <t>BP BP55 08J</t>
  </si>
  <si>
    <t>MH31KP002DK503621</t>
  </si>
  <si>
    <t>1KP502334</t>
  </si>
  <si>
    <t>Y. MIO SOUL GT</t>
  </si>
  <si>
    <t>Y. MIO SOUL GT/113/2013</t>
  </si>
  <si>
    <t>DENI ANTOMI</t>
  </si>
  <si>
    <t>SEPTIAN DEKANANDA</t>
  </si>
  <si>
    <t>BP5974AI</t>
  </si>
  <si>
    <t>HERNANDO ISLAMI PUTRA</t>
  </si>
  <si>
    <t>BP BP59 74A</t>
  </si>
  <si>
    <t>MH3SEJ710NJ019980</t>
  </si>
  <si>
    <t>E33WE0019985</t>
  </si>
  <si>
    <t>Y.FAZIO</t>
  </si>
  <si>
    <t>Y.FAZIO/125 CC/125 CC</t>
  </si>
  <si>
    <t>BP6435CO</t>
  </si>
  <si>
    <t>ZULKIFLI</t>
  </si>
  <si>
    <t>BP BP64 35C</t>
  </si>
  <si>
    <t>MH1JM0313RK589893</t>
  </si>
  <si>
    <t>JM03E1591980</t>
  </si>
  <si>
    <t>H. SCOOPY 109.51 CC/2024</t>
  </si>
  <si>
    <t>BP6894GU</t>
  </si>
  <si>
    <t>DENDI PRATAMA AFDIMALAYSIA PUTRA</t>
  </si>
  <si>
    <t>BP BP68 94G</t>
  </si>
  <si>
    <t>MH1JM9134RK701898</t>
  </si>
  <si>
    <t>JM91E3698406</t>
  </si>
  <si>
    <t>H. BEAT/109/2024</t>
  </si>
  <si>
    <t>BEA ISS</t>
  </si>
  <si>
    <t>VARIO TECHNO 1</t>
  </si>
  <si>
    <t>HONDE</t>
  </si>
  <si>
    <t>BP2360IU</t>
  </si>
  <si>
    <t>SILVI ( UNIT HILANG)</t>
  </si>
  <si>
    <t>BP BP23 60I</t>
  </si>
  <si>
    <t>MH1JM9119LK001235</t>
  </si>
  <si>
    <t>JM91E1001295</t>
  </si>
  <si>
    <t>HITAM DOFF</t>
  </si>
  <si>
    <t>MOTOR SILVI</t>
  </si>
  <si>
    <t>BP2928MG</t>
  </si>
  <si>
    <t>NN</t>
  </si>
  <si>
    <t>BP BP29 28M</t>
  </si>
  <si>
    <t>WANNER</t>
  </si>
  <si>
    <t>MOTOR HILANG</t>
  </si>
  <si>
    <t>BP3812J</t>
  </si>
  <si>
    <t>ANDRE SIREGAR</t>
  </si>
  <si>
    <t>BP BP38 12J</t>
  </si>
  <si>
    <t>MH1KD111XMK233026</t>
  </si>
  <si>
    <t>KD11E1232297</t>
  </si>
  <si>
    <t>KSM</t>
  </si>
  <si>
    <t>BP5838AH</t>
  </si>
  <si>
    <t>KEVIN SIAHAAN</t>
  </si>
  <si>
    <t>BP BP58 38A</t>
  </si>
  <si>
    <t>MH3SG5670MJ096522</t>
  </si>
  <si>
    <t>G3L8E0741078</t>
  </si>
  <si>
    <t>NMAX</t>
  </si>
  <si>
    <t>BP3168PR</t>
  </si>
  <si>
    <t>RAMADHAN BRAIN SEALY</t>
  </si>
  <si>
    <t>BP BP31 68P</t>
  </si>
  <si>
    <t>MH1KF0115PK453652</t>
  </si>
  <si>
    <t>KF01E1453668</t>
  </si>
  <si>
    <t>VARIO 160</t>
  </si>
  <si>
    <t>BP5993EJ</t>
  </si>
  <si>
    <t>RIZQI AKBAR HIDAYAT</t>
  </si>
  <si>
    <t>BP BP59 93E</t>
  </si>
  <si>
    <t>MH3SG5670PK345277</t>
  </si>
  <si>
    <t>G3L8E1695874</t>
  </si>
  <si>
    <t>BP6458CG</t>
  </si>
  <si>
    <t>BP BP64 58C</t>
  </si>
  <si>
    <t>MH1JM913XPK425708</t>
  </si>
  <si>
    <t>JM91E3421163</t>
  </si>
  <si>
    <t>BP5398EJ</t>
  </si>
  <si>
    <t>ROBBY ALPIANSYAH</t>
  </si>
  <si>
    <t>BP BP53 98E</t>
  </si>
  <si>
    <t>MH3SG5620PK801879</t>
  </si>
  <si>
    <t>G3L8E1694484</t>
  </si>
  <si>
    <t>BP3236QC</t>
  </si>
  <si>
    <t>WAHYU MALIKI</t>
  </si>
  <si>
    <t>BP BP32 36Q</t>
  </si>
  <si>
    <t>MH1JM0414PK228376</t>
  </si>
  <si>
    <t>JM04E1228387</t>
  </si>
  <si>
    <t>BP2512CA</t>
  </si>
  <si>
    <t>DATUK TAUFIK HIDAYAT</t>
  </si>
  <si>
    <t>BP BP25 12C</t>
  </si>
  <si>
    <t>MH1JM0210NK924099</t>
  </si>
  <si>
    <t>JM02E1921003</t>
  </si>
  <si>
    <t>BP6061CO</t>
  </si>
  <si>
    <t>RENDY SAPUTRA</t>
  </si>
  <si>
    <t>BP BP60 61C</t>
  </si>
  <si>
    <t>MH1KD1111PK474199</t>
  </si>
  <si>
    <t>KD11E1473423</t>
  </si>
  <si>
    <t>BP3995AJ</t>
  </si>
  <si>
    <t>JAKA PRATAMA TURNIP</t>
  </si>
  <si>
    <t>BP BP39 95A</t>
  </si>
  <si>
    <t>MH1KCA218KK059536</t>
  </si>
  <si>
    <t>KCA2E1055131</t>
  </si>
  <si>
    <t>BP4638OU</t>
  </si>
  <si>
    <t>KRISTIANUS ROY</t>
  </si>
  <si>
    <t>BP BP46 38O</t>
  </si>
  <si>
    <t>MH1KCB119RK055237</t>
  </si>
  <si>
    <t>KCB1E1055182</t>
  </si>
  <si>
    <t>CBR  150</t>
  </si>
  <si>
    <t>BP4717CU</t>
  </si>
  <si>
    <t>ROY ROMANDO NASUTION</t>
  </si>
  <si>
    <t>BP BP47 17C</t>
  </si>
  <si>
    <t>MH1JM0416RK841683</t>
  </si>
  <si>
    <t>JM04E1841652</t>
  </si>
  <si>
    <t>BP6487UA</t>
  </si>
  <si>
    <t>CELCIUS ALI SALE</t>
  </si>
  <si>
    <t>BP BP64 87U</t>
  </si>
  <si>
    <t>MH1KD1114RK489170</t>
  </si>
  <si>
    <t>KD11E1488493</t>
  </si>
  <si>
    <t>BP2431RE</t>
  </si>
  <si>
    <t>RIO PERDINAN</t>
  </si>
  <si>
    <t>BP BP24 31R</t>
  </si>
  <si>
    <t>MH1JM8216NK605627</t>
  </si>
  <si>
    <t>JM82E1603727</t>
  </si>
  <si>
    <t>BP5473QD</t>
  </si>
  <si>
    <t>TEDDY HERFIANTO</t>
  </si>
  <si>
    <t>BP BP54 73Q</t>
  </si>
  <si>
    <t>MH3SE8890GJ022125</t>
  </si>
  <si>
    <t>E3R2E0911034</t>
  </si>
  <si>
    <t>MIO R5</t>
  </si>
  <si>
    <t>BP4401OG</t>
  </si>
  <si>
    <t>ISNAN HIDAYAT</t>
  </si>
  <si>
    <t>BP BP44 01O</t>
  </si>
  <si>
    <t>MH3SG3120FK007618</t>
  </si>
  <si>
    <t>G3E4E0025642</t>
  </si>
  <si>
    <t>BP5892CO</t>
  </si>
  <si>
    <t>HERIANTO NAIBAHO</t>
  </si>
  <si>
    <t>BP BP58 92C</t>
  </si>
  <si>
    <t>MH1JMD114RK471314</t>
  </si>
  <si>
    <t>JMD1E1471524</t>
  </si>
  <si>
    <t>VARIO 125</t>
  </si>
  <si>
    <t>BP3545I</t>
  </si>
  <si>
    <t>KRISNA HERTANTO SINAGA</t>
  </si>
  <si>
    <t>BP BP35 45I</t>
  </si>
  <si>
    <t>MH1KD1115MK228798</t>
  </si>
  <si>
    <t>KD11E1228150</t>
  </si>
  <si>
    <t>BP5767GU</t>
  </si>
  <si>
    <t>SAIFUDIN</t>
  </si>
  <si>
    <t>BP BP57 67G</t>
  </si>
  <si>
    <t>MH1JM8120RK977772</t>
  </si>
  <si>
    <t>JM81E2977489</t>
  </si>
  <si>
    <t>BP3402OO</t>
  </si>
  <si>
    <t>EFRIKO RAJA GUKGUK</t>
  </si>
  <si>
    <t>BP BP34 02O</t>
  </si>
  <si>
    <t>MH1KC8212GK000224</t>
  </si>
  <si>
    <t>KC82E1000263</t>
  </si>
  <si>
    <t>CB150 R</t>
  </si>
  <si>
    <t>BP5220AM</t>
  </si>
  <si>
    <t>MUSTAFA KAMAL</t>
  </si>
  <si>
    <t>BP BP52 20A</t>
  </si>
  <si>
    <t>MH3SG5620NK511992</t>
  </si>
  <si>
    <t>G3L8E1023774</t>
  </si>
  <si>
    <t>BP2294CR</t>
  </si>
  <si>
    <t>REDO JUNARI</t>
  </si>
  <si>
    <t>BP BP22 94C</t>
  </si>
  <si>
    <t>MH1JM5120NK249992</t>
  </si>
  <si>
    <t>JM51E2248816</t>
  </si>
  <si>
    <t>BP2597JH</t>
  </si>
  <si>
    <t>DIMAS FERDINAL</t>
  </si>
  <si>
    <t>BP BP25 97J</t>
  </si>
  <si>
    <t>MH1JFD220DK236077</t>
  </si>
  <si>
    <t>JFD2E2235842</t>
  </si>
  <si>
    <t>BP3924CE</t>
  </si>
  <si>
    <t>NIKOLAS BANJARNAHOR</t>
  </si>
  <si>
    <t>BP BP39 24C</t>
  </si>
  <si>
    <t>MH1KF1114FK161205</t>
  </si>
  <si>
    <t>KF11E1168354</t>
  </si>
  <si>
    <t>VARIO</t>
  </si>
  <si>
    <t>BP2436FU</t>
  </si>
  <si>
    <t>HENDRA SAPUTRA</t>
  </si>
  <si>
    <t>BP BP24 36F</t>
  </si>
  <si>
    <t>MH1JM313XKK137127</t>
  </si>
  <si>
    <t>JM31E3132706</t>
  </si>
  <si>
    <t>SCOOPY LED</t>
  </si>
  <si>
    <t>BP2179P</t>
  </si>
  <si>
    <t>HERMAN MEDY HASIBUAN</t>
  </si>
  <si>
    <t>BP BP21 79P</t>
  </si>
  <si>
    <t>MH1JM8128PK859174</t>
  </si>
  <si>
    <t>JM81E2854892</t>
  </si>
  <si>
    <t>SK-KD-24-00064</t>
  </si>
  <si>
    <t>BP 6341 OB</t>
  </si>
  <si>
    <t>IDA LESTUTI</t>
  </si>
  <si>
    <t>BP BP 6 341</t>
  </si>
  <si>
    <t>C2</t>
  </si>
  <si>
    <t>Rendi</t>
  </si>
  <si>
    <t>C</t>
  </si>
  <si>
    <t>12</t>
  </si>
  <si>
    <t>MH1 JM031XRK589597</t>
  </si>
  <si>
    <t>JM03E 1589438</t>
  </si>
  <si>
    <t>SCOOPY FS</t>
  </si>
  <si>
    <t>BIRU PUTIH (BP)</t>
  </si>
  <si>
    <t>IMS</t>
  </si>
  <si>
    <t>01 GAGAL BAYAR</t>
  </si>
  <si>
    <t>24</t>
  </si>
  <si>
    <t>SK-KD-24-00161</t>
  </si>
  <si>
    <t>BP 6511 PB</t>
  </si>
  <si>
    <t>LUTFI ALIF ARBAR SANTOSO</t>
  </si>
  <si>
    <t>BP BP 6 511</t>
  </si>
  <si>
    <t>C1</t>
  </si>
  <si>
    <t>7</t>
  </si>
  <si>
    <t>MH1 JMA117RK144257</t>
  </si>
  <si>
    <t>JMA1E 1144063</t>
  </si>
  <si>
    <t>GENIO CBS</t>
  </si>
  <si>
    <t>HITAM SILVER (HS)</t>
  </si>
  <si>
    <t>BT-KD-24-00347</t>
  </si>
  <si>
    <t>BP 6127 CB</t>
  </si>
  <si>
    <t>PAULUS PARDAMEAN NAIBAHO</t>
  </si>
  <si>
    <t>BP BP 6 127</t>
  </si>
  <si>
    <t>C0</t>
  </si>
  <si>
    <t>3</t>
  </si>
  <si>
    <t>MH1 JMD114RK755638</t>
  </si>
  <si>
    <t>JMD1E 1755253</t>
  </si>
  <si>
    <t>V125 ISS</t>
  </si>
  <si>
    <t>HITAM (BK)</t>
  </si>
  <si>
    <t>SK-KD-24-00278</t>
  </si>
  <si>
    <t>BP 6543 UB</t>
  </si>
  <si>
    <t>PEBRIANTO SIMBOLON</t>
  </si>
  <si>
    <t>BP BP 6 543</t>
  </si>
  <si>
    <t>Cris</t>
  </si>
  <si>
    <t>1</t>
  </si>
  <si>
    <t>MH1 KF0114RK733923</t>
  </si>
  <si>
    <t>KF01E 1733697</t>
  </si>
  <si>
    <t>V160CBS</t>
  </si>
  <si>
    <t>TU-KD-24-00128</t>
  </si>
  <si>
    <t>BP 6574 PB</t>
  </si>
  <si>
    <t>RIZAL MESEK ABETNEGO SINAGA</t>
  </si>
  <si>
    <t>BP BP 6 574</t>
  </si>
  <si>
    <t>MH1 JM8138RK064184</t>
  </si>
  <si>
    <t>JM81E 3064827</t>
  </si>
  <si>
    <t>BIRU HITAM (BLBK)</t>
  </si>
  <si>
    <t>18</t>
  </si>
  <si>
    <t>TU-KD-25-00007</t>
  </si>
  <si>
    <t>BP 6648 CB</t>
  </si>
  <si>
    <t>ROCKY MANURUNG</t>
  </si>
  <si>
    <t>BP BP 6 648</t>
  </si>
  <si>
    <t>10</t>
  </si>
  <si>
    <t>MH1 JMF21XRK124449</t>
  </si>
  <si>
    <t>JMF2E 1124532</t>
  </si>
  <si>
    <t>BEAT DXISS</t>
  </si>
  <si>
    <t>TU-KD-24-00136</t>
  </si>
  <si>
    <t>BP 6533 PB</t>
  </si>
  <si>
    <t>SHINTA WATI</t>
  </si>
  <si>
    <t>BP BP 6 533</t>
  </si>
  <si>
    <t>13</t>
  </si>
  <si>
    <t>MH1 JM9134RK751149</t>
  </si>
  <si>
    <t>JM91E 3746658</t>
  </si>
  <si>
    <t>BIRU (BL)</t>
  </si>
  <si>
    <t>06 PARTIAL</t>
  </si>
  <si>
    <t>TU-KD-24-00074</t>
  </si>
  <si>
    <t>BP 6378 OB</t>
  </si>
  <si>
    <t>EVA MARDIANA</t>
  </si>
  <si>
    <t>BP BP 6 378</t>
  </si>
  <si>
    <t>MH1 JM0413RK840782</t>
  </si>
  <si>
    <t>JM04E 1840799</t>
  </si>
  <si>
    <t>SCOOPY SP</t>
  </si>
  <si>
    <t>SK-KD-24-00045</t>
  </si>
  <si>
    <t>BP 6395 OB</t>
  </si>
  <si>
    <t>IRMA HOSEANA BR SIREGAR</t>
  </si>
  <si>
    <t>BP BP 6 395</t>
  </si>
  <si>
    <t>C3</t>
  </si>
  <si>
    <t>D</t>
  </si>
  <si>
    <t>MH1JM9138RK532971</t>
  </si>
  <si>
    <t>JM91E 3527896</t>
  </si>
  <si>
    <t>SILVER (SV)</t>
  </si>
  <si>
    <t>BT-KD-24-00226</t>
  </si>
  <si>
    <t>BP 6175 TE</t>
  </si>
  <si>
    <t>KIKI EFENDI</t>
  </si>
  <si>
    <t>BP BP 6 175</t>
  </si>
  <si>
    <t>MH1 KD1110RK509141</t>
  </si>
  <si>
    <t>KD11E 1508356</t>
  </si>
  <si>
    <t>CRF 150 L</t>
  </si>
  <si>
    <t>SK-KD-23-00073</t>
  </si>
  <si>
    <t>BP 2054 SB</t>
  </si>
  <si>
    <t>EDWARTDO SIMAMORA</t>
  </si>
  <si>
    <t>BP BP 2 054</t>
  </si>
  <si>
    <t>C4</t>
  </si>
  <si>
    <t>17</t>
  </si>
  <si>
    <t>MH1 KF0119PK482992</t>
  </si>
  <si>
    <t>KF01E 1483119</t>
  </si>
  <si>
    <t>SK-KD-24-00143</t>
  </si>
  <si>
    <t>BP 6602 PB</t>
  </si>
  <si>
    <t>FRANSISKA MANURUNG</t>
  </si>
  <si>
    <t>BP BP 6 602</t>
  </si>
  <si>
    <t>A</t>
  </si>
  <si>
    <t>MH1 JMA115RK143298</t>
  </si>
  <si>
    <t>JMA1E 1143109</t>
  </si>
  <si>
    <t>MERAH HITAM (MH)</t>
  </si>
  <si>
    <t>BT-KD-24-00236</t>
  </si>
  <si>
    <t>BP 6253 TE</t>
  </si>
  <si>
    <t>KHAIRIZA ULFA</t>
  </si>
  <si>
    <t>BP BP 6 253</t>
  </si>
  <si>
    <t>MH1 JM042XRK137365</t>
  </si>
  <si>
    <t>JM04E 2136986</t>
  </si>
  <si>
    <t>HIJAU (GN)</t>
  </si>
  <si>
    <t>30</t>
  </si>
  <si>
    <t>BT-KD-23-00195</t>
  </si>
  <si>
    <t>BP 3570 PS</t>
  </si>
  <si>
    <t>MARIYANI</t>
  </si>
  <si>
    <t>BP BP 3 570</t>
  </si>
  <si>
    <t>9</t>
  </si>
  <si>
    <t>MH1 JM031XPK478383</t>
  </si>
  <si>
    <t>JM03E 1478038</t>
  </si>
  <si>
    <t>MERAH HITAM (HM)</t>
  </si>
  <si>
    <t>BT-KD-23-00176</t>
  </si>
  <si>
    <t>BP 3560 PS</t>
  </si>
  <si>
    <t>MULYADI</t>
  </si>
  <si>
    <t>BP BP 3 560</t>
  </si>
  <si>
    <t>MH1 JM0310PK470311</t>
  </si>
  <si>
    <t>JM03E 1470336</t>
  </si>
  <si>
    <t>HITAM MERAH ( HM )</t>
  </si>
  <si>
    <t>BT-KD-24-00110</t>
  </si>
  <si>
    <t>BP 6594 PB</t>
  </si>
  <si>
    <t>NANI PUSPITA DEWI</t>
  </si>
  <si>
    <t>BP BP 6 594</t>
  </si>
  <si>
    <t>14</t>
  </si>
  <si>
    <t>MH1 JM8138RK068333</t>
  </si>
  <si>
    <t>JM81E 3068793</t>
  </si>
  <si>
    <t>SILVER HITAM (SH)</t>
  </si>
  <si>
    <t>TU-KD-23-00231</t>
  </si>
  <si>
    <t>BP 2028 SB</t>
  </si>
  <si>
    <t>WIRDANIARI</t>
  </si>
  <si>
    <t>BP BP 2 028</t>
  </si>
  <si>
    <t>25</t>
  </si>
  <si>
    <t>MH1 JM913XPK167576</t>
  </si>
  <si>
    <t>JM91E 3162660</t>
  </si>
  <si>
    <t>BT-KD-23-00179</t>
  </si>
  <si>
    <t>BP 3578 PS</t>
  </si>
  <si>
    <t>YAN MOZER SIMANGUNSONG</t>
  </si>
  <si>
    <t>BP BP 3 578</t>
  </si>
  <si>
    <t>MH1 JM0312PK447967</t>
  </si>
  <si>
    <t>JM03E 1447865</t>
  </si>
  <si>
    <t>COKLAT (CK)</t>
  </si>
  <si>
    <t>BT-KD-24-00023</t>
  </si>
  <si>
    <t>BP 3414 SB</t>
  </si>
  <si>
    <t>KADIR THENG</t>
  </si>
  <si>
    <t>BP BP 3 414</t>
  </si>
  <si>
    <t>MH1KF0119PK569081</t>
  </si>
  <si>
    <t>KF01E1568916</t>
  </si>
  <si>
    <t>SK-KD-23-00046</t>
  </si>
  <si>
    <t>BP 3975 BS</t>
  </si>
  <si>
    <t>NAERTA PANJAITAN</t>
  </si>
  <si>
    <t>BP BP 3 975</t>
  </si>
  <si>
    <t>MH1 JM0417PK375131</t>
  </si>
  <si>
    <t>JM04E 1375045</t>
  </si>
  <si>
    <t>PUTIH (WH)</t>
  </si>
  <si>
    <t>SK-KD-23-00092</t>
  </si>
  <si>
    <t>BP 2466 SB</t>
  </si>
  <si>
    <t>RAHMAT FIRMANSYAH</t>
  </si>
  <si>
    <t>BP BP 2 466</t>
  </si>
  <si>
    <t>MH1 JM0319PK406235</t>
  </si>
  <si>
    <t>JM03E 1406153</t>
  </si>
  <si>
    <t>HITAM MERAH (HM)</t>
  </si>
  <si>
    <t>BT-KD-23-00184</t>
  </si>
  <si>
    <t>BP 3010 SB</t>
  </si>
  <si>
    <t>RIDWANSYAH SAEPULMILLAH</t>
  </si>
  <si>
    <t>BP BP 3 010</t>
  </si>
  <si>
    <t>11</t>
  </si>
  <si>
    <t>MH1 JM0411PK585496</t>
  </si>
  <si>
    <t>JM04E 1585496</t>
  </si>
  <si>
    <t>GREEN (GN)</t>
  </si>
  <si>
    <t>BT-KD-24-00151</t>
  </si>
  <si>
    <t>BP 6124 QB</t>
  </si>
  <si>
    <t>ANDREAS CLARISTO EGI</t>
  </si>
  <si>
    <t>BP BP 6 124</t>
  </si>
  <si>
    <t>C6</t>
  </si>
  <si>
    <t>26</t>
  </si>
  <si>
    <t>MH1 JMC113RK411700</t>
  </si>
  <si>
    <t>JMC1E 1410253</t>
  </si>
  <si>
    <t>V125 CBS</t>
  </si>
  <si>
    <t>BT-KD-23-00097</t>
  </si>
  <si>
    <t>BP 3640 BS</t>
  </si>
  <si>
    <t>ARDIANSYAH PUTRA NADEAK</t>
  </si>
  <si>
    <t>BP BP 3 640</t>
  </si>
  <si>
    <t>C5</t>
  </si>
  <si>
    <t>MH1 JM8219PK826481</t>
  </si>
  <si>
    <t>JB82E 1825981</t>
  </si>
  <si>
    <t>TU-KD-24-00243</t>
  </si>
  <si>
    <t>BP 5830 TF</t>
  </si>
  <si>
    <t>HENDRIANTO</t>
  </si>
  <si>
    <t>BP BP 5 830</t>
  </si>
  <si>
    <t>CX</t>
  </si>
  <si>
    <t>MH1 KFD113RK061599</t>
  </si>
  <si>
    <t>KFD1E 1061796</t>
  </si>
  <si>
    <t>STY160 ABS</t>
  </si>
  <si>
    <t>SK-KD-23-00039</t>
  </si>
  <si>
    <t>BP 2071 BF</t>
  </si>
  <si>
    <t>AGI KARVIALDO</t>
  </si>
  <si>
    <t>BP BP 2 071</t>
  </si>
  <si>
    <t>19</t>
  </si>
  <si>
    <t>MH1 JM031XPK325065</t>
  </si>
  <si>
    <t>JM03E 1325130</t>
  </si>
  <si>
    <t>BT-KD-24-00017</t>
  </si>
  <si>
    <t>BP 3915 CP</t>
  </si>
  <si>
    <t>AGIL</t>
  </si>
  <si>
    <t>BP BP 3 915</t>
  </si>
  <si>
    <t>29</t>
  </si>
  <si>
    <t>MH1KF811XPK287174</t>
  </si>
  <si>
    <t>KF81E 1287580</t>
  </si>
  <si>
    <t>PCX160 ABS</t>
  </si>
  <si>
    <t>BT-KD-23-00121</t>
  </si>
  <si>
    <t>BP 3220 PI</t>
  </si>
  <si>
    <t>ANDIKA HAYAT SAPUTRA</t>
  </si>
  <si>
    <t>BP BP 3 220</t>
  </si>
  <si>
    <t>MH1 KF8119PK205810</t>
  </si>
  <si>
    <t>KF81E 1205621</t>
  </si>
  <si>
    <t>MERAH (RD)</t>
  </si>
  <si>
    <t>TU-KD-23-00159</t>
  </si>
  <si>
    <t>BP 2036 BF</t>
  </si>
  <si>
    <t>DARMAYANTI</t>
  </si>
  <si>
    <t>BP BP 2 036</t>
  </si>
  <si>
    <t>MH1 JM0310PK330484</t>
  </si>
  <si>
    <t>JM03E 1330386</t>
  </si>
  <si>
    <t>HITAM MERAH (MH)</t>
  </si>
  <si>
    <t>TU-KD-23-00085</t>
  </si>
  <si>
    <t>BP 2861 BS</t>
  </si>
  <si>
    <t>DERI SANI HARIANJA</t>
  </si>
  <si>
    <t>BP BP 2 861</t>
  </si>
  <si>
    <t>MH1 KD1116PK355452</t>
  </si>
  <si>
    <t>KD11E 1354782</t>
  </si>
  <si>
    <t>BLACK (BK)</t>
  </si>
  <si>
    <t>TU-KD-23-00019</t>
  </si>
  <si>
    <t>BP 2219 BS</t>
  </si>
  <si>
    <t>DWI APRILIANI</t>
  </si>
  <si>
    <t>BP BP 2 219</t>
  </si>
  <si>
    <t>28</t>
  </si>
  <si>
    <t>MH1 KD1117PK354892</t>
  </si>
  <si>
    <t>KD11E 1354229</t>
  </si>
  <si>
    <t>130.03106</t>
  </si>
  <si>
    <t>BP 2304 BC</t>
  </si>
  <si>
    <t>ERNAWATI</t>
  </si>
  <si>
    <t>BP BP 2 304</t>
  </si>
  <si>
    <t>JM9125NK503042</t>
  </si>
  <si>
    <t>JM91E 2501534</t>
  </si>
  <si>
    <t>NEW SCOOPY SPORTY</t>
  </si>
  <si>
    <t>130.02972</t>
  </si>
  <si>
    <t>BP 3790 PO</t>
  </si>
  <si>
    <t>HJ EVA YENI</t>
  </si>
  <si>
    <t>BP BP 3 790</t>
  </si>
  <si>
    <t>16</t>
  </si>
  <si>
    <t>JM0119NK602398</t>
  </si>
  <si>
    <t>JM01E 1600794</t>
  </si>
  <si>
    <t>BT-KD-24-00174</t>
  </si>
  <si>
    <t>BP 6157 QB</t>
  </si>
  <si>
    <t>ISWAHYUDI</t>
  </si>
  <si>
    <t>BP BP 6 157</t>
  </si>
  <si>
    <t>MH1 JM9137RK586293</t>
  </si>
  <si>
    <t>JM91E 3581264</t>
  </si>
  <si>
    <t>BT-KD-23-00174</t>
  </si>
  <si>
    <t>BP 3558 PS</t>
  </si>
  <si>
    <t>KEKEN FEBRIZO</t>
  </si>
  <si>
    <t>BP BP 3 558</t>
  </si>
  <si>
    <t>27</t>
  </si>
  <si>
    <t>MH1JM0418PK593482</t>
  </si>
  <si>
    <t>JM04E 1593569</t>
  </si>
  <si>
    <t>TU-KD-24-00014</t>
  </si>
  <si>
    <t>BP 2261 BC</t>
  </si>
  <si>
    <t>KENY ARIA NANDA</t>
  </si>
  <si>
    <t>BP BP 2 261</t>
  </si>
  <si>
    <t>MH1 KF0117NK221874</t>
  </si>
  <si>
    <t>KF01E 1222286</t>
  </si>
  <si>
    <t>BT-KD-23-00115</t>
  </si>
  <si>
    <t>BP 3244 PI</t>
  </si>
  <si>
    <t>KUSTINI PUTRI</t>
  </si>
  <si>
    <t>BP BP 3 244</t>
  </si>
  <si>
    <t>MH1 KFA114PK155969</t>
  </si>
  <si>
    <t>KFA1E 1156006</t>
  </si>
  <si>
    <t>V160ABS</t>
  </si>
  <si>
    <t>BT-KD-24-00029</t>
  </si>
  <si>
    <t>BP 4835 TA</t>
  </si>
  <si>
    <t>M BUDI LAKSAMANA</t>
  </si>
  <si>
    <t>BP BP 4 835</t>
  </si>
  <si>
    <t>MH1JM812XPK858513</t>
  </si>
  <si>
    <t>JM81E 2858894</t>
  </si>
  <si>
    <t>BT-KD-23-00016</t>
  </si>
  <si>
    <t>BP 2210 BS</t>
  </si>
  <si>
    <t>METTIYANA</t>
  </si>
  <si>
    <t>BP BP 2 210</t>
  </si>
  <si>
    <t>MH1 JM8212PK728196</t>
  </si>
  <si>
    <t>JM82E 1726108</t>
  </si>
  <si>
    <t>BEAT STREE</t>
  </si>
  <si>
    <t>130.02974</t>
  </si>
  <si>
    <t>BP 3618 BN</t>
  </si>
  <si>
    <t>BP BP 3 618</t>
  </si>
  <si>
    <t>JM011NK601458</t>
  </si>
  <si>
    <t>JM01E 160320</t>
  </si>
  <si>
    <t>BT-KD-23-00165</t>
  </si>
  <si>
    <t>BP 2157 TW</t>
  </si>
  <si>
    <t>NURUL HUDA</t>
  </si>
  <si>
    <t>BP BP 2 157</t>
  </si>
  <si>
    <t>6</t>
  </si>
  <si>
    <t>MH1 KD1112PK434102</t>
  </si>
  <si>
    <t>KD11E 1433346</t>
  </si>
  <si>
    <t>MERAH PUTIH (MP)</t>
  </si>
  <si>
    <t>BT-KD-24-00004</t>
  </si>
  <si>
    <t>BP 2994 BA</t>
  </si>
  <si>
    <t>ONDENG</t>
  </si>
  <si>
    <t>BP BP 2 994</t>
  </si>
  <si>
    <t>5</t>
  </si>
  <si>
    <t>MH1 JM041XPK553176</t>
  </si>
  <si>
    <t>JM04E 1553109</t>
  </si>
  <si>
    <t>MRAH ( RD )</t>
  </si>
  <si>
    <t>130.02813</t>
  </si>
  <si>
    <t>BP 2184 BN</t>
  </si>
  <si>
    <t>PRAYOGO WIDI NUGROHO</t>
  </si>
  <si>
    <t>BP BP 2 184</t>
  </si>
  <si>
    <t>JM8118NK857008</t>
  </si>
  <si>
    <t>JM81E 1858888</t>
  </si>
  <si>
    <t>NEW BEAT SPORTY CBS</t>
  </si>
  <si>
    <t>PUTIH HITAM (PH)</t>
  </si>
  <si>
    <t>SK-CB-24-00022</t>
  </si>
  <si>
    <t>BP 6775 QB</t>
  </si>
  <si>
    <t>PUTRA FRANS BETA SCHODINGER</t>
  </si>
  <si>
    <t>BP BP 6 775</t>
  </si>
  <si>
    <t>TeleColl</t>
  </si>
  <si>
    <t>MH1 JMF115RK027936</t>
  </si>
  <si>
    <t>JMF1E 1028134</t>
  </si>
  <si>
    <t>SK-KD-23-00159</t>
  </si>
  <si>
    <t>BP 2936 BA</t>
  </si>
  <si>
    <t>REIHAL HAYATI PUTRI SIREGAR</t>
  </si>
  <si>
    <t>BP BP 2 936</t>
  </si>
  <si>
    <t>MH1 JM0313PK478385</t>
  </si>
  <si>
    <t>JM03E 1478039</t>
  </si>
  <si>
    <t>BT-KD-24-00231</t>
  </si>
  <si>
    <t>BP 6425 RB</t>
  </si>
  <si>
    <t>RHICAD HANSEN EDRIANTO HAREFA</t>
  </si>
  <si>
    <t>BP BP 6 425</t>
  </si>
  <si>
    <t>MH1 KB2212RK048311</t>
  </si>
  <si>
    <t>KB22E 1048157</t>
  </si>
  <si>
    <t>SUPRA GTR</t>
  </si>
  <si>
    <t>BT-KD-24-00117</t>
  </si>
  <si>
    <t>BP 4415 TC</t>
  </si>
  <si>
    <t>RIRIN SABRINA M</t>
  </si>
  <si>
    <t>BP BP 4 415</t>
  </si>
  <si>
    <t>MH1 JM8123PK685403</t>
  </si>
  <si>
    <t>JM81E 2689623</t>
  </si>
  <si>
    <t>MERAH HITAM ( MH )</t>
  </si>
  <si>
    <t>BT-KD-23-00124</t>
  </si>
  <si>
    <t>BP 3996 WW</t>
  </si>
  <si>
    <t>ROBERT SUANA</t>
  </si>
  <si>
    <t>BP BP 3 996</t>
  </si>
  <si>
    <t>MH1 JM9138PK103472</t>
  </si>
  <si>
    <t>JM91E 3100828</t>
  </si>
  <si>
    <t>BT-KD-24-00132</t>
  </si>
  <si>
    <t>BP 4429 TC</t>
  </si>
  <si>
    <t>SHANDY PRATAMA</t>
  </si>
  <si>
    <t>BP BP 4 429</t>
  </si>
  <si>
    <t>MH1 JM0415RK983653</t>
  </si>
  <si>
    <t>JM04E 1983666</t>
  </si>
  <si>
    <t>TU-KD-24-00144</t>
  </si>
  <si>
    <t>BP 6169 QB</t>
  </si>
  <si>
    <t>SUPARLAN</t>
  </si>
  <si>
    <t>BP BP 6 169</t>
  </si>
  <si>
    <t>MH1 JM8131RK132809</t>
  </si>
  <si>
    <t>JM81E 3133031</t>
  </si>
  <si>
    <t>BIRU HITAM (BH)</t>
  </si>
  <si>
    <t>TU-KD-24-00154</t>
  </si>
  <si>
    <t>BP 2451 SB</t>
  </si>
  <si>
    <t>SYAIMAH</t>
  </si>
  <si>
    <t>BP BP 2 451</t>
  </si>
  <si>
    <t>2</t>
  </si>
  <si>
    <t>MH1 JM0313PK416436</t>
  </si>
  <si>
    <t>JM03E1416433</t>
  </si>
  <si>
    <t>BT-KD-23-00031</t>
  </si>
  <si>
    <t>BP 3260 PQ</t>
  </si>
  <si>
    <t>WIWIN SUGIARTI</t>
  </si>
  <si>
    <t>BP BP 3 260</t>
  </si>
  <si>
    <t>23</t>
  </si>
  <si>
    <t>MH1 KF0110PK291073</t>
  </si>
  <si>
    <t>KF01E 1291153</t>
  </si>
  <si>
    <t>MATTE RED (RD)</t>
  </si>
  <si>
    <t>BT-KD-24-00093</t>
  </si>
  <si>
    <t>BP 4909 TA</t>
  </si>
  <si>
    <t>YAN TULAR PAMUNGKAS</t>
  </si>
  <si>
    <t>BP BP 4 909</t>
  </si>
  <si>
    <t>4</t>
  </si>
  <si>
    <t>MH1 JM9133RK534711</t>
  </si>
  <si>
    <t>JM91E 3529910</t>
  </si>
  <si>
    <t>TU-KD-23-00141</t>
  </si>
  <si>
    <t>BP 3713 BS</t>
  </si>
  <si>
    <t>YOHANA BR LUMBAN GAOL</t>
  </si>
  <si>
    <t>BP BP 3 713</t>
  </si>
  <si>
    <t>MH1 JM9134PK027734</t>
  </si>
  <si>
    <t>JM91E 3025118</t>
  </si>
  <si>
    <t>BT-KD-23-00152</t>
  </si>
  <si>
    <t>BP 2113 WU</t>
  </si>
  <si>
    <t>YUDISTIRA</t>
  </si>
  <si>
    <t>BP BP 2 113</t>
  </si>
  <si>
    <t>31</t>
  </si>
  <si>
    <t>MH1 JM8123PK542452</t>
  </si>
  <si>
    <t>JM81E 2540259</t>
  </si>
  <si>
    <t>BT-KD-23-00074</t>
  </si>
  <si>
    <t>BP 3093 BS</t>
  </si>
  <si>
    <t>YUSMADI</t>
  </si>
  <si>
    <t>BP BP 3 093</t>
  </si>
  <si>
    <t>MH1 JM8215PK790904</t>
  </si>
  <si>
    <t>JM82E 1790309</t>
  </si>
  <si>
    <t>SK-KD-23-00172</t>
  </si>
  <si>
    <t>BP 3516 SB</t>
  </si>
  <si>
    <t>ZAMRI</t>
  </si>
  <si>
    <t>BP BP 3 516</t>
  </si>
  <si>
    <t>MH1KF0118PK587104</t>
  </si>
  <si>
    <t>KF01E 1587683</t>
  </si>
  <si>
    <t>BT-KD-25-00115</t>
  </si>
  <si>
    <t>BP 3441 XX</t>
  </si>
  <si>
    <t>MOHD WAHYU ARYA PRATAMA</t>
  </si>
  <si>
    <t>BP BP 3 441</t>
  </si>
  <si>
    <t>MH1 KF0114SK900030</t>
  </si>
  <si>
    <t>KF01E 1899466</t>
  </si>
  <si>
    <t>BT-KD-24-00330</t>
  </si>
  <si>
    <t>BP 6188 CB</t>
  </si>
  <si>
    <t>EDDI SUSANTO</t>
  </si>
  <si>
    <t>BP BP 6 188</t>
  </si>
  <si>
    <t>21</t>
  </si>
  <si>
    <t>MH1 JM88226RK056560</t>
  </si>
  <si>
    <t>JM82E 2055749</t>
  </si>
  <si>
    <t>BT-KD-24-00338</t>
  </si>
  <si>
    <t>BP 5414 TF</t>
  </si>
  <si>
    <t>MISNARIAWATI</t>
  </si>
  <si>
    <t>BP BP 5 414</t>
  </si>
  <si>
    <t>MH1 JMF111RK009692</t>
  </si>
  <si>
    <t>JMF1E 1009813</t>
  </si>
  <si>
    <t>TU-KD-24-00215</t>
  </si>
  <si>
    <t>BP6919RB</t>
  </si>
  <si>
    <t>UMAR</t>
  </si>
  <si>
    <t>BP BP69 19R</t>
  </si>
  <si>
    <t>JM82E 2170904</t>
  </si>
  <si>
    <t>MH1 JM822XRK170092</t>
  </si>
  <si>
    <t>TU-KD-25-00053</t>
  </si>
  <si>
    <t>BP 6750 IB</t>
  </si>
  <si>
    <t>HERNI MARIANIS</t>
  </si>
  <si>
    <t>BP BP 6 750</t>
  </si>
  <si>
    <t>KFA1E 1287164</t>
  </si>
  <si>
    <t>MH1 KFA119SK287229</t>
  </si>
  <si>
    <t>TU-KD-25-00198</t>
  </si>
  <si>
    <t>HERI BERTUS JOAN</t>
  </si>
  <si>
    <t xml:space="preserve">BP - </t>
  </si>
  <si>
    <t>JMC1E 1631695</t>
  </si>
  <si>
    <t>MH1 JMC117SK632884</t>
  </si>
  <si>
    <t>BT-KD-24-00108</t>
  </si>
  <si>
    <t>BP6089TA</t>
  </si>
  <si>
    <t>NORIANA</t>
  </si>
  <si>
    <t>BP BP60 89T</t>
  </si>
  <si>
    <t>KF01E 1653086</t>
  </si>
  <si>
    <t>MH1 KF011XRK653297</t>
  </si>
  <si>
    <t>TU-KD-25-00113</t>
  </si>
  <si>
    <t>NADIA PEBRIYANI</t>
  </si>
  <si>
    <t>KF01E 1864637</t>
  </si>
  <si>
    <t>MH1 KF0114SK864548</t>
  </si>
  <si>
    <t>BT-KD-24-00246</t>
  </si>
  <si>
    <t>BP6264TE</t>
  </si>
  <si>
    <t>HERIYADI SE</t>
  </si>
  <si>
    <t>BP BP62 64T</t>
  </si>
  <si>
    <t>22</t>
  </si>
  <si>
    <t>JMB1E 1170187</t>
  </si>
  <si>
    <t>MH1 JMBK170166</t>
  </si>
  <si>
    <t>GENIO ISS</t>
  </si>
  <si>
    <t>TU-KD-24-00130</t>
  </si>
  <si>
    <t>BP6502PB</t>
  </si>
  <si>
    <t>YUSUF MOY</t>
  </si>
  <si>
    <t>BP BP65 02P</t>
  </si>
  <si>
    <t>JMD1E 1554813</t>
  </si>
  <si>
    <t>MH1 JMD110RK555386</t>
  </si>
  <si>
    <t>trim_name</t>
  </si>
  <si>
    <t>key</t>
  </si>
  <si>
    <t>velue</t>
  </si>
  <si>
    <t>TOTAL</t>
  </si>
  <si>
    <t>RIZKI A</t>
  </si>
  <si>
    <t>ALJABAR</t>
  </si>
  <si>
    <t>BOSPA</t>
  </si>
  <si>
    <t>ROBEN</t>
  </si>
  <si>
    <t>RINTO</t>
  </si>
  <si>
    <t>JOSRI</t>
  </si>
  <si>
    <t>OLOAN</t>
  </si>
  <si>
    <t>MIDUK</t>
  </si>
  <si>
    <t>RIMPUN</t>
  </si>
  <si>
    <t>JUBRAIDER</t>
  </si>
  <si>
    <t>WILFRIN</t>
  </si>
  <si>
    <t>REY</t>
  </si>
  <si>
    <t>DOKA</t>
  </si>
  <si>
    <t>MARTIN</t>
  </si>
  <si>
    <t>TALENTA S</t>
  </si>
  <si>
    <t>SATRIA</t>
  </si>
  <si>
    <t>PAUL</t>
  </si>
  <si>
    <t>RIZKI</t>
  </si>
  <si>
    <t>ZAEN</t>
  </si>
  <si>
    <t>PARNI</t>
  </si>
  <si>
    <t>RIDWAN</t>
  </si>
  <si>
    <t>NISA</t>
  </si>
  <si>
    <t>KHATIJAH FITRI</t>
  </si>
  <si>
    <t>BP TIOPAN</t>
  </si>
  <si>
    <t>AFSYAH</t>
  </si>
  <si>
    <t>MUTIA</t>
  </si>
  <si>
    <t>OPENDI</t>
  </si>
  <si>
    <t>HARDIMAN</t>
  </si>
  <si>
    <t>BP HENDRA IMS</t>
  </si>
  <si>
    <t>BP CRIS IMS</t>
  </si>
  <si>
    <t>AMRIN IMS</t>
  </si>
  <si>
    <t>BP RENDY IMS</t>
  </si>
  <si>
    <t>DAULAT</t>
  </si>
  <si>
    <t>ROBY</t>
  </si>
  <si>
    <t>PANTOM</t>
  </si>
  <si>
    <t>BINTANG</t>
  </si>
  <si>
    <t>ALDO</t>
  </si>
  <si>
    <t>FAJRI</t>
  </si>
  <si>
    <t>MIKO</t>
  </si>
  <si>
    <t>REVAN DAUD</t>
  </si>
  <si>
    <t>IMRAH</t>
  </si>
  <si>
    <t>HALIM</t>
  </si>
  <si>
    <t>AGUS</t>
  </si>
  <si>
    <t>BRYAN</t>
  </si>
  <si>
    <t>WILLY</t>
  </si>
  <si>
    <t>FIRDAUS</t>
  </si>
  <si>
    <t>ERWANTO</t>
  </si>
  <si>
    <t>ARKHA</t>
  </si>
  <si>
    <t>JULIENDRA</t>
  </si>
  <si>
    <t>REFAN ANUGRAH</t>
  </si>
  <si>
    <t>BAGAS</t>
  </si>
  <si>
    <t>FRIAEDO</t>
  </si>
  <si>
    <t>usrid</t>
  </si>
  <si>
    <t>count</t>
  </si>
  <si>
    <t>team</t>
  </si>
  <si>
    <t>check</t>
  </si>
  <si>
    <t>check_num</t>
  </si>
  <si>
    <t>CHECK</t>
  </si>
  <si>
    <t>ALL + COLL</t>
  </si>
  <si>
    <t>YANG MASUK KE SORTIR</t>
  </si>
  <si>
    <t>SELISIH</t>
  </si>
  <si>
    <t>CHEK SELISIH</t>
  </si>
  <si>
    <t>JUMLAH ALL</t>
  </si>
  <si>
    <t>JUMLAH COLL</t>
  </si>
  <si>
    <t>lokasi</t>
  </si>
  <si>
    <t>nopol_on_csv</t>
  </si>
  <si>
    <t>pic_foto</t>
  </si>
  <si>
    <t>keterangan</t>
  </si>
  <si>
    <t>penyelesain</t>
  </si>
  <si>
    <t>case_id</t>
  </si>
  <si>
    <t>BN-23-F0000032</t>
  </si>
  <si>
    <t>DWI KURNIA DESVANINGSIH</t>
  </si>
  <si>
    <t>BP 6637 ID</t>
  </si>
  <si>
    <t>BELUM JTO</t>
  </si>
  <si>
    <t>MJAS16MS2PJ200311</t>
  </si>
  <si>
    <t>QJ164FMLA12266096</t>
  </si>
  <si>
    <t>BENELLI</t>
  </si>
  <si>
    <t>MOTOBI 200 EFI</t>
  </si>
  <si>
    <t>JG</t>
  </si>
  <si>
    <t>DONE</t>
  </si>
  <si>
    <t>BN-23-F0000004</t>
  </si>
  <si>
    <t>DODI TRIK JAYA</t>
  </si>
  <si>
    <t>BP 6355 ID</t>
  </si>
  <si>
    <t>MJAS17MS3PJ200247</t>
  </si>
  <si>
    <t>BM255FMMB13502891</t>
  </si>
  <si>
    <t>P. EAGLE 250</t>
  </si>
  <si>
    <t>OD-23-F0000958</t>
  </si>
  <si>
    <t>SONO</t>
  </si>
  <si>
    <t>BP 2701 AF</t>
  </si>
  <si>
    <t>MH1JFZ13XKK127081</t>
  </si>
  <si>
    <t>JFZ1E3131128</t>
  </si>
  <si>
    <t>OD-23-F0000982</t>
  </si>
  <si>
    <t>DAHLIA MARIATI SIMANGUNSONG</t>
  </si>
  <si>
    <t>BP 4632 AM</t>
  </si>
  <si>
    <t>MH3SEG710NJ157309</t>
  </si>
  <si>
    <t>E32WE0200913</t>
  </si>
  <si>
    <t>GEAR</t>
  </si>
  <si>
    <t>BN-24-F0000007</t>
  </si>
  <si>
    <t>RIKHAL ADRYAN</t>
  </si>
  <si>
    <t>BP 4557 CU</t>
  </si>
  <si>
    <t>MJAS15MS1RJ200055</t>
  </si>
  <si>
    <t>QJ162FMJ4B13229182</t>
  </si>
  <si>
    <t>MOTOBI 152</t>
  </si>
  <si>
    <t>OD-23-F0001239</t>
  </si>
  <si>
    <t>JAKA KESUMA OTNIEL ARAPENTA SURBAKTI</t>
  </si>
  <si>
    <t>BP 4667 QJ</t>
  </si>
  <si>
    <t>MH3SEF310JJ036434</t>
  </si>
  <si>
    <t>E31VE0048075</t>
  </si>
  <si>
    <t>LEXI</t>
  </si>
  <si>
    <t>OD-24-F0000627</t>
  </si>
  <si>
    <t>DAFFA REHLAN FADHILAH</t>
  </si>
  <si>
    <t>BP 4106 AG</t>
  </si>
  <si>
    <t>MH3SEF510LJ103732</t>
  </si>
  <si>
    <t>E31WE0111867</t>
  </si>
  <si>
    <t>FREEGO</t>
  </si>
  <si>
    <t>OD-23-F0001748</t>
  </si>
  <si>
    <t>STEPPANNY PUTRI SIMANUNGKALIT</t>
  </si>
  <si>
    <t>BP 3313 RS</t>
  </si>
  <si>
    <t>MH1JM0417PK444786</t>
  </si>
  <si>
    <t>JM047E1444696</t>
  </si>
  <si>
    <t>OD-24-F0001800</t>
  </si>
  <si>
    <t>MARIA ULFA</t>
  </si>
  <si>
    <t>BP 3257 OU</t>
  </si>
  <si>
    <t>MH1JM0217MK259023</t>
  </si>
  <si>
    <t>JM02E1260066</t>
  </si>
  <si>
    <t>OD-24-F0001529</t>
  </si>
  <si>
    <t>ROADI</t>
  </si>
  <si>
    <t>BP 4382 IF</t>
  </si>
  <si>
    <t>MH33C1005CK911571</t>
  </si>
  <si>
    <t>3C1912743</t>
  </si>
  <si>
    <t>OD-24-F0001177</t>
  </si>
  <si>
    <t>GARVASILUS JUNIANNUS BOLI TOKAN</t>
  </si>
  <si>
    <t>BP 4521 AJ</t>
  </si>
  <si>
    <t>MH3SEG720NJ036807</t>
  </si>
  <si>
    <t>E32XE0053510</t>
  </si>
  <si>
    <t>OD-23-F0001369</t>
  </si>
  <si>
    <t>DWI YONO</t>
  </si>
  <si>
    <t>BP 1539 AE</t>
  </si>
  <si>
    <t>MA3EPDE1S00406380</t>
  </si>
  <si>
    <t>K10BN1363440</t>
  </si>
  <si>
    <t>A STAR</t>
  </si>
  <si>
    <t>HIJAU METALIK</t>
  </si>
  <si>
    <t>OD-23-F0001431</t>
  </si>
  <si>
    <t>MHD ALI DALIMUNTHE</t>
  </si>
  <si>
    <t>BP 2022 OG</t>
  </si>
  <si>
    <t>MH1KB1113FK011064</t>
  </si>
  <si>
    <t>KB11E1012441</t>
  </si>
  <si>
    <t>OD-23-F0001518</t>
  </si>
  <si>
    <t>EKO SETIAWAN</t>
  </si>
  <si>
    <t>BP 3707 IO</t>
  </si>
  <si>
    <t>MH1JFD215DK573044</t>
  </si>
  <si>
    <t>JFD2E1567325E</t>
  </si>
  <si>
    <t>OD-24-F0001937</t>
  </si>
  <si>
    <t>SALAIDI</t>
  </si>
  <si>
    <t>BP 3676 FR</t>
  </si>
  <si>
    <t>MH1JFZ123JK237525</t>
  </si>
  <si>
    <t>JFZ1E2241566</t>
  </si>
  <si>
    <t>OD-24-F0000896</t>
  </si>
  <si>
    <t>RIKO RISWANTO</t>
  </si>
  <si>
    <t>BP 3312 HR</t>
  </si>
  <si>
    <t>MH1JFZ123JK798842</t>
  </si>
  <si>
    <t>JFZ1E2797249</t>
  </si>
  <si>
    <t>LUNAS</t>
  </si>
  <si>
    <t>OD-24-F0001867</t>
  </si>
  <si>
    <t>NADILA FARLIS</t>
  </si>
  <si>
    <t>BP 2730 QS</t>
  </si>
  <si>
    <t>MH1JM8123PK684770</t>
  </si>
  <si>
    <t>JM81E2686571</t>
  </si>
  <si>
    <t>SILVER HITAM</t>
  </si>
  <si>
    <t>OD-24-F0000873</t>
  </si>
  <si>
    <t>ANDI FEBRIYANTO MOHAMMAD ASRI</t>
  </si>
  <si>
    <t>BP 5555 IS</t>
  </si>
  <si>
    <t>MH3SG5620LK020993</t>
  </si>
  <si>
    <t>G3L8E0021346</t>
  </si>
  <si>
    <t>NMAX ABS</t>
  </si>
  <si>
    <t>OD-24-F0002111</t>
  </si>
  <si>
    <t>ROBBY ANDIKA BARUS</t>
  </si>
  <si>
    <t>BP 6557 GM</t>
  </si>
  <si>
    <t>MH4KR150NFKP39104</t>
  </si>
  <si>
    <t>KF150LEPG8539</t>
  </si>
  <si>
    <t>NINJA</t>
  </si>
  <si>
    <t>OD-24-F0002113</t>
  </si>
  <si>
    <t>RIANSHA</t>
  </si>
  <si>
    <t>BP 3580 UC</t>
  </si>
  <si>
    <t>MH1JM8112LK318820</t>
  </si>
  <si>
    <t>JM81E1320981</t>
  </si>
  <si>
    <t>OD-24-F0002180</t>
  </si>
  <si>
    <t>MUHAIMIN</t>
  </si>
  <si>
    <t>BP 2938 JD</t>
  </si>
  <si>
    <t>MH1JFD217DK792328</t>
  </si>
  <si>
    <t>JFD2E1786506</t>
  </si>
  <si>
    <t>OD-24-F0002144</t>
  </si>
  <si>
    <t>SUGITO</t>
  </si>
  <si>
    <t>BP 3238 UR</t>
  </si>
  <si>
    <t>MH1JM3137LK483248</t>
  </si>
  <si>
    <t>JM31E3478443</t>
  </si>
  <si>
    <t>OD-24-F0001427</t>
  </si>
  <si>
    <t>YENI AFRIANTI</t>
  </si>
  <si>
    <t>BP 6827 AC</t>
  </si>
  <si>
    <t>MH1JFE113EK232914</t>
  </si>
  <si>
    <t>JFE1E1232644</t>
  </si>
  <si>
    <t>OD-24-F0001436</t>
  </si>
  <si>
    <t>RISKI SIREGAR</t>
  </si>
  <si>
    <t>BP 2747 HR</t>
  </si>
  <si>
    <t>MH1KF4119JK194792</t>
  </si>
  <si>
    <t>KF41E1195511</t>
  </si>
  <si>
    <t>VARIO 150</t>
  </si>
  <si>
    <t>OD-24-F0002523</t>
  </si>
  <si>
    <t>MUHAMMAD DWI PRAYOGI</t>
  </si>
  <si>
    <t>BP 3752 PR</t>
  </si>
  <si>
    <t>MH1JM9135PK070799</t>
  </si>
  <si>
    <t>JM91E3068036</t>
  </si>
  <si>
    <t>OD-24-F0000883</t>
  </si>
  <si>
    <t>SARIPUDIN</t>
  </si>
  <si>
    <t>BP 3057 QC</t>
  </si>
  <si>
    <t>MH1JM0418PK188738</t>
  </si>
  <si>
    <t>JM04E1188662</t>
  </si>
  <si>
    <t>SCOOPY KEYLESS</t>
  </si>
  <si>
    <t>OD-24-F0000969</t>
  </si>
  <si>
    <t>YOSEF FILIBERTUS LANGGA</t>
  </si>
  <si>
    <t>BP 3977 HH</t>
  </si>
  <si>
    <t>MH1JFZ138KK555229</t>
  </si>
  <si>
    <t>JFZ1E3555128</t>
  </si>
  <si>
    <t>OD-24-F0001173</t>
  </si>
  <si>
    <t>NATASYA MARIA OLIVIA</t>
  </si>
  <si>
    <t>BP 2739 GU</t>
  </si>
  <si>
    <t>MH1JM5116KK418545</t>
  </si>
  <si>
    <t>JM51E1418204</t>
  </si>
  <si>
    <t>OD-24-F0001189</t>
  </si>
  <si>
    <t>PETRUS SINA</t>
  </si>
  <si>
    <t>BP 2677 JH</t>
  </si>
  <si>
    <t>MH1JFD221DK244754</t>
  </si>
  <si>
    <t>JFD2E2239294</t>
  </si>
  <si>
    <t>OD-24-F0001449</t>
  </si>
  <si>
    <t>MELKIANUS AMUNG</t>
  </si>
  <si>
    <t>BP 5651 QD</t>
  </si>
  <si>
    <t>MH3RG4110GK027517</t>
  </si>
  <si>
    <t>G3H2E0027533</t>
  </si>
  <si>
    <t>R15</t>
  </si>
  <si>
    <t>OD-24-F0002871</t>
  </si>
  <si>
    <t>ALDI DWI SANDI</t>
  </si>
  <si>
    <t>BP 2764 HM</t>
  </si>
  <si>
    <t>MH1KC9112JK190086</t>
  </si>
  <si>
    <t>KC91E1182216</t>
  </si>
  <si>
    <t>CBR 150</t>
  </si>
  <si>
    <t>OD-24-F0001807</t>
  </si>
  <si>
    <t>FATMA MEYLISA</t>
  </si>
  <si>
    <t>BP 3511 AE</t>
  </si>
  <si>
    <t>MH1JM3127KK429969</t>
  </si>
  <si>
    <t>JM31E2425828</t>
  </si>
  <si>
    <t>OD-24-F0003014</t>
  </si>
  <si>
    <t>MUHAMMAD SATRYA MULYAWAN</t>
  </si>
  <si>
    <t>BP 3145 OD</t>
  </si>
  <si>
    <t>MH1KD1113MK244580</t>
  </si>
  <si>
    <t>KD11E1243949</t>
  </si>
  <si>
    <t>OD-24-F0003018</t>
  </si>
  <si>
    <t>SYIHAFUDDIN</t>
  </si>
  <si>
    <t>BP 2033 AE</t>
  </si>
  <si>
    <t>MH1JBP118JK678008</t>
  </si>
  <si>
    <t>JBP1E1678188</t>
  </si>
  <si>
    <t>SUPRAX</t>
  </si>
  <si>
    <t>OD-24-F0002784</t>
  </si>
  <si>
    <t>ANWAR</t>
  </si>
  <si>
    <t>BP 3612 HI</t>
  </si>
  <si>
    <t>MH1KF4111JK050265</t>
  </si>
  <si>
    <t>KF41E1050964</t>
  </si>
  <si>
    <t>OD-24-F0003020</t>
  </si>
  <si>
    <t>FADHILLAH</t>
  </si>
  <si>
    <t>BP 3058 PU</t>
  </si>
  <si>
    <t>MH1JM0414PK467541</t>
  </si>
  <si>
    <t>JM04E1465361</t>
  </si>
  <si>
    <t>OD-24-F0003032</t>
  </si>
  <si>
    <t>KRISTINA PENI</t>
  </si>
  <si>
    <t>BP 5472 AC</t>
  </si>
  <si>
    <t>MH3RG4610JK091022</t>
  </si>
  <si>
    <t>G3E7E0468783</t>
  </si>
  <si>
    <t>OD-24-F0003051</t>
  </si>
  <si>
    <t>INDRA BUANA</t>
  </si>
  <si>
    <t>BP 6317 GE</t>
  </si>
  <si>
    <t>JKAEX250MDDA55834</t>
  </si>
  <si>
    <t>EX250LEA64209</t>
  </si>
  <si>
    <t>NINJA FI</t>
  </si>
  <si>
    <t>ORANGE</t>
  </si>
  <si>
    <t>OD-24-F0001097</t>
  </si>
  <si>
    <t>M. SAHRUL</t>
  </si>
  <si>
    <t>BP 3499 HR</t>
  </si>
  <si>
    <t>MH1JFZ217JK398269</t>
  </si>
  <si>
    <t>JFZ2E1398238</t>
  </si>
  <si>
    <t>OD-24-F0002488</t>
  </si>
  <si>
    <t>ABDUL RAHMAN</t>
  </si>
  <si>
    <t>BP 2047 HU</t>
  </si>
  <si>
    <t>MH1KB1112JK176662</t>
  </si>
  <si>
    <t>KB11E1176257</t>
  </si>
  <si>
    <t>OD-24-F0002526</t>
  </si>
  <si>
    <t>AFRIZAL</t>
  </si>
  <si>
    <t>BP 3738 U</t>
  </si>
  <si>
    <t>MH1JM8124PK268694</t>
  </si>
  <si>
    <t>JM81E2269937</t>
  </si>
  <si>
    <t>OD-24-F0003276</t>
  </si>
  <si>
    <t>SYAFRIANTI</t>
  </si>
  <si>
    <t>BP 3469 ER</t>
  </si>
  <si>
    <t>MH1JBC1169K294944</t>
  </si>
  <si>
    <t>JBC1E1303445</t>
  </si>
  <si>
    <t>REVO</t>
  </si>
  <si>
    <t>OD-24-F0003403</t>
  </si>
  <si>
    <t>KUKU PANDIAWAN</t>
  </si>
  <si>
    <t>BP 3295 J</t>
  </si>
  <si>
    <t>MH1JM0210MK343507</t>
  </si>
  <si>
    <t>JM02E1343572</t>
  </si>
  <si>
    <t>OD-24-F0003419</t>
  </si>
  <si>
    <t>FAJAR DWI MESSA</t>
  </si>
  <si>
    <t>BP 4976 QH</t>
  </si>
  <si>
    <t>MH3SG4640HJ011728</t>
  </si>
  <si>
    <t>G3J8E0013287</t>
  </si>
  <si>
    <t>AEROX</t>
  </si>
  <si>
    <t>OD-24-F0001143</t>
  </si>
  <si>
    <t>BOY RAMLI</t>
  </si>
  <si>
    <t>BP 4635 QO</t>
  </si>
  <si>
    <t>MH3SG4610JJ181447</t>
  </si>
  <si>
    <t>G3J1E0308730</t>
  </si>
  <si>
    <t>OD-24-F0003565</t>
  </si>
  <si>
    <t>ARIEL SHAROON SIMAMORA</t>
  </si>
  <si>
    <t>BP 6939 IJ</t>
  </si>
  <si>
    <t>MH3RG4710KK123460</t>
  </si>
  <si>
    <t>G3J6E0230547</t>
  </si>
  <si>
    <t>R 15</t>
  </si>
  <si>
    <t>OD-25-F0000282</t>
  </si>
  <si>
    <t>ABDUL AZIZ SIREGAR</t>
  </si>
  <si>
    <t>BP 4148 JQ</t>
  </si>
  <si>
    <t>MH31PA002DK245125</t>
  </si>
  <si>
    <t>1PA243479</t>
  </si>
  <si>
    <t>OD-25-F0000324</t>
  </si>
  <si>
    <t>NANDA MAULANA</t>
  </si>
  <si>
    <t>BP 2730 FR</t>
  </si>
  <si>
    <t>MH1JMD114PK215509</t>
  </si>
  <si>
    <t>JMD1E1215719</t>
  </si>
  <si>
    <t>OD-25-F0000330</t>
  </si>
  <si>
    <t>M. YUNUS ARI PRATAMMA</t>
  </si>
  <si>
    <t>BP 6584 JC</t>
  </si>
  <si>
    <t>MH1JBK12XRK061149</t>
  </si>
  <si>
    <t>JBK1E2059050</t>
  </si>
  <si>
    <t>REVO FIT</t>
  </si>
  <si>
    <t>OD-25-F0000391</t>
  </si>
  <si>
    <t>REVINA VALENTIN RAJA GUK GUK</t>
  </si>
  <si>
    <t>BP 3505 OC</t>
  </si>
  <si>
    <t>MH1JFV115FK157215</t>
  </si>
  <si>
    <t>JFV1E1157234</t>
  </si>
  <si>
    <t>OD-24-F0003388</t>
  </si>
  <si>
    <t>BAYU INDRA SUGARA</t>
  </si>
  <si>
    <t>BP 2735 UA</t>
  </si>
  <si>
    <t>MH1JM811XLK182744</t>
  </si>
  <si>
    <t>JM81E1184763</t>
  </si>
  <si>
    <t>OD-24-F0001781</t>
  </si>
  <si>
    <t>NURHAFNI PRAMIDA RAMBE</t>
  </si>
  <si>
    <t>BP 2711 SR</t>
  </si>
  <si>
    <t>MH1JM041XPK492105</t>
  </si>
  <si>
    <t>JM04E1491907</t>
  </si>
  <si>
    <t>OD-24-F0001983</t>
  </si>
  <si>
    <t>KUSWANTO</t>
  </si>
  <si>
    <t>BP 3591 RQ</t>
  </si>
  <si>
    <t>MH1KD1111NK307712</t>
  </si>
  <si>
    <t>KD11E1307028</t>
  </si>
  <si>
    <t>OD-24-F0002900</t>
  </si>
  <si>
    <t>ARDIAN MAHENDRA</t>
  </si>
  <si>
    <t>BP 4496 OM</t>
  </si>
  <si>
    <t>MH3UG0710GK135243</t>
  </si>
  <si>
    <t>G3E6E0165358</t>
  </si>
  <si>
    <t>JUPITER MX KING</t>
  </si>
  <si>
    <t>OD-24-F0003250</t>
  </si>
  <si>
    <t>AGUSTINUS RAIMUNDUS RAYA</t>
  </si>
  <si>
    <t>BP 4739 OM</t>
  </si>
  <si>
    <t>MH3RG1810GK241514</t>
  </si>
  <si>
    <t>G3E7E0242468</t>
  </si>
  <si>
    <t>OD-24-F0003580</t>
  </si>
  <si>
    <t>SUMIATIN</t>
  </si>
  <si>
    <t>BP 4351 OI</t>
  </si>
  <si>
    <t>MH3SE9010FJ026288</t>
  </si>
  <si>
    <t>E3R4E0026303</t>
  </si>
  <si>
    <t>OD-24-F0003640</t>
  </si>
  <si>
    <t>SUNARSIH</t>
  </si>
  <si>
    <t>BP 2206 J</t>
  </si>
  <si>
    <t>MH1JM9112MK713104</t>
  </si>
  <si>
    <t>JM91E1712700</t>
  </si>
  <si>
    <t>OD-25-F0000295</t>
  </si>
  <si>
    <t>SUGIARTO</t>
  </si>
  <si>
    <t>BP 3174 PU</t>
  </si>
  <si>
    <t>MH1KB2212PK035393</t>
  </si>
  <si>
    <t>KB22E1035351</t>
  </si>
  <si>
    <t>GTR</t>
  </si>
  <si>
    <t>OD-24-F0002151</t>
  </si>
  <si>
    <t>M. ZAIMIDEN</t>
  </si>
  <si>
    <t>BP 6062 GQ</t>
  </si>
  <si>
    <t>MH8DL11AZGJ116173</t>
  </si>
  <si>
    <t>CGA1ID116845</t>
  </si>
  <si>
    <t>OD-24-F0002157</t>
  </si>
  <si>
    <t>ZULIANA RAMBE</t>
  </si>
  <si>
    <t>BP 3597 HI</t>
  </si>
  <si>
    <t>MH1KC0210JK013935</t>
  </si>
  <si>
    <t>KC02E1013762</t>
  </si>
  <si>
    <t>CB VERZA</t>
  </si>
  <si>
    <t>OD-25-F0000342</t>
  </si>
  <si>
    <t>REZKY ALDI REFANSYAH</t>
  </si>
  <si>
    <t>BP 2222 AA</t>
  </si>
  <si>
    <t>MH1JMD117NK015849</t>
  </si>
  <si>
    <t>JMD1E1015915</t>
  </si>
  <si>
    <t>OD-25-F0000349</t>
  </si>
  <si>
    <t>RITNO IRMAN TONI</t>
  </si>
  <si>
    <t>BP 3561 RA</t>
  </si>
  <si>
    <t>MH1JM8122NK062058</t>
  </si>
  <si>
    <t>JM81E2063651</t>
  </si>
  <si>
    <t>OD-24-F0002412</t>
  </si>
  <si>
    <t>SABAR SIBURIAN</t>
  </si>
  <si>
    <t>BP 3294 OA</t>
  </si>
  <si>
    <t>MH1JFV114FK004289</t>
  </si>
  <si>
    <t>JFV1E1004349</t>
  </si>
  <si>
    <t>OD-25-F0000479</t>
  </si>
  <si>
    <t>MASDARIONO SIHOTANG</t>
  </si>
  <si>
    <t>BP 5026 AU</t>
  </si>
  <si>
    <t>MH1JMG115RK012035</t>
  </si>
  <si>
    <t>JMG1E1012148</t>
  </si>
  <si>
    <t>OD-25-F0000687</t>
  </si>
  <si>
    <t>LENI MARLINA</t>
  </si>
  <si>
    <t>BP 4576 AI</t>
  </si>
  <si>
    <t>MH3DG3710MK023523</t>
  </si>
  <si>
    <t>G3N6E0026098</t>
  </si>
  <si>
    <t>WR 150</t>
  </si>
  <si>
    <t>OD-25-F0000853</t>
  </si>
  <si>
    <t>TRI MENGKO</t>
  </si>
  <si>
    <t>BP 5675 DA</t>
  </si>
  <si>
    <t>MH1JM042XRK212209</t>
  </si>
  <si>
    <t>JM04E2210928</t>
  </si>
  <si>
    <t>OD-25-F0000808</t>
  </si>
  <si>
    <t>JOKO HARYO SHOEBALY</t>
  </si>
  <si>
    <t>BP 4297 AD</t>
  </si>
  <si>
    <t>MH3SG4610KJ220456</t>
  </si>
  <si>
    <t>G3J1E0381711</t>
  </si>
  <si>
    <t>OD-25-F0000905</t>
  </si>
  <si>
    <t>M. JAMIN</t>
  </si>
  <si>
    <t>BP 4283 OU</t>
  </si>
  <si>
    <t>MH1KF0117RK670011</t>
  </si>
  <si>
    <t>KF01E1670126</t>
  </si>
  <si>
    <t>OD-25-F0000975</t>
  </si>
  <si>
    <t>LUSIANA</t>
  </si>
  <si>
    <t>BP 5382 IU</t>
  </si>
  <si>
    <t>MH1KD1111RK497520</t>
  </si>
  <si>
    <t>KD11E1496790</t>
  </si>
  <si>
    <t xml:space="preserve">CRF 150
</t>
  </si>
  <si>
    <t>OD-25-F0000981</t>
  </si>
  <si>
    <t>ILHAM SYUKUR</t>
  </si>
  <si>
    <t>BP 6978 GQ</t>
  </si>
  <si>
    <t>MH8DL11AZHJ142802</t>
  </si>
  <si>
    <t>CGA1ID142771</t>
  </si>
  <si>
    <t xml:space="preserve">SATRIA FU
</t>
  </si>
  <si>
    <t>OD-24-F0003315</t>
  </si>
  <si>
    <t>BP 4991 RF</t>
  </si>
  <si>
    <t>MH31PA002DK290953</t>
  </si>
  <si>
    <t>1PA290966</t>
  </si>
  <si>
    <t>OD-24-F0002780</t>
  </si>
  <si>
    <t>MUHAMMAD RAJAB</t>
  </si>
  <si>
    <t>BP 2834 IR</t>
  </si>
  <si>
    <t>MH1JM2115HK627539</t>
  </si>
  <si>
    <t>JM21E1615362</t>
  </si>
  <si>
    <t>OD-24-F0002798</t>
  </si>
  <si>
    <t>APRILIA SAPUTRI</t>
  </si>
  <si>
    <t>BP 5524 AJ</t>
  </si>
  <si>
    <t>MH3SEJ710NJ041726</t>
  </si>
  <si>
    <t>E33WE0044133</t>
  </si>
  <si>
    <t>FAZZIO</t>
  </si>
  <si>
    <t>OD-25-F0001185</t>
  </si>
  <si>
    <t>LANGGENG SUIRMAN</t>
  </si>
  <si>
    <t>BP 2430 AF</t>
  </si>
  <si>
    <t>MH1JM3128KK456162</t>
  </si>
  <si>
    <t>JM31E2447936</t>
  </si>
  <si>
    <t>OD-25-F0001189</t>
  </si>
  <si>
    <t>AWIH ALWIJI</t>
  </si>
  <si>
    <t>BP 3978 UD</t>
  </si>
  <si>
    <t>MH1JM7113KK068352</t>
  </si>
  <si>
    <t>JM71E1068638</t>
  </si>
  <si>
    <t>GENIO</t>
  </si>
  <si>
    <t>OD-25-F0001296</t>
  </si>
  <si>
    <t>RIKI PEBRIANSYAH</t>
  </si>
  <si>
    <t>BP 6423 CE</t>
  </si>
  <si>
    <t>MH3SG3120HK443017</t>
  </si>
  <si>
    <t>G3E4E0615834</t>
  </si>
  <si>
    <t>OD-24-F0002515</t>
  </si>
  <si>
    <t>MUHAMMAD ALVINO</t>
  </si>
  <si>
    <t>BP 6843 AC</t>
  </si>
  <si>
    <t>MH1JFN113EK084568</t>
  </si>
  <si>
    <t>JFN1E1083771</t>
  </si>
  <si>
    <t>OD-25-F0001362</t>
  </si>
  <si>
    <t>RIKO M. HUTAGAOL</t>
  </si>
  <si>
    <t>BP 2962 RM</t>
  </si>
  <si>
    <t>MH1JM0215NK701542</t>
  </si>
  <si>
    <t>JM02E1701553</t>
  </si>
  <si>
    <t>OD-25-F0001374</t>
  </si>
  <si>
    <t>BOY MARTOGI PANJAITAN</t>
  </si>
  <si>
    <t>BP 2317 MU</t>
  </si>
  <si>
    <t>MH1KF4129LK005618</t>
  </si>
  <si>
    <t>KF41E2007917</t>
  </si>
  <si>
    <t>VARIO 150 KEYKESS</t>
  </si>
  <si>
    <t>OD-24-F0003585</t>
  </si>
  <si>
    <t>MARIO VIKTORIUS NEHE</t>
  </si>
  <si>
    <t>BP 5739 JR</t>
  </si>
  <si>
    <t>MH31PA004EK767322</t>
  </si>
  <si>
    <t>1PA766852</t>
  </si>
  <si>
    <t>OD-24-F0002873</t>
  </si>
  <si>
    <t>IKA JUWITA</t>
  </si>
  <si>
    <t>BP 3139 US</t>
  </si>
  <si>
    <t>MH1JMB114PK097515</t>
  </si>
  <si>
    <t>JMB1E1097443</t>
  </si>
  <si>
    <t>OD-24-F0002639</t>
  </si>
  <si>
    <t>TOAT</t>
  </si>
  <si>
    <t>BP 4748 QH</t>
  </si>
  <si>
    <t>MH3RG3710HK025187</t>
  </si>
  <si>
    <t>G3G8E0032300</t>
  </si>
  <si>
    <t>X ABRE</t>
  </si>
  <si>
    <t>OD-25-F0001001</t>
  </si>
  <si>
    <t>JUANDA</t>
  </si>
  <si>
    <t>BP 5902 CR</t>
  </si>
  <si>
    <t>MH1KC0216RK243250</t>
  </si>
  <si>
    <t>KC02E1242731</t>
  </si>
  <si>
    <t>OD-25-F0001451</t>
  </si>
  <si>
    <t>RISA MAYA SARI</t>
  </si>
  <si>
    <t>BP 5615 HG</t>
  </si>
  <si>
    <t>MH1JMF218RK295765</t>
  </si>
  <si>
    <t>JMF2E1295990</t>
  </si>
  <si>
    <t>BEAT DELUX</t>
  </si>
  <si>
    <t>OD-25-F0001491</t>
  </si>
  <si>
    <t>ACHMAD KURNIAWAN</t>
  </si>
  <si>
    <t>BP 2170 HR</t>
  </si>
  <si>
    <t>MH1JFZ214JK387455</t>
  </si>
  <si>
    <t>JFZ2E1387488</t>
  </si>
  <si>
    <t>OD-25-F0000032</t>
  </si>
  <si>
    <t>ANDREAS RONY BASTIAN AMBARITA</t>
  </si>
  <si>
    <t>BP 2633 AO</t>
  </si>
  <si>
    <t>MH1JM3121KK790291</t>
  </si>
  <si>
    <t>JM31E2804744</t>
  </si>
  <si>
    <t>SCOOPY STYLISH</t>
  </si>
  <si>
    <t>COKLAT HITAM</t>
  </si>
  <si>
    <t>OD-24-F0003016</t>
  </si>
  <si>
    <t>MASRUL HIDAYAT</t>
  </si>
  <si>
    <t>BP 5231 QM</t>
  </si>
  <si>
    <t>MH3SG4620JJ045876</t>
  </si>
  <si>
    <t>G3J1E0272628</t>
  </si>
  <si>
    <t xml:space="preserve">AEROX
</t>
  </si>
  <si>
    <t>OD-24-F0002454</t>
  </si>
  <si>
    <t>TEGUH SETIAWAN</t>
  </si>
  <si>
    <t>BP 4613 CM</t>
  </si>
  <si>
    <t>MH32PK001EK006084</t>
  </si>
  <si>
    <t>2PK006002</t>
  </si>
  <si>
    <t>OD-24-F0003584</t>
  </si>
  <si>
    <t>ABDUL AZIZ LOBANG</t>
  </si>
  <si>
    <t>BP 2105 MH</t>
  </si>
  <si>
    <t>MH1KC4114EK337582</t>
  </si>
  <si>
    <t>KC41E1335808</t>
  </si>
  <si>
    <t>OD-24-F0003586</t>
  </si>
  <si>
    <t>MEIMAN LAIA</t>
  </si>
  <si>
    <t>BP 3502 QD</t>
  </si>
  <si>
    <t>MH1KC8114GK076352</t>
  </si>
  <si>
    <t>KC81E1076644</t>
  </si>
  <si>
    <t>CB 150 R LED</t>
  </si>
  <si>
    <t>OD-24-F0003624</t>
  </si>
  <si>
    <t>ADI ANANG NUGROHO</t>
  </si>
  <si>
    <t>BP 5996 AI</t>
  </si>
  <si>
    <t>MH3SEG710NJ093115</t>
  </si>
  <si>
    <t>E32WE0123319</t>
  </si>
  <si>
    <t>OD-25-F0001595</t>
  </si>
  <si>
    <t>RUBIATI</t>
  </si>
  <si>
    <t>BP 5746 QQ</t>
  </si>
  <si>
    <t>MH3SEF510KJ063724</t>
  </si>
  <si>
    <t>E31WE0063733</t>
  </si>
  <si>
    <t>OD-24-F0003142</t>
  </si>
  <si>
    <t>BAYU HIDAYAT</t>
  </si>
  <si>
    <t>BP 3985 OI</t>
  </si>
  <si>
    <t>MH1KC8118FK002186</t>
  </si>
  <si>
    <t>KC81E1002282</t>
  </si>
  <si>
    <t>OD-25-F0000610</t>
  </si>
  <si>
    <t>DESTRIN MAHARANI HADIAN</t>
  </si>
  <si>
    <t>BP 3451 I</t>
  </si>
  <si>
    <t>MH1JM0218MK306530</t>
  </si>
  <si>
    <t>JM02E1306342</t>
  </si>
  <si>
    <t>OD-25-F0000333</t>
  </si>
  <si>
    <t>JULISMAN</t>
  </si>
  <si>
    <t>BP 5518 I</t>
  </si>
  <si>
    <t>MH1JBN111RK240544</t>
  </si>
  <si>
    <t>JBN1E1240599</t>
  </si>
  <si>
    <t>SUPRA X</t>
  </si>
  <si>
    <t>OD-25-F0000337</t>
  </si>
  <si>
    <t>HERIYANTO</t>
  </si>
  <si>
    <t>BP 3021 UH</t>
  </si>
  <si>
    <t>MH1JM3123KK995434</t>
  </si>
  <si>
    <t>JM31E2990940</t>
  </si>
  <si>
    <t>OD-25-F0000617</t>
  </si>
  <si>
    <t>SURYA WINANDA</t>
  </si>
  <si>
    <t>BP 5227 AM</t>
  </si>
  <si>
    <t>MH3SG5680NK150729</t>
  </si>
  <si>
    <t>G3L8E1282365</t>
  </si>
  <si>
    <t>OD-25-F0000643</t>
  </si>
  <si>
    <t>GILBERT SIMATUPANG</t>
  </si>
  <si>
    <t>BP 6048 HE</t>
  </si>
  <si>
    <t>MH8DL23ANHJ118848</t>
  </si>
  <si>
    <t>CGA2ID118816</t>
  </si>
  <si>
    <t>GSX 150</t>
  </si>
  <si>
    <t>OD-24-F0002758</t>
  </si>
  <si>
    <t>IRFAN</t>
  </si>
  <si>
    <t>BP 6006 CC</t>
  </si>
  <si>
    <t>JKAEX250LEDA72720</t>
  </si>
  <si>
    <t>EX250LEA87892</t>
  </si>
  <si>
    <t xml:space="preserve">NINJA 250
</t>
  </si>
  <si>
    <t>OD-25-F0000686</t>
  </si>
  <si>
    <t>M. MAKSUM</t>
  </si>
  <si>
    <t>BP 4668 QA</t>
  </si>
  <si>
    <t>MH3RG1810GK283669</t>
  </si>
  <si>
    <t>G3E7E0285603</t>
  </si>
  <si>
    <t>OD-24-F0003146</t>
  </si>
  <si>
    <t>SHOLEH INDRAPRAJA</t>
  </si>
  <si>
    <t>BP 4453 IU</t>
  </si>
  <si>
    <t>MH3RG4760RK069402</t>
  </si>
  <si>
    <t>G3S7E0085823</t>
  </si>
  <si>
    <t>XSR</t>
  </si>
  <si>
    <t>OD-24-F0002779</t>
  </si>
  <si>
    <t>ILHAMI RAHMAN</t>
  </si>
  <si>
    <t>BP 2426 IC</t>
  </si>
  <si>
    <t>MH1KF112XHK227302</t>
  </si>
  <si>
    <t>KF11E2224286</t>
  </si>
  <si>
    <t>OD-24-F0002833</t>
  </si>
  <si>
    <t>ALI KUNARTO</t>
  </si>
  <si>
    <t>BP 2872 AH</t>
  </si>
  <si>
    <t>MH1JM2120KK327519</t>
  </si>
  <si>
    <t>JM21E2304934</t>
  </si>
  <si>
    <t>OD-24-F0002843</t>
  </si>
  <si>
    <t>MOHAMAD GILANG PRAYOGI</t>
  </si>
  <si>
    <t>BP 3469 MR</t>
  </si>
  <si>
    <t>MH1JM8215NK548692</t>
  </si>
  <si>
    <t>JM82E1546803</t>
  </si>
  <si>
    <t>OD-24-F0003285</t>
  </si>
  <si>
    <t>WAHYUDI. M</t>
  </si>
  <si>
    <t>BP 3941 RH</t>
  </si>
  <si>
    <t>MH1JM0112NK533957</t>
  </si>
  <si>
    <t>JM01E1532606</t>
  </si>
  <si>
    <t>OD-24-F0003300</t>
  </si>
  <si>
    <t>BP 2506 ME</t>
  </si>
  <si>
    <t>MH1JFB129EK253306</t>
  </si>
  <si>
    <t>JFB1E2202015</t>
  </si>
  <si>
    <t>OD-24-F0003429</t>
  </si>
  <si>
    <t>REGINA RINENZA PRATIWI</t>
  </si>
  <si>
    <t>BP 3159 CW</t>
  </si>
  <si>
    <t>MH1JFW117GK688374</t>
  </si>
  <si>
    <t>JFW1E1686072</t>
  </si>
  <si>
    <t>OD-24-F0003568</t>
  </si>
  <si>
    <t>YOSEPH SAMBIRON KISA</t>
  </si>
  <si>
    <t>BP 2659 UD</t>
  </si>
  <si>
    <t>MH1JFZ13XKK567396</t>
  </si>
  <si>
    <t>JFZ1E3568220</t>
  </si>
  <si>
    <t>OD-24-F0003613</t>
  </si>
  <si>
    <t>WIDYA ASTUTI</t>
  </si>
  <si>
    <t>BP 4104 HI</t>
  </si>
  <si>
    <t>MH1KD1115RK536609</t>
  </si>
  <si>
    <t>KD11E1535828</t>
  </si>
  <si>
    <t>OD-24-F0003275</t>
  </si>
  <si>
    <t>NOVITASARI</t>
  </si>
  <si>
    <t>BP 3661 AA</t>
  </si>
  <si>
    <t>MH1JM8219PK745268</t>
  </si>
  <si>
    <t>JM82E1743180</t>
  </si>
  <si>
    <t>SP-24-F0001460</t>
  </si>
  <si>
    <t>FELIXIANUS ALOWISIUS AI IANGLERAQ</t>
  </si>
  <si>
    <t>BP 2402 I</t>
  </si>
  <si>
    <t>MH1JM8119MK636855</t>
  </si>
  <si>
    <t>JM81E1638826</t>
  </si>
  <si>
    <t>SP-24-F0001844</t>
  </si>
  <si>
    <t>DESI YUSWITA</t>
  </si>
  <si>
    <t>BP 2051 QC</t>
  </si>
  <si>
    <t>MH1JM0319PK183517</t>
  </si>
  <si>
    <t>JM03E1183504</t>
  </si>
  <si>
    <t>OD-24-F0003097</t>
  </si>
  <si>
    <t>ANDI RIYANTO</t>
  </si>
  <si>
    <t>BP 3980 OU</t>
  </si>
  <si>
    <t>MH1KB1118MK296566</t>
  </si>
  <si>
    <t>KB11E1296248</t>
  </si>
  <si>
    <t>SP-24-F0002294</t>
  </si>
  <si>
    <t>IKRAR NUSANTARA PUTRA</t>
  </si>
  <si>
    <t>BP 6922 GG</t>
  </si>
  <si>
    <t>MH4KR150LEKPA6624</t>
  </si>
  <si>
    <t>KR150LEPF3998</t>
  </si>
  <si>
    <t>NINJA R</t>
  </si>
  <si>
    <t>SP-24-F0002300</t>
  </si>
  <si>
    <t>HALIMATUS SAKDIYAH</t>
  </si>
  <si>
    <t>BP 2570 UQ</t>
  </si>
  <si>
    <t>MH1JM0210MK450069</t>
  </si>
  <si>
    <t>JM02E1450231</t>
  </si>
  <si>
    <t>OD-25-F0000647</t>
  </si>
  <si>
    <t>SITI BA ARMI</t>
  </si>
  <si>
    <t>BP 3150 UE</t>
  </si>
  <si>
    <t>MH1JM021XMK113280</t>
  </si>
  <si>
    <t>JM02E1113415</t>
  </si>
  <si>
    <t>OD-25-F0000676</t>
  </si>
  <si>
    <t>RICO WAHYUDI</t>
  </si>
  <si>
    <t>BP 5085 JC</t>
  </si>
  <si>
    <t>MH1JMD111RK748534</t>
  </si>
  <si>
    <t>JMD1E1748132</t>
  </si>
  <si>
    <t>SP-25-F0000155</t>
  </si>
  <si>
    <t>BAGUS PRASETYO NUGROHO</t>
  </si>
  <si>
    <t>BP 5610 QQ</t>
  </si>
  <si>
    <t>MH3SG3190KJ536380</t>
  </si>
  <si>
    <t>G3E4E1398553</t>
  </si>
  <si>
    <t>OD-24-F0003452</t>
  </si>
  <si>
    <t>ANTONIUS TONSAM</t>
  </si>
  <si>
    <t>BP 5782 QE</t>
  </si>
  <si>
    <t>MH3UG0720GK026339</t>
  </si>
  <si>
    <t>G3E6E0186072</t>
  </si>
  <si>
    <t>MX KING</t>
  </si>
  <si>
    <t>OD-25-F0000999</t>
  </si>
  <si>
    <t>RUSDIANA</t>
  </si>
  <si>
    <t>BP 4920 IU</t>
  </si>
  <si>
    <t>MH1KF0114RK606976</t>
  </si>
  <si>
    <t>KF01E1606726</t>
  </si>
  <si>
    <t>OD-25-F0001162</t>
  </si>
  <si>
    <t>SARKIDIN</t>
  </si>
  <si>
    <t>BP 6169 FG</t>
  </si>
  <si>
    <t>MH4KR150PCKP03088</t>
  </si>
  <si>
    <t>KR150KEP73776</t>
  </si>
  <si>
    <t>NINJA RR 150</t>
  </si>
  <si>
    <t>OD-25-F0001158</t>
  </si>
  <si>
    <t>YEE WEN LIONG</t>
  </si>
  <si>
    <t>BP 3861 IR</t>
  </si>
  <si>
    <t>MH1JFZ127HK185469</t>
  </si>
  <si>
    <t>JFZ1E2192182</t>
  </si>
  <si>
    <t>OD-25-F0001163</t>
  </si>
  <si>
    <t>ANTONIUS HUTASOIT</t>
  </si>
  <si>
    <t>BP 5438 QH</t>
  </si>
  <si>
    <t>MH3UG0710HK215902</t>
  </si>
  <si>
    <t>G3E6E0310518</t>
  </si>
  <si>
    <t>OD-25-F0000365</t>
  </si>
  <si>
    <t>HERI</t>
  </si>
  <si>
    <t>BP 3586 RS</t>
  </si>
  <si>
    <t>MH1JM9132PK169533</t>
  </si>
  <si>
    <t>JM91E3164550</t>
  </si>
  <si>
    <t>OD-25-F0000366</t>
  </si>
  <si>
    <t>BUI BUI</t>
  </si>
  <si>
    <t>BP 5322 AI</t>
  </si>
  <si>
    <t>MH3DG3710MK031698</t>
  </si>
  <si>
    <t>G3N6E0035570</t>
  </si>
  <si>
    <t>WR 155</t>
  </si>
  <si>
    <t>OD-25-F0000371</t>
  </si>
  <si>
    <t>AGUNG PRATAMA</t>
  </si>
  <si>
    <t>BP 6985 GU</t>
  </si>
  <si>
    <t>MH1KD1113RK501972</t>
  </si>
  <si>
    <t>KD11E1501223</t>
  </si>
  <si>
    <t>OD-25-F0001471</t>
  </si>
  <si>
    <t>KIA AFREZA</t>
  </si>
  <si>
    <t>BP 2584 HO</t>
  </si>
  <si>
    <t>MH1KC9115JK206748</t>
  </si>
  <si>
    <t>KC91E1200119</t>
  </si>
  <si>
    <t>OD-25-F0001483</t>
  </si>
  <si>
    <t>PITRI AMINAH POHAN</t>
  </si>
  <si>
    <t>BP 2933 U</t>
  </si>
  <si>
    <t>MH1JM041XNK086273</t>
  </si>
  <si>
    <t>JM04E1086253</t>
  </si>
  <si>
    <t>OD-25-F0001499</t>
  </si>
  <si>
    <t>HOTNAULI SIREGAR</t>
  </si>
  <si>
    <t>BP 3288 HI</t>
  </si>
  <si>
    <t>MH1JM0423RK243205</t>
  </si>
  <si>
    <t>JM04E2242932</t>
  </si>
  <si>
    <t>OD-25-F0000263</t>
  </si>
  <si>
    <t>RIKI RINALDI SYAHPUTRA</t>
  </si>
  <si>
    <t>BP 2475 CA</t>
  </si>
  <si>
    <t>MH1KF0113NK196956</t>
  </si>
  <si>
    <t>KF01E1196707</t>
  </si>
  <si>
    <t>OD-25-F0000318</t>
  </si>
  <si>
    <t>ARLAN DESRIA</t>
  </si>
  <si>
    <t>BP 5015 AM</t>
  </si>
  <si>
    <t>MH3SG5670NK212815</t>
  </si>
  <si>
    <t>G3L8E1201631</t>
  </si>
  <si>
    <t>OD-25-F0001509</t>
  </si>
  <si>
    <t>CHIQAL RAMADHAN</t>
  </si>
  <si>
    <t>BP 2866 QE</t>
  </si>
  <si>
    <t>MH1JFP123GK503879</t>
  </si>
  <si>
    <t>JFP1E2511397</t>
  </si>
  <si>
    <t>OD-25-F0000966</t>
  </si>
  <si>
    <t>MUHAMMAD IQBAL BIN MHD.YANI</t>
  </si>
  <si>
    <t>BP 4672 I</t>
  </si>
  <si>
    <t>MH1JMD118RK639701</t>
  </si>
  <si>
    <t>JMD1E1639190</t>
  </si>
  <si>
    <t>OD-25-F0001605</t>
  </si>
  <si>
    <t>M SAIPUL</t>
  </si>
  <si>
    <t>BP 6269 HI</t>
  </si>
  <si>
    <t>JKAEX250LDDA41610</t>
  </si>
  <si>
    <t>EX250LEA45761</t>
  </si>
  <si>
    <t>NINJA 250</t>
  </si>
  <si>
    <t>OD-25-F0001617</t>
  </si>
  <si>
    <t>AGUS HARYANTO</t>
  </si>
  <si>
    <t>BP 2933 CM</t>
  </si>
  <si>
    <t>MH1KF4115JK352836</t>
  </si>
  <si>
    <t>KF41E1353798</t>
  </si>
  <si>
    <t>OD-25-F0001621</t>
  </si>
  <si>
    <t>MURTONO</t>
  </si>
  <si>
    <t>BP 2091 AF</t>
  </si>
  <si>
    <t>MH1JM1122KK091479</t>
  </si>
  <si>
    <t>JM11E2073712</t>
  </si>
  <si>
    <t>OD-25-F0001628</t>
  </si>
  <si>
    <t>ANTON WIJAYA</t>
  </si>
  <si>
    <t>BP 4053 CI</t>
  </si>
  <si>
    <t>MH1JM8125RK890899</t>
  </si>
  <si>
    <t>JM81E2891458</t>
  </si>
  <si>
    <t>OD-24-F0003444</t>
  </si>
  <si>
    <t>EDAH JUBAEDAH</t>
  </si>
  <si>
    <t>BP 1253 OZ</t>
  </si>
  <si>
    <t>RZJ959001972</t>
  </si>
  <si>
    <t>3RZ1323712</t>
  </si>
  <si>
    <t>TOYOTA</t>
  </si>
  <si>
    <t xml:space="preserve">PRADO
</t>
  </si>
  <si>
    <t>OD-24-F0003558</t>
  </si>
  <si>
    <t>BERNARDUS BERI WARMAN ZEBUA</t>
  </si>
  <si>
    <t>BP 2877 Q</t>
  </si>
  <si>
    <t>MH1JM0318PK214580</t>
  </si>
  <si>
    <t>JM03E1217093</t>
  </si>
  <si>
    <t>OD-25-F0001639</t>
  </si>
  <si>
    <t>SEPRIA ANTONI</t>
  </si>
  <si>
    <t>BP 3700 FQ</t>
  </si>
  <si>
    <t>MH1JMD113PK237663</t>
  </si>
  <si>
    <t>JMD1E1237868</t>
  </si>
  <si>
    <t>OD-25-F0000493</t>
  </si>
  <si>
    <t>HENDRI HASANDI</t>
  </si>
  <si>
    <t>BP 2535 IE</t>
  </si>
  <si>
    <t>MH1JF5138CK845299</t>
  </si>
  <si>
    <t>JF51E3832963</t>
  </si>
  <si>
    <t>BIRU-PUTIH</t>
  </si>
  <si>
    <t>OD-24-F0003579</t>
  </si>
  <si>
    <t>BENY SAPUTRA</t>
  </si>
  <si>
    <t>BP 4754 CA</t>
  </si>
  <si>
    <t>MH1KF0110PK549799</t>
  </si>
  <si>
    <t>KF01E1549784</t>
  </si>
  <si>
    <t>SP-25-F0000376</t>
  </si>
  <si>
    <t>MAHMUDDIN</t>
  </si>
  <si>
    <t>BP 2257 GU</t>
  </si>
  <si>
    <t>MH1JBK115KK686328</t>
  </si>
  <si>
    <t>JBK1E1682655</t>
  </si>
  <si>
    <t>SP-25-F0000450</t>
  </si>
  <si>
    <t>PITA ANGGRENI</t>
  </si>
  <si>
    <t>BP 2435 I</t>
  </si>
  <si>
    <t>MH1JM7113MK185674</t>
  </si>
  <si>
    <t>JM71E1185521</t>
  </si>
  <si>
    <t>OD-25-F0001298</t>
  </si>
  <si>
    <t>M. IKHSAN LUTFI</t>
  </si>
  <si>
    <t>BP 3874 JU</t>
  </si>
  <si>
    <t>MH1JM7117LK141370</t>
  </si>
  <si>
    <t>JM71E1141458</t>
  </si>
  <si>
    <t>HITAM COKLAT</t>
  </si>
  <si>
    <t>OD-24-F0003599</t>
  </si>
  <si>
    <t>PUTRA  ALAMSYAH POHAN</t>
  </si>
  <si>
    <t>BP 2286 QO</t>
  </si>
  <si>
    <t>MH1JM2119GK163556</t>
  </si>
  <si>
    <t>JM21E1165567</t>
  </si>
  <si>
    <t>OD-25-F0000055</t>
  </si>
  <si>
    <t>NOVA SYAHRANI</t>
  </si>
  <si>
    <t>BP 2845 UF</t>
  </si>
  <si>
    <t>MH1JM3133KK170129</t>
  </si>
  <si>
    <t>JM31E3165640</t>
  </si>
  <si>
    <t>SP-24-F0001326</t>
  </si>
  <si>
    <t>DOIL EKA PUTRA</t>
  </si>
  <si>
    <t>BP 2868 RJ</t>
  </si>
  <si>
    <t>MH1JM811XNK937460</t>
  </si>
  <si>
    <t>JM81E1939083</t>
  </si>
  <si>
    <t>SP-24-F0001486</t>
  </si>
  <si>
    <t>MUHAMMAD JUMARIS</t>
  </si>
  <si>
    <t>BP 2052 AJ</t>
  </si>
  <si>
    <t>MH1JFZ130KK290046</t>
  </si>
  <si>
    <t>JFZ1E3290127</t>
  </si>
  <si>
    <t>SP-24-F0001528</t>
  </si>
  <si>
    <t>YULIA VONI SHAFARANI</t>
  </si>
  <si>
    <t>BP 3247 UH</t>
  </si>
  <si>
    <t>MH1JM6116KK077122</t>
  </si>
  <si>
    <t>JM61E1077120</t>
  </si>
  <si>
    <t>OD-25-F0000596</t>
  </si>
  <si>
    <t>KRISTON RIUS NDRURU</t>
  </si>
  <si>
    <t>BP 6475 HH</t>
  </si>
  <si>
    <t>MH8DL11AZLJ218206</t>
  </si>
  <si>
    <t>CGA1ID218243</t>
  </si>
  <si>
    <t>OD-25-F0000599</t>
  </si>
  <si>
    <t>VIN SEN</t>
  </si>
  <si>
    <t>BP 4366 AE</t>
  </si>
  <si>
    <t>MH3SEF310KJ177592</t>
  </si>
  <si>
    <t>E31VE0237958</t>
  </si>
  <si>
    <t>OD-25-F0001472</t>
  </si>
  <si>
    <t>AJISWARMAN</t>
  </si>
  <si>
    <t>BP 5991 IG</t>
  </si>
  <si>
    <t>MH33C1205CK008394</t>
  </si>
  <si>
    <t>3C11008330</t>
  </si>
  <si>
    <t>VIXION OLD</t>
  </si>
  <si>
    <t>OD-25-F0000620</t>
  </si>
  <si>
    <t>ARIFULAN</t>
  </si>
  <si>
    <t>BP 4518 JR</t>
  </si>
  <si>
    <t>MH32BJ003EJ668656</t>
  </si>
  <si>
    <t>2BJ668771</t>
  </si>
  <si>
    <t>OD-25-F0000704</t>
  </si>
  <si>
    <t>NIDARAODHATUL JANNAH</t>
  </si>
  <si>
    <t>BP 5788 HO</t>
  </si>
  <si>
    <t>MH1JM0426RK167589</t>
  </si>
  <si>
    <t>JM04E2167105</t>
  </si>
  <si>
    <t>SP-25-F0000705</t>
  </si>
  <si>
    <t>DESI ULANDARI</t>
  </si>
  <si>
    <t>BP 6695 OF</t>
  </si>
  <si>
    <t>MH3SE88H0KJ120301</t>
  </si>
  <si>
    <t>E3R2E2488838</t>
  </si>
  <si>
    <t>OD-25-F0000895</t>
  </si>
  <si>
    <t>ALDO STIAWAN</t>
  </si>
  <si>
    <t>BP 3801 UC</t>
  </si>
  <si>
    <t>MH1KF4126LK085900</t>
  </si>
  <si>
    <t>KF41E2089943</t>
  </si>
  <si>
    <t>OD-25-F0001003</t>
  </si>
  <si>
    <t>JUNARIYO</t>
  </si>
  <si>
    <t>BP 2619 GG</t>
  </si>
  <si>
    <t>MH1JF5121CK682230</t>
  </si>
  <si>
    <t>JF51E2649884</t>
  </si>
  <si>
    <t>SP-24-F0002071</t>
  </si>
  <si>
    <t>FILIPUS FIRDAUS LUAHAMBOWO</t>
  </si>
  <si>
    <t>BP 5629 OJ</t>
  </si>
  <si>
    <t>MH32PK004GK096757</t>
  </si>
  <si>
    <t>2PK096796</t>
  </si>
  <si>
    <t>SP-24-F0002257</t>
  </si>
  <si>
    <t>RYO DWI SAPUTRA</t>
  </si>
  <si>
    <t>BP 2425 HG</t>
  </si>
  <si>
    <t>MH1JFZ129JK499310</t>
  </si>
  <si>
    <t>JFZ1E2505094</t>
  </si>
  <si>
    <t>BEAT FI</t>
  </si>
  <si>
    <t>SP-24-F0002304</t>
  </si>
  <si>
    <t>DONAL M BUTAR BUTAR</t>
  </si>
  <si>
    <t>BP 3977 UU</t>
  </si>
  <si>
    <t>MH1JM9129PK678610</t>
  </si>
  <si>
    <t>JM91E2672293</t>
  </si>
  <si>
    <t>SP-24-F0002370</t>
  </si>
  <si>
    <t>NOKTA</t>
  </si>
  <si>
    <t>BP 2502 OM</t>
  </si>
  <si>
    <t>MH1JM8123PK391242</t>
  </si>
  <si>
    <t>JM81E2388743</t>
  </si>
  <si>
    <t>SP-24-F0002448</t>
  </si>
  <si>
    <t>INDRA JAYA</t>
  </si>
  <si>
    <t>BP 4991 QH</t>
  </si>
  <si>
    <t>MH3RG4610HK071013</t>
  </si>
  <si>
    <t>G3E7E0448635</t>
  </si>
  <si>
    <t>OD-25-F0000246</t>
  </si>
  <si>
    <t>KAYAMUDDIN</t>
  </si>
  <si>
    <t>BP 3150 AE</t>
  </si>
  <si>
    <t>MH1KF2216KK067048</t>
  </si>
  <si>
    <t>KF22E1067032</t>
  </si>
  <si>
    <t>PCX ABS</t>
  </si>
  <si>
    <t>OD-25-F0000287</t>
  </si>
  <si>
    <t>ANTON FRIDIANTO</t>
  </si>
  <si>
    <t>BP 3652 FN</t>
  </si>
  <si>
    <t>MH1JF5123BK036878</t>
  </si>
  <si>
    <t>JF51E2032375</t>
  </si>
  <si>
    <t>OD-25-F0000316</t>
  </si>
  <si>
    <t>JUANDRA APRILLA</t>
  </si>
  <si>
    <t>BP 6626 HH</t>
  </si>
  <si>
    <t>MH8DL11AZLJ225427</t>
  </si>
  <si>
    <t>CGA1ID225428</t>
  </si>
  <si>
    <t>OD-25-F0000297</t>
  </si>
  <si>
    <t>OKTRIAN FIRMANDO</t>
  </si>
  <si>
    <t>BP 2394 HE</t>
  </si>
  <si>
    <t>MH1KF1122JK413714</t>
  </si>
  <si>
    <t>KF11E2407622</t>
  </si>
  <si>
    <t>SP-24-F0002564</t>
  </si>
  <si>
    <t>ISMAN</t>
  </si>
  <si>
    <t>BP 2480 UC</t>
  </si>
  <si>
    <t>MH1KF4116LK991603</t>
  </si>
  <si>
    <t>KF41E1993910</t>
  </si>
  <si>
    <t>VARIO 150 KEYLESS</t>
  </si>
  <si>
    <t>OD-25-F0001177</t>
  </si>
  <si>
    <t>EKO FEBRIANSYAH</t>
  </si>
  <si>
    <t>BP 6275 J</t>
  </si>
  <si>
    <t>MH1JME118SK323307</t>
  </si>
  <si>
    <t>JME1E1321408</t>
  </si>
  <si>
    <t>BEAT SPORTY</t>
  </si>
  <si>
    <t>OD-25-F0001184</t>
  </si>
  <si>
    <t>FRENGKY S. SITOHANG</t>
  </si>
  <si>
    <t>BP 3467 AG</t>
  </si>
  <si>
    <t>MH1KF4110KK537636</t>
  </si>
  <si>
    <t>KF41E1538038</t>
  </si>
  <si>
    <t>OD-25-F0000499</t>
  </si>
  <si>
    <t>BP 3688 RM</t>
  </si>
  <si>
    <t>MH1KFA112NK039344</t>
  </si>
  <si>
    <t>KFA1E1039739</t>
  </si>
  <si>
    <t>OD-25-F0000364</t>
  </si>
  <si>
    <t>SETEVANY JOSEVA TAN</t>
  </si>
  <si>
    <t>BP 5405 QI</t>
  </si>
  <si>
    <t>MH3SG3190JJ141769</t>
  </si>
  <si>
    <t>G3E4E0861080</t>
  </si>
  <si>
    <t>OD-25-F0001592</t>
  </si>
  <si>
    <t>YOLA SUMITA AFRIANTI</t>
  </si>
  <si>
    <t>BP 4396 J</t>
  </si>
  <si>
    <t>MH1JMB115RK171253</t>
  </si>
  <si>
    <t>JMB1E1171119</t>
  </si>
  <si>
    <t>OD-25-F0001619</t>
  </si>
  <si>
    <t>YOHANES OLA RURON</t>
  </si>
  <si>
    <t>BP 3767 AM</t>
  </si>
  <si>
    <t>MH1JM1127KK150283</t>
  </si>
  <si>
    <t>JM11E2132487</t>
  </si>
  <si>
    <t>TARIKAN</t>
  </si>
  <si>
    <t>SP-24-F0002626</t>
  </si>
  <si>
    <t>BUDIMAN SIAGIAN</t>
  </si>
  <si>
    <t>BP 4955 HE</t>
  </si>
  <si>
    <t>MH3SG5670PJ379434</t>
  </si>
  <si>
    <t>G3L8E1821586</t>
  </si>
  <si>
    <t>N MAX CONNECTED</t>
  </si>
  <si>
    <t>OD-25-F0001292</t>
  </si>
  <si>
    <t>ROBIN LEO NANDO DINOLA</t>
  </si>
  <si>
    <t>BP 3821 QH</t>
  </si>
  <si>
    <t>MH1KC9117GK043495</t>
  </si>
  <si>
    <t>KC91E1040958</t>
  </si>
  <si>
    <t>CBR 150 R</t>
  </si>
  <si>
    <t>SP-24-F0002807</t>
  </si>
  <si>
    <t>LEDI SUMARNI SARAGIH</t>
  </si>
  <si>
    <t>BP 2358 HJ</t>
  </si>
  <si>
    <t>MH1KF4117JK089975</t>
  </si>
  <si>
    <t>KF41E1090644</t>
  </si>
  <si>
    <t>SP-25-F0000039</t>
  </si>
  <si>
    <t>SUGIARSO</t>
  </si>
  <si>
    <t>BP 3281 QS</t>
  </si>
  <si>
    <t>MH1JM9131PK219466</t>
  </si>
  <si>
    <t>JM91E3214923</t>
  </si>
  <si>
    <t>SP-25-F0000086</t>
  </si>
  <si>
    <t>ANDYKA EKA PRASETYA</t>
  </si>
  <si>
    <t>BP 4863 QG</t>
  </si>
  <si>
    <t>MH3SG3120HK311061</t>
  </si>
  <si>
    <t>G3E4E0439101</t>
  </si>
  <si>
    <t>OD-25-F0001239</t>
  </si>
  <si>
    <t>MUSTAFA MASHUR</t>
  </si>
  <si>
    <t>BP 4124 AG</t>
  </si>
  <si>
    <t>MH3SEF510LJ106751</t>
  </si>
  <si>
    <t>E31WE0115326</t>
  </si>
  <si>
    <t>OD-25-F0001303</t>
  </si>
  <si>
    <t>BP 3082 JH</t>
  </si>
  <si>
    <t>MH1JFD224DK229777</t>
  </si>
  <si>
    <t>JFD2E2225107</t>
  </si>
  <si>
    <t>OD-25-F0000513</t>
  </si>
  <si>
    <t>ERMANDA JULYADI</t>
  </si>
  <si>
    <t>BP 3713 OG</t>
  </si>
  <si>
    <t>MH1KC5214FK243661</t>
  </si>
  <si>
    <t>KC52E1241474</t>
  </si>
  <si>
    <t>SP-24-F0000649</t>
  </si>
  <si>
    <t>EFRIZAL</t>
  </si>
  <si>
    <t>BP 2545 AI</t>
  </si>
  <si>
    <t>MH1JM1120KK187269</t>
  </si>
  <si>
    <t>JM11E2169370</t>
  </si>
  <si>
    <t>OD-25-F0001422</t>
  </si>
  <si>
    <t>ABU SOFYAN HASIBUAN</t>
  </si>
  <si>
    <t>BP 6098 GU</t>
  </si>
  <si>
    <t>MH1JM8221RK125980</t>
  </si>
  <si>
    <t>JM82E2126805</t>
  </si>
  <si>
    <t>OD-25-F0001450</t>
  </si>
  <si>
    <t>YULIYANTO</t>
  </si>
  <si>
    <t>BP 2685 UI</t>
  </si>
  <si>
    <t>MH1JM411XMK757399</t>
  </si>
  <si>
    <t>JM41E1756869</t>
  </si>
  <si>
    <t>OD-25-F0001341</t>
  </si>
  <si>
    <t>YONDIAN FIRMAN ANUGRAH UTAMA</t>
  </si>
  <si>
    <t>BP 2409 HP</t>
  </si>
  <si>
    <t>MH1JFZ120JK963102</t>
  </si>
  <si>
    <t>JFZ1E2961295</t>
  </si>
  <si>
    <t>OD-25-F0001293</t>
  </si>
  <si>
    <t>HILAL HAMDI</t>
  </si>
  <si>
    <t>BP 4758 AF</t>
  </si>
  <si>
    <t>MH3RG4810LK037825</t>
  </si>
  <si>
    <t>G3J6E0258298</t>
  </si>
  <si>
    <t>VIXION R</t>
  </si>
  <si>
    <t>SP-25-F0001202</t>
  </si>
  <si>
    <t>AGUSTINA SIALLAGAN</t>
  </si>
  <si>
    <t>BP 2996 IA</t>
  </si>
  <si>
    <t>MH1JM3115HK228295</t>
  </si>
  <si>
    <t>JM31E1235545</t>
  </si>
  <si>
    <t>SCOOPY NON KEYLESS</t>
  </si>
  <si>
    <t>SP-25-F0001215</t>
  </si>
  <si>
    <t>IRWANSYAH</t>
  </si>
  <si>
    <t>BP 2607 O</t>
  </si>
  <si>
    <t>MH1JM7116MK175172</t>
  </si>
  <si>
    <t>JM71E1174804</t>
  </si>
  <si>
    <t>OD-25-F0000527</t>
  </si>
  <si>
    <t>DIYON</t>
  </si>
  <si>
    <t>BP 2069 UE</t>
  </si>
  <si>
    <t>MH1KCA216MK100300</t>
  </si>
  <si>
    <t>KCA2E1095077</t>
  </si>
  <si>
    <t>OD-25-F0001452</t>
  </si>
  <si>
    <t>DINA INDRIANI</t>
  </si>
  <si>
    <t>BP 6979 JE</t>
  </si>
  <si>
    <t>MH1JMF212RK255570</t>
  </si>
  <si>
    <t>JMF2E1255819</t>
  </si>
  <si>
    <t>OD-25-F0001464</t>
  </si>
  <si>
    <t>LUKI RODIANA PUTRA</t>
  </si>
  <si>
    <t>BP 2133 AG</t>
  </si>
  <si>
    <t>MH1JM3122KK537688</t>
  </si>
  <si>
    <t>JM31E2534129</t>
  </si>
  <si>
    <t>SP-25-F0001497</t>
  </si>
  <si>
    <t>NABIH ALHAWAREY</t>
  </si>
  <si>
    <t>BP 4076 AH</t>
  </si>
  <si>
    <t>MH3RG4760MK021333</t>
  </si>
  <si>
    <t>G3J6E0302638</t>
  </si>
  <si>
    <t>SP-24-F0000853</t>
  </si>
  <si>
    <t>RIKI ARDILES</t>
  </si>
  <si>
    <t>BP 3766 HM</t>
  </si>
  <si>
    <t>MH1JFZ123JK719931</t>
  </si>
  <si>
    <t>JFZ1E2721508</t>
  </si>
  <si>
    <t>SP-25-F0001525</t>
  </si>
  <si>
    <t>JULFENSIUS PURNAKAHAB WAU</t>
  </si>
  <si>
    <t>BP 2826 UF</t>
  </si>
  <si>
    <t>MH1KCA217LK080024</t>
  </si>
  <si>
    <t>KCA2E1075550</t>
  </si>
  <si>
    <t>CB 150 LED</t>
  </si>
  <si>
    <t>OD-25-F0000565</t>
  </si>
  <si>
    <t>YUSRI</t>
  </si>
  <si>
    <t>BP 2748 G</t>
  </si>
  <si>
    <t>MH1KC9113GK073934</t>
  </si>
  <si>
    <t>KC91E1074529</t>
  </si>
  <si>
    <t>OD-25-F0000600</t>
  </si>
  <si>
    <t>NOVIT A AZINDA</t>
  </si>
  <si>
    <t>BP 3578 CU</t>
  </si>
  <si>
    <t>MH1KF412XLK078609</t>
  </si>
  <si>
    <t>KF41E2082805</t>
  </si>
  <si>
    <t>OD-25-F0000619</t>
  </si>
  <si>
    <t>RAHMAT RIZKI YULIADI</t>
  </si>
  <si>
    <t>BP 4569 AO</t>
  </si>
  <si>
    <t>MH3SEJ710NJ098286</t>
  </si>
  <si>
    <t>E33WE0105692</t>
  </si>
  <si>
    <t>OD-25-F0001335</t>
  </si>
  <si>
    <t>WAHYU TRIWIYONO</t>
  </si>
  <si>
    <t>BP 5792 QI</t>
  </si>
  <si>
    <t>MH3RG4610HK001648</t>
  </si>
  <si>
    <t>G3E7E0379660</t>
  </si>
  <si>
    <t>VIXION VVA</t>
  </si>
  <si>
    <t>SP-25-F0001592</t>
  </si>
  <si>
    <t>HERLINA</t>
  </si>
  <si>
    <t>BP 2038 FA</t>
  </si>
  <si>
    <t>MH1JM0412PK291962</t>
  </si>
  <si>
    <t>JM04E1290285</t>
  </si>
  <si>
    <t>OD-25-F0001524</t>
  </si>
  <si>
    <t>LUKMAN HAKIM</t>
  </si>
  <si>
    <t>BP 2311 F</t>
  </si>
  <si>
    <t>MH1JMD112PK209238</t>
  </si>
  <si>
    <t>JMD1E1209447</t>
  </si>
  <si>
    <t>OD-25-F0001439</t>
  </si>
  <si>
    <t>NOEL STEFEN SIDABUTAR</t>
  </si>
  <si>
    <t>BP 6698 CU</t>
  </si>
  <si>
    <t>MH1JMC114RK358764</t>
  </si>
  <si>
    <t>JMC1E1357781</t>
  </si>
  <si>
    <t>VARIO 125 NEW</t>
  </si>
  <si>
    <t>SP-25-F0001647</t>
  </si>
  <si>
    <t>ARI YULIUS NUGRAHA</t>
  </si>
  <si>
    <t>BP 2217 JU</t>
  </si>
  <si>
    <t>MH1JM9119LK066053</t>
  </si>
  <si>
    <t>JM91E1066357</t>
  </si>
  <si>
    <t>SP-24-F0001539</t>
  </si>
  <si>
    <t>DEDI SAPUTRA DONGORAN</t>
  </si>
  <si>
    <t>BP 2395 MW</t>
  </si>
  <si>
    <t>MH1KC931XKK004308</t>
  </si>
  <si>
    <t>KC93E1004908</t>
  </si>
  <si>
    <t>CBR</t>
  </si>
  <si>
    <t>SP-24-F0001691</t>
  </si>
  <si>
    <t>RONALD KURNIAWAN RAKIYAN</t>
  </si>
  <si>
    <t>BP 6685 CO</t>
  </si>
  <si>
    <t>MH1JM913XRK544233</t>
  </si>
  <si>
    <t>JM91E3538556</t>
  </si>
  <si>
    <t>OD-25-F0000663</t>
  </si>
  <si>
    <t>M. SUHARTO</t>
  </si>
  <si>
    <t>BP 3589 AQ</t>
  </si>
  <si>
    <t>MH1JFZ137KK045762</t>
  </si>
  <si>
    <t>JFZ1E3026293</t>
  </si>
  <si>
    <t>SP-25-F0001770</t>
  </si>
  <si>
    <t>FITRIANI NAIBAHO</t>
  </si>
  <si>
    <t>BP 2306 SW</t>
  </si>
  <si>
    <t>MH1JM8212PK982507</t>
  </si>
  <si>
    <t>JM82E1981979</t>
  </si>
  <si>
    <t>SP-25-F0001855</t>
  </si>
  <si>
    <t>IRAWANTO</t>
  </si>
  <si>
    <t>BP 2411 UJ</t>
  </si>
  <si>
    <t>MH1JM8110MK725794</t>
  </si>
  <si>
    <t>JM81E1727100</t>
  </si>
  <si>
    <t>SP-25-F0001858</t>
  </si>
  <si>
    <t>NADIA PUTRI VERONITA</t>
  </si>
  <si>
    <t>BP 2039 AC</t>
  </si>
  <si>
    <t>MH1JM9123NK398646</t>
  </si>
  <si>
    <t>JM91E2397042</t>
  </si>
  <si>
    <t>OD-25-F0000628</t>
  </si>
  <si>
    <t>ILHAM ALHAMDA</t>
  </si>
  <si>
    <t>BP 3021 CU</t>
  </si>
  <si>
    <t>MH1KCA217LK093646</t>
  </si>
  <si>
    <t>KCA2E1089153</t>
  </si>
  <si>
    <t>SP-25-F0001930</t>
  </si>
  <si>
    <t>AMRU</t>
  </si>
  <si>
    <t>BP 5774 OA</t>
  </si>
  <si>
    <t>MH1JME110RK179200</t>
  </si>
  <si>
    <t>JME1E1180404</t>
  </si>
  <si>
    <t>OD-25-F0001594</t>
  </si>
  <si>
    <t>YUDHA PRATAMA RITONGA</t>
  </si>
  <si>
    <t>BP 2540 HQ</t>
  </si>
  <si>
    <t>MH1JM2119HK362995</t>
  </si>
  <si>
    <t>JM21E1356229</t>
  </si>
  <si>
    <t>OD-25-F0001610</t>
  </si>
  <si>
    <t>SUSWANTO</t>
  </si>
  <si>
    <t>BP 2506 QD</t>
  </si>
  <si>
    <t>MH1JFP126GK428966</t>
  </si>
  <si>
    <t>JFP1E2422886</t>
  </si>
  <si>
    <t>SP-24-F0002020</t>
  </si>
  <si>
    <t>ROMARTHA ULINA TARAPUL</t>
  </si>
  <si>
    <t>BP 3512 QJ</t>
  </si>
  <si>
    <t>MH1JM2118GK059463</t>
  </si>
  <si>
    <t>JM21E1061479</t>
  </si>
  <si>
    <t>SP-25-F0000696</t>
  </si>
  <si>
    <t>MUHAMMAD YUSUF SYAHID KHAN</t>
  </si>
  <si>
    <t>BP 2665 CA</t>
  </si>
  <si>
    <t>MH1JM812XNK126606</t>
  </si>
  <si>
    <t>JM81E2128887</t>
  </si>
  <si>
    <t>OD-25-F0000725</t>
  </si>
  <si>
    <t>VINSENSIUS GERIOK SINA</t>
  </si>
  <si>
    <t>BP 4952 QO</t>
  </si>
  <si>
    <t>MH3RG4610JK103336</t>
  </si>
  <si>
    <t>G3E7E0480988</t>
  </si>
  <si>
    <t>SP-25-F0000728</t>
  </si>
  <si>
    <t>HARUM PEBRIANTI</t>
  </si>
  <si>
    <t>BP 3984 US</t>
  </si>
  <si>
    <t>MH1JM0311PK470026</t>
  </si>
  <si>
    <t>JM03E1470043</t>
  </si>
  <si>
    <t>SP-25-F0000740</t>
  </si>
  <si>
    <t>FS.PRIYO GUNADI</t>
  </si>
  <si>
    <t>BP 4024 HF</t>
  </si>
  <si>
    <t>MH3SG5620PK832356</t>
  </si>
  <si>
    <t>G3L8E1771392</t>
  </si>
  <si>
    <t>NMAX NEW</t>
  </si>
  <si>
    <t>SP-24-F0002125</t>
  </si>
  <si>
    <t>ANDRI MULIYA</t>
  </si>
  <si>
    <t>BP 2694 MG</t>
  </si>
  <si>
    <t>MH1KC5211EK201141</t>
  </si>
  <si>
    <t>KC52E1199298</t>
  </si>
  <si>
    <t>VERZA SPOKE</t>
  </si>
  <si>
    <t>SP-25-F0000980</t>
  </si>
  <si>
    <t>EZEN HAWER SYAHPUTRA</t>
  </si>
  <si>
    <t>BP 4701 OU</t>
  </si>
  <si>
    <t>MH1JM822XRK118607</t>
  </si>
  <si>
    <t>JM82E2119421</t>
  </si>
  <si>
    <t>SP-25-F0001069</t>
  </si>
  <si>
    <t>RAHMATIA NUR HASYM</t>
  </si>
  <si>
    <t>BP 6252 RC</t>
  </si>
  <si>
    <t>MH1JFK110EK016372</t>
  </si>
  <si>
    <t>JFK1E1015289</t>
  </si>
  <si>
    <t>OD-25-F0001616</t>
  </si>
  <si>
    <t>RUMYA ANALIN</t>
  </si>
  <si>
    <t>BP 3544 IC</t>
  </si>
  <si>
    <t>MH1JFZ123HK094117</t>
  </si>
  <si>
    <t>JFZ1E2095564</t>
  </si>
  <si>
    <t>OD-25-F0001622</t>
  </si>
  <si>
    <t>REXY RAMADHAN</t>
  </si>
  <si>
    <t>BP 3674 AD</t>
  </si>
  <si>
    <t>MH1JM312XKK964973</t>
  </si>
  <si>
    <t>JM31E2960322</t>
  </si>
  <si>
    <t>OD-25-F0001623</t>
  </si>
  <si>
    <t>NATAN MARPAUNG</t>
  </si>
  <si>
    <t>BP 2463 UA</t>
  </si>
  <si>
    <t>MH1KF4126LK034512</t>
  </si>
  <si>
    <t>KF41E2040504</t>
  </si>
  <si>
    <t>OD-25-F0001640</t>
  </si>
  <si>
    <t>HAFIZ HAKIM ASH'ARI,SE</t>
  </si>
  <si>
    <t>BP 4860 HR</t>
  </si>
  <si>
    <t>MH1JM0420RK203762</t>
  </si>
  <si>
    <t>JM04E2203315</t>
  </si>
  <si>
    <t>SP-25-F0001214</t>
  </si>
  <si>
    <t>IMMANUEL JERICO MANURUNG</t>
  </si>
  <si>
    <t>BP 2978 RC</t>
  </si>
  <si>
    <t>MH1JM8211NK548320</t>
  </si>
  <si>
    <t>JM82E1546410</t>
  </si>
  <si>
    <t>OD-25-F0000790</t>
  </si>
  <si>
    <t>RAFLIANSYAH</t>
  </si>
  <si>
    <t>BP 6099 GE</t>
  </si>
  <si>
    <t>JKAEX250LDDA41589</t>
  </si>
  <si>
    <t>EX250LEA45740</t>
  </si>
  <si>
    <t>OD-25-F0001368</t>
  </si>
  <si>
    <t>RIZKI AHMAD REZA LUBIS</t>
  </si>
  <si>
    <t>BP 3783 RR</t>
  </si>
  <si>
    <t>MH1KF411XKK691464</t>
  </si>
  <si>
    <t>KF41E1694149</t>
  </si>
  <si>
    <t>OD-25-F0001631</t>
  </si>
  <si>
    <t>AGUSMAN JAYA HALAWA</t>
  </si>
  <si>
    <t>BP 2436 FQ</t>
  </si>
  <si>
    <t>MH1JF5120BK163037</t>
  </si>
  <si>
    <t>JF51E2156745</t>
  </si>
  <si>
    <t>BEAT KARBU</t>
  </si>
  <si>
    <t>OD-25-F0001634</t>
  </si>
  <si>
    <t>SUPERMAN ZEGA</t>
  </si>
  <si>
    <t>BP 2128 JU</t>
  </si>
  <si>
    <t>MH1JM9119LK070880</t>
  </si>
  <si>
    <t>JM91E1070956</t>
  </si>
  <si>
    <t>OD-25-F0001430</t>
  </si>
  <si>
    <t>EDWIN JAELANI</t>
  </si>
  <si>
    <t>BP 4196 AI</t>
  </si>
  <si>
    <t>MH3SG5620MJ383234</t>
  </si>
  <si>
    <t>G3L8E0723510</t>
  </si>
  <si>
    <t>OD-25-F0001467</t>
  </si>
  <si>
    <t>JAMALUDIN</t>
  </si>
  <si>
    <t>BP 4940 MC</t>
  </si>
  <si>
    <t>MH31PA004EK474408</t>
  </si>
  <si>
    <t>1PA474678</t>
  </si>
  <si>
    <t>OD-25-F0001476</t>
  </si>
  <si>
    <t>IRFAN SIHOMBING</t>
  </si>
  <si>
    <t>BP 6140 JO</t>
  </si>
  <si>
    <t>MH1JMH119RK008799</t>
  </si>
  <si>
    <t>JMH1E1008722</t>
  </si>
  <si>
    <t>OD-25-F0001601</t>
  </si>
  <si>
    <t>HERU PURNANDO</t>
  </si>
  <si>
    <t>BP 2439 QC</t>
  </si>
  <si>
    <t>MH1JM0411PK221515</t>
  </si>
  <si>
    <t>JM04E1221435</t>
  </si>
  <si>
    <t>OD-25-F0001624</t>
  </si>
  <si>
    <t>HERU FRANATA</t>
  </si>
  <si>
    <t>BP 2449 CG</t>
  </si>
  <si>
    <t>MH1KF1118FK260464</t>
  </si>
  <si>
    <t>KF11E1261581</t>
  </si>
  <si>
    <t>OD-25-F0001627</t>
  </si>
  <si>
    <t>JOEL HADINATA SIHITE</t>
  </si>
  <si>
    <t>BP 2779 QI</t>
  </si>
  <si>
    <t>MH1KC8215GK049286</t>
  </si>
  <si>
    <t>KC82E1049485</t>
  </si>
  <si>
    <t>OD-25-F0001632</t>
  </si>
  <si>
    <t>SYAH PUTRA</t>
  </si>
  <si>
    <t>BP 6550 GG</t>
  </si>
  <si>
    <t>MH4KR150PEKP85101</t>
  </si>
  <si>
    <t>KR150KEPF5672</t>
  </si>
  <si>
    <t>SP-24-F0002549</t>
  </si>
  <si>
    <t>TEDY KURNIAWAN</t>
  </si>
  <si>
    <t>BP 5246 HF</t>
  </si>
  <si>
    <t>MH3SEJ710PJ229759</t>
  </si>
  <si>
    <t>E33WE0272171</t>
  </si>
  <si>
    <t>OD-25-F0001635</t>
  </si>
  <si>
    <t>BUDI SANTOSO</t>
  </si>
  <si>
    <t>BP 4947 AM</t>
  </si>
  <si>
    <t>MH3SG5620NK620744</t>
  </si>
  <si>
    <t>G3L8E1251217</t>
  </si>
  <si>
    <t>OD-25-F0001638</t>
  </si>
  <si>
    <t>SAPUTRA SALEM LAMEN</t>
  </si>
  <si>
    <t>BP 2899 QS</t>
  </si>
  <si>
    <t>MH1JM8217PK954136</t>
  </si>
  <si>
    <t>JM82E1953674</t>
  </si>
  <si>
    <t>OD-25-F0001633</t>
  </si>
  <si>
    <t>CIK ANDI MAULANA</t>
  </si>
  <si>
    <t>BP 2594 OG</t>
  </si>
  <si>
    <t>MH1KB1115FK013365</t>
  </si>
  <si>
    <t>KB11E1014870</t>
  </si>
  <si>
    <t>OD-25-F0001636</t>
  </si>
  <si>
    <t>RAJA NANDA ALKAUSAR</t>
  </si>
  <si>
    <t>BP 5158 HH</t>
  </si>
  <si>
    <t>MH1JM0425RK192192</t>
  </si>
  <si>
    <t>JM04E2191457</t>
  </si>
  <si>
    <t>SP-25-F0002108</t>
  </si>
  <si>
    <t>HERMAN SUDIRO SIREGAR</t>
  </si>
  <si>
    <t>BP 2448 HJ</t>
  </si>
  <si>
    <t>MH1JFZ129JK553429</t>
  </si>
  <si>
    <t>JFZ1E2577424</t>
  </si>
  <si>
    <t>SP-25-F0002120</t>
  </si>
  <si>
    <t>ARDANSAH</t>
  </si>
  <si>
    <t>BP 4741 AF</t>
  </si>
  <si>
    <t>MH3RG4710LK143711</t>
  </si>
  <si>
    <t>G3J6E0270435</t>
  </si>
  <si>
    <t>R15 V3</t>
  </si>
  <si>
    <t>SP-25-F0002127</t>
  </si>
  <si>
    <t>DIVA WAHYU RAMADHAN</t>
  </si>
  <si>
    <t>BP 3277 QG</t>
  </si>
  <si>
    <t>MH1KC8117GK115399</t>
  </si>
  <si>
    <t>KC81E1113305</t>
  </si>
  <si>
    <t>CB 150</t>
  </si>
  <si>
    <t>SP-25-F0002149</t>
  </si>
  <si>
    <t>RIZAL UMRI</t>
  </si>
  <si>
    <t>BP 3084 RR</t>
  </si>
  <si>
    <t>MH1JM5117KK380582</t>
  </si>
  <si>
    <t>JM51E1380241</t>
  </si>
  <si>
    <t>SP-25-F0002156</t>
  </si>
  <si>
    <t>SALSA BILA ZAHRA AGUSTINA</t>
  </si>
  <si>
    <t>BP 5415 OI</t>
  </si>
  <si>
    <t>MH3SG3110FK013412</t>
  </si>
  <si>
    <t>G3E4E0013391</t>
  </si>
  <si>
    <t>SP-25-F0002161</t>
  </si>
  <si>
    <t>NICO ANDERSON PASARIBU</t>
  </si>
  <si>
    <t>BP 3964 UO</t>
  </si>
  <si>
    <t>MH1JM021XMK288046</t>
  </si>
  <si>
    <t>JM02E1285962</t>
  </si>
  <si>
    <t>SP-25-F0002171</t>
  </si>
  <si>
    <t>LIA YOLANDA</t>
  </si>
  <si>
    <t>BP 3328 HR</t>
  </si>
  <si>
    <t>MH1JFZ124JK746278</t>
  </si>
  <si>
    <t>JFZ1E2748495</t>
  </si>
  <si>
    <t>HTAM</t>
  </si>
  <si>
    <t>SP-25-F0002194</t>
  </si>
  <si>
    <t>IIR KURNIAWAN</t>
  </si>
  <si>
    <t>BP 5272 AE</t>
  </si>
  <si>
    <t>MH3RG4610KK120097</t>
  </si>
  <si>
    <t>G3E7E0497885</t>
  </si>
  <si>
    <t>ALL NEW VIXION</t>
  </si>
  <si>
    <t>SP-24-F0002614</t>
  </si>
  <si>
    <t>RASID NAMA HAREK</t>
  </si>
  <si>
    <t>BP 3726 JP</t>
  </si>
  <si>
    <t>MH1JFN119EK069671</t>
  </si>
  <si>
    <t>JFN1E1071608</t>
  </si>
  <si>
    <t>SP-25-F0002196</t>
  </si>
  <si>
    <t>ARYANTO</t>
  </si>
  <si>
    <t>BP 2278 FR</t>
  </si>
  <si>
    <t>MH1JM2116JK724304</t>
  </si>
  <si>
    <t>JM21E1714530</t>
  </si>
  <si>
    <t>SP-23-F0001908</t>
  </si>
  <si>
    <t>DEDDY SANTIAGO</t>
  </si>
  <si>
    <t>BP 5414 AM</t>
  </si>
  <si>
    <t>MH3RG4760NK039181</t>
  </si>
  <si>
    <t>G3S7E0020965</t>
  </si>
  <si>
    <t>SP-25-F0001295</t>
  </si>
  <si>
    <t>MOHAMAD FARHAN DWI AKBARI</t>
  </si>
  <si>
    <t>BP 5364 HO</t>
  </si>
  <si>
    <t>MH1JM0314RK707286</t>
  </si>
  <si>
    <t>JM03E1707290</t>
  </si>
  <si>
    <t>SP-23-F0001163</t>
  </si>
  <si>
    <t>UPIK SETYONINGSIH</t>
  </si>
  <si>
    <t>BP 2566 AU</t>
  </si>
  <si>
    <t>MH1JM3130LK535609</t>
  </si>
  <si>
    <t>JM31E3530756</t>
  </si>
  <si>
    <t>SP-24-F0002805</t>
  </si>
  <si>
    <t>SRIWAHYUNI</t>
  </si>
  <si>
    <t>BP 3881 JA</t>
  </si>
  <si>
    <t>MH1KC4110DK067121</t>
  </si>
  <si>
    <t>KC41E1066800</t>
  </si>
  <si>
    <t>SP-25-F0000204</t>
  </si>
  <si>
    <t>MUCHKLIS ARANDA NST</t>
  </si>
  <si>
    <t>BP 3004 GM</t>
  </si>
  <si>
    <t>MH1JM0414PK364846</t>
  </si>
  <si>
    <t>JM04E1364780</t>
  </si>
  <si>
    <t>SP-25-F0000224</t>
  </si>
  <si>
    <t>LEONARD LIFERON HUTAPEA</t>
  </si>
  <si>
    <t>BP 2145 UJ</t>
  </si>
  <si>
    <t>MH1JM0114MK328414</t>
  </si>
  <si>
    <t>JM01E1327627</t>
  </si>
  <si>
    <t>SCOOPY NON KEY</t>
  </si>
  <si>
    <t>HITAM-MERAH</t>
  </si>
  <si>
    <t>SP-25-F0000245</t>
  </si>
  <si>
    <t>RAHMAN</t>
  </si>
  <si>
    <t>BP 2561 SQ</t>
  </si>
  <si>
    <t>MH1JM821XPK959783</t>
  </si>
  <si>
    <t>JM82E1959286</t>
  </si>
  <si>
    <t>SP-25-F0000295</t>
  </si>
  <si>
    <t>ZULFRI ANTONI</t>
  </si>
  <si>
    <t>BP 2135 UQ</t>
  </si>
  <si>
    <t>MH1JM8110MK747519</t>
  </si>
  <si>
    <t>JM81E1749810</t>
  </si>
  <si>
    <t>BIRU-HITAM</t>
  </si>
  <si>
    <t>SP-25-F0000338</t>
  </si>
  <si>
    <t>RIJON ERIANTO</t>
  </si>
  <si>
    <t>BP 2161 RE</t>
  </si>
  <si>
    <t>MH1JM8118NK992697</t>
  </si>
  <si>
    <t>JM81E1993108</t>
  </si>
  <si>
    <t>TP-24-F0000204</t>
  </si>
  <si>
    <t>YUSUF SAPUTRA</t>
  </si>
  <si>
    <t>BP 3218 FT</t>
  </si>
  <si>
    <t>MH1KC4111EK314275</t>
  </si>
  <si>
    <t>KC41E1312611</t>
  </si>
  <si>
    <t>SP-25-F0000500</t>
  </si>
  <si>
    <t>IRFANULLAH</t>
  </si>
  <si>
    <t>BP 2815 OH</t>
  </si>
  <si>
    <t>MH1KF1113FK358544</t>
  </si>
  <si>
    <t>KF11E1364572</t>
  </si>
  <si>
    <t>SP-25-F0000519</t>
  </si>
  <si>
    <t>AFRIAN</t>
  </si>
  <si>
    <t>BP 3039 QR</t>
  </si>
  <si>
    <t>MH1KC9118HK104256</t>
  </si>
  <si>
    <t>KC91E1095609</t>
  </si>
  <si>
    <t>CBR 150 LED</t>
  </si>
  <si>
    <t>TP-24-F0000499</t>
  </si>
  <si>
    <t>PAUZAN AL ANSARI</t>
  </si>
  <si>
    <t>BP 3162 PC</t>
  </si>
  <si>
    <t>MH1KD114LK112832</t>
  </si>
  <si>
    <t>KD11E1112149</t>
  </si>
  <si>
    <t>TP-24-F0000515</t>
  </si>
  <si>
    <t>MILINA</t>
  </si>
  <si>
    <t>BP 2267 BC</t>
  </si>
  <si>
    <t>MH1KD1116NK320777</t>
  </si>
  <si>
    <t>KD11E1320102</t>
  </si>
  <si>
    <t>SP-24-F0001061</t>
  </si>
  <si>
    <t>ICANG DHANY FANDELA</t>
  </si>
  <si>
    <t>BP 3881 UD</t>
  </si>
  <si>
    <t>MH1KF411XKK830685</t>
  </si>
  <si>
    <t>KF41E1833675</t>
  </si>
  <si>
    <t>VARIO KEYLESS</t>
  </si>
  <si>
    <t>SP-25-F0001521</t>
  </si>
  <si>
    <t>ADRIAN PRAMOEDYA</t>
  </si>
  <si>
    <t>BP 5851 AG</t>
  </si>
  <si>
    <t>MH3SG5670MJ025804</t>
  </si>
  <si>
    <t>G3L8E0420509</t>
  </si>
  <si>
    <t>NMAX CONNECTED</t>
  </si>
  <si>
    <t>TP-25-F0000176</t>
  </si>
  <si>
    <t>JOSUA PAKPAHAN</t>
  </si>
  <si>
    <t>BP 3563 PM</t>
  </si>
  <si>
    <t>MH1KD1115NK273824</t>
  </si>
  <si>
    <t>KD11E1273172</t>
  </si>
  <si>
    <t>PUITH HITAM</t>
  </si>
  <si>
    <t>TP-25-F0000320</t>
  </si>
  <si>
    <t>ZULKARNAIN</t>
  </si>
  <si>
    <t>BP 2602 QB</t>
  </si>
  <si>
    <t>MH1JM3112HK055559</t>
  </si>
  <si>
    <t>JM31E1070946</t>
  </si>
  <si>
    <t>KREM SILVER</t>
  </si>
  <si>
    <t>TP-25-F0000395</t>
  </si>
  <si>
    <t>RIZKI AZMAZATIN</t>
  </si>
  <si>
    <t>BP 2688 BP</t>
  </si>
  <si>
    <t>MH1KF211XKK205661</t>
  </si>
  <si>
    <t>KF21E1205055</t>
  </si>
  <si>
    <t>SP-25-F0000800</t>
  </si>
  <si>
    <t>EKO WALIYUDIN</t>
  </si>
  <si>
    <t>BP 3995 QD</t>
  </si>
  <si>
    <t>MH1JFR111GK328888</t>
  </si>
  <si>
    <t>JFR1E1325608</t>
  </si>
  <si>
    <t>TP-25-F0000445</t>
  </si>
  <si>
    <t>RIAN PUJA KUSUMA</t>
  </si>
  <si>
    <t>BP 3549 RB</t>
  </si>
  <si>
    <t>MH1KC0215MK139969</t>
  </si>
  <si>
    <t>KC02E1139472</t>
  </si>
  <si>
    <t>SP-25-F0000861</t>
  </si>
  <si>
    <t>SUMANTRI</t>
  </si>
  <si>
    <t>BP 6349 OF</t>
  </si>
  <si>
    <t>MH3SG3190KJ729330</t>
  </si>
  <si>
    <t>G3E4E1655934</t>
  </si>
  <si>
    <t>TP-25-F0000614</t>
  </si>
  <si>
    <t>SHAFIRA NUR HALIZA</t>
  </si>
  <si>
    <t>BP 3989 WU</t>
  </si>
  <si>
    <t>MH1JM8126PK549346</t>
  </si>
  <si>
    <t>JM81E2550558</t>
  </si>
  <si>
    <t>SP-25-F0000918</t>
  </si>
  <si>
    <t>AMIRUDIN</t>
  </si>
  <si>
    <t>BP 3590 U</t>
  </si>
  <si>
    <t>MH1JM041XNK043911</t>
  </si>
  <si>
    <t>JM04E1043959</t>
  </si>
  <si>
    <t>SP-25-F0000922</t>
  </si>
  <si>
    <t>JOVANKA CHRISNA GUSTI</t>
  </si>
  <si>
    <t>BP 3887 DA</t>
  </si>
  <si>
    <t>MH1JM0311PK279593</t>
  </si>
  <si>
    <t>JM03E1278511</t>
  </si>
  <si>
    <t>HITAM-SILVER</t>
  </si>
  <si>
    <t>OD-25-F0001612</t>
  </si>
  <si>
    <t>YOGI SAPUTRA</t>
  </si>
  <si>
    <t>BP 3755 DA</t>
  </si>
  <si>
    <t>MH1JMC119PK140946</t>
  </si>
  <si>
    <t>JMC1E1140956</t>
  </si>
  <si>
    <t>SP-23-F0002215</t>
  </si>
  <si>
    <t>ANDIKA</t>
  </si>
  <si>
    <t>BP 1350 ED</t>
  </si>
  <si>
    <t>MHKV1BB2JBK004907</t>
  </si>
  <si>
    <t>DJ04514</t>
  </si>
  <si>
    <t>DAIHATSU</t>
  </si>
  <si>
    <t>XENIA</t>
  </si>
  <si>
    <t>HITAM METALIK</t>
  </si>
  <si>
    <t>SP-24-F0000208</t>
  </si>
  <si>
    <t>SANDI AKBAR SIREGAR</t>
  </si>
  <si>
    <t>BP 5813 AE</t>
  </si>
  <si>
    <t>MH3SE88H0LJ196681</t>
  </si>
  <si>
    <t>E3R2E2715183</t>
  </si>
  <si>
    <t>SP-24-F0000579</t>
  </si>
  <si>
    <t>KARSIAH</t>
  </si>
  <si>
    <t>BP 2729 GC</t>
  </si>
  <si>
    <t>MH1JFD232EK264764</t>
  </si>
  <si>
    <t>JFD2E3262882</t>
  </si>
  <si>
    <t>OD-25-F0001629</t>
  </si>
  <si>
    <t>SULINDRI</t>
  </si>
  <si>
    <t>BP 5453 QJ</t>
  </si>
  <si>
    <t>MH3SE8840HJ212842</t>
  </si>
  <si>
    <t>E3R2E1542781</t>
  </si>
  <si>
    <t>FINO</t>
  </si>
  <si>
    <t>SP-24-F0000631</t>
  </si>
  <si>
    <t>SULAIMI</t>
  </si>
  <si>
    <t>BP 2495 RM</t>
  </si>
  <si>
    <t>MH1JM011XNK560209</t>
  </si>
  <si>
    <t>JM01E1558967</t>
  </si>
  <si>
    <t>BIRU KREM</t>
  </si>
  <si>
    <t>SP-25-F0001191</t>
  </si>
  <si>
    <t>NITA ELFRIDA LASE</t>
  </si>
  <si>
    <t>BP 3510 OI</t>
  </si>
  <si>
    <t>MH1JFR112FK241760</t>
  </si>
  <si>
    <t>JFR1E1238371</t>
  </si>
  <si>
    <t>SP-24-F0001218</t>
  </si>
  <si>
    <t>RUDI SUNANTO</t>
  </si>
  <si>
    <t>BP 4851 AM</t>
  </si>
  <si>
    <t>MH3SG5680NK146075</t>
  </si>
  <si>
    <t>G3L8E1249005</t>
  </si>
  <si>
    <t>OD-25-F0001013</t>
  </si>
  <si>
    <t>FATULLOH</t>
  </si>
  <si>
    <t>BP 6428 UO</t>
  </si>
  <si>
    <t>MH1JMD119RK577712</t>
  </si>
  <si>
    <t>JMD1E1577318</t>
  </si>
  <si>
    <t>SP-24-F0002086</t>
  </si>
  <si>
    <t>JASMAN</t>
  </si>
  <si>
    <t>BP 2204 RU</t>
  </si>
  <si>
    <t>MH1JFZ138KK452568</t>
  </si>
  <si>
    <t>JFZ1E3452428</t>
  </si>
  <si>
    <t>SP-24-F0002192</t>
  </si>
  <si>
    <t>ROMA DONA</t>
  </si>
  <si>
    <t>BP 3702 CA</t>
  </si>
  <si>
    <t>MH1JM8124NK115245</t>
  </si>
  <si>
    <t>JM81E2116777</t>
  </si>
  <si>
    <t>SP-24-F0002215</t>
  </si>
  <si>
    <t>PRIMO RIZKY PRASETYO</t>
  </si>
  <si>
    <t>BP 3594 CA</t>
  </si>
  <si>
    <t>MH1JMC117NK011066</t>
  </si>
  <si>
    <t>JMC1E1011178</t>
  </si>
  <si>
    <t>SP-25-F0001249</t>
  </si>
  <si>
    <t>M. SYARIF</t>
  </si>
  <si>
    <t>BP 3312 QC</t>
  </si>
  <si>
    <t>MH1JM0314PK214592</t>
  </si>
  <si>
    <t>JM03E1216992</t>
  </si>
  <si>
    <t>SP-24-F0002325</t>
  </si>
  <si>
    <t>RUSDIYANTO</t>
  </si>
  <si>
    <t>BP 2692 AF</t>
  </si>
  <si>
    <t>MH1JM1129KK066966</t>
  </si>
  <si>
    <t>JM11E2049128</t>
  </si>
  <si>
    <t>SP-24-F0002802</t>
  </si>
  <si>
    <t>JOVAN FRIANDI SIREGAR</t>
  </si>
  <si>
    <t>BP 3236 RF</t>
  </si>
  <si>
    <t>MH1KCD219MK011497</t>
  </si>
  <si>
    <t>KCD2E1011454</t>
  </si>
  <si>
    <t>SP-24-F0000510</t>
  </si>
  <si>
    <t>AGUSTINUS LING</t>
  </si>
  <si>
    <t>BP 5901 JQ</t>
  </si>
  <si>
    <t>MH31PA002DK243912</t>
  </si>
  <si>
    <t>1PA244322</t>
  </si>
  <si>
    <t>SP-24-F0001575</t>
  </si>
  <si>
    <t>EDI EFRIANDI BANCIN</t>
  </si>
  <si>
    <t>BP 4697 HE</t>
  </si>
  <si>
    <t>MH3SG5620PK853081</t>
  </si>
  <si>
    <t>G3L8E1823611</t>
  </si>
  <si>
    <t>SP-24-F0001584</t>
  </si>
  <si>
    <t>YOGI ANDESKA PUTRA</t>
  </si>
  <si>
    <t>BP 3736 MO</t>
  </si>
  <si>
    <t>MH1JM0310PK292495</t>
  </si>
  <si>
    <t>JM03E1292218</t>
  </si>
  <si>
    <t>SP-24-F0001599</t>
  </si>
  <si>
    <t>EGI PUTRA RINANDES</t>
  </si>
  <si>
    <t>BP 2504 UO</t>
  </si>
  <si>
    <t>MH1JM4115MK739568</t>
  </si>
  <si>
    <t>JM41E1738932</t>
  </si>
  <si>
    <t>SP-25-F0000230</t>
  </si>
  <si>
    <t>TONI</t>
  </si>
  <si>
    <t>BP 2770 OO</t>
  </si>
  <si>
    <t>MH1JFP12XGK261253</t>
  </si>
  <si>
    <t>JFP1E2215273</t>
  </si>
  <si>
    <t>OD-25-F0001165</t>
  </si>
  <si>
    <t>RAMLI</t>
  </si>
  <si>
    <t>BP 4115 QD</t>
  </si>
  <si>
    <t>MH3UG0720GK020807</t>
  </si>
  <si>
    <t>G3E6E0154060</t>
  </si>
  <si>
    <t xml:space="preserve">MX KING
</t>
  </si>
  <si>
    <t>OD-25-F0001180</t>
  </si>
  <si>
    <t>FEBRIYANTO ROMADONI</t>
  </si>
  <si>
    <t>BP 3814 HU</t>
  </si>
  <si>
    <t>MH1JFZ124JK872947</t>
  </si>
  <si>
    <t>JFZ1E2871443</t>
  </si>
  <si>
    <t>OD-25-F0001187</t>
  </si>
  <si>
    <t>BAHAR</t>
  </si>
  <si>
    <t>BP 2653 II</t>
  </si>
  <si>
    <t>MH1JM8121NK241756</t>
  </si>
  <si>
    <t>JM81E2243348</t>
  </si>
  <si>
    <t>SP-24-F0002050</t>
  </si>
  <si>
    <t>SUHERNI</t>
  </si>
  <si>
    <t>BP 2779 MQ</t>
  </si>
  <si>
    <t>MH1KC5215EK188717</t>
  </si>
  <si>
    <t>KC52E1186859</t>
  </si>
  <si>
    <t>VERZA 150</t>
  </si>
  <si>
    <t>SP-25-F0001752</t>
  </si>
  <si>
    <t>YOHANES NIPA</t>
  </si>
  <si>
    <t>BP 2185 J</t>
  </si>
  <si>
    <t>MH1JM8112MK637958</t>
  </si>
  <si>
    <t>JM81E1639817</t>
  </si>
  <si>
    <t>SP-25-F0001800</t>
  </si>
  <si>
    <t>WARDONO</t>
  </si>
  <si>
    <t>ВP 3179 QН</t>
  </si>
  <si>
    <t>MH1JFP21XGK250534</t>
  </si>
  <si>
    <t>JFP2E1250214</t>
  </si>
  <si>
    <t>SP-25-F0001491</t>
  </si>
  <si>
    <t>DIRALDI ADITYA DESRI</t>
  </si>
  <si>
    <t>BP 3576 RD</t>
  </si>
  <si>
    <t>MH1JM8218MK403290</t>
  </si>
  <si>
    <t>JM82E1401341</t>
  </si>
  <si>
    <t>SP-25-F0001512</t>
  </si>
  <si>
    <t>ALWI KURNIAWAN LUBIS</t>
  </si>
  <si>
    <t>BP 5513 AH</t>
  </si>
  <si>
    <t>MH3RG4710MK149973</t>
  </si>
  <si>
    <t>G3J6E0308833</t>
  </si>
  <si>
    <t>SP-25-F0001844</t>
  </si>
  <si>
    <t>M ERFAN</t>
  </si>
  <si>
    <t>BP 2186 HM</t>
  </si>
  <si>
    <t>MH1KC9113JK190081</t>
  </si>
  <si>
    <t>KC91E1182217</t>
  </si>
  <si>
    <t>SP-24-F0001658</t>
  </si>
  <si>
    <t>IZAN FIRAYATI</t>
  </si>
  <si>
    <t>BP 5523 AE</t>
  </si>
  <si>
    <t>MH3SEE410KJ108216</t>
  </si>
  <si>
    <t>E3R2E2640704</t>
  </si>
  <si>
    <t>MIO S</t>
  </si>
  <si>
    <t>SP-25-F0001526</t>
  </si>
  <si>
    <t>SITI NURUL KOMARIYAH</t>
  </si>
  <si>
    <t>BP 5745 CR</t>
  </si>
  <si>
    <t>MH1JM0418RK855892</t>
  </si>
  <si>
    <t>JM04E1856173</t>
  </si>
  <si>
    <t>SP-25-F0001529</t>
  </si>
  <si>
    <t>SUWARDIANTO</t>
  </si>
  <si>
    <t>BP 6078 OR</t>
  </si>
  <si>
    <t>MH1JMG110RK122779</t>
  </si>
  <si>
    <t>JMG1E1122878</t>
  </si>
  <si>
    <t>SP-25-F0001881</t>
  </si>
  <si>
    <t>RINI POHAN</t>
  </si>
  <si>
    <t>BP 3924 OH</t>
  </si>
  <si>
    <t>MH1KB1119FK019976</t>
  </si>
  <si>
    <t>KB11E1020248</t>
  </si>
  <si>
    <t>PINK PUTIH</t>
  </si>
  <si>
    <t>SP-24-F0002012</t>
  </si>
  <si>
    <t>YOSEP MOA</t>
  </si>
  <si>
    <t>BP 2243 MQ</t>
  </si>
  <si>
    <t>MH1KC4111FK374798</t>
  </si>
  <si>
    <t>KC41E1366220</t>
  </si>
  <si>
    <t>CB 150 OLD</t>
  </si>
  <si>
    <t>SP-24-F0002044</t>
  </si>
  <si>
    <t>ALI HUSIN</t>
  </si>
  <si>
    <t>BP 2449 JU</t>
  </si>
  <si>
    <t>MH1JM9113LK086377</t>
  </si>
  <si>
    <t>JM91E1089454</t>
  </si>
  <si>
    <t>SP-24-F0002261</t>
  </si>
  <si>
    <t>MARIA ALFINA DAMAYANTI</t>
  </si>
  <si>
    <t>BP 3492 RE</t>
  </si>
  <si>
    <t>MH1JM0212NK782841</t>
  </si>
  <si>
    <t>JM02E1781844</t>
  </si>
  <si>
    <t>SP-25-F0000699</t>
  </si>
  <si>
    <t>EGI WIRANDA</t>
  </si>
  <si>
    <t>BP 5623 AF</t>
  </si>
  <si>
    <t>MH3RG4760LK011439</t>
  </si>
  <si>
    <t>G3J6E0281975</t>
  </si>
  <si>
    <t>SP-24-F0002601</t>
  </si>
  <si>
    <t>NOPI</t>
  </si>
  <si>
    <t>BP 5270 QO</t>
  </si>
  <si>
    <t>MH3RG4610JK103723</t>
  </si>
  <si>
    <t>G3E7E0481404</t>
  </si>
  <si>
    <t>OD-25-F0001474</t>
  </si>
  <si>
    <t>GENOT SUBYANTO</t>
  </si>
  <si>
    <t>BP 4407 OC</t>
  </si>
  <si>
    <t>MH32SV00CFJ219791</t>
  </si>
  <si>
    <t>2SV219861</t>
  </si>
  <si>
    <t>XEON GT</t>
  </si>
  <si>
    <t>SP-24-F0002810</t>
  </si>
  <si>
    <t>ONI</t>
  </si>
  <si>
    <t>BP 2640 RB</t>
  </si>
  <si>
    <t>MH1JM0117MK237394</t>
  </si>
  <si>
    <t>JM01E1236394</t>
  </si>
  <si>
    <t>SP-25-F0001917</t>
  </si>
  <si>
    <t>RICKY HERMANTO</t>
  </si>
  <si>
    <t>BP 2506 AC</t>
  </si>
  <si>
    <t>MH1JM9121NK397172</t>
  </si>
  <si>
    <t>JM91E2395550</t>
  </si>
  <si>
    <t>OD-25-F0001532</t>
  </si>
  <si>
    <t>RIKO FRADINANTA</t>
  </si>
  <si>
    <t>BP 3227 QR</t>
  </si>
  <si>
    <t>MH1KC8216HK111120</t>
  </si>
  <si>
    <t>KC82E1109837</t>
  </si>
  <si>
    <t>SP-24-F0002318</t>
  </si>
  <si>
    <t>SUPRAYETNO</t>
  </si>
  <si>
    <t>BP 2284 UJ</t>
  </si>
  <si>
    <t>MH1KF4120MK339330</t>
  </si>
  <si>
    <t>KF41E2343440</t>
  </si>
  <si>
    <t>SP-24-F0002335</t>
  </si>
  <si>
    <t>MARIANUS SHALVIO BONE</t>
  </si>
  <si>
    <t>BP 3996 II</t>
  </si>
  <si>
    <t>MH1JM8124NK232209</t>
  </si>
  <si>
    <t>JM81E2233921</t>
  </si>
  <si>
    <t>SP-25-F0000205</t>
  </si>
  <si>
    <t>ANDREAS ASIDO RAJAGUKGUK</t>
  </si>
  <si>
    <t>BP 4941 AD</t>
  </si>
  <si>
    <t>MH3SG3190KJ729539</t>
  </si>
  <si>
    <t>G3E4E1656143</t>
  </si>
  <si>
    <t>SP-25-F0000222</t>
  </si>
  <si>
    <t>AL AMIN MOHAMAD SHAH REZA</t>
  </si>
  <si>
    <t>BP 1057 VA</t>
  </si>
  <si>
    <t>JF1SH5KS5AG047789</t>
  </si>
  <si>
    <t>EJ20E151088</t>
  </si>
  <si>
    <t>SUBARU</t>
  </si>
  <si>
    <t>FORESTER</t>
  </si>
  <si>
    <t>OBSIDIAN BLACK</t>
  </si>
  <si>
    <t>SP-25-F0000238</t>
  </si>
  <si>
    <t>ARDERIAN ARKAN NURIZKA</t>
  </si>
  <si>
    <t>BP 3581 QD</t>
  </si>
  <si>
    <t>MH1KF1116GK583851</t>
  </si>
  <si>
    <t>KF11E1584108</t>
  </si>
  <si>
    <t>SP-24-F0002434</t>
  </si>
  <si>
    <t>SAHALA HASUDUNGAN PASARIBU</t>
  </si>
  <si>
    <t>BP 3720 Q</t>
  </si>
  <si>
    <t>MH1JM8211PK796635</t>
  </si>
  <si>
    <t>JM82E1795982</t>
  </si>
  <si>
    <t>OD-25-F0001597</t>
  </si>
  <si>
    <t>BP 5683 RE</t>
  </si>
  <si>
    <t>MH1JMH219SK250478</t>
  </si>
  <si>
    <t>JMH2E1250779</t>
  </si>
  <si>
    <t>OD-25-F0001606</t>
  </si>
  <si>
    <t>HENDRI</t>
  </si>
  <si>
    <t>BP 3599 CM</t>
  </si>
  <si>
    <t>MH1JM5117JK178758</t>
  </si>
  <si>
    <t>JM51E1178804</t>
  </si>
  <si>
    <t>OD-25-F0001611</t>
  </si>
  <si>
    <t>HENDRA RAMANDA</t>
  </si>
  <si>
    <t>BP 3684 CH</t>
  </si>
  <si>
    <t>MH1JM0415NK013344</t>
  </si>
  <si>
    <t>JM04E1013384</t>
  </si>
  <si>
    <t>SP-25-F0000523</t>
  </si>
  <si>
    <t>M AZHAR FEBRIANSYAH</t>
  </si>
  <si>
    <t>BP 2762 CM</t>
  </si>
  <si>
    <t>MH1JM0413NK067323</t>
  </si>
  <si>
    <t>JM04E1067352</t>
  </si>
  <si>
    <t>SP-24-F0001490</t>
  </si>
  <si>
    <t>JULIANTO</t>
  </si>
  <si>
    <t>BP 5173 MH</t>
  </si>
  <si>
    <t>MH32BJ001EJ343771</t>
  </si>
  <si>
    <t>2BJ342251</t>
  </si>
  <si>
    <t>MIO</t>
  </si>
  <si>
    <t>SP-24-F0001587</t>
  </si>
  <si>
    <t>M RIAN HIDAYAT</t>
  </si>
  <si>
    <t>BP 4297 QJ</t>
  </si>
  <si>
    <t>MH3SG3180JK018202</t>
  </si>
  <si>
    <t>G3E4E0860022</t>
  </si>
  <si>
    <t>SP-25-F0000869</t>
  </si>
  <si>
    <t>ADIL SIPAHUTAR</t>
  </si>
  <si>
    <t>BP 6683 OF</t>
  </si>
  <si>
    <t>MH1JM111XJK876208</t>
  </si>
  <si>
    <t>JM11E1859330</t>
  </si>
  <si>
    <t>SP-25-F0000894</t>
  </si>
  <si>
    <t>TRI ADITIYA</t>
  </si>
  <si>
    <t>BP 3112 HE</t>
  </si>
  <si>
    <t>MH1JFZ125JK365782</t>
  </si>
  <si>
    <t>JFZ1E2375388</t>
  </si>
  <si>
    <t>SP-25-F0000750</t>
  </si>
  <si>
    <t>HERU WIJAYA PUTRA</t>
  </si>
  <si>
    <t>BP 6252 IJ</t>
  </si>
  <si>
    <t>MH1JM3122KK986756</t>
  </si>
  <si>
    <t>JM31E2982302</t>
  </si>
  <si>
    <t>OD-25-F0001615</t>
  </si>
  <si>
    <t>SAMSIN SIGALINGGING</t>
  </si>
  <si>
    <t>BP 6525 JC</t>
  </si>
  <si>
    <t>MH1KB111XRK352837</t>
  </si>
  <si>
    <t>KB11E1352262</t>
  </si>
  <si>
    <t>OD-25-F0001618</t>
  </si>
  <si>
    <t>SAYUTI</t>
  </si>
  <si>
    <t>BP 4584 EJ</t>
  </si>
  <si>
    <t>MH3RG7860PK017668</t>
  </si>
  <si>
    <t>G3S7E0066606</t>
  </si>
  <si>
    <t>R15 V4</t>
  </si>
  <si>
    <t>OD-25-F0001620</t>
  </si>
  <si>
    <t>BP 6513 RC</t>
  </si>
  <si>
    <t>MH34NS00H2K638012</t>
  </si>
  <si>
    <t>4WH313668</t>
  </si>
  <si>
    <t>FIZR POSWAN</t>
  </si>
  <si>
    <t>OD-25-F0001626</t>
  </si>
  <si>
    <t>FANDIANTO GULO</t>
  </si>
  <si>
    <t>BP 6011 HF</t>
  </si>
  <si>
    <t>MH8DL23ANJJ137946</t>
  </si>
  <si>
    <t>CGA2ID139056</t>
  </si>
  <si>
    <t>SP-25-F0000924</t>
  </si>
  <si>
    <t>WIT SUSANTO</t>
  </si>
  <si>
    <t>BP 5770 OJ</t>
  </si>
  <si>
    <t>MH3SE8820GJ046904</t>
  </si>
  <si>
    <t>E3R2E0789606</t>
  </si>
  <si>
    <t>SP-25-F0000950</t>
  </si>
  <si>
    <t>SOLAHUDDIN</t>
  </si>
  <si>
    <t>BP 4550 RC</t>
  </si>
  <si>
    <t>MH1JM2122KK633993</t>
  </si>
  <si>
    <t>JM21E2612508</t>
  </si>
  <si>
    <t>SP-25-F0001235</t>
  </si>
  <si>
    <t>ANTONI</t>
  </si>
  <si>
    <t>BP 3979 FR</t>
  </si>
  <si>
    <t>MH1KF1120JK422217</t>
  </si>
  <si>
    <t>KF11E2416666</t>
  </si>
  <si>
    <t>SP-25-F0001275</t>
  </si>
  <si>
    <t>SUCI PUTRI NUR ASNAH</t>
  </si>
  <si>
    <t>BP 2705 OM</t>
  </si>
  <si>
    <t>MH1JM0316PK163581</t>
  </si>
  <si>
    <t>JM03E1163114</t>
  </si>
  <si>
    <t>SP-24-F0002624</t>
  </si>
  <si>
    <t>HARLYANTO</t>
  </si>
  <si>
    <t>BP 3130 QQ</t>
  </si>
  <si>
    <t>MH1KC8210GK089856</t>
  </si>
  <si>
    <t>KC82E1090163</t>
  </si>
  <si>
    <t>SP-25-F0001372</t>
  </si>
  <si>
    <t>HENDRA SYAMPRATAMA</t>
  </si>
  <si>
    <t>BP 5762 AJ</t>
  </si>
  <si>
    <t>MH3SG5620NK585694</t>
  </si>
  <si>
    <t>G3L8E1176251</t>
  </si>
  <si>
    <t>SP-23-F0002203</t>
  </si>
  <si>
    <t>SERNITA SILALAHI</t>
  </si>
  <si>
    <t>BP 2218 MJ</t>
  </si>
  <si>
    <t>MH1JFK110EK226230</t>
  </si>
  <si>
    <t>JFK1E1226100</t>
  </si>
  <si>
    <t>SP-25-F0001509</t>
  </si>
  <si>
    <t>MIGEL SAPUTRA</t>
  </si>
  <si>
    <t>BP 6774 FA</t>
  </si>
  <si>
    <t>MH4KR150NBKP08093</t>
  </si>
  <si>
    <t>KR150LEP60649</t>
  </si>
  <si>
    <t>NINJA SS 150</t>
  </si>
  <si>
    <t>SP-25-F0001517</t>
  </si>
  <si>
    <t>BP 4482 HI</t>
  </si>
  <si>
    <t>MH1JMF217RK162074</t>
  </si>
  <si>
    <t>JMF2E1162086</t>
  </si>
  <si>
    <t>SP-25-F0001539</t>
  </si>
  <si>
    <t>WILLI ADE WARDANA</t>
  </si>
  <si>
    <t>BP 4851 CG</t>
  </si>
  <si>
    <t>MH1JM8125PK856717</t>
  </si>
  <si>
    <t>JM81E2858368</t>
  </si>
  <si>
    <t>SP-25-F0001823</t>
  </si>
  <si>
    <t>WELEM RUDOLF MASSU</t>
  </si>
  <si>
    <t>BP 4840 OI</t>
  </si>
  <si>
    <t>MH3RG1810FK015671</t>
  </si>
  <si>
    <t>G3E7E0015756</t>
  </si>
  <si>
    <t>VIXION ADVANCE</t>
  </si>
  <si>
    <t>SP-25-F0001541</t>
  </si>
  <si>
    <t>SAFIRUDIN</t>
  </si>
  <si>
    <t>BP 4234 AC</t>
  </si>
  <si>
    <t>MH1KF411XKK415351</t>
  </si>
  <si>
    <t>KF41E1416127</t>
  </si>
  <si>
    <t>SP-25-F0001162</t>
  </si>
  <si>
    <t>PERDIYANSAH</t>
  </si>
  <si>
    <t>BP 5744 QH</t>
  </si>
  <si>
    <t>MH3RG4710JK050246</t>
  </si>
  <si>
    <t>G3J6E0092632</t>
  </si>
  <si>
    <t>SP-25-F0001190</t>
  </si>
  <si>
    <t>HARIANTO</t>
  </si>
  <si>
    <t>BP 4668 QG</t>
  </si>
  <si>
    <t>MH3SE8860HJ111289</t>
  </si>
  <si>
    <t>E3R2E1406282</t>
  </si>
  <si>
    <t>PUTIH PERAK</t>
  </si>
  <si>
    <t>SP-25-F0001637</t>
  </si>
  <si>
    <t>ARYA DUTA EFENDI</t>
  </si>
  <si>
    <t>BP 4742 QQ</t>
  </si>
  <si>
    <t>MH3SG3190KJ496055</t>
  </si>
  <si>
    <t>G3E4E1344249</t>
  </si>
  <si>
    <t>SP-25-F0001663</t>
  </si>
  <si>
    <t>SUHARNO</t>
  </si>
  <si>
    <t>BP 4522 RG</t>
  </si>
  <si>
    <t>MH33KA0102K506416</t>
  </si>
  <si>
    <t>3KA480386</t>
  </si>
  <si>
    <t>RX KING</t>
  </si>
  <si>
    <t>SP-25-F0001840</t>
  </si>
  <si>
    <t>AKHI HARCAYAN GULO</t>
  </si>
  <si>
    <t>BP 5894 UO</t>
  </si>
  <si>
    <t>MH1JM8138RK133553</t>
  </si>
  <si>
    <t>JM81E3130234</t>
  </si>
  <si>
    <t>SP-25-F0001841</t>
  </si>
  <si>
    <t>KARTINI</t>
  </si>
  <si>
    <t>BP 6679 RP</t>
  </si>
  <si>
    <t>MH1JFJ115EK259007</t>
  </si>
  <si>
    <t>JFJ1E1255220</t>
  </si>
  <si>
    <t>SP-24-F0001836</t>
  </si>
  <si>
    <t>MUHAMMAD HERNANDO SAVIOLA</t>
  </si>
  <si>
    <t>BP 3552 OG</t>
  </si>
  <si>
    <t>MH1KB111XFK005360</t>
  </si>
  <si>
    <t>KB11E1006416</t>
  </si>
  <si>
    <t>SP-25-F0001842</t>
  </si>
  <si>
    <t>YESICA SEPTANTIA P</t>
  </si>
  <si>
    <t>BP 6693 RC</t>
  </si>
  <si>
    <t>MH3SE88H0KJ084241</t>
  </si>
  <si>
    <t>E3R2E2394207</t>
  </si>
  <si>
    <t>SP-25-F0001239</t>
  </si>
  <si>
    <t>IKHSAN NATULOH</t>
  </si>
  <si>
    <t>BP 2648 RR</t>
  </si>
  <si>
    <t>MH1JM3125KK776202</t>
  </si>
  <si>
    <t>JM31E2768744</t>
  </si>
  <si>
    <t>SP-25-F0001866</t>
  </si>
  <si>
    <t>RAHMAD PUTRA</t>
  </si>
  <si>
    <t>BP 2695 RE</t>
  </si>
  <si>
    <t>MH1JM8117NK995784</t>
  </si>
  <si>
    <t>JM81E1995647</t>
  </si>
  <si>
    <t>SP-25-F0001885</t>
  </si>
  <si>
    <t>SELAMAT SANDY FEBRICO</t>
  </si>
  <si>
    <t>BP 6361 HE</t>
  </si>
  <si>
    <t>MH8DL23ANHJ126781</t>
  </si>
  <si>
    <t>CGA2ID126769</t>
  </si>
  <si>
    <t>SP-25-F0001888</t>
  </si>
  <si>
    <t>HAZARUL AZWAR</t>
  </si>
  <si>
    <t>BP 2483 IU</t>
  </si>
  <si>
    <t>MH1KB1112KK219043</t>
  </si>
  <si>
    <t>KB11E1218364</t>
  </si>
  <si>
    <t>SP-25-F0001931</t>
  </si>
  <si>
    <t>ICHSAN UTAMA</t>
  </si>
  <si>
    <t>BP 6563 GG</t>
  </si>
  <si>
    <t>MH4KR150LEKP97963</t>
  </si>
  <si>
    <t>KR150LEPE2345</t>
  </si>
  <si>
    <t>SP-24-F0002057</t>
  </si>
  <si>
    <t>STEVAN NIKOLAS SIAHAAN</t>
  </si>
  <si>
    <t>BP 3214 QQ</t>
  </si>
  <si>
    <t>MH1JFV111GK463362</t>
  </si>
  <si>
    <t>JFV1E1471459</t>
  </si>
  <si>
    <t>SP-25-F0001985</t>
  </si>
  <si>
    <t>LILIS KRISDAYATI GEA</t>
  </si>
  <si>
    <t>BP 3497 QU</t>
  </si>
  <si>
    <t>MH1JM6112LK116127</t>
  </si>
  <si>
    <t>JM61E1115904</t>
  </si>
  <si>
    <t>SP-24-F0002801</t>
  </si>
  <si>
    <t>SUDARNO</t>
  </si>
  <si>
    <t>BP 3320 UC</t>
  </si>
  <si>
    <t>MH1JM3130LK707458</t>
  </si>
  <si>
    <t>JM31E3704977</t>
  </si>
  <si>
    <t>SP-25-F0001279</t>
  </si>
  <si>
    <t>LENNI MARLINA ARITONANG</t>
  </si>
  <si>
    <t>BP 3279 HF</t>
  </si>
  <si>
    <t>MH1JFZ120JK366063</t>
  </si>
  <si>
    <t>JFZ1E2352827</t>
  </si>
  <si>
    <t>SP-25-F0001864</t>
  </si>
  <si>
    <t>ASRA BILHUDA</t>
  </si>
  <si>
    <t>BP 3858 GU</t>
  </si>
  <si>
    <t>MH1JM3135LK281153</t>
  </si>
  <si>
    <t>JM31E3276060</t>
  </si>
  <si>
    <t>SP-25-F0001875</t>
  </si>
  <si>
    <t>SITI SYARIFAH</t>
  </si>
  <si>
    <t>BP 6458 CU</t>
  </si>
  <si>
    <t>MH1JM822XRK128988</t>
  </si>
  <si>
    <t>JM82E2129790</t>
  </si>
  <si>
    <t>SP-25-F0002141</t>
  </si>
  <si>
    <t>MAHFI ULUNG</t>
  </si>
  <si>
    <t>BP 4873 HC</t>
  </si>
  <si>
    <t>MH3DG3710SK079602</t>
  </si>
  <si>
    <t>G3N6E0085486</t>
  </si>
  <si>
    <t>WR</t>
  </si>
  <si>
    <t>SP-25-F0002148</t>
  </si>
  <si>
    <t>MUHAMMAD MUSLIM GRAN IRONI</t>
  </si>
  <si>
    <t>BP 6640 GU</t>
  </si>
  <si>
    <t>MH1JM8132RK070658</t>
  </si>
  <si>
    <t>JM81E3067691</t>
  </si>
  <si>
    <t>SP-25-F0002162</t>
  </si>
  <si>
    <t>HERRY MASLIANISE</t>
  </si>
  <si>
    <t>BP 4123 AJ</t>
  </si>
  <si>
    <t>MH3SG5620NJ510424</t>
  </si>
  <si>
    <t>G3L8E1015096</t>
  </si>
  <si>
    <t>SP-25-F0002172</t>
  </si>
  <si>
    <t>MUHAMMAD RIDHO</t>
  </si>
  <si>
    <t>BP 5926 EE</t>
  </si>
  <si>
    <t>MH1JF5137CK216777</t>
  </si>
  <si>
    <t>JF51E3193572</t>
  </si>
  <si>
    <t>SP-25-F0002184</t>
  </si>
  <si>
    <t>WAGIMIN</t>
  </si>
  <si>
    <t>BP 3117 OJ</t>
  </si>
  <si>
    <t>MH1JFP126FK042577</t>
  </si>
  <si>
    <t>JFP1E2057883</t>
  </si>
  <si>
    <t>SP-25-F0000076</t>
  </si>
  <si>
    <t>PUTRI NABILAH</t>
  </si>
  <si>
    <t>BP 5661 JD</t>
  </si>
  <si>
    <t>MH31LB001DK019091</t>
  </si>
  <si>
    <t>1LB019102</t>
  </si>
  <si>
    <t>XEON</t>
  </si>
  <si>
    <t>SP-25-F0002186</t>
  </si>
  <si>
    <t>RIVALJON HULU</t>
  </si>
  <si>
    <t>BP 3486 AI</t>
  </si>
  <si>
    <t>MH1JFZ134KK307317</t>
  </si>
  <si>
    <t>JFZ1E3307427</t>
  </si>
  <si>
    <t>SP-25-F0001919</t>
  </si>
  <si>
    <t>TAUFAN PRAWIRA HARAHAP</t>
  </si>
  <si>
    <t>BP 3441 UR</t>
  </si>
  <si>
    <t>MH1JM9118LK185177</t>
  </si>
  <si>
    <t>JM91E1185787</t>
  </si>
  <si>
    <t>SP-25-F0001935</t>
  </si>
  <si>
    <t>MUJIBU RAHMAN</t>
  </si>
  <si>
    <t>BP 2452 IU</t>
  </si>
  <si>
    <t>MH1JM3130LK279195</t>
  </si>
  <si>
    <t>JM31E3274655</t>
  </si>
  <si>
    <t>TP-24-F0000423</t>
  </si>
  <si>
    <t>NURHIDAYAH SIREGAR</t>
  </si>
  <si>
    <t>BP 3389 QB</t>
  </si>
  <si>
    <t>MH1JM1118HK470101</t>
  </si>
  <si>
    <t>JM11E1452030</t>
  </si>
  <si>
    <t>SP-24-F0001410</t>
  </si>
  <si>
    <t>MARUDUT TUAH SIDABARIBA</t>
  </si>
  <si>
    <t>BP 3872 HQ</t>
  </si>
  <si>
    <t>MH1JM2115HK473107</t>
  </si>
  <si>
    <t>JM21E1462432</t>
  </si>
  <si>
    <t>SP-25-F0000217</t>
  </si>
  <si>
    <t>ELSHADAI NABABAN</t>
  </si>
  <si>
    <t>BP 3299 UR</t>
  </si>
  <si>
    <t>MH1KD1115LK132474</t>
  </si>
  <si>
    <t>KD11E1131796</t>
  </si>
  <si>
    <t>CRF 150R</t>
  </si>
  <si>
    <t>SP-25-F0002106</t>
  </si>
  <si>
    <t>BENGET RIDWAN</t>
  </si>
  <si>
    <t>BP 4593 G</t>
  </si>
  <si>
    <t>MH3RG4760PK062559</t>
  </si>
  <si>
    <t>G3S7E0074866</t>
  </si>
  <si>
    <t>TP-25-F0000316</t>
  </si>
  <si>
    <t>MUHAMMAD ANDI SAHPUTRA</t>
  </si>
  <si>
    <t>BP 3946 BU</t>
  </si>
  <si>
    <t>MH1JM5111KK230189</t>
  </si>
  <si>
    <t>JM51E1230299</t>
  </si>
  <si>
    <t>TP-25-F0000407</t>
  </si>
  <si>
    <t>MUSODAH</t>
  </si>
  <si>
    <t>BP 4538 MW</t>
  </si>
  <si>
    <t>MH3SE88D0NJ329012</t>
  </si>
  <si>
    <t>E3R2E32385113</t>
  </si>
  <si>
    <t>TP-25-F0000464</t>
  </si>
  <si>
    <t>HERNIYANTI ULI NAINGGOLAN</t>
  </si>
  <si>
    <t>BP 2873 PG</t>
  </si>
  <si>
    <t>MH1KF4111LK977429</t>
  </si>
  <si>
    <t>KF41E1979734</t>
  </si>
  <si>
    <t>SP-25-F0001495</t>
  </si>
  <si>
    <t>ANDREAS MARBUN</t>
  </si>
  <si>
    <t>BP 2344 HO</t>
  </si>
  <si>
    <t>MH1JFZ127JK645171</t>
  </si>
  <si>
    <t>JFZ1E2647898</t>
  </si>
  <si>
    <t>TP-25-F0000484</t>
  </si>
  <si>
    <t>RANGGA SAPUTRA</t>
  </si>
  <si>
    <t>BP 2082 JB</t>
  </si>
  <si>
    <t>MH1KD1110KK103754</t>
  </si>
  <si>
    <t>KD11E1103046</t>
  </si>
  <si>
    <t>SP-25-F0001530</t>
  </si>
  <si>
    <t>FIKRIL HUDA</t>
  </si>
  <si>
    <t>BP 2059 PU</t>
  </si>
  <si>
    <t>MH1KСВ114РK043901</t>
  </si>
  <si>
    <t>KCB1E1043893</t>
  </si>
  <si>
    <t>TP-25-F0000613</t>
  </si>
  <si>
    <t>MUNSON LUMBAN TOBING</t>
  </si>
  <si>
    <t>BP 3161 JB</t>
  </si>
  <si>
    <t>MH1JM811XLK217170</t>
  </si>
  <si>
    <t>JM81E1219104</t>
  </si>
  <si>
    <t>SP-24-F0002548</t>
  </si>
  <si>
    <t>ANNISA PUTRI HASIBUAN</t>
  </si>
  <si>
    <t>BP 4034 UA</t>
  </si>
  <si>
    <t>MH1JM8223RK141730</t>
  </si>
  <si>
    <t>JM82E2142527</t>
  </si>
  <si>
    <t>SP-24-F0002581</t>
  </si>
  <si>
    <t>MUHAMMAD FIRNANDA DARMAWAN</t>
  </si>
  <si>
    <t>BP 2935 UF</t>
  </si>
  <si>
    <t>MH1KF4116KK876062</t>
  </si>
  <si>
    <t>KF41E1878496</t>
  </si>
  <si>
    <t>SP-24-F0002593</t>
  </si>
  <si>
    <t>MUHAMMAD DAVID</t>
  </si>
  <si>
    <t>BP 2315 GM</t>
  </si>
  <si>
    <t>MH1JF5132CK392524</t>
  </si>
  <si>
    <t>JF51E3365281</t>
  </si>
  <si>
    <t>SP-25-F0002147</t>
  </si>
  <si>
    <t>VALERIANA VENERANDA BERNADINO</t>
  </si>
  <si>
    <t>BP 2321 JR</t>
  </si>
  <si>
    <t>MH1JFM217EK067751</t>
  </si>
  <si>
    <t>JFM2E1071158</t>
  </si>
  <si>
    <t>SP-25-F0000478</t>
  </si>
  <si>
    <t>RIZKI FUADI</t>
  </si>
  <si>
    <t>BP 5358 QQ</t>
  </si>
  <si>
    <t>MH3RG4710KK107286</t>
  </si>
  <si>
    <t>G3J6E0196961</t>
  </si>
  <si>
    <t>SP-25-F0000498</t>
  </si>
  <si>
    <t>WAHYU RAMADHAN</t>
  </si>
  <si>
    <t>BP 4536 HH</t>
  </si>
  <si>
    <t>MH1JM0315RK740202</t>
  </si>
  <si>
    <t>JM03E1740226</t>
  </si>
  <si>
    <t>SILVER-HITAM</t>
  </si>
  <si>
    <t>SP-25-F0000518</t>
  </si>
  <si>
    <t>RACHMAN ARITONANG</t>
  </si>
  <si>
    <t>BP 3381 UH</t>
  </si>
  <si>
    <t>MH1JM2122KK607751</t>
  </si>
  <si>
    <t>JM21E2586374</t>
  </si>
  <si>
    <t>SP-25-F0002153</t>
  </si>
  <si>
    <t>RUDI ASWANDI</t>
  </si>
  <si>
    <t>BP 2600 FH</t>
  </si>
  <si>
    <t>MH1JM812XPK536826</t>
  </si>
  <si>
    <t>JM81E2538127</t>
  </si>
  <si>
    <t>SP-25-F0002155</t>
  </si>
  <si>
    <t>TETTY NURHAIDA HUTABARAT</t>
  </si>
  <si>
    <t>BP 5276 OO</t>
  </si>
  <si>
    <t>MH3SE8860GJ004285</t>
  </si>
  <si>
    <t>E3R2E1066948</t>
  </si>
  <si>
    <t>MIO M3 125</t>
  </si>
  <si>
    <t>SP-25-F0002193</t>
  </si>
  <si>
    <t>RIDHO HANAFI POHAN</t>
  </si>
  <si>
    <t>BP 5312 UA</t>
  </si>
  <si>
    <t>MH1JMA11XRK150456</t>
  </si>
  <si>
    <t>JMA1E1150240</t>
  </si>
  <si>
    <t>SP-25-F0002195</t>
  </si>
  <si>
    <t>MUHAMMAD AFIF MUNTASHIR</t>
  </si>
  <si>
    <t>BP 2577 UU</t>
  </si>
  <si>
    <t>MH1JM8122NK232953</t>
  </si>
  <si>
    <t>JM81E2232184</t>
  </si>
  <si>
    <t>SP-24-F0002112</t>
  </si>
  <si>
    <t>CANDRA FITO</t>
  </si>
  <si>
    <t>BP 2066 RS</t>
  </si>
  <si>
    <t>MH1JM0310PK400565</t>
  </si>
  <si>
    <t>JM03E1400486</t>
  </si>
  <si>
    <t>SP-25-F0002133</t>
  </si>
  <si>
    <t>SOFYAN</t>
  </si>
  <si>
    <t>BP 4358 QI</t>
  </si>
  <si>
    <t>MH3SG3120HK407797</t>
  </si>
  <si>
    <t>G3E4E0570420</t>
  </si>
  <si>
    <t>SP-25-F0002160</t>
  </si>
  <si>
    <t>NURYANTO</t>
  </si>
  <si>
    <t>BP 2609 RQ</t>
  </si>
  <si>
    <t>MH1JM0216NK778078</t>
  </si>
  <si>
    <t>JM02E1778057</t>
  </si>
  <si>
    <t>SP-25-F0000666</t>
  </si>
  <si>
    <t>LENNY AGUSTINI</t>
  </si>
  <si>
    <t>BP 3878 UI</t>
  </si>
  <si>
    <t>MH1JM9110MK877094</t>
  </si>
  <si>
    <t>JM91E1876602</t>
  </si>
  <si>
    <t>SP-25-F0002163</t>
  </si>
  <si>
    <t>NUR HALIMAH POHAN</t>
  </si>
  <si>
    <t>BP 3957 AD</t>
  </si>
  <si>
    <t>MH1KCA119KK025056</t>
  </si>
  <si>
    <t>KCA1E1023918</t>
  </si>
  <si>
    <t>SP-25-F0002165</t>
  </si>
  <si>
    <t>FIDELIS GREGORIUS HERWANTO</t>
  </si>
  <si>
    <t>BP 3858 P</t>
  </si>
  <si>
    <t>MH1JM9130PK289251</t>
  </si>
  <si>
    <t>JM91E3293984</t>
  </si>
  <si>
    <t>SP-25-F0002170</t>
  </si>
  <si>
    <t>ABDUL HAMID</t>
  </si>
  <si>
    <t>BP 5587 QH</t>
  </si>
  <si>
    <t>MH3SEE410JJ027037</t>
  </si>
  <si>
    <t>E3RE1772813</t>
  </si>
  <si>
    <t>HITAM BIRU</t>
  </si>
  <si>
    <t>SP-25-F0002175</t>
  </si>
  <si>
    <t>MARIATI DEWANTI</t>
  </si>
  <si>
    <t>BP 5950 QH</t>
  </si>
  <si>
    <t>MH3RG4610HK026874</t>
  </si>
  <si>
    <t>G3E7E0403425</t>
  </si>
  <si>
    <t>NEW VIXION VVA</t>
  </si>
  <si>
    <t>SP-25-F0002177</t>
  </si>
  <si>
    <t>AGUSTINUS RELA REGA</t>
  </si>
  <si>
    <t>BP 3272 HM</t>
  </si>
  <si>
    <t>MH1JM2123JK039914</t>
  </si>
  <si>
    <t>JM21E2017936</t>
  </si>
  <si>
    <t>SP-24-F0002608</t>
  </si>
  <si>
    <t>ARDIANSAH</t>
  </si>
  <si>
    <t>BP 2376 I</t>
  </si>
  <si>
    <t>MH1JM8111MK635179</t>
  </si>
  <si>
    <t>JM81E1637505</t>
  </si>
  <si>
    <t>SP-25-F0000940</t>
  </si>
  <si>
    <t>YOGA CHANDRA DAYU SUDARSONO</t>
  </si>
  <si>
    <t>BP 4551 RC</t>
  </si>
  <si>
    <t>MH1JM3138LK453028</t>
  </si>
  <si>
    <t>JM31E3448575</t>
  </si>
  <si>
    <t>TP-24-F0000245</t>
  </si>
  <si>
    <t>TARMUJI</t>
  </si>
  <si>
    <t>BP 5829 WO</t>
  </si>
  <si>
    <t>MH3SE8810FJ097472</t>
  </si>
  <si>
    <t>E3R2E0100175</t>
  </si>
  <si>
    <t>SP-24-F0002562</t>
  </si>
  <si>
    <t>MARCELINO SIDNEY HUTAPEA</t>
  </si>
  <si>
    <t>BP 3423 OF</t>
  </si>
  <si>
    <t>MH1JFP116FK712930</t>
  </si>
  <si>
    <t>JFP1E1701563</t>
  </si>
  <si>
    <t>SP-25-F0000161</t>
  </si>
  <si>
    <t>ANGGIAT SAHALA MUNTHE</t>
  </si>
  <si>
    <t>BP 3417 RP</t>
  </si>
  <si>
    <t>MH1KF0111PK473364</t>
  </si>
  <si>
    <t>KF01E1473630</t>
  </si>
  <si>
    <t>SP-24-F0002596</t>
  </si>
  <si>
    <t>MUHAMMAD MATTA</t>
  </si>
  <si>
    <t>BP 3233 MR</t>
  </si>
  <si>
    <t>MH1JM8211NK505175</t>
  </si>
  <si>
    <t>JM82E1503294</t>
  </si>
  <si>
    <t>TP-24-F0000586</t>
  </si>
  <si>
    <t>SYAF ISKANDAR</t>
  </si>
  <si>
    <t>BP 1083 OY</t>
  </si>
  <si>
    <t>MHYHYA11S8J107341</t>
  </si>
  <si>
    <t>M15AIA110634</t>
  </si>
  <si>
    <t>X-OVER (4X2) AT</t>
  </si>
  <si>
    <t>ABU ABU METALIK</t>
  </si>
  <si>
    <t>TP-24-F0000591</t>
  </si>
  <si>
    <t>MUHAMMAD HABIB ANZALDI</t>
  </si>
  <si>
    <t>BP 3129 HW</t>
  </si>
  <si>
    <t>MH1JM311XJK926827</t>
  </si>
  <si>
    <t>JM31E1924852</t>
  </si>
  <si>
    <t>TP-24-F0000592</t>
  </si>
  <si>
    <t>FIRDA FARISA</t>
  </si>
  <si>
    <t>BP 3290 BU</t>
  </si>
  <si>
    <t>MH1JFZ2133KK106444</t>
  </si>
  <si>
    <t>JFZ1E3106778</t>
  </si>
  <si>
    <t>SP-24-F0002716</t>
  </si>
  <si>
    <t>GILANG FATARDO</t>
  </si>
  <si>
    <t>BP 3505 RA</t>
  </si>
  <si>
    <t>MH1KD1116NK313540</t>
  </si>
  <si>
    <t>KD11E1312672</t>
  </si>
  <si>
    <t>SP-24-F0002739</t>
  </si>
  <si>
    <t>BP 3297 HI</t>
  </si>
  <si>
    <t>MH1KF411XJK032217</t>
  </si>
  <si>
    <t>KF41E1033080</t>
  </si>
  <si>
    <t>TP-24-F0000511</t>
  </si>
  <si>
    <t>ERLANGGA PRAYOGA</t>
  </si>
  <si>
    <t>BP 3728 BN</t>
  </si>
  <si>
    <t>MH1JM0211NK770874</t>
  </si>
  <si>
    <t>JM02E1771896</t>
  </si>
  <si>
    <t>TP-24-F0000517</t>
  </si>
  <si>
    <t>M. AMIN</t>
  </si>
  <si>
    <t>BP 3931 BO</t>
  </si>
  <si>
    <t>MH1JF5139CK131200</t>
  </si>
  <si>
    <t>JF51E3103028</t>
  </si>
  <si>
    <t>TP-24-F0000572</t>
  </si>
  <si>
    <t>MUZIKA</t>
  </si>
  <si>
    <t>BP 5131 WG</t>
  </si>
  <si>
    <t>MH31PA002DK055577</t>
  </si>
  <si>
    <t>1PA055425</t>
  </si>
  <si>
    <t>SP-25-F0000242</t>
  </si>
  <si>
    <t>ISMALDI</t>
  </si>
  <si>
    <t>BP 2116 M</t>
  </si>
  <si>
    <t>MH1JM9110MK462180</t>
  </si>
  <si>
    <t>JM91E1462110</t>
  </si>
  <si>
    <t>SP-25-F0000264</t>
  </si>
  <si>
    <t>FAJAR RAHMATTULAH</t>
  </si>
  <si>
    <t>BP 4194 QF</t>
  </si>
  <si>
    <t>MH3SG4620HK002704</t>
  </si>
  <si>
    <t>G3J1E0012158</t>
  </si>
  <si>
    <t>SP-25-F0001784</t>
  </si>
  <si>
    <t>AMBO INTANG</t>
  </si>
  <si>
    <t>BP 3635 RH</t>
  </si>
  <si>
    <t>MH1JM8113NK895357</t>
  </si>
  <si>
    <t>JM81E1897173</t>
  </si>
  <si>
    <t>SP-25-F0001186</t>
  </si>
  <si>
    <t>RAMDANI</t>
  </si>
  <si>
    <t>BP 3931 JU</t>
  </si>
  <si>
    <t>MH1KB1111LK252536</t>
  </si>
  <si>
    <t>KB11E1252087</t>
  </si>
  <si>
    <t>SP-25-F0001248</t>
  </si>
  <si>
    <t>KRISNAWATY GEA</t>
  </si>
  <si>
    <t>BP 3989 QM</t>
  </si>
  <si>
    <t>MH1JM2115GK126570</t>
  </si>
  <si>
    <t>JM21E1128587</t>
  </si>
  <si>
    <t>SP-25-F0001253</t>
  </si>
  <si>
    <t>BOIMA HUTAJULU</t>
  </si>
  <si>
    <t>BP 6962 GG</t>
  </si>
  <si>
    <t>JKAEX250LEDA58351</t>
  </si>
  <si>
    <t>EX250LEA68269</t>
  </si>
  <si>
    <t>TP-25-F0000087</t>
  </si>
  <si>
    <t>MUFID</t>
  </si>
  <si>
    <t>BP 2261 HW</t>
  </si>
  <si>
    <t>MH1JM511XJK031091</t>
  </si>
  <si>
    <t>JM51E1030925</t>
  </si>
  <si>
    <t>SP-25-F0001852</t>
  </si>
  <si>
    <t>ADE PUTRA</t>
  </si>
  <si>
    <t>BP 2679 AM</t>
  </si>
  <si>
    <t>MH1JFZ139KK324971</t>
  </si>
  <si>
    <t>JFZ1E3325020</t>
  </si>
  <si>
    <t>SP-25-F0001423</t>
  </si>
  <si>
    <t>FERTO ATAUPAH</t>
  </si>
  <si>
    <t>BP 2209 QA</t>
  </si>
  <si>
    <t>MH1KB1110FK030428</t>
  </si>
  <si>
    <t>KB11E1003483</t>
  </si>
  <si>
    <t>PUTIH ORANGE</t>
  </si>
  <si>
    <t>SP-25-F0000438</t>
  </si>
  <si>
    <t>AYUB BOLENG META</t>
  </si>
  <si>
    <t>BP 3972 UJ</t>
  </si>
  <si>
    <t>MH1KD1116MK242189</t>
  </si>
  <si>
    <t>KD11E1241535</t>
  </si>
  <si>
    <t>SP-25-F0001869</t>
  </si>
  <si>
    <t>M RAIHAN HUSIN</t>
  </si>
  <si>
    <t>BP 5291 JG</t>
  </si>
  <si>
    <t>MH33C1205DK169180</t>
  </si>
  <si>
    <t>3C11168886</t>
  </si>
  <si>
    <t>SP-25-F0001883</t>
  </si>
  <si>
    <t>OKY ALEXSANDER</t>
  </si>
  <si>
    <t>BP 6608 HH</t>
  </si>
  <si>
    <t>MH8DL23ANLJ150820</t>
  </si>
  <si>
    <t>CGA21D154318</t>
  </si>
  <si>
    <t>HITAM KUNING</t>
  </si>
  <si>
    <t>SP-25-F0001953</t>
  </si>
  <si>
    <t>JUMAR ALFARIZI</t>
  </si>
  <si>
    <t>BP 3807 UC</t>
  </si>
  <si>
    <t>MH1KF4121LK102280</t>
  </si>
  <si>
    <t>KF41E2106398</t>
  </si>
  <si>
    <t>VARIO 125 KEYLESS</t>
  </si>
  <si>
    <t>SP-25-F0001527</t>
  </si>
  <si>
    <t>FRANS YASARO ZILIWU</t>
  </si>
  <si>
    <t>BP 3195 UO</t>
  </si>
  <si>
    <t>MH1JM0218MK287669</t>
  </si>
  <si>
    <t>JM02E1264719</t>
  </si>
  <si>
    <t>TP-25-F0000182</t>
  </si>
  <si>
    <t>DEDI KURNIAWAN</t>
  </si>
  <si>
    <t>BP 4630 CT</t>
  </si>
  <si>
    <t>MH3SG3110HK099868</t>
  </si>
  <si>
    <t>G3E4E0582937</t>
  </si>
  <si>
    <t>SP-25-F0001555</t>
  </si>
  <si>
    <t>UBAYDILAH</t>
  </si>
  <si>
    <t>BP 3178 US</t>
  </si>
  <si>
    <t>MH1KF0117PK541442</t>
  </si>
  <si>
    <t>KF01E1542567</t>
  </si>
  <si>
    <t>SP-25-F0001562</t>
  </si>
  <si>
    <t>M. REZA ALGHAZALI</t>
  </si>
  <si>
    <t>BP 5394 QM</t>
  </si>
  <si>
    <t>MH3RG4610JK096064</t>
  </si>
  <si>
    <t>G3E7E0473740</t>
  </si>
  <si>
    <t>VIXION ADV</t>
  </si>
  <si>
    <t>SP-25-F0001991</t>
  </si>
  <si>
    <t>BAMBANG SETIAWAN</t>
  </si>
  <si>
    <t>BP 4792 AR</t>
  </si>
  <si>
    <t>MH1JFB123EK266052</t>
  </si>
  <si>
    <t>JFB1E2215971</t>
  </si>
  <si>
    <t>SP-25-F0000457</t>
  </si>
  <si>
    <t>RAHMAT ZAINUR FUJIANTO</t>
  </si>
  <si>
    <t>BP 6375 GQ</t>
  </si>
  <si>
    <t>MH8DL23ANHJ104626</t>
  </si>
  <si>
    <t>CGA2ID103937</t>
  </si>
  <si>
    <t>GSX 150R</t>
  </si>
  <si>
    <t>TP-25-F0000254</t>
  </si>
  <si>
    <t>SAPARUDIN</t>
  </si>
  <si>
    <t>BP 2184 PO</t>
  </si>
  <si>
    <t>MH1JM0218NK674384</t>
  </si>
  <si>
    <t>JM02E1672121</t>
  </si>
  <si>
    <t>TP-25-F0000325</t>
  </si>
  <si>
    <t>ISKANDAR DARMAWAN</t>
  </si>
  <si>
    <t>BP 3495 BS</t>
  </si>
  <si>
    <t>MH1JM0411PK331819</t>
  </si>
  <si>
    <t>JM04E1331852</t>
  </si>
  <si>
    <t>SP-25-F0000563</t>
  </si>
  <si>
    <t>RIZKI RAMADHAN SAPUTRA</t>
  </si>
  <si>
    <t>BP 3524 RI</t>
  </si>
  <si>
    <t>MH1JM0218NK672666</t>
  </si>
  <si>
    <t>JM02E1670142</t>
  </si>
  <si>
    <t>SP-25-F0002023</t>
  </si>
  <si>
    <t>EKA DAMAYANTI</t>
  </si>
  <si>
    <t>BP 4207 AQ</t>
  </si>
  <si>
    <t>MH3UG0750PK154886</t>
  </si>
  <si>
    <t>G3E6E0695290</t>
  </si>
  <si>
    <t>TP-25-F0000366</t>
  </si>
  <si>
    <t>NIRMAWATI</t>
  </si>
  <si>
    <t>BP 2667 HW</t>
  </si>
  <si>
    <t>MH1KF4115JK130412</t>
  </si>
  <si>
    <t>KF41E1130921</t>
  </si>
  <si>
    <t>TP-25-F0000463</t>
  </si>
  <si>
    <t>SAKBAN</t>
  </si>
  <si>
    <t>BP 2673 PG</t>
  </si>
  <si>
    <t>MH1JM3138LK439758</t>
  </si>
  <si>
    <t>JM31E3434325</t>
  </si>
  <si>
    <t>SP-25-F0000681</t>
  </si>
  <si>
    <t>ARMAN SUSANTO</t>
  </si>
  <si>
    <t>BP 4650 AO</t>
  </si>
  <si>
    <t>MH3RG4760NK046865</t>
  </si>
  <si>
    <t>G3S7E0037857</t>
  </si>
  <si>
    <t>SP-25-F0000689</t>
  </si>
  <si>
    <t>RACHMAT RAMADHAN</t>
  </si>
  <si>
    <t>BP 6715 HE</t>
  </si>
  <si>
    <t>MH8DL23ANJJ900178</t>
  </si>
  <si>
    <t>CGA2ID130378</t>
  </si>
  <si>
    <t>SP-25-F0000778</t>
  </si>
  <si>
    <t>SUMIATY</t>
  </si>
  <si>
    <t>BP 3987 CM</t>
  </si>
  <si>
    <t>MH1JFZ212JK218227</t>
  </si>
  <si>
    <t>JFZ2E1221497</t>
  </si>
  <si>
    <t>TP-25-F0000490</t>
  </si>
  <si>
    <t>WIWIN</t>
  </si>
  <si>
    <t>BP 3070 XX</t>
  </si>
  <si>
    <t>MH1JMF114RK049801</t>
  </si>
  <si>
    <t>JMF1E1049963</t>
  </si>
  <si>
    <t>BEAT FI NEW</t>
  </si>
  <si>
    <t>TP-25-F0000494</t>
  </si>
  <si>
    <t>BP 2329 WW</t>
  </si>
  <si>
    <t>MH1KF4114KK707271</t>
  </si>
  <si>
    <t>KF41E1709958</t>
  </si>
  <si>
    <t>TP-25-F0000495</t>
  </si>
  <si>
    <t>MELISA  ENGELINA</t>
  </si>
  <si>
    <t>BP 6494 UB</t>
  </si>
  <si>
    <t>MH1KFC111RK061689</t>
  </si>
  <si>
    <t>KFC1E1061505</t>
  </si>
  <si>
    <t>STYLO</t>
  </si>
  <si>
    <t>SP-25-F0002134</t>
  </si>
  <si>
    <t>RIZKI FERNANDO</t>
  </si>
  <si>
    <t>BP 4298 OR</t>
  </si>
  <si>
    <t>MH1JME11XRK153056</t>
  </si>
  <si>
    <t>JME1E1153396</t>
  </si>
  <si>
    <t>SP-25-F0002150</t>
  </si>
  <si>
    <t>DEDY SANJAYA</t>
  </si>
  <si>
    <t>BP 4573 HE</t>
  </si>
  <si>
    <t>MH3SEJ740RJ004297</t>
  </si>
  <si>
    <t>E33WE0403617</t>
  </si>
  <si>
    <t>SP-25-F0002157</t>
  </si>
  <si>
    <t>IKHWANUDDIN</t>
  </si>
  <si>
    <t>BP 2746 QC</t>
  </si>
  <si>
    <t>MH1KCD219NK029189</t>
  </si>
  <si>
    <t>KCD2E1029207</t>
  </si>
  <si>
    <t>SP-25-F0002164</t>
  </si>
  <si>
    <t>M JUDIR SAHPUTRA</t>
  </si>
  <si>
    <t>BP 3869 UE</t>
  </si>
  <si>
    <t>MH1JM0212MK120935</t>
  </si>
  <si>
    <t>JM02E1120977</t>
  </si>
  <si>
    <t>SP-25-F0002166</t>
  </si>
  <si>
    <t>DAVID FERNANDO PRATAMA</t>
  </si>
  <si>
    <t>BP 2492 CI</t>
  </si>
  <si>
    <t>MH1JM0314PK371412</t>
  </si>
  <si>
    <t>JM03E1371319</t>
  </si>
  <si>
    <t>SP-25-F0002174</t>
  </si>
  <si>
    <t>FERU FIRMANTO</t>
  </si>
  <si>
    <t>BP 3516 MR</t>
  </si>
  <si>
    <t>MH1JM8212NK538296</t>
  </si>
  <si>
    <t>JM82E1536385</t>
  </si>
  <si>
    <t>SP-25-F0002197</t>
  </si>
  <si>
    <t>M FAISAL</t>
  </si>
  <si>
    <t>BP 4155 RI</t>
  </si>
  <si>
    <t>MH1JMH212SK153283</t>
  </si>
  <si>
    <t>JMH2E1153589</t>
  </si>
  <si>
    <t>TP-24-F0000036</t>
  </si>
  <si>
    <t>ROSIANA</t>
  </si>
  <si>
    <t>BP 3549 PT</t>
  </si>
  <si>
    <t>MH1JM3118HK071362</t>
  </si>
  <si>
    <t>JM31E1076162</t>
  </si>
  <si>
    <t>TP-25-F0000501</t>
  </si>
  <si>
    <t>SYAHRUDIN</t>
  </si>
  <si>
    <t>BP 3891 RB</t>
  </si>
  <si>
    <t>MH1JM0115MK466933</t>
  </si>
  <si>
    <t>JM01E1466050</t>
  </si>
  <si>
    <t>SP-25-F0000720</t>
  </si>
  <si>
    <t>ARIEF VIGOSA</t>
  </si>
  <si>
    <t>BP 4573 ID</t>
  </si>
  <si>
    <t>MH33C1005CK792416</t>
  </si>
  <si>
    <t>3C1793666</t>
  </si>
  <si>
    <t>TP-24-F0000246</t>
  </si>
  <si>
    <t>REGINA MARCA NUR AZMI</t>
  </si>
  <si>
    <t>BP 5290 MW</t>
  </si>
  <si>
    <t>MH3SG5670PK281426</t>
  </si>
  <si>
    <t>G3L8E1490978</t>
  </si>
  <si>
    <t>TP-24-F0000247</t>
  </si>
  <si>
    <t>RENDRA SATRIA</t>
  </si>
  <si>
    <t>BP 3607 BN</t>
  </si>
  <si>
    <t>MH1JM5126NK222537</t>
  </si>
  <si>
    <t>JM51E2221491</t>
  </si>
  <si>
    <t>TP-24-F0000279</t>
  </si>
  <si>
    <t>THANIA KARINSKA SURIYADI</t>
  </si>
  <si>
    <t>BP 3570 PO</t>
  </si>
  <si>
    <t>MH1JM8215NK491488</t>
  </si>
  <si>
    <t>JM82E1489559</t>
  </si>
  <si>
    <t>SP-25-F0001816</t>
  </si>
  <si>
    <t>ADI MASETIA</t>
  </si>
  <si>
    <t>BP 3053 JO</t>
  </si>
  <si>
    <t>MH1JFD226DK596633</t>
  </si>
  <si>
    <t>JFD2E2583904</t>
  </si>
  <si>
    <t>SP-25-F0000960</t>
  </si>
  <si>
    <t>DENI ANDRIAWAN</t>
  </si>
  <si>
    <t>BP 6431 GQ</t>
  </si>
  <si>
    <t>MH8DL23ANHJ104921</t>
  </si>
  <si>
    <t>CGA2ID104823</t>
  </si>
  <si>
    <t>SP-25-F0001083</t>
  </si>
  <si>
    <t>FITRIANTI</t>
  </si>
  <si>
    <t>BP 4585 AU</t>
  </si>
  <si>
    <t>MH1JM0427RK100158</t>
  </si>
  <si>
    <t>JM04E2100087</t>
  </si>
  <si>
    <t>SP-25-F0001845</t>
  </si>
  <si>
    <t>HAMDANI</t>
  </si>
  <si>
    <t>BP 2497 UG</t>
  </si>
  <si>
    <t>MH1JM0114MK143621</t>
  </si>
  <si>
    <t>JM01E1142230</t>
  </si>
  <si>
    <t>SP-25-F0001848</t>
  </si>
  <si>
    <t>DARMINTO</t>
  </si>
  <si>
    <t>BP 4416 IU</t>
  </si>
  <si>
    <t>MH3SE88H0RJ577123</t>
  </si>
  <si>
    <t>E3R2E3547950</t>
  </si>
  <si>
    <t xml:space="preserve">MIO M3 
</t>
  </si>
  <si>
    <t>SP-25-F0001857</t>
  </si>
  <si>
    <t>SAIPUL ANWAR</t>
  </si>
  <si>
    <t>BP 6248 JA</t>
  </si>
  <si>
    <t>MH1JMH215SK131231</t>
  </si>
  <si>
    <t>JMH2E1131550</t>
  </si>
  <si>
    <t>SP-25-F0001872</t>
  </si>
  <si>
    <t>HAPRIDA</t>
  </si>
  <si>
    <t>BP 2339 MR</t>
  </si>
  <si>
    <t>MH1JM8217NK529738</t>
  </si>
  <si>
    <t>JM82E1527868</t>
  </si>
  <si>
    <t>SP-25-F0001211</t>
  </si>
  <si>
    <t>SRI RAHMAWATI</t>
  </si>
  <si>
    <t>BP 3329 UR</t>
  </si>
  <si>
    <t>MH1JM3134LK493946</t>
  </si>
  <si>
    <t>JM31E3490134</t>
  </si>
  <si>
    <t>SP-25-F0001240</t>
  </si>
  <si>
    <t>MUHAMAD FAISAL RAMDAN</t>
  </si>
  <si>
    <t>BP 3569 HU</t>
  </si>
  <si>
    <t>MH1KF411XJK286557</t>
  </si>
  <si>
    <t>KF41E1287420</t>
  </si>
  <si>
    <t>SP-25-F0001256</t>
  </si>
  <si>
    <t>JUITA TUMANGGOR</t>
  </si>
  <si>
    <t>BP 3277 UJ</t>
  </si>
  <si>
    <t>MH1JM811XMK729335</t>
  </si>
  <si>
    <t>JM81E1731572</t>
  </si>
  <si>
    <t>PUTIH-HITAM</t>
  </si>
  <si>
    <t>SP-25-F0001936</t>
  </si>
  <si>
    <t>FEDRICO SURYA</t>
  </si>
  <si>
    <t>BP 5051 QG</t>
  </si>
  <si>
    <t>MH3SG3120HK340720</t>
  </si>
  <si>
    <t>G3E4E0479174</t>
  </si>
  <si>
    <t>SP-25-F0001455</t>
  </si>
  <si>
    <t>POSMARITO NDRAHA</t>
  </si>
  <si>
    <t>BP 2946 QI</t>
  </si>
  <si>
    <t>MH1JFZ110GK118668</t>
  </si>
  <si>
    <t>JFZ1E1103491</t>
  </si>
  <si>
    <t>SP-25-F0001212</t>
  </si>
  <si>
    <t>AGUSTINUS LAIA</t>
  </si>
  <si>
    <t>BP 5736 QO</t>
  </si>
  <si>
    <t>MH3SG4620KJ057574</t>
  </si>
  <si>
    <t>G3J1E0344288</t>
  </si>
  <si>
    <t>SP-25-F0001225</t>
  </si>
  <si>
    <t>ILHAM SYAHPUTRA</t>
  </si>
  <si>
    <t>BP 6205 RC</t>
  </si>
  <si>
    <t>MH1JFZ213KK759806</t>
  </si>
  <si>
    <t>JFZ2E1758613</t>
  </si>
  <si>
    <t>SP-25-F0001236</t>
  </si>
  <si>
    <t>DANIEL RAMBE</t>
  </si>
  <si>
    <t>BP 3428 QR</t>
  </si>
  <si>
    <t>MH1KC8216HK122652</t>
  </si>
  <si>
    <t>KC82E1119908</t>
  </si>
  <si>
    <t>TP-24-F0000581</t>
  </si>
  <si>
    <t>ARI SUSANTO</t>
  </si>
  <si>
    <t>BP 3261 PS</t>
  </si>
  <si>
    <t>MH1JM9136PK226803</t>
  </si>
  <si>
    <t>JM91E3219716</t>
  </si>
  <si>
    <t>SP-25-F0001548</t>
  </si>
  <si>
    <t>A SYUKRI</t>
  </si>
  <si>
    <t>BP 3789 RH</t>
  </si>
  <si>
    <t>MH1JM0217NK618632</t>
  </si>
  <si>
    <t>JM02E1618594</t>
  </si>
  <si>
    <t>SP-25-F0002143</t>
  </si>
  <si>
    <t>NURHIDAYU</t>
  </si>
  <si>
    <t>BP 2548 RC</t>
  </si>
  <si>
    <t>MH1JBK116NK861058</t>
  </si>
  <si>
    <t>JBK1E1857741</t>
  </si>
  <si>
    <t>SP-25-F0002145</t>
  </si>
  <si>
    <t>ARJUNA PUTRA SIHOTANG</t>
  </si>
  <si>
    <t>BP 3467 SW</t>
  </si>
  <si>
    <t>MH1JM9137PK293247</t>
  </si>
  <si>
    <t>JM91E3289816</t>
  </si>
  <si>
    <t>TP-24-F0000672</t>
  </si>
  <si>
    <t>FATIMAH</t>
  </si>
  <si>
    <t>BP 2172 WO</t>
  </si>
  <si>
    <t>MH1JFD218DK584488</t>
  </si>
  <si>
    <t>JFD2E1582778</t>
  </si>
  <si>
    <t>TP-24-F0000679</t>
  </si>
  <si>
    <t>MUHAMAT</t>
  </si>
  <si>
    <t>BP 2793 PQ</t>
  </si>
  <si>
    <t>MH1JMC115PK076730</t>
  </si>
  <si>
    <t>JMC1E1076727</t>
  </si>
  <si>
    <t>SP-25-F0001237</t>
  </si>
  <si>
    <t>BP 3148 UM</t>
  </si>
  <si>
    <t>MH1KC9212LK050587</t>
  </si>
  <si>
    <t>KC92E1048115</t>
  </si>
  <si>
    <t>SP-25-F0001268</t>
  </si>
  <si>
    <t>BP 5430 GU</t>
  </si>
  <si>
    <t>MH1JM8136RK023066</t>
  </si>
  <si>
    <t>JM81E3023856</t>
  </si>
  <si>
    <t>SP-25-F0001276</t>
  </si>
  <si>
    <t>RADINAL HUSEIN DALIMUNTHE</t>
  </si>
  <si>
    <t>BP 2980 M</t>
  </si>
  <si>
    <t>MH1JM8111MK464384</t>
  </si>
  <si>
    <t>JM81E1466829</t>
  </si>
  <si>
    <t>SP-25-F0002152</t>
  </si>
  <si>
    <t>NAGAN EFENDI</t>
  </si>
  <si>
    <t>BP 2297 UJ</t>
  </si>
  <si>
    <t>MH1JM8113MK722193</t>
  </si>
  <si>
    <t>JM81E1723321</t>
  </si>
  <si>
    <t>SP-25-F0002168</t>
  </si>
  <si>
    <t>RANI PASURIA LAILA BR PANGARIBUAN</t>
  </si>
  <si>
    <t>BP 2648 GU</t>
  </si>
  <si>
    <t>MH1JM9112LK002677</t>
  </si>
  <si>
    <t>JM91E002758</t>
  </si>
  <si>
    <t>SP-25-F0002178</t>
  </si>
  <si>
    <t>PONIDI</t>
  </si>
  <si>
    <t>BP 3540 RA</t>
  </si>
  <si>
    <t>MH1KF0118NK174628</t>
  </si>
  <si>
    <t>KF01E1174707</t>
  </si>
  <si>
    <t>SP-25-F0002181</t>
  </si>
  <si>
    <t>MIMIN HARTATIK</t>
  </si>
  <si>
    <t>BP 2217 UJ</t>
  </si>
  <si>
    <t>MH1JM8118MK710024</t>
  </si>
  <si>
    <t>JM81E1712000</t>
  </si>
  <si>
    <t>SP-25-F0002192</t>
  </si>
  <si>
    <t>ARIF AZWANI</t>
  </si>
  <si>
    <t>BP 4990 AJ</t>
  </si>
  <si>
    <t>MH3SG5620NK564222</t>
  </si>
  <si>
    <t>G3L8E1127315</t>
  </si>
  <si>
    <t>NEW NMAX</t>
  </si>
  <si>
    <t>TP-25-F0000094</t>
  </si>
  <si>
    <t>FITRI AGUSTINA</t>
  </si>
  <si>
    <t>BP 3271 HT</t>
  </si>
  <si>
    <t>MH1JFR114FK069697</t>
  </si>
  <si>
    <t>JFR1E1066010</t>
  </si>
  <si>
    <t>TP-24-F0000139</t>
  </si>
  <si>
    <t>MUHAMMAD IQBAL HABIB</t>
  </si>
  <si>
    <t>BP 5485 IW</t>
  </si>
  <si>
    <t>MHDG3710NK035501</t>
  </si>
  <si>
    <t>G3N6E0039328</t>
  </si>
  <si>
    <t>WR B3M 3/T</t>
  </si>
  <si>
    <t>TP-25-F0000329</t>
  </si>
  <si>
    <t>KASWAN RIZAL</t>
  </si>
  <si>
    <t>BP 3529 IT</t>
  </si>
  <si>
    <t>MH1JFW118FK136512</t>
  </si>
  <si>
    <t>JFW1E1131255</t>
  </si>
  <si>
    <t>TP-24-F0000533</t>
  </si>
  <si>
    <t>OKTA VIANI</t>
  </si>
  <si>
    <t>BP 3769 PC</t>
  </si>
  <si>
    <t>MH1JM7117LK122379</t>
  </si>
  <si>
    <t>JM71E1122418</t>
  </si>
  <si>
    <t>SP-25-F0001811</t>
  </si>
  <si>
    <t>MUALI</t>
  </si>
  <si>
    <t>BP 6675 RF</t>
  </si>
  <si>
    <t>MH1JFK113EK097173</t>
  </si>
  <si>
    <t>JFK1E1088790</t>
  </si>
  <si>
    <t>SP-25-F0001825</t>
  </si>
  <si>
    <t>WAHYUDI</t>
  </si>
  <si>
    <t>BP 2123 AA</t>
  </si>
  <si>
    <t>MH1JM9129NK589844</t>
  </si>
  <si>
    <t>JM91E2588197</t>
  </si>
  <si>
    <t>SP-25-F0001843</t>
  </si>
  <si>
    <t>SADIMAN</t>
  </si>
  <si>
    <t>BP 2927 GU</t>
  </si>
  <si>
    <t>MH1JM8110LK016233</t>
  </si>
  <si>
    <t>JM81E1016447</t>
  </si>
  <si>
    <t>TP-24-F0000571</t>
  </si>
  <si>
    <t>ARMEIGGA ANDI RAMADISSA</t>
  </si>
  <si>
    <t>BP 2737 RB</t>
  </si>
  <si>
    <t>MH1JM0219MK262084</t>
  </si>
  <si>
    <t>JM02E1262060</t>
  </si>
  <si>
    <t>SP-25-F0001882</t>
  </si>
  <si>
    <t>RADEN MUHAMAD YOLANDA CIKAL KUSUMA</t>
  </si>
  <si>
    <t>BP 2818 OD</t>
  </si>
  <si>
    <t>MH1JM8112MK793210</t>
  </si>
  <si>
    <t>JM81E1795071</t>
  </si>
  <si>
    <t>TP-24-F0000838</t>
  </si>
  <si>
    <t>ILLYA FIRNA FEBRIYANTI</t>
  </si>
  <si>
    <t>BP 2809 PQ</t>
  </si>
  <si>
    <t>MH1JM0411PK113699</t>
  </si>
  <si>
    <t>JM04E1113643</t>
  </si>
  <si>
    <t>SP-25-F0001798</t>
  </si>
  <si>
    <t>RISMAN TAFONAO</t>
  </si>
  <si>
    <t>BP 2789 RH</t>
  </si>
  <si>
    <t>MH1JM8112NK856632</t>
  </si>
  <si>
    <t>JM81E1857765</t>
  </si>
  <si>
    <t>SP-25-F0002146</t>
  </si>
  <si>
    <t>ALVIAN WIJAYA MANIK</t>
  </si>
  <si>
    <t>BP 5750 QJ</t>
  </si>
  <si>
    <t>MH3SG4610JJ107606</t>
  </si>
  <si>
    <t>G3J1E0152494</t>
  </si>
  <si>
    <t>TP-25-F0000135</t>
  </si>
  <si>
    <t>SAHADAN</t>
  </si>
  <si>
    <t>BP 3419 UB</t>
  </si>
  <si>
    <t>MH1JM3132KK052198</t>
  </si>
  <si>
    <t>JM31E3047813</t>
  </si>
  <si>
    <t>TP-25-F0000551</t>
  </si>
  <si>
    <t>ANGGA PRATAMA PUTRA</t>
  </si>
  <si>
    <t>BP 2352 BS</t>
  </si>
  <si>
    <t>MH1JM8120NK230750</t>
  </si>
  <si>
    <t>JM81E2233270</t>
  </si>
  <si>
    <t>BEAT F1</t>
  </si>
  <si>
    <t>SP-25-F0002180</t>
  </si>
  <si>
    <t>ALFASITA NUR KHARISMA</t>
  </si>
  <si>
    <t>BP 3925 RP</t>
  </si>
  <si>
    <t>MH1JM0412PK419195</t>
  </si>
  <si>
    <t>JM04E1419151</t>
  </si>
  <si>
    <t>SP-25-F0002183</t>
  </si>
  <si>
    <t>ALIKA</t>
  </si>
  <si>
    <t>BP 2879 CA</t>
  </si>
  <si>
    <t>MH1JM8120NK115274</t>
  </si>
  <si>
    <t>JM81E2117107</t>
  </si>
  <si>
    <t>SP-25-F0002185</t>
  </si>
  <si>
    <t>OKI SYAH PUTRA</t>
  </si>
  <si>
    <t>BP 3557 AF</t>
  </si>
  <si>
    <t>MH1JFZ130KK133049</t>
  </si>
  <si>
    <t>JFZ1E3134086</t>
  </si>
  <si>
    <t>SP-25-F0002187</t>
  </si>
  <si>
    <t>HABONARAN ANJU HASIBUAN</t>
  </si>
  <si>
    <t>BP 2472 DO</t>
  </si>
  <si>
    <t>MH1JM8126PK442054</t>
  </si>
  <si>
    <t>JM81E2444262</t>
  </si>
  <si>
    <t>SP-25-F0001868</t>
  </si>
  <si>
    <t>RINO ARI MUKTI</t>
  </si>
  <si>
    <t>BP 3218 RH</t>
  </si>
  <si>
    <t>MH1JM021XNK642472</t>
  </si>
  <si>
    <t>JM02E1640421</t>
  </si>
  <si>
    <t>SCOOPY KEYLEES</t>
  </si>
  <si>
    <t>TP-25-F0000286</t>
  </si>
  <si>
    <t>ZAI JALI</t>
  </si>
  <si>
    <t>BP 2970 UW</t>
  </si>
  <si>
    <t>MH1JFZ119HK710653</t>
  </si>
  <si>
    <t>JFZ1E1728455</t>
  </si>
  <si>
    <t>SP-25-F0001902</t>
  </si>
  <si>
    <t>DORHAYAN TOGATOROP</t>
  </si>
  <si>
    <t>BP 6377 JR</t>
  </si>
  <si>
    <t>MH1JMF219RK301248</t>
  </si>
  <si>
    <t>JMF2E1302159</t>
  </si>
  <si>
    <t>SP-25-F0001905</t>
  </si>
  <si>
    <t>GANI SUGANDA</t>
  </si>
  <si>
    <t>BP 2115 UR</t>
  </si>
  <si>
    <t>MH1JM3134LK460459</t>
  </si>
  <si>
    <t>JM31E3458629</t>
  </si>
  <si>
    <t>SP-25-F0001916</t>
  </si>
  <si>
    <t>BIMA AGUS SULAIMAN</t>
  </si>
  <si>
    <t>BP 2390 AF</t>
  </si>
  <si>
    <t>MH1JM3125KK432398</t>
  </si>
  <si>
    <t>JM31E2427936</t>
  </si>
  <si>
    <t>TP-25-F0000391</t>
  </si>
  <si>
    <t>DIMAS FAHRUR ROZI</t>
  </si>
  <si>
    <t>BP 2509 PP</t>
  </si>
  <si>
    <t>MH1KD1110NK320032</t>
  </si>
  <si>
    <t>KD11E1319355</t>
  </si>
  <si>
    <t>SP-25-F0001949</t>
  </si>
  <si>
    <t>RAHLI DEVISA</t>
  </si>
  <si>
    <t>BP 3245 OM</t>
  </si>
  <si>
    <t>MH1JMA11XPK067820</t>
  </si>
  <si>
    <t>JMA1E1067214</t>
  </si>
  <si>
    <t>TP-25-F0000399</t>
  </si>
  <si>
    <t>SAYUTI. R</t>
  </si>
  <si>
    <t>BP 3598 WT</t>
  </si>
  <si>
    <t>MH1JMC115PK182434</t>
  </si>
  <si>
    <t>JMC1E1182430</t>
  </si>
  <si>
    <t>TP-25-F0000472</t>
  </si>
  <si>
    <t>ORVALA RAMADHANU</t>
  </si>
  <si>
    <t>BP 2972 BU</t>
  </si>
  <si>
    <t>MH1JM3127KK483093</t>
  </si>
  <si>
    <t>JM31E2475395</t>
  </si>
  <si>
    <t>TP-24-F0000074</t>
  </si>
  <si>
    <t>BONISAH</t>
  </si>
  <si>
    <t>BP 3795 BU</t>
  </si>
  <si>
    <t>MH1KF4113KK404210</t>
  </si>
  <si>
    <t>KF41E1405007</t>
  </si>
  <si>
    <t>SP-25-F0002107</t>
  </si>
  <si>
    <t>SUSWANTI</t>
  </si>
  <si>
    <t>BP 3115 RD</t>
  </si>
  <si>
    <t>MH1JM021XMK526235</t>
  </si>
  <si>
    <t>JM02E1522780</t>
  </si>
  <si>
    <t>TP-25-F0000541</t>
  </si>
  <si>
    <t>SAPARNAN</t>
  </si>
  <si>
    <t>BP 2367 PO</t>
  </si>
  <si>
    <t>MH1JM8110NK928945</t>
  </si>
  <si>
    <t>JM81E1930549</t>
  </si>
  <si>
    <t>SP-25-F0002151</t>
  </si>
  <si>
    <t>SISWANTO</t>
  </si>
  <si>
    <t>BP 2812 QQ</t>
  </si>
  <si>
    <t>MH1KF1114GK815136</t>
  </si>
  <si>
    <t>KF11E1812529</t>
  </si>
  <si>
    <t>VARIO 150 ESP</t>
  </si>
  <si>
    <t>SP-25-F0002158</t>
  </si>
  <si>
    <t>LEE ABSIN LUMBANTORUAN</t>
  </si>
  <si>
    <t>BP 6384 GU</t>
  </si>
  <si>
    <t>MH1JM8223RK151562</t>
  </si>
  <si>
    <t>JM82E2152370</t>
  </si>
  <si>
    <t>SP-25-F0002169</t>
  </si>
  <si>
    <t>MUHAMMAD RISKI</t>
  </si>
  <si>
    <t>BP 3122 CA</t>
  </si>
  <si>
    <t>MH1KF8116NK151301</t>
  </si>
  <si>
    <t>KF81E1151168</t>
  </si>
  <si>
    <t>SP-25-F0002179</t>
  </si>
  <si>
    <t>SURTINAH</t>
  </si>
  <si>
    <t>BP 4631 CG</t>
  </si>
  <si>
    <t>MH1JM8221PK029246</t>
  </si>
  <si>
    <t>JM82E2028848</t>
  </si>
  <si>
    <t>SP-25-F0002182</t>
  </si>
  <si>
    <t>AGUSTEN SIMANJUNTAK</t>
  </si>
  <si>
    <t>BP 2480 RA</t>
  </si>
  <si>
    <t>MH1JM8121NK044800</t>
  </si>
  <si>
    <t>JM81E2043389</t>
  </si>
  <si>
    <t>SP-25-F0002198</t>
  </si>
  <si>
    <t>MAYA SARI</t>
  </si>
  <si>
    <t>BP 2586 Q</t>
  </si>
  <si>
    <t>MH1JM0410PK128520</t>
  </si>
  <si>
    <t>JM04E1128398</t>
  </si>
  <si>
    <t>TP-24-F0000357</t>
  </si>
  <si>
    <t>SATIYO</t>
  </si>
  <si>
    <t>BP 5067 QB</t>
  </si>
  <si>
    <t>MH3RG4110GK012410</t>
  </si>
  <si>
    <t>G3H2E0012430</t>
  </si>
  <si>
    <t>TP-23-F0000508</t>
  </si>
  <si>
    <t>TINI</t>
  </si>
  <si>
    <t>BP 4354 PB</t>
  </si>
  <si>
    <t>MH3SG3190KJ442496</t>
  </si>
  <si>
    <t>G3E4E1271647</t>
  </si>
  <si>
    <t>TP-24-F0000444</t>
  </si>
  <si>
    <t>ZAMRUD USODO, SE</t>
  </si>
  <si>
    <t>BP 3375 HT</t>
  </si>
  <si>
    <t>MH1JFL117FK276470</t>
  </si>
  <si>
    <t>JFL1E1272850</t>
  </si>
  <si>
    <t>HITAM - BEIGE</t>
  </si>
  <si>
    <t>TP-24-F0000595</t>
  </si>
  <si>
    <t>WIWIN HARYADI</t>
  </si>
  <si>
    <t>BP 2783 PJ</t>
  </si>
  <si>
    <t>MH1JM011XMK218256</t>
  </si>
  <si>
    <t>JM01E1221733</t>
  </si>
  <si>
    <t>TP-24-F0000829</t>
  </si>
  <si>
    <t>FAISAL</t>
  </si>
  <si>
    <t>BP 3935 PO</t>
  </si>
  <si>
    <t>MH1KF7118NK321992</t>
  </si>
  <si>
    <t>KF71E1322165</t>
  </si>
  <si>
    <t>TP-24-F0000462</t>
  </si>
  <si>
    <t>YUDI USKA</t>
  </si>
  <si>
    <t>BP 4218 BM</t>
  </si>
  <si>
    <t>MH31KP001CK036679</t>
  </si>
  <si>
    <t>1KP037115</t>
  </si>
  <si>
    <t>MIO SOUL</t>
  </si>
  <si>
    <t>TP-25-F0000108</t>
  </si>
  <si>
    <t>SUNARYO</t>
  </si>
  <si>
    <t>BP 2088 FB</t>
  </si>
  <si>
    <t>MH1JM5129NK276348</t>
  </si>
  <si>
    <t>JM51E2275372</t>
  </si>
  <si>
    <t>TP-25-F0000163</t>
  </si>
  <si>
    <t>AGUSTINA</t>
  </si>
  <si>
    <t>BP 2376 RB</t>
  </si>
  <si>
    <t>MH1JM0113MK148177</t>
  </si>
  <si>
    <t>JM01E1148263</t>
  </si>
  <si>
    <t>KREM - COKLAT</t>
  </si>
  <si>
    <t>TP-24-F0000671</t>
  </si>
  <si>
    <t>JEFRY ARDYANIRWANTO</t>
  </si>
  <si>
    <t>BP 2404 PJ</t>
  </si>
  <si>
    <t>MH1KF4123MK267832</t>
  </si>
  <si>
    <t>KF41E2271974</t>
  </si>
  <si>
    <t>TP-24-F0000722</t>
  </si>
  <si>
    <t>TISA RUKMA NINGSIH</t>
  </si>
  <si>
    <t>BP 6137 QB</t>
  </si>
  <si>
    <t>MH1JM9130RK772922</t>
  </si>
  <si>
    <t>JM91E3768431</t>
  </si>
  <si>
    <t>TP-24-F0000748</t>
  </si>
  <si>
    <t>BAYU VERDI SAPUTRA</t>
  </si>
  <si>
    <t>BP 3317 PQ</t>
  </si>
  <si>
    <t>MH1JMC111PK076417</t>
  </si>
  <si>
    <t>JMC1E1076444</t>
  </si>
  <si>
    <t>TP-25-F0000253</t>
  </si>
  <si>
    <t>DIANTO</t>
  </si>
  <si>
    <t>BP 3221 BC</t>
  </si>
  <si>
    <t>MH1KF011XNK258160</t>
  </si>
  <si>
    <t>KF01E1258233</t>
  </si>
  <si>
    <t>TP-25-F0000317</t>
  </si>
  <si>
    <t>RAIZAL</t>
  </si>
  <si>
    <t>BP 2499 SB</t>
  </si>
  <si>
    <t>MH1JM9133PK285257</t>
  </si>
  <si>
    <t>JM91E3280774</t>
  </si>
  <si>
    <t>TP-24-F0000778</t>
  </si>
  <si>
    <t>ZULKARNAEN</t>
  </si>
  <si>
    <t>BP 2834 PC</t>
  </si>
  <si>
    <t>MH1KD1113KK085704</t>
  </si>
  <si>
    <t>KD11E1084984</t>
  </si>
  <si>
    <t>TP-25-F0000318</t>
  </si>
  <si>
    <t>EFRI SAPUTRA</t>
  </si>
  <si>
    <t>BP 2532 PC</t>
  </si>
  <si>
    <t>MH1JM3133KK169952</t>
  </si>
  <si>
    <t>JM31E3165277</t>
  </si>
  <si>
    <t>TP-25-F0000406</t>
  </si>
  <si>
    <t>MUHAMMAD ANGGANA PUTRA</t>
  </si>
  <si>
    <t>BP 3606 JB</t>
  </si>
  <si>
    <t>MH1JM3137LK725102</t>
  </si>
  <si>
    <t>JM31E3723606</t>
  </si>
  <si>
    <t>TP-25-F0000467</t>
  </si>
  <si>
    <t>MUHAMMAD ZAKKY INDRAWAN</t>
  </si>
  <si>
    <t>BP 2925 BN</t>
  </si>
  <si>
    <t>MH1KFA11XNK039785</t>
  </si>
  <si>
    <t>KFA1E1039872</t>
  </si>
  <si>
    <t>TP-25-F0000223</t>
  </si>
  <si>
    <t>DIMAS PRASETYO</t>
  </si>
  <si>
    <t>BP 5706 GT</t>
  </si>
  <si>
    <t>MH3RG4710KK092903</t>
  </si>
  <si>
    <t>G3J6E0174643</t>
  </si>
  <si>
    <t>TP-25-F0000274</t>
  </si>
  <si>
    <t>DIEAZ QISSISINA MUKIM</t>
  </si>
  <si>
    <t>BP 3870 WT</t>
  </si>
  <si>
    <t>MH1JMA11XPK092586</t>
  </si>
  <si>
    <t>JMA1E1092308</t>
  </si>
  <si>
    <t>HITAM - MERAH</t>
  </si>
  <si>
    <t>TP-25-F0000609</t>
  </si>
  <si>
    <t>MARDIYATI</t>
  </si>
  <si>
    <t>BP 3023 PJ</t>
  </si>
  <si>
    <t>MH1JM0213MK255714</t>
  </si>
  <si>
    <t>JM02E1254756</t>
  </si>
  <si>
    <t>TP-25-F0000457</t>
  </si>
  <si>
    <t>HELEN KURNIA YULIYANA.S</t>
  </si>
  <si>
    <t>BP 3842 JB</t>
  </si>
  <si>
    <t>MH1KF221XLK193060</t>
  </si>
  <si>
    <t>KF22E1193131</t>
  </si>
  <si>
    <t>PCX 150</t>
  </si>
  <si>
    <t>TP-25-F0000517</t>
  </si>
  <si>
    <t>YAHYA PENI</t>
  </si>
  <si>
    <t>BP 2209 BV</t>
  </si>
  <si>
    <t>MH1JMC111RK332543</t>
  </si>
  <si>
    <t>JMC1E1331475</t>
  </si>
  <si>
    <t>TP-25-F0000542</t>
  </si>
  <si>
    <t>SARZONTA SEMBIRING</t>
  </si>
  <si>
    <t>BP 2260 AW</t>
  </si>
  <si>
    <t>MH1JM3119JK648812</t>
  </si>
  <si>
    <t>JM31E1644086</t>
  </si>
  <si>
    <t>TP-25-F0000610</t>
  </si>
  <si>
    <t>HARTANTI</t>
  </si>
  <si>
    <t>BP 5942 MW</t>
  </si>
  <si>
    <t>MH3SG5670PK323363</t>
  </si>
  <si>
    <t>G3L8E1614064</t>
  </si>
  <si>
    <t>TP-25-F0000611</t>
  </si>
  <si>
    <t>TRI PRAMULIA RANTI</t>
  </si>
  <si>
    <t>BP 2213 PT</t>
  </si>
  <si>
    <t>MH1JM3126KK835502</t>
  </si>
  <si>
    <t>JM31E2831025</t>
  </si>
  <si>
    <t>BN-24-F0000002</t>
  </si>
  <si>
    <t>KOLIPAH WIDIANI</t>
  </si>
  <si>
    <t>BP 6307 CA</t>
  </si>
  <si>
    <t>13.CALL CENTER</t>
  </si>
  <si>
    <t>MJAT15LT3PJ100295</t>
  </si>
  <si>
    <t>KC157QMJA01002721</t>
  </si>
  <si>
    <t>KEEWAY SHINY</t>
  </si>
  <si>
    <t>BIRU MUDA</t>
  </si>
  <si>
    <t>BN-23-F0000028</t>
  </si>
  <si>
    <t>HENDRA GUNAWAN</t>
  </si>
  <si>
    <t>BP 6586 ID</t>
  </si>
  <si>
    <t>04.RIZKI A</t>
  </si>
  <si>
    <t>MJAP17MP3PJ000184</t>
  </si>
  <si>
    <t>KV249FMMR1001442</t>
  </si>
  <si>
    <t>KEEWAY V250 FI</t>
  </si>
  <si>
    <t>GAGAL BAYAR</t>
  </si>
  <si>
    <t>BN-23-F0000026</t>
  </si>
  <si>
    <t>THOMAS</t>
  </si>
  <si>
    <t>BP 6560 ID</t>
  </si>
  <si>
    <t>MJAS16MS2PJ200305</t>
  </si>
  <si>
    <t>QJ164FMLA12266110</t>
  </si>
  <si>
    <t>OD-23-F0000359</t>
  </si>
  <si>
    <t>WANDY</t>
  </si>
  <si>
    <t>BP 1376 AI</t>
  </si>
  <si>
    <t>MHKA4DB3JEJ015797</t>
  </si>
  <si>
    <t>1KRA076255</t>
  </si>
  <si>
    <t>AGYA</t>
  </si>
  <si>
    <t>BN-23-F0000031</t>
  </si>
  <si>
    <t>LENI ERYAWATI</t>
  </si>
  <si>
    <t>BP 6635 ID</t>
  </si>
  <si>
    <t>MJAS16MS2PJ200283</t>
  </si>
  <si>
    <t>QJ164FMLA12266097</t>
  </si>
  <si>
    <t>BN-24-F0000001</t>
  </si>
  <si>
    <t>ROY KAHFI FIRMANSYAH</t>
  </si>
  <si>
    <t>BP 6309 CA</t>
  </si>
  <si>
    <t>07.RINTO</t>
  </si>
  <si>
    <t>MJAC12LC2PJ200905</t>
  </si>
  <si>
    <t>BJ154QMI5A13603746</t>
  </si>
  <si>
    <t>PANAREA 125</t>
  </si>
  <si>
    <t>OD-23-F0000889</t>
  </si>
  <si>
    <t>LILIK KUSWOYO</t>
  </si>
  <si>
    <t>BP 2087 U</t>
  </si>
  <si>
    <t>MH1JM031XNK056031</t>
  </si>
  <si>
    <t>JM03E1055182</t>
  </si>
  <si>
    <t>OD-23-F0000911</t>
  </si>
  <si>
    <t>MUHAMMAD SADDAM KHAIRUL</t>
  </si>
  <si>
    <t>BP 2855 UA</t>
  </si>
  <si>
    <t>MH1JM3139LK588180</t>
  </si>
  <si>
    <t>JM31E3585456</t>
  </si>
  <si>
    <t>OD-23-F0001023</t>
  </si>
  <si>
    <t>SUKARNO</t>
  </si>
  <si>
    <t>BP 2586 GR</t>
  </si>
  <si>
    <t>MHIJFD23XEK160281</t>
  </si>
  <si>
    <t>JFD2E3161391</t>
  </si>
  <si>
    <t>BN-23-F0000007</t>
  </si>
  <si>
    <t>ARYA MUSTAKIM MUDA</t>
  </si>
  <si>
    <t>BP 6325 ID</t>
  </si>
  <si>
    <t>MJAS16MS2PJ300335</t>
  </si>
  <si>
    <t>QJ164FMLA12267458</t>
  </si>
  <si>
    <t>MOTOBI 200 EVO</t>
  </si>
  <si>
    <t>BN-23-F0000020</t>
  </si>
  <si>
    <t>WIJI UTAMI</t>
  </si>
  <si>
    <t>BP 6476 ID</t>
  </si>
  <si>
    <t>09.OLOAN</t>
  </si>
  <si>
    <t>MJAS16MS2PJ300269</t>
  </si>
  <si>
    <t>QJ164FMLA12183409</t>
  </si>
  <si>
    <t>OD-23-F0000943</t>
  </si>
  <si>
    <t>MARTA JULYANSAH</t>
  </si>
  <si>
    <t>BP 3751 UR</t>
  </si>
  <si>
    <t>MH1JM9114LK096089</t>
  </si>
  <si>
    <t>JM91E1096415</t>
  </si>
  <si>
    <t>OD-23-F0001062</t>
  </si>
  <si>
    <t>MUHAMMAD ADDIANSYAH</t>
  </si>
  <si>
    <t>BP 5672 ME</t>
  </si>
  <si>
    <t>MH33C1205DK177988</t>
  </si>
  <si>
    <t>3C11177639</t>
  </si>
  <si>
    <t>OD-23-F0001108</t>
  </si>
  <si>
    <t>PIRDA YANTI</t>
  </si>
  <si>
    <t>BP 2719 UQ</t>
  </si>
  <si>
    <t>06.ROBEN</t>
  </si>
  <si>
    <t>MH1JM0115MK352379</t>
  </si>
  <si>
    <t>JM01E1351270</t>
  </si>
  <si>
    <t>OD-23-F0000820</t>
  </si>
  <si>
    <t>ALI AKBAR</t>
  </si>
  <si>
    <t>BP 2457 QH</t>
  </si>
  <si>
    <t>MH1JFU114FK108517</t>
  </si>
  <si>
    <t>JFU1E1109387</t>
  </si>
  <si>
    <t>OD-23-F0000823</t>
  </si>
  <si>
    <t>MISKANDI</t>
  </si>
  <si>
    <t>BP 2756 UQ</t>
  </si>
  <si>
    <t>03.ALJABAR</t>
  </si>
  <si>
    <t>MH1JM9111MK861602</t>
  </si>
  <si>
    <t>JM91E1861068</t>
  </si>
  <si>
    <t>OD-23-F0000522</t>
  </si>
  <si>
    <t>YOPI HENDRA</t>
  </si>
  <si>
    <t>BP 5157 QI</t>
  </si>
  <si>
    <t>MH3SG3190JJ077270</t>
  </si>
  <si>
    <t>G3E4E0779186</t>
  </si>
  <si>
    <t>OD-23-F0001182</t>
  </si>
  <si>
    <t>OLEH HAMDIM</t>
  </si>
  <si>
    <t>BP 3821 AQ</t>
  </si>
  <si>
    <t>MH1JFZ137KK022871</t>
  </si>
  <si>
    <t>JFZ1E3017387</t>
  </si>
  <si>
    <t>OD-23-F0001226</t>
  </si>
  <si>
    <t>VINCENT</t>
  </si>
  <si>
    <t>BP 3387 UJ</t>
  </si>
  <si>
    <t>MH1JM8118MK628973</t>
  </si>
  <si>
    <t>JM81E1630224</t>
  </si>
  <si>
    <t>OD-23-F0001417</t>
  </si>
  <si>
    <t>JOHANNA THERESIA SIRINGORINDO</t>
  </si>
  <si>
    <t>BP 2838 QI</t>
  </si>
  <si>
    <t>MH1JFV118GK438605</t>
  </si>
  <si>
    <t>JFV1E1446603</t>
  </si>
  <si>
    <t>OD-23-F0001487</t>
  </si>
  <si>
    <t>PASKALIS BOKI YASING</t>
  </si>
  <si>
    <t>BP 2660 OE</t>
  </si>
  <si>
    <t>MH1JM1119HK237568</t>
  </si>
  <si>
    <t>JM11E1233069</t>
  </si>
  <si>
    <t>OD-23-F0001519</t>
  </si>
  <si>
    <t>ANDRI PURWANTO</t>
  </si>
  <si>
    <t>BP 5315 OE</t>
  </si>
  <si>
    <t>MH3SE8810FJ272284</t>
  </si>
  <si>
    <t>E3R2E0284739</t>
  </si>
  <si>
    <t>OD-23-F0000904</t>
  </si>
  <si>
    <t>ERFIN YUNDARA PEBRIANTO</t>
  </si>
  <si>
    <t>BP 4986 QE</t>
  </si>
  <si>
    <t>MH3RG4110HK037483</t>
  </si>
  <si>
    <t>G3H2E0037462</t>
  </si>
  <si>
    <t>MOVISTAR</t>
  </si>
  <si>
    <t>OD-23-F0001128</t>
  </si>
  <si>
    <t>YULI YANI</t>
  </si>
  <si>
    <t>BP 5213 QM</t>
  </si>
  <si>
    <t>08.JOSRI</t>
  </si>
  <si>
    <t>MH3SEF510JJ008406</t>
  </si>
  <si>
    <t>E31WE0008419</t>
  </si>
  <si>
    <t>OD-23-F0000808</t>
  </si>
  <si>
    <t>PANDU SILABAN</t>
  </si>
  <si>
    <t>BP 4832 AD</t>
  </si>
  <si>
    <t>MH3SG4610KJ255187</t>
  </si>
  <si>
    <t>G3J1E0430083</t>
  </si>
  <si>
    <t>OD-23-F0001322</t>
  </si>
  <si>
    <t>INDRA</t>
  </si>
  <si>
    <t>BP 3846 QQ</t>
  </si>
  <si>
    <t>MH1JFZ110GK410367</t>
  </si>
  <si>
    <t>JFZ1E1353374</t>
  </si>
  <si>
    <t>OD-23-F0001381</t>
  </si>
  <si>
    <t>TINO RAMANDHANI</t>
  </si>
  <si>
    <t>BP 5920 OG</t>
  </si>
  <si>
    <t>MH3SE8820FJ015640</t>
  </si>
  <si>
    <t>E3R2E0393990</t>
  </si>
  <si>
    <t>OD-23-F0001464</t>
  </si>
  <si>
    <t>PURWADI</t>
  </si>
  <si>
    <t>BP 2931 MI</t>
  </si>
  <si>
    <t>MH1JFM21XEK641890</t>
  </si>
  <si>
    <t>JFM2E1642760</t>
  </si>
  <si>
    <t>OD-23-F0001336</t>
  </si>
  <si>
    <t>BP 3877 RU</t>
  </si>
  <si>
    <t>MH1JM4113KK483847</t>
  </si>
  <si>
    <t>JM41E1482342</t>
  </si>
  <si>
    <t>OD-23-F0001420</t>
  </si>
  <si>
    <t>MUHAMMAD ROBIANSYAH CEGAME</t>
  </si>
  <si>
    <t>BP 4758 AO</t>
  </si>
  <si>
    <t>MH3SEJ710NJ100058</t>
  </si>
  <si>
    <t>E33WE0107766</t>
  </si>
  <si>
    <t>OD-23-F0001510</t>
  </si>
  <si>
    <t>INDERA SYAHRIL</t>
  </si>
  <si>
    <t>BP 2059 QI</t>
  </si>
  <si>
    <t>MH1JFZ119GK008735</t>
  </si>
  <si>
    <t>JFZ1E1018453</t>
  </si>
  <si>
    <t>OD-23-F0001617</t>
  </si>
  <si>
    <t>TRI PATRA</t>
  </si>
  <si>
    <t>BP 3460 HE</t>
  </si>
  <si>
    <t>MH1KF112XJK472509</t>
  </si>
  <si>
    <t>KF11E2465856</t>
  </si>
  <si>
    <t>OD-23-F0001680</t>
  </si>
  <si>
    <t>BP 2352 I</t>
  </si>
  <si>
    <t>10.MIDUK</t>
  </si>
  <si>
    <t>MH1JM9112MK535310</t>
  </si>
  <si>
    <t>JM91E1535019</t>
  </si>
  <si>
    <t>OD-24-F0000154</t>
  </si>
  <si>
    <t>SEPRA DINATA</t>
  </si>
  <si>
    <t>BP 4838 OD</t>
  </si>
  <si>
    <t>05.BOSPA</t>
  </si>
  <si>
    <t>MH3SE8810FJ205056</t>
  </si>
  <si>
    <t>E3R2E0211020</t>
  </si>
  <si>
    <t>OD-24-F0000185</t>
  </si>
  <si>
    <t>SARDIN USMAN</t>
  </si>
  <si>
    <t>BP 4294 QA</t>
  </si>
  <si>
    <t>MH3SE8860GJ013683</t>
  </si>
  <si>
    <t>E3R2E1104461</t>
  </si>
  <si>
    <t>OD-24-F0000270</t>
  </si>
  <si>
    <t>TEGUH RAHARJO</t>
  </si>
  <si>
    <t>BP 2643 IQ</t>
  </si>
  <si>
    <t>MH1JFC116DK245448</t>
  </si>
  <si>
    <t>JFC1E1247300</t>
  </si>
  <si>
    <t>OD-24-F0000409</t>
  </si>
  <si>
    <t>KARWITA</t>
  </si>
  <si>
    <t>BP 4332 OC</t>
  </si>
  <si>
    <t>MH3SE8820FJ005037</t>
  </si>
  <si>
    <t>E3R2E0164493</t>
  </si>
  <si>
    <t>OD-24-F0000362</t>
  </si>
  <si>
    <t>SALEHUDDIN</t>
  </si>
  <si>
    <t>BP 4070 MG</t>
  </si>
  <si>
    <t>MH31PA002DK326421</t>
  </si>
  <si>
    <t>1PA326259</t>
  </si>
  <si>
    <t>OD-24-F0000496</t>
  </si>
  <si>
    <t>SUKAMTO</t>
  </si>
  <si>
    <t>BP 3487 RF</t>
  </si>
  <si>
    <t>MH1JM0213MK560145</t>
  </si>
  <si>
    <t>JM02E1560197</t>
  </si>
  <si>
    <t>OD-23-F0000180</t>
  </si>
  <si>
    <t>RAMLAN HUTABARAT</t>
  </si>
  <si>
    <t>BP 1914 YF</t>
  </si>
  <si>
    <t>MR053HY9379003874</t>
  </si>
  <si>
    <t>1NZX592850</t>
  </si>
  <si>
    <t>LIMO</t>
  </si>
  <si>
    <t>OD-24-F0000600</t>
  </si>
  <si>
    <t>DANY RUSDIANTO</t>
  </si>
  <si>
    <t>BP 3573 IF</t>
  </si>
  <si>
    <t>MH1JFC112DK172885</t>
  </si>
  <si>
    <t>JFC1E1171405</t>
  </si>
  <si>
    <t>OD-24-F0000603</t>
  </si>
  <si>
    <t>ROSITA</t>
  </si>
  <si>
    <t>BP 5420 QM</t>
  </si>
  <si>
    <t>MH3SG3190JK367902</t>
  </si>
  <si>
    <t>G3E4E1172836</t>
  </si>
  <si>
    <t>OD-23-F0001408</t>
  </si>
  <si>
    <t>FEBRI WANDRES SINAGA</t>
  </si>
  <si>
    <t>BP 5397 GR</t>
  </si>
  <si>
    <t xml:space="preserve">11.RIMPUN </t>
  </si>
  <si>
    <t>MH33C1205EK202343</t>
  </si>
  <si>
    <t>3C11202034</t>
  </si>
  <si>
    <t>VIXON</t>
  </si>
  <si>
    <t>OD-23-F0001222</t>
  </si>
  <si>
    <t>SULAIMAN</t>
  </si>
  <si>
    <t>BP 3586 IO</t>
  </si>
  <si>
    <t>MH1JFB115DK635709</t>
  </si>
  <si>
    <t>JFB1E1590193</t>
  </si>
  <si>
    <t>OD-23-F0001240</t>
  </si>
  <si>
    <t>SARMANTO</t>
  </si>
  <si>
    <t>BP 2656 IH</t>
  </si>
  <si>
    <t>MH1JFD110DK015913</t>
  </si>
  <si>
    <t>JFD1E1015909</t>
  </si>
  <si>
    <t>OD-23-F0001572</t>
  </si>
  <si>
    <t>JODIE MARCELLINO SITUMORANG</t>
  </si>
  <si>
    <t>BP 4450 AI</t>
  </si>
  <si>
    <t>MH3SEF510MJ120478</t>
  </si>
  <si>
    <t>E31WE0160572</t>
  </si>
  <si>
    <t>OD-23-F0001644</t>
  </si>
  <si>
    <t>PARLUHUTAN SAGALA</t>
  </si>
  <si>
    <t>BP 2245 SU</t>
  </si>
  <si>
    <t>MH1JM9133PK285985</t>
  </si>
  <si>
    <t>JM91E3282834</t>
  </si>
  <si>
    <t>NEW BEAT</t>
  </si>
  <si>
    <t>OD-23-F0001672</t>
  </si>
  <si>
    <t>YOHANES YUNIANTO SIAGIAN</t>
  </si>
  <si>
    <t>BP 2072 HF</t>
  </si>
  <si>
    <t>MH1JFZ124JK396988</t>
  </si>
  <si>
    <t>JFZ1E2407843</t>
  </si>
  <si>
    <t>OD-24-F0000637</t>
  </si>
  <si>
    <t>ARNOLDUS SINA ARAN</t>
  </si>
  <si>
    <t>BP 3290 UD</t>
  </si>
  <si>
    <t>MH1JFZ215KK743459</t>
  </si>
  <si>
    <t>JFZ2E1742290</t>
  </si>
  <si>
    <t>OD-24-F0000655</t>
  </si>
  <si>
    <t>MUHAMMAD MUSTAPA SIAGIAN</t>
  </si>
  <si>
    <t>BP 2066 CD</t>
  </si>
  <si>
    <t>MH1JFP112FK162223</t>
  </si>
  <si>
    <t>JFP1E1156104</t>
  </si>
  <si>
    <t>OD-24-F0000705</t>
  </si>
  <si>
    <t>MUHAMMAD IRMAN SALEH HSB</t>
  </si>
  <si>
    <t>BP 3762 OE</t>
  </si>
  <si>
    <t>MH1JFZ117HK546741</t>
  </si>
  <si>
    <t>JFZ1E1547651</t>
  </si>
  <si>
    <t>OD-24-F0000175</t>
  </si>
  <si>
    <t>TRI SATRIO</t>
  </si>
  <si>
    <t>BP 2713 UE</t>
  </si>
  <si>
    <t>MH1JBK117MK750596</t>
  </si>
  <si>
    <t>JBK1E1746815</t>
  </si>
  <si>
    <t>REVO VIT</t>
  </si>
  <si>
    <t>OD-24-F0000291</t>
  </si>
  <si>
    <t>JONI ISKANDAR</t>
  </si>
  <si>
    <t>BP 3118 UG</t>
  </si>
  <si>
    <t>MH1JM9116MK563207</t>
  </si>
  <si>
    <t>JM91E1562698</t>
  </si>
  <si>
    <t>OD-24-F0000454</t>
  </si>
  <si>
    <t>KEVIN SAPUTRA</t>
  </si>
  <si>
    <t>BP 3764 OR</t>
  </si>
  <si>
    <t>MH1JM3116HK062787</t>
  </si>
  <si>
    <t>JM31E1066594</t>
  </si>
  <si>
    <t>OD-24-F0000638</t>
  </si>
  <si>
    <t>MUKHAMAD RIJAL</t>
  </si>
  <si>
    <t>BP 3937 UD</t>
  </si>
  <si>
    <t>MH1KC0110KK025571</t>
  </si>
  <si>
    <t>KC01E1025969</t>
  </si>
  <si>
    <t>OD-24-F0000676</t>
  </si>
  <si>
    <t>DAFINDRA</t>
  </si>
  <si>
    <t>BP 4219 OG</t>
  </si>
  <si>
    <t>MH32PK003FK077106</t>
  </si>
  <si>
    <t>2PK077136</t>
  </si>
  <si>
    <t>OD-24-F0000507</t>
  </si>
  <si>
    <t>KARSIH YUHARTINI</t>
  </si>
  <si>
    <t>BP 3137 QF</t>
  </si>
  <si>
    <t>MH1JFW117GK470046</t>
  </si>
  <si>
    <t>JFW1E1473633</t>
  </si>
  <si>
    <t>HITAM - PUTIH</t>
  </si>
  <si>
    <t>OD-24-F0000634</t>
  </si>
  <si>
    <t>RAJES KANNA SIREGAR</t>
  </si>
  <si>
    <t>BP 3402 OH</t>
  </si>
  <si>
    <t>MH1KF1116FK406229</t>
  </si>
  <si>
    <t>KF11E1411846</t>
  </si>
  <si>
    <t>OD-24-F0000641</t>
  </si>
  <si>
    <t>MUHAMMAD SYAHRUL</t>
  </si>
  <si>
    <t>BP 3706 IA</t>
  </si>
  <si>
    <t>MH1JFS113HK399096</t>
  </si>
  <si>
    <t>JFS1E1391884</t>
  </si>
  <si>
    <t>OD-24-F0000656</t>
  </si>
  <si>
    <t>JESSICA MEILIN BN</t>
  </si>
  <si>
    <t>BP 3728 AC</t>
  </si>
  <si>
    <t>MH1JM8120NK108938</t>
  </si>
  <si>
    <t>JM81E2110507</t>
  </si>
  <si>
    <t>OD-24-F0000753</t>
  </si>
  <si>
    <t>SAPRIANTO</t>
  </si>
  <si>
    <t>BP 2726 HO</t>
  </si>
  <si>
    <t>MH1JM1117JK853095</t>
  </si>
  <si>
    <t>JM11E1836119</t>
  </si>
  <si>
    <t>OD-24-F0000817</t>
  </si>
  <si>
    <t>ABDUL MALIK MAKUL</t>
  </si>
  <si>
    <t>BP 4657 JI</t>
  </si>
  <si>
    <t>MH31PA002DK110438</t>
  </si>
  <si>
    <t>1PA111521</t>
  </si>
  <si>
    <t>OD-24-F0000818</t>
  </si>
  <si>
    <t>RISKY ASRIMAN</t>
  </si>
  <si>
    <t>BP 4505 AC</t>
  </si>
  <si>
    <t>12.JUBRAIDER S</t>
  </si>
  <si>
    <t>MH1JFD114DK052026</t>
  </si>
  <si>
    <t>JFD1E1048136</t>
  </si>
  <si>
    <t>OD-24-F0000900</t>
  </si>
  <si>
    <t>HERWIN SUNANDAR</t>
  </si>
  <si>
    <t>BP 3605 RQ</t>
  </si>
  <si>
    <t>MH1KCE119NK006793</t>
  </si>
  <si>
    <t>KCE1E1006825</t>
  </si>
  <si>
    <t>OD-24-F0000776</t>
  </si>
  <si>
    <t>ABDUL KHADIK</t>
  </si>
  <si>
    <t>BP 4757 OE</t>
  </si>
  <si>
    <t>MH31PA004FK874939</t>
  </si>
  <si>
    <t>1PA875955</t>
  </si>
  <si>
    <t>OD-24-F0000848</t>
  </si>
  <si>
    <t>FEBRI</t>
  </si>
  <si>
    <t>BP 2787 QS</t>
  </si>
  <si>
    <t>MH1JM8127PK654039</t>
  </si>
  <si>
    <t>JM81E2654259</t>
  </si>
  <si>
    <t>OD-24-F0000852</t>
  </si>
  <si>
    <t>BP 4152 OC</t>
  </si>
  <si>
    <t>MH3SE8810FJ167320</t>
  </si>
  <si>
    <t>E3R2E0171646</t>
  </si>
  <si>
    <t>OD-24-F0000911</t>
  </si>
  <si>
    <t>RIKO MUSTAKIM</t>
  </si>
  <si>
    <t>BP 3861 OH</t>
  </si>
  <si>
    <t>MH1JFW116FK199950</t>
  </si>
  <si>
    <t>JFW1E1200878</t>
  </si>
  <si>
    <t>OD-24-F0000915</t>
  </si>
  <si>
    <t>IFERIZAN</t>
  </si>
  <si>
    <t>BP 3077 GU</t>
  </si>
  <si>
    <t>MH1KF4118LK892782</t>
  </si>
  <si>
    <t>KF41E1895203</t>
  </si>
  <si>
    <t>OD-23-F0000883</t>
  </si>
  <si>
    <t>DIMAS SETIAWAN</t>
  </si>
  <si>
    <t>BP 3150 OH</t>
  </si>
  <si>
    <t>MH1JFR11XFK183686</t>
  </si>
  <si>
    <t>JFR1E1180717</t>
  </si>
  <si>
    <t>OD-24-F0000918</t>
  </si>
  <si>
    <t>MUSLIMIN</t>
  </si>
  <si>
    <t>BP 5996 QH</t>
  </si>
  <si>
    <t>MH3SG3120HK482750</t>
  </si>
  <si>
    <t>G3E4E0665257</t>
  </si>
  <si>
    <t>OD-24-F0000963</t>
  </si>
  <si>
    <t>E. JOVIE KOMANZA</t>
  </si>
  <si>
    <t>BP 4990 OD</t>
  </si>
  <si>
    <t>MH31PA004FK854257</t>
  </si>
  <si>
    <t>1PA853734</t>
  </si>
  <si>
    <t>OD-24-F0000996</t>
  </si>
  <si>
    <t>FANCA ANDIAN</t>
  </si>
  <si>
    <t>BP 4515 AH</t>
  </si>
  <si>
    <t>MH3SEF320MJ053430</t>
  </si>
  <si>
    <t>E31VE0305882</t>
  </si>
  <si>
    <t>LEXI KEYLESS</t>
  </si>
  <si>
    <t>OD-24-F0000999</t>
  </si>
  <si>
    <t>YOHANES NGGOU</t>
  </si>
  <si>
    <t>BP 3413 RJ</t>
  </si>
  <si>
    <t>MH1JM9129NK124450</t>
  </si>
  <si>
    <t>JM91E2115539</t>
  </si>
  <si>
    <t>OD-24-F0000751</t>
  </si>
  <si>
    <t>ELFRIDA SIMARMATA</t>
  </si>
  <si>
    <t>BP 4603 GR</t>
  </si>
  <si>
    <t>MH354P20FEJ067693</t>
  </si>
  <si>
    <t>54P1067158</t>
  </si>
  <si>
    <t>OD-24-F0000905</t>
  </si>
  <si>
    <t>SAFITRI NIBERNIAT BATE'E</t>
  </si>
  <si>
    <t>BP 3915 RD</t>
  </si>
  <si>
    <t>MH1JM0113MK424969</t>
  </si>
  <si>
    <t>JM01E1424160</t>
  </si>
  <si>
    <t>OD-24-F0001035</t>
  </si>
  <si>
    <t>RON RAHMAN</t>
  </si>
  <si>
    <t>BP 3930 MH</t>
  </si>
  <si>
    <t>MH1JFM118EK015031</t>
  </si>
  <si>
    <t>JFM1E1015024</t>
  </si>
  <si>
    <t>OD-24-F0001076</t>
  </si>
  <si>
    <t>MAWAR SR NAIBAHO</t>
  </si>
  <si>
    <t>BP 4686 AC</t>
  </si>
  <si>
    <t>MH1JFZ125JK972572</t>
  </si>
  <si>
    <t>JFZ1E2977783</t>
  </si>
  <si>
    <t>OD-24-F0001063</t>
  </si>
  <si>
    <t>WALTERIUS KELULI</t>
  </si>
  <si>
    <t>BP 2283 HO</t>
  </si>
  <si>
    <t>MH1JM3117JK987245</t>
  </si>
  <si>
    <t>JM31E1980947</t>
  </si>
  <si>
    <t>OD-24-F0001064</t>
  </si>
  <si>
    <t>HENDRIK BINAR LAIA</t>
  </si>
  <si>
    <t>BP 6961 GA</t>
  </si>
  <si>
    <t>MH8BG41EADJ207235</t>
  </si>
  <si>
    <t>G427ID203441</t>
  </si>
  <si>
    <t>OD-24-F0001071</t>
  </si>
  <si>
    <t>SANDI SUSANTO</t>
  </si>
  <si>
    <t>BP 3169 RA</t>
  </si>
  <si>
    <t>MH1JM8128NK074781</t>
  </si>
  <si>
    <t>JM81E2076358</t>
  </si>
  <si>
    <t>OD-24-F0001085</t>
  </si>
  <si>
    <t>JONATAN PANGGABEAN</t>
  </si>
  <si>
    <t>BP 3729 QE</t>
  </si>
  <si>
    <t>MH1JFP214GK283142</t>
  </si>
  <si>
    <t>JFP2E1282821</t>
  </si>
  <si>
    <t>OD-23-F0001401</t>
  </si>
  <si>
    <t>NUR AHMAD GUFRON</t>
  </si>
  <si>
    <t>BP 3484 RG</t>
  </si>
  <si>
    <t>MH1JM0115NK494989</t>
  </si>
  <si>
    <t>JM01E1503250</t>
  </si>
  <si>
    <t>OD-23-F0001592</t>
  </si>
  <si>
    <t>RYAS DWI SETIANINGRUM</t>
  </si>
  <si>
    <t>BP 3842 HO</t>
  </si>
  <si>
    <t>MH1JFZ21XJK388898</t>
  </si>
  <si>
    <t>JFZ2E1388774</t>
  </si>
  <si>
    <t>OD-24-F0001236</t>
  </si>
  <si>
    <t>BP 5255 JR</t>
  </si>
  <si>
    <t>MH31PA004FK825621</t>
  </si>
  <si>
    <t>1PA826829</t>
  </si>
  <si>
    <t>OD-24-F0001254</t>
  </si>
  <si>
    <t>DEBBY SEPTARIA WIDYASTIKA</t>
  </si>
  <si>
    <t>BP 3787 OO</t>
  </si>
  <si>
    <t>MH1KF1119FK406192</t>
  </si>
  <si>
    <t>KF11E1412373</t>
  </si>
  <si>
    <t>OD-24-F0001260</t>
  </si>
  <si>
    <t>MARGARETA ACI</t>
  </si>
  <si>
    <t>BP 3601 RM</t>
  </si>
  <si>
    <t>MH1JM8211NK470928</t>
  </si>
  <si>
    <t>JM82E1469032</t>
  </si>
  <si>
    <t>OD-24-F0000038</t>
  </si>
  <si>
    <t>ADISON BASIR</t>
  </si>
  <si>
    <t>BP 2942 M</t>
  </si>
  <si>
    <t>MH1KF4125MK197248</t>
  </si>
  <si>
    <t>KF41E2201367</t>
  </si>
  <si>
    <t>OD-24-F0001267</t>
  </si>
  <si>
    <t>KARMILA</t>
  </si>
  <si>
    <t>BP 2356 RO</t>
  </si>
  <si>
    <t>MH1JM811XNK959524</t>
  </si>
  <si>
    <t>JM81E1961003</t>
  </si>
  <si>
    <t>OD-24-F0001289</t>
  </si>
  <si>
    <t>M FAUZAN</t>
  </si>
  <si>
    <t>BP 5861 OF</t>
  </si>
  <si>
    <t>MH3SE8820FJ018763</t>
  </si>
  <si>
    <t>E3R2E0434751</t>
  </si>
  <si>
    <t>OD-24-F0001361</t>
  </si>
  <si>
    <t>SURIYONO</t>
  </si>
  <si>
    <t>BP 3288 AM</t>
  </si>
  <si>
    <t>MH1JM1120KK183514</t>
  </si>
  <si>
    <t>JM11E2165615</t>
  </si>
  <si>
    <t>OD-24-F0001368</t>
  </si>
  <si>
    <t>HENI KURNIAWATI</t>
  </si>
  <si>
    <t>BP 3262 AF</t>
  </si>
  <si>
    <t>MH1JM3120KK430929</t>
  </si>
  <si>
    <t>JM31E2426567</t>
  </si>
  <si>
    <t>OD-24-F0001392</t>
  </si>
  <si>
    <t>MUHAMMAD KARISMANYONO</t>
  </si>
  <si>
    <t>BP 5323 JQ</t>
  </si>
  <si>
    <t>MH354P00EDJ875215</t>
  </si>
  <si>
    <t>54P875430</t>
  </si>
  <si>
    <t>OD-24-F0000933</t>
  </si>
  <si>
    <t>AGUSRIANI ULIMAZ</t>
  </si>
  <si>
    <t>BP 3665 I</t>
  </si>
  <si>
    <t>MH1JM0219MK329394</t>
  </si>
  <si>
    <t>JM02E1329306</t>
  </si>
  <si>
    <t>OD-24-F0000975</t>
  </si>
  <si>
    <t>DEZA EKO PRASTYO</t>
  </si>
  <si>
    <t>BP 5826 ID</t>
  </si>
  <si>
    <t>MH354D001BK024454</t>
  </si>
  <si>
    <t>54D024488</t>
  </si>
  <si>
    <t>SCORPIO</t>
  </si>
  <si>
    <t>OD-24-F0000977</t>
  </si>
  <si>
    <t>WANTINI</t>
  </si>
  <si>
    <t>BP 2698 UA</t>
  </si>
  <si>
    <t>MH1KF4121LK031596</t>
  </si>
  <si>
    <t>KF41E2035771</t>
  </si>
  <si>
    <t>OD-24-F0001483</t>
  </si>
  <si>
    <t>HENAR SETIYANINGSIH</t>
  </si>
  <si>
    <t>BP 5080 QD</t>
  </si>
  <si>
    <t>MH3UG0710GK166296</t>
  </si>
  <si>
    <t>G3E6E0231261</t>
  </si>
  <si>
    <t>OD-24-F0001517</t>
  </si>
  <si>
    <t>MELVI JULIAN</t>
  </si>
  <si>
    <t>BP 3368 HI</t>
  </si>
  <si>
    <t>MH1KF4119JK056279</t>
  </si>
  <si>
    <t>KF41E1056966</t>
  </si>
  <si>
    <t>OD-24-F0001547</t>
  </si>
  <si>
    <t>VICKY AKBAR</t>
  </si>
  <si>
    <t>BP 2771 O</t>
  </si>
  <si>
    <t>MH1JM0111MK151093</t>
  </si>
  <si>
    <t>JM01E1150009</t>
  </si>
  <si>
    <t>OD-24-F0001586</t>
  </si>
  <si>
    <t>DEMPO SIAHAAN</t>
  </si>
  <si>
    <t>BP 2188 QC</t>
  </si>
  <si>
    <t>MH1JMD11XPK148835</t>
  </si>
  <si>
    <t>JMD1E1149044</t>
  </si>
  <si>
    <t>OD-24-F0001636</t>
  </si>
  <si>
    <t>PIRA AYU LESTARI</t>
  </si>
  <si>
    <t>BP 2673 CO</t>
  </si>
  <si>
    <t>MH1JM0312NK022391</t>
  </si>
  <si>
    <t>JM03E1022420</t>
  </si>
  <si>
    <t>OD-23-F0001006</t>
  </si>
  <si>
    <t>POUTY IMELDA</t>
  </si>
  <si>
    <t>BP 1462 ZI</t>
  </si>
  <si>
    <t>RD51004556</t>
  </si>
  <si>
    <t>K20A4005761</t>
  </si>
  <si>
    <t>CRV</t>
  </si>
  <si>
    <t>OD-23-F0001110</t>
  </si>
  <si>
    <t>ADI SANTOSA</t>
  </si>
  <si>
    <t>BP 3174 GQ</t>
  </si>
  <si>
    <t>MH1JFC115CK119872</t>
  </si>
  <si>
    <t>JFC1E1114242</t>
  </si>
  <si>
    <t>OD-24-F0001661</t>
  </si>
  <si>
    <t>IRA TRISULA ARDYANTI</t>
  </si>
  <si>
    <t>BP 5617 AE</t>
  </si>
  <si>
    <t>MH3SE8850KJ049310</t>
  </si>
  <si>
    <t>E3W6E0218913</t>
  </si>
  <si>
    <t>OD-24-F0001777</t>
  </si>
  <si>
    <t>MUHAMAD RIPALDI</t>
  </si>
  <si>
    <t>BP 2428 RA</t>
  </si>
  <si>
    <t>MH1JM0219NK857986</t>
  </si>
  <si>
    <t>JM02E1857701</t>
  </si>
  <si>
    <t>OD-24-F0001785</t>
  </si>
  <si>
    <t>MUHAMMAD RUSDI</t>
  </si>
  <si>
    <t>BP 3489 UA</t>
  </si>
  <si>
    <t>MH1JM5111LK654084</t>
  </si>
  <si>
    <t>JM51E1654779</t>
  </si>
  <si>
    <t>OD-24-F0001094</t>
  </si>
  <si>
    <t>PARALIAN SIMAMORA</t>
  </si>
  <si>
    <t>BP 5549 MA</t>
  </si>
  <si>
    <t>MH354P00DDJ910861</t>
  </si>
  <si>
    <t>54P911074</t>
  </si>
  <si>
    <t>OD-24-F0001105</t>
  </si>
  <si>
    <t>JULIYANTO ZEBUA</t>
  </si>
  <si>
    <t>BP 2241 CO</t>
  </si>
  <si>
    <t>MH1JM8215NK694249</t>
  </si>
  <si>
    <t>JM82E1692309</t>
  </si>
  <si>
    <t>OD-24-F0001200</t>
  </si>
  <si>
    <t>ANGGA DAPIT</t>
  </si>
  <si>
    <t>BP 2118 HR</t>
  </si>
  <si>
    <t>MH1JFZ129JK739469</t>
  </si>
  <si>
    <t>JFZ1E2741147</t>
  </si>
  <si>
    <t>OD-24-F0001308</t>
  </si>
  <si>
    <t>RINO ADILLA PUTRA</t>
  </si>
  <si>
    <t>BP 4796 AJ</t>
  </si>
  <si>
    <t>MH3SEJ710NJ031773</t>
  </si>
  <si>
    <t>E33WE0032578</t>
  </si>
  <si>
    <t>FAZIO</t>
  </si>
  <si>
    <t>OD-24-F0001442</t>
  </si>
  <si>
    <t>VINSENSIUS GORAN</t>
  </si>
  <si>
    <t>BP 3794 JP</t>
  </si>
  <si>
    <t>MH1JFM210EK437406</t>
  </si>
  <si>
    <t>JFM2E1429578</t>
  </si>
  <si>
    <t>OD-24-F0000679</t>
  </si>
  <si>
    <t>DODY ARIANSYAH</t>
  </si>
  <si>
    <t>BP 2896 QD</t>
  </si>
  <si>
    <t>MH1JFV115GK325811</t>
  </si>
  <si>
    <t>JFV1E1330737</t>
  </si>
  <si>
    <t>OD-24-F0000684</t>
  </si>
  <si>
    <t>MAHNUN</t>
  </si>
  <si>
    <t>BP 2122 RC</t>
  </si>
  <si>
    <t>MH1JM8219NK540918</t>
  </si>
  <si>
    <t>JM82E1538016</t>
  </si>
  <si>
    <t>OD-24-F0000700</t>
  </si>
  <si>
    <t>NORHADI</t>
  </si>
  <si>
    <t>BP 4015 OF</t>
  </si>
  <si>
    <t>MH3SE8810FJ260028</t>
  </si>
  <si>
    <t>E3R2E0271573</t>
  </si>
  <si>
    <t>OD-24-F0001846</t>
  </si>
  <si>
    <t>AGUS CAHYAJI</t>
  </si>
  <si>
    <t>BP 2314 CJ</t>
  </si>
  <si>
    <t>MH1JM9126PK993770</t>
  </si>
  <si>
    <t>JM91E2991173</t>
  </si>
  <si>
    <t>OD-24-F0001917</t>
  </si>
  <si>
    <t>ENJELA PUTRI</t>
  </si>
  <si>
    <t>BP 3103 AH</t>
  </si>
  <si>
    <t>MH1KF4114KK534786</t>
  </si>
  <si>
    <t>KF41E1535211</t>
  </si>
  <si>
    <t>OD-24-F0000739</t>
  </si>
  <si>
    <t>ROMY WIGUNA HASIBUAN</t>
  </si>
  <si>
    <t>BP 2431 UM</t>
  </si>
  <si>
    <t>MH1JM021XLK026445</t>
  </si>
  <si>
    <t>JM02E1026337</t>
  </si>
  <si>
    <t>OD-24-F0000796</t>
  </si>
  <si>
    <t>ABEL ANDI ADIDAS</t>
  </si>
  <si>
    <t>BP 6820 GJ</t>
  </si>
  <si>
    <t>MH8BG41EAFJ416656</t>
  </si>
  <si>
    <t>G427ID417043</t>
  </si>
  <si>
    <t>OD-24-F0000797</t>
  </si>
  <si>
    <t>ADIKA TUNGGAL NUGROHO</t>
  </si>
  <si>
    <t>BP 5166 QE</t>
  </si>
  <si>
    <t>MH3SE8870HJ016905</t>
  </si>
  <si>
    <t>E3R2E1377259</t>
  </si>
  <si>
    <t>OD-24-F0000814</t>
  </si>
  <si>
    <t>RIO ARIANTO</t>
  </si>
  <si>
    <t>BP 2944 GF</t>
  </si>
  <si>
    <t>MH1JF5128CK711335</t>
  </si>
  <si>
    <t>JF51E2699768</t>
  </si>
  <si>
    <t>OD-24-F0001106</t>
  </si>
  <si>
    <t>MUHAMMAD AKBARUDDIN</t>
  </si>
  <si>
    <t>BP 3053 RP</t>
  </si>
  <si>
    <t>MH1JM8215PK886743</t>
  </si>
  <si>
    <t>JM82E1886246</t>
  </si>
  <si>
    <t>OD-24-F0001142</t>
  </si>
  <si>
    <t>DENI TANJUNG TAMBUNAN</t>
  </si>
  <si>
    <t>BP 2080 AI</t>
  </si>
  <si>
    <t>MH1JFZ132KK193060</t>
  </si>
  <si>
    <t>JFZ1E3193041</t>
  </si>
  <si>
    <t>OD-24-F0001197</t>
  </si>
  <si>
    <t>YOHANES HENDRIKUS BHURU</t>
  </si>
  <si>
    <t>BP 2947 JU</t>
  </si>
  <si>
    <t>MH1JM821XLK037430</t>
  </si>
  <si>
    <t>JM82E1037456</t>
  </si>
  <si>
    <t>OD-24-F0001340</t>
  </si>
  <si>
    <t>EDY GUNAWAN</t>
  </si>
  <si>
    <t>BP 6609 FO</t>
  </si>
  <si>
    <t>MH4KR150PDKP42015</t>
  </si>
  <si>
    <t>KR150KEPB3035</t>
  </si>
  <si>
    <t>OD-24-F0001372</t>
  </si>
  <si>
    <t>RIA NOVITA</t>
  </si>
  <si>
    <t>BP 4418 QQ</t>
  </si>
  <si>
    <t>MH3SE88H0KJ079105</t>
  </si>
  <si>
    <t>E3R2E2378565</t>
  </si>
  <si>
    <t>OD-24-F0000946</t>
  </si>
  <si>
    <t>SAMUEL HARAJUKU SIBARANI</t>
  </si>
  <si>
    <t>BP 2921 SU</t>
  </si>
  <si>
    <t>MH1JMA112PK099306</t>
  </si>
  <si>
    <t>JMA1E1099244</t>
  </si>
  <si>
    <t>OD-24-F0000948</t>
  </si>
  <si>
    <t>KARTIKA RATNA SARI</t>
  </si>
  <si>
    <t>BP 3797 MU</t>
  </si>
  <si>
    <t>MH1JM9111MK377073</t>
  </si>
  <si>
    <t>JM91E1371399</t>
  </si>
  <si>
    <t>OD-24-F0000972</t>
  </si>
  <si>
    <t>HENDRIK KRISWINDI</t>
  </si>
  <si>
    <t>BP 5368 AC</t>
  </si>
  <si>
    <t>MH3SEF310JJ022331</t>
  </si>
  <si>
    <t>E31VE0028493</t>
  </si>
  <si>
    <t>OD-24-F0001482</t>
  </si>
  <si>
    <t>AKBAR RASKI ADILLA</t>
  </si>
  <si>
    <t>BP 3236 Q</t>
  </si>
  <si>
    <t>MH1JM0314PK210557</t>
  </si>
  <si>
    <t>JM03E1204580</t>
  </si>
  <si>
    <t>OD-24-F0001485</t>
  </si>
  <si>
    <t>LEO RENCUS SIHOMBING</t>
  </si>
  <si>
    <t>BP 5520 QG</t>
  </si>
  <si>
    <t>MH3RG4610HK020842</t>
  </si>
  <si>
    <t>G3E7E0398652</t>
  </si>
  <si>
    <t>OD-24-F0001510</t>
  </si>
  <si>
    <t>BP 4954 AH</t>
  </si>
  <si>
    <t>MH3SEG720MJ010509</t>
  </si>
  <si>
    <t>E32XE0010510</t>
  </si>
  <si>
    <t>OD-24-F0001528</t>
  </si>
  <si>
    <t>HERY ABRIAN</t>
  </si>
  <si>
    <t>BP 2135 QQ</t>
  </si>
  <si>
    <t>MH1JFZ11XGK424406</t>
  </si>
  <si>
    <t>JFZ1E1414646</t>
  </si>
  <si>
    <t>OD-24-F0001032</t>
  </si>
  <si>
    <t>DIMAS PRAYOGA</t>
  </si>
  <si>
    <t>BP 6966 GQ</t>
  </si>
  <si>
    <t>MH8DL23ANHJ114915</t>
  </si>
  <si>
    <t>CGA2ID115021</t>
  </si>
  <si>
    <t>OD-24-F0001039</t>
  </si>
  <si>
    <t>ROLIMA TELAUMBANUA</t>
  </si>
  <si>
    <t>BP 5418 AG</t>
  </si>
  <si>
    <t>MH3SE88D0LJ219102</t>
  </si>
  <si>
    <t>E3R2E2686203</t>
  </si>
  <si>
    <t>OD-24-F0001091</t>
  </si>
  <si>
    <t>EDI SAHPUTRA</t>
  </si>
  <si>
    <t>BP 3104 M</t>
  </si>
  <si>
    <t>MH1JM811XMK439578</t>
  </si>
  <si>
    <t>JM81E1441251</t>
  </si>
  <si>
    <t>OD-24-F0001093</t>
  </si>
  <si>
    <t>RENTA ROSTATI NAINGGOLAN</t>
  </si>
  <si>
    <t>BP 2368 SR</t>
  </si>
  <si>
    <t>MH1JM9135PK168392</t>
  </si>
  <si>
    <t>JM91E3163484</t>
  </si>
  <si>
    <t>OD-24-F0001616</t>
  </si>
  <si>
    <t>DESIAN</t>
  </si>
  <si>
    <t>BP 3498 CM</t>
  </si>
  <si>
    <t>MH1JFZ219JK425813</t>
  </si>
  <si>
    <t>JFZ2E1427915</t>
  </si>
  <si>
    <t>OD-24-F0001629</t>
  </si>
  <si>
    <t>NURLELA HARDI</t>
  </si>
  <si>
    <t>BP 3651 UC</t>
  </si>
  <si>
    <t>MH1JM313XLK767201</t>
  </si>
  <si>
    <t>JM31E3764522</t>
  </si>
  <si>
    <t>OD-24-F0001697</t>
  </si>
  <si>
    <t>PUTRA HENRI MARDIANTO</t>
  </si>
  <si>
    <t>BP 2558 QE</t>
  </si>
  <si>
    <t>MH1JFP125GK518741</t>
  </si>
  <si>
    <t>JFP1E2528521</t>
  </si>
  <si>
    <t>OD-24-F0001201</t>
  </si>
  <si>
    <t>JEFRI FADLI SAPUTRA MUNTE</t>
  </si>
  <si>
    <t>BP 5375 AE</t>
  </si>
  <si>
    <t>MH3SG3190KJ888408</t>
  </si>
  <si>
    <t>G3E4E1882215</t>
  </si>
  <si>
    <t>OD-24-F0001205</t>
  </si>
  <si>
    <t>ALWI YAHYA</t>
  </si>
  <si>
    <t>BP 2538 OJ</t>
  </si>
  <si>
    <t>MH1JFP115FK840625</t>
  </si>
  <si>
    <t>JFP1E1841350</t>
  </si>
  <si>
    <t>OD-24-F0001940</t>
  </si>
  <si>
    <t>OKTINA ITA PERNAMA SARI</t>
  </si>
  <si>
    <t>BP 2194 IA</t>
  </si>
  <si>
    <t>MH1KF1124HK188349</t>
  </si>
  <si>
    <t>KF11E2185504</t>
  </si>
  <si>
    <t>OD-24-F0001949</t>
  </si>
  <si>
    <t>RICHARD ADELTY</t>
  </si>
  <si>
    <t>BP 3903 QE</t>
  </si>
  <si>
    <t>MH1JFV112GK364744</t>
  </si>
  <si>
    <t>JFV1E1373853</t>
  </si>
  <si>
    <t>OD-24-F0001958</t>
  </si>
  <si>
    <t>ISWINDI</t>
  </si>
  <si>
    <t>BP 4037 GR</t>
  </si>
  <si>
    <t>MH31PA002DK243026</t>
  </si>
  <si>
    <t>1PA242199</t>
  </si>
  <si>
    <t>OD-24-F0001981</t>
  </si>
  <si>
    <t>SYAWALUDIN</t>
  </si>
  <si>
    <t>BP 5774 IC</t>
  </si>
  <si>
    <t>MH31PA004EK560194</t>
  </si>
  <si>
    <t>1PA560352</t>
  </si>
  <si>
    <t>OD-24-F0001225</t>
  </si>
  <si>
    <t>RIMA PUSPITA RAMADANI</t>
  </si>
  <si>
    <t>BP 4524 GR</t>
  </si>
  <si>
    <t>MH354P20FEJ084538</t>
  </si>
  <si>
    <t>54P1084541</t>
  </si>
  <si>
    <t>OD-24-F0001239</t>
  </si>
  <si>
    <t>MOHAMMAD VARCHAN ROXYLENO THAYEB</t>
  </si>
  <si>
    <t>BP 4379 QD</t>
  </si>
  <si>
    <t>MH3SE8860GJ042973</t>
  </si>
  <si>
    <t>E3R2E1191234</t>
  </si>
  <si>
    <t>OD-24-F0000068</t>
  </si>
  <si>
    <t>JUAN GRESELA TITUS MASSU</t>
  </si>
  <si>
    <t>BP 3924 OF</t>
  </si>
  <si>
    <t>MH1KB1110FK008140</t>
  </si>
  <si>
    <t>KB11E1009653</t>
  </si>
  <si>
    <t>OD-24-F0000220</t>
  </si>
  <si>
    <t>CECEP MAIKEL</t>
  </si>
  <si>
    <t>BP 4766 JA</t>
  </si>
  <si>
    <t>MH33C1205DK142603</t>
  </si>
  <si>
    <t>3C11142358</t>
  </si>
  <si>
    <t>OD-24-F0000265</t>
  </si>
  <si>
    <t>BRUNO FERNANDIUS GULO</t>
  </si>
  <si>
    <t>BP 4285 CM</t>
  </si>
  <si>
    <t>MH3RG4710HK039522</t>
  </si>
  <si>
    <t>G3J6E0075691</t>
  </si>
  <si>
    <t>OD-24-F0000321</t>
  </si>
  <si>
    <t>BP 3704 MG</t>
  </si>
  <si>
    <t>MH1JFM215EK446991</t>
  </si>
  <si>
    <t>JFM2E1440170</t>
  </si>
  <si>
    <t>OD-24-F0000382</t>
  </si>
  <si>
    <t>MAREASA LAWOLO</t>
  </si>
  <si>
    <t>BP 4485 II</t>
  </si>
  <si>
    <t>MH32PK001EK034213</t>
  </si>
  <si>
    <t>2PK034147</t>
  </si>
  <si>
    <t>OD-24-F0001298</t>
  </si>
  <si>
    <t>SRI WAHYUNI</t>
  </si>
  <si>
    <t>BP 3406 AE</t>
  </si>
  <si>
    <t>MH1JM312XKK433207</t>
  </si>
  <si>
    <t>JM31E2428748</t>
  </si>
  <si>
    <t>OD-24-F0001351</t>
  </si>
  <si>
    <t>BP 2993 GJ</t>
  </si>
  <si>
    <t>MH1JFB11XCK194397</t>
  </si>
  <si>
    <t>JFB1E1193042</t>
  </si>
  <si>
    <t>WHITE SILVER</t>
  </si>
  <si>
    <t>OD-24-F0001519</t>
  </si>
  <si>
    <t>HOTMA TUA HARAHAP</t>
  </si>
  <si>
    <t>BP 3486 QM</t>
  </si>
  <si>
    <t>MH1JM1114GK070924</t>
  </si>
  <si>
    <t>JM11E1069806</t>
  </si>
  <si>
    <t>OD-24-F0001549</t>
  </si>
  <si>
    <t>KOSMAN CITRA GEA</t>
  </si>
  <si>
    <t>BP 5044 AJ</t>
  </si>
  <si>
    <t>MH3SG5620NK478023</t>
  </si>
  <si>
    <t>G3L8E0946300</t>
  </si>
  <si>
    <t>OD-24-F0002046</t>
  </si>
  <si>
    <t>ANJAR WATI</t>
  </si>
  <si>
    <t>BP 5113 AM</t>
  </si>
  <si>
    <t>MH3SEJ710NJ068742</t>
  </si>
  <si>
    <t>E33WE0072849</t>
  </si>
  <si>
    <t>OD-24-F0002088</t>
  </si>
  <si>
    <t>MARDIANSYAH</t>
  </si>
  <si>
    <t>BP 2486 RD</t>
  </si>
  <si>
    <t>MH1JM0216MK527057</t>
  </si>
  <si>
    <t>JM02E1527155</t>
  </si>
  <si>
    <t>OD-24-F0002115</t>
  </si>
  <si>
    <t>DICKI SUSANTO</t>
  </si>
  <si>
    <t>BP 2577 HM</t>
  </si>
  <si>
    <t>MH1KB1119JK159115</t>
  </si>
  <si>
    <t>KB11E1159205</t>
  </si>
  <si>
    <t>OD-24-F0002137</t>
  </si>
  <si>
    <t>AFRIADI</t>
  </si>
  <si>
    <t>BP 2342 HJ</t>
  </si>
  <si>
    <t>MH1JFZ125JK555677</t>
  </si>
  <si>
    <t>JFZ1E2567294</t>
  </si>
  <si>
    <t>OD-23-F0001206</t>
  </si>
  <si>
    <t>ISMAIL</t>
  </si>
  <si>
    <t>BP 5020 AH</t>
  </si>
  <si>
    <t>MH3SG5670MJ060726</t>
  </si>
  <si>
    <t>G3L8E0648873</t>
  </si>
  <si>
    <t>OD-23-F0001225</t>
  </si>
  <si>
    <t>DIGEM</t>
  </si>
  <si>
    <t>BP 3913 HI</t>
  </si>
  <si>
    <t>MH1KC911XJK196251</t>
  </si>
  <si>
    <t>KC91E1188351</t>
  </si>
  <si>
    <t>OD-23-F0001019</t>
  </si>
  <si>
    <t>ARI HIDAYAT</t>
  </si>
  <si>
    <t>BP 5555 UP</t>
  </si>
  <si>
    <t>MH3SG5620MK439315</t>
  </si>
  <si>
    <t>G3L8E0857066</t>
  </si>
  <si>
    <t>N-MAX</t>
  </si>
  <si>
    <t>OD-23-F0001095</t>
  </si>
  <si>
    <t>AMAT ASNAWI</t>
  </si>
  <si>
    <t>BP 3435 UD</t>
  </si>
  <si>
    <t>MH1JM6114KK087261</t>
  </si>
  <si>
    <t>JM61E1086858</t>
  </si>
  <si>
    <t>OD-23-F0001664</t>
  </si>
  <si>
    <t>HENDRIKUS LEDO</t>
  </si>
  <si>
    <t>BP 5128 JQ</t>
  </si>
  <si>
    <t>MH31PA002DK175635</t>
  </si>
  <si>
    <t>1PA173825</t>
  </si>
  <si>
    <t>TITANIUM GOLD</t>
  </si>
  <si>
    <t>OD-23-F0001739</t>
  </si>
  <si>
    <t>NUR KHOLIS MAJID</t>
  </si>
  <si>
    <t>BP 2598 IG</t>
  </si>
  <si>
    <t>MH1JFD212DK242809</t>
  </si>
  <si>
    <t>JFD2E1207327</t>
  </si>
  <si>
    <t>OD-24-F0000445</t>
  </si>
  <si>
    <t>DEDE ALPRIYANDO</t>
  </si>
  <si>
    <t>BP 3501 QJ</t>
  </si>
  <si>
    <t>MH1JBP116GK467091</t>
  </si>
  <si>
    <t>JBP1E1463671</t>
  </si>
  <si>
    <t>OD-24-F0000674</t>
  </si>
  <si>
    <t>BP 2818 RM</t>
  </si>
  <si>
    <t>MH1JM8117NK964311</t>
  </si>
  <si>
    <t>JM81E1966107</t>
  </si>
  <si>
    <t>OD-24-F0000685</t>
  </si>
  <si>
    <t>JUANDA H.J SIMATUPANG</t>
  </si>
  <si>
    <t>BP 2808 AF</t>
  </si>
  <si>
    <t>MH1KB1114KK194517</t>
  </si>
  <si>
    <t>KB11E1194405</t>
  </si>
  <si>
    <t>OD-24-F0000124</t>
  </si>
  <si>
    <t>AGUS SHARONI</t>
  </si>
  <si>
    <t>BP 5813 IH</t>
  </si>
  <si>
    <t>MH33C1205CK043115</t>
  </si>
  <si>
    <t>3C11041029</t>
  </si>
  <si>
    <t>OD-24-F0000335</t>
  </si>
  <si>
    <t>BP 3210 UA</t>
  </si>
  <si>
    <t>MH1KD111XLK154390</t>
  </si>
  <si>
    <t>KD11E1153724</t>
  </si>
  <si>
    <t>OD-24-F0001836</t>
  </si>
  <si>
    <t>ROSI NOVIZA</t>
  </si>
  <si>
    <t>BP 3998 IG</t>
  </si>
  <si>
    <t>MH1JFC118DK191067</t>
  </si>
  <si>
    <t>JFC1E1190679</t>
  </si>
  <si>
    <t>OD-24-F0001860</t>
  </si>
  <si>
    <t>MERRY IMELDA AGUSTIN</t>
  </si>
  <si>
    <t>BP 2781 RM</t>
  </si>
  <si>
    <t>MH1JM0213NK704293</t>
  </si>
  <si>
    <t>JM02E1704208</t>
  </si>
  <si>
    <t>OD-24-F0000539</t>
  </si>
  <si>
    <t>ELMI FANITA PUTRI</t>
  </si>
  <si>
    <t>BP 3372 MM</t>
  </si>
  <si>
    <t>MH1JFN110EK126548</t>
  </si>
  <si>
    <t>JFN1E1128944</t>
  </si>
  <si>
    <t>OD-24-F0000642</t>
  </si>
  <si>
    <t>YUDI PRASETYO</t>
  </si>
  <si>
    <t>BP 4059 JR</t>
  </si>
  <si>
    <t>MH3SE8810FJ056931</t>
  </si>
  <si>
    <t>E3R2E0058937</t>
  </si>
  <si>
    <t>OD-24-F0000715</t>
  </si>
  <si>
    <t>ALSIFA CHAIRUNNISA</t>
  </si>
  <si>
    <t>BP 3203 PU</t>
  </si>
  <si>
    <t>MH1JMB116PK094003</t>
  </si>
  <si>
    <t>JMB1E1093963</t>
  </si>
  <si>
    <t>OD-24-F0001974</t>
  </si>
  <si>
    <t>RUSLI SAHAN</t>
  </si>
  <si>
    <t>BP 3927 QG</t>
  </si>
  <si>
    <t>MH1JFW119GK516606</t>
  </si>
  <si>
    <t>JFW1E1523964</t>
  </si>
  <si>
    <t>OD-24-F0002000</t>
  </si>
  <si>
    <t>MUHAMMAD FAJAR ROIZ</t>
  </si>
  <si>
    <t>BP 3977 F</t>
  </si>
  <si>
    <t>MH1KCE111PK018066</t>
  </si>
  <si>
    <t>KCE1E1018136</t>
  </si>
  <si>
    <t>OD-24-F0002032</t>
  </si>
  <si>
    <t>RATNO STIADI</t>
  </si>
  <si>
    <t>BP 2503 RU</t>
  </si>
  <si>
    <t>MH1JFZ133KK462232</t>
  </si>
  <si>
    <t>JFZ1E3462125</t>
  </si>
  <si>
    <t>OD-24-F0002039</t>
  </si>
  <si>
    <t>RISNAWATI</t>
  </si>
  <si>
    <t>BP 2847 OU</t>
  </si>
  <si>
    <t>MH1JM0215MK214498</t>
  </si>
  <si>
    <t>JM02E1215000</t>
  </si>
  <si>
    <t>OD-24-F0000840</t>
  </si>
  <si>
    <t>BIMO PRABOWO</t>
  </si>
  <si>
    <t>BP 2450 HI</t>
  </si>
  <si>
    <t>MH1KF4114JK028888</t>
  </si>
  <si>
    <t>KF41E1029762</t>
  </si>
  <si>
    <t>OD-24-F0000842</t>
  </si>
  <si>
    <t>SAIYAH</t>
  </si>
  <si>
    <t>BP 5903 QG</t>
  </si>
  <si>
    <t>MH3SG4610HJ023452</t>
  </si>
  <si>
    <t>G3J1E0041719</t>
  </si>
  <si>
    <t>AEROX RACING</t>
  </si>
  <si>
    <t>OD-24-F0000955</t>
  </si>
  <si>
    <t>RAJA EDI BRANDES SIADARI</t>
  </si>
  <si>
    <t>BP 4134 QG</t>
  </si>
  <si>
    <t>MH3RG4110HK037263</t>
  </si>
  <si>
    <t>G3H2E0037245</t>
  </si>
  <si>
    <t>OD-23-F0001113</t>
  </si>
  <si>
    <t>BP 3470 RC</t>
  </si>
  <si>
    <t>MH1JM8212NK584498</t>
  </si>
  <si>
    <t>JM82E1582505</t>
  </si>
  <si>
    <t>OD-23-F0001241</t>
  </si>
  <si>
    <t>ABD ROHIM</t>
  </si>
  <si>
    <t>BP 3869 JQ</t>
  </si>
  <si>
    <t>MH1JFD224DK618323</t>
  </si>
  <si>
    <t>JFD2E2612975</t>
  </si>
  <si>
    <t>OD-23-F0001360</t>
  </si>
  <si>
    <t>APRIAWAN</t>
  </si>
  <si>
    <t>BP 4787 GP</t>
  </si>
  <si>
    <t>MH31PA004EK585760</t>
  </si>
  <si>
    <t>1PA585210</t>
  </si>
  <si>
    <t>OD-24-F0001452</t>
  </si>
  <si>
    <t>BAHRUL FIKRI</t>
  </si>
  <si>
    <t>BP 3606 MU</t>
  </si>
  <si>
    <t>MH1JM9114MK424953</t>
  </si>
  <si>
    <t>JM91E1424664</t>
  </si>
  <si>
    <t>OD-24-F0001486</t>
  </si>
  <si>
    <t>SUHARNO AHMADI</t>
  </si>
  <si>
    <t>BP 3673 M</t>
  </si>
  <si>
    <t>MH1JM4119MK695512</t>
  </si>
  <si>
    <t>JM41E1694988</t>
  </si>
  <si>
    <t>OD-24-F0001495</t>
  </si>
  <si>
    <t>AGUSMAN HALAWA</t>
  </si>
  <si>
    <t>BP 3760 AH</t>
  </si>
  <si>
    <t>MH1JFZ131KK226789</t>
  </si>
  <si>
    <t>JFZ1E3225804</t>
  </si>
  <si>
    <t>OD-24-F0000811</t>
  </si>
  <si>
    <t>AZRYI</t>
  </si>
  <si>
    <t>BP 3615 MU</t>
  </si>
  <si>
    <t>MH1JM0119LK030472</t>
  </si>
  <si>
    <t>JM01E1034377</t>
  </si>
  <si>
    <t>OD-24-F0000819</t>
  </si>
  <si>
    <t>JUNAEDI</t>
  </si>
  <si>
    <t>BP 2779 MP</t>
  </si>
  <si>
    <t>MH1JFJ110EK287426</t>
  </si>
  <si>
    <t>JFJ1E1287060</t>
  </si>
  <si>
    <t>OD-24-F0001520</t>
  </si>
  <si>
    <t>ANDIKA HERISON</t>
  </si>
  <si>
    <t>BP 4743 QF</t>
  </si>
  <si>
    <t>MH3SE8880HJ008896</t>
  </si>
  <si>
    <t>E3W6E0026798</t>
  </si>
  <si>
    <t>OD-24-F0001590</t>
  </si>
  <si>
    <t>AFIU</t>
  </si>
  <si>
    <t>BP 3634 QJ</t>
  </si>
  <si>
    <t>MH1JFZ116GK186618</t>
  </si>
  <si>
    <t>JFZ1E1187506</t>
  </si>
  <si>
    <t>OD-24-F0001626</t>
  </si>
  <si>
    <t>MARSELIAN MITEM TOBI</t>
  </si>
  <si>
    <t>BP 5692 QO</t>
  </si>
  <si>
    <t>MH3SE88H0KJ077899</t>
  </si>
  <si>
    <t>E3R2E2373244</t>
  </si>
  <si>
    <t>OD-24-F0001732</t>
  </si>
  <si>
    <t>ANDIKA AHMAD FAUZI</t>
  </si>
  <si>
    <t>BP 2367 LD</t>
  </si>
  <si>
    <t>MH1JFF117DK252894</t>
  </si>
  <si>
    <t>JFF1E1254261</t>
  </si>
  <si>
    <t>OD-23-F0001455</t>
  </si>
  <si>
    <t>MUHAMMAD HALIM SYABANDI</t>
  </si>
  <si>
    <t>BP 4762 QF</t>
  </si>
  <si>
    <t>MH3SE8860HJ133719</t>
  </si>
  <si>
    <t>E3R2E1489668</t>
  </si>
  <si>
    <t>MIO MS</t>
  </si>
  <si>
    <t>OD-23-F0001478</t>
  </si>
  <si>
    <t>SYAFRIDAWATI</t>
  </si>
  <si>
    <t>BP 5190 AE</t>
  </si>
  <si>
    <t>MH3SEF310KJ130766</t>
  </si>
  <si>
    <t>E31VE0182366</t>
  </si>
  <si>
    <t>OD-23-F0001547</t>
  </si>
  <si>
    <t>FADLI RAMADHAN</t>
  </si>
  <si>
    <t>BP 2235 HJ</t>
  </si>
  <si>
    <t>MH1JM3114JK822432</t>
  </si>
  <si>
    <t>JM31E1817486</t>
  </si>
  <si>
    <t>OD-23-F0001662</t>
  </si>
  <si>
    <t>AYU FITALOKA</t>
  </si>
  <si>
    <t>BP 3151 UE</t>
  </si>
  <si>
    <t>MH1JM0217MK113267</t>
  </si>
  <si>
    <t>JM02E1113441</t>
  </si>
  <si>
    <t>OD-24-F0001770</t>
  </si>
  <si>
    <t>RISTA SRI HARTATI LUSIANA</t>
  </si>
  <si>
    <t>BP 3036 AG</t>
  </si>
  <si>
    <t>MH1JFZ214KK546153</t>
  </si>
  <si>
    <t>JFZ2E1545946</t>
  </si>
  <si>
    <t>OD-24-F0001844</t>
  </si>
  <si>
    <t>ANGGA TRI MURYANTO</t>
  </si>
  <si>
    <t>BP 4396 QJ</t>
  </si>
  <si>
    <t>MH3SE88G0JJ086131</t>
  </si>
  <si>
    <t>E3R2E1977258</t>
  </si>
  <si>
    <t>OD-24-F0000162</t>
  </si>
  <si>
    <t>SUSI NOFIANTI</t>
  </si>
  <si>
    <t>BP 5417 QH</t>
  </si>
  <si>
    <t>MH3SE9010HJ309393</t>
  </si>
  <si>
    <t>E3R4E0423442</t>
  </si>
  <si>
    <t>OD-24-F0001872</t>
  </si>
  <si>
    <t>MARIANUS BHEGA</t>
  </si>
  <si>
    <t>BP 5505 OF</t>
  </si>
  <si>
    <t>14.PHANTOM</t>
  </si>
  <si>
    <t>MH3RG1810FK055600</t>
  </si>
  <si>
    <t>G3E7E0054752</t>
  </si>
  <si>
    <t>OD-24-F0001883</t>
  </si>
  <si>
    <t>VERRY FADLY</t>
  </si>
  <si>
    <t>BP 2942 QC</t>
  </si>
  <si>
    <t>MH1JM8126PK376721</t>
  </si>
  <si>
    <t>JM81E2378659</t>
  </si>
  <si>
    <t>OD-24-F0001914</t>
  </si>
  <si>
    <t>GEPENG SIDABUTAR</t>
  </si>
  <si>
    <t>BP 3681 AH</t>
  </si>
  <si>
    <t>MH1KF4115KK569188</t>
  </si>
  <si>
    <t>KF41E1569699</t>
  </si>
  <si>
    <t>OD-24-F0001961</t>
  </si>
  <si>
    <t>MOCH. ABDUL ARIF</t>
  </si>
  <si>
    <t>BP 4435 QG</t>
  </si>
  <si>
    <t>MH3SG3120HK345523</t>
  </si>
  <si>
    <t>G3E4E0486717</t>
  </si>
  <si>
    <t>OD-24-F0001030</t>
  </si>
  <si>
    <t>FRENGKI MESAK</t>
  </si>
  <si>
    <t>BP 3413 CO</t>
  </si>
  <si>
    <t>MH1JM8128NK170183</t>
  </si>
  <si>
    <t>JM81E2170631</t>
  </si>
  <si>
    <t>OD-24-F0002027</t>
  </si>
  <si>
    <t>RIVAL RAFLES</t>
  </si>
  <si>
    <t>BP 3248 HR</t>
  </si>
  <si>
    <t>MH1JM3129JK099153</t>
  </si>
  <si>
    <t>JM31E2094942</t>
  </si>
  <si>
    <t>OD-24-F0002028</t>
  </si>
  <si>
    <t>ROFIK</t>
  </si>
  <si>
    <t>BP 3964 QS</t>
  </si>
  <si>
    <t>MH1KF0114PK538837</t>
  </si>
  <si>
    <t>KF01E1538100</t>
  </si>
  <si>
    <t>OD-24-F0001038</t>
  </si>
  <si>
    <t>AGUSMAN ZEGA</t>
  </si>
  <si>
    <t>BP 2167 US</t>
  </si>
  <si>
    <t>MH1JM8128PK721828</t>
  </si>
  <si>
    <t>JM81E2723848</t>
  </si>
  <si>
    <t>OD-24-F0001079</t>
  </si>
  <si>
    <t>PITTO DOLI SIJABAT</t>
  </si>
  <si>
    <t>BP 3474 SQ</t>
  </si>
  <si>
    <t>MH1JM8124PK635335</t>
  </si>
  <si>
    <t>JM81E2635650</t>
  </si>
  <si>
    <t>OD-24-F0001101</t>
  </si>
  <si>
    <t>ELDA BASNOLTI</t>
  </si>
  <si>
    <t>BP 2488 QR</t>
  </si>
  <si>
    <t>MH1JM211XGK172038</t>
  </si>
  <si>
    <t>JM21E1169968</t>
  </si>
  <si>
    <t>BEAT FI CW</t>
  </si>
  <si>
    <t>OD-24-F0001121</t>
  </si>
  <si>
    <t>MUHAMMAD REYHAN</t>
  </si>
  <si>
    <t>BP 3019 IU</t>
  </si>
  <si>
    <t>MH1JM3132LK310737</t>
  </si>
  <si>
    <t>JM31E3305319</t>
  </si>
  <si>
    <t>OD-24-F0001589</t>
  </si>
  <si>
    <t>RIFALMAN SUHENDRA</t>
  </si>
  <si>
    <t>Bp 2984 CM</t>
  </si>
  <si>
    <t>MH1JM2110JK884050</t>
  </si>
  <si>
    <t>JM21E1862506</t>
  </si>
  <si>
    <t>OD-24-F0001612</t>
  </si>
  <si>
    <t>ROHIM</t>
  </si>
  <si>
    <t>BP 3441 CF</t>
  </si>
  <si>
    <t>MH1JFP118FK490570</t>
  </si>
  <si>
    <t>JFP1E1501448</t>
  </si>
  <si>
    <t>OD-24-F0001651</t>
  </si>
  <si>
    <t>YANUAR BAGUS ARISTYO</t>
  </si>
  <si>
    <t>BP 5359 AE</t>
  </si>
  <si>
    <t>MH3SG3190KJ885085</t>
  </si>
  <si>
    <t>G3E4E1879200</t>
  </si>
  <si>
    <t>OD-24-F0001687</t>
  </si>
  <si>
    <t>ALDI</t>
  </si>
  <si>
    <t>BP 4314 OE</t>
  </si>
  <si>
    <t>MH32PK001FK043654</t>
  </si>
  <si>
    <t>2PK043642</t>
  </si>
  <si>
    <t>OD-24-F0001691</t>
  </si>
  <si>
    <t>FATMA GUSTINI</t>
  </si>
  <si>
    <t>BP 3504 OF</t>
  </si>
  <si>
    <t>MH1KC7119FK048460</t>
  </si>
  <si>
    <t>KC71E1045273</t>
  </si>
  <si>
    <t>OD-24-F0001025</t>
  </si>
  <si>
    <t>HARFI CENGRA</t>
  </si>
  <si>
    <t>BP 3236 QA</t>
  </si>
  <si>
    <t>MH1JFP126GK382197</t>
  </si>
  <si>
    <t>JFP1E2365870</t>
  </si>
  <si>
    <t>OD-24-F0001043</t>
  </si>
  <si>
    <t>ACHMAD MUNIR</t>
  </si>
  <si>
    <t>BP 4307 ME</t>
  </si>
  <si>
    <t>MH350C004DK685348</t>
  </si>
  <si>
    <t>50C685309</t>
  </si>
  <si>
    <t>OD-24-F0001070</t>
  </si>
  <si>
    <t>ADELINA SINAGA</t>
  </si>
  <si>
    <t>BP 2965 RR</t>
  </si>
  <si>
    <t>MH1JM1123KK293148</t>
  </si>
  <si>
    <t>JM11E2275294</t>
  </si>
  <si>
    <t>OD-24-F0002080</t>
  </si>
  <si>
    <t>EWAN SAPUTRA</t>
  </si>
  <si>
    <t>BP 3724 GO</t>
  </si>
  <si>
    <t>MH1JF5135CK640295</t>
  </si>
  <si>
    <t>JF51E3637286</t>
  </si>
  <si>
    <t>OD-24-F0002187</t>
  </si>
  <si>
    <t>HERY SANDY</t>
  </si>
  <si>
    <t>BP 2341 CC</t>
  </si>
  <si>
    <t>MH1JMD118PK107068</t>
  </si>
  <si>
    <t>JMD1E1107292</t>
  </si>
  <si>
    <t>OD-24-F0002224</t>
  </si>
  <si>
    <t>WAWAN FIRMANSYAH</t>
  </si>
  <si>
    <t>BP 2794 CQ</t>
  </si>
  <si>
    <t>MH1JFP119FK165751</t>
  </si>
  <si>
    <t>JFP1E1168846</t>
  </si>
  <si>
    <t>OD-24-F0000450</t>
  </si>
  <si>
    <t>DESY SEMPATY</t>
  </si>
  <si>
    <t>BP 2124 UU</t>
  </si>
  <si>
    <t>MH1JMB118PK056546</t>
  </si>
  <si>
    <t>JMB1E1056356</t>
  </si>
  <si>
    <t>OD-24-F0000471</t>
  </si>
  <si>
    <t>SOLEHUDIN</t>
  </si>
  <si>
    <t>BP 6308 GQ</t>
  </si>
  <si>
    <t>MH8DL23ANHJ104638</t>
  </si>
  <si>
    <t>CGA2IDI04806</t>
  </si>
  <si>
    <t>OD-24-F0001131</t>
  </si>
  <si>
    <t>JODISMAN NDRURU</t>
  </si>
  <si>
    <t>BP 4063 IR</t>
  </si>
  <si>
    <t>MH31KP00DEJ803259</t>
  </si>
  <si>
    <t>1KP803284</t>
  </si>
  <si>
    <t>OD-24-F0001209</t>
  </si>
  <si>
    <t>MHD. FAUZAN SAPUTRA</t>
  </si>
  <si>
    <t>BP 4604 OE</t>
  </si>
  <si>
    <t>MH32PK001FK043227</t>
  </si>
  <si>
    <t>2PK043285</t>
  </si>
  <si>
    <t>OD-24-F0001245</t>
  </si>
  <si>
    <t>RIAN ABDILLAH</t>
  </si>
  <si>
    <t>BP 3641 IR</t>
  </si>
  <si>
    <t>MH1KB1118HK141294</t>
  </si>
  <si>
    <t>KB11E1140906</t>
  </si>
  <si>
    <t>OD-24-F0001278</t>
  </si>
  <si>
    <t>JONPRANANDA PURBA</t>
  </si>
  <si>
    <t>BP 3286 OI</t>
  </si>
  <si>
    <t>MH1JFP113FK975621</t>
  </si>
  <si>
    <t>JFP1E1986727</t>
  </si>
  <si>
    <t>OD-24-F0000257</t>
  </si>
  <si>
    <t>EVI CHAN</t>
  </si>
  <si>
    <t>BP 5350 JQ</t>
  </si>
  <si>
    <t>MH355S004DK114428</t>
  </si>
  <si>
    <t>55S114425</t>
  </si>
  <si>
    <t>JUPITER MX</t>
  </si>
  <si>
    <t>OD-24-F0000536</t>
  </si>
  <si>
    <t>DARMA YUDA</t>
  </si>
  <si>
    <t>BP 2604 JO</t>
  </si>
  <si>
    <t>MH1KC5214DK099073</t>
  </si>
  <si>
    <t>KC52E1099648</t>
  </si>
  <si>
    <t>VERZA CW</t>
  </si>
  <si>
    <t>OD-24-F0002200</t>
  </si>
  <si>
    <t>SULTONI HAMZAH</t>
  </si>
  <si>
    <t>BP 5883 JG</t>
  </si>
  <si>
    <t>MH32BJ001DJ088458</t>
  </si>
  <si>
    <t>2BJ088568</t>
  </si>
  <si>
    <t>OD-24-F0002202</t>
  </si>
  <si>
    <t>SIBHAN BIN TALATA</t>
  </si>
  <si>
    <t>BP 4454 IA</t>
  </si>
  <si>
    <t>MH31PA004EK642027</t>
  </si>
  <si>
    <t>1PA641143</t>
  </si>
  <si>
    <t>OD-24-F0002357</t>
  </si>
  <si>
    <t>DIRWANSYAH</t>
  </si>
  <si>
    <t>BP 6821 GM</t>
  </si>
  <si>
    <t>MH8BG41FAFJ146869</t>
  </si>
  <si>
    <t>G428ID146767</t>
  </si>
  <si>
    <t>OD-24-F0002394</t>
  </si>
  <si>
    <t>WARDIMAN TAUFIQ</t>
  </si>
  <si>
    <t>BP 5827 QJ</t>
  </si>
  <si>
    <t>MHRG4710JK081621</t>
  </si>
  <si>
    <t>G3J6E0152932</t>
  </si>
  <si>
    <t>OD-24-F0002422</t>
  </si>
  <si>
    <t>JUNPRIMAN WARUWU</t>
  </si>
  <si>
    <t>BP 3915 QR</t>
  </si>
  <si>
    <t>MH1JM1115HK227183</t>
  </si>
  <si>
    <t>JM11E1220492</t>
  </si>
  <si>
    <t>OD-24-F0002444</t>
  </si>
  <si>
    <t>ADILLA LARASATI</t>
  </si>
  <si>
    <t>BP 5637 CA</t>
  </si>
  <si>
    <t>MH1JM9135PK323846</t>
  </si>
  <si>
    <t>JM91E3318958</t>
  </si>
  <si>
    <t>OD-24-F0000540</t>
  </si>
  <si>
    <t>GUSTI PRATAMA</t>
  </si>
  <si>
    <t>BP 2687 AP</t>
  </si>
  <si>
    <t>MH1JM9127PK931424</t>
  </si>
  <si>
    <t>JM91E2929159</t>
  </si>
  <si>
    <t>OD-24-F0000616</t>
  </si>
  <si>
    <t>RUSADI</t>
  </si>
  <si>
    <t>BP 3493 QQ</t>
  </si>
  <si>
    <t>MH1JFV118GK504392</t>
  </si>
  <si>
    <t>JFV1E1510500</t>
  </si>
  <si>
    <t>OD-24-F0001707</t>
  </si>
  <si>
    <t>ADI</t>
  </si>
  <si>
    <t>BP 5423 AJ</t>
  </si>
  <si>
    <t>MH3SE88F0NJ107189</t>
  </si>
  <si>
    <t>E3W6E0342801</t>
  </si>
  <si>
    <t>OD-24-F0001828</t>
  </si>
  <si>
    <t>DODI</t>
  </si>
  <si>
    <t>BP 2114 QE</t>
  </si>
  <si>
    <t>MH1KB1115FK038220</t>
  </si>
  <si>
    <t>KB11E1037741</t>
  </si>
  <si>
    <t>OD-24-F0001898</t>
  </si>
  <si>
    <t>ANDI IRAWAN</t>
  </si>
  <si>
    <t>BP 3481 RP</t>
  </si>
  <si>
    <t>MH1JM913XPK101075</t>
  </si>
  <si>
    <t>JM91E3096950</t>
  </si>
  <si>
    <t>OD-24-F0001299</t>
  </si>
  <si>
    <t>RIZKI APANDI</t>
  </si>
  <si>
    <t>BP 2365 AD</t>
  </si>
  <si>
    <t>MH1JM6119KK046804</t>
  </si>
  <si>
    <t>JM61E1046843</t>
  </si>
  <si>
    <t>OD-24-F0001306</t>
  </si>
  <si>
    <t>SULISTIONO</t>
  </si>
  <si>
    <t>BP 2831 QA</t>
  </si>
  <si>
    <t>MH1JFS215GK058523</t>
  </si>
  <si>
    <t>JFS2E1058585</t>
  </si>
  <si>
    <t>OD-24-F0001347</t>
  </si>
  <si>
    <t>BAMBANG CHRISTIANTO</t>
  </si>
  <si>
    <t>BP 2060 GR</t>
  </si>
  <si>
    <t>MH1JBK110EK067303</t>
  </si>
  <si>
    <t>JBK1E1067217</t>
  </si>
  <si>
    <t>OD-24-F0001353</t>
  </si>
  <si>
    <t>HARDIANTO SE</t>
  </si>
  <si>
    <t>BP 2749 RJ</t>
  </si>
  <si>
    <t>MH1KF0113NK033286</t>
  </si>
  <si>
    <t>KF01E1033358</t>
  </si>
  <si>
    <t>OD-24-F0002026</t>
  </si>
  <si>
    <t>RADIMAN</t>
  </si>
  <si>
    <t>BP 4163 AF</t>
  </si>
  <si>
    <t>MH3SG4610LJ286830</t>
  </si>
  <si>
    <t>G3J1E0475246</t>
  </si>
  <si>
    <t>OD-24-F0002033</t>
  </si>
  <si>
    <t>ANDRIONO SITUMEANG</t>
  </si>
  <si>
    <t>BP 2270 HU</t>
  </si>
  <si>
    <t>MH1KC9112JK218680</t>
  </si>
  <si>
    <t>KC91E1210798</t>
  </si>
  <si>
    <t>OD-24-F0002055</t>
  </si>
  <si>
    <t>RYKO YUNASRIL</t>
  </si>
  <si>
    <t>BP 4408 OM</t>
  </si>
  <si>
    <t>MH3SE8840GJ047048</t>
  </si>
  <si>
    <t>E3R2E0866699</t>
  </si>
  <si>
    <t>OD-24-F0002056</t>
  </si>
  <si>
    <t>SAOR BARITA YASEHAT SIREGAR</t>
  </si>
  <si>
    <t>BP 2903 IC</t>
  </si>
  <si>
    <t>MH1KC9112HK145143</t>
  </si>
  <si>
    <t>KC91E1140350</t>
  </si>
  <si>
    <t>OD-24-F0000706</t>
  </si>
  <si>
    <t>MUHAMMAD FAUZI</t>
  </si>
  <si>
    <t>BP 4094 QJ</t>
  </si>
  <si>
    <t>MH3UG0710HK209299</t>
  </si>
  <si>
    <t>G3E6E0299722</t>
  </si>
  <si>
    <t>MIX KING</t>
  </si>
  <si>
    <t>OD-24-F0000851</t>
  </si>
  <si>
    <t>DARWIN</t>
  </si>
  <si>
    <t>BP 2634 RH</t>
  </si>
  <si>
    <t>MH1JM8112NK878808</t>
  </si>
  <si>
    <t>JM81E1880301</t>
  </si>
  <si>
    <t>OD-24-F0002112</t>
  </si>
  <si>
    <t>R. HUSNUL MAAB</t>
  </si>
  <si>
    <t>BP 3160 QA</t>
  </si>
  <si>
    <t>MH1KF1117GK561129</t>
  </si>
  <si>
    <t>KF11E1562276</t>
  </si>
  <si>
    <t>OD-24-F0002153</t>
  </si>
  <si>
    <t>WAWAN</t>
  </si>
  <si>
    <t>BP 5084 OG</t>
  </si>
  <si>
    <t>MH31PA004FK904622</t>
  </si>
  <si>
    <t>1PA904676</t>
  </si>
  <si>
    <t>OD-24-F0002159</t>
  </si>
  <si>
    <t>HERMANSYAH MANALU</t>
  </si>
  <si>
    <t>BP 5268 CO</t>
  </si>
  <si>
    <t>MH1JBP125RK016357</t>
  </si>
  <si>
    <t>JBP1E2016733</t>
  </si>
  <si>
    <t>SUPRA</t>
  </si>
  <si>
    <t>OD-24-F0001371</t>
  </si>
  <si>
    <t>MEILANY</t>
  </si>
  <si>
    <t>BP 3086 UO</t>
  </si>
  <si>
    <t>MH1JM0214MK274675</t>
  </si>
  <si>
    <t>JM02E1274303</t>
  </si>
  <si>
    <t>OD-24-F0001410</t>
  </si>
  <si>
    <t>SUTANTO</t>
  </si>
  <si>
    <t>BP 2779 G</t>
  </si>
  <si>
    <t>MH1JFZ124JK941636</t>
  </si>
  <si>
    <t>JFZ1E2941156</t>
  </si>
  <si>
    <t>OD-24-F0002171</t>
  </si>
  <si>
    <t>YULIANA</t>
  </si>
  <si>
    <t>BP 2245 OH</t>
  </si>
  <si>
    <t>MH1JFW117FK164625</t>
  </si>
  <si>
    <t>JFW1E1165507</t>
  </si>
  <si>
    <t>OD-24-F0002196</t>
  </si>
  <si>
    <t>BUSTAMI KARO-KARO</t>
  </si>
  <si>
    <t>BP 3774 CA</t>
  </si>
  <si>
    <t>MH1JM8123NK112403</t>
  </si>
  <si>
    <t>JM81E2113945</t>
  </si>
  <si>
    <t>OD-24-F0002238</t>
  </si>
  <si>
    <t>MOHAMAD NUR FAIDJUN BIDIN</t>
  </si>
  <si>
    <t>BP 6958 CU</t>
  </si>
  <si>
    <t>MH1JMD113RK495426</t>
  </si>
  <si>
    <t>JMD1E1495644</t>
  </si>
  <si>
    <t>OD-24-F0002451</t>
  </si>
  <si>
    <t>DANDI ALFURQAN</t>
  </si>
  <si>
    <t>BP 4658 QG</t>
  </si>
  <si>
    <t>MH3UG0710GK110764</t>
  </si>
  <si>
    <t>G3E6E0131554</t>
  </si>
  <si>
    <t>OD-24-F0002455</t>
  </si>
  <si>
    <t>DELIA CAHYANI</t>
  </si>
  <si>
    <t>BP 4202 AI</t>
  </si>
  <si>
    <t>MH3SG5670MK100793</t>
  </si>
  <si>
    <t>G3L8E0762991</t>
  </si>
  <si>
    <t>OD-24-F0002195</t>
  </si>
  <si>
    <t>MAZLANI</t>
  </si>
  <si>
    <t>BP 2840 CC</t>
  </si>
  <si>
    <t>MH1JMD117PK133886</t>
  </si>
  <si>
    <t>JMD1E1133905</t>
  </si>
  <si>
    <t>OD-24-F0001440</t>
  </si>
  <si>
    <t>GORGA MARATUR SITUNGKIR</t>
  </si>
  <si>
    <t>BP 2994 FU</t>
  </si>
  <si>
    <t>MH1KF4118KK821516</t>
  </si>
  <si>
    <t>KF41E1823983</t>
  </si>
  <si>
    <t>OD-24-F0001498</t>
  </si>
  <si>
    <t>LISNAWATI</t>
  </si>
  <si>
    <t>BP 5850 AJ</t>
  </si>
  <si>
    <t>MH3SE88H0NJ382164</t>
  </si>
  <si>
    <t>E3R2E3179415</t>
  </si>
  <si>
    <t>OD-24-F0001503</t>
  </si>
  <si>
    <t>RAMOS ALFADES EDENATA</t>
  </si>
  <si>
    <t>BP 5812 II</t>
  </si>
  <si>
    <t>MH31PA004EK574869</t>
  </si>
  <si>
    <t>1PA574138</t>
  </si>
  <si>
    <t>OD-24-F0001556</t>
  </si>
  <si>
    <t>HENDRO LUGITO</t>
  </si>
  <si>
    <t>BP 4830 OJ</t>
  </si>
  <si>
    <t>MH3SE8810GJ658056</t>
  </si>
  <si>
    <t>E3R2E0777109</t>
  </si>
  <si>
    <t>OD-24-F0002397</t>
  </si>
  <si>
    <t>BP 3704 UE</t>
  </si>
  <si>
    <t>MH1KCA215MK100952</t>
  </si>
  <si>
    <t>KCA2E1096518</t>
  </si>
  <si>
    <t>OD-24-F0002430</t>
  </si>
  <si>
    <t>MUHAMAD FADLAN</t>
  </si>
  <si>
    <t>BP 2905 AG</t>
  </si>
  <si>
    <t>MH1JFZ134KK149223</t>
  </si>
  <si>
    <t>JFZ1E3148872</t>
  </si>
  <si>
    <t>OD-24-F0002458</t>
  </si>
  <si>
    <t>MUHAMAD FADRA RAMADANU</t>
  </si>
  <si>
    <t>BP 3289 AA</t>
  </si>
  <si>
    <t>MH1KF011XPK301527</t>
  </si>
  <si>
    <t>KF01E1298325</t>
  </si>
  <si>
    <t>OD-24-F0001560</t>
  </si>
  <si>
    <t>RISWANTO</t>
  </si>
  <si>
    <t>B 1430 NMK</t>
  </si>
  <si>
    <t>MHKLVRFED4K000935</t>
  </si>
  <si>
    <t>K003217</t>
  </si>
  <si>
    <t>CERIA</t>
  </si>
  <si>
    <t>MERAH METALIK</t>
  </si>
  <si>
    <t>OD-24-F0001591</t>
  </si>
  <si>
    <t>DHIYA ZAHIRA SHOFA</t>
  </si>
  <si>
    <t>BP 4816 G</t>
  </si>
  <si>
    <t>MH3SEG720PJ066711</t>
  </si>
  <si>
    <t>E32XE0093916</t>
  </si>
  <si>
    <t>OD-24-F0001645</t>
  </si>
  <si>
    <t>WARDAM</t>
  </si>
  <si>
    <t>BP 2949 IC</t>
  </si>
  <si>
    <t>MH1JFZ21XHK150463</t>
  </si>
  <si>
    <t>JFZ2E1154187</t>
  </si>
  <si>
    <t>OD-24-F0001662</t>
  </si>
  <si>
    <t>ANDIKA BATRA SUKARYA</t>
  </si>
  <si>
    <t>BP 3020 UM</t>
  </si>
  <si>
    <t>MH1JM9116LK367251</t>
  </si>
  <si>
    <t>JM91E1367765</t>
  </si>
  <si>
    <t>OD-24-F0001666</t>
  </si>
  <si>
    <t>TIKA</t>
  </si>
  <si>
    <t>BP 2498 J</t>
  </si>
  <si>
    <t>MH1JM8115MK667360</t>
  </si>
  <si>
    <t>JM81E1669489</t>
  </si>
  <si>
    <t>OD-24-F0002528</t>
  </si>
  <si>
    <t>AYU FITRI RAHMADANI</t>
  </si>
  <si>
    <t>BP 4855 HU</t>
  </si>
  <si>
    <t>MH1JM9139RK639396</t>
  </si>
  <si>
    <t>JM91E3634653</t>
  </si>
  <si>
    <t>OD-24-F0002553</t>
  </si>
  <si>
    <t>JEFRY PRATAMA</t>
  </si>
  <si>
    <t>BP 4517 CD</t>
  </si>
  <si>
    <t>MH3SG4640KJ056239</t>
  </si>
  <si>
    <t>G3J8E0105550</t>
  </si>
  <si>
    <t xml:space="preserve">AEROX 
</t>
  </si>
  <si>
    <t>OD-24-F0002558</t>
  </si>
  <si>
    <t>ABDUL SYUKUR S. ADANG</t>
  </si>
  <si>
    <t>BP 3808 HG</t>
  </si>
  <si>
    <t>MH1JM8124PK483248</t>
  </si>
  <si>
    <t>JM81E2485748</t>
  </si>
  <si>
    <t>OD-24-F0002573</t>
  </si>
  <si>
    <t>SASMIZAL</t>
  </si>
  <si>
    <t>BP 5047 OO</t>
  </si>
  <si>
    <t>MH32PK002GK098904</t>
  </si>
  <si>
    <t>2PK098860</t>
  </si>
  <si>
    <t>OD-24-F0000537</t>
  </si>
  <si>
    <t>RAQUEL JESICA AVANTI NONA</t>
  </si>
  <si>
    <t>BP 3775 QU</t>
  </si>
  <si>
    <t>MH1JM3137LK428461</t>
  </si>
  <si>
    <t>JM31E3423334</t>
  </si>
  <si>
    <t>OD-24-F0000808</t>
  </si>
  <si>
    <t>HOTMIAN ADELIA TRAMBUNAN</t>
  </si>
  <si>
    <t>BP 4509 AF</t>
  </si>
  <si>
    <t>MH3SEF310KJ46186</t>
  </si>
  <si>
    <t>E31VE021829</t>
  </si>
  <si>
    <t>ABU- ABU</t>
  </si>
  <si>
    <t>OD-24-F0000835</t>
  </si>
  <si>
    <t>TENGKU ALFIN</t>
  </si>
  <si>
    <t>BP 4682 QG</t>
  </si>
  <si>
    <t>MH3SG4610HJ026362</t>
  </si>
  <si>
    <t>G3J1E0045229</t>
  </si>
  <si>
    <t>OD-24-F0002256</t>
  </si>
  <si>
    <t>NINOI YULISTARO</t>
  </si>
  <si>
    <t>BP 2429 P</t>
  </si>
  <si>
    <t>MH1JM0419PK707585</t>
  </si>
  <si>
    <t>JM04E1707918</t>
  </si>
  <si>
    <t>OD-24-F0002279</t>
  </si>
  <si>
    <t>RAHMAT RISKI GERODA LAWAN</t>
  </si>
  <si>
    <t>BP 3279 IR</t>
  </si>
  <si>
    <t>MH1JFZ124HK171660</t>
  </si>
  <si>
    <t>JFZ1E2177690</t>
  </si>
  <si>
    <t>OD-24-F0002290</t>
  </si>
  <si>
    <t>DEDI ANUGRAH ZEBUA</t>
  </si>
  <si>
    <t>BP 4398 AH</t>
  </si>
  <si>
    <t>MH3RG4760MK017808</t>
  </si>
  <si>
    <t>G3J6E0292684</t>
  </si>
  <si>
    <t>OD-24-F0002292</t>
  </si>
  <si>
    <t>YANA</t>
  </si>
  <si>
    <t>BP 3972 O</t>
  </si>
  <si>
    <t>MH1JM0212MK176518</t>
  </si>
  <si>
    <t>JM02E1176553</t>
  </si>
  <si>
    <t xml:space="preserve">SCOOPY
</t>
  </si>
  <si>
    <t>OD-24-F0002322</t>
  </si>
  <si>
    <t>SAMILENI ZALUKHU</t>
  </si>
  <si>
    <t>BP 4458 CJ</t>
  </si>
  <si>
    <t>MH31PA002DK247234</t>
  </si>
  <si>
    <t>1PA249667</t>
  </si>
  <si>
    <t>OD-24-F0000853</t>
  </si>
  <si>
    <t>MUHAMMAD RIFALDI</t>
  </si>
  <si>
    <t>BP 3671 GU</t>
  </si>
  <si>
    <t>MH1JM7112KK064812</t>
  </si>
  <si>
    <t>JM71E1064831</t>
  </si>
  <si>
    <t>OD-24-F0000961</t>
  </si>
  <si>
    <t>M TEZA IQBAL</t>
  </si>
  <si>
    <t>BP 5520 FS</t>
  </si>
  <si>
    <t>MH350C001BK024086</t>
  </si>
  <si>
    <t>50C024575</t>
  </si>
  <si>
    <t xml:space="preserve">JUPITER MX
</t>
  </si>
  <si>
    <t>OD-24-F0002274</t>
  </si>
  <si>
    <t>FIRMAN ANANDA</t>
  </si>
  <si>
    <t>BP 5426 AF</t>
  </si>
  <si>
    <t>MH3SEF510LJ110500</t>
  </si>
  <si>
    <t>E31WE0119875</t>
  </si>
  <si>
    <t>OD-24-F0002280</t>
  </si>
  <si>
    <t>TUTI MUKHAENA</t>
  </si>
  <si>
    <t>BP 2317 QU</t>
  </si>
  <si>
    <t>MH1JM8110LK117126</t>
  </si>
  <si>
    <t>JM81E1118145</t>
  </si>
  <si>
    <t>OD-24-F0002319</t>
  </si>
  <si>
    <t>NURHAYATI</t>
  </si>
  <si>
    <t>BP 3799 II</t>
  </si>
  <si>
    <t>MH1JM8213NK717799</t>
  </si>
  <si>
    <t>JM82E1715526</t>
  </si>
  <si>
    <t>OD-24-F0002393</t>
  </si>
  <si>
    <t>CHRISTENIUS OLVIARDI</t>
  </si>
  <si>
    <t>BP 3054 HH</t>
  </si>
  <si>
    <t>MH1JM8121PK445363</t>
  </si>
  <si>
    <t>JM81E2448467</t>
  </si>
  <si>
    <t>OD-24-F0000988</t>
  </si>
  <si>
    <t>NOFRI HERLANGGA</t>
  </si>
  <si>
    <t>BP 5747 MH</t>
  </si>
  <si>
    <t>MH31PA002EK420725</t>
  </si>
  <si>
    <t>1PA420685</t>
  </si>
  <si>
    <t>OD-24-F0001010</t>
  </si>
  <si>
    <t>SITI MALIKAH</t>
  </si>
  <si>
    <t>BP 4180 CM</t>
  </si>
  <si>
    <t>MH3SE9010HJ306931</t>
  </si>
  <si>
    <t>E3R4E0420439</t>
  </si>
  <si>
    <t>SOUL GT 125</t>
  </si>
  <si>
    <t>OD-24-F0001013</t>
  </si>
  <si>
    <t>SIJEN ZALUKHU</t>
  </si>
  <si>
    <t>BP 3494 UR</t>
  </si>
  <si>
    <t>MH1JM5118LK592778</t>
  </si>
  <si>
    <t>JM51E1592967</t>
  </si>
  <si>
    <t>OD-24-F0001018</t>
  </si>
  <si>
    <t>AULIA RAHMI PUTRI</t>
  </si>
  <si>
    <t>BP 3699 MQ</t>
  </si>
  <si>
    <t>MH1JFL114EK168404</t>
  </si>
  <si>
    <t>JFL1E1167290</t>
  </si>
  <si>
    <t>HITAM BEIGE</t>
  </si>
  <si>
    <t>OD-24-F0001148</t>
  </si>
  <si>
    <t>SUMARNO</t>
  </si>
  <si>
    <t>BP 4169 QF</t>
  </si>
  <si>
    <t>MH3SG3120HK280897</t>
  </si>
  <si>
    <t>G3E4E0397766</t>
  </si>
  <si>
    <t>NMAX NON ABS</t>
  </si>
  <si>
    <t>OD-24-F0001149</t>
  </si>
  <si>
    <t>BP 2030 ID</t>
  </si>
  <si>
    <t>MH1JFD217CK001729</t>
  </si>
  <si>
    <t>JFD2E1003446</t>
  </si>
  <si>
    <t>OD-24-F0002408</t>
  </si>
  <si>
    <t>DIDI ARIANSYAH</t>
  </si>
  <si>
    <t>BP 2903 JD</t>
  </si>
  <si>
    <t>MH1JFD216DK880626</t>
  </si>
  <si>
    <t>JFD2E1884495</t>
  </si>
  <si>
    <t>ORANGE BIRU</t>
  </si>
  <si>
    <t>OD-24-F0002431</t>
  </si>
  <si>
    <t>GIATMI</t>
  </si>
  <si>
    <t>BP 3573 UD</t>
  </si>
  <si>
    <t>MH1JM2124KK649614</t>
  </si>
  <si>
    <t>JM21E2628028</t>
  </si>
  <si>
    <t>OD-24-F0002464</t>
  </si>
  <si>
    <t>IMAM SOPINGI</t>
  </si>
  <si>
    <t>BP 3079 MR</t>
  </si>
  <si>
    <t>MH1JM8218NK505030</t>
  </si>
  <si>
    <t>JM82E1503143</t>
  </si>
  <si>
    <t>OD-24-F0002502</t>
  </si>
  <si>
    <t>IKE MISE</t>
  </si>
  <si>
    <t>BP 3190 QO</t>
  </si>
  <si>
    <t>MH1JFU114HK741926</t>
  </si>
  <si>
    <t>JFU1E1739962</t>
  </si>
  <si>
    <t>OD-24-F0002508</t>
  </si>
  <si>
    <t>RADINAL SIHALOHO</t>
  </si>
  <si>
    <t>BP 2176 AH</t>
  </si>
  <si>
    <t>MH1JM1122KK109947</t>
  </si>
  <si>
    <t>JM11E2091961</t>
  </si>
  <si>
    <t>OD-24-F0002510</t>
  </si>
  <si>
    <t>HERI AFRIANDRA</t>
  </si>
  <si>
    <t>BP 6370 HF</t>
  </si>
  <si>
    <t>MH8DL11AZJJ153185</t>
  </si>
  <si>
    <t>CG41ID153113</t>
  </si>
  <si>
    <t>OD-24-F0002524</t>
  </si>
  <si>
    <t>MHD. RAMADHAN IKA PUTRA</t>
  </si>
  <si>
    <t>BP 3949 QG</t>
  </si>
  <si>
    <t>MH1KC9116GK026087</t>
  </si>
  <si>
    <t>KC91E1024154</t>
  </si>
  <si>
    <t>OD-24-F0002324</t>
  </si>
  <si>
    <t>SAIMAN JOHANNES HARAHAP</t>
  </si>
  <si>
    <t>BP 6291 GQ</t>
  </si>
  <si>
    <t>MH8DL23ANHJ100455</t>
  </si>
  <si>
    <t>CGA2ID100386</t>
  </si>
  <si>
    <t xml:space="preserve">GSX
</t>
  </si>
  <si>
    <t>OD-24-F0002329</t>
  </si>
  <si>
    <t>YUNITA ARIANI NASUTION</t>
  </si>
  <si>
    <t>BP 6894 CE</t>
  </si>
  <si>
    <t>MH3SG3190KJ449970</t>
  </si>
  <si>
    <t>G3E4E1282272</t>
  </si>
  <si>
    <t>OD-24-F0002347</t>
  </si>
  <si>
    <t>ASPARUDIN</t>
  </si>
  <si>
    <t>BP 3612 GO</t>
  </si>
  <si>
    <t>MH1JF513XCK637702</t>
  </si>
  <si>
    <t>JF51E3622003</t>
  </si>
  <si>
    <t>OD-24-F0002366</t>
  </si>
  <si>
    <t>JUMAEDIL</t>
  </si>
  <si>
    <t>BP 4858 II</t>
  </si>
  <si>
    <t>MH32PK001EK032210</t>
  </si>
  <si>
    <t>2PK032378</t>
  </si>
  <si>
    <t>OD-24-F0002372</t>
  </si>
  <si>
    <t>BP 2187 RH</t>
  </si>
  <si>
    <t>MH1JM5126NK029210</t>
  </si>
  <si>
    <t>JM51E2027114</t>
  </si>
  <si>
    <t>OD-24-F0002600</t>
  </si>
  <si>
    <t>NURLELA</t>
  </si>
  <si>
    <t>BP 4935 AE</t>
  </si>
  <si>
    <t>MH3SE88H0KJ144650</t>
  </si>
  <si>
    <t>E3R2E2552807</t>
  </si>
  <si>
    <t>OD-24-F0002603</t>
  </si>
  <si>
    <t>SANTI</t>
  </si>
  <si>
    <t>BP 4053 IA</t>
  </si>
  <si>
    <t>MH32PK001EK024529</t>
  </si>
  <si>
    <t>2PK024596</t>
  </si>
  <si>
    <t>OD-24-F0002632</t>
  </si>
  <si>
    <t>BP 3778 HM</t>
  </si>
  <si>
    <t>MH1JFZ129JK19948</t>
  </si>
  <si>
    <t>JFZ1E2721568</t>
  </si>
  <si>
    <t>OD-24-F0002638</t>
  </si>
  <si>
    <t>ERICK ROMARIO TUAPETEL</t>
  </si>
  <si>
    <t>BP 2599 AF</t>
  </si>
  <si>
    <t>MH1JFZ215KK520872</t>
  </si>
  <si>
    <t>JFZ2E1520869</t>
  </si>
  <si>
    <t>OD-24-F0002646</t>
  </si>
  <si>
    <t>ZAMRI BIN NANDRANG</t>
  </si>
  <si>
    <t>BP 5671 OG</t>
  </si>
  <si>
    <t>MH31PA004FK880904</t>
  </si>
  <si>
    <t>1PA881654</t>
  </si>
  <si>
    <t>OD-24-F0002417</t>
  </si>
  <si>
    <t>JUWONO</t>
  </si>
  <si>
    <t>BP 6656 FO</t>
  </si>
  <si>
    <t>JKAEX250LDDA20932</t>
  </si>
  <si>
    <t>EX250LEA20136</t>
  </si>
  <si>
    <t>OD-24-F0002498</t>
  </si>
  <si>
    <t>HENDRIKA PUTRA</t>
  </si>
  <si>
    <t>BP 5389 JR</t>
  </si>
  <si>
    <t>MH32PK001FK043583</t>
  </si>
  <si>
    <t>2PK043578</t>
  </si>
  <si>
    <t>OD-24-F0002509</t>
  </si>
  <si>
    <t>PAUL SISWANTO</t>
  </si>
  <si>
    <t>BP 5045 CD</t>
  </si>
  <si>
    <t>MH1JFM211EK817404</t>
  </si>
  <si>
    <t>JFM2E1798667</t>
  </si>
  <si>
    <t>OD-24-F0001279</t>
  </si>
  <si>
    <t>NIKTOPMAN TELAUMBANUA</t>
  </si>
  <si>
    <t>BP 6866 GG</t>
  </si>
  <si>
    <t>MH8BG41EAEJ362772</t>
  </si>
  <si>
    <t>G427ID361508</t>
  </si>
  <si>
    <t>OD-24-F0001344</t>
  </si>
  <si>
    <t>BP 2149 RD</t>
  </si>
  <si>
    <t>MH1JM0117MK428524</t>
  </si>
  <si>
    <t>JM01E1427420</t>
  </si>
  <si>
    <t>OD-24-F0002538</t>
  </si>
  <si>
    <t>KONSTANTINUS DAKI DAE</t>
  </si>
  <si>
    <t>BP 3659 FM</t>
  </si>
  <si>
    <t>MH1JF5115BK929464</t>
  </si>
  <si>
    <t>JF51E1931750</t>
  </si>
  <si>
    <t>OD-24-F0002540</t>
  </si>
  <si>
    <t>FAHMI SURAWAN ALFIQI</t>
  </si>
  <si>
    <t>BP 3732 RO</t>
  </si>
  <si>
    <t>MH1JM8219NK499481</t>
  </si>
  <si>
    <t>JM82E1497592</t>
  </si>
  <si>
    <t>OD-24-F0002607</t>
  </si>
  <si>
    <t>LISA ERMAYATI PURBA</t>
  </si>
  <si>
    <t>BP 3846 HO</t>
  </si>
  <si>
    <t>MH1JFZ122JK744559</t>
  </si>
  <si>
    <t>JFZ1E2746021</t>
  </si>
  <si>
    <t>OD-24-F0002613</t>
  </si>
  <si>
    <t>MUHAMMAD ALHAFIZI</t>
  </si>
  <si>
    <t>BP 6775 HF</t>
  </si>
  <si>
    <t>MH4BJ175AJJP16981</t>
  </si>
  <si>
    <t>BJ175AEP21178</t>
  </si>
  <si>
    <t>W175</t>
  </si>
  <si>
    <t>OD-24-F0002667</t>
  </si>
  <si>
    <t>NUR ROHMAT</t>
  </si>
  <si>
    <t>BP 2519 QJ</t>
  </si>
  <si>
    <t>MH1KC8111GK136295</t>
  </si>
  <si>
    <t>KC81E1133003</t>
  </si>
  <si>
    <t>OD-24-F0001384</t>
  </si>
  <si>
    <t>BUDI SETIAWAN</t>
  </si>
  <si>
    <t>BP 2843 OC</t>
  </si>
  <si>
    <t>MH1JFP116FK655998</t>
  </si>
  <si>
    <t>JFP1E1648614</t>
  </si>
  <si>
    <t>OD-24-F0001389</t>
  </si>
  <si>
    <t>PAINEM</t>
  </si>
  <si>
    <t>BP 3257 HU</t>
  </si>
  <si>
    <t>MH1JM2127JK151695</t>
  </si>
  <si>
    <t>JM21E2127809</t>
  </si>
  <si>
    <t>OD-24-F0001474</t>
  </si>
  <si>
    <t>WISNU PANJI SEPTIANSYAH</t>
  </si>
  <si>
    <t>BP 6445 GH</t>
  </si>
  <si>
    <t>MH4KR150LEKPA6574</t>
  </si>
  <si>
    <t>KR150LEPF3737</t>
  </si>
  <si>
    <t>OD-24-F0002689</t>
  </si>
  <si>
    <t>HI.LARIUS RADA</t>
  </si>
  <si>
    <t>BP 4609 QA</t>
  </si>
  <si>
    <t>MH32PK002GK102848</t>
  </si>
  <si>
    <t>2PK102364</t>
  </si>
  <si>
    <t>OD-24-F0002748</t>
  </si>
  <si>
    <t>PRAMUDYA ARDI INDARTA</t>
  </si>
  <si>
    <t>BP 6381 HF</t>
  </si>
  <si>
    <t>MH8DL11AZJJ171037</t>
  </si>
  <si>
    <t>CGA1ID171053</t>
  </si>
  <si>
    <t>OD-24-F0001478</t>
  </si>
  <si>
    <t>RISKY FADLI PRATAMA</t>
  </si>
  <si>
    <t>BP 6675 CA</t>
  </si>
  <si>
    <t>MH1JMD115RK432831</t>
  </si>
  <si>
    <t>JMD1E1433051</t>
  </si>
  <si>
    <t>OD-24-F0001567</t>
  </si>
  <si>
    <t>JONNER PASARIBU</t>
  </si>
  <si>
    <t>BP 3177 UF</t>
  </si>
  <si>
    <t>MH1JFZ219KK768722</t>
  </si>
  <si>
    <t>JFZ2E1767473</t>
  </si>
  <si>
    <t>OD-24-F0001613</t>
  </si>
  <si>
    <t>AGUS HENDARIN</t>
  </si>
  <si>
    <t>BP 2923 JO</t>
  </si>
  <si>
    <t>MH1JFD226DK663098</t>
  </si>
  <si>
    <t>JFD2E2669746</t>
  </si>
  <si>
    <t>OD-24-F0001614</t>
  </si>
  <si>
    <t>YULIUS JOKA</t>
  </si>
  <si>
    <t>BP 5033 QD</t>
  </si>
  <si>
    <t>MH3RG1810GK318893</t>
  </si>
  <si>
    <t>G3E7E0320193</t>
  </si>
  <si>
    <t>OD-24-F0002762</t>
  </si>
  <si>
    <t>ANWAR DIPAMORA HARAHAP</t>
  </si>
  <si>
    <t>BP 2428 OM</t>
  </si>
  <si>
    <t>MH1JM8213PK802872</t>
  </si>
  <si>
    <t>JM82E1802488</t>
  </si>
  <si>
    <t>OD-24-F0002776</t>
  </si>
  <si>
    <t>AGUS TAMIN</t>
  </si>
  <si>
    <t>BP 2803 IU</t>
  </si>
  <si>
    <t>MH1JM3135LK316385</t>
  </si>
  <si>
    <t>JM31E3311613</t>
  </si>
  <si>
    <t>OD-24-F0002837</t>
  </si>
  <si>
    <t>HELIS SANJAYA PUTRA KESUMA</t>
  </si>
  <si>
    <t>BP 3532 AQ</t>
  </si>
  <si>
    <t>MH1JFZ134KK038221</t>
  </si>
  <si>
    <t>JFZ1E3034074</t>
  </si>
  <si>
    <t>OD-24-F0000888</t>
  </si>
  <si>
    <t>SRI HANDENI</t>
  </si>
  <si>
    <t>BP 2430 MO</t>
  </si>
  <si>
    <t>MH1JFN111EK121150</t>
  </si>
  <si>
    <t>JFN1E1124691</t>
  </si>
  <si>
    <t>OD-24-F0000929</t>
  </si>
  <si>
    <t>HILARIUS ROMARIO LUSI</t>
  </si>
  <si>
    <t>BP 2631 RD</t>
  </si>
  <si>
    <t>MH1KD111XMK244575</t>
  </si>
  <si>
    <t>KD11E1243944</t>
  </si>
  <si>
    <t>OD-24-F0002848</t>
  </si>
  <si>
    <t>ASRI ARUMY RUSTYANTIKA.SH</t>
  </si>
  <si>
    <t>BP 4464 OH</t>
  </si>
  <si>
    <t>MH3SG3120FK035419</t>
  </si>
  <si>
    <t>G3E4E0072176</t>
  </si>
  <si>
    <t>OD-24-F0002851</t>
  </si>
  <si>
    <t>HADIDIANTO</t>
  </si>
  <si>
    <t>BP 5250 JI</t>
  </si>
  <si>
    <t>MH31PA002DK125919</t>
  </si>
  <si>
    <t>1PA125174</t>
  </si>
  <si>
    <t>OD-24-F0002854</t>
  </si>
  <si>
    <t>SUPARDI</t>
  </si>
  <si>
    <t>BP 6380 HI</t>
  </si>
  <si>
    <t>MH8DL11AZGJ115075</t>
  </si>
  <si>
    <t>CGA1ID115758</t>
  </si>
  <si>
    <t>OD-24-F0001771</t>
  </si>
  <si>
    <t>ALAM</t>
  </si>
  <si>
    <t>BP 2793 QJ</t>
  </si>
  <si>
    <t>MH1JM1114GK025935</t>
  </si>
  <si>
    <t>JM11E1026029</t>
  </si>
  <si>
    <t>OD-24-F0002905</t>
  </si>
  <si>
    <t>DIMAS ADIATMA</t>
  </si>
  <si>
    <t>BP 4483 IU</t>
  </si>
  <si>
    <t>MH3UG0750RK200862</t>
  </si>
  <si>
    <t>G3E6E0741304</t>
  </si>
  <si>
    <t>OD-24-F0002910</t>
  </si>
  <si>
    <t>FATMAWATI</t>
  </si>
  <si>
    <t>BP 4418 AE</t>
  </si>
  <si>
    <t>MH3SEF510KJ060030</t>
  </si>
  <si>
    <t>E31WE0060039</t>
  </si>
  <si>
    <t>OD-24-F0002942</t>
  </si>
  <si>
    <t>HENDRIKUS PERUBAHAN LAIA</t>
  </si>
  <si>
    <t>BP 3990 OU</t>
  </si>
  <si>
    <t>MH1JM8217MK274393</t>
  </si>
  <si>
    <t>JM82E1272482</t>
  </si>
  <si>
    <t>OD-24-F0002988</t>
  </si>
  <si>
    <t>SUPRIZAL</t>
  </si>
  <si>
    <t>BP 3803 RQ</t>
  </si>
  <si>
    <t>MH1JM0115NK616430</t>
  </si>
  <si>
    <t>JM01E1615010</t>
  </si>
  <si>
    <t>OD-24-F0002655</t>
  </si>
  <si>
    <t>JESSICA CHRISTIN SIHOMBING</t>
  </si>
  <si>
    <t>BP 3827 PU</t>
  </si>
  <si>
    <t>MH1JM0313PK371384</t>
  </si>
  <si>
    <t>JM03E1371293</t>
  </si>
  <si>
    <t>OD-24-F0002675</t>
  </si>
  <si>
    <t>FRANSTIO HANGGARA HAMZIL</t>
  </si>
  <si>
    <t>BP 3379 AM</t>
  </si>
  <si>
    <t>MH1JFZ139KK398455</t>
  </si>
  <si>
    <t>JFZ1E3398467</t>
  </si>
  <si>
    <t>OD-24-F0002704</t>
  </si>
  <si>
    <t>DIAN NOVITA SARI</t>
  </si>
  <si>
    <t>BP 3614 OI</t>
  </si>
  <si>
    <t>MH1JFV115FK248470</t>
  </si>
  <si>
    <t>JFV1E1248022</t>
  </si>
  <si>
    <t>OD-24-F0002707</t>
  </si>
  <si>
    <t>WILLI KRISMATIUS NAINGGOLAN</t>
  </si>
  <si>
    <t>BP 6463 AF</t>
  </si>
  <si>
    <t>MH8DL23ANJJ135983</t>
  </si>
  <si>
    <t>CGA2ID137420</t>
  </si>
  <si>
    <t>OD-24-F0002711</t>
  </si>
  <si>
    <t>BARI</t>
  </si>
  <si>
    <t>BP 6148 AC</t>
  </si>
  <si>
    <t>MH3SEE410KJ093149</t>
  </si>
  <si>
    <t>E3R2E2368927</t>
  </si>
  <si>
    <t>OD-24-F0002991</t>
  </si>
  <si>
    <t>QORI AFRIAN</t>
  </si>
  <si>
    <t>BP 2867 RU</t>
  </si>
  <si>
    <t>MH1JFZ132KK465994</t>
  </si>
  <si>
    <t>JFZ1E3465759</t>
  </si>
  <si>
    <t>OD-24-F0002997</t>
  </si>
  <si>
    <t>EKA SRIWANTI</t>
  </si>
  <si>
    <t>BP 2383 CO</t>
  </si>
  <si>
    <t>MH1JM0310NK022650</t>
  </si>
  <si>
    <t>JM03E1022668</t>
  </si>
  <si>
    <t>OD-24-F0002999</t>
  </si>
  <si>
    <t>REJAB ENDRI</t>
  </si>
  <si>
    <t>BP 2827 MQ</t>
  </si>
  <si>
    <t>MH1KC5215EK213227</t>
  </si>
  <si>
    <t>KC52E1211569</t>
  </si>
  <si>
    <t>OD-24-F0001889</t>
  </si>
  <si>
    <t>SITI AISYAH</t>
  </si>
  <si>
    <t>BP 2217 RA</t>
  </si>
  <si>
    <t>MH1JM9120NK324973</t>
  </si>
  <si>
    <t>JM91E2323117</t>
  </si>
  <si>
    <t>OD-24-F0001895</t>
  </si>
  <si>
    <t>OHAN</t>
  </si>
  <si>
    <t>BP 3188 IR</t>
  </si>
  <si>
    <t>MH1KF1122HK331895</t>
  </si>
  <si>
    <t>KF11E2324728</t>
  </si>
  <si>
    <t>OD-24-F0001908</t>
  </si>
  <si>
    <t>NELAWATI</t>
  </si>
  <si>
    <t>BP 2512 RF</t>
  </si>
  <si>
    <t>MH1JM8116MK812146</t>
  </si>
  <si>
    <t>JM81E1813961</t>
  </si>
  <si>
    <t>OD-24-F0002739</t>
  </si>
  <si>
    <t>SUNARTO MOU</t>
  </si>
  <si>
    <t>BP 2260 OC</t>
  </si>
  <si>
    <t>MH1KC5214EK147253</t>
  </si>
  <si>
    <t>KC52E1145533</t>
  </si>
  <si>
    <t>OD-24-F0002800</t>
  </si>
  <si>
    <t>FALDES SIMATUPANG</t>
  </si>
  <si>
    <t>BP 5175 CU</t>
  </si>
  <si>
    <t>MH1JMC112RK349657</t>
  </si>
  <si>
    <t>JMC1E1348627</t>
  </si>
  <si>
    <t>OD-24-F0002814</t>
  </si>
  <si>
    <t>RICO RICARDO</t>
  </si>
  <si>
    <t>BP 3886 MU</t>
  </si>
  <si>
    <t>MH1KF4122MK176745</t>
  </si>
  <si>
    <t>KF41E2180440</t>
  </si>
  <si>
    <t>OD-24-F0002827</t>
  </si>
  <si>
    <t>PANRI JASMAN SIDABUTAR</t>
  </si>
  <si>
    <t>BP 3750 AF</t>
  </si>
  <si>
    <t>MH1JFZ131KK185273</t>
  </si>
  <si>
    <t>JFZ1E3185072</t>
  </si>
  <si>
    <t>OD-24-F0003019</t>
  </si>
  <si>
    <t>EMANUEL NICOLAUS PATIMANGU LELAONA</t>
  </si>
  <si>
    <t>BP 3978 CA</t>
  </si>
  <si>
    <t>MH1JM8125NK115285</t>
  </si>
  <si>
    <t>JM81E2116789</t>
  </si>
  <si>
    <t>OD-24-F0002836</t>
  </si>
  <si>
    <t>NIMROT KUATA MILA MEHA</t>
  </si>
  <si>
    <t>BP 2585 JJ</t>
  </si>
  <si>
    <t>MH1KC4113DK124928</t>
  </si>
  <si>
    <t>KC41E1124869</t>
  </si>
  <si>
    <t>OD-24-F0002839</t>
  </si>
  <si>
    <t>IIS SAPUTRA</t>
  </si>
  <si>
    <t>BP 5772 QD</t>
  </si>
  <si>
    <t>MH3RG1810GK319895</t>
  </si>
  <si>
    <t>G3E7E0321807</t>
  </si>
  <si>
    <t>GOLD</t>
  </si>
  <si>
    <t>OD-24-F0002857</t>
  </si>
  <si>
    <t>TRIAS AGIL NUR FAQIH</t>
  </si>
  <si>
    <t>BP 5943 AM</t>
  </si>
  <si>
    <t>MH3SG5620NK640788</t>
  </si>
  <si>
    <t>G3L8E1304494</t>
  </si>
  <si>
    <t>OD-24-F0001115</t>
  </si>
  <si>
    <t>MHD SAFANDI</t>
  </si>
  <si>
    <t>BP 2063 AF</t>
  </si>
  <si>
    <t>MH1JFZ216KK487462</t>
  </si>
  <si>
    <t>JFZ2E1486942</t>
  </si>
  <si>
    <t>OD-24-F0001210</t>
  </si>
  <si>
    <t>ANDRIADI</t>
  </si>
  <si>
    <t>BP 2674 OO</t>
  </si>
  <si>
    <t>MH1JFP124GK108724</t>
  </si>
  <si>
    <t>JFP1E2106142</t>
  </si>
  <si>
    <t>OD-24-F0001218</t>
  </si>
  <si>
    <t>M. YUSUF</t>
  </si>
  <si>
    <t>BP 4146 AI</t>
  </si>
  <si>
    <t>MH3SG5620MK370039</t>
  </si>
  <si>
    <t>G3L8E0694726</t>
  </si>
  <si>
    <t>OD-24-F0001240</t>
  </si>
  <si>
    <t>ROZI LAKSMANA</t>
  </si>
  <si>
    <t>BP 4924 GQ</t>
  </si>
  <si>
    <t>MH33C1005BK739399</t>
  </si>
  <si>
    <t>3C1740464</t>
  </si>
  <si>
    <t>OD-24-F0002945</t>
  </si>
  <si>
    <t>NADI SUHENDRI</t>
  </si>
  <si>
    <t>BP 6940 GO</t>
  </si>
  <si>
    <t>MH8DL11AZGJ113191</t>
  </si>
  <si>
    <t>CGA1ID110613</t>
  </si>
  <si>
    <t>OD-24-F0002948</t>
  </si>
  <si>
    <t>ZAKARIA</t>
  </si>
  <si>
    <t>BP 2397 ME</t>
  </si>
  <si>
    <t>MH1JFB122EK260744</t>
  </si>
  <si>
    <t>JFB1E2208154</t>
  </si>
  <si>
    <t>OD-24-F0003000</t>
  </si>
  <si>
    <t>ANGGI FEBRIAN BARUS</t>
  </si>
  <si>
    <t>BP 2098 GC</t>
  </si>
  <si>
    <t>MH1JFD237EK184764</t>
  </si>
  <si>
    <t>JFD2E3222671</t>
  </si>
  <si>
    <t>OD-24-F0002468</t>
  </si>
  <si>
    <t>ELISABET ONA</t>
  </si>
  <si>
    <t>BP 3614 CC</t>
  </si>
  <si>
    <t>MH1JM0417PK200670</t>
  </si>
  <si>
    <t>JM04E1212317</t>
  </si>
  <si>
    <t>OD-24-F0002530</t>
  </si>
  <si>
    <t>SITI KOMARIYAH</t>
  </si>
  <si>
    <t>BP 2466 RU</t>
  </si>
  <si>
    <t>MH1JM2121KK560535</t>
  </si>
  <si>
    <t>JM21E2538051</t>
  </si>
  <si>
    <t>OD-24-F0002557</t>
  </si>
  <si>
    <t>AFRIKA DANI RAJA GUK GUK</t>
  </si>
  <si>
    <t>BP 3192 OS</t>
  </si>
  <si>
    <t>MH1JM8212PK998691</t>
  </si>
  <si>
    <t>JM82E1998186</t>
  </si>
  <si>
    <t>OD-24-F0003064</t>
  </si>
  <si>
    <t>SERUAN HARIA</t>
  </si>
  <si>
    <t>BP 5344 AE</t>
  </si>
  <si>
    <t>MH3SE8850KJ049377</t>
  </si>
  <si>
    <t>E3W6E0218981</t>
  </si>
  <si>
    <t>MIO 125</t>
  </si>
  <si>
    <t>OD-24-F0003126</t>
  </si>
  <si>
    <t>BP 3439 SU</t>
  </si>
  <si>
    <t>MH1KF8116PK254656</t>
  </si>
  <si>
    <t>KF81E1255004</t>
  </si>
  <si>
    <t>OD-24-F0000937</t>
  </si>
  <si>
    <t>AWALUDDIN MENDROFA</t>
  </si>
  <si>
    <t>BP 2354 FH</t>
  </si>
  <si>
    <t>MH1JF5115AK442070</t>
  </si>
  <si>
    <t>JF51E1443031</t>
  </si>
  <si>
    <t>OD-24-F0000953</t>
  </si>
  <si>
    <t>SAEPULOH</t>
  </si>
  <si>
    <t>BP 2032 CO</t>
  </si>
  <si>
    <t>MH1JM0315NK028525</t>
  </si>
  <si>
    <t>JM03E1028283</t>
  </si>
  <si>
    <t>OD-24-F0001019</t>
  </si>
  <si>
    <t>ASEP KOSASIH</t>
  </si>
  <si>
    <t>BP 3027 AR</t>
  </si>
  <si>
    <t>MH1JFZ217HK186045</t>
  </si>
  <si>
    <t>JFZ2E1190328</t>
  </si>
  <si>
    <t>OD-24-F0001082</t>
  </si>
  <si>
    <t>ADISTO PRASATYO</t>
  </si>
  <si>
    <t>BP 2783 UE</t>
  </si>
  <si>
    <t>MH1JM0117MK114291</t>
  </si>
  <si>
    <t>JM01E1113144</t>
  </si>
  <si>
    <t>OD-24-F0003211</t>
  </si>
  <si>
    <t>JUPRIANTO</t>
  </si>
  <si>
    <t>BP 5469 QM</t>
  </si>
  <si>
    <t>MH3SG4610HJ075108</t>
  </si>
  <si>
    <t>G3J1E110155</t>
  </si>
  <si>
    <t>OD-24-F0003226</t>
  </si>
  <si>
    <t>SUGIMIN</t>
  </si>
  <si>
    <t>BP 6874 AC</t>
  </si>
  <si>
    <t>MH31PA002DK331841</t>
  </si>
  <si>
    <t>1PA331878</t>
  </si>
  <si>
    <t>OD-24-F0003229</t>
  </si>
  <si>
    <t>HENDRY MARYANTO</t>
  </si>
  <si>
    <t>BP 3770 HH</t>
  </si>
  <si>
    <t>MH1JM3121KK949164</t>
  </si>
  <si>
    <t>JM31E2944674</t>
  </si>
  <si>
    <t>OD-24-F0003082</t>
  </si>
  <si>
    <t>JEFRI</t>
  </si>
  <si>
    <t>BP 4232 JP</t>
  </si>
  <si>
    <t>MH32PK001EK039220</t>
  </si>
  <si>
    <t>2PK039256</t>
  </si>
  <si>
    <t>OD-24-F0003084</t>
  </si>
  <si>
    <t>HAKIKI</t>
  </si>
  <si>
    <t>BP 2978 GU</t>
  </si>
  <si>
    <t>MH1JM8213LK009596</t>
  </si>
  <si>
    <t>JM82E1009619</t>
  </si>
  <si>
    <t>OD-24-F0003104</t>
  </si>
  <si>
    <t>EKO WAHYUDI</t>
  </si>
  <si>
    <t>BP 4816 AI</t>
  </si>
  <si>
    <t>MH3SG5620MK439306</t>
  </si>
  <si>
    <t>G3L8E0857116</t>
  </si>
  <si>
    <t>OD-24-F0003281</t>
  </si>
  <si>
    <t>YUSUP</t>
  </si>
  <si>
    <t>BP 4227 QF</t>
  </si>
  <si>
    <t>MH3RG4110HK039011</t>
  </si>
  <si>
    <t>G3H2E0039072</t>
  </si>
  <si>
    <t>OD-24-F0003332</t>
  </si>
  <si>
    <t>EMANUEL IBI HURINT</t>
  </si>
  <si>
    <t>BP 2769 UQ</t>
  </si>
  <si>
    <t>MH1JM8116MK762946</t>
  </si>
  <si>
    <t>JM81E1764895</t>
  </si>
  <si>
    <t>OD-24-F0003345</t>
  </si>
  <si>
    <t>BP 2486 AH</t>
  </si>
  <si>
    <t>MH1JFZ138KK214574</t>
  </si>
  <si>
    <t>JFZ1E3213438</t>
  </si>
  <si>
    <t>OD-24-F0003354</t>
  </si>
  <si>
    <t>FAISAL MARASABESSY</t>
  </si>
  <si>
    <t>BP 5563 OO</t>
  </si>
  <si>
    <t>MH3SE8810GJ608917</t>
  </si>
  <si>
    <t>E3R2E0689168</t>
  </si>
  <si>
    <t>OD-24-F0001640</t>
  </si>
  <si>
    <t>HABRUL ASHARI GORAT</t>
  </si>
  <si>
    <t>BP 3891 RM</t>
  </si>
  <si>
    <t>MH1JBK110NK826046</t>
  </si>
  <si>
    <t>JBK1E1822786</t>
  </si>
  <si>
    <t>OD-24-F0001684</t>
  </si>
  <si>
    <t>EDI PURWANTO</t>
  </si>
  <si>
    <t>BP 3979 QR</t>
  </si>
  <si>
    <t>MH1JFZ11XHK616071</t>
  </si>
  <si>
    <t>JFZ1E1636379</t>
  </si>
  <si>
    <t>OD-24-F0003359</t>
  </si>
  <si>
    <t>SETIOWATI</t>
  </si>
  <si>
    <t>BP 2131 AH</t>
  </si>
  <si>
    <t>MH1JM4117KK343025</t>
  </si>
  <si>
    <t>JM41E1342710</t>
  </si>
  <si>
    <t>OD-24-F0003360</t>
  </si>
  <si>
    <t>SINTA RAMADANI</t>
  </si>
  <si>
    <t>BP 5069 CO</t>
  </si>
  <si>
    <t>MH1JMC114RK312772</t>
  </si>
  <si>
    <t>JMC1E1311679</t>
  </si>
  <si>
    <t>OD-24-F0002565</t>
  </si>
  <si>
    <t>MARJUKI RAIHAN</t>
  </si>
  <si>
    <t>BP 2968 AO</t>
  </si>
  <si>
    <t>MH1JM1124KK214358</t>
  </si>
  <si>
    <t>JM11E2196562</t>
  </si>
  <si>
    <t>OD-24-F0002585</t>
  </si>
  <si>
    <t>LAMBERTUS  GOLE WOTAN</t>
  </si>
  <si>
    <t>BP 3586 HI</t>
  </si>
  <si>
    <t>MH1JM1115JK757840</t>
  </si>
  <si>
    <t>JM11E1743845</t>
  </si>
  <si>
    <t>OD-24-F0002642</t>
  </si>
  <si>
    <t>ARI AKBAR SANI</t>
  </si>
  <si>
    <t>BP 5140 EJ</t>
  </si>
  <si>
    <t>MH3UG0750PK169724</t>
  </si>
  <si>
    <t>G3E6E0710135</t>
  </si>
  <si>
    <t>OD-24-F0002666</t>
  </si>
  <si>
    <t>WALELENG RUDI KAPARANG</t>
  </si>
  <si>
    <t>BP 4865 QE</t>
  </si>
  <si>
    <t>MH3SE8860HJ102322</t>
  </si>
  <si>
    <t>E3R2E1373318</t>
  </si>
  <si>
    <t>OD-24-F0003414</t>
  </si>
  <si>
    <t>SONY ANDREAS MANIK</t>
  </si>
  <si>
    <t>BP 6653 GO</t>
  </si>
  <si>
    <t>MH8DL11AZGJ104626</t>
  </si>
  <si>
    <t>CGA1ID102837</t>
  </si>
  <si>
    <t>OD-24-F0003439</t>
  </si>
  <si>
    <t>HOTNIDA BR SIMANJUNTAK</t>
  </si>
  <si>
    <t>BP 3406 AD</t>
  </si>
  <si>
    <t>MH1JBP110KK755732</t>
  </si>
  <si>
    <t>JBP1E1755413</t>
  </si>
  <si>
    <t>OD-24-F0001120</t>
  </si>
  <si>
    <t>ROIS SATUL UMAMAH</t>
  </si>
  <si>
    <t>BP 2204 IU</t>
  </si>
  <si>
    <t>MH1JM9115LK000275</t>
  </si>
  <si>
    <t>JM91E1000265</t>
  </si>
  <si>
    <t>OD-24-F0001129</t>
  </si>
  <si>
    <t>JONATAN SIGALINGGING</t>
  </si>
  <si>
    <t>BP 2942 AD</t>
  </si>
  <si>
    <t>MH1JFZ132KK486313</t>
  </si>
  <si>
    <t>JFZ1E3486228</t>
  </si>
  <si>
    <t>OD-24-F0001159</t>
  </si>
  <si>
    <t>M. TAUFIK</t>
  </si>
  <si>
    <t>BP 3451 QD</t>
  </si>
  <si>
    <t>MH1JFP129GK427617</t>
  </si>
  <si>
    <t>JFP1E2415955</t>
  </si>
  <si>
    <t>OD-24-F0003484</t>
  </si>
  <si>
    <t>SYAMSUN YUSUF</t>
  </si>
  <si>
    <t>BP 4684 AC</t>
  </si>
  <si>
    <t>MH3SE88H0KJ080283</t>
  </si>
  <si>
    <t>E3R2E2381977</t>
  </si>
  <si>
    <t>OD-24-F0003507</t>
  </si>
  <si>
    <t>ADUN APRIANCAH</t>
  </si>
  <si>
    <t>BP 2345 EP</t>
  </si>
  <si>
    <t>MH1JM0212NK851222</t>
  </si>
  <si>
    <t>JM02E1851115</t>
  </si>
  <si>
    <t>OD-24-F0003533</t>
  </si>
  <si>
    <t>ILHAM FEBRIAN</t>
  </si>
  <si>
    <t>BP 3478 RU</t>
  </si>
  <si>
    <t>MH1JM2128KK566266</t>
  </si>
  <si>
    <t>JM21E2541893</t>
  </si>
  <si>
    <t>OD-24-F0003560</t>
  </si>
  <si>
    <t>SUPRIYANTO</t>
  </si>
  <si>
    <t>BP 4348 CI</t>
  </si>
  <si>
    <t>MH1JM0419RK805941</t>
  </si>
  <si>
    <t>JM04E1805953</t>
  </si>
  <si>
    <t>OD-24-F0001749</t>
  </si>
  <si>
    <t>ERWIN ARITONANG</t>
  </si>
  <si>
    <t>BP 3975 HU</t>
  </si>
  <si>
    <t>MH1JM111XJK943809</t>
  </si>
  <si>
    <t>JM11E1926110</t>
  </si>
  <si>
    <t>OD-24-F0001789</t>
  </si>
  <si>
    <t>YONI BAKRI</t>
  </si>
  <si>
    <t>BP 3352 OR</t>
  </si>
  <si>
    <t>MH1KC8219HK138134</t>
  </si>
  <si>
    <t>KC82E1135404</t>
  </si>
  <si>
    <t>OD-24-F0001812</t>
  </si>
  <si>
    <t>JULIUS</t>
  </si>
  <si>
    <t>BP 5291 FB</t>
  </si>
  <si>
    <t>MH33C1002AK328528</t>
  </si>
  <si>
    <t>3C1329474</t>
  </si>
  <si>
    <t>OD-24-F0003596</t>
  </si>
  <si>
    <t>NASRUDIN SAHID</t>
  </si>
  <si>
    <t>BP 4055 AU</t>
  </si>
  <si>
    <t>MH1KCD215RK046514</t>
  </si>
  <si>
    <t>KCD2E1046394</t>
  </si>
  <si>
    <t>OD-24-F0001281</t>
  </si>
  <si>
    <t>ARI WAHYUDI</t>
  </si>
  <si>
    <t>BP 3381 AO</t>
  </si>
  <si>
    <t>MH1KB1112KK220953</t>
  </si>
  <si>
    <t>KB11E1220261</t>
  </si>
  <si>
    <t>OD-24-F0001341</t>
  </si>
  <si>
    <t>HERMAN</t>
  </si>
  <si>
    <t>BP 2585 QG</t>
  </si>
  <si>
    <t>MH1JFV113GK338962</t>
  </si>
  <si>
    <t>JFV1E1348550</t>
  </si>
  <si>
    <t>OD-25-F0000012</t>
  </si>
  <si>
    <t>AFIZAN</t>
  </si>
  <si>
    <t>BP 3364 IU</t>
  </si>
  <si>
    <t>MH1JM9115LK035219</t>
  </si>
  <si>
    <t>JM91E1035543</t>
  </si>
  <si>
    <t>OD-25-F0000019</t>
  </si>
  <si>
    <t>JAHLELAWATI</t>
  </si>
  <si>
    <t>BP 4024 QH</t>
  </si>
  <si>
    <t>MH3SE8870HJ025272</t>
  </si>
  <si>
    <t>E3R2E1536749</t>
  </si>
  <si>
    <t>OD-25-F0000050</t>
  </si>
  <si>
    <t>WAHYU AZHARI</t>
  </si>
  <si>
    <t>BP 3228 JG</t>
  </si>
  <si>
    <t>MH1KC5218DK063628</t>
  </si>
  <si>
    <t>KC52E1064383</t>
  </si>
  <si>
    <t>OD-25-F0000056</t>
  </si>
  <si>
    <t>BP 2873 CO</t>
  </si>
  <si>
    <t>MH1JM8128NK182995</t>
  </si>
  <si>
    <t>JM81E2184892</t>
  </si>
  <si>
    <t>OD-25-F0000058</t>
  </si>
  <si>
    <t>BAMBANG IRAWAN</t>
  </si>
  <si>
    <t>BP 3135 RH</t>
  </si>
  <si>
    <t>MH1JM9128NK099671</t>
  </si>
  <si>
    <t>JM91E2099399</t>
  </si>
  <si>
    <t>OD-24-F0002529</t>
  </si>
  <si>
    <t>DENI IRAWAN</t>
  </si>
  <si>
    <t>BP 3385 EG</t>
  </si>
  <si>
    <t>MH1JM031XPK210479</t>
  </si>
  <si>
    <t>JM03E1210433</t>
  </si>
  <si>
    <t>OD-24-F0002555</t>
  </si>
  <si>
    <t>GOLVEN RITONGA</t>
  </si>
  <si>
    <t>BP 4189 EJ</t>
  </si>
  <si>
    <t>MH3UG0750PK162830</t>
  </si>
  <si>
    <t>G3E6E703195</t>
  </si>
  <si>
    <t>OD-24-F0002567</t>
  </si>
  <si>
    <t>WILSON LEGINO</t>
  </si>
  <si>
    <t>BP 5663 II</t>
  </si>
  <si>
    <t>MH31PA005EK813313</t>
  </si>
  <si>
    <t>1PA814983</t>
  </si>
  <si>
    <t>OD-24-F0003113</t>
  </si>
  <si>
    <t>RIZAL NUR FAUZI</t>
  </si>
  <si>
    <t>BP 5997 CH</t>
  </si>
  <si>
    <t>MH1KF2119KK188660</t>
  </si>
  <si>
    <t>KF21E1188104</t>
  </si>
  <si>
    <t>OD-24-F0003125</t>
  </si>
  <si>
    <t>RIA SUNDARA</t>
  </si>
  <si>
    <t>BP 5896 FL</t>
  </si>
  <si>
    <t>MH35BP008AK165337</t>
  </si>
  <si>
    <t>5BP-165577</t>
  </si>
  <si>
    <t>OD-24-F0003141</t>
  </si>
  <si>
    <t>YOGA SAPUTRA</t>
  </si>
  <si>
    <t>BP 6568 FG</t>
  </si>
  <si>
    <t>MH4KR150NCKP17112</t>
  </si>
  <si>
    <t>KR150LEP87139</t>
  </si>
  <si>
    <t>OD-24-F0003148</t>
  </si>
  <si>
    <t>ABIDIN ALI BAPABUI</t>
  </si>
  <si>
    <t>BP 4194 CH</t>
  </si>
  <si>
    <t>MH1KC4116DK160239</t>
  </si>
  <si>
    <t>KC41E1160362</t>
  </si>
  <si>
    <t>OD-24-F0002726</t>
  </si>
  <si>
    <t>ALDY FIRGIAWAN LISTANTO</t>
  </si>
  <si>
    <t>BP 5498 QJ</t>
  </si>
  <si>
    <t>MH3SEF310JJ036542</t>
  </si>
  <si>
    <t>E31VE0048183</t>
  </si>
  <si>
    <t>OD-24-F0002785</t>
  </si>
  <si>
    <t>ALBERNAD BUTAR BUTAR</t>
  </si>
  <si>
    <t>V-06466754</t>
  </si>
  <si>
    <t>MH33C1205FK224565</t>
  </si>
  <si>
    <t>3C11223302</t>
  </si>
  <si>
    <t>OD-24-F0002794</t>
  </si>
  <si>
    <t>RIO YUDHA DARMA</t>
  </si>
  <si>
    <t>BP 6467 ID</t>
  </si>
  <si>
    <t>MJAS15MS1PJ200296</t>
  </si>
  <si>
    <t>QJ162FMJ4B12264754</t>
  </si>
  <si>
    <t>OD-24-F0002797</t>
  </si>
  <si>
    <t>DEWI SENTIAWATI</t>
  </si>
  <si>
    <t>BP 6550 CH</t>
  </si>
  <si>
    <t>MH1JM8124RK917705</t>
  </si>
  <si>
    <t>JM81E2912683</t>
  </si>
  <si>
    <t>OD-25-F0000067</t>
  </si>
  <si>
    <t>BP 5210 DA</t>
  </si>
  <si>
    <t>MH1KD1111RK535568</t>
  </si>
  <si>
    <t>KD11E1534806</t>
  </si>
  <si>
    <t>OD-25-F0000087</t>
  </si>
  <si>
    <t>KAMELIA</t>
  </si>
  <si>
    <t>BP 2110 AD</t>
  </si>
  <si>
    <t>MH1JM3124KK948722</t>
  </si>
  <si>
    <t>JM31E2944155</t>
  </si>
  <si>
    <t>OD-25-F0000118</t>
  </si>
  <si>
    <t>IDAH LARAS WATI</t>
  </si>
  <si>
    <t>BP 4845 AC</t>
  </si>
  <si>
    <t>MH1JFB129EK233864</t>
  </si>
  <si>
    <t>JFB1E2185926</t>
  </si>
  <si>
    <t>OD-24-F0001838</t>
  </si>
  <si>
    <t>IRMADAYANTI</t>
  </si>
  <si>
    <t>BP 2331 GD</t>
  </si>
  <si>
    <t>MH1JF5124BK428350</t>
  </si>
  <si>
    <t>JF51E2400609</t>
  </si>
  <si>
    <t>OD-24-F0001851</t>
  </si>
  <si>
    <t>CHINDI CINORA SITINJAK</t>
  </si>
  <si>
    <t>BP 2447 RO</t>
  </si>
  <si>
    <t>MH1JM8116NK964168</t>
  </si>
  <si>
    <t>JM81E1965773</t>
  </si>
  <si>
    <t>OD-24-F0001877</t>
  </si>
  <si>
    <t>BP 4913 RG</t>
  </si>
  <si>
    <t>MH31PA002DK112748</t>
  </si>
  <si>
    <t>1PA112222</t>
  </si>
  <si>
    <t>OD-24-F0001884</t>
  </si>
  <si>
    <t>RIMA MELATI NABABAN</t>
  </si>
  <si>
    <t>BP 6113 HF</t>
  </si>
  <si>
    <t>MH8DL23ANJJ137250</t>
  </si>
  <si>
    <t>CGA2ID138271</t>
  </si>
  <si>
    <t>OD-25-F0000152</t>
  </si>
  <si>
    <t>ZUL FAHMI</t>
  </si>
  <si>
    <t>BP 4416 UA</t>
  </si>
  <si>
    <t>MH1KD1111RK497498</t>
  </si>
  <si>
    <t>KD11E1496677</t>
  </si>
  <si>
    <t>OD-25-F0000159</t>
  </si>
  <si>
    <t>PUSVARIAUWATY</t>
  </si>
  <si>
    <t>BP 5207 QD</t>
  </si>
  <si>
    <t>MH3SG3120GK197447</t>
  </si>
  <si>
    <t>G3E4E0291968</t>
  </si>
  <si>
    <t>OD-25-F0000169</t>
  </si>
  <si>
    <t>ALWI ABDUL SYUKUR</t>
  </si>
  <si>
    <t>BP 6497 HO</t>
  </si>
  <si>
    <t>MH1KB1117RK351063</t>
  </si>
  <si>
    <t>KB11E1350598</t>
  </si>
  <si>
    <t>OD-25-F0000185</t>
  </si>
  <si>
    <t>RIFALDUS BALA RURON</t>
  </si>
  <si>
    <t>BP 6082 FB</t>
  </si>
  <si>
    <t>MH8BG41CABJ559192</t>
  </si>
  <si>
    <t>G420ID618977</t>
  </si>
  <si>
    <t xml:space="preserve">SATRIA FU 
</t>
  </si>
  <si>
    <t>OD-25-F0000191</t>
  </si>
  <si>
    <t>ALFI ARIANTO</t>
  </si>
  <si>
    <t>BP 5633 EE</t>
  </si>
  <si>
    <t>MH1JF5112BK808374</t>
  </si>
  <si>
    <t>JF51E1804059</t>
  </si>
  <si>
    <t>OD-24-F0001927</t>
  </si>
  <si>
    <t>BP 2967 UF</t>
  </si>
  <si>
    <t>MH1JFZ137KK554198</t>
  </si>
  <si>
    <t>JFZ1E3554098</t>
  </si>
  <si>
    <t>OD-24-F0001959</t>
  </si>
  <si>
    <t>IRWANSYAH PUTRA ZALUKHU</t>
  </si>
  <si>
    <t>BP 3218 AC</t>
  </si>
  <si>
    <t>MH1JM0119NK671494</t>
  </si>
  <si>
    <t>JM01E1670116</t>
  </si>
  <si>
    <t>OD-25-F0000198</t>
  </si>
  <si>
    <t>AFENIUS LAIA</t>
  </si>
  <si>
    <t>BP 4105 AE</t>
  </si>
  <si>
    <t>MH3RG4710KK127034</t>
  </si>
  <si>
    <t>G3J6E0237383</t>
  </si>
  <si>
    <t>OD-25-F0000210</t>
  </si>
  <si>
    <t>NOVIANA SIMATUPANG</t>
  </si>
  <si>
    <t>BP 3247 AO</t>
  </si>
  <si>
    <t>MH1JM2126KK337584</t>
  </si>
  <si>
    <t>JM21E2314935</t>
  </si>
  <si>
    <t>OD-25-F0000237</t>
  </si>
  <si>
    <t>BAGUS APRIANSYAH</t>
  </si>
  <si>
    <t>BP 2557 GU</t>
  </si>
  <si>
    <t>MH1JM2122LK679194</t>
  </si>
  <si>
    <t>JM21E2657727</t>
  </si>
  <si>
    <t>OD-25-F0000245</t>
  </si>
  <si>
    <t>DANY KURNIAWAN</t>
  </si>
  <si>
    <t>BP 6575 OR</t>
  </si>
  <si>
    <t>MH1KB113RK353215</t>
  </si>
  <si>
    <t>KB11E1352660</t>
  </si>
  <si>
    <t>OD-25-F0000269</t>
  </si>
  <si>
    <t>ALEK</t>
  </si>
  <si>
    <t>BP 5184 AJ</t>
  </si>
  <si>
    <t>MH3SG6410NJ176861</t>
  </si>
  <si>
    <t>G3P2E0210543</t>
  </si>
  <si>
    <t>OD-24-F0001357</t>
  </si>
  <si>
    <t>SUMARDIN WARUWU</t>
  </si>
  <si>
    <t>BP 3216 AG</t>
  </si>
  <si>
    <t>MH1KB1111KK195026</t>
  </si>
  <si>
    <t>KB11E1192750</t>
  </si>
  <si>
    <t>OD-24-F0001462</t>
  </si>
  <si>
    <t>LUIS ARIP PARWANTO</t>
  </si>
  <si>
    <t>BP 2365 AF</t>
  </si>
  <si>
    <t>MH1JM212XKK331884</t>
  </si>
  <si>
    <t>JM21E2308948</t>
  </si>
  <si>
    <t>OD-24-F0001625</t>
  </si>
  <si>
    <t>ELVA MARSELLYA LUMANGKUN</t>
  </si>
  <si>
    <t>BP 3206 JU</t>
  </si>
  <si>
    <t>MH1JM9110LK079791</t>
  </si>
  <si>
    <t>JM91E1080078</t>
  </si>
  <si>
    <t>OD-24-F0001630</t>
  </si>
  <si>
    <t>SURDIANSON SARAGIH</t>
  </si>
  <si>
    <t>BP 2712 JQ</t>
  </si>
  <si>
    <t>MH1JFD225DK658832</t>
  </si>
  <si>
    <t>JFD2E2663484</t>
  </si>
  <si>
    <t>OD-25-F0000286</t>
  </si>
  <si>
    <t>ARIF M. ASRI</t>
  </si>
  <si>
    <t>BP 3385 GJ</t>
  </si>
  <si>
    <t>MH1JF5134CK313192</t>
  </si>
  <si>
    <t>JF51E3283462</t>
  </si>
  <si>
    <t>OD-25-F0000289</t>
  </si>
  <si>
    <t>HALASSON OMPUSUNGGU</t>
  </si>
  <si>
    <t>BP 4545 HR</t>
  </si>
  <si>
    <t>MH1JMF112RK037999</t>
  </si>
  <si>
    <t>JMF1E1038188</t>
  </si>
  <si>
    <t>OD-25-F0000290</t>
  </si>
  <si>
    <t>DEDEN LEO THAMA</t>
  </si>
  <si>
    <t>BP 2024 IQ</t>
  </si>
  <si>
    <t>MH1JFB11XDK697235</t>
  </si>
  <si>
    <t>JFB1E1651338</t>
  </si>
  <si>
    <t>WHITE-SILVER</t>
  </si>
  <si>
    <t>OD-25-F0000306</t>
  </si>
  <si>
    <t>ADIT ANDICO</t>
  </si>
  <si>
    <t>BP 2786 GM</t>
  </si>
  <si>
    <t>MH1JF5132CK465018</t>
  </si>
  <si>
    <t>JF51E3428695</t>
  </si>
  <si>
    <t>OD-24-F0001924</t>
  </si>
  <si>
    <t>SARIHON TUMANGGOR</t>
  </si>
  <si>
    <t>BP 4843 OO</t>
  </si>
  <si>
    <t>MH3RG4110GK009630</t>
  </si>
  <si>
    <t>G3H2E0009385</t>
  </si>
  <si>
    <t>OD-24-F0001953</t>
  </si>
  <si>
    <t>BP 4116 AF</t>
  </si>
  <si>
    <t>MH3SE88H0LJ182550</t>
  </si>
  <si>
    <t>E3R2E2685153</t>
  </si>
  <si>
    <t>OD-24-F0001954</t>
  </si>
  <si>
    <t>MOHAMMAD SEMIN</t>
  </si>
  <si>
    <t>BP 2915 RO</t>
  </si>
  <si>
    <t>MH1KF0113NK052713</t>
  </si>
  <si>
    <t>KF01E1052771</t>
  </si>
  <si>
    <t>OD-24-F0001960</t>
  </si>
  <si>
    <t>ENI WIDIASTUTI</t>
  </si>
  <si>
    <t>BP 3184 UC</t>
  </si>
  <si>
    <t>MH1JM8118LK319521</t>
  </si>
  <si>
    <t>JM81E1321579</t>
  </si>
  <si>
    <t>OD-24-F0001971</t>
  </si>
  <si>
    <t>BERNADETA DEKI</t>
  </si>
  <si>
    <t>BP 4525 AJ</t>
  </si>
  <si>
    <t>MH3SEG710NJ121887</t>
  </si>
  <si>
    <t>E32WE0158193</t>
  </si>
  <si>
    <t>OD-25-F0000311</t>
  </si>
  <si>
    <t>NANDA GALUH SUBEKTI</t>
  </si>
  <si>
    <t>BP 4209 AF</t>
  </si>
  <si>
    <t>MH3UG0750LK056051</t>
  </si>
  <si>
    <t>G3E6E0564537</t>
  </si>
  <si>
    <t>OD-25-F0000317</t>
  </si>
  <si>
    <t>AHMAD SAFI I</t>
  </si>
  <si>
    <t>BP 5856 OA</t>
  </si>
  <si>
    <t>MH1JMG111RK163003</t>
  </si>
  <si>
    <t>JMG1E1163109</t>
  </si>
  <si>
    <t>OD-25-F0000379</t>
  </si>
  <si>
    <t>EDY SOESILO</t>
  </si>
  <si>
    <t>BP 4689 OI</t>
  </si>
  <si>
    <t>MH3SE8810GJ563415</t>
  </si>
  <si>
    <t>E3R2E0628374</t>
  </si>
  <si>
    <t>OD-24-F0003149</t>
  </si>
  <si>
    <t>WAHYU BUDIYAWAN</t>
  </si>
  <si>
    <t>BP 2982 GR</t>
  </si>
  <si>
    <t>MH1JFG116EK283254</t>
  </si>
  <si>
    <t>JFG1E1282443</t>
  </si>
  <si>
    <t>OD-24-F0003155</t>
  </si>
  <si>
    <t>FRITI PURNAMA SARI SIHOLE</t>
  </si>
  <si>
    <t>BP 5631 OE</t>
  </si>
  <si>
    <t>MH33C1205FK234168</t>
  </si>
  <si>
    <t>3C11233853</t>
  </si>
  <si>
    <t>OD-24-F0003169</t>
  </si>
  <si>
    <t>ENI SUMIRAH</t>
  </si>
  <si>
    <t>BP 2027 IO</t>
  </si>
  <si>
    <t>MH1JFD210DK587868</t>
  </si>
  <si>
    <t>JFD2E1587102</t>
  </si>
  <si>
    <t>OD-24-F0003217</t>
  </si>
  <si>
    <t>HILMY MUHAMAD RASYAD</t>
  </si>
  <si>
    <t>BP 5386 AE</t>
  </si>
  <si>
    <t>MH3SG4610KJ251887</t>
  </si>
  <si>
    <t>G3J1E0425022</t>
  </si>
  <si>
    <t>OD-25-F0000402</t>
  </si>
  <si>
    <t>IBRAHIM JUMAD</t>
  </si>
  <si>
    <t>BP 5783 AF</t>
  </si>
  <si>
    <t>MH3SE88H0LJ223085</t>
  </si>
  <si>
    <t>E3R2E2766985</t>
  </si>
  <si>
    <t>OD-25-F0000425</t>
  </si>
  <si>
    <t>BP 2932 QF</t>
  </si>
  <si>
    <t>MH1JFP125GK597313</t>
  </si>
  <si>
    <t>JFP1E2577149</t>
  </si>
  <si>
    <t>OD-25-F0000433</t>
  </si>
  <si>
    <t>IRFAN SOFIAN SIBORO</t>
  </si>
  <si>
    <t>BP 3292 AU</t>
  </si>
  <si>
    <t>MH1JM3133LK518531</t>
  </si>
  <si>
    <t>JM31E3513614</t>
  </si>
  <si>
    <t>OD-24-F0002812</t>
  </si>
  <si>
    <t>RIO DAPIT OP SUNGGU</t>
  </si>
  <si>
    <t>BP 2514 AO</t>
  </si>
  <si>
    <t>MH1JFZ132KK409487</t>
  </si>
  <si>
    <t>JFZ1E3409499</t>
  </si>
  <si>
    <t>OD-24-F0002824</t>
  </si>
  <si>
    <t>FERDINANDA MALO</t>
  </si>
  <si>
    <t>BP 4688 OF</t>
  </si>
  <si>
    <t>MH3SE8810FJ272210</t>
  </si>
  <si>
    <t>E3R2E0284629</t>
  </si>
  <si>
    <t>OD-24-F0002849</t>
  </si>
  <si>
    <t>SYAHDAN SHOHWATUL AZZAM</t>
  </si>
  <si>
    <t>BP 2974 GO</t>
  </si>
  <si>
    <t>MH1JF6116CK419633</t>
  </si>
  <si>
    <t>JF61E1414321</t>
  </si>
  <si>
    <t>PUTIH BEIGE</t>
  </si>
  <si>
    <t>OD-24-F0002890</t>
  </si>
  <si>
    <t>NANDA AGUSTA VIRGIAWAN</t>
  </si>
  <si>
    <t>BP 2562 QO</t>
  </si>
  <si>
    <t>MH1JFU110GK700739</t>
  </si>
  <si>
    <t>JFU1E1698628</t>
  </si>
  <si>
    <t>OD-24-F0003220</t>
  </si>
  <si>
    <t>ACHMAD HADIANTO</t>
  </si>
  <si>
    <t>BP 2853 UD</t>
  </si>
  <si>
    <t>MH1JFZ219KK739530</t>
  </si>
  <si>
    <t>JFZ2E1738360</t>
  </si>
  <si>
    <t>OD-24-F0003244</t>
  </si>
  <si>
    <t>DIAN MARTONO HASIBUAN</t>
  </si>
  <si>
    <t>BP 3087 AE</t>
  </si>
  <si>
    <t>MH1KCA217KK041478</t>
  </si>
  <si>
    <t>KCA2E1038860</t>
  </si>
  <si>
    <t>CR 150</t>
  </si>
  <si>
    <t>OD-24-F0003317</t>
  </si>
  <si>
    <t>SRI HARWATI</t>
  </si>
  <si>
    <t>BP 3448 JA</t>
  </si>
  <si>
    <t>MH1KC4114DK062424</t>
  </si>
  <si>
    <t>KC41E1062374</t>
  </si>
  <si>
    <t>OD-24-F0001641</t>
  </si>
  <si>
    <t>NORDIYATI NGONGO</t>
  </si>
  <si>
    <t>BP 5922 AM</t>
  </si>
  <si>
    <t>MH3SEG710NJ174709</t>
  </si>
  <si>
    <t>E32WE0224114</t>
  </si>
  <si>
    <t>OD-24-F0001655</t>
  </si>
  <si>
    <t>RATNA PERTIWI</t>
  </si>
  <si>
    <t>BP 2736 JA</t>
  </si>
  <si>
    <t>MH1JFD217DK792345</t>
  </si>
  <si>
    <t>JFD2E1786766</t>
  </si>
  <si>
    <t>OD-24-F0001672</t>
  </si>
  <si>
    <t>BENTIANA JIWA</t>
  </si>
  <si>
    <t>BP 3889 FR</t>
  </si>
  <si>
    <t>MH1JFZ122JK237502</t>
  </si>
  <si>
    <t>JFZ1E2241519</t>
  </si>
  <si>
    <t>OD-24-F0001724</t>
  </si>
  <si>
    <t>EKO RISKIANTO</t>
  </si>
  <si>
    <t>BP 2321 OC</t>
  </si>
  <si>
    <t>MH1JFU110FK110216</t>
  </si>
  <si>
    <t>JFU1E1109609</t>
  </si>
  <si>
    <t>OD-24-F0003385</t>
  </si>
  <si>
    <t>DENI HIDAYAT</t>
  </si>
  <si>
    <t>BP 4020 CD</t>
  </si>
  <si>
    <t>MH1JFM210EK395044</t>
  </si>
  <si>
    <t>JFM2E1382864</t>
  </si>
  <si>
    <t>OD-24-F0003387</t>
  </si>
  <si>
    <t>SUNTOKO</t>
  </si>
  <si>
    <t>BP 6791 FJ</t>
  </si>
  <si>
    <t>MH4KR150PCKP26529</t>
  </si>
  <si>
    <t>KR150KEP98256</t>
  </si>
  <si>
    <t>OD-24-F0003393</t>
  </si>
  <si>
    <t>ALIFTA DHANIS BIRUNANSA RENANDIAN</t>
  </si>
  <si>
    <t>BP 2578 AM</t>
  </si>
  <si>
    <t>MH1JFZ136KK325012</t>
  </si>
  <si>
    <t>JFZ1E3325135</t>
  </si>
  <si>
    <t>OD-25-F0000457</t>
  </si>
  <si>
    <t>BP 2889 OJ</t>
  </si>
  <si>
    <t>MH1KC8110FK061099</t>
  </si>
  <si>
    <t>KC81E1061046</t>
  </si>
  <si>
    <t>OD-25-F0000491</t>
  </si>
  <si>
    <t>N.E PRASETYO</t>
  </si>
  <si>
    <t>BP 3499 AE</t>
  </si>
  <si>
    <t>MH1JM2122KK303075</t>
  </si>
  <si>
    <t>JM21E2269927</t>
  </si>
  <si>
    <t>OD-25-F0000504</t>
  </si>
  <si>
    <t>JULKARNAIN SIMATUPANG</t>
  </si>
  <si>
    <t>BP 4294 CH</t>
  </si>
  <si>
    <t>MH1JFP219FK043101</t>
  </si>
  <si>
    <t>JFP2E1044760</t>
  </si>
  <si>
    <t>OD-24-F0003453</t>
  </si>
  <si>
    <t>NOFERIANI GEA</t>
  </si>
  <si>
    <t>BP 3483 AH</t>
  </si>
  <si>
    <t>MH1JFZ219KK573266</t>
  </si>
  <si>
    <t>JFZ2E1573036</t>
  </si>
  <si>
    <t>OD-24-F0003454</t>
  </si>
  <si>
    <t>YANSIUS LANDO RANGGO</t>
  </si>
  <si>
    <t>BP 3308 RF</t>
  </si>
  <si>
    <t>MH1KB1113MK296457</t>
  </si>
  <si>
    <t>KB11E1296133</t>
  </si>
  <si>
    <t>OD-24-F0003458</t>
  </si>
  <si>
    <t>ZULIANA</t>
  </si>
  <si>
    <t>BP 2074 HP</t>
  </si>
  <si>
    <t>MH1JM2125JK178457</t>
  </si>
  <si>
    <t>JM21E2152432</t>
  </si>
  <si>
    <t>OD-24-F0003466</t>
  </si>
  <si>
    <t>IKHSANUL ARIFIN PERANGIN ANGIN</t>
  </si>
  <si>
    <t>BP 3465 UE</t>
  </si>
  <si>
    <t>MH1JM0110MK115220</t>
  </si>
  <si>
    <t>JM01E1114248</t>
  </si>
  <si>
    <t>OD-24-F0001754</t>
  </si>
  <si>
    <t>ROHIMIN BIN ROHIMAN</t>
  </si>
  <si>
    <t>BP 2101 RO</t>
  </si>
  <si>
    <t>MH1JM8114NK963181</t>
  </si>
  <si>
    <t>JM81E1964833</t>
  </si>
  <si>
    <t>OD-24-F0001757</t>
  </si>
  <si>
    <t>JAMALUDDIN</t>
  </si>
  <si>
    <t>BP 3880 RA</t>
  </si>
  <si>
    <t>MH1JM8128NK051789</t>
  </si>
  <si>
    <t>JM81E2053400</t>
  </si>
  <si>
    <t>OD-24-F0003530</t>
  </si>
  <si>
    <t>M .NUR HUDAWI</t>
  </si>
  <si>
    <t>BP 4564 HJ</t>
  </si>
  <si>
    <t>MH1JME112RK012448</t>
  </si>
  <si>
    <t>JME1E1012437</t>
  </si>
  <si>
    <t>OD-24-F0003542</t>
  </si>
  <si>
    <t>HENDRI GUNAWAN</t>
  </si>
  <si>
    <t>BP 3089 AJ</t>
  </si>
  <si>
    <t>MH1JFZ133KK148550</t>
  </si>
  <si>
    <t>JFZ1E3148358</t>
  </si>
  <si>
    <t>OD-24-F0003549</t>
  </si>
  <si>
    <t>JONATAN MARPAUNG</t>
  </si>
  <si>
    <t>BP 6463 CE</t>
  </si>
  <si>
    <t>MH1KCA219JK007458</t>
  </si>
  <si>
    <t>KCA2E1010377</t>
  </si>
  <si>
    <t>OD-24-F0001978</t>
  </si>
  <si>
    <t>HIJIR ISMAIL</t>
  </si>
  <si>
    <t>BP 4328 HU</t>
  </si>
  <si>
    <t>MH1KFA111RK215127</t>
  </si>
  <si>
    <t>KFA1E1214859</t>
  </si>
  <si>
    <t>OD-24-F0002013</t>
  </si>
  <si>
    <t>FARIS NANDA SYAHPUTRA</t>
  </si>
  <si>
    <t>BP 2057 RG</t>
  </si>
  <si>
    <t>MH1JM0214MK556220</t>
  </si>
  <si>
    <t>JM02E1556382</t>
  </si>
  <si>
    <t>OD-24-F0002022</t>
  </si>
  <si>
    <t>ANDI ASHAR MUHARRAM</t>
  </si>
  <si>
    <t>BP 2726 QH</t>
  </si>
  <si>
    <t>MH1JFP12XGK428677</t>
  </si>
  <si>
    <t>JFP1E2422641</t>
  </si>
  <si>
    <t>OD-24-F0002943</t>
  </si>
  <si>
    <t>DONA MELYA APRIYANTI</t>
  </si>
  <si>
    <t>BP 5726 OJ</t>
  </si>
  <si>
    <t>MH3SE8810GJ547179</t>
  </si>
  <si>
    <t>E3R2E0608819</t>
  </si>
  <si>
    <t>OD-24-F0002961</t>
  </si>
  <si>
    <t>MUHAMMAD ZIKO NASUTION</t>
  </si>
  <si>
    <t>BP 4966 QA</t>
  </si>
  <si>
    <t>MH3SE8860GJ011029</t>
  </si>
  <si>
    <t>E3R2E1096593</t>
  </si>
  <si>
    <t>OD-24-F0002987</t>
  </si>
  <si>
    <t>FIRMAN SANTOSO SIANIPAR</t>
  </si>
  <si>
    <t>BP 6995 HF</t>
  </si>
  <si>
    <t>MH8DL23ANKJ144590</t>
  </si>
  <si>
    <t>CGA2ID146608</t>
  </si>
  <si>
    <t>OD-24-F0002105</t>
  </si>
  <si>
    <t>BP 5894 OM</t>
  </si>
  <si>
    <t>MH3RG1810GK259711</t>
  </si>
  <si>
    <t>G3E7E0261462</t>
  </si>
  <si>
    <t>OD-24-F0002211</t>
  </si>
  <si>
    <t>RIMA LESTARI</t>
  </si>
  <si>
    <t>BP 2331 QG</t>
  </si>
  <si>
    <t>MH1JFP126GK574820</t>
  </si>
  <si>
    <t>JFP1E2554476</t>
  </si>
  <si>
    <t>OD-24-F0002220</t>
  </si>
  <si>
    <t>DONI SAPUTRA</t>
  </si>
  <si>
    <t>BP 2163 JB</t>
  </si>
  <si>
    <t>MH1KD1114LK118047</t>
  </si>
  <si>
    <t>KD11E1117343</t>
  </si>
  <si>
    <t>OD-24-F0002239</t>
  </si>
  <si>
    <t>AGUSMAN</t>
  </si>
  <si>
    <t>BP 5264 QM</t>
  </si>
  <si>
    <t>MH3SE88F0JJ031469</t>
  </si>
  <si>
    <t>E3W6E0147171</t>
  </si>
  <si>
    <t>OD-24-F0003049</t>
  </si>
  <si>
    <t>BENI SATRIO</t>
  </si>
  <si>
    <t>BP 6405 HF</t>
  </si>
  <si>
    <t>MH8DL11AZJJ171025</t>
  </si>
  <si>
    <t>CGA1ID171153</t>
  </si>
  <si>
    <t>OD-24-F0003063</t>
  </si>
  <si>
    <t>MUHAMAD SYAHRIZAL</t>
  </si>
  <si>
    <t>BP 4872 HF</t>
  </si>
  <si>
    <t>MH3SG5670PK393529</t>
  </si>
  <si>
    <t>G3L8E1862346</t>
  </si>
  <si>
    <t>OD-24-F0003114</t>
  </si>
  <si>
    <t>RIANDA FRAHMANA PUTRA</t>
  </si>
  <si>
    <t>BP 4291 OM</t>
  </si>
  <si>
    <t>MH3RG1810GK228010</t>
  </si>
  <si>
    <t>G3E7E0228829</t>
  </si>
  <si>
    <t>OD-24-F0003143</t>
  </si>
  <si>
    <t>RIKI SAPUTRA</t>
  </si>
  <si>
    <t>BP 3714 II</t>
  </si>
  <si>
    <t>MH1JM9121NK609181</t>
  </si>
  <si>
    <t>JM91E2607434</t>
  </si>
  <si>
    <t>OD-24-F0003144</t>
  </si>
  <si>
    <t>AJENG SEPTIANA</t>
  </si>
  <si>
    <t>BP 5704 AQ</t>
  </si>
  <si>
    <t>MH3SEK610PJ020155</t>
  </si>
  <si>
    <t>E34KE0020156</t>
  </si>
  <si>
    <t>FILANO</t>
  </si>
  <si>
    <t>OD-25-F0000541</t>
  </si>
  <si>
    <t>BP 5490 QQ</t>
  </si>
  <si>
    <t>MH3SG3190KJ550045</t>
  </si>
  <si>
    <t>G3E4E1417599</t>
  </si>
  <si>
    <t>OD-25-F0000547</t>
  </si>
  <si>
    <t>MHD ANDRIAN</t>
  </si>
  <si>
    <t>BP 2849 HF</t>
  </si>
  <si>
    <t>MH1KB1113JK148045</t>
  </si>
  <si>
    <t>KB11E1147611</t>
  </si>
  <si>
    <t>OD-25-F0000573</t>
  </si>
  <si>
    <t>BUDI</t>
  </si>
  <si>
    <t>BP 2923 CD</t>
  </si>
  <si>
    <t>MH1JFP215FK075706</t>
  </si>
  <si>
    <t>JFP2E1075748</t>
  </si>
  <si>
    <t>OD-25-F0000595</t>
  </si>
  <si>
    <t>IRA ERVINA</t>
  </si>
  <si>
    <t>BP 5274 HE</t>
  </si>
  <si>
    <t>MH1JMG114RK220052</t>
  </si>
  <si>
    <t>JMG1E1220131</t>
  </si>
  <si>
    <t>OD-24-F0002243</t>
  </si>
  <si>
    <t>AHMAD FAZLI HAREFA</t>
  </si>
  <si>
    <t>BP 4683 IU</t>
  </si>
  <si>
    <t>MH1JM0419RK929059</t>
  </si>
  <si>
    <t>JM04E1929089</t>
  </si>
  <si>
    <t>OD-24-F0002265</t>
  </si>
  <si>
    <t>WIWIN WINARNI</t>
  </si>
  <si>
    <t>BP 3134 IC</t>
  </si>
  <si>
    <t>MH1KB211XGK025969</t>
  </si>
  <si>
    <t>KB21E1026124</t>
  </si>
  <si>
    <t>OD-24-F0002268</t>
  </si>
  <si>
    <t>FRANSISKUS PATU LEWAR</t>
  </si>
  <si>
    <t>BP 5408 JF</t>
  </si>
  <si>
    <t>MH33C1205DK168479</t>
  </si>
  <si>
    <t>3C11168213</t>
  </si>
  <si>
    <t>OD-24-F0002272</t>
  </si>
  <si>
    <t>ANDIKA SYAHPUTRA</t>
  </si>
  <si>
    <t>BP 2108 O</t>
  </si>
  <si>
    <t>MH1JM8215MK227671</t>
  </si>
  <si>
    <t>JM82E1225784</t>
  </si>
  <si>
    <t>OD-24-F0001806</t>
  </si>
  <si>
    <t>YANTONI LUBIS</t>
  </si>
  <si>
    <t>BP 3719 AH</t>
  </si>
  <si>
    <t>MH1JFZ132KK172614</t>
  </si>
  <si>
    <t>JFZ1E3172528</t>
  </si>
  <si>
    <t>OD-24-F0001899</t>
  </si>
  <si>
    <t>SUSANTI</t>
  </si>
  <si>
    <t>BP 3361 AO</t>
  </si>
  <si>
    <t>MH1JFZ139KK391182</t>
  </si>
  <si>
    <t>JFZ1E3391225</t>
  </si>
  <si>
    <t>OD-24-F0002353</t>
  </si>
  <si>
    <t>JUMARDI</t>
  </si>
  <si>
    <t>BP 2062 HG</t>
  </si>
  <si>
    <t>MH1JM1110JK722221</t>
  </si>
  <si>
    <t>JM11E1705155</t>
  </si>
  <si>
    <t>OD-24-F0002370</t>
  </si>
  <si>
    <t>DINA MARYANI</t>
  </si>
  <si>
    <t>BP 3298 OE</t>
  </si>
  <si>
    <t>MH1JFZ113HK721258</t>
  </si>
  <si>
    <t>JFZ1E1732081</t>
  </si>
  <si>
    <t>OD-24-F0002391</t>
  </si>
  <si>
    <t>WIWIK SUDARTIK</t>
  </si>
  <si>
    <t>BP 3310 AF</t>
  </si>
  <si>
    <t>MH1JM1122KK075864</t>
  </si>
  <si>
    <t>JM11E2058131</t>
  </si>
  <si>
    <t>OD-24-F0002419</t>
  </si>
  <si>
    <t>ANTONI PERSONA GRATA CEGAME</t>
  </si>
  <si>
    <t>BP 2508 JD</t>
  </si>
  <si>
    <t>MH1JFB110DK838510</t>
  </si>
  <si>
    <t>JFB1E1789353</t>
  </si>
  <si>
    <t>OD-24-F0002450</t>
  </si>
  <si>
    <t>BP 2125 GU</t>
  </si>
  <si>
    <t>MH1KF4112LK887447</t>
  </si>
  <si>
    <t>KF41E1889859</t>
  </si>
  <si>
    <t>OD-24-F0002031</t>
  </si>
  <si>
    <t>SIPRIANUS BOIS</t>
  </si>
  <si>
    <t>BP 2138 DU</t>
  </si>
  <si>
    <t>MH1JBN118PK223432</t>
  </si>
  <si>
    <t>JBN1E1223392</t>
  </si>
  <si>
    <t>SUPRA X 125</t>
  </si>
  <si>
    <t>OD-24-F0002175</t>
  </si>
  <si>
    <t>JELLI SIMBOLON</t>
  </si>
  <si>
    <t>BP 2182 UM</t>
  </si>
  <si>
    <t>MH1JM8217LK142152</t>
  </si>
  <si>
    <t>JM82E1142496</t>
  </si>
  <si>
    <t>OD-24-F0002043</t>
  </si>
  <si>
    <t>RUHIMAT</t>
  </si>
  <si>
    <t>BP 5719 MG</t>
  </si>
  <si>
    <t>MH31PA002DK387350</t>
  </si>
  <si>
    <t>1PA386467</t>
  </si>
  <si>
    <t>OD-24-F0002048</t>
  </si>
  <si>
    <t>HELMALIA PUTRI</t>
  </si>
  <si>
    <t>BP 3534 RR</t>
  </si>
  <si>
    <t>MH1JM5116KK384929</t>
  </si>
  <si>
    <t>JM51E1384605</t>
  </si>
  <si>
    <t>OD-24-F0002116</t>
  </si>
  <si>
    <t>BP 3674 QG</t>
  </si>
  <si>
    <t>MH1JFR115GK355091</t>
  </si>
  <si>
    <t>JFR1E1349997</t>
  </si>
  <si>
    <t>BEAT CW F1</t>
  </si>
  <si>
    <t>OD-24-F0002120</t>
  </si>
  <si>
    <t>YOGI PRATAMA</t>
  </si>
  <si>
    <t>BP 6834 CG</t>
  </si>
  <si>
    <t>MH1JM0418PK643636</t>
  </si>
  <si>
    <t>JM04E1642612</t>
  </si>
  <si>
    <t>OD-24-F0003247</t>
  </si>
  <si>
    <t>VAMI RENI</t>
  </si>
  <si>
    <t>BP 5895 UA</t>
  </si>
  <si>
    <t>MH1KFD113RK018333</t>
  </si>
  <si>
    <t>KFD1E1018294</t>
  </si>
  <si>
    <t>OD-24-F0003252</t>
  </si>
  <si>
    <t>HARI AGUNG DARMAWAN</t>
  </si>
  <si>
    <t>BP 6643 HG</t>
  </si>
  <si>
    <t>MH8DL11AZKJ202060</t>
  </si>
  <si>
    <t>CGA1ID201900</t>
  </si>
  <si>
    <t>OD-24-F0003268</t>
  </si>
  <si>
    <t>SUGIYANTO</t>
  </si>
  <si>
    <t>BP 3957 JO</t>
  </si>
  <si>
    <t>MH1JFE119DK207398</t>
  </si>
  <si>
    <t>JFE1E1207259</t>
  </si>
  <si>
    <t>OD-24-F0003561</t>
  </si>
  <si>
    <t>RIZKI KURNIAWAN</t>
  </si>
  <si>
    <t>BP 2910 RH</t>
  </si>
  <si>
    <t>MH1JM8119NK873170</t>
  </si>
  <si>
    <t>JM81E1875403</t>
  </si>
  <si>
    <t>OD-24-F0003622</t>
  </si>
  <si>
    <t>ALHAISYAR</t>
  </si>
  <si>
    <t>BP 2867 QH</t>
  </si>
  <si>
    <t>MH1JFZ117GK006823</t>
  </si>
  <si>
    <t>JFZ1E1012825</t>
  </si>
  <si>
    <t>OD-24-F0001183</t>
  </si>
  <si>
    <t>DODY KUSTANTO</t>
  </si>
  <si>
    <t>BP 4225 QF</t>
  </si>
  <si>
    <t>MH3SG3120HK305036</t>
  </si>
  <si>
    <t>G3E4E0430084</t>
  </si>
  <si>
    <t>OD-24-F0001188</t>
  </si>
  <si>
    <t>ADE UJANG SULAEMAN</t>
  </si>
  <si>
    <t>BP 2235 HU</t>
  </si>
  <si>
    <t>MLHMD4493J5100617</t>
  </si>
  <si>
    <t>MD38E2503972</t>
  </si>
  <si>
    <t>CRF 250 CC</t>
  </si>
  <si>
    <t>OD-24-F0001199</t>
  </si>
  <si>
    <t>ZUBAIDAH</t>
  </si>
  <si>
    <t>BP 3286 FQ</t>
  </si>
  <si>
    <t>MH1JF5121BK214609</t>
  </si>
  <si>
    <t>JF51E2210759</t>
  </si>
  <si>
    <t>OD-24-F0001219</t>
  </si>
  <si>
    <t>YOGI PRAYOGI</t>
  </si>
  <si>
    <t>BP 2703 IC</t>
  </si>
  <si>
    <t>MH1JM3112HK285148</t>
  </si>
  <si>
    <t>JM31E1290402</t>
  </si>
  <si>
    <t>OD-25-F0000004</t>
  </si>
  <si>
    <t>WAN SYAFRUDIN</t>
  </si>
  <si>
    <t>BP 2301 OJ</t>
  </si>
  <si>
    <t>MH1KC8114FK059565</t>
  </si>
  <si>
    <t>KC81E1059634</t>
  </si>
  <si>
    <t>OD-25-F0000021</t>
  </si>
  <si>
    <t>REPA PADILA</t>
  </si>
  <si>
    <t>BP 2283 RU</t>
  </si>
  <si>
    <t>MH1KD1112KK088917</t>
  </si>
  <si>
    <t>KD11E1088187</t>
  </si>
  <si>
    <t>OD-25-F0000022</t>
  </si>
  <si>
    <t>DELIYANTO HARITA</t>
  </si>
  <si>
    <t>BP 2260 FR</t>
  </si>
  <si>
    <t>MH1JM1118JK586744</t>
  </si>
  <si>
    <t>JM11E1565990</t>
  </si>
  <si>
    <t>OD-25-F0000026</t>
  </si>
  <si>
    <t>JUNAIDI EKA PUTRA</t>
  </si>
  <si>
    <t>BP 2189 HO</t>
  </si>
  <si>
    <t>MH1JM2123JK044062</t>
  </si>
  <si>
    <t>JM21E2022190</t>
  </si>
  <si>
    <t>OD-25-F0000029</t>
  </si>
  <si>
    <t>M. SYAFRIZAL</t>
  </si>
  <si>
    <t>BP 3549 CJ</t>
  </si>
  <si>
    <t>MH1JM812XPK508251</t>
  </si>
  <si>
    <t>JM81E2511684</t>
  </si>
  <si>
    <t>OD-24-F0002485</t>
  </si>
  <si>
    <t>FITRIANI</t>
  </si>
  <si>
    <t>BP 3933 UQ</t>
  </si>
  <si>
    <t>MH1JM911XMK911610</t>
  </si>
  <si>
    <t>JM91E1911310</t>
  </si>
  <si>
    <t>OD-24-F0002500</t>
  </si>
  <si>
    <t>M. RIDDO</t>
  </si>
  <si>
    <t>BP 3422 QD</t>
  </si>
  <si>
    <t>MH1JFP128GK401333</t>
  </si>
  <si>
    <t>JFP1E2401323</t>
  </si>
  <si>
    <t>OD-24-F0002541</t>
  </si>
  <si>
    <t>SUPIYANTO</t>
  </si>
  <si>
    <t>BP 3017 UC</t>
  </si>
  <si>
    <t>MH1JM8118LK317719</t>
  </si>
  <si>
    <t>JM81E1320019</t>
  </si>
  <si>
    <t>OD-25-F0000031</t>
  </si>
  <si>
    <t>FAREL WAHYUDA PRATAMA</t>
  </si>
  <si>
    <t>BP 4979 AI</t>
  </si>
  <si>
    <t>MH3RG4760NK033716</t>
  </si>
  <si>
    <t>G3S7E0007155</t>
  </si>
  <si>
    <t>OD-25-F0000073</t>
  </si>
  <si>
    <t>BP 4687 AG</t>
  </si>
  <si>
    <t>MH3SG5670MJ014157</t>
  </si>
  <si>
    <t>G3L8E0402090</t>
  </si>
  <si>
    <t>OD-25-F0000074</t>
  </si>
  <si>
    <t>REFANDI TUMANGGOR</t>
  </si>
  <si>
    <t>BP 2293 JU</t>
  </si>
  <si>
    <t>MH1JM911XLK036480</t>
  </si>
  <si>
    <t>JM91E1036760</t>
  </si>
  <si>
    <t>OD-25-F0000097</t>
  </si>
  <si>
    <t>ENY SUJIATI</t>
  </si>
  <si>
    <t>BP 5524 UA</t>
  </si>
  <si>
    <t>MH1JM8132RK114884</t>
  </si>
  <si>
    <t>JM81E3114961</t>
  </si>
  <si>
    <t>OD-25-F0000115</t>
  </si>
  <si>
    <t>MUKHLIS SALAHUDDIN</t>
  </si>
  <si>
    <t>BP 4199 HH</t>
  </si>
  <si>
    <t>MH1JM0315RK765066</t>
  </si>
  <si>
    <t>JM03E1764726</t>
  </si>
  <si>
    <t>OD-24-F0002199</t>
  </si>
  <si>
    <t>IWAN KURNIAWAN</t>
  </si>
  <si>
    <t>BP 5709 AG</t>
  </si>
  <si>
    <t>MH3SG4610LJ315779</t>
  </si>
  <si>
    <t>G3J1E0519276</t>
  </si>
  <si>
    <t>OD-25-F0000121</t>
  </si>
  <si>
    <t>TOBERIUS ZEGA</t>
  </si>
  <si>
    <t>BP 4569 QF</t>
  </si>
  <si>
    <t>MH3RG4110HK037294</t>
  </si>
  <si>
    <t>G3H2E0037277</t>
  </si>
  <si>
    <t>OD-25-F0000180</t>
  </si>
  <si>
    <t>SUPADI</t>
  </si>
  <si>
    <t>BP 2588 RE</t>
  </si>
  <si>
    <t>MH1KCD111NK010671</t>
  </si>
  <si>
    <t>KCD1E1010736</t>
  </si>
  <si>
    <t>OD-25-F0000605</t>
  </si>
  <si>
    <t>TIMOTIUS BANU</t>
  </si>
  <si>
    <t>BP 4236 OA</t>
  </si>
  <si>
    <t>MH1JME11XRK196036</t>
  </si>
  <si>
    <t>JME1E1196095</t>
  </si>
  <si>
    <t>OD-25-F0000623</t>
  </si>
  <si>
    <t>NURAINI</t>
  </si>
  <si>
    <t>BP 2944 U</t>
  </si>
  <si>
    <t>MH1JM8212PK725105</t>
  </si>
  <si>
    <t>JM82E1721749</t>
  </si>
  <si>
    <t>OD-25-F0000626</t>
  </si>
  <si>
    <t>MUHAMAD IQBAL</t>
  </si>
  <si>
    <t>BP 5565 OF</t>
  </si>
  <si>
    <t>MH3UG0710FK054058</t>
  </si>
  <si>
    <t>G3E6E0065823</t>
  </si>
  <si>
    <t>MX KING 150</t>
  </si>
  <si>
    <t>OD-25-F0000639</t>
  </si>
  <si>
    <t>RIDWAN BARA</t>
  </si>
  <si>
    <t>BP 3014 I</t>
  </si>
  <si>
    <t>MH1JM811MK636736</t>
  </si>
  <si>
    <t>JM81E1638622</t>
  </si>
  <si>
    <t>OD-25-F0000672</t>
  </si>
  <si>
    <t>ANITA SARI</t>
  </si>
  <si>
    <t>BP 2516 SU</t>
  </si>
  <si>
    <t>MH1JM8120PK727896</t>
  </si>
  <si>
    <t>JM81E2718777</t>
  </si>
  <si>
    <t>OD-25-F0000195</t>
  </si>
  <si>
    <t>ACIONG</t>
  </si>
  <si>
    <t>BP 3263 RC</t>
  </si>
  <si>
    <t>MH1JM5125NK220827</t>
  </si>
  <si>
    <t>JM51E2219845</t>
  </si>
  <si>
    <t>OD-25-F0000216</t>
  </si>
  <si>
    <t>DAKHULUL WAHID</t>
  </si>
  <si>
    <t>BP 6587 AC</t>
  </si>
  <si>
    <t>MH1JM5117KK345587</t>
  </si>
  <si>
    <t>JM51E1345313</t>
  </si>
  <si>
    <t>OD-25-F0000219</t>
  </si>
  <si>
    <t>MUHAMMAD RAHMAN</t>
  </si>
  <si>
    <t>BP 4937 QE</t>
  </si>
  <si>
    <t>MH3RG1810GK277651</t>
  </si>
  <si>
    <t>G3E7E0278830</t>
  </si>
  <si>
    <t>OD-25-F0000220</t>
  </si>
  <si>
    <t>DANIEL HONDO</t>
  </si>
  <si>
    <t>BP 3895 FU</t>
  </si>
  <si>
    <t>MH1JM2127KK658551</t>
  </si>
  <si>
    <t>JM21E2637077</t>
  </si>
  <si>
    <t>OD-25-F0000261</t>
  </si>
  <si>
    <t>ANGGA SAPUTRA</t>
  </si>
  <si>
    <t>BP 2843 RJ</t>
  </si>
  <si>
    <t>MH1JM9126NK143151</t>
  </si>
  <si>
    <t>JM91E2138449</t>
  </si>
  <si>
    <t>OD-24-F0001329</t>
  </si>
  <si>
    <t>DEDEK SATRIO</t>
  </si>
  <si>
    <t>BP 5393 RG</t>
  </si>
  <si>
    <t>MH32PK001EK037343</t>
  </si>
  <si>
    <t>2PK037396</t>
  </si>
  <si>
    <t>OD-24-F0001352</t>
  </si>
  <si>
    <t>AFRILIANSYAH FAHLEVI</t>
  </si>
  <si>
    <t>BP 3318 QA</t>
  </si>
  <si>
    <t>MH1KC8217GK013230</t>
  </si>
  <si>
    <t>KC82E1009614</t>
  </si>
  <si>
    <t>OD-24-F0001359</t>
  </si>
  <si>
    <t>HAMZALIR</t>
  </si>
  <si>
    <t>BP 3309 AH</t>
  </si>
  <si>
    <t>MH1JM3124KK611600</t>
  </si>
  <si>
    <t>JM31E2606715</t>
  </si>
  <si>
    <t>OD-24-F0001386</t>
  </si>
  <si>
    <t>SUBARI</t>
  </si>
  <si>
    <t>BP 5175 JH</t>
  </si>
  <si>
    <t>MH33C1205DK173050</t>
  </si>
  <si>
    <t>3C11172764</t>
  </si>
  <si>
    <t>OD-24-F0001418</t>
  </si>
  <si>
    <t>MUSTAFA KAMAL FADRI</t>
  </si>
  <si>
    <t>BP 3709 HR</t>
  </si>
  <si>
    <t>MH1JFZ127JK811303</t>
  </si>
  <si>
    <t>JFZ1E2811828</t>
  </si>
  <si>
    <t>OD-25-F0000277</t>
  </si>
  <si>
    <t>SAOR PARDAMEAN PUTRAWANDI SIHOMBING</t>
  </si>
  <si>
    <t>BP 2261 UH</t>
  </si>
  <si>
    <t>MH1KCA112KK025173</t>
  </si>
  <si>
    <t>KCA1E1024040</t>
  </si>
  <si>
    <t xml:space="preserve">CB 150 
</t>
  </si>
  <si>
    <t>OD-25-F0000299</t>
  </si>
  <si>
    <t>HERI MURDIONO</t>
  </si>
  <si>
    <t>BP 5234 AG</t>
  </si>
  <si>
    <t>MH3SEF310LJ199701</t>
  </si>
  <si>
    <t>E31VE0262067</t>
  </si>
  <si>
    <t>OD-25-F0000300</t>
  </si>
  <si>
    <t>BAGUS SURYANTO</t>
  </si>
  <si>
    <t>BP 2902 QM</t>
  </si>
  <si>
    <t>MH1JBP118GK472468</t>
  </si>
  <si>
    <t>JBP1E1470054</t>
  </si>
  <si>
    <t>OD-25-F0000304</t>
  </si>
  <si>
    <t>KHASANUDIN</t>
  </si>
  <si>
    <t>BP 4103 QM</t>
  </si>
  <si>
    <t>MH3SEF310JJ027145</t>
  </si>
  <si>
    <t>E31VE0034825</t>
  </si>
  <si>
    <t>OD-24-F0002152</t>
  </si>
  <si>
    <t>BAGUS SOFAN BARORI</t>
  </si>
  <si>
    <t>BP 6765 CA</t>
  </si>
  <si>
    <t>MH1JM8127RK883999</t>
  </si>
  <si>
    <t>JM81E2885597</t>
  </si>
  <si>
    <t>OD-24-F0002210</t>
  </si>
  <si>
    <t>JUNI ISKANDAR</t>
  </si>
  <si>
    <t>BP 5930 CR</t>
  </si>
  <si>
    <t>MH1JM8124PK759444</t>
  </si>
  <si>
    <t>JM81E2763050</t>
  </si>
  <si>
    <t>OD-25-F0000327</t>
  </si>
  <si>
    <t>AIBI PRIBADIAN</t>
  </si>
  <si>
    <t>BP 6962 HE</t>
  </si>
  <si>
    <t>MH8DL11AZJJ157708</t>
  </si>
  <si>
    <t>CGA1ID157727</t>
  </si>
  <si>
    <t>OD-25-F0000346</t>
  </si>
  <si>
    <t>MICAEL SINAGA</t>
  </si>
  <si>
    <t>BP 4329 UO</t>
  </si>
  <si>
    <t>MH1JMD112RK531218</t>
  </si>
  <si>
    <t>JMD1E1530127</t>
  </si>
  <si>
    <t>OD-24-F0001419</t>
  </si>
  <si>
    <t>BANGKIT SANJAYA</t>
  </si>
  <si>
    <t>BP 3216 QS</t>
  </si>
  <si>
    <t>MH1JM8128PK685445</t>
  </si>
  <si>
    <t>JM81E2689665</t>
  </si>
  <si>
    <t>OD-24-F0001443</t>
  </si>
  <si>
    <t>ANDISMAN ZALOGO</t>
  </si>
  <si>
    <t>BP 3684 MQ</t>
  </si>
  <si>
    <t>MH1JFM228EK059294</t>
  </si>
  <si>
    <t>JFM2E2038578</t>
  </si>
  <si>
    <t>OD-24-F0001484</t>
  </si>
  <si>
    <t>DIDI GUSDIANTO</t>
  </si>
  <si>
    <t>BP 3501 CM</t>
  </si>
  <si>
    <t>MH1KC4110DK059195</t>
  </si>
  <si>
    <t>KC41E1059318</t>
  </si>
  <si>
    <t>OD-25-F0000405</t>
  </si>
  <si>
    <t>ANIK AGUS WINARTI</t>
  </si>
  <si>
    <t>BP 6606 UO</t>
  </si>
  <si>
    <t>MH1JMG117PK004017</t>
  </si>
  <si>
    <t>JMG1E1003589</t>
  </si>
  <si>
    <t>OD-25-F0000406</t>
  </si>
  <si>
    <t>DWI NOVIANTO</t>
  </si>
  <si>
    <t>BP 6473 FJ</t>
  </si>
  <si>
    <t>MH4R150PCKP26807</t>
  </si>
  <si>
    <t>KR150KEP97958</t>
  </si>
  <si>
    <t>OD-25-F0000431</t>
  </si>
  <si>
    <t>DEWI FITRIA</t>
  </si>
  <si>
    <t>BP 3066 AJ</t>
  </si>
  <si>
    <t>MHKF4114KK618980</t>
  </si>
  <si>
    <t>KF41E1619452</t>
  </si>
  <si>
    <t>OD-24-F0002358</t>
  </si>
  <si>
    <t>HOKKOP EFSON SIMBOLON</t>
  </si>
  <si>
    <t>BP 4173 QG</t>
  </si>
  <si>
    <t>MH3RG1810HK347235</t>
  </si>
  <si>
    <t>G3E7E348799</t>
  </si>
  <si>
    <t>OD-24-F0002384</t>
  </si>
  <si>
    <t>MUH ALDI ARDIANSYAH S</t>
  </si>
  <si>
    <t>BP 3103 MO</t>
  </si>
  <si>
    <t>MH1KB1113PK336847</t>
  </si>
  <si>
    <t>KB11E1336378</t>
  </si>
  <si>
    <t>OD-25-F0000458</t>
  </si>
  <si>
    <t>BP 3914 UH</t>
  </si>
  <si>
    <t>MH1KF4111KK731205</t>
  </si>
  <si>
    <t>KF41E1733895</t>
  </si>
  <si>
    <t>OD-25-F0000480</t>
  </si>
  <si>
    <t>IRVAN NADI IRAWAN</t>
  </si>
  <si>
    <t>BP 6653 HE</t>
  </si>
  <si>
    <t>MH8DL23ANHJ124305</t>
  </si>
  <si>
    <t>CGA2ID124435</t>
  </si>
  <si>
    <t xml:space="preserve">GSX 
</t>
  </si>
  <si>
    <t>OD-25-F0000482</t>
  </si>
  <si>
    <t>ANDRI EGA PUTRA POTABUGA</t>
  </si>
  <si>
    <t>BP 2297 UA</t>
  </si>
  <si>
    <t>MH1JM8218LK085038</t>
  </si>
  <si>
    <t>JM82E1085064</t>
  </si>
  <si>
    <t>OD-25-F0000494</t>
  </si>
  <si>
    <t>MUHAMMAD IRFAN</t>
  </si>
  <si>
    <t>BP 2247 AH</t>
  </si>
  <si>
    <t>MH1JM3128KK576169</t>
  </si>
  <si>
    <t>JM31E2573194</t>
  </si>
  <si>
    <t>OD-24-F0001665</t>
  </si>
  <si>
    <t>TORANG PANGGABEAN</t>
  </si>
  <si>
    <t>BP 2620 AP</t>
  </si>
  <si>
    <t>MH1JM8126PK364133</t>
  </si>
  <si>
    <t>JM81E2367386</t>
  </si>
  <si>
    <t>OD-24-F0001713</t>
  </si>
  <si>
    <t>AGUSTINUS ZEGA</t>
  </si>
  <si>
    <t>BP 2432 HO</t>
  </si>
  <si>
    <t>MH1KF4116JK185242</t>
  </si>
  <si>
    <t>KF41E1185999</t>
  </si>
  <si>
    <t>OD-25-F0000500</t>
  </si>
  <si>
    <t>SAHROL</t>
  </si>
  <si>
    <t>BP 2661 FO</t>
  </si>
  <si>
    <t>MH1JF5126BK086075</t>
  </si>
  <si>
    <t>JF51E2080450</t>
  </si>
  <si>
    <t>OD-25-F0000509</t>
  </si>
  <si>
    <t>IMELDA PUTRI</t>
  </si>
  <si>
    <t>BP 4484 I</t>
  </si>
  <si>
    <t>MH1JMG111RK071776</t>
  </si>
  <si>
    <t>JMG1E1071875</t>
  </si>
  <si>
    <t>OD-25-F0000518</t>
  </si>
  <si>
    <t>RIRIN DEWI RIYANTI</t>
  </si>
  <si>
    <t>BP 4165 QE</t>
  </si>
  <si>
    <t>MH3SE8890GJ153791</t>
  </si>
  <si>
    <t>E3R2E1184276</t>
  </si>
  <si>
    <t>OD-25-F0000535</t>
  </si>
  <si>
    <t>ODALITA NDRURU</t>
  </si>
  <si>
    <t>BP 3249 AP</t>
  </si>
  <si>
    <t>MH1KB1117PK334163</t>
  </si>
  <si>
    <t>KB11E1333694</t>
  </si>
  <si>
    <t>OD-25-F0000543</t>
  </si>
  <si>
    <t>BP 4095 JO</t>
  </si>
  <si>
    <t>MH31PA002DK191211</t>
  </si>
  <si>
    <t>1PA188433</t>
  </si>
  <si>
    <t>OD-25-F0000700</t>
  </si>
  <si>
    <t>MERRY ANDARI</t>
  </si>
  <si>
    <t>BP 3823 IC</t>
  </si>
  <si>
    <t>MH1JFZ123HK091296</t>
  </si>
  <si>
    <t>JFZ1E2103927</t>
  </si>
  <si>
    <t>OD-25-F0000727</t>
  </si>
  <si>
    <t>AGUSMAN GULO</t>
  </si>
  <si>
    <t>BP 3316 HM</t>
  </si>
  <si>
    <t>MH1JM3110JK925332</t>
  </si>
  <si>
    <t>JM31E1917109</t>
  </si>
  <si>
    <t>OD-25-F0000753</t>
  </si>
  <si>
    <t>HADIYANSAH NUROHMAN</t>
  </si>
  <si>
    <t>BP 4188 AD</t>
  </si>
  <si>
    <t>MH3SG3190KJ438306</t>
  </si>
  <si>
    <t>G3E4E1266115</t>
  </si>
  <si>
    <t>OD-25-F0000758</t>
  </si>
  <si>
    <t>RIAN PERDANA PUTRA</t>
  </si>
  <si>
    <t>BP 6536 HJ</t>
  </si>
  <si>
    <t>MH1JM0314RK723617</t>
  </si>
  <si>
    <t>JM03E1724551</t>
  </si>
  <si>
    <t>OD-25-F0000770</t>
  </si>
  <si>
    <t>SAODAH</t>
  </si>
  <si>
    <t>BP 3398 AJ</t>
  </si>
  <si>
    <t>MH1JFZ139KK372986</t>
  </si>
  <si>
    <t>JFZ1E3373066</t>
  </si>
  <si>
    <t>OD-25-F0000544</t>
  </si>
  <si>
    <t>DAHNIAR . AS</t>
  </si>
  <si>
    <t>BP 3226 U</t>
  </si>
  <si>
    <t>MH1JM9129NK634913</t>
  </si>
  <si>
    <t>JM91E2633324</t>
  </si>
  <si>
    <t>OD-25-F0000641</t>
  </si>
  <si>
    <t>RIZQI ADI WIJAYA</t>
  </si>
  <si>
    <t>BP 5740 BM</t>
  </si>
  <si>
    <t>MH33C1205CK084745</t>
  </si>
  <si>
    <t>3C11084524</t>
  </si>
  <si>
    <t>OD-25-F0000642</t>
  </si>
  <si>
    <t>FIRMA HILLARI IZZAH</t>
  </si>
  <si>
    <t>BP 4667 HU</t>
  </si>
  <si>
    <t>MH1JM8227RK141830</t>
  </si>
  <si>
    <t>JM82E2142624</t>
  </si>
  <si>
    <t>OD-25-F0000645</t>
  </si>
  <si>
    <t>JOKO ISTIYANTO</t>
  </si>
  <si>
    <t>BP 3642 MM</t>
  </si>
  <si>
    <t>MH1JFH116EK233136</t>
  </si>
  <si>
    <t>JFH1E1232799</t>
  </si>
  <si>
    <t>OD-24-F0002425</t>
  </si>
  <si>
    <t>MUHAMAD ALI</t>
  </si>
  <si>
    <t>BP 5327 OE</t>
  </si>
  <si>
    <t>MH3SE8810FJ216558</t>
  </si>
  <si>
    <t>E3R2E0223796</t>
  </si>
  <si>
    <t>OD-24-F0002434</t>
  </si>
  <si>
    <t>AGUNG APRIANTO</t>
  </si>
  <si>
    <t>BP 3928 FQ</t>
  </si>
  <si>
    <t>MH1JF512XBK268250</t>
  </si>
  <si>
    <t>JF51E2233292</t>
  </si>
  <si>
    <t>OD-25-F0000648</t>
  </si>
  <si>
    <t>RIDWAN S. GALLI</t>
  </si>
  <si>
    <t>BP 2047 HE</t>
  </si>
  <si>
    <t>MH1JFZ219JK231234</t>
  </si>
  <si>
    <t>JFZ2E1233561</t>
  </si>
  <si>
    <t>OD-25-F0000660</t>
  </si>
  <si>
    <t>MARIAWAN EKA SAPUTRA</t>
  </si>
  <si>
    <t>BP 2506 RO</t>
  </si>
  <si>
    <t>MH1JM0118NK574576</t>
  </si>
  <si>
    <t>JM01E1571170</t>
  </si>
  <si>
    <t>HITAM-ORANGE</t>
  </si>
  <si>
    <t>OD-25-F0000679</t>
  </si>
  <si>
    <t>FRANSISCO PUTRA PANJAITAN</t>
  </si>
  <si>
    <t>BP 2827 QO</t>
  </si>
  <si>
    <t>MH1KC8215GK089030</t>
  </si>
  <si>
    <t>KC82E1092040</t>
  </si>
  <si>
    <t>OD-25-F0000684</t>
  </si>
  <si>
    <t>BUDYYANTO</t>
  </si>
  <si>
    <t>BP 3711 OH</t>
  </si>
  <si>
    <t>MH1JFP116FK917941</t>
  </si>
  <si>
    <t>JFP1E1917564</t>
  </si>
  <si>
    <t>OD-25-F0000707</t>
  </si>
  <si>
    <t>SARIPAH</t>
  </si>
  <si>
    <t>BP 3376 HH</t>
  </si>
  <si>
    <t>MH1JM2123KK614482</t>
  </si>
  <si>
    <t>JM21E2593094</t>
  </si>
  <si>
    <t>OD-24-F0002547</t>
  </si>
  <si>
    <t>RASWAN JULIANTO</t>
  </si>
  <si>
    <t>BP 5951 CD</t>
  </si>
  <si>
    <t>MH3SEF310JJ104478</t>
  </si>
  <si>
    <t>E31VE0138401</t>
  </si>
  <si>
    <t>OD-24-F0002563</t>
  </si>
  <si>
    <t>FAIZAR RASYID HARAHAP</t>
  </si>
  <si>
    <t>BP 6697 GQ</t>
  </si>
  <si>
    <t>MH8DL23ANHJ110243</t>
  </si>
  <si>
    <t>CGA2ID110500</t>
  </si>
  <si>
    <t>OD-24-F0002568</t>
  </si>
  <si>
    <t>IMAM SAPUTRA</t>
  </si>
  <si>
    <t>BP 4241 OI</t>
  </si>
  <si>
    <t>MH32PK002GK098078</t>
  </si>
  <si>
    <t>2PK098070</t>
  </si>
  <si>
    <t>OD-24-F0002616</t>
  </si>
  <si>
    <t>JASMI</t>
  </si>
  <si>
    <t>BP 5461 AD</t>
  </si>
  <si>
    <t>MH3SE88H0KJ142786</t>
  </si>
  <si>
    <t>E3R2E2544541</t>
  </si>
  <si>
    <t>OD-25-F0000731</t>
  </si>
  <si>
    <t>SUKO ERWANTO</t>
  </si>
  <si>
    <t>BP 5176 OA</t>
  </si>
  <si>
    <t>MH1JMD118RK704708</t>
  </si>
  <si>
    <t>JMD1E1704314</t>
  </si>
  <si>
    <t>OD-25-F0000733</t>
  </si>
  <si>
    <t>BP 3004 FE</t>
  </si>
  <si>
    <t>MH1JM8213PK851375</t>
  </si>
  <si>
    <t>JM82E1850887</t>
  </si>
  <si>
    <t>OD-25-F0000752</t>
  </si>
  <si>
    <t>REVOLDINATA SIHOTANG</t>
  </si>
  <si>
    <t>BP 2544 O</t>
  </si>
  <si>
    <t>MH1KCA219MK103000</t>
  </si>
  <si>
    <t>KCA2E1098531</t>
  </si>
  <si>
    <t>OD-25-F0000754</t>
  </si>
  <si>
    <t>BP 3177 SU</t>
  </si>
  <si>
    <t>MH1JM041XPK606376</t>
  </si>
  <si>
    <t>JM04E1606613</t>
  </si>
  <si>
    <t>OD-25-F0000756</t>
  </si>
  <si>
    <t>SALVIUS SIMAMORA</t>
  </si>
  <si>
    <t>BP 4759 MD</t>
  </si>
  <si>
    <t>MH31KP002DK409713</t>
  </si>
  <si>
    <t>1KP409799</t>
  </si>
  <si>
    <t>OD-24-F0002587</t>
  </si>
  <si>
    <t>DHYANTI VISKA UTAMI</t>
  </si>
  <si>
    <t>BP 5175 EJ</t>
  </si>
  <si>
    <t>MH3SEG710PJ222125</t>
  </si>
  <si>
    <t>E32WE0301624</t>
  </si>
  <si>
    <t>OD-24-F0002605</t>
  </si>
  <si>
    <t>ADHITYA ARI SANJAYA</t>
  </si>
  <si>
    <t>BP 4896 GI</t>
  </si>
  <si>
    <t>MH33C1005BK753515</t>
  </si>
  <si>
    <t>3C1752434</t>
  </si>
  <si>
    <t>OD-24-F0002618</t>
  </si>
  <si>
    <t>HENDRA JULIATMA ADI PUTRA</t>
  </si>
  <si>
    <t>BP 3436 QG</t>
  </si>
  <si>
    <t>MH1KC8215GK045447</t>
  </si>
  <si>
    <t>KC82E1045170</t>
  </si>
  <si>
    <t>CB150R</t>
  </si>
  <si>
    <t>OD-24-F0002626</t>
  </si>
  <si>
    <t>WIDI</t>
  </si>
  <si>
    <t>BP 2391 MA</t>
  </si>
  <si>
    <t>MH1JFD227EK838606</t>
  </si>
  <si>
    <t>JFD2E2832933</t>
  </si>
  <si>
    <t>OD-25-F0000821</t>
  </si>
  <si>
    <t>SITI MUNTAHAROH</t>
  </si>
  <si>
    <t>BP 4596 QE</t>
  </si>
  <si>
    <t>MH3SE8860HJ068121</t>
  </si>
  <si>
    <t>E3R2E1265579</t>
  </si>
  <si>
    <t>OD-25-F0000834</t>
  </si>
  <si>
    <t>ISWADI NAZARA</t>
  </si>
  <si>
    <t>BP 2451 OO</t>
  </si>
  <si>
    <t>MH1JFP123GK179459</t>
  </si>
  <si>
    <t>JFP1E2171842</t>
  </si>
  <si>
    <t>OD-24-F0002212</t>
  </si>
  <si>
    <t>AGUS PRATAMA</t>
  </si>
  <si>
    <t>BP 2749 OM</t>
  </si>
  <si>
    <t>MH1JM8123PK352330</t>
  </si>
  <si>
    <t>JM81E2355537</t>
  </si>
  <si>
    <t>OD-24-F0002244</t>
  </si>
  <si>
    <t>SURIANTO</t>
  </si>
  <si>
    <t>BP 2437 OE</t>
  </si>
  <si>
    <t>MH1JFZ114HK571483</t>
  </si>
  <si>
    <t>JFZ1E1591782</t>
  </si>
  <si>
    <t>OD-24-F0002245</t>
  </si>
  <si>
    <t>DARWIN SARAGIH</t>
  </si>
  <si>
    <t>BP 3486 UD</t>
  </si>
  <si>
    <t>MH1KCA213KK063669</t>
  </si>
  <si>
    <t>KCA2E1060411</t>
  </si>
  <si>
    <t>OD-24-F0002267</t>
  </si>
  <si>
    <t>ABDUL MAJID</t>
  </si>
  <si>
    <t>BP 5385 AK</t>
  </si>
  <si>
    <t>MH3RG3710GK011280</t>
  </si>
  <si>
    <t>G3G8E0011256</t>
  </si>
  <si>
    <t>X SABRE</t>
  </si>
  <si>
    <t>OD-24-F0002306</t>
  </si>
  <si>
    <t>M ARI ILHAM EFENDY</t>
  </si>
  <si>
    <t>BP 3265 OJ</t>
  </si>
  <si>
    <t>MH1KB1110FK005366</t>
  </si>
  <si>
    <t>KB11E1006424</t>
  </si>
  <si>
    <t>OD-25-F0000759</t>
  </si>
  <si>
    <t>STEPANUS SEMBIRING</t>
  </si>
  <si>
    <t>BP 4595 OC</t>
  </si>
  <si>
    <t>MH32PK001FK048551</t>
  </si>
  <si>
    <t>2PK048531</t>
  </si>
  <si>
    <t>OD-25-F0000762</t>
  </si>
  <si>
    <t>MUHAMMAD BAGUS</t>
  </si>
  <si>
    <t>BP 3027 MU</t>
  </si>
  <si>
    <t>MH1JM0219MK073094</t>
  </si>
  <si>
    <t>JM02E1073095</t>
  </si>
  <si>
    <t>OD-25-F0000782</t>
  </si>
  <si>
    <t>MUSTAKIM</t>
  </si>
  <si>
    <t>BP 2230 UR</t>
  </si>
  <si>
    <t>MH1JM6119KK069841</t>
  </si>
  <si>
    <t>JM61E1072167</t>
  </si>
  <si>
    <t>OD-25-F0000816</t>
  </si>
  <si>
    <t>ILHAM NOVAL PRIYANTO</t>
  </si>
  <si>
    <t>BP 4801 QF</t>
  </si>
  <si>
    <t>MH3UG0710HK199503</t>
  </si>
  <si>
    <t>G3E6E0277492</t>
  </si>
  <si>
    <t>OD-24-F0001762</t>
  </si>
  <si>
    <t>WINDA SAMITA SIMAMORA</t>
  </si>
  <si>
    <t>BP 3811 AJ</t>
  </si>
  <si>
    <t>MH1JM2123KK512146</t>
  </si>
  <si>
    <t>JM21E2489697</t>
  </si>
  <si>
    <t>OD-24-F0001783</t>
  </si>
  <si>
    <t>ANDAREAS SILALAHI</t>
  </si>
  <si>
    <t>BP 3945 RM</t>
  </si>
  <si>
    <t>MH1JM8112NK979797</t>
  </si>
  <si>
    <t>JM81E1982311</t>
  </si>
  <si>
    <t>OD-24-F0001820</t>
  </si>
  <si>
    <t>ALDI HEXA GAUTAMA SARAGIH</t>
  </si>
  <si>
    <t>BP 2718 MR</t>
  </si>
  <si>
    <t>MH1JM5126NK177938</t>
  </si>
  <si>
    <t>JM51E2176970</t>
  </si>
  <si>
    <t>OD-25-F0000817</t>
  </si>
  <si>
    <t>MOLYADI</t>
  </si>
  <si>
    <t>BP 3946 GQ</t>
  </si>
  <si>
    <t>MH1JFB115CK359997</t>
  </si>
  <si>
    <t>JFB1E1356588</t>
  </si>
  <si>
    <t>OD-25-F0000937</t>
  </si>
  <si>
    <t>SARTIKA MANULLANG</t>
  </si>
  <si>
    <t>BP 2808 JI</t>
  </si>
  <si>
    <t>MH1JFB127DK014691</t>
  </si>
  <si>
    <t>JFB1E1967261</t>
  </si>
  <si>
    <t>OD-24-F0002681</t>
  </si>
  <si>
    <t>ISKANDAR</t>
  </si>
  <si>
    <t>BP 2549 O</t>
  </si>
  <si>
    <t>MH1JM9115MK519344</t>
  </si>
  <si>
    <t>JM91E1517851</t>
  </si>
  <si>
    <t>OD-24-F0002692</t>
  </si>
  <si>
    <t>DELPI YUPIANA</t>
  </si>
  <si>
    <t>BP 2907 RD</t>
  </si>
  <si>
    <t>MH1JM0212MK536855</t>
  </si>
  <si>
    <t>JM02E1539146</t>
  </si>
  <si>
    <t>OD-24-F0002700</t>
  </si>
  <si>
    <t>YANTI</t>
  </si>
  <si>
    <t>BP 2064 RO</t>
  </si>
  <si>
    <t>MH1JM811XNK981460</t>
  </si>
  <si>
    <t>JM81E1983373</t>
  </si>
  <si>
    <t>OD-25-F0000961</t>
  </si>
  <si>
    <t>KHOIRUN ANWAR</t>
  </si>
  <si>
    <t>BP 6814 HU</t>
  </si>
  <si>
    <t>MH1KCC118RK014247</t>
  </si>
  <si>
    <t>KCC1E1014160</t>
  </si>
  <si>
    <t>OD-25-F0000963</t>
  </si>
  <si>
    <t>JULIONO</t>
  </si>
  <si>
    <t>BP 2631 UC</t>
  </si>
  <si>
    <t>MH1JM3130LK756188</t>
  </si>
  <si>
    <t>JM31E3753178</t>
  </si>
  <si>
    <t>OD-25-F0000968</t>
  </si>
  <si>
    <t>DEDE SAPUTRA SITUMEANG</t>
  </si>
  <si>
    <t>BP 4152 FH</t>
  </si>
  <si>
    <t>MH33C1004AK418473</t>
  </si>
  <si>
    <t>3C1419808</t>
  </si>
  <si>
    <t>OD-24-F0003302</t>
  </si>
  <si>
    <t>BP 5932 JD</t>
  </si>
  <si>
    <t>MH354P00ADJ673468</t>
  </si>
  <si>
    <t>54P673532</t>
  </si>
  <si>
    <t>OD-24-F0003329</t>
  </si>
  <si>
    <t>CANDRA</t>
  </si>
  <si>
    <t>BP 5848 AF</t>
  </si>
  <si>
    <t>MH3SEE410LJ112315</t>
  </si>
  <si>
    <t>E3R2E2674116</t>
  </si>
  <si>
    <t>OD-25-F0000988</t>
  </si>
  <si>
    <t>JUHRIAH</t>
  </si>
  <si>
    <t>BP 2618 OE</t>
  </si>
  <si>
    <t>MH1KB1114HK116781</t>
  </si>
  <si>
    <t>KB11E1116053</t>
  </si>
  <si>
    <t>OD-25-F0000996</t>
  </si>
  <si>
    <t>SHANDRA OKTA DEMARA</t>
  </si>
  <si>
    <t>BP 2799 UO</t>
  </si>
  <si>
    <t>MH1JM021XMK278357</t>
  </si>
  <si>
    <t>JM02E1277989</t>
  </si>
  <si>
    <t>OD-25-F0001004</t>
  </si>
  <si>
    <t>VIKRI RAMADHANU KURNIAWAN</t>
  </si>
  <si>
    <t>BP 4651 AG</t>
  </si>
  <si>
    <t>MH3RG4610LK131546</t>
  </si>
  <si>
    <t>G3E7E0509241</t>
  </si>
  <si>
    <t>OD-25-F0001010</t>
  </si>
  <si>
    <t>PANJI</t>
  </si>
  <si>
    <t>BP 4728 AD</t>
  </si>
  <si>
    <t>MH3RG4610KK116275</t>
  </si>
  <si>
    <t>G3E7E0493979</t>
  </si>
  <si>
    <t>OD-25-F0001025</t>
  </si>
  <si>
    <t>ASEP SAEPUDIN</t>
  </si>
  <si>
    <t>BP 6675 JJ</t>
  </si>
  <si>
    <t>MH1JMG118SK291079</t>
  </si>
  <si>
    <t>JMG1E1291206</t>
  </si>
  <si>
    <t>OD-24-F0002713</t>
  </si>
  <si>
    <t>YUSUF MAULANA</t>
  </si>
  <si>
    <t>BP 4684 QE</t>
  </si>
  <si>
    <t>MH3RG1810HK337727</t>
  </si>
  <si>
    <t>G3E7E0339876</t>
  </si>
  <si>
    <t>OD-24-F0002775</t>
  </si>
  <si>
    <t>FAISAL AMIR</t>
  </si>
  <si>
    <t>BP 4205 OU</t>
  </si>
  <si>
    <t>MH1JM8225RK168458</t>
  </si>
  <si>
    <t>JM82E2169213</t>
  </si>
  <si>
    <t>OD-24-F0002788</t>
  </si>
  <si>
    <t>ROHCMI</t>
  </si>
  <si>
    <t>BP 6725 CU</t>
  </si>
  <si>
    <t>MH1JM8128RK968608</t>
  </si>
  <si>
    <t>JM81E2968894</t>
  </si>
  <si>
    <t>OD-25-F0001038</t>
  </si>
  <si>
    <t>BP 3795 IU</t>
  </si>
  <si>
    <t>MH1JM8112LK057432</t>
  </si>
  <si>
    <t>JM81E1057637</t>
  </si>
  <si>
    <t>OD-25-F0001039</t>
  </si>
  <si>
    <t>EDI ANHAR GINTING</t>
  </si>
  <si>
    <t>BP 5036 CA</t>
  </si>
  <si>
    <t>MH1JM8224PK024235</t>
  </si>
  <si>
    <t>JM82E2023845</t>
  </si>
  <si>
    <t>OD-25-F0001040</t>
  </si>
  <si>
    <t>JUPRIYONO</t>
  </si>
  <si>
    <t>BP 6434 GJ</t>
  </si>
  <si>
    <t>MH4KR150LFKPC4431</t>
  </si>
  <si>
    <t>KR150LEPH7706</t>
  </si>
  <si>
    <t>OD-25-F0001055</t>
  </si>
  <si>
    <t>JOKO AUDITIS MIFTAHUL REZKY</t>
  </si>
  <si>
    <t>BP 6431 GH</t>
  </si>
  <si>
    <t>JKAEX250LEDA66949</t>
  </si>
  <si>
    <t>EX250LEA79702</t>
  </si>
  <si>
    <t>OD-25-F0001071</t>
  </si>
  <si>
    <t>BP 2560 RE</t>
  </si>
  <si>
    <t>MH1JM0218NK782889</t>
  </si>
  <si>
    <t>JM02E1782802</t>
  </si>
  <si>
    <t>OD-24-F0003340</t>
  </si>
  <si>
    <t>KHIDAM HOLID</t>
  </si>
  <si>
    <t>BP 2540 SU</t>
  </si>
  <si>
    <t>MH1JM8219PK978163</t>
  </si>
  <si>
    <t>JM82E1977612</t>
  </si>
  <si>
    <t>OD-24-F0003347</t>
  </si>
  <si>
    <t>ADOLF LEONARDO LUMBAN TOBING</t>
  </si>
  <si>
    <t>BP 3032 UR</t>
  </si>
  <si>
    <t>MH1KD1116LK135416</t>
  </si>
  <si>
    <t>KD11E1132495</t>
  </si>
  <si>
    <t>OD-24-F0003367</t>
  </si>
  <si>
    <t>SURYANTO AL LIU DJAN FAN</t>
  </si>
  <si>
    <t>BP 3084 CU</t>
  </si>
  <si>
    <t>MH1JM9119LK272117</t>
  </si>
  <si>
    <t>JM91E1272815</t>
  </si>
  <si>
    <t>OD-24-F0003379</t>
  </si>
  <si>
    <t>LISMEN SIMBOLON</t>
  </si>
  <si>
    <t>BP 2617 AU</t>
  </si>
  <si>
    <t>MH1KF411XLK920324</t>
  </si>
  <si>
    <t>KF41E1922532</t>
  </si>
  <si>
    <t>OD-24-F0003382</t>
  </si>
  <si>
    <t>SYAFRIZAL DIANSYAH</t>
  </si>
  <si>
    <t>BP 2788 OM</t>
  </si>
  <si>
    <t>MH1JMD113PK182969</t>
  </si>
  <si>
    <t>JMD1E1183182</t>
  </si>
  <si>
    <t>OD-24-F0003394</t>
  </si>
  <si>
    <t>MUHAMAT SULAIMAN</t>
  </si>
  <si>
    <t>BP 2417 HE</t>
  </si>
  <si>
    <t>MH1JFZ125HK057117</t>
  </si>
  <si>
    <t>JFZ1E2062288</t>
  </si>
  <si>
    <t>OD-25-F0000863</t>
  </si>
  <si>
    <t>RITTAR SIMANJUNTAK</t>
  </si>
  <si>
    <t>BP 3760 IU</t>
  </si>
  <si>
    <t>MH1KCA214LK084998</t>
  </si>
  <si>
    <t>KCA2E1080530</t>
  </si>
  <si>
    <t>OD-25-F0000866</t>
  </si>
  <si>
    <t>DAVIT PRIDINOLO</t>
  </si>
  <si>
    <t>BP 2214 QA</t>
  </si>
  <si>
    <t>MH1KC8213GK009062</t>
  </si>
  <si>
    <t>KC82E1005462</t>
  </si>
  <si>
    <t>OD-25-F0000879</t>
  </si>
  <si>
    <t>HAIDIR TARMIZI</t>
  </si>
  <si>
    <t>BP 2802 SR</t>
  </si>
  <si>
    <t>MH1JM0412PK498092</t>
  </si>
  <si>
    <t>JM04E1497979</t>
  </si>
  <si>
    <t>OD-25-F0000886</t>
  </si>
  <si>
    <t>GUS IFAH ZAI</t>
  </si>
  <si>
    <t>BP 3649 HR</t>
  </si>
  <si>
    <t>MH1JFZ214JK408207</t>
  </si>
  <si>
    <t>JFZ2E1408324</t>
  </si>
  <si>
    <t>OD-25-F0000887</t>
  </si>
  <si>
    <t>EDWAR</t>
  </si>
  <si>
    <t>BP 6095 OA</t>
  </si>
  <si>
    <t>MH1JMC11XRK495983</t>
  </si>
  <si>
    <t>JMC1E1495095</t>
  </si>
  <si>
    <t>OD-25-F0001080</t>
  </si>
  <si>
    <t>ASNI</t>
  </si>
  <si>
    <t>BP 2827 HJ</t>
  </si>
  <si>
    <t>MH1JM2113JK961364</t>
  </si>
  <si>
    <t>JM21E1940690</t>
  </si>
  <si>
    <t>OD-25-F0001095</t>
  </si>
  <si>
    <t>NABILA</t>
  </si>
  <si>
    <t>BP 4416 JE</t>
  </si>
  <si>
    <t>MH32BJ001DJ005118</t>
  </si>
  <si>
    <t>2BJ005228</t>
  </si>
  <si>
    <t>OD-25-F0001119</t>
  </si>
  <si>
    <t>YUDI FEBRIANTO</t>
  </si>
  <si>
    <t>BP 5744 HR</t>
  </si>
  <si>
    <t>MH1JM0310RK756419</t>
  </si>
  <si>
    <t>JM03E1756432</t>
  </si>
  <si>
    <t>OD-25-F0001142</t>
  </si>
  <si>
    <t>BP 6607 HI</t>
  </si>
  <si>
    <t>MH1JMC11XRK486264</t>
  </si>
  <si>
    <t>JMC1E1484997</t>
  </si>
  <si>
    <t>OD-24-F0001875</t>
  </si>
  <si>
    <t>EVA HERMAWATI SIMAREMARE</t>
  </si>
  <si>
    <t>BP 2659 RD</t>
  </si>
  <si>
    <t>MH1JM911XMK953100</t>
  </si>
  <si>
    <t>JM91E1955359</t>
  </si>
  <si>
    <t>OD-24-F0001894</t>
  </si>
  <si>
    <t>MUHAMMAD TANWIR</t>
  </si>
  <si>
    <t>BP 3110 AG</t>
  </si>
  <si>
    <t>MH1JM3122KK561876</t>
  </si>
  <si>
    <t>JM31E2557288</t>
  </si>
  <si>
    <t>OD-24-F0001915</t>
  </si>
  <si>
    <t>EVTRIAN IKHSAN</t>
  </si>
  <si>
    <t>BP 2703 CO</t>
  </si>
  <si>
    <t>MH1KF0112NK216002</t>
  </si>
  <si>
    <t>KF01E1224303</t>
  </si>
  <si>
    <t>OD-24-F0001918</t>
  </si>
  <si>
    <t>KHAIDIR</t>
  </si>
  <si>
    <t>BP 2807 QS</t>
  </si>
  <si>
    <t>MH1JM8122PK655079</t>
  </si>
  <si>
    <t>JM81E2655397</t>
  </si>
  <si>
    <t>OD-24-F0001923</t>
  </si>
  <si>
    <t>ZAINUDIN</t>
  </si>
  <si>
    <t>BP 3874 PU</t>
  </si>
  <si>
    <t>MH1JMC113PK191150</t>
  </si>
  <si>
    <t>JMC1E1191263</t>
  </si>
  <si>
    <t>OD-24-F0002684</t>
  </si>
  <si>
    <t>TAHI HALOMOAN MUNTHE</t>
  </si>
  <si>
    <t>BP 2274 UI</t>
  </si>
  <si>
    <t>MH1JM9116MK790042</t>
  </si>
  <si>
    <t>JM91E1789621</t>
  </si>
  <si>
    <t>OD-24-F0002734</t>
  </si>
  <si>
    <t>SUDARMANTO</t>
  </si>
  <si>
    <t>BP 2412 AA</t>
  </si>
  <si>
    <t>MH1JM9120PK672825</t>
  </si>
  <si>
    <t>JM91E2670572</t>
  </si>
  <si>
    <t>OD-24-F0002807</t>
  </si>
  <si>
    <t>RIZKY MAULANA RIDWAN</t>
  </si>
  <si>
    <t>BP 4837 QI</t>
  </si>
  <si>
    <t>MH3RG4810HK005732</t>
  </si>
  <si>
    <t>G3J6E0041843</t>
  </si>
  <si>
    <t>OD-25-F0001149</t>
  </si>
  <si>
    <t>PANTAS MANGASI H BANJAR NAHOR</t>
  </si>
  <si>
    <t>BP 3662 QI</t>
  </si>
  <si>
    <t>MH1KC8211GK043792</t>
  </si>
  <si>
    <t>KC82E1042199</t>
  </si>
  <si>
    <t>OD-25-F0001155</t>
  </si>
  <si>
    <t>MUHAMMAD ADI PUTRA KURNIAWAN</t>
  </si>
  <si>
    <t>BP 2096 CE</t>
  </si>
  <si>
    <t>B</t>
  </si>
  <si>
    <t>MH1KF1111FK171657</t>
  </si>
  <si>
    <t>KF11E1175794</t>
  </si>
  <si>
    <t>OD-25-F0001171</t>
  </si>
  <si>
    <t>ISHAK YUNUS</t>
  </si>
  <si>
    <t>BP 3110 UP</t>
  </si>
  <si>
    <t>MH1JM8123PK598990</t>
  </si>
  <si>
    <t>JM81E2599009</t>
  </si>
  <si>
    <t>OD-25-F0001178</t>
  </si>
  <si>
    <t>NURMILI SIPAYUNG</t>
  </si>
  <si>
    <t>BP 4575 GC</t>
  </si>
  <si>
    <t>MH31KP00CEJ713682</t>
  </si>
  <si>
    <t>1KP713505</t>
  </si>
  <si>
    <t>OD-24-F0003399</t>
  </si>
  <si>
    <t>ABDUL AZIZ</t>
  </si>
  <si>
    <t>BP 2278 OE</t>
  </si>
  <si>
    <t>MH1JFU111HK858444</t>
  </si>
  <si>
    <t>JFU1E1863536</t>
  </si>
  <si>
    <t>OD-24-F0003441</t>
  </si>
  <si>
    <t>RANDES ANSELMUS SILAEN</t>
  </si>
  <si>
    <t>BP 3379 RP</t>
  </si>
  <si>
    <t>MH1JMD110PK253951</t>
  </si>
  <si>
    <t>JMD1E1254168</t>
  </si>
  <si>
    <t>OD-25-F0001207</t>
  </si>
  <si>
    <t>SARDI</t>
  </si>
  <si>
    <t>BP 6181 OU</t>
  </si>
  <si>
    <t>MH1JM0412RK889679</t>
  </si>
  <si>
    <t>JM04E1889314</t>
  </si>
  <si>
    <t>OD-25-F0001212</t>
  </si>
  <si>
    <t>IRWAN PASARIBU</t>
  </si>
  <si>
    <t>BP 3265 HR</t>
  </si>
  <si>
    <t>MH1JM3120JK105311</t>
  </si>
  <si>
    <t>JM31E2103306</t>
  </si>
  <si>
    <t>OD-25-F0001214</t>
  </si>
  <si>
    <t>TI TI</t>
  </si>
  <si>
    <t>BP 5253 UO</t>
  </si>
  <si>
    <t>MH1KCB112RK056584</t>
  </si>
  <si>
    <t>KCB1E1056631</t>
  </si>
  <si>
    <t>OD-25-F0001226</t>
  </si>
  <si>
    <t>EKO FITRI YANTO</t>
  </si>
  <si>
    <t>BP 2493 QQ</t>
  </si>
  <si>
    <t>MH1JM1115GK146151</t>
  </si>
  <si>
    <t>JM11E1143438</t>
  </si>
  <si>
    <t>OD-24-F0002359</t>
  </si>
  <si>
    <t>EBEN HAEZER GEA</t>
  </si>
  <si>
    <t>BP 6088 HH</t>
  </si>
  <si>
    <t>MH8DL23ANKJ148027</t>
  </si>
  <si>
    <t>CGA2ID151465</t>
  </si>
  <si>
    <t>OD-24-F0002365</t>
  </si>
  <si>
    <t>ABD HALID</t>
  </si>
  <si>
    <t>BP 3293 SW</t>
  </si>
  <si>
    <t>MH1KB1119PK345147</t>
  </si>
  <si>
    <t>KB11E1344673</t>
  </si>
  <si>
    <t>OD-24-F0002368</t>
  </si>
  <si>
    <t>RATIWI NURHASANAH</t>
  </si>
  <si>
    <t>BP 4177 AH</t>
  </si>
  <si>
    <t>MH3SEG710MJ013857</t>
  </si>
  <si>
    <t>E32WE0013857</t>
  </si>
  <si>
    <t>OD-24-F0002374</t>
  </si>
  <si>
    <t>ARWAN LESMANA</t>
  </si>
  <si>
    <t>BP 3814 AP</t>
  </si>
  <si>
    <t>MH1KB2211PK031755</t>
  </si>
  <si>
    <t>KB22E1031672</t>
  </si>
  <si>
    <t>OD-25-F0001244</t>
  </si>
  <si>
    <t>RISKI DAHLAN</t>
  </si>
  <si>
    <t>BP 5468 UA</t>
  </si>
  <si>
    <t>MH1JMG113RK016827</t>
  </si>
  <si>
    <t>JMG1E1016946</t>
  </si>
  <si>
    <t>OD-25-F0001248</t>
  </si>
  <si>
    <t>BAMBANG ALIMUNAN</t>
  </si>
  <si>
    <t>BP 5968 OG</t>
  </si>
  <si>
    <t>MH32PK002FK086377</t>
  </si>
  <si>
    <t>2PK086356</t>
  </si>
  <si>
    <t>R15 V2</t>
  </si>
  <si>
    <t>OD-25-F0001256</t>
  </si>
  <si>
    <t>SRI PALUPI DIAH PUSPITA</t>
  </si>
  <si>
    <t>BP 3899 HF</t>
  </si>
  <si>
    <t>MH1JFZ129JK402879</t>
  </si>
  <si>
    <t>JFZ1E2410031</t>
  </si>
  <si>
    <t>OD-25-F0001282</t>
  </si>
  <si>
    <t>BADRI MUHAMMAD HIDAYAT</t>
  </si>
  <si>
    <t>BP 2391 QM</t>
  </si>
  <si>
    <t>MH1KF1117GK840953</t>
  </si>
  <si>
    <t>KF11E1839039</t>
  </si>
  <si>
    <t>OD-25-F0001284</t>
  </si>
  <si>
    <t>MAYURNI</t>
  </si>
  <si>
    <t>BP 3986 UG</t>
  </si>
  <si>
    <t>MH1JM9118MK555917</t>
  </si>
  <si>
    <t>JM91E1559335</t>
  </si>
  <si>
    <t>OD-25-F0000900</t>
  </si>
  <si>
    <t>BRAHMA ADITYANATA YUDHA</t>
  </si>
  <si>
    <t>BP 4028 RC</t>
  </si>
  <si>
    <t>MH1JFP117FK234114</t>
  </si>
  <si>
    <t>JFP1E1246080</t>
  </si>
  <si>
    <t>OD-25-F0000904</t>
  </si>
  <si>
    <t>BP 4399 AO</t>
  </si>
  <si>
    <t>MH3RG4610NK150121</t>
  </si>
  <si>
    <t>G3E7E0527823</t>
  </si>
  <si>
    <t>OD-25-F0000909</t>
  </si>
  <si>
    <t>OKTRI SAPUTRIANI</t>
  </si>
  <si>
    <t>BP 2216 HF</t>
  </si>
  <si>
    <t>MH1JM2119JK853105</t>
  </si>
  <si>
    <t>JM21E1832047</t>
  </si>
  <si>
    <t>OD-25-F0000922</t>
  </si>
  <si>
    <t>MUHAMMAD ARLEN</t>
  </si>
  <si>
    <t>BP 2672 HO</t>
  </si>
  <si>
    <t>MH1KC0210JK024451</t>
  </si>
  <si>
    <t>KC02E1024542</t>
  </si>
  <si>
    <t>OD-25-F0000932</t>
  </si>
  <si>
    <t>WAWAN PRAYUGO</t>
  </si>
  <si>
    <t>BP 5582 CG</t>
  </si>
  <si>
    <t>MH3SE88H0RJ544102</t>
  </si>
  <si>
    <t>E3R2E3496828</t>
  </si>
  <si>
    <t>PERAK HIJAU</t>
  </si>
  <si>
    <t>OD-25-F0001307</t>
  </si>
  <si>
    <t>ERWIN FITRIAWAN</t>
  </si>
  <si>
    <t>BP 2938 HQ</t>
  </si>
  <si>
    <t>MH1JFZ119HK557501</t>
  </si>
  <si>
    <t>JFZ1E1574810</t>
  </si>
  <si>
    <t>OD-25-F0001310</t>
  </si>
  <si>
    <t>SUPRIHATIN</t>
  </si>
  <si>
    <t>BP 6887 FQ</t>
  </si>
  <si>
    <t>MH4KR150PDKP49738</t>
  </si>
  <si>
    <t>KR150KEPC1736</t>
  </si>
  <si>
    <t>OD-25-F0001313</t>
  </si>
  <si>
    <t>NAZALA</t>
  </si>
  <si>
    <t>BP 2094 FU</t>
  </si>
  <si>
    <t>MH1JM1122KK307105</t>
  </si>
  <si>
    <t>JM11E2289226</t>
  </si>
  <si>
    <t>OD-25-F0001326</t>
  </si>
  <si>
    <t>BP 2880 AR</t>
  </si>
  <si>
    <t>MH1JM1113HK539969</t>
  </si>
  <si>
    <t>JM11E1523038</t>
  </si>
  <si>
    <t>OD-24-F0002442</t>
  </si>
  <si>
    <t>SARMI</t>
  </si>
  <si>
    <t>BP 2106 RH</t>
  </si>
  <si>
    <t>MH1JM8111NK861255</t>
  </si>
  <si>
    <t>JM81E1863318</t>
  </si>
  <si>
    <t>OD-24-F0002499</t>
  </si>
  <si>
    <t>BP 2084 QF</t>
  </si>
  <si>
    <t>MH1KC5210GK301718</t>
  </si>
  <si>
    <t>KC52E1299357</t>
  </si>
  <si>
    <t>OD-25-F0001343</t>
  </si>
  <si>
    <t>ANGELUS NAHAK</t>
  </si>
  <si>
    <t>BP 2114 OE</t>
  </si>
  <si>
    <t>MH1JM1112HK254406</t>
  </si>
  <si>
    <t>JM11E1249725</t>
  </si>
  <si>
    <t>OD-25-F0001344</t>
  </si>
  <si>
    <t>RISKA SAFITRI</t>
  </si>
  <si>
    <t>BP 6513 CG</t>
  </si>
  <si>
    <t>MJAP17MP3PJ100021</t>
  </si>
  <si>
    <t>KV249FMMR1001592</t>
  </si>
  <si>
    <t>KEEWAY SCR 250</t>
  </si>
  <si>
    <t>OD-25-F0001356</t>
  </si>
  <si>
    <t>FIKRI UTAMA</t>
  </si>
  <si>
    <t>BP 2218 RH</t>
  </si>
  <si>
    <t>MH1JM8112NK868697</t>
  </si>
  <si>
    <t>JM81E1870127</t>
  </si>
  <si>
    <t>OD-25-F0001357</t>
  </si>
  <si>
    <t>RIKA SARI</t>
  </si>
  <si>
    <t>BP 3587 RA</t>
  </si>
  <si>
    <t>MH1JM9124NK393178</t>
  </si>
  <si>
    <t>JM91E2391798</t>
  </si>
  <si>
    <t>OD-24-F0002536</t>
  </si>
  <si>
    <t>YOPI MAILULU</t>
  </si>
  <si>
    <t>BP 2952 RP</t>
  </si>
  <si>
    <t>MH1JM8213PK891374</t>
  </si>
  <si>
    <t>JM82E1891095</t>
  </si>
  <si>
    <t>OD-24-F0002542</t>
  </si>
  <si>
    <t>BP 5153 AF</t>
  </si>
  <si>
    <t>MH3SG3190KK610480</t>
  </si>
  <si>
    <t>G3E4E1494375</t>
  </si>
  <si>
    <t>OD-24-F0002594</t>
  </si>
  <si>
    <t>ARSYAD NURTA</t>
  </si>
  <si>
    <t>BP 2408 HU</t>
  </si>
  <si>
    <t>MH1JFZ128JK846853</t>
  </si>
  <si>
    <t>JFZ1E2844323</t>
  </si>
  <si>
    <t>OD-24-F0002595</t>
  </si>
  <si>
    <t>BP 2385 JJ</t>
  </si>
  <si>
    <t>MH1JFF111DK158137</t>
  </si>
  <si>
    <t>JFF1E1158856</t>
  </si>
  <si>
    <t>OD-25-F0001369</t>
  </si>
  <si>
    <t>NEZZA FADILLAH</t>
  </si>
  <si>
    <t>BP 6981 CO</t>
  </si>
  <si>
    <t>MJAS16MS2RJ300021</t>
  </si>
  <si>
    <t>QJ164FMLA13241345</t>
  </si>
  <si>
    <t>OD-25-F0001371</t>
  </si>
  <si>
    <t>WIDIA</t>
  </si>
  <si>
    <t>BP 6656 CG</t>
  </si>
  <si>
    <t>MH1JM9130PK437480</t>
  </si>
  <si>
    <t>JM91E3432518</t>
  </si>
  <si>
    <t>BEAT DLX</t>
  </si>
  <si>
    <t>OD-25-F0001380</t>
  </si>
  <si>
    <t>EDY PERDIAN</t>
  </si>
  <si>
    <t>BP 6477 HJ</t>
  </si>
  <si>
    <t>MH1JMF211RK060138</t>
  </si>
  <si>
    <t>JMF2E1060248</t>
  </si>
  <si>
    <t>OD-25-F0001383</t>
  </si>
  <si>
    <t>WAIN DIAHU</t>
  </si>
  <si>
    <t>BP 5418 JR</t>
  </si>
  <si>
    <t>MH31PA004FK846751</t>
  </si>
  <si>
    <t>1PA845516</t>
  </si>
  <si>
    <t>OD-24-F0002608</t>
  </si>
  <si>
    <t>BP 3541 IU</t>
  </si>
  <si>
    <t>MH1JM8112LK078328</t>
  </si>
  <si>
    <t>JM81E1078535</t>
  </si>
  <si>
    <t>OD-24-F0002661</t>
  </si>
  <si>
    <t>EGIDHEA NIRMA SAVITRI</t>
  </si>
  <si>
    <t>BP 4153 HE</t>
  </si>
  <si>
    <t>MH3SEK610PJ051580</t>
  </si>
  <si>
    <t>E34KE0051581</t>
  </si>
  <si>
    <t>OD-24-F0002696</t>
  </si>
  <si>
    <t>SEMUEL NIELDAFAIL AIRTANG</t>
  </si>
  <si>
    <t>BP 2726 QU</t>
  </si>
  <si>
    <t>MH1JM8115LK117042</t>
  </si>
  <si>
    <t>JM81E1118058</t>
  </si>
  <si>
    <t>OD-24-F0002697</t>
  </si>
  <si>
    <t>UMAR DJAHIBAKAL</t>
  </si>
  <si>
    <t>BP 3722 QH</t>
  </si>
  <si>
    <t>MH1JFZ114GK051783</t>
  </si>
  <si>
    <t>JFZ1E1059639</t>
  </si>
  <si>
    <t>OD-25-F0001397</t>
  </si>
  <si>
    <t>DENNY SIHOMBING</t>
  </si>
  <si>
    <t>BP 4558 QA</t>
  </si>
  <si>
    <t>MH3SG3120GK092470</t>
  </si>
  <si>
    <t>G3E4E0154541</t>
  </si>
  <si>
    <t>OD-25-F0001401</t>
  </si>
  <si>
    <t>PETRUS KAILULI</t>
  </si>
  <si>
    <t>BP 3721 CO</t>
  </si>
  <si>
    <t>MH1KCC116NK007954</t>
  </si>
  <si>
    <t>KCC1E1007932</t>
  </si>
  <si>
    <t>CBR 150 CC</t>
  </si>
  <si>
    <t>OD-25-F0001404</t>
  </si>
  <si>
    <t>MUNJIAH</t>
  </si>
  <si>
    <t>BP 4689 CH</t>
  </si>
  <si>
    <t>MH1JM3122KK791613</t>
  </si>
  <si>
    <t>JM31E2785565</t>
  </si>
  <si>
    <t>OD-25-F0001416</t>
  </si>
  <si>
    <t>KRISTIANI TINAMBUNAN</t>
  </si>
  <si>
    <t>BP 2081 GU</t>
  </si>
  <si>
    <t>MH1JM2123LK681536</t>
  </si>
  <si>
    <t>JM21E2660069</t>
  </si>
  <si>
    <t>OD-25-F0001421</t>
  </si>
  <si>
    <t>RIKI MARTIN MEHA</t>
  </si>
  <si>
    <t>BP 4723 JQ</t>
  </si>
  <si>
    <t>MH31PA002DK243280</t>
  </si>
  <si>
    <t>1PA241338</t>
  </si>
  <si>
    <t>OD-24-F0001977</t>
  </si>
  <si>
    <t>SADDAM HUSEIN</t>
  </si>
  <si>
    <t>BP 5221 CR</t>
  </si>
  <si>
    <t>MH1JMB116RK136768</t>
  </si>
  <si>
    <t>JMB1E1136655</t>
  </si>
  <si>
    <t>OD-24-F0001979</t>
  </si>
  <si>
    <t>AHMAD DANI</t>
  </si>
  <si>
    <t>BP 3412 UQ</t>
  </si>
  <si>
    <t>MH1JM8119MK768272</t>
  </si>
  <si>
    <t>JM81E1770248</t>
  </si>
  <si>
    <t>OD-24-F0002019</t>
  </si>
  <si>
    <t>BP 2627 JC</t>
  </si>
  <si>
    <t>MH1JFM219EK075690</t>
  </si>
  <si>
    <t>JFM2E1067540</t>
  </si>
  <si>
    <t>OD-24-F0002799</t>
  </si>
  <si>
    <t>MUHAMMAD RUDIANSYAH</t>
  </si>
  <si>
    <t>BP 4272 AC</t>
  </si>
  <si>
    <t>MH3UG0710JK258517</t>
  </si>
  <si>
    <t>G3E6E0397832</t>
  </si>
  <si>
    <t>OD-24-F0002831</t>
  </si>
  <si>
    <t>ARWAN</t>
  </si>
  <si>
    <t>BP 4766 GC</t>
  </si>
  <si>
    <t>MH354D005EK051545</t>
  </si>
  <si>
    <t>54D051548</t>
  </si>
  <si>
    <t>OD-24-F0002867</t>
  </si>
  <si>
    <t>DAMIANUS NONG ANDRI</t>
  </si>
  <si>
    <t>BP 3984 HU</t>
  </si>
  <si>
    <t>MH1JM2129JK162200</t>
  </si>
  <si>
    <t>JM21E2144435</t>
  </si>
  <si>
    <t>OD-24-F0003515</t>
  </si>
  <si>
    <t>MIRZA DAMA YANTI</t>
  </si>
  <si>
    <t>BP 2351 AA</t>
  </si>
  <si>
    <t>MH1JM8126PK313313</t>
  </si>
  <si>
    <t>JM81E2313184</t>
  </si>
  <si>
    <t>OD-24-F0003535</t>
  </si>
  <si>
    <t>MUHAMMAD AIDIL FITRA</t>
  </si>
  <si>
    <t>BP 5014 AF</t>
  </si>
  <si>
    <t>MH3SG3190LK940075</t>
  </si>
  <si>
    <t>G3E4E1952732</t>
  </si>
  <si>
    <t>OD-24-F0003557</t>
  </si>
  <si>
    <t>DEDI BENYAMIN MANULLANG</t>
  </si>
  <si>
    <t>BP 6238 AU</t>
  </si>
  <si>
    <t>MH1JMF114RK025174</t>
  </si>
  <si>
    <t>JMF1E1025381</t>
  </si>
  <si>
    <t>OD-24-F0002899</t>
  </si>
  <si>
    <t>ANDI SETIAWAN</t>
  </si>
  <si>
    <t>BP 6941 UO</t>
  </si>
  <si>
    <t>MH1JM8137RK109003</t>
  </si>
  <si>
    <t>JM81E3107883</t>
  </si>
  <si>
    <t>OD-24-F0002902</t>
  </si>
  <si>
    <t>DONI MARITO PASARIBU</t>
  </si>
  <si>
    <t>BP 2159 AA</t>
  </si>
  <si>
    <t>MH1JM8219PK731242</t>
  </si>
  <si>
    <t>JM82E1729104</t>
  </si>
  <si>
    <t>OD-24-F0002927</t>
  </si>
  <si>
    <t>TRISNAWAN</t>
  </si>
  <si>
    <t>BP 5430 CA</t>
  </si>
  <si>
    <t>MH1KD1111PK456320</t>
  </si>
  <si>
    <t>KD11E1455552</t>
  </si>
  <si>
    <t>OD-24-F0002929</t>
  </si>
  <si>
    <t>SYAFRIZAL</t>
  </si>
  <si>
    <t>BP 4585 HO</t>
  </si>
  <si>
    <t>MH1JME112RK015429</t>
  </si>
  <si>
    <t>JME1E1015389</t>
  </si>
  <si>
    <t>OD-24-F0002570</t>
  </si>
  <si>
    <t>THEODORUS KARBUI</t>
  </si>
  <si>
    <t>BP 5154 GD</t>
  </si>
  <si>
    <t>MH350C001BK093035</t>
  </si>
  <si>
    <t>50C093279</t>
  </si>
  <si>
    <t xml:space="preserve">JUPITER 
</t>
  </si>
  <si>
    <t>OD-24-F0002596</t>
  </si>
  <si>
    <t>A WIRANTA HALIN</t>
  </si>
  <si>
    <t>BP 3934 UI</t>
  </si>
  <si>
    <t>MH1JM0213MK447165</t>
  </si>
  <si>
    <t>JM02E1447264</t>
  </si>
  <si>
    <t>OD-24-F0002614</t>
  </si>
  <si>
    <t>AHMAD BACOK</t>
  </si>
  <si>
    <t>BP 4468 QQ</t>
  </si>
  <si>
    <t>MH3SE88H0KJ058831</t>
  </si>
  <si>
    <t>E3R2E2327427</t>
  </si>
  <si>
    <t>OD-24-F0002637</t>
  </si>
  <si>
    <t>BP 2648 FU</t>
  </si>
  <si>
    <t>MH1JM1123KK375946</t>
  </si>
  <si>
    <t>JM11E2358333</t>
  </si>
  <si>
    <t>OD-24-F0002950</t>
  </si>
  <si>
    <t>RAHEL ANDRIANSYAH</t>
  </si>
  <si>
    <t>BP 2842 UU</t>
  </si>
  <si>
    <t>MH1JM0414PK100722</t>
  </si>
  <si>
    <t>JM04E1100572</t>
  </si>
  <si>
    <t>OD-24-F0002959</t>
  </si>
  <si>
    <t>MUHAMMAD FERRI ANHAR</t>
  </si>
  <si>
    <t>BP 3265 Q</t>
  </si>
  <si>
    <t>MH1JM8127PK386934</t>
  </si>
  <si>
    <t>JM81E2394587</t>
  </si>
  <si>
    <t>OD-24-F0002976</t>
  </si>
  <si>
    <t>HILAL BAYU FIRMANSYAH</t>
  </si>
  <si>
    <t>BP 2216 HR</t>
  </si>
  <si>
    <t>MH1JM4118JK138196</t>
  </si>
  <si>
    <t>JM41E1138883</t>
  </si>
  <si>
    <t>OD-24-F0003008</t>
  </si>
  <si>
    <t>NURMAIDA</t>
  </si>
  <si>
    <t>BP 2246 DY</t>
  </si>
  <si>
    <t>MH1KF1122HK269589</t>
  </si>
  <si>
    <t>KF11E2267034</t>
  </si>
  <si>
    <t>OD-24-F0002727</t>
  </si>
  <si>
    <t>ISHAK</t>
  </si>
  <si>
    <t>BP 3258 FC</t>
  </si>
  <si>
    <t>MH1JB0115AK124562</t>
  </si>
  <si>
    <t>JB01E1123064</t>
  </si>
  <si>
    <t>HITAM-ABU ABU</t>
  </si>
  <si>
    <t>OD-24-F0002757</t>
  </si>
  <si>
    <t>WINDATIPANI</t>
  </si>
  <si>
    <t>BP 5293 CH</t>
  </si>
  <si>
    <t>MH1JM3120KK797491</t>
  </si>
  <si>
    <t>JM31E2791524</t>
  </si>
  <si>
    <t>OD-24-F0002793</t>
  </si>
  <si>
    <t>ABDUL SOIM</t>
  </si>
  <si>
    <t>BP 2124 HI</t>
  </si>
  <si>
    <t>MH1KB1115JK145566</t>
  </si>
  <si>
    <t>KB11E1145061</t>
  </si>
  <si>
    <t>OD-25-F0000935</t>
  </si>
  <si>
    <t>EKKY DWI PUTRA RAMADHAN</t>
  </si>
  <si>
    <t>BP 2544 MJ</t>
  </si>
  <si>
    <t>MH1JFJ119EK324618</t>
  </si>
  <si>
    <t>JFJ1E1326040</t>
  </si>
  <si>
    <t>OD-25-F0000957</t>
  </si>
  <si>
    <t>NYAWAHI GULO</t>
  </si>
  <si>
    <t>BP 6507 JH</t>
  </si>
  <si>
    <t>MH1JMC117SK552243</t>
  </si>
  <si>
    <t>JMC1E1551166</t>
  </si>
  <si>
    <t xml:space="preserve">VARIO
</t>
  </si>
  <si>
    <t>OD-25-F0000986</t>
  </si>
  <si>
    <t>EKO GUMILANG</t>
  </si>
  <si>
    <t>BP 6278 CA</t>
  </si>
  <si>
    <t>MH1KD1117PK470013</t>
  </si>
  <si>
    <t>KD11E1469216</t>
  </si>
  <si>
    <t>CRF 150 CC</t>
  </si>
  <si>
    <t>OD-25-F0001006</t>
  </si>
  <si>
    <t>MULYANA</t>
  </si>
  <si>
    <t>BP 2365 QR</t>
  </si>
  <si>
    <t>MH1JFV118HK571737</t>
  </si>
  <si>
    <t>JFV1E1575750</t>
  </si>
  <si>
    <t>OD-25-F0001446</t>
  </si>
  <si>
    <t>YANUAR SYAHPUTRA ZEGA</t>
  </si>
  <si>
    <t>BP 3788 FU</t>
  </si>
  <si>
    <t>MH1JM1124KK399107</t>
  </si>
  <si>
    <t>JM11E2381112</t>
  </si>
  <si>
    <t>OD-25-F0001486</t>
  </si>
  <si>
    <t>WIDIANTO</t>
  </si>
  <si>
    <t>BP 3412 MP</t>
  </si>
  <si>
    <t>MH1JFK118FK310569</t>
  </si>
  <si>
    <t>JFK1E1302772</t>
  </si>
  <si>
    <t>VARIO 125 TECHNO</t>
  </si>
  <si>
    <t>OD-25-F0001494</t>
  </si>
  <si>
    <t>IBRAHIM</t>
  </si>
  <si>
    <t>BP 3499 AU</t>
  </si>
  <si>
    <t>MH1JM8114LK195781</t>
  </si>
  <si>
    <t>JM81E1197696</t>
  </si>
  <si>
    <t>OD-25-F0001012</t>
  </si>
  <si>
    <t>JULIUS PERDAMAIAN HAREFA</t>
  </si>
  <si>
    <t>BP 4692 MF</t>
  </si>
  <si>
    <t>MH31KP00BDJ515703</t>
  </si>
  <si>
    <t>1KP515787</t>
  </si>
  <si>
    <t>MIO SOUL GT</t>
  </si>
  <si>
    <t>OD-25-F0001026</t>
  </si>
  <si>
    <t>ZUL'ADHA SIMANGUNSONG</t>
  </si>
  <si>
    <t>BP 3698 UF</t>
  </si>
  <si>
    <t>MH1KB1111KK240949</t>
  </si>
  <si>
    <t>KB11E1240472</t>
  </si>
  <si>
    <t>OD-25-F0001034</t>
  </si>
  <si>
    <t>RIDHOI SIMARMATA</t>
  </si>
  <si>
    <t>BP 3670 HG</t>
  </si>
  <si>
    <t>MJ1JBP129RK084371</t>
  </si>
  <si>
    <t>JBP1E2084448</t>
  </si>
  <si>
    <t>OD-25-F0001051</t>
  </si>
  <si>
    <t>RIKO SAPUTRA</t>
  </si>
  <si>
    <t>BP 3682 J</t>
  </si>
  <si>
    <t>MH1JM0218MK362869</t>
  </si>
  <si>
    <t>JM02E1362818</t>
  </si>
  <si>
    <t>OD-25-F0001056</t>
  </si>
  <si>
    <t>PENDI</t>
  </si>
  <si>
    <t>BP 5385 QG</t>
  </si>
  <si>
    <t>MH3RG4710HK018133</t>
  </si>
  <si>
    <t>G3J6E0024641</t>
  </si>
  <si>
    <t>OD-24-F0003605</t>
  </si>
  <si>
    <t>SYAMRIZAL</t>
  </si>
  <si>
    <t>BP 3237 HM</t>
  </si>
  <si>
    <t>MH1JM3115JK939792</t>
  </si>
  <si>
    <t>JM31E1934781</t>
  </si>
  <si>
    <t>OD-24-F0003626</t>
  </si>
  <si>
    <t>AGUS TRI WAHYUDI</t>
  </si>
  <si>
    <t>BP 6693 GQ</t>
  </si>
  <si>
    <t>MH4BX250AGJP11731</t>
  </si>
  <si>
    <t>BX250AEA36989</t>
  </si>
  <si>
    <t>OD-24-F0003634</t>
  </si>
  <si>
    <t>NURMAWATI MARO</t>
  </si>
  <si>
    <t>BP 2327 EO</t>
  </si>
  <si>
    <t>MH1JF21169K263076</t>
  </si>
  <si>
    <t>JF21E1261737</t>
  </si>
  <si>
    <t>OD-25-F0000010</t>
  </si>
  <si>
    <t>INDAH PUSPITA SARI</t>
  </si>
  <si>
    <t>BP 2838 IR</t>
  </si>
  <si>
    <t>MH1KF1129HK320876</t>
  </si>
  <si>
    <t>KF11E2316488</t>
  </si>
  <si>
    <t>OD-25-F0001068</t>
  </si>
  <si>
    <t>NENSI MORAPIA SITUMEANG</t>
  </si>
  <si>
    <t>BP 2259 HG</t>
  </si>
  <si>
    <t>MH1JFZ120JK476059</t>
  </si>
  <si>
    <t>JFZ1E2480379</t>
  </si>
  <si>
    <t>OD-25-F0001069</t>
  </si>
  <si>
    <t>ACHMAD IMRON</t>
  </si>
  <si>
    <t>BP 6953 GA</t>
  </si>
  <si>
    <t>MH4KR150PDKP40525</t>
  </si>
  <si>
    <t>KR150KEPB1908</t>
  </si>
  <si>
    <t>OD-25-F0001077</t>
  </si>
  <si>
    <t>AYU SASMITA</t>
  </si>
  <si>
    <t>BP 3801 UJ</t>
  </si>
  <si>
    <t>MH1JM8110MK725813</t>
  </si>
  <si>
    <t>JM81E1727835</t>
  </si>
  <si>
    <t>OD-25-F0001082</t>
  </si>
  <si>
    <t>NORDIN</t>
  </si>
  <si>
    <t>BP 3104 AI</t>
  </si>
  <si>
    <t>MH1JM1120KK202658</t>
  </si>
  <si>
    <t>JM11E2184889</t>
  </si>
  <si>
    <t>OD-25-F0001091</t>
  </si>
  <si>
    <t>RIFO SAPUTRA</t>
  </si>
  <si>
    <t>BP 2264 DA</t>
  </si>
  <si>
    <t>MH1KF0115PK428234</t>
  </si>
  <si>
    <t>KF01E1428309</t>
  </si>
  <si>
    <t>OD-25-F0000018</t>
  </si>
  <si>
    <t>BP 3248 II</t>
  </si>
  <si>
    <t>MH1JM8128NK216840</t>
  </si>
  <si>
    <t>JM81E2217395</t>
  </si>
  <si>
    <t>OD-25-F0000039</t>
  </si>
  <si>
    <t>WIYATNI</t>
  </si>
  <si>
    <t>BP 5706 DY</t>
  </si>
  <si>
    <t>MH3SG3190JK307923</t>
  </si>
  <si>
    <t>G3E4E1094466</t>
  </si>
  <si>
    <t>OD-25-F0000057</t>
  </si>
  <si>
    <t>BP 3889 J</t>
  </si>
  <si>
    <t>MH1JM4117MK760907</t>
  </si>
  <si>
    <t>JM41E1760460</t>
  </si>
  <si>
    <t>OD-24-F0003059</t>
  </si>
  <si>
    <t>IRAWATI RAHAYU</t>
  </si>
  <si>
    <t>BP 2661 MC</t>
  </si>
  <si>
    <t>MH1JFD233EK078831</t>
  </si>
  <si>
    <t>JFD2E3075967</t>
  </si>
  <si>
    <t>OD-24-F0003101</t>
  </si>
  <si>
    <t>RAJA SARKAWI</t>
  </si>
  <si>
    <t>BP 3747 HE</t>
  </si>
  <si>
    <t>MH1JFZ121JK354102</t>
  </si>
  <si>
    <t>JFZ1E2367733</t>
  </si>
  <si>
    <t>OD-24-F0003102</t>
  </si>
  <si>
    <t>HAIDIR AFFAN</t>
  </si>
  <si>
    <t>BP 6433 GJ</t>
  </si>
  <si>
    <t>MH4KR150LEKPB4486</t>
  </si>
  <si>
    <t>KR150LEPG4587</t>
  </si>
  <si>
    <t>OD-25-F0000096</t>
  </si>
  <si>
    <t>DIMAS HARDIANSYAH</t>
  </si>
  <si>
    <t>BP 6263 CD</t>
  </si>
  <si>
    <t>MH1JFZ120JK925708</t>
  </si>
  <si>
    <t>JFZ1E2920939</t>
  </si>
  <si>
    <t>OD-25-F0000098</t>
  </si>
  <si>
    <t>RAHMAT REPA</t>
  </si>
  <si>
    <t>BP 6656 OR</t>
  </si>
  <si>
    <t>MH1JM0420RK240066</t>
  </si>
  <si>
    <t>JM04E2239677</t>
  </si>
  <si>
    <t>OD-25-F0000103</t>
  </si>
  <si>
    <t>ZULFADLI</t>
  </si>
  <si>
    <t>BP 3925 RC</t>
  </si>
  <si>
    <t>MH1JM912XNK226615</t>
  </si>
  <si>
    <t>JM91E2224943</t>
  </si>
  <si>
    <t>OD-25-F0000119</t>
  </si>
  <si>
    <t>MUJI ROHMAT</t>
  </si>
  <si>
    <t>BP 6061 GJ</t>
  </si>
  <si>
    <t>MH8BG41EAFJ410513</t>
  </si>
  <si>
    <t>G427ID410827</t>
  </si>
  <si>
    <t>OD-25-F0001505</t>
  </si>
  <si>
    <t>RIKI ARIA UTAMA</t>
  </si>
  <si>
    <t>BP 2880 UD</t>
  </si>
  <si>
    <t>MH1JM1121KK363035</t>
  </si>
  <si>
    <t>JM11E2345638</t>
  </si>
  <si>
    <t>OD-25-F0001525</t>
  </si>
  <si>
    <t>RAJA MISTRIANA</t>
  </si>
  <si>
    <t>BP 3754 RH</t>
  </si>
  <si>
    <t>MH1KFA113NK003680</t>
  </si>
  <si>
    <t>KFA1E1003793</t>
  </si>
  <si>
    <t>OD-25-F0001537</t>
  </si>
  <si>
    <t>JUANDA SYAH PUTRA</t>
  </si>
  <si>
    <t>BP 2874 IR</t>
  </si>
  <si>
    <t>MH1KB2115GK011686</t>
  </si>
  <si>
    <t>KB21E1006591</t>
  </si>
  <si>
    <t>OD-25-F0001539</t>
  </si>
  <si>
    <t>RESTU ILAHI</t>
  </si>
  <si>
    <t>BP 2921 RA</t>
  </si>
  <si>
    <t>MH1JM021XNK870679</t>
  </si>
  <si>
    <t>JM02E1870526</t>
  </si>
  <si>
    <t>OD-25-F0001540</t>
  </si>
  <si>
    <t>NADIA APRINENGSIH</t>
  </si>
  <si>
    <t>BP 3759 M</t>
  </si>
  <si>
    <t>MH1JM0114MK171628</t>
  </si>
  <si>
    <t>JM01E1168468</t>
  </si>
  <si>
    <t>OD-25-F0000156</t>
  </si>
  <si>
    <t>MATEUS MBELE</t>
  </si>
  <si>
    <t>BP 3634 QD</t>
  </si>
  <si>
    <t>MH1KB1111GK056893</t>
  </si>
  <si>
    <t>KB11E1055576</t>
  </si>
  <si>
    <t>OD-25-F0000199</t>
  </si>
  <si>
    <t>KARTIKA SIMANGUNSONG</t>
  </si>
  <si>
    <t>BP 5182 AJ</t>
  </si>
  <si>
    <t>MH3SEG710NJ137001</t>
  </si>
  <si>
    <t>E32WE0174506</t>
  </si>
  <si>
    <t>OD-25-F0000212</t>
  </si>
  <si>
    <t>ABDURRAHMAN</t>
  </si>
  <si>
    <t>BP 2493 MI</t>
  </si>
  <si>
    <t>MH1JFM216EK702412</t>
  </si>
  <si>
    <t>JFM2E1695074</t>
  </si>
  <si>
    <t>OD-25-F0000223</t>
  </si>
  <si>
    <t>EDVIN HAMARAL</t>
  </si>
  <si>
    <t>BP 3917 CO</t>
  </si>
  <si>
    <t>MH1JM0410NK035803</t>
  </si>
  <si>
    <t>JM04E1037355</t>
  </si>
  <si>
    <t>OD-24-F0002109</t>
  </si>
  <si>
    <t>MUHAMMAD IQBAL</t>
  </si>
  <si>
    <t>BP 2931 MU</t>
  </si>
  <si>
    <t>MH1JM8118MK386055</t>
  </si>
  <si>
    <t>JM81E1387394</t>
  </si>
  <si>
    <t>OD-24-F0002136</t>
  </si>
  <si>
    <t>CANDRA ROKA GUMBARA</t>
  </si>
  <si>
    <t>BP 3670 IO</t>
  </si>
  <si>
    <t>MH1JFD211DK664988</t>
  </si>
  <si>
    <t>JFD2E1667858</t>
  </si>
  <si>
    <t>OD-24-F0002218</t>
  </si>
  <si>
    <t>HERZI ADHA</t>
  </si>
  <si>
    <t>BP 3748 UH</t>
  </si>
  <si>
    <t>MH1JM4111KK485256</t>
  </si>
  <si>
    <t>JM41E1484865</t>
  </si>
  <si>
    <t>OD-24-F0002230</t>
  </si>
  <si>
    <t>BP 3106 AA</t>
  </si>
  <si>
    <t>MH1JM8122PK335227</t>
  </si>
  <si>
    <t>JM81E2337105</t>
  </si>
  <si>
    <t>OD-24-F0003130</t>
  </si>
  <si>
    <t>LATIF RUSDI</t>
  </si>
  <si>
    <t>BP 3429 IC</t>
  </si>
  <si>
    <t>MH1KC9113HK108991</t>
  </si>
  <si>
    <t>KC91E1100829</t>
  </si>
  <si>
    <t>OD-24-F0003147</t>
  </si>
  <si>
    <t>MHD. ALHAVIZ</t>
  </si>
  <si>
    <t>BP 3554 HO</t>
  </si>
  <si>
    <t>MH1JFZ127JK754746</t>
  </si>
  <si>
    <t>JFZ1E2756257</t>
  </si>
  <si>
    <t>OD-24-F0003154</t>
  </si>
  <si>
    <t>NANDA KURNIAWAN</t>
  </si>
  <si>
    <t>BP 6097 CH</t>
  </si>
  <si>
    <t>MH1KF0112PK569651</t>
  </si>
  <si>
    <t>KF01E1569666</t>
  </si>
  <si>
    <t>OD-24-F0003204</t>
  </si>
  <si>
    <t>SURATNO</t>
  </si>
  <si>
    <t>BP 2852 IC</t>
  </si>
  <si>
    <t>MH1JFZ114HK710527</t>
  </si>
  <si>
    <t>JFZ1E1728303</t>
  </si>
  <si>
    <t>OD-24-F0003208</t>
  </si>
  <si>
    <t>HARUN ALAMSYAH</t>
  </si>
  <si>
    <t>BP 5346 OJ</t>
  </si>
  <si>
    <t>MH3SE8810GJ652260</t>
  </si>
  <si>
    <t>E3R2E0767612</t>
  </si>
  <si>
    <t>OD-24-F0002819</t>
  </si>
  <si>
    <t>HALIMI</t>
  </si>
  <si>
    <t>BP 2704 UD</t>
  </si>
  <si>
    <t>MH1JFZ212KK748831</t>
  </si>
  <si>
    <t>JFZ2E1747617</t>
  </si>
  <si>
    <t>OD-24-F0002841</t>
  </si>
  <si>
    <t>MUHAMAD ROY OME</t>
  </si>
  <si>
    <t>BP 2580 RG</t>
  </si>
  <si>
    <t>MH1JM8219NK431231</t>
  </si>
  <si>
    <t>JM82E1429323</t>
  </si>
  <si>
    <t>OD-24-F0002912</t>
  </si>
  <si>
    <t>DAUD BUDI HARTONO</t>
  </si>
  <si>
    <t>BP 5651 OI</t>
  </si>
  <si>
    <t>MH3RG1810GK200786</t>
  </si>
  <si>
    <t>G3E7E0201118</t>
  </si>
  <si>
    <t>OD-24-F0002925</t>
  </si>
  <si>
    <t>WAHYU AJI PANGESTU</t>
  </si>
  <si>
    <t>BP 4457 UO</t>
  </si>
  <si>
    <t>MH1JM8220RK177777</t>
  </si>
  <si>
    <t>JM82E2178513</t>
  </si>
  <si>
    <t>OD-24-F0003233</t>
  </si>
  <si>
    <t>RAFEL SAPUTRA</t>
  </si>
  <si>
    <t>BP 3679 QJ</t>
  </si>
  <si>
    <t>MH1JFZ115GK195438</t>
  </si>
  <si>
    <t>JFZ1E1213783</t>
  </si>
  <si>
    <t>OD-24-F0003283</t>
  </si>
  <si>
    <t>BP 2817 IA</t>
  </si>
  <si>
    <t>MH1JFZ111HK763802</t>
  </si>
  <si>
    <t>JFZ1E1775074</t>
  </si>
  <si>
    <t>OD-24-F0003284</t>
  </si>
  <si>
    <t>RADESMAN SARAGIH</t>
  </si>
  <si>
    <t>BP 3126 OR</t>
  </si>
  <si>
    <t>MH1KC8213HK137724</t>
  </si>
  <si>
    <t>KC82E1134999</t>
  </si>
  <si>
    <t>OD-24-F0002283</t>
  </si>
  <si>
    <t>ADE TARYANA</t>
  </si>
  <si>
    <t>BP 4018 CD</t>
  </si>
  <si>
    <t>MH3RG4610JK104739</t>
  </si>
  <si>
    <t>G3E7E0482474</t>
  </si>
  <si>
    <t>OD-24-F0002317</t>
  </si>
  <si>
    <t>HENDRIKUS DORE</t>
  </si>
  <si>
    <t>BP 4340 QM</t>
  </si>
  <si>
    <t>MH3RG4810JK016643</t>
  </si>
  <si>
    <t>G3J6E0069739</t>
  </si>
  <si>
    <t>OD-24-F0002328</t>
  </si>
  <si>
    <t>SUKIRNO</t>
  </si>
  <si>
    <t>BP 4101 GF</t>
  </si>
  <si>
    <t>MH33C1004BK597739</t>
  </si>
  <si>
    <t>3C1598937</t>
  </si>
  <si>
    <t>OD-24-F0002406</t>
  </si>
  <si>
    <t>RISMAN</t>
  </si>
  <si>
    <t>BP 2113 QI</t>
  </si>
  <si>
    <t>MH1KC9115GK025898</t>
  </si>
  <si>
    <t>KC91E1024197</t>
  </si>
  <si>
    <t>OD-24-F0003344</t>
  </si>
  <si>
    <t>BP 3115 IA</t>
  </si>
  <si>
    <t>MH1JM2117HK500226</t>
  </si>
  <si>
    <t>JM21E1489561</t>
  </si>
  <si>
    <t>OD-24-F0003355</t>
  </si>
  <si>
    <t>ARISMAN</t>
  </si>
  <si>
    <t>BP 3557 GU</t>
  </si>
  <si>
    <t>MH1KB1114KK237723</t>
  </si>
  <si>
    <t>KB11E1237221</t>
  </si>
  <si>
    <t>OD-24-F0003369</t>
  </si>
  <si>
    <t>MUHAMMAD KHALBI</t>
  </si>
  <si>
    <t>BP 3098 GM</t>
  </si>
  <si>
    <t>MH1JF5136CK430322</t>
  </si>
  <si>
    <t>JF51E3418580</t>
  </si>
  <si>
    <t>OD-24-F0003372</t>
  </si>
  <si>
    <t>YUSAK L. PADATAL</t>
  </si>
  <si>
    <t>BP 3712 CC</t>
  </si>
  <si>
    <t>MH1JM8129PK349321</t>
  </si>
  <si>
    <t>JM81E2345689</t>
  </si>
  <si>
    <t>OD-24-F0003392</t>
  </si>
  <si>
    <t>PERIS ABDULLAH</t>
  </si>
  <si>
    <t>BP 3750 SU</t>
  </si>
  <si>
    <t>MH1JM8211PK973085</t>
  </si>
  <si>
    <t>JM82E1972584</t>
  </si>
  <si>
    <t>OD-24-F0002820</t>
  </si>
  <si>
    <t>LELA PURWANTINA</t>
  </si>
  <si>
    <t>BP 6926 CD</t>
  </si>
  <si>
    <t>MH1JM2127KK268811</t>
  </si>
  <si>
    <t>JM21E2246419</t>
  </si>
  <si>
    <t>OD-24-F0002852</t>
  </si>
  <si>
    <t>MULIADI</t>
  </si>
  <si>
    <t>BP 6494 GD</t>
  </si>
  <si>
    <t>MH4KR150NDKP29179</t>
  </si>
  <si>
    <t>KR150LEPD0769</t>
  </si>
  <si>
    <t>OD-24-F0002866</t>
  </si>
  <si>
    <t>BOIMA HAMONANGAN MANUHURUK</t>
  </si>
  <si>
    <t>BP 4285 EH</t>
  </si>
  <si>
    <t>MH35BP0068K106121</t>
  </si>
  <si>
    <t>5BP106264</t>
  </si>
  <si>
    <t>OD-24-F0002868</t>
  </si>
  <si>
    <t>MOSES KRISTIANUS DU</t>
  </si>
  <si>
    <t>BP 6705 CH</t>
  </si>
  <si>
    <t>MH3SEK610PJ082758</t>
  </si>
  <si>
    <t>E34KE0082759</t>
  </si>
  <si>
    <t>OD-24-F0003402</t>
  </si>
  <si>
    <t>FIRMAN PINEM</t>
  </si>
  <si>
    <t>BP 2709 DU</t>
  </si>
  <si>
    <t>MH1JM8123PK515381</t>
  </si>
  <si>
    <t>JM81E2518616</t>
  </si>
  <si>
    <t>OD-24-F0003479</t>
  </si>
  <si>
    <t>RULLY KESUMAWARDANA</t>
  </si>
  <si>
    <t>BP 4998 QQ</t>
  </si>
  <si>
    <t>MH3SEF320KJ033376</t>
  </si>
  <si>
    <t>E31VE0155460</t>
  </si>
  <si>
    <t>OD-24-F0003502</t>
  </si>
  <si>
    <t>IBNU SAKDAN</t>
  </si>
  <si>
    <t>BP 2877 RI</t>
  </si>
  <si>
    <t>MH1JM8111NK929697</t>
  </si>
  <si>
    <t>JM81E1930927</t>
  </si>
  <si>
    <t>OD-24-F0003504</t>
  </si>
  <si>
    <t>WAHYU PANJI UTAMA SITORUS</t>
  </si>
  <si>
    <t>BP 4876 OC</t>
  </si>
  <si>
    <t>MH31PA004EK597422</t>
  </si>
  <si>
    <t>1PA595290</t>
  </si>
  <si>
    <t>OD-24-F0003509</t>
  </si>
  <si>
    <t>SYAMSUL HIDAYAT</t>
  </si>
  <si>
    <t>BP 3896 MF</t>
  </si>
  <si>
    <t>MH1JM0411PK307388</t>
  </si>
  <si>
    <t>JM04E1308389</t>
  </si>
  <si>
    <t>OD-24-F0002492</t>
  </si>
  <si>
    <t>OLDY GRADY PAULUS</t>
  </si>
  <si>
    <t>BP 2860 FU</t>
  </si>
  <si>
    <t>MH1JM3132KK113436</t>
  </si>
  <si>
    <t>JM31E3108841</t>
  </si>
  <si>
    <t>OD-24-F0002586</t>
  </si>
  <si>
    <t>WANDI BAYU KUSUMA</t>
  </si>
  <si>
    <t>BP 5483 GB</t>
  </si>
  <si>
    <t>MH354D001BK015301</t>
  </si>
  <si>
    <t>54D015343</t>
  </si>
  <si>
    <t xml:space="preserve">SCORPIO
</t>
  </si>
  <si>
    <t>OD-24-F0003534</t>
  </si>
  <si>
    <t>VICKA PRASETYA MANDALA PUTRA</t>
  </si>
  <si>
    <t>BP 3736 IR</t>
  </si>
  <si>
    <t>MH1KB2117GK012953</t>
  </si>
  <si>
    <t>KB21E1012340</t>
  </si>
  <si>
    <t>GTR 150</t>
  </si>
  <si>
    <t>OD-24-F0003538</t>
  </si>
  <si>
    <t>HANDRA DARUSSALAM</t>
  </si>
  <si>
    <t>BP 5392 HI</t>
  </si>
  <si>
    <t>MH1JM0318RK801512</t>
  </si>
  <si>
    <t>JM03E1802153</t>
  </si>
  <si>
    <t>OD-24-F0003539</t>
  </si>
  <si>
    <t>ARJONI CHAN</t>
  </si>
  <si>
    <t>BP 3183 HE</t>
  </si>
  <si>
    <t>MH1JFZ127JK249550</t>
  </si>
  <si>
    <t>JFZ1E2253401</t>
  </si>
  <si>
    <t>OD-25-F0000230</t>
  </si>
  <si>
    <t>ZULKA OKTORA</t>
  </si>
  <si>
    <t>BP 6338 HI</t>
  </si>
  <si>
    <t>MGRVR15TANL201351</t>
  </si>
  <si>
    <t>YX161FMG22210051</t>
  </si>
  <si>
    <t>VIAR</t>
  </si>
  <si>
    <t>VIAR 150</t>
  </si>
  <si>
    <t>OD-25-F0000233</t>
  </si>
  <si>
    <t>BUDI SURYANTO</t>
  </si>
  <si>
    <t>BP 5196 QD</t>
  </si>
  <si>
    <t>MH3SE8890GJ154338</t>
  </si>
  <si>
    <t>E3R2E1187979</t>
  </si>
  <si>
    <t>MIO Z</t>
  </si>
  <si>
    <t>OD-25-F0000265</t>
  </si>
  <si>
    <t>ISMAIL KARAMA</t>
  </si>
  <si>
    <t>BP 2373 AP</t>
  </si>
  <si>
    <t>MH1KFA111PK153757</t>
  </si>
  <si>
    <t>KFA1E1153244</t>
  </si>
  <si>
    <t>OD-24-F0003589</t>
  </si>
  <si>
    <t>IRSAN ABI FAMUJI</t>
  </si>
  <si>
    <t>BP 4212 MA</t>
  </si>
  <si>
    <t>MH350C004DK610210</t>
  </si>
  <si>
    <t>50C610181</t>
  </si>
  <si>
    <t>OD-24-F0003633</t>
  </si>
  <si>
    <t>DESI AMELIA DALIMUNTHE</t>
  </si>
  <si>
    <t>BP 3017 ID</t>
  </si>
  <si>
    <t>MH1JF5136CK817209</t>
  </si>
  <si>
    <t>JF51E3815131</t>
  </si>
  <si>
    <t>OD-24-F0002870</t>
  </si>
  <si>
    <t>MUJI RAHAYU</t>
  </si>
  <si>
    <t>BP 2855 UH</t>
  </si>
  <si>
    <t>MH1JM7117KK046676</t>
  </si>
  <si>
    <t>JM71E1046525</t>
  </si>
  <si>
    <t>OD-24-F0002872</t>
  </si>
  <si>
    <t>FABIAN DAVY</t>
  </si>
  <si>
    <t>BP 3977 AA</t>
  </si>
  <si>
    <t>MH1JM9128PK660230</t>
  </si>
  <si>
    <t>JM91E2657985</t>
  </si>
  <si>
    <t>OD-24-F0002903</t>
  </si>
  <si>
    <t>MARDIAH</t>
  </si>
  <si>
    <t>BP 3505 HF</t>
  </si>
  <si>
    <t>MH1JM2116JK888443</t>
  </si>
  <si>
    <t>JM21E1867641</t>
  </si>
  <si>
    <t>OD-24-F0002918</t>
  </si>
  <si>
    <t>LENNI TISTA SITANGGANG</t>
  </si>
  <si>
    <t>BP 2855 CA</t>
  </si>
  <si>
    <t>MH1JM8128NK097221</t>
  </si>
  <si>
    <t>JM81E2095111</t>
  </si>
  <si>
    <t>OD-24-F0002962</t>
  </si>
  <si>
    <t>M.RASYID</t>
  </si>
  <si>
    <t>BP 2376 RI</t>
  </si>
  <si>
    <t>MH1JM8110NK919730</t>
  </si>
  <si>
    <t>JM81E1921361</t>
  </si>
  <si>
    <t>OD-25-F0000009</t>
  </si>
  <si>
    <t>BIMAYU ARIEN PRATAMA</t>
  </si>
  <si>
    <t>BP 4340 QI</t>
  </si>
  <si>
    <t>MH3SG3190JJ079019</t>
  </si>
  <si>
    <t>G3E4E0781134</t>
  </si>
  <si>
    <t>OD-25-F0000043</t>
  </si>
  <si>
    <t>ROSMADI</t>
  </si>
  <si>
    <t>BP 5490 JI</t>
  </si>
  <si>
    <t>MH32BJ001DJ119694</t>
  </si>
  <si>
    <t>2BJ119711</t>
  </si>
  <si>
    <t>OD-25-F0000044</t>
  </si>
  <si>
    <t>AHMAD MALIM</t>
  </si>
  <si>
    <t>BP 3733 UI</t>
  </si>
  <si>
    <t>MH1KF4122MK386634</t>
  </si>
  <si>
    <t>KF41E2390536</t>
  </si>
  <si>
    <t>OD-25-F0000076</t>
  </si>
  <si>
    <t>M.ILHAM PURNOMO</t>
  </si>
  <si>
    <t>BP 3459 SQ</t>
  </si>
  <si>
    <t>MH1JMC119PK224894</t>
  </si>
  <si>
    <t>JMC1E1224996</t>
  </si>
  <si>
    <t>OD-25-F0000078</t>
  </si>
  <si>
    <t>ANDI SIMAMORA</t>
  </si>
  <si>
    <t>BP 2573 CH</t>
  </si>
  <si>
    <t>MH1JM8121NK156609</t>
  </si>
  <si>
    <t>JM81E2158174</t>
  </si>
  <si>
    <t>OD-25-F0001096</t>
  </si>
  <si>
    <t>KHAIRUL</t>
  </si>
  <si>
    <t>BP 5785 DY</t>
  </si>
  <si>
    <t>MH3SG3192LJ010009</t>
  </si>
  <si>
    <t>G3E4E2064251</t>
  </si>
  <si>
    <t>OD-25-F0001102</t>
  </si>
  <si>
    <t>ANDRYE PANGIHUTAN H HUTASOIT</t>
  </si>
  <si>
    <t>BP 2972 I</t>
  </si>
  <si>
    <t>MH1JM7119MK184612</t>
  </si>
  <si>
    <t>JM71E1184520</t>
  </si>
  <si>
    <t>OD-25-F0001122</t>
  </si>
  <si>
    <t>JAMALUDDIN MAJID</t>
  </si>
  <si>
    <t>BP 3552 CD</t>
  </si>
  <si>
    <t>MH1KC4119FK376430</t>
  </si>
  <si>
    <t>KC41E1373940</t>
  </si>
  <si>
    <t>OD-25-F0001128</t>
  </si>
  <si>
    <t>FERI KURNIAWAN</t>
  </si>
  <si>
    <t>BP 3882 UJ</t>
  </si>
  <si>
    <t>MH1JM8217MK354485</t>
  </si>
  <si>
    <t>JM82E1352495</t>
  </si>
  <si>
    <t>OD-25-F0001151</t>
  </si>
  <si>
    <t>M. HUSAINI</t>
  </si>
  <si>
    <t>BP 5841 MD</t>
  </si>
  <si>
    <t>MH31PA002DK333008</t>
  </si>
  <si>
    <t>1PA333097</t>
  </si>
  <si>
    <t>OD-25-F0000085</t>
  </si>
  <si>
    <t>HIRONIMUS PETU</t>
  </si>
  <si>
    <t>BP 6678 FH</t>
  </si>
  <si>
    <t>MH8BG41CACJ824219</t>
  </si>
  <si>
    <t>G420ID884185</t>
  </si>
  <si>
    <t>OD-25-F0000110</t>
  </si>
  <si>
    <t>ARSYAD</t>
  </si>
  <si>
    <t>BP 2930 QA</t>
  </si>
  <si>
    <t>MH1JFP12XGK305171</t>
  </si>
  <si>
    <t>JFP1E2259946</t>
  </si>
  <si>
    <t>OD-25-F0000163</t>
  </si>
  <si>
    <t>ISTIKAH</t>
  </si>
  <si>
    <t>BP 3747 AP</t>
  </si>
  <si>
    <t>MH1JM0318PK188093</t>
  </si>
  <si>
    <t>JM03E1189105</t>
  </si>
  <si>
    <t>OD-24-F0002592</t>
  </si>
  <si>
    <t>WAHYUDDIN WAHID</t>
  </si>
  <si>
    <t>BP 3657 AU</t>
  </si>
  <si>
    <t>MH1JM8111LK193941</t>
  </si>
  <si>
    <t>JM81E1197170</t>
  </si>
  <si>
    <t>OD-24-F0002598</t>
  </si>
  <si>
    <t>SYAHDIAL DJUNIT</t>
  </si>
  <si>
    <t>BP 2234 RG</t>
  </si>
  <si>
    <t>MH1JM0114MK485814</t>
  </si>
  <si>
    <t>JM01E1484907</t>
  </si>
  <si>
    <t>OD-24-F0002672</t>
  </si>
  <si>
    <t>DENNIS PRATAMA ARIF</t>
  </si>
  <si>
    <t>BP 4735 AF</t>
  </si>
  <si>
    <t>MH3DG3710LK001111</t>
  </si>
  <si>
    <t>G3N6E0001060</t>
  </si>
  <si>
    <t>OD-24-F0002678</t>
  </si>
  <si>
    <t>GUNAWAN KRISTANTO</t>
  </si>
  <si>
    <t>BP 3391 RE</t>
  </si>
  <si>
    <t>MH1JM0110NK599097</t>
  </si>
  <si>
    <t>JM01E1597502</t>
  </si>
  <si>
    <t>OD-24-F0002701</t>
  </si>
  <si>
    <t>COKY YOSUA</t>
  </si>
  <si>
    <t>BP 2865 IH</t>
  </si>
  <si>
    <t>MH1KC4114DK027379</t>
  </si>
  <si>
    <t>KC41E1027341</t>
  </si>
  <si>
    <t>OD-25-F0000190</t>
  </si>
  <si>
    <t>MUHAMMAD AL - HAZID</t>
  </si>
  <si>
    <t>BP 4118 OE</t>
  </si>
  <si>
    <t>MH31PA004FK893475</t>
  </si>
  <si>
    <t>1PA891733</t>
  </si>
  <si>
    <t>OD-25-F0000218</t>
  </si>
  <si>
    <t>FEBRY ADI KURNIAWAN</t>
  </si>
  <si>
    <t>BP 2575 OJ</t>
  </si>
  <si>
    <t>MH1KC8115FK066055</t>
  </si>
  <si>
    <t>KC81E1065983</t>
  </si>
  <si>
    <t>OD-25-F0000229</t>
  </si>
  <si>
    <t>HARRY GUNAWAN</t>
  </si>
  <si>
    <t>BP 2866 II</t>
  </si>
  <si>
    <t>MH1JM8218NK709309</t>
  </si>
  <si>
    <t>JM82E1707416</t>
  </si>
  <si>
    <t>OD-25-F0000235</t>
  </si>
  <si>
    <t>ESTER PANJAITAN</t>
  </si>
  <si>
    <t>BP 2269 OJ</t>
  </si>
  <si>
    <t>MH1JFP128FK036392</t>
  </si>
  <si>
    <t>JFP1E2023613</t>
  </si>
  <si>
    <t>OD-25-F0000236</t>
  </si>
  <si>
    <t>UCOK</t>
  </si>
  <si>
    <t>BP 4507 OM</t>
  </si>
  <si>
    <t>MH3RG1810GK217272</t>
  </si>
  <si>
    <t>G3E7E0217390</t>
  </si>
  <si>
    <t>OD-24-F0002955</t>
  </si>
  <si>
    <t>RODI KUSWANTO</t>
  </si>
  <si>
    <t>BP 3234 QU</t>
  </si>
  <si>
    <t>MH1KB111XLK254494</t>
  </si>
  <si>
    <t>KB11E1253901</t>
  </si>
  <si>
    <t>OD-24-F0003022</t>
  </si>
  <si>
    <t>ABDUL YANI</t>
  </si>
  <si>
    <t>BP 5797 GR</t>
  </si>
  <si>
    <t>MH354P20FEJ099075</t>
  </si>
  <si>
    <t>54P1099042</t>
  </si>
  <si>
    <t>OD-24-F0003024</t>
  </si>
  <si>
    <t>ANISAH</t>
  </si>
  <si>
    <t>BP 5323 OE</t>
  </si>
  <si>
    <t>MH33C1205FK223903</t>
  </si>
  <si>
    <t>3C11225663</t>
  </si>
  <si>
    <t>OD-25-F0000272</t>
  </si>
  <si>
    <t>BAINAR</t>
  </si>
  <si>
    <t>BP 2410 OA</t>
  </si>
  <si>
    <t>MH1JFM213EK177051</t>
  </si>
  <si>
    <t>JFM2E1182278</t>
  </si>
  <si>
    <t>OD-25-F0000315</t>
  </si>
  <si>
    <t>NUR SOVIANTI</t>
  </si>
  <si>
    <t>BP 5687 EE</t>
  </si>
  <si>
    <t>MH1JFP12XGK628944</t>
  </si>
  <si>
    <t>JFP1E2675368</t>
  </si>
  <si>
    <t>OD-24-F0002722</t>
  </si>
  <si>
    <t>WALTER SIREGAR</t>
  </si>
  <si>
    <t>BP 4276 IC</t>
  </si>
  <si>
    <t>MH31PA004EK607190</t>
  </si>
  <si>
    <t>1PA606736</t>
  </si>
  <si>
    <t>OD-24-F0002729</t>
  </si>
  <si>
    <t>PEPI EVAN PAULUS PASARIBU</t>
  </si>
  <si>
    <t>BP 6278 UO</t>
  </si>
  <si>
    <t>MH1JM8135RK107492</t>
  </si>
  <si>
    <t>JM81E3101504</t>
  </si>
  <si>
    <t>OD-24-F0002759</t>
  </si>
  <si>
    <t>ROMI PASARIBU</t>
  </si>
  <si>
    <t>BP 2199 SO</t>
  </si>
  <si>
    <t>MH1JM8124PK744720</t>
  </si>
  <si>
    <t>JM81E2745751</t>
  </si>
  <si>
    <t>OD-24-F0002766</t>
  </si>
  <si>
    <t>MUHAMAD FIRMAN</t>
  </si>
  <si>
    <t>BP 5861 IQ</t>
  </si>
  <si>
    <t>MH31KP001CK172661</t>
  </si>
  <si>
    <t>1KP171753</t>
  </si>
  <si>
    <t>OD-25-F0000340</t>
  </si>
  <si>
    <t>NATALIS HAREFA</t>
  </si>
  <si>
    <t>BP 6297 CG</t>
  </si>
  <si>
    <t>MH1JMB123RK910308</t>
  </si>
  <si>
    <t>JM81E2908051</t>
  </si>
  <si>
    <t>OD-25-F0000343</t>
  </si>
  <si>
    <t>ABDUL RAZAK</t>
  </si>
  <si>
    <t>BP 3865 II</t>
  </si>
  <si>
    <t>MH1JMC114NK048849</t>
  </si>
  <si>
    <t>JMC1E1048928</t>
  </si>
  <si>
    <t>OD-25-F0000395</t>
  </si>
  <si>
    <t>MOEHAMMAD FAYROUZ</t>
  </si>
  <si>
    <t>BP 5309 AU</t>
  </si>
  <si>
    <t>MH1KF8119RK369206</t>
  </si>
  <si>
    <t>KF81E1369107</t>
  </si>
  <si>
    <t>OD-25-F0000396</t>
  </si>
  <si>
    <t>RISKA KARISMAWATI</t>
  </si>
  <si>
    <t>BP 3349 CR</t>
  </si>
  <si>
    <t>MH1KFA115NK111413</t>
  </si>
  <si>
    <t>KFA1E1111377</t>
  </si>
  <si>
    <t>OD-24-F0002963</t>
  </si>
  <si>
    <t>SITI MASYITA</t>
  </si>
  <si>
    <t>BP 5124 AQ</t>
  </si>
  <si>
    <t>MH3SG6410PJ240669</t>
  </si>
  <si>
    <t>G3P4E0142715</t>
  </si>
  <si>
    <t>OD-24-F0003038</t>
  </si>
  <si>
    <t>RANO</t>
  </si>
  <si>
    <t>BP 3528 QF</t>
  </si>
  <si>
    <t>MH1JFP125GK672575</t>
  </si>
  <si>
    <t>JFP1E2650612</t>
  </si>
  <si>
    <t>OD-24-F0003045</t>
  </si>
  <si>
    <t>FICTOR DJOKO</t>
  </si>
  <si>
    <t>BP 2829 AQ</t>
  </si>
  <si>
    <t>MH1JM212XJK216135</t>
  </si>
  <si>
    <t>JM21E2194758</t>
  </si>
  <si>
    <t>OD-24-F0003083</t>
  </si>
  <si>
    <t>MILA JULI SEPA</t>
  </si>
  <si>
    <t>BP 4490 HU</t>
  </si>
  <si>
    <t>MH1JM8220RK151034</t>
  </si>
  <si>
    <t>JM82E2151825</t>
  </si>
  <si>
    <t>OD-25-F0000407</t>
  </si>
  <si>
    <t>VINSENSIUS LELA KABELEN</t>
  </si>
  <si>
    <t>BP 5152 JF</t>
  </si>
  <si>
    <t>MH31PA002DK074910</t>
  </si>
  <si>
    <t>1PA074456</t>
  </si>
  <si>
    <t>OD-25-F0000410</t>
  </si>
  <si>
    <t>GUSTI RANDA</t>
  </si>
  <si>
    <t>BP 3475 CQ</t>
  </si>
  <si>
    <t>MH1JFU119FK044930</t>
  </si>
  <si>
    <t>JFU1E1045250</t>
  </si>
  <si>
    <t>OD-25-F0000434</t>
  </si>
  <si>
    <t>MUHAMMAD SULAIMAN DALIMUNTHE</t>
  </si>
  <si>
    <t>BP 2709 IH</t>
  </si>
  <si>
    <t>MH1JFG111DK000399</t>
  </si>
  <si>
    <t>JFG1E1000339</t>
  </si>
  <si>
    <t>OD-25-F0000438</t>
  </si>
  <si>
    <t>SABARUDDIN</t>
  </si>
  <si>
    <t>BP 5376 JR</t>
  </si>
  <si>
    <t>MH32PK001FK051452</t>
  </si>
  <si>
    <t>2PK051521</t>
  </si>
  <si>
    <t xml:space="preserve">R15
</t>
  </si>
  <si>
    <t>OD-25-F0000446</t>
  </si>
  <si>
    <t>YUDI IMRON ROSADI</t>
  </si>
  <si>
    <t>BP 6528 CA</t>
  </si>
  <si>
    <t>MH1KD111XPK467414</t>
  </si>
  <si>
    <t>KD11E1466662</t>
  </si>
  <si>
    <t>OD-24-F0002658</t>
  </si>
  <si>
    <t>AZMIL</t>
  </si>
  <si>
    <t>BP 2243 HF</t>
  </si>
  <si>
    <t>MH1JFZ125JK396806</t>
  </si>
  <si>
    <t>JFZ1E2407636</t>
  </si>
  <si>
    <t>OD-24-F0002694</t>
  </si>
  <si>
    <t>MISWANTO</t>
  </si>
  <si>
    <t>BP 4940  OH</t>
  </si>
  <si>
    <t>MH3SE8820FJ030156</t>
  </si>
  <si>
    <t>E3R2E0569647</t>
  </si>
  <si>
    <t>OD-24-F0002733</t>
  </si>
  <si>
    <t>RANDIKA</t>
  </si>
  <si>
    <t>BP 4045 AH</t>
  </si>
  <si>
    <t>MH3SG5670MJ025802</t>
  </si>
  <si>
    <t>G3L8E0420507</t>
  </si>
  <si>
    <t>OD-24-F0002745</t>
  </si>
  <si>
    <t>YAYAN</t>
  </si>
  <si>
    <t>BP 2672 IA</t>
  </si>
  <si>
    <t>MH1JBM215GK020958</t>
  </si>
  <si>
    <t>JBM2E1021100</t>
  </si>
  <si>
    <t>BLADE</t>
  </si>
  <si>
    <t>OD-25-F0001563</t>
  </si>
  <si>
    <t>MUHAMMAD MUKSIN LUBIS</t>
  </si>
  <si>
    <t>BP 2183 AQ</t>
  </si>
  <si>
    <t>MH1KF4114JK343187</t>
  </si>
  <si>
    <t>KF41E1344150</t>
  </si>
  <si>
    <t>OD-25-F0001564</t>
  </si>
  <si>
    <t>BP 2614 II</t>
  </si>
  <si>
    <t>MH1JME116SK534893</t>
  </si>
  <si>
    <t>JME1E1533394</t>
  </si>
  <si>
    <t>OD-25-F0001570</t>
  </si>
  <si>
    <t>SAMIDI</t>
  </si>
  <si>
    <t>BP 2267 AH</t>
  </si>
  <si>
    <t>MH1JM1127KK140076</t>
  </si>
  <si>
    <t>JM11E2122250</t>
  </si>
  <si>
    <t>OD-25-F0001572</t>
  </si>
  <si>
    <t>ANESTARI ZAI</t>
  </si>
  <si>
    <t>BP 4753 HR</t>
  </si>
  <si>
    <t>MH1KF0110RK717802</t>
  </si>
  <si>
    <t>KF01E1717781</t>
  </si>
  <si>
    <t>OD-25-F0001576</t>
  </si>
  <si>
    <t>WALPUT RADIANTO</t>
  </si>
  <si>
    <t>BP 3684 IU</t>
  </si>
  <si>
    <t>MH1JM9112LK024422</t>
  </si>
  <si>
    <t>JM91E1024729</t>
  </si>
  <si>
    <t>OD-25-F0000483</t>
  </si>
  <si>
    <t>WASI PEBRIANI</t>
  </si>
  <si>
    <t>BP 3221 AF</t>
  </si>
  <si>
    <t>STPL</t>
  </si>
  <si>
    <t>MH1JFZ13XKK149243</t>
  </si>
  <si>
    <t>JFZ1E3148876</t>
  </si>
  <si>
    <t>OD-25-F0000492</t>
  </si>
  <si>
    <t>AULIA RAHMAN</t>
  </si>
  <si>
    <t>BP 2136 FK</t>
  </si>
  <si>
    <t>MH1JF5117BK712434</t>
  </si>
  <si>
    <t>JF51E1707279</t>
  </si>
  <si>
    <t>OD-25-F0000505</t>
  </si>
  <si>
    <t>BP 3235 QR</t>
  </si>
  <si>
    <t>MH1JM1112HK221874</t>
  </si>
  <si>
    <t>JM11E1203084</t>
  </si>
  <si>
    <t>OD-25-F0000521</t>
  </si>
  <si>
    <t>NUR ANNISA</t>
  </si>
  <si>
    <t>BP 2871 RO</t>
  </si>
  <si>
    <t>MH1KCB115NK028224</t>
  </si>
  <si>
    <t>KCB1E1028294</t>
  </si>
  <si>
    <t>OD-25-F0000528</t>
  </si>
  <si>
    <t>DARIMI TANJUNG</t>
  </si>
  <si>
    <t>BP 2441 AH</t>
  </si>
  <si>
    <t>MH1JM3125KK602338</t>
  </si>
  <si>
    <t>JM31E2596401</t>
  </si>
  <si>
    <t>OD-24-F0003090</t>
  </si>
  <si>
    <t>YUSRIL</t>
  </si>
  <si>
    <t>BP 2509 IC</t>
  </si>
  <si>
    <t>MH1JFZ122HK035267</t>
  </si>
  <si>
    <t>JFZ1E2045683</t>
  </si>
  <si>
    <t>OD-24-F0003103</t>
  </si>
  <si>
    <t>SRI HANDAYANI</t>
  </si>
  <si>
    <t>BP 5979 HR</t>
  </si>
  <si>
    <t>MH1JM0423RK186343</t>
  </si>
  <si>
    <t>JM04E2186062</t>
  </si>
  <si>
    <t>OD-24-F0003108</t>
  </si>
  <si>
    <t>WILSON EKSTANSIL MOND LATURE</t>
  </si>
  <si>
    <t>BP 5271 AE</t>
  </si>
  <si>
    <t>MH3RG4710KK114703</t>
  </si>
  <si>
    <t>G3J6E0212036</t>
  </si>
  <si>
    <t>OD-24-F0003110</t>
  </si>
  <si>
    <t>MISTINATUL FARIDA</t>
  </si>
  <si>
    <t>BP 3229 O</t>
  </si>
  <si>
    <t>MH1JM5119MK811815</t>
  </si>
  <si>
    <t>JM51E1811330</t>
  </si>
  <si>
    <t>OD-24-F0003111</t>
  </si>
  <si>
    <t>NOFRIANTI I.G</t>
  </si>
  <si>
    <t>BP 2526 QH</t>
  </si>
  <si>
    <t>MH1JFP123GK519306</t>
  </si>
  <si>
    <t>JFP1E2529007</t>
  </si>
  <si>
    <t>OD-24-F0003112</t>
  </si>
  <si>
    <t>JULKARNAIN</t>
  </si>
  <si>
    <t>BP 2933 QM</t>
  </si>
  <si>
    <t>MH1JM2110GK079240</t>
  </si>
  <si>
    <t>JM21E1084662</t>
  </si>
  <si>
    <t>OD-24-F0003119</t>
  </si>
  <si>
    <t>HENDRIK LAHTANG</t>
  </si>
  <si>
    <t>BP 2536 UF</t>
  </si>
  <si>
    <t>MH1JFZ218KK768517</t>
  </si>
  <si>
    <t>JFZ2E1767395</t>
  </si>
  <si>
    <t>OD-24-F0003131</t>
  </si>
  <si>
    <t>TUTIK YULIANA</t>
  </si>
  <si>
    <t>BP 4682 QD</t>
  </si>
  <si>
    <t>MH3SE8860GJ049283</t>
  </si>
  <si>
    <t>E3R2E1209245</t>
  </si>
  <si>
    <t>OD-24-F0003140</t>
  </si>
  <si>
    <t>MARIO LITTLE AFORESTAR WAU</t>
  </si>
  <si>
    <t>BP 6627 GH</t>
  </si>
  <si>
    <t>MH8BG41EAEJ373668</t>
  </si>
  <si>
    <t>G427ID373958</t>
  </si>
  <si>
    <t>OD-24-F0003079</t>
  </si>
  <si>
    <t>NUR AFIFAH</t>
  </si>
  <si>
    <t>BP 6761 OU</t>
  </si>
  <si>
    <t>MH1JM8130RK014590</t>
  </si>
  <si>
    <t>JM81E3009474</t>
  </si>
  <si>
    <t>OD-24-F0003086</t>
  </si>
  <si>
    <t>MAYRA VIONA</t>
  </si>
  <si>
    <t>BP 5072 MK</t>
  </si>
  <si>
    <t>MH3SG4610HK005354</t>
  </si>
  <si>
    <t>G3J1E0006427</t>
  </si>
  <si>
    <t>OD-24-F0003106</t>
  </si>
  <si>
    <t>JUNI YANTI NABABAN</t>
  </si>
  <si>
    <t>BP 3683 AQ</t>
  </si>
  <si>
    <t>MH1JFZ126JK936566</t>
  </si>
  <si>
    <t>JFZ1E2934883</t>
  </si>
  <si>
    <t>OD-24-F0003117</t>
  </si>
  <si>
    <t>MEI SANDI PRATAMA</t>
  </si>
  <si>
    <t>BP 4201 CH</t>
  </si>
  <si>
    <t>MH1JFZ121JK944994</t>
  </si>
  <si>
    <t>JFZ1E2951259</t>
  </si>
  <si>
    <t>OD-25-F0000540</t>
  </si>
  <si>
    <t>TUTY YAMAHANI</t>
  </si>
  <si>
    <t>BP 5767 HR</t>
  </si>
  <si>
    <t>MH1JMD110RK649039</t>
  </si>
  <si>
    <t>JMD1E1648641</t>
  </si>
  <si>
    <t>OD-25-F0000611</t>
  </si>
  <si>
    <t>NURHIDAYAH</t>
  </si>
  <si>
    <t>BP 4376 QG</t>
  </si>
  <si>
    <t>MH3SE8890HJ199662</t>
  </si>
  <si>
    <t>E3R2E1423491</t>
  </si>
  <si>
    <t>OD-25-F0000614</t>
  </si>
  <si>
    <t>BENNI SAPRIANDI SIANIPAR</t>
  </si>
  <si>
    <t>BP 3597 UP</t>
  </si>
  <si>
    <t>MH1KD1115PK419531</t>
  </si>
  <si>
    <t>KD11E1418778</t>
  </si>
  <si>
    <t>OD-25-F0000302</t>
  </si>
  <si>
    <t>SUCI AMELIA</t>
  </si>
  <si>
    <t>BP 3063 UM</t>
  </si>
  <si>
    <t>MH1JM8112LK269151</t>
  </si>
  <si>
    <t>JM81E1271088</t>
  </si>
  <si>
    <t>OD-25-F0000320</t>
  </si>
  <si>
    <t>PINTERNUS HALAWA</t>
  </si>
  <si>
    <t>BP 4847 AC</t>
  </si>
  <si>
    <t>MH1KB1112KK207409</t>
  </si>
  <si>
    <t>KB11E1206717</t>
  </si>
  <si>
    <t>OD-25-F0000331</t>
  </si>
  <si>
    <t>NURSALIM</t>
  </si>
  <si>
    <t>BP 5315 AD</t>
  </si>
  <si>
    <t>MH3RG4610KK113171</t>
  </si>
  <si>
    <t>G3E7E0490878</t>
  </si>
  <si>
    <t>OD-25-F0000652</t>
  </si>
  <si>
    <t>MANAT M. LUMBANTORUAN</t>
  </si>
  <si>
    <t>BP 3115 J</t>
  </si>
  <si>
    <t>MH1KB1113MK307098</t>
  </si>
  <si>
    <t>KB11E1306669</t>
  </si>
  <si>
    <t>OD-25-F0000655</t>
  </si>
  <si>
    <t>HERFA ZOLA</t>
  </si>
  <si>
    <t>BP 6163 AU</t>
  </si>
  <si>
    <t>MH1JM0315RK725733</t>
  </si>
  <si>
    <t>JM03E1725752</t>
  </si>
  <si>
    <t>OD-25-F0000658</t>
  </si>
  <si>
    <t>ZUNAIDI</t>
  </si>
  <si>
    <t>BP 3145 PR</t>
  </si>
  <si>
    <t>MH1JM8219PK851137</t>
  </si>
  <si>
    <t>JM82E1850647</t>
  </si>
  <si>
    <t>OD-24-F0002764</t>
  </si>
  <si>
    <t>REMIANTO</t>
  </si>
  <si>
    <t>BP 5195 IA</t>
  </si>
  <si>
    <t>MH31PA004EK778815</t>
  </si>
  <si>
    <t>1PA779259</t>
  </si>
  <si>
    <t>OD-24-F0002791</t>
  </si>
  <si>
    <t>SYUKUR NIAMAN HAREFA</t>
  </si>
  <si>
    <t>BP 2846 IJ</t>
  </si>
  <si>
    <t>MH1JFD216DK387853</t>
  </si>
  <si>
    <t>JFD2E1390057</t>
  </si>
  <si>
    <t>OD-24-F0002802</t>
  </si>
  <si>
    <t>IMAM SYAFI I</t>
  </si>
  <si>
    <t>BP 6077 CA</t>
  </si>
  <si>
    <t>MH3RG7860PK018471</t>
  </si>
  <si>
    <t>G3S7E0068755</t>
  </si>
  <si>
    <t>OD-25-F0000666</t>
  </si>
  <si>
    <t>ALPIAH</t>
  </si>
  <si>
    <t>BP 3543 OJ</t>
  </si>
  <si>
    <t>MH1KC8119GK068876</t>
  </si>
  <si>
    <t>KC81E1068328</t>
  </si>
  <si>
    <t xml:space="preserve">CB 150R LED
</t>
  </si>
  <si>
    <t>OD-25-F0000691</t>
  </si>
  <si>
    <t>ZAKARIAS DODE</t>
  </si>
  <si>
    <t>BP 2079 AF</t>
  </si>
  <si>
    <t>MH1JFZ138KK116399</t>
  </si>
  <si>
    <t>JFZ1E3117659</t>
  </si>
  <si>
    <t>OD-25-F0000708</t>
  </si>
  <si>
    <t>WILFRIDUS LEDO</t>
  </si>
  <si>
    <t>BP 4656 AE</t>
  </si>
  <si>
    <t>MH3RG4710KK120489</t>
  </si>
  <si>
    <t>G3J6E0224270</t>
  </si>
  <si>
    <t>2,019</t>
  </si>
  <si>
    <t>OD-24-F0003166</t>
  </si>
  <si>
    <t>BP 6210 GF</t>
  </si>
  <si>
    <t>MH4KR150LEKP97958</t>
  </si>
  <si>
    <t>KR150LEPE2405</t>
  </si>
  <si>
    <t>OD-24-F0003181</t>
  </si>
  <si>
    <t>LEGON HUTASOIT</t>
  </si>
  <si>
    <t>BP 2399 HE</t>
  </si>
  <si>
    <t>MH1KC8118JK180799</t>
  </si>
  <si>
    <t>KC81E1174484</t>
  </si>
  <si>
    <t>OD-24-F0003188</t>
  </si>
  <si>
    <t>SUHARTONO</t>
  </si>
  <si>
    <t>BP 3068 JF</t>
  </si>
  <si>
    <t>MH1JFD228DK075462</t>
  </si>
  <si>
    <t>JFD2E2077659</t>
  </si>
  <si>
    <t>OD-25-F0000750</t>
  </si>
  <si>
    <t>ARIAWAN</t>
  </si>
  <si>
    <t>BP 3692 QH</t>
  </si>
  <si>
    <t>MH1KC8211GK043758</t>
  </si>
  <si>
    <t>KC82E1042269</t>
  </si>
  <si>
    <t xml:space="preserve">CB 150 R
</t>
  </si>
  <si>
    <t>OD-25-F0000755</t>
  </si>
  <si>
    <t>JOHANNA BASARIA TOBING</t>
  </si>
  <si>
    <t>BP 3295 UQ</t>
  </si>
  <si>
    <t>MH1JM0210MK467888</t>
  </si>
  <si>
    <t>JM02E1468012</t>
  </si>
  <si>
    <t>OD-25-F0000778</t>
  </si>
  <si>
    <t>ALDES AGUSNIEL SALELEUBAJA</t>
  </si>
  <si>
    <t>BP 3153 HI</t>
  </si>
  <si>
    <t>MH1KB1114JK148927</t>
  </si>
  <si>
    <t>KB11E1148508</t>
  </si>
  <si>
    <t>OD-24-F0002826</t>
  </si>
  <si>
    <t>SUCKY PRAYOGI</t>
  </si>
  <si>
    <t>BP 4290 QG</t>
  </si>
  <si>
    <t>MH3RG4710HK010965</t>
  </si>
  <si>
    <t>G3J6E0012472</t>
  </si>
  <si>
    <t>OD-24-F0002817</t>
  </si>
  <si>
    <t>AYU LESTARI BR ARITONANG</t>
  </si>
  <si>
    <t>BP 5019 CR</t>
  </si>
  <si>
    <t>MH1JM8120RK954248</t>
  </si>
  <si>
    <t>JM81E2952695</t>
  </si>
  <si>
    <t>OD-24-F0002858</t>
  </si>
  <si>
    <t>HERMAN SAPUTRA</t>
  </si>
  <si>
    <t>BP 3350 UU</t>
  </si>
  <si>
    <t>MH1JM9129PK711122</t>
  </si>
  <si>
    <t>JM91E2708932</t>
  </si>
  <si>
    <t>OD-24-F0002859</t>
  </si>
  <si>
    <t>RIFAH</t>
  </si>
  <si>
    <t>BP 2053 HO</t>
  </si>
  <si>
    <t>MH1JFZ125JK708607</t>
  </si>
  <si>
    <t>JFZ1E2712025</t>
  </si>
  <si>
    <t>OD-24-F0002860</t>
  </si>
  <si>
    <t>BP 3613 HM</t>
  </si>
  <si>
    <t>MH1JM1113JK835144</t>
  </si>
  <si>
    <t>JM11E1818196</t>
  </si>
  <si>
    <t>OD-25-F0000785</t>
  </si>
  <si>
    <t>DARUL</t>
  </si>
  <si>
    <t>BP 2852 MC</t>
  </si>
  <si>
    <t>MH1JFD226EK907043</t>
  </si>
  <si>
    <t>JFD2E2902170</t>
  </si>
  <si>
    <t>OD-25-F0000787</t>
  </si>
  <si>
    <t>SIMON SAMOSIR</t>
  </si>
  <si>
    <t>BP 5462 CE</t>
  </si>
  <si>
    <t>MH1JBP112JK688324</t>
  </si>
  <si>
    <t>JBP1E1688193</t>
  </si>
  <si>
    <t>OD-25-F0000827</t>
  </si>
  <si>
    <t>DONI DONIKA</t>
  </si>
  <si>
    <t>BP 2060 UR</t>
  </si>
  <si>
    <t>MH1KF4116LK955734</t>
  </si>
  <si>
    <t>KF41E1958143</t>
  </si>
  <si>
    <t>OD-25-F0000830</t>
  </si>
  <si>
    <t>KARMILA RATNASARI</t>
  </si>
  <si>
    <t>BP 3233 OE</t>
  </si>
  <si>
    <t>MH1KF112XHK058835</t>
  </si>
  <si>
    <t>KF11E2055433</t>
  </si>
  <si>
    <t>OD-24-F0002876</t>
  </si>
  <si>
    <t>FIRMAN AGUSTIAN</t>
  </si>
  <si>
    <t>BP 4177 BI</t>
  </si>
  <si>
    <t>MH328D30CBJ445289</t>
  </si>
  <si>
    <t>28D2445566</t>
  </si>
  <si>
    <t xml:space="preserve">MIO 
</t>
  </si>
  <si>
    <t>OD-24-F0002878</t>
  </si>
  <si>
    <t>HOTBEN H SITINJAK</t>
  </si>
  <si>
    <t>BP 2527 QG</t>
  </si>
  <si>
    <t>MH1KF1118GK709045</t>
  </si>
  <si>
    <t>KF11E1708136</t>
  </si>
  <si>
    <t>OD-24-F0002881</t>
  </si>
  <si>
    <t>ADITYA BAMBY WARDANA</t>
  </si>
  <si>
    <t>BP 2765 QR</t>
  </si>
  <si>
    <t>MH1JFU11XHK821120</t>
  </si>
  <si>
    <t>JFU1E1825576</t>
  </si>
  <si>
    <t>OD-24-F0002842</t>
  </si>
  <si>
    <t>GUSNANDA SURIYAMAN</t>
  </si>
  <si>
    <t>BP 3582 RP</t>
  </si>
  <si>
    <t>MH1JM8125PK582354</t>
  </si>
  <si>
    <t>JM81E2583489</t>
  </si>
  <si>
    <t>OD-24-F0002864</t>
  </si>
  <si>
    <t>KRISTIAN FEBRIANUS GEA</t>
  </si>
  <si>
    <t>BP 5307 AF</t>
  </si>
  <si>
    <t>MH3RG4610LK132556</t>
  </si>
  <si>
    <t>G3E7E0510247</t>
  </si>
  <si>
    <t>OD-24-F0002879</t>
  </si>
  <si>
    <t>REZA ALDI WIBOWO</t>
  </si>
  <si>
    <t>BP 6102 GD</t>
  </si>
  <si>
    <t>MH4KR150NDKP28073</t>
  </si>
  <si>
    <t>KR150LEPC7050</t>
  </si>
  <si>
    <t>OD-24-F0002939</t>
  </si>
  <si>
    <t>ARY HIDAYAH</t>
  </si>
  <si>
    <t>BP 2762 AR</t>
  </si>
  <si>
    <t>MH1KF1122HK332707</t>
  </si>
  <si>
    <t>KF11E2329181</t>
  </si>
  <si>
    <t>OD-24-F0002973</t>
  </si>
  <si>
    <t>IRHAM MAULANA NST</t>
  </si>
  <si>
    <t>BP 5965 MH</t>
  </si>
  <si>
    <t>MH350C004DK676720</t>
  </si>
  <si>
    <t>50C676920</t>
  </si>
  <si>
    <t>OD-24-F0003215</t>
  </si>
  <si>
    <t>ALI RAHMAT</t>
  </si>
  <si>
    <t>BP 6951 GM</t>
  </si>
  <si>
    <t>MH8BG41FAGJ147898</t>
  </si>
  <si>
    <t>G428IDI47825</t>
  </si>
  <si>
    <t>OD-24-F0003218</t>
  </si>
  <si>
    <t>BP 3273 OS</t>
  </si>
  <si>
    <t>MH1JBK311PK495445</t>
  </si>
  <si>
    <t>JBK3E1493840</t>
  </si>
  <si>
    <t>REVOX</t>
  </si>
  <si>
    <t>OD-24-F0003243</t>
  </si>
  <si>
    <t>YUSNI</t>
  </si>
  <si>
    <t>BP 2273 JC</t>
  </si>
  <si>
    <t>MH1KC4113EK293459</t>
  </si>
  <si>
    <t>KC41E1291517</t>
  </si>
  <si>
    <t>SP-23-F0001860</t>
  </si>
  <si>
    <t>MUHAMMAD INSAN</t>
  </si>
  <si>
    <t>BP 3156 MH</t>
  </si>
  <si>
    <t>MH1JFK110EK177949</t>
  </si>
  <si>
    <t>JFK1E1176126</t>
  </si>
  <si>
    <t>OD-24-F0003307</t>
  </si>
  <si>
    <t>ALFRIDUS LOO</t>
  </si>
  <si>
    <t>BP 3508 HR</t>
  </si>
  <si>
    <t>MH1JFZ126JK748274</t>
  </si>
  <si>
    <t>JFZ1E2749789</t>
  </si>
  <si>
    <t>OD-24-F0003023</t>
  </si>
  <si>
    <t>RIDHO ZULFIKAR NASUTION</t>
  </si>
  <si>
    <t>BP 3180 FU</t>
  </si>
  <si>
    <t>MH1KF221XKK125940</t>
  </si>
  <si>
    <t>KF22E1125734</t>
  </si>
  <si>
    <t>OD-24-F0003028</t>
  </si>
  <si>
    <t>AREF SETIAWAN</t>
  </si>
  <si>
    <t>BP 3809 OP</t>
  </si>
  <si>
    <t>MH1JM4110JK228233</t>
  </si>
  <si>
    <t>JM41E1228003</t>
  </si>
  <si>
    <t>OD-24-F0003078</t>
  </si>
  <si>
    <t>JOSUA SIANTURI</t>
  </si>
  <si>
    <t>BP 2362 AR</t>
  </si>
  <si>
    <t>MH1KC8219HK134472</t>
  </si>
  <si>
    <t>KC82E1132493</t>
  </si>
  <si>
    <t>OD-24-F0003092</t>
  </si>
  <si>
    <t>MUHAMMAD KHOLIS FUAD</t>
  </si>
  <si>
    <t>BP 2840 QC</t>
  </si>
  <si>
    <t>MH1JM041XPK126418</t>
  </si>
  <si>
    <t>JM04E1126329</t>
  </si>
  <si>
    <t>OD-24-F0003094</t>
  </si>
  <si>
    <t>LAMGOK SARIDO SIMAMORA</t>
  </si>
  <si>
    <t>BP 4480 JI</t>
  </si>
  <si>
    <t>MH31PA002DK124517</t>
  </si>
  <si>
    <t>1PA123793</t>
  </si>
  <si>
    <t>SP-23-F0001909</t>
  </si>
  <si>
    <t>MUNANDAR</t>
  </si>
  <si>
    <t>BP 2198 HG</t>
  </si>
  <si>
    <t>MH1JM111XJK705362</t>
  </si>
  <si>
    <t>JM11E1690499</t>
  </si>
  <si>
    <t>SP-23-F0002014</t>
  </si>
  <si>
    <t>REZA JULISMAN</t>
  </si>
  <si>
    <t>BP 3725 UQ</t>
  </si>
  <si>
    <t>MH1JM0118MK393492</t>
  </si>
  <si>
    <t>JM01E1392138</t>
  </si>
  <si>
    <t>SP-23-F0002017</t>
  </si>
  <si>
    <t>MOHD RAMADANI</t>
  </si>
  <si>
    <t>BP 2798 OP</t>
  </si>
  <si>
    <t>MH1JM5114JK169645</t>
  </si>
  <si>
    <t>JM51E1169462</t>
  </si>
  <si>
    <t>SP-24-F0000090</t>
  </si>
  <si>
    <t>YULI HENDRI</t>
  </si>
  <si>
    <t>BP 1845 DK</t>
  </si>
  <si>
    <t>MHFE2CK3J9K006036</t>
  </si>
  <si>
    <t>DBG7517</t>
  </si>
  <si>
    <t>RUSH</t>
  </si>
  <si>
    <t>OD-24-F0003098</t>
  </si>
  <si>
    <t>ISHAK HARAHAP</t>
  </si>
  <si>
    <t>BP 3446 AI</t>
  </si>
  <si>
    <t>MH1KB1119KK210548</t>
  </si>
  <si>
    <t>KB11E1209911</t>
  </si>
  <si>
    <t>OD-24-F0003099</t>
  </si>
  <si>
    <t>BP 6273 HF</t>
  </si>
  <si>
    <t>MH8DL23ANJJ140308</t>
  </si>
  <si>
    <t>CGA2ID141413</t>
  </si>
  <si>
    <t>OD-24-F0003107</t>
  </si>
  <si>
    <t>YOGA PRANCISKO</t>
  </si>
  <si>
    <t>BP 3813 RF</t>
  </si>
  <si>
    <t>MH1JM9122NK019135</t>
  </si>
  <si>
    <t>JM91E2018787</t>
  </si>
  <si>
    <t>OD-24-F0003128</t>
  </si>
  <si>
    <t>AZWAT AZHARI</t>
  </si>
  <si>
    <t>BP 4493 AI</t>
  </si>
  <si>
    <t>MH3RG4710MK152532</t>
  </si>
  <si>
    <t>G3J6E0315746</t>
  </si>
  <si>
    <t>OD-24-F0003129</t>
  </si>
  <si>
    <t>BP 4659 OJ</t>
  </si>
  <si>
    <t>MH32PK002GK095775</t>
  </si>
  <si>
    <t>2PK095934</t>
  </si>
  <si>
    <t>SP-24-F0000241</t>
  </si>
  <si>
    <t>SUPARNO</t>
  </si>
  <si>
    <t>BP 5130 QD</t>
  </si>
  <si>
    <t>MH3SE8860GJ032619</t>
  </si>
  <si>
    <t>E3R2E1162260</t>
  </si>
  <si>
    <t>SP-24-F0000371</t>
  </si>
  <si>
    <t>RAHMAT SIDIK A.T.P</t>
  </si>
  <si>
    <t>BP 2344 AP</t>
  </si>
  <si>
    <t>MH1JM812XPK394851</t>
  </si>
  <si>
    <t>JM81E2396867</t>
  </si>
  <si>
    <t>SP-24-F0000664</t>
  </si>
  <si>
    <t>RAHMAT SUBUR</t>
  </si>
  <si>
    <t>BP 5453 QA</t>
  </si>
  <si>
    <t>MH3SG3120GK141624</t>
  </si>
  <si>
    <t>G3E4E0216105</t>
  </si>
  <si>
    <t>SP-24-F0000677</t>
  </si>
  <si>
    <t>HERI TRIANSYAH</t>
  </si>
  <si>
    <t>BP 2060 AH</t>
  </si>
  <si>
    <t>MH1JM2122KK434376</t>
  </si>
  <si>
    <t>JM21E2411724</t>
  </si>
  <si>
    <t>OD-24-F0003352</t>
  </si>
  <si>
    <t>ANWAR JANISAR</t>
  </si>
  <si>
    <t>BP 3265 AQ</t>
  </si>
  <si>
    <t>MH1JBK315JK229837</t>
  </si>
  <si>
    <t>JBK3E1228227</t>
  </si>
  <si>
    <t>REVO X</t>
  </si>
  <si>
    <t>OD-24-F0003405</t>
  </si>
  <si>
    <t>KARLAN</t>
  </si>
  <si>
    <t>BP 5683 AO</t>
  </si>
  <si>
    <t>MH3UG0750PK149873</t>
  </si>
  <si>
    <t>G3E6E0690115</t>
  </si>
  <si>
    <t>OD-24-F0003473</t>
  </si>
  <si>
    <t>IQBAL RAMADHAN</t>
  </si>
  <si>
    <t>BP 4402 OF</t>
  </si>
  <si>
    <t>MH3SE9010FJ030660</t>
  </si>
  <si>
    <t>E3R4E0030661</t>
  </si>
  <si>
    <t>OD-24-F0003485</t>
  </si>
  <si>
    <t>MHD CANDRA RIFANDI</t>
  </si>
  <si>
    <t>BP 3857 CO</t>
  </si>
  <si>
    <t>MH1JM0312NK029731</t>
  </si>
  <si>
    <t>JM03E1029823</t>
  </si>
  <si>
    <t>SP-24-F0000778</t>
  </si>
  <si>
    <t>RAHMAT PUTRA</t>
  </si>
  <si>
    <t>BP 4258 IR</t>
  </si>
  <si>
    <t>MH31PA004EK636501</t>
  </si>
  <si>
    <t>1PA634433</t>
  </si>
  <si>
    <t>SP-24-F0000840</t>
  </si>
  <si>
    <t>RAYHAN ALI WARDANA</t>
  </si>
  <si>
    <t>BP 3065 UD</t>
  </si>
  <si>
    <t>MH1JM3130KK093588</t>
  </si>
  <si>
    <t>JM31E3089057</t>
  </si>
  <si>
    <t>SP-24-F0000876</t>
  </si>
  <si>
    <t>MUHAMMAD FIRMANSYAH</t>
  </si>
  <si>
    <t>BP 3368 RF</t>
  </si>
  <si>
    <t>MH1JM7116MK200099</t>
  </si>
  <si>
    <t>JM71E1199969</t>
  </si>
  <si>
    <t>SP-24-F0000896</t>
  </si>
  <si>
    <t>KANISIUS DAMAN</t>
  </si>
  <si>
    <t>BP 2874 QG</t>
  </si>
  <si>
    <t>MH1JFP214GK295243</t>
  </si>
  <si>
    <t>JFP2E1294936</t>
  </si>
  <si>
    <t>OD-25-F0000345</t>
  </si>
  <si>
    <t>ANDRE GUSTI YULIANDA</t>
  </si>
  <si>
    <t>BP 2361 PG</t>
  </si>
  <si>
    <t>MH1KD1115LK115383</t>
  </si>
  <si>
    <t>KD11E1114679</t>
  </si>
  <si>
    <t>OD-25-F0000426</t>
  </si>
  <si>
    <t>BP 2125 CG</t>
  </si>
  <si>
    <t>MH1JFP117FK430652</t>
  </si>
  <si>
    <t>JFP1E1448221</t>
  </si>
  <si>
    <t>OD-25-F0000454</t>
  </si>
  <si>
    <t>MAULANA HATTA</t>
  </si>
  <si>
    <t>BP 4058 CO</t>
  </si>
  <si>
    <t>MH1KB111XRK346472</t>
  </si>
  <si>
    <t>KB11E1345951</t>
  </si>
  <si>
    <t>OD-25-F0000464</t>
  </si>
  <si>
    <t>SAMUEL GERSON K.SIAHAAN</t>
  </si>
  <si>
    <t>BP 2144 IH</t>
  </si>
  <si>
    <t>MH1KC4119DK012862</t>
  </si>
  <si>
    <t>KC41E1013074</t>
  </si>
  <si>
    <t>OD-25-F0000468</t>
  </si>
  <si>
    <t>RUBI SUDITAMA</t>
  </si>
  <si>
    <t>BP 2541 RG</t>
  </si>
  <si>
    <t>MH1JM011XNK506411</t>
  </si>
  <si>
    <t>JM01E1505290</t>
  </si>
  <si>
    <t>OD-24-F0003145</t>
  </si>
  <si>
    <t>PUTRI PRADINA</t>
  </si>
  <si>
    <t>BP 4659 G</t>
  </si>
  <si>
    <t>MH3SEJ710PJ119026</t>
  </si>
  <si>
    <t>E33WE0130933</t>
  </si>
  <si>
    <t>OD-24-F0003150</t>
  </si>
  <si>
    <t>SUDARMAN</t>
  </si>
  <si>
    <t>BP 3701 GM</t>
  </si>
  <si>
    <t>MH1JF5137CK469193</t>
  </si>
  <si>
    <t>JF51E3449294</t>
  </si>
  <si>
    <t>OD-24-F0003165</t>
  </si>
  <si>
    <t>RINI NOVITA SARI</t>
  </si>
  <si>
    <t>BP 3314 FL</t>
  </si>
  <si>
    <t>MH1JF511XBK817100</t>
  </si>
  <si>
    <t>JF51E1814236</t>
  </si>
  <si>
    <t>OD-24-F0003493</t>
  </si>
  <si>
    <t>RANDI SEFTIAN</t>
  </si>
  <si>
    <t>BP 6924 GM</t>
  </si>
  <si>
    <t>MH8BG41FAGJ147982</t>
  </si>
  <si>
    <t>G428ID147836</t>
  </si>
  <si>
    <t>OD-24-F0003582</t>
  </si>
  <si>
    <t>ASEP SETIAWAN</t>
  </si>
  <si>
    <t>BP 2923 HM</t>
  </si>
  <si>
    <t>MH1JFZ120JK638403</t>
  </si>
  <si>
    <t>JFZ1E2641105</t>
  </si>
  <si>
    <t>OD-25-F0000841</t>
  </si>
  <si>
    <t>WIWINDA BATUBARA</t>
  </si>
  <si>
    <t>BP 3837 UJ</t>
  </si>
  <si>
    <t>MH1JM8116MK667285</t>
  </si>
  <si>
    <t>JM81E1668265</t>
  </si>
  <si>
    <t>OD-25-F0000844</t>
  </si>
  <si>
    <t>EFFENDI</t>
  </si>
  <si>
    <t>BP 4311 QA</t>
  </si>
  <si>
    <t>MH3UE1240GJ005906</t>
  </si>
  <si>
    <t>E3R8E0009109</t>
  </si>
  <si>
    <t>VEGA FORCE</t>
  </si>
  <si>
    <t>OD-25-F0000862</t>
  </si>
  <si>
    <t>AGUS SUMANDA</t>
  </si>
  <si>
    <t>BP 5929 HU</t>
  </si>
  <si>
    <t>MH1JM0413RK939733</t>
  </si>
  <si>
    <t>JM04E1939849</t>
  </si>
  <si>
    <t>OD-25-F0000869</t>
  </si>
  <si>
    <t>DANAR SUGIARTONO</t>
  </si>
  <si>
    <t>BP 3975 Q</t>
  </si>
  <si>
    <t>MH1JM8128PK406303</t>
  </si>
  <si>
    <t>JM81E2411395</t>
  </si>
  <si>
    <t>OD-25-F0000873</t>
  </si>
  <si>
    <t>PETRUS TUEN LIWUN</t>
  </si>
  <si>
    <t>BP 2262 GU</t>
  </si>
  <si>
    <t>MH1JFZ139KK624610</t>
  </si>
  <si>
    <t>JFZ1E3624520</t>
  </si>
  <si>
    <t>OD-25-F0000475</t>
  </si>
  <si>
    <t>AHMAD RIFAI</t>
  </si>
  <si>
    <t>BP 4539 HH</t>
  </si>
  <si>
    <t>MH1JMF210RK135413</t>
  </si>
  <si>
    <t>JMF2E1135422</t>
  </si>
  <si>
    <t>OD-25-F0000488</t>
  </si>
  <si>
    <t>SAID INDRA BANGSAWAN</t>
  </si>
  <si>
    <t>BP 3722 CA</t>
  </si>
  <si>
    <t>MH1JM0314NK000604</t>
  </si>
  <si>
    <t>JM03E1000564</t>
  </si>
  <si>
    <t>OD-25-F0000515</t>
  </si>
  <si>
    <t>AZWALI KHAIRI</t>
  </si>
  <si>
    <t>BP 2841 M</t>
  </si>
  <si>
    <t>MH1KF4129MK155262</t>
  </si>
  <si>
    <t>KF41E2158277</t>
  </si>
  <si>
    <t>OD-25-F0000551</t>
  </si>
  <si>
    <t>RONALD HUTASOIT</t>
  </si>
  <si>
    <t>BP 5296 AI</t>
  </si>
  <si>
    <t>MH3RG4710MK157571</t>
  </si>
  <si>
    <t>G3J6E0327365</t>
  </si>
  <si>
    <t>OD-25-F0000885</t>
  </si>
  <si>
    <t>ANDRY WAHYU PRATAMA</t>
  </si>
  <si>
    <t>BP 2274 AJ</t>
  </si>
  <si>
    <t>MH1JFZ135KK295422</t>
  </si>
  <si>
    <t>JFZ1E3295534</t>
  </si>
  <si>
    <t>OD-25-F0000907</t>
  </si>
  <si>
    <t>UNTUNG PANJAITAN</t>
  </si>
  <si>
    <t>BP 4076 AD</t>
  </si>
  <si>
    <t>MH3RG4710KK115754</t>
  </si>
  <si>
    <t>G3J6E0214188</t>
  </si>
  <si>
    <t>OD-25-F0000911</t>
  </si>
  <si>
    <t>ANDRA EFRI ANANDA</t>
  </si>
  <si>
    <t>BP 2559 QO</t>
  </si>
  <si>
    <t>MH1JM111XGK120015</t>
  </si>
  <si>
    <t>JM11E1117568</t>
  </si>
  <si>
    <t>OD-25-F0000913</t>
  </si>
  <si>
    <t>RIDHO PAMBUDI</t>
  </si>
  <si>
    <t>BP 4012 AI</t>
  </si>
  <si>
    <t>MH3SG6420MJ026699</t>
  </si>
  <si>
    <t>G3P4E0047861</t>
  </si>
  <si>
    <t>OD-25-F0000914</t>
  </si>
  <si>
    <t>MOCH. FHARLANT RIVALDY</t>
  </si>
  <si>
    <t>BP 5212 EC</t>
  </si>
  <si>
    <t>MH1JMG116RK202023</t>
  </si>
  <si>
    <t>JMG1E1202164</t>
  </si>
  <si>
    <t>OD-24-F0003198</t>
  </si>
  <si>
    <t>ALIZAR</t>
  </si>
  <si>
    <t>BP 2649 QD</t>
  </si>
  <si>
    <t>MH1JFU111GK420831</t>
  </si>
  <si>
    <t>JFU1E1415170</t>
  </si>
  <si>
    <t>OD-24-F0003228</t>
  </si>
  <si>
    <t>JOVI VARIAN</t>
  </si>
  <si>
    <t>BP 2533 AJ</t>
  </si>
  <si>
    <t>MH1JM4113KK331454</t>
  </si>
  <si>
    <t>JM41E1330477</t>
  </si>
  <si>
    <t>OD-24-F0003260</t>
  </si>
  <si>
    <t>BP 4151 AD</t>
  </si>
  <si>
    <t>MH3SG4610KJ246920</t>
  </si>
  <si>
    <t>G3J1E0417975</t>
  </si>
  <si>
    <t>OD-25-F0000919</t>
  </si>
  <si>
    <t>HADI SUMARNO</t>
  </si>
  <si>
    <t>BP 6587 GQ</t>
  </si>
  <si>
    <t>MH8DL23ANHJ108602</t>
  </si>
  <si>
    <t>CGA2ID108603</t>
  </si>
  <si>
    <t>OD-25-F0000945</t>
  </si>
  <si>
    <t>CINDY ARINI</t>
  </si>
  <si>
    <t>BP 3316 HH</t>
  </si>
  <si>
    <t>MH1JM0415PK278641</t>
  </si>
  <si>
    <t>JM04E1278667</t>
  </si>
  <si>
    <t>OD-25-F0000982</t>
  </si>
  <si>
    <t>ALEXANDER SINAGA</t>
  </si>
  <si>
    <t>BP 5686 OR</t>
  </si>
  <si>
    <t>MH1JMG115RK148150</t>
  </si>
  <si>
    <t>JMG1E1148260</t>
  </si>
  <si>
    <t>OD-25-F0000991</t>
  </si>
  <si>
    <t>DARMO JANUARIS GULTOM</t>
  </si>
  <si>
    <t>BP 3460 UA</t>
  </si>
  <si>
    <t>MH1JM8118LK193774</t>
  </si>
  <si>
    <t>JM81E1195945</t>
  </si>
  <si>
    <t>OD-25-F0000993</t>
  </si>
  <si>
    <t>AGUS WANDA TANJUNG</t>
  </si>
  <si>
    <t>BP 6121 HI</t>
  </si>
  <si>
    <t>MH4BJ175ANJP27723</t>
  </si>
  <si>
    <t>BJ175AEP44713</t>
  </si>
  <si>
    <t>W 175</t>
  </si>
  <si>
    <t>OD-24-F0002934</t>
  </si>
  <si>
    <t>NOVA ANANTA BR GINTING</t>
  </si>
  <si>
    <t>BP 2832 OA</t>
  </si>
  <si>
    <t>MH1JFP115FK092121</t>
  </si>
  <si>
    <t>JFP1E1098234</t>
  </si>
  <si>
    <t>OD-24-F0002935</t>
  </si>
  <si>
    <t>ROSLI</t>
  </si>
  <si>
    <t>BP 4096 QI</t>
  </si>
  <si>
    <t>MH3SE9010HJ326593</t>
  </si>
  <si>
    <t>E3R4E0447538</t>
  </si>
  <si>
    <t>OD-24-F0002941</t>
  </si>
  <si>
    <t>SAID YUSRIANSYAH</t>
  </si>
  <si>
    <t>BP 6793 HE</t>
  </si>
  <si>
    <t>MH4BJ175AJJP08172</t>
  </si>
  <si>
    <t>BJ175AEP09749</t>
  </si>
  <si>
    <t>OD-24-F0002946</t>
  </si>
  <si>
    <t>MAHFIULUNG</t>
  </si>
  <si>
    <t>BP 6844 GQ</t>
  </si>
  <si>
    <t>MH8DL23ANHJ115078</t>
  </si>
  <si>
    <t>CGA2ID115195</t>
  </si>
  <si>
    <t>OD-24-F0002947</t>
  </si>
  <si>
    <t>BP 6529 OU</t>
  </si>
  <si>
    <t>MH1JMD118RK526587</t>
  </si>
  <si>
    <t>JMD1E1526081</t>
  </si>
  <si>
    <t>SP-24-F0000898</t>
  </si>
  <si>
    <t>SLAMET NURCAHYONO</t>
  </si>
  <si>
    <t>BP 2286 QF</t>
  </si>
  <si>
    <t>MH1JFP127GK504999</t>
  </si>
  <si>
    <t>JFP1E2527711</t>
  </si>
  <si>
    <t>SP-24-F0000910</t>
  </si>
  <si>
    <t>IHSAN</t>
  </si>
  <si>
    <t>BP 2987 QQ</t>
  </si>
  <si>
    <t>MH1KF1113HK969712</t>
  </si>
  <si>
    <t>KF11E1966336</t>
  </si>
  <si>
    <t>SP-24-F0000912</t>
  </si>
  <si>
    <t>NURMANTO</t>
  </si>
  <si>
    <t>BP 4041 G</t>
  </si>
  <si>
    <t>MH3UE1120PJ370433</t>
  </si>
  <si>
    <t>E3R5E0382949</t>
  </si>
  <si>
    <t>JUPITER Z CW</t>
  </si>
  <si>
    <t>SP-24-F0000915</t>
  </si>
  <si>
    <t>SITI UMAIRA</t>
  </si>
  <si>
    <t>BP 3397 RM</t>
  </si>
  <si>
    <t>MH1JM9127NK143093</t>
  </si>
  <si>
    <t>JM91E2137252</t>
  </si>
  <si>
    <t>OD-25-F0000572</t>
  </si>
  <si>
    <t>BAGUS SAJIWO</t>
  </si>
  <si>
    <t>BP 4194 AH</t>
  </si>
  <si>
    <t>MH3RG4760MK019445</t>
  </si>
  <si>
    <t>G3J6E0294640</t>
  </si>
  <si>
    <t>OD-25-F0000576</t>
  </si>
  <si>
    <t>RINDI YANI</t>
  </si>
  <si>
    <t>BP 3860 QI</t>
  </si>
  <si>
    <t>MH1JFZ112GK181156</t>
  </si>
  <si>
    <t>JFZ1E1188233</t>
  </si>
  <si>
    <t>OD-25-F0000579</t>
  </si>
  <si>
    <t>MUHAMMAD NIZAM</t>
  </si>
  <si>
    <t>BP 3078 AI</t>
  </si>
  <si>
    <t>MH1JM5119KK316351</t>
  </si>
  <si>
    <t>JM51E1316030</t>
  </si>
  <si>
    <t>OD-25-F0000587</t>
  </si>
  <si>
    <t>LA AMINUDDIN</t>
  </si>
  <si>
    <t>BP 2319 RA</t>
  </si>
  <si>
    <t>MH1JM8126NK051824</t>
  </si>
  <si>
    <t>JM81E2053106</t>
  </si>
  <si>
    <t>SP-24-F0001257</t>
  </si>
  <si>
    <t>BP 3281 QR</t>
  </si>
  <si>
    <t>MH1JFZ116HK602703</t>
  </si>
  <si>
    <t>JFZ1E1609376</t>
  </si>
  <si>
    <t>OD-24-F0003313</t>
  </si>
  <si>
    <t>RAYMOND ARTHUR MANUEKE</t>
  </si>
  <si>
    <t>BP 6753 HE</t>
  </si>
  <si>
    <t>MH8DL23ANJJ133302</t>
  </si>
  <si>
    <t>CGA2ID134101</t>
  </si>
  <si>
    <t>OD-24-F0003333</t>
  </si>
  <si>
    <t>WARSONO BIN KADAWI</t>
  </si>
  <si>
    <t>BP 3882 JU</t>
  </si>
  <si>
    <t>MH1JM8115LK041158</t>
  </si>
  <si>
    <t>JM81E1041454</t>
  </si>
  <si>
    <t>OD-24-F0003377</t>
  </si>
  <si>
    <t>YAYANG ANGGA PERMANA</t>
  </si>
  <si>
    <t>BP 3934 HQ</t>
  </si>
  <si>
    <t>MH1KF1120HK176229</t>
  </si>
  <si>
    <t>KF11E2173381</t>
  </si>
  <si>
    <t>OD-24-F0003422</t>
  </si>
  <si>
    <t>M.FIKRI</t>
  </si>
  <si>
    <t>BP 6946 AC</t>
  </si>
  <si>
    <t>MH1JM2125JK188485</t>
  </si>
  <si>
    <t>JM21E2163555</t>
  </si>
  <si>
    <t>SP-24-F0001500</t>
  </si>
  <si>
    <t>ANTON KURNIAWAN</t>
  </si>
  <si>
    <t>BP 2264 IU</t>
  </si>
  <si>
    <t>MH1JM8111LK032229</t>
  </si>
  <si>
    <t>JM81E1032440</t>
  </si>
  <si>
    <t>SP-24-F0001538</t>
  </si>
  <si>
    <t>FEBRY LISNA NINGSIH</t>
  </si>
  <si>
    <t>BP 4783 OM</t>
  </si>
  <si>
    <t>MH3SG3120GK085051</t>
  </si>
  <si>
    <t>G3E4E0144896</t>
  </si>
  <si>
    <t>SP-24-F0001602</t>
  </si>
  <si>
    <t>ASNIDAR</t>
  </si>
  <si>
    <t>BP 3380 MU</t>
  </si>
  <si>
    <t>MH1JM8119MK368387</t>
  </si>
  <si>
    <t>JM81E1370396</t>
  </si>
  <si>
    <t>SP-24-F0001639</t>
  </si>
  <si>
    <t>DARIUS MOILEGI</t>
  </si>
  <si>
    <t>BP 2061 JU</t>
  </si>
  <si>
    <t>MH1JM911XLK015855</t>
  </si>
  <si>
    <t>JM91E1016144</t>
  </si>
  <si>
    <t>SP-24-F0001642</t>
  </si>
  <si>
    <t>SARTONO</t>
  </si>
  <si>
    <t>BP 3947 OD</t>
  </si>
  <si>
    <t>MH1JM8216MK389888</t>
  </si>
  <si>
    <t>JM82E1387998</t>
  </si>
  <si>
    <t>OD-24-F0003425</t>
  </si>
  <si>
    <t>BERKAT KRISTIAN WARUWU</t>
  </si>
  <si>
    <t>BP 2085 RH</t>
  </si>
  <si>
    <t>MH1KF4126NK464818</t>
  </si>
  <si>
    <t>KF41E2468933</t>
  </si>
  <si>
    <t>OD-24-F0003456</t>
  </si>
  <si>
    <t>TARULI HUTABARAT</t>
  </si>
  <si>
    <t>BP 2639 FU</t>
  </si>
  <si>
    <t>MH1KCA217KK071595</t>
  </si>
  <si>
    <t>KCA2E1067159</t>
  </si>
  <si>
    <t xml:space="preserve">CB 150
</t>
  </si>
  <si>
    <t>OD-24-F0003495</t>
  </si>
  <si>
    <t>FRANSISKUS LANDO</t>
  </si>
  <si>
    <t>BP 5737 OG</t>
  </si>
  <si>
    <t>MH3SE8810FJ297930</t>
  </si>
  <si>
    <t>E3R2E0313980</t>
  </si>
  <si>
    <t>OD-24-F0003522</t>
  </si>
  <si>
    <t>NIKO CRONIKA GULTOM</t>
  </si>
  <si>
    <t>BP 3178 OE</t>
  </si>
  <si>
    <t>MH1JM2110HK298443</t>
  </si>
  <si>
    <t>JM21E1298843</t>
  </si>
  <si>
    <t>SP-24-F0001684</t>
  </si>
  <si>
    <t>PONADI</t>
  </si>
  <si>
    <t>BP 2150 JR</t>
  </si>
  <si>
    <t>MH1JFM217EK315304</t>
  </si>
  <si>
    <t>JFM2E1313514</t>
  </si>
  <si>
    <t>SP-24-F0001709</t>
  </si>
  <si>
    <t>C. RONALDO LUMBAN TORUAN</t>
  </si>
  <si>
    <t>BP 4528 CF</t>
  </si>
  <si>
    <t>MH1KC4114EK286665</t>
  </si>
  <si>
    <t>KC41E1284685</t>
  </si>
  <si>
    <t>CB150</t>
  </si>
  <si>
    <t>SP-24-F0001727</t>
  </si>
  <si>
    <t>AGUS HERI SANTOSO</t>
  </si>
  <si>
    <t>BP 4180 QE</t>
  </si>
  <si>
    <t>MH3SG3120GK223858</t>
  </si>
  <si>
    <t>G3E4E0325810</t>
  </si>
  <si>
    <t>SP-24-F0001749</t>
  </si>
  <si>
    <t>IKBAL NASUTION</t>
  </si>
  <si>
    <t>BP 2338 MR</t>
  </si>
  <si>
    <t>MH1JM8219NK529515</t>
  </si>
  <si>
    <t>JM82E1527622</t>
  </si>
  <si>
    <t>SP-24-F0001768</t>
  </si>
  <si>
    <t>BP 4321 OU</t>
  </si>
  <si>
    <t>MH1JMB111RK146950</t>
  </si>
  <si>
    <t>JMB1E1146367</t>
  </si>
  <si>
    <t>OD-24-F0003630</t>
  </si>
  <si>
    <t>UJANG KOMAR</t>
  </si>
  <si>
    <t>BP 2499 RF</t>
  </si>
  <si>
    <t>MH1JM0219MK500340</t>
  </si>
  <si>
    <t>JM02E1497427</t>
  </si>
  <si>
    <t>OD-25-F0000002</t>
  </si>
  <si>
    <t>REKA FAHREZA</t>
  </si>
  <si>
    <t>BP 3374 GU</t>
  </si>
  <si>
    <t>MH1JM7111KK068379</t>
  </si>
  <si>
    <t>JM71E1068555</t>
  </si>
  <si>
    <t>OD-25-F0000020</t>
  </si>
  <si>
    <t>BOMA EKA PUTRA</t>
  </si>
  <si>
    <t>BP 3258 AD</t>
  </si>
  <si>
    <t>MH1JM6116KK052978</t>
  </si>
  <si>
    <t>JM61E1053053</t>
  </si>
  <si>
    <t>OD-25-F0000030</t>
  </si>
  <si>
    <t>HERIANSYAH SIREGAR</t>
  </si>
  <si>
    <t>BP 3136 AW</t>
  </si>
  <si>
    <t>MH1KB1119GK066992</t>
  </si>
  <si>
    <t>KB11E1065488</t>
  </si>
  <si>
    <t>OD-25-F0000037</t>
  </si>
  <si>
    <t>MIRA PERMATA SARI</t>
  </si>
  <si>
    <t>BP 2717 AA</t>
  </si>
  <si>
    <t>MH1KF011XPK293428</t>
  </si>
  <si>
    <t>KF01E1293513</t>
  </si>
  <si>
    <t>SP-24-F0001782</t>
  </si>
  <si>
    <t>ZULKIFLI SIHOTANG</t>
  </si>
  <si>
    <t>BP 3837 GJ</t>
  </si>
  <si>
    <t>MH1JF5135CK204028</t>
  </si>
  <si>
    <t>JF51E3185015</t>
  </si>
  <si>
    <t>SP-24-F0001792</t>
  </si>
  <si>
    <t>AFRIANTI</t>
  </si>
  <si>
    <t>BP 5937 OF</t>
  </si>
  <si>
    <t>MH3SE8810FJ213774</t>
  </si>
  <si>
    <t>E3R2E0221019</t>
  </si>
  <si>
    <t>SP-24-F0001802</t>
  </si>
  <si>
    <t>NGADIYO</t>
  </si>
  <si>
    <t>BP 3025 QU</t>
  </si>
  <si>
    <t>MH1JM9112LK081364</t>
  </si>
  <si>
    <t>JM91E1081474</t>
  </si>
  <si>
    <t>SP-24-F0001837</t>
  </si>
  <si>
    <t>NUR AMELIYANA</t>
  </si>
  <si>
    <t>BP 3626 QJ</t>
  </si>
  <si>
    <t>MH1JFW112GK702441</t>
  </si>
  <si>
    <t>JFW1E1709538</t>
  </si>
  <si>
    <t>OD-24-F0002952</t>
  </si>
  <si>
    <t>DELVINO GIFARI PRADANSYAH</t>
  </si>
  <si>
    <t>BP 2485 MU</t>
  </si>
  <si>
    <t>MH1JM8119MK356000</t>
  </si>
  <si>
    <t>JM81E1355837</t>
  </si>
  <si>
    <t>OD-24-F0002953</t>
  </si>
  <si>
    <t>MARGANDA JOSE HOT P.TOBING</t>
  </si>
  <si>
    <t>BP 3902 AD</t>
  </si>
  <si>
    <t>MH1JFZ137KK471306</t>
  </si>
  <si>
    <t>JFZ1E3471223</t>
  </si>
  <si>
    <t>OD-24-F0003010</t>
  </si>
  <si>
    <t>SAUDAH</t>
  </si>
  <si>
    <t>BP 5890 CU</t>
  </si>
  <si>
    <t>MH1KF0118PK551395</t>
  </si>
  <si>
    <t>KF01E1551205</t>
  </si>
  <si>
    <t>SP-24-F0001877</t>
  </si>
  <si>
    <t>BP 3683 RJ</t>
  </si>
  <si>
    <t>MH1KF0117NK054822</t>
  </si>
  <si>
    <t>KF01E1054942</t>
  </si>
  <si>
    <t>SP-24-F0001889</t>
  </si>
  <si>
    <t>WEGI RAHMAN</t>
  </si>
  <si>
    <t>BP 2763 HU</t>
  </si>
  <si>
    <t>MH1JM0411PK427143</t>
  </si>
  <si>
    <t>JM04E1427163</t>
  </si>
  <si>
    <t>SP-24-F0001932</t>
  </si>
  <si>
    <t>ERWIN TAMBA</t>
  </si>
  <si>
    <t>BP 6904 AR</t>
  </si>
  <si>
    <t>MH1JFZ122JK587678</t>
  </si>
  <si>
    <t>JFZ1E2592254</t>
  </si>
  <si>
    <t>SP-24-F0001935</t>
  </si>
  <si>
    <t>FAISAL BRISTON PRANATA PANGGABEAN</t>
  </si>
  <si>
    <t>BP 1532 EG</t>
  </si>
  <si>
    <t>MHKG2CK1JBK001512</t>
  </si>
  <si>
    <t>DCH2801</t>
  </si>
  <si>
    <t>TERIOS AT</t>
  </si>
  <si>
    <t>OD-24-F0003551</t>
  </si>
  <si>
    <t>HASRAT IMAN ZEBUA</t>
  </si>
  <si>
    <t>BP 2511 EH</t>
  </si>
  <si>
    <t>MH1JM8217PK828715</t>
  </si>
  <si>
    <t>JM82E1828107</t>
  </si>
  <si>
    <t>OD-24-F0003552</t>
  </si>
  <si>
    <t>LAWRENCEIUS LANAN BOLI</t>
  </si>
  <si>
    <t>BP 5091 OQ</t>
  </si>
  <si>
    <t>MH33C1005BK702984</t>
  </si>
  <si>
    <t>3C1703952</t>
  </si>
  <si>
    <t>SP-24-F0002004</t>
  </si>
  <si>
    <t>ANITA KRISTINA GULTOM</t>
  </si>
  <si>
    <t>BP 2712 RH</t>
  </si>
  <si>
    <t>MH1JM021XNK615949</t>
  </si>
  <si>
    <t>JM02E1615496</t>
  </si>
  <si>
    <t>SP-24-F0002022</t>
  </si>
  <si>
    <t>ARMIATI</t>
  </si>
  <si>
    <t>BP 2874 IA</t>
  </si>
  <si>
    <t>MH1JFV110HK600101</t>
  </si>
  <si>
    <t>JFV1E1604210</t>
  </si>
  <si>
    <t>OD-24-F0003055</t>
  </si>
  <si>
    <t>SUYETNO</t>
  </si>
  <si>
    <t>BP 4528 AU</t>
  </si>
  <si>
    <t>MH1JME115RK040325</t>
  </si>
  <si>
    <t>JME1E040059</t>
  </si>
  <si>
    <t>OD-24-F0003077</t>
  </si>
  <si>
    <t>AHMAD KISIMI</t>
  </si>
  <si>
    <t>BP 6171 HE</t>
  </si>
  <si>
    <t>MH8DL23ANHJ124779</t>
  </si>
  <si>
    <t>CGA2ID124766</t>
  </si>
  <si>
    <t>GSX R150</t>
  </si>
  <si>
    <t>OD-24-F0003115</t>
  </si>
  <si>
    <t>SAHRONY BERAMPU</t>
  </si>
  <si>
    <t>BP 3808 SQ</t>
  </si>
  <si>
    <t>MH1KCD110PK015203</t>
  </si>
  <si>
    <t>KCD1E1015113</t>
  </si>
  <si>
    <t>OD-24-F0003120</t>
  </si>
  <si>
    <t>MUHAMMAD DERMAWAN SYAHPUTRA</t>
  </si>
  <si>
    <t>BP 2764 IU</t>
  </si>
  <si>
    <t>MH1JM3133LK302985</t>
  </si>
  <si>
    <t>JM31E3298031</t>
  </si>
  <si>
    <t>SP-24-F0002126</t>
  </si>
  <si>
    <t>SANDI FIRDIANSYAH</t>
  </si>
  <si>
    <t>BP 2324 RO</t>
  </si>
  <si>
    <t>MH1JM8110NK961430</t>
  </si>
  <si>
    <t>JM81E1962896</t>
  </si>
  <si>
    <t>SP-24-F0002133</t>
  </si>
  <si>
    <t>SHEFTIHADI PERMANA</t>
  </si>
  <si>
    <t>BP 5298 CA</t>
  </si>
  <si>
    <t>MH1JM0313PK427839</t>
  </si>
  <si>
    <t>JM03E1427838</t>
  </si>
  <si>
    <t>SP-24-F0002145</t>
  </si>
  <si>
    <t>AJENG AYU DIAN KUSUMASARI</t>
  </si>
  <si>
    <t>BP 1619 FC</t>
  </si>
  <si>
    <t>MMBXNA03AEH011157</t>
  </si>
  <si>
    <t>3A92UBB5968</t>
  </si>
  <si>
    <t>MITSUBISHI</t>
  </si>
  <si>
    <t>MIRAGE</t>
  </si>
  <si>
    <t>PUTIH MUTIARA</t>
  </si>
  <si>
    <t>SP-24-F0002147</t>
  </si>
  <si>
    <t>SUSMARITA</t>
  </si>
  <si>
    <t>BP 3482 UG</t>
  </si>
  <si>
    <t>MH1KF4126MK244254</t>
  </si>
  <si>
    <t>KF41E2248377</t>
  </si>
  <si>
    <t>OD-25-F0000045</t>
  </si>
  <si>
    <t>SAIFUL HADI</t>
  </si>
  <si>
    <t>BP 3279 RU</t>
  </si>
  <si>
    <t>MH1KF4117KK657580</t>
  </si>
  <si>
    <t>KF41E1658269</t>
  </si>
  <si>
    <t>OD-25-F0000072</t>
  </si>
  <si>
    <t>ASTIKA</t>
  </si>
  <si>
    <t>BP 3417 AI</t>
  </si>
  <si>
    <t>MH1JM2121KK476523</t>
  </si>
  <si>
    <t>JM21E2454136</t>
  </si>
  <si>
    <t>OD-25-F0000101</t>
  </si>
  <si>
    <t>MARDONA SIMAMORA</t>
  </si>
  <si>
    <t>BP 2776 SR</t>
  </si>
  <si>
    <t>MH1JMB114PK094551</t>
  </si>
  <si>
    <t>JMB1E1094492</t>
  </si>
  <si>
    <t>OD-25-F0000122</t>
  </si>
  <si>
    <t>SUSI SUSANTI</t>
  </si>
  <si>
    <t>BP 3858 SQ</t>
  </si>
  <si>
    <t>MH1JM8219PK957538</t>
  </si>
  <si>
    <t>JM82E1957057</t>
  </si>
  <si>
    <t>OD-25-F0000126</t>
  </si>
  <si>
    <t>PARNO</t>
  </si>
  <si>
    <t>BP 6631 WE</t>
  </si>
  <si>
    <t>MH8BG41EAEJ405397</t>
  </si>
  <si>
    <t>G247ID404968</t>
  </si>
  <si>
    <t>SP-24-F0002148</t>
  </si>
  <si>
    <t>HERMANTO SAMOSIR</t>
  </si>
  <si>
    <t>BP 2592 QD</t>
  </si>
  <si>
    <t>MH1JFP128GK382038</t>
  </si>
  <si>
    <t>JFP1E2365923</t>
  </si>
  <si>
    <t>SP-24-F0002182</t>
  </si>
  <si>
    <t>NIKA MAY IIN</t>
  </si>
  <si>
    <t>BP 2778 U</t>
  </si>
  <si>
    <t>MH1JM0317NK080741</t>
  </si>
  <si>
    <t>JM03E1080822</t>
  </si>
  <si>
    <t>SP-24-F0002189</t>
  </si>
  <si>
    <t>NOPA CAHYANI PUTRI</t>
  </si>
  <si>
    <t>BP 3146 AG</t>
  </si>
  <si>
    <t>MH1JFZ137KK200813</t>
  </si>
  <si>
    <t>JFZ1E3200772</t>
  </si>
  <si>
    <t>SP-24-F0002230</t>
  </si>
  <si>
    <t>ESTER BR PARDEDE</t>
  </si>
  <si>
    <t>BP 3027 AO</t>
  </si>
  <si>
    <t>MH1JM7115KK010436</t>
  </si>
  <si>
    <t>JM71E1010455</t>
  </si>
  <si>
    <t>SP-24-F0002243</t>
  </si>
  <si>
    <t>AGUNG GUMELAR</t>
  </si>
  <si>
    <t>BP 6554 GQ</t>
  </si>
  <si>
    <t>MH8DL23ANHJ104722</t>
  </si>
  <si>
    <t>CGA2ID104112</t>
  </si>
  <si>
    <t>OD-24-F0003137</t>
  </si>
  <si>
    <t>SULTAN NASIR</t>
  </si>
  <si>
    <t>BP 2791 RM</t>
  </si>
  <si>
    <t>MH1JM0216NK706619</t>
  </si>
  <si>
    <t>JM02E1705988</t>
  </si>
  <si>
    <t>OD-24-F0003151</t>
  </si>
  <si>
    <t>MUHAROM ANTON WIJAYA</t>
  </si>
  <si>
    <t>BP 5894 QE</t>
  </si>
  <si>
    <t>MH3SE9010HJ281420</t>
  </si>
  <si>
    <t>E3R4E0380162</t>
  </si>
  <si>
    <t>OD-24-F0003174</t>
  </si>
  <si>
    <t>MARIHOT NAIBAHO</t>
  </si>
  <si>
    <t>BP 2074 US</t>
  </si>
  <si>
    <t>MH1JM8211PK972003</t>
  </si>
  <si>
    <t>JM82E1971515</t>
  </si>
  <si>
    <t>OD-24-F0003219</t>
  </si>
  <si>
    <t>YOHANES MANGU PARON</t>
  </si>
  <si>
    <t>BP 2702 AF</t>
  </si>
  <si>
    <t>MH1JM1123KK089529</t>
  </si>
  <si>
    <t>JM11E2071733</t>
  </si>
  <si>
    <t>SP-24-F0002245</t>
  </si>
  <si>
    <t>HINDRI SUSANTI</t>
  </si>
  <si>
    <t>BP 5986 OO</t>
  </si>
  <si>
    <t>MH3SE8860GJ003517</t>
  </si>
  <si>
    <t>E3R2E1064971</t>
  </si>
  <si>
    <t>SP-24-F0002251</t>
  </si>
  <si>
    <t>LEDINA WINA PASARIBU</t>
  </si>
  <si>
    <t>BP 3143 IU</t>
  </si>
  <si>
    <t>MH1JM9115LK022325</t>
  </si>
  <si>
    <t>JM91E1022563</t>
  </si>
  <si>
    <t>SP-24-F0002291</t>
  </si>
  <si>
    <t>NORMAN</t>
  </si>
  <si>
    <t>BP 4179 OC</t>
  </si>
  <si>
    <t>MH31PA004FK849176</t>
  </si>
  <si>
    <t>1PA848375</t>
  </si>
  <si>
    <t>OD-25-F0000129</t>
  </si>
  <si>
    <t>HENI POROLINA SIAGIAN</t>
  </si>
  <si>
    <t>BP 2613 RF</t>
  </si>
  <si>
    <t>MH1JM8118MK843351</t>
  </si>
  <si>
    <t>JM81E1845311</t>
  </si>
  <si>
    <t>OD-25-F0000136</t>
  </si>
  <si>
    <t>BP 1860 ZW</t>
  </si>
  <si>
    <t>AE1110004498</t>
  </si>
  <si>
    <t>4AL-128458</t>
  </si>
  <si>
    <t>CORROLA</t>
  </si>
  <si>
    <t>OD-25-F0000139</t>
  </si>
  <si>
    <t>RINTO WEBISENO</t>
  </si>
  <si>
    <t>BP 6229 GQ</t>
  </si>
  <si>
    <t>MH8DL11AZGJ121287</t>
  </si>
  <si>
    <t>CGA1ID121686</t>
  </si>
  <si>
    <t>OD-25-F0000157</t>
  </si>
  <si>
    <t>DONI</t>
  </si>
  <si>
    <t>BP 3736 UA</t>
  </si>
  <si>
    <t>MH1JM821XLK102924</t>
  </si>
  <si>
    <t>JM82E1102946</t>
  </si>
  <si>
    <t>SP-24-F0002310</t>
  </si>
  <si>
    <t>JANUAR YONHENRI SILALAHI</t>
  </si>
  <si>
    <t>BP 3571 AE</t>
  </si>
  <si>
    <t>MH1KB1112KK194791</t>
  </si>
  <si>
    <t>KB11E1192002</t>
  </si>
  <si>
    <t>SP-24-F0002354</t>
  </si>
  <si>
    <t>IBNU SUMANTRI</t>
  </si>
  <si>
    <t>BP 4331 MD</t>
  </si>
  <si>
    <t>MH32BJ001DJ258689</t>
  </si>
  <si>
    <t>2BJ258345</t>
  </si>
  <si>
    <t>MIO 3</t>
  </si>
  <si>
    <t>OD-24-F0003122</t>
  </si>
  <si>
    <t>BP 2865 CH</t>
  </si>
  <si>
    <t>MH1JM8126NK164608</t>
  </si>
  <si>
    <t>JM81E2164452</t>
  </si>
  <si>
    <t>OD-24-F0003135</t>
  </si>
  <si>
    <t>ERLINA</t>
  </si>
  <si>
    <t>BP 3418 QI</t>
  </si>
  <si>
    <t>MH1JFZ110GK107251</t>
  </si>
  <si>
    <t>JFZ1E1127286</t>
  </si>
  <si>
    <t>OD-24-F0003156</t>
  </si>
  <si>
    <t>ALBET IRAWAN</t>
  </si>
  <si>
    <t>BP 2420 CU</t>
  </si>
  <si>
    <t>MH1JM3137LK678699</t>
  </si>
  <si>
    <t>JM31E3676253</t>
  </si>
  <si>
    <t>OD-24-F0003172</t>
  </si>
  <si>
    <t>MARKUS</t>
  </si>
  <si>
    <t>BP 3886 QC</t>
  </si>
  <si>
    <t>MH1JM0312PK179504</t>
  </si>
  <si>
    <t>JM03E1179514</t>
  </si>
  <si>
    <t>SP-24-F0002431</t>
  </si>
  <si>
    <t>PUJARSONO</t>
  </si>
  <si>
    <t>BP 3612 M</t>
  </si>
  <si>
    <t>MH1JM8113MK455041</t>
  </si>
  <si>
    <t>JM81E1456911</t>
  </si>
  <si>
    <t>SP-24-F0002447</t>
  </si>
  <si>
    <t>OKTAVIANA NDRURU</t>
  </si>
  <si>
    <t>BP 3041 GJ</t>
  </si>
  <si>
    <t>MH1JF5139CK286622</t>
  </si>
  <si>
    <t>JF51E3281164</t>
  </si>
  <si>
    <t>SP-24-F0002460</t>
  </si>
  <si>
    <t>ADI HELIYANTO</t>
  </si>
  <si>
    <t>BP 2593 RC</t>
  </si>
  <si>
    <t>MH1JM8219NK577855</t>
  </si>
  <si>
    <t>JM82E1575863</t>
  </si>
  <si>
    <t>SP-24-F0002473</t>
  </si>
  <si>
    <t>MUZAYANA</t>
  </si>
  <si>
    <t>BP 2363 AJ</t>
  </si>
  <si>
    <t>MH1JFZ131KK310286</t>
  </si>
  <si>
    <t>JFZ1E3310406</t>
  </si>
  <si>
    <t>OD-25-F0000629</t>
  </si>
  <si>
    <t>OKPRI NELIS</t>
  </si>
  <si>
    <t>BP 3084 UM</t>
  </si>
  <si>
    <t>MH1JM0210LK044999</t>
  </si>
  <si>
    <t>JM02E1044859</t>
  </si>
  <si>
    <t>OD-25-F0000711</t>
  </si>
  <si>
    <t>MUHAMMAD HERLY AL KAUTSAR</t>
  </si>
  <si>
    <t>BP 3850 OI</t>
  </si>
  <si>
    <t>MH1KC8118FK044308</t>
  </si>
  <si>
    <t>KC81E1046098</t>
  </si>
  <si>
    <t>OD-25-F0000713</t>
  </si>
  <si>
    <t>GILANG AL FARIZI</t>
  </si>
  <si>
    <t>BP 2522 PR</t>
  </si>
  <si>
    <t>MH1JM9133PK054472</t>
  </si>
  <si>
    <t>JM91E3053529</t>
  </si>
  <si>
    <t>SP-24-F0002489</t>
  </si>
  <si>
    <t>SEPRA DWISYAH RENDY</t>
  </si>
  <si>
    <t>BP 3128 HR</t>
  </si>
  <si>
    <t>MH1JM5113JK118346</t>
  </si>
  <si>
    <t>JM51E1118225</t>
  </si>
  <si>
    <t>SP-24-F0002516</t>
  </si>
  <si>
    <t>ALI MARHOT SIMANJUNTAK</t>
  </si>
  <si>
    <t>BP 2764 MU</t>
  </si>
  <si>
    <t>MH1JM8112MK364729</t>
  </si>
  <si>
    <t>JM81E1366563</t>
  </si>
  <si>
    <t>SP-24-F0002521</t>
  </si>
  <si>
    <t>NURBAENI</t>
  </si>
  <si>
    <t>BP 3017 CU</t>
  </si>
  <si>
    <t>MH1JM3132LK730286</t>
  </si>
  <si>
    <t>JM31E3727919</t>
  </si>
  <si>
    <t>SP-24-F0002553</t>
  </si>
  <si>
    <t>INRI VERONIKA LAURA VERZENIA</t>
  </si>
  <si>
    <t>BP 2636 AH</t>
  </si>
  <si>
    <t>MH1JM4115KK344223</t>
  </si>
  <si>
    <t>JM41E1343760</t>
  </si>
  <si>
    <t>SP-24-F0002558</t>
  </si>
  <si>
    <t>EVI YUNIANTI</t>
  </si>
  <si>
    <t>BP 5456 OM</t>
  </si>
  <si>
    <t>MH3SE8810GJ697780</t>
  </si>
  <si>
    <t>E3R2E0840476</t>
  </si>
  <si>
    <t>OD-24-F0003239</t>
  </si>
  <si>
    <t>INTAN DEBORA</t>
  </si>
  <si>
    <t>BP 6435 UO</t>
  </si>
  <si>
    <t>MH1JM8138RK129339</t>
  </si>
  <si>
    <t>JM81E3128271</t>
  </si>
  <si>
    <t>OD-24-F0003286</t>
  </si>
  <si>
    <t>ARDI</t>
  </si>
  <si>
    <t>BP 2713 HI</t>
  </si>
  <si>
    <t>MH1KF4116JK036944</t>
  </si>
  <si>
    <t>KF41E1037641</t>
  </si>
  <si>
    <t>OD-24-F0003320</t>
  </si>
  <si>
    <t>MOCHAMAD DIMAS RENALDI</t>
  </si>
  <si>
    <t>BP 3287 CD</t>
  </si>
  <si>
    <t>MH1JFP11XFK185734</t>
  </si>
  <si>
    <t>JFP1E1188343</t>
  </si>
  <si>
    <t>OD-24-F0003343</t>
  </si>
  <si>
    <t>EFRIYANSYAH</t>
  </si>
  <si>
    <t>BP 2414 UI</t>
  </si>
  <si>
    <t>MH1JM9116MK714658</t>
  </si>
  <si>
    <t>JM91E1714235</t>
  </si>
  <si>
    <t>OD-24-F0003370</t>
  </si>
  <si>
    <t>PETRUS KRISMON SIMANULLANG</t>
  </si>
  <si>
    <t>BP 2891 HF</t>
  </si>
  <si>
    <t>MH1KC8217JK195616</t>
  </si>
  <si>
    <t>KC82E1186517</t>
  </si>
  <si>
    <t>SP-24-F0002575</t>
  </si>
  <si>
    <t>BP 4652 QA</t>
  </si>
  <si>
    <t>MH3SE9010GJ208547</t>
  </si>
  <si>
    <t>E3R4E0270591</t>
  </si>
  <si>
    <t>SP-24-F0002605</t>
  </si>
  <si>
    <t>YULI RISTANTO</t>
  </si>
  <si>
    <t>BP 2916 OA</t>
  </si>
  <si>
    <t>MH1KC5117FK050194</t>
  </si>
  <si>
    <t>KC51E1050484</t>
  </si>
  <si>
    <t>SP-24-F0002636</t>
  </si>
  <si>
    <t>YULMI FEBRIANI FAHRI TAMBUSAI</t>
  </si>
  <si>
    <t>BP 2154 UI</t>
  </si>
  <si>
    <t>MH1JM0118MK342204</t>
  </si>
  <si>
    <t>JM01E1345071</t>
  </si>
  <si>
    <t>SP-24-F0002640</t>
  </si>
  <si>
    <t>RUDI HARTONO</t>
  </si>
  <si>
    <t>BP 2995 OR</t>
  </si>
  <si>
    <t>MH1KF1124HK087246</t>
  </si>
  <si>
    <t>KF11E2084455</t>
  </si>
  <si>
    <t>SP-24-F0002643</t>
  </si>
  <si>
    <t>ZULMAIFANDI</t>
  </si>
  <si>
    <t>BP 4509 QO</t>
  </si>
  <si>
    <t>MH3SEE410JJ085655</t>
  </si>
  <si>
    <t>E3R2E2170292</t>
  </si>
  <si>
    <t>OD-24-F0003375</t>
  </si>
  <si>
    <t>SALMI</t>
  </si>
  <si>
    <t>BP 5526 JR</t>
  </si>
  <si>
    <t>MH32SV001EK102771</t>
  </si>
  <si>
    <t>2SV102921</t>
  </si>
  <si>
    <t>OD-24-F0003381</t>
  </si>
  <si>
    <t>SOPIYAN BIN ZAINUDDIN</t>
  </si>
  <si>
    <t>BP 2782 CM</t>
  </si>
  <si>
    <t>MH1JM812XNK197630</t>
  </si>
  <si>
    <t>JM81E2199176</t>
  </si>
  <si>
    <t>OD-24-F0003395</t>
  </si>
  <si>
    <t>DASTIN TRI FAUZAN HAKIM</t>
  </si>
  <si>
    <t>BP 2276 UO</t>
  </si>
  <si>
    <t>MH1JM0215MK261692</t>
  </si>
  <si>
    <t>JM02E1261102</t>
  </si>
  <si>
    <t>OD-24-F0003406</t>
  </si>
  <si>
    <t>IWAN DERMAWAN</t>
  </si>
  <si>
    <t>BP 6535 I</t>
  </si>
  <si>
    <t>MH1KC0217RK268206</t>
  </si>
  <si>
    <t>KC02E1267740</t>
  </si>
  <si>
    <t>CB 150 VERZA</t>
  </si>
  <si>
    <t>OD-24-F0003421</t>
  </si>
  <si>
    <t>RIZKY CRISTIANI PANJAITAN</t>
  </si>
  <si>
    <t>BP 2866 QC</t>
  </si>
  <si>
    <t>MH1JM9128PK675049</t>
  </si>
  <si>
    <t>JM91E2672798</t>
  </si>
  <si>
    <t>SP-24-F0002666</t>
  </si>
  <si>
    <t>NANDA JUANGGA</t>
  </si>
  <si>
    <t>BP 3731 UJ</t>
  </si>
  <si>
    <t>MH1JM0418PK360170</t>
  </si>
  <si>
    <t>JM04E1360201</t>
  </si>
  <si>
    <t>SCOOPY KEY</t>
  </si>
  <si>
    <t>SP-24-F0002676</t>
  </si>
  <si>
    <t>NILA YENI</t>
  </si>
  <si>
    <t>BP 2940 RF</t>
  </si>
  <si>
    <t>MH1JM8114MK845159</t>
  </si>
  <si>
    <t>JM81E1847836</t>
  </si>
  <si>
    <t>SP-24-F0002678</t>
  </si>
  <si>
    <t>PUTRA FAJAR</t>
  </si>
  <si>
    <t>BP 4423 IC</t>
  </si>
  <si>
    <t>MH32BJ003EJ504777</t>
  </si>
  <si>
    <t>2BJ504888</t>
  </si>
  <si>
    <t>SP-24-F0002704</t>
  </si>
  <si>
    <t>MONANG PANJAITAN</t>
  </si>
  <si>
    <t>BP 2275 OH</t>
  </si>
  <si>
    <t>MH1JFP111FK829783</t>
  </si>
  <si>
    <t>JFP1E1830205</t>
  </si>
  <si>
    <t>OD-24-F0003191</t>
  </si>
  <si>
    <t>ROMI GUNAWAN</t>
  </si>
  <si>
    <t>BP 2873 HE</t>
  </si>
  <si>
    <t>MH1JFV117JK834595</t>
  </si>
  <si>
    <t>JFV1E1839664</t>
  </si>
  <si>
    <t>OD-24-F0003192</t>
  </si>
  <si>
    <t>KHABIB S</t>
  </si>
  <si>
    <t>BP 3147 HH</t>
  </si>
  <si>
    <t>MH1KCB113PK043467</t>
  </si>
  <si>
    <t>KCB1E1043412</t>
  </si>
  <si>
    <t>OD-24-F0003210</t>
  </si>
  <si>
    <t>DADAN PERGIAWIGUNA</t>
  </si>
  <si>
    <t>BP 5796 AH</t>
  </si>
  <si>
    <t>MH3SG3192MK037882</t>
  </si>
  <si>
    <t>G3E4E2102719</t>
  </si>
  <si>
    <t>OD-24-F0003223</t>
  </si>
  <si>
    <t>BP 6575 CJ</t>
  </si>
  <si>
    <t>MH4BX250BEJP00595</t>
  </si>
  <si>
    <t>BX250AEA06065</t>
  </si>
  <si>
    <t>OD-24-F0003224</t>
  </si>
  <si>
    <t>SALIHUDDIN</t>
  </si>
  <si>
    <t>BP 3520 HJ</t>
  </si>
  <si>
    <t>MH1JFZ12XJK602816</t>
  </si>
  <si>
    <t>JFZ1E2606481</t>
  </si>
  <si>
    <t>SP-24-F0002708</t>
  </si>
  <si>
    <t>RAPI BIN UMAR</t>
  </si>
  <si>
    <t>BP 3136 HM</t>
  </si>
  <si>
    <t>MH1JM5110JK063922</t>
  </si>
  <si>
    <t>JM51E1064524</t>
  </si>
  <si>
    <t>SP-24-F0002727</t>
  </si>
  <si>
    <t>EVARIA SITUMEANG</t>
  </si>
  <si>
    <t>BP 2206 RU</t>
  </si>
  <si>
    <t>MH1JFZ132KK452498</t>
  </si>
  <si>
    <t>JFZ1E3452379</t>
  </si>
  <si>
    <t>SP-24-F0002730</t>
  </si>
  <si>
    <t>DEBORA PASARIBU</t>
  </si>
  <si>
    <t>BP 3627 CH</t>
  </si>
  <si>
    <t>MH1JM8212NK686528</t>
  </si>
  <si>
    <t>JM82E1684600</t>
  </si>
  <si>
    <t>SP-24-F0002745</t>
  </si>
  <si>
    <t>MARIA APRIYANI</t>
  </si>
  <si>
    <t>BP 3089 UG</t>
  </si>
  <si>
    <t>MH1JM9119MK560608</t>
  </si>
  <si>
    <t>JM91E1560214</t>
  </si>
  <si>
    <t>OD-25-F0000786</t>
  </si>
  <si>
    <t>MANGISI BONATUA SITOMPUL</t>
  </si>
  <si>
    <t>BP 3074 UM</t>
  </si>
  <si>
    <t>MH1JM8217LK126288</t>
  </si>
  <si>
    <t>JM82E1126320</t>
  </si>
  <si>
    <t>OD-25-F0000802</t>
  </si>
  <si>
    <t>M. EKO WAHYUDI</t>
  </si>
  <si>
    <t>BP 4058 OI</t>
  </si>
  <si>
    <t>MH3SE8820FJ015388</t>
  </si>
  <si>
    <t>E3R2E0391604</t>
  </si>
  <si>
    <t>OD-25-F0000809</t>
  </si>
  <si>
    <t>AFDAL LURAHMAN</t>
  </si>
  <si>
    <t>BP 3141 P</t>
  </si>
  <si>
    <t>MH1JM8123PK828706</t>
  </si>
  <si>
    <t>JM81E2859562</t>
  </si>
  <si>
    <t>SP-24-F0002749</t>
  </si>
  <si>
    <t>ABDUL KHOLIK</t>
  </si>
  <si>
    <t>BP 3376 CQ</t>
  </si>
  <si>
    <t>MH1KF1111FK085734</t>
  </si>
  <si>
    <t>KF11E1088905</t>
  </si>
  <si>
    <t>SP-24-F0002786</t>
  </si>
  <si>
    <t>IMUS</t>
  </si>
  <si>
    <t>BP 6025 HE</t>
  </si>
  <si>
    <t>MH8DL23ANHJ121827</t>
  </si>
  <si>
    <t>CGA2ID121828</t>
  </si>
  <si>
    <t>OD-24-F0003606</t>
  </si>
  <si>
    <t>ROGATE HUTAGALUNG</t>
  </si>
  <si>
    <t>BP 3928 UR</t>
  </si>
  <si>
    <t>MH1KF4111LK992173</t>
  </si>
  <si>
    <t>KF41E1995479</t>
  </si>
  <si>
    <t>OD-24-F0003620</t>
  </si>
  <si>
    <t>YUS YANIOCI LESTARI</t>
  </si>
  <si>
    <t>BP 3259 US</t>
  </si>
  <si>
    <t>MH1JM812XPK708420</t>
  </si>
  <si>
    <t>JM81E2708590</t>
  </si>
  <si>
    <t>OD-25-F0000046</t>
  </si>
  <si>
    <t>ASRA GUNAWAN</t>
  </si>
  <si>
    <t>BP 3356 GU</t>
  </si>
  <si>
    <t>MH1JM811XLK009645</t>
  </si>
  <si>
    <t>JM81E1009692</t>
  </si>
  <si>
    <t>OD-25-F0000048</t>
  </si>
  <si>
    <t>JUNI ANISYAH HUTAPEA</t>
  </si>
  <si>
    <t>BP 6355 HF</t>
  </si>
  <si>
    <t>MH8DL11AZJJ167381</t>
  </si>
  <si>
    <t>CGA1IDI67454</t>
  </si>
  <si>
    <t>OD-25-F0000053</t>
  </si>
  <si>
    <t>RETNO SURYANI</t>
  </si>
  <si>
    <t>BP 3582 UP</t>
  </si>
  <si>
    <t>MH1KFA117PK173477</t>
  </si>
  <si>
    <t>KFA1E1173390</t>
  </si>
  <si>
    <t>SP-25-F0000058</t>
  </si>
  <si>
    <t>ALFIN SETIAWAN</t>
  </si>
  <si>
    <t>BP 2933 UF</t>
  </si>
  <si>
    <t>MH1KF5110KK022139</t>
  </si>
  <si>
    <t>KF51E1021253</t>
  </si>
  <si>
    <t>ADV</t>
  </si>
  <si>
    <t>SP-25-F0000070</t>
  </si>
  <si>
    <t>PRAYOGA DINATA</t>
  </si>
  <si>
    <t>BP 2643 MU</t>
  </si>
  <si>
    <t>MH1JM9118MK384666</t>
  </si>
  <si>
    <t>JM91E1385101</t>
  </si>
  <si>
    <t>SP-25-F0000087</t>
  </si>
  <si>
    <t>SURYADI MEMET</t>
  </si>
  <si>
    <t>BP 1035 GJ</t>
  </si>
  <si>
    <t>MHRDD4870EJ452540</t>
  </si>
  <si>
    <t>L15Z11155500</t>
  </si>
  <si>
    <t>MOBILIO</t>
  </si>
  <si>
    <t>ABU ABU MUDA METALIK</t>
  </si>
  <si>
    <t>SP-25-F0000090</t>
  </si>
  <si>
    <t>SUCI CAHAYA ANANDA BATU BARA</t>
  </si>
  <si>
    <t>BP 3796 UG</t>
  </si>
  <si>
    <t>MH1JM0219MK213208</t>
  </si>
  <si>
    <t>JM02E1213341</t>
  </si>
  <si>
    <t>SP-25-F0000102</t>
  </si>
  <si>
    <t>SANDI IRWAN</t>
  </si>
  <si>
    <t>BP 3275 RQ</t>
  </si>
  <si>
    <t>MH1JM8211NK610833</t>
  </si>
  <si>
    <t>JM82E1608858</t>
  </si>
  <si>
    <t>OD-25-F0000850</t>
  </si>
  <si>
    <t>IWAN KRISNAWAN</t>
  </si>
  <si>
    <t>BP 6088 HO</t>
  </si>
  <si>
    <t>MH1KF0118RK684760</t>
  </si>
  <si>
    <t>KF01E1684598</t>
  </si>
  <si>
    <t>OD-25-F0000880</t>
  </si>
  <si>
    <t>KEJUJURAN WEHALO</t>
  </si>
  <si>
    <t>BP 6781 HF</t>
  </si>
  <si>
    <t>MH8DL23ANKJ143800</t>
  </si>
  <si>
    <t>CGA2ID145435</t>
  </si>
  <si>
    <t>OD-25-F0000925</t>
  </si>
  <si>
    <t>MARIATUL ADHA</t>
  </si>
  <si>
    <t>BP 2275 RJ</t>
  </si>
  <si>
    <t>MH1JM5127NK106523</t>
  </si>
  <si>
    <t>JM51E2105403</t>
  </si>
  <si>
    <t>OD-25-F0000948</t>
  </si>
  <si>
    <t>BP 5652 DA</t>
  </si>
  <si>
    <t>MH1JM0421RK207965</t>
  </si>
  <si>
    <t>JM04E2207678</t>
  </si>
  <si>
    <t>SP-25-F0000122</t>
  </si>
  <si>
    <t>YUSMAIDA SIREGAR</t>
  </si>
  <si>
    <t>BP 2081 HJ</t>
  </si>
  <si>
    <t>MH1JM2114JK855344</t>
  </si>
  <si>
    <t>JM21E1835947</t>
  </si>
  <si>
    <t>SP-25-F0000159</t>
  </si>
  <si>
    <t>NELLA SRI HARTATI SILALAHI</t>
  </si>
  <si>
    <t>BP 2043 MH</t>
  </si>
  <si>
    <t>MH1JFM216EK629915</t>
  </si>
  <si>
    <t>JFM2E1624187</t>
  </si>
  <si>
    <t>SP-25-F0000178</t>
  </si>
  <si>
    <t>SUTRISNO</t>
  </si>
  <si>
    <t>BP 2550 UI</t>
  </si>
  <si>
    <t>MH1JM5119MK930335</t>
  </si>
  <si>
    <t>JM51E1929477</t>
  </si>
  <si>
    <t>SP-25-F0000187</t>
  </si>
  <si>
    <t>ASEP SUHAEMI</t>
  </si>
  <si>
    <t>BP 3677 UR</t>
  </si>
  <si>
    <t>MH1JBK111LK703062</t>
  </si>
  <si>
    <t>JBK1E1699159</t>
  </si>
  <si>
    <t>OD-24-F0003232</t>
  </si>
  <si>
    <t>AIDIL AKBAR</t>
  </si>
  <si>
    <t>BP 2346 CO</t>
  </si>
  <si>
    <t>MH1JM8129NK182987</t>
  </si>
  <si>
    <t>JM81E2184756</t>
  </si>
  <si>
    <t>OD-24-F0003256</t>
  </si>
  <si>
    <t>AYU WAHYUNI</t>
  </si>
  <si>
    <t>BP 2698 CR</t>
  </si>
  <si>
    <t>MH1JM8121NK044764</t>
  </si>
  <si>
    <t>JM81E2043358</t>
  </si>
  <si>
    <t>OD-24-F0003295</t>
  </si>
  <si>
    <t>AMSAL HARAHAP</t>
  </si>
  <si>
    <t>BP 5798 OU</t>
  </si>
  <si>
    <t>MH1KF0118RK597148</t>
  </si>
  <si>
    <t>KF01E1597169</t>
  </si>
  <si>
    <t>OD-24-F0003342</t>
  </si>
  <si>
    <t>GRACE SON ANWARD</t>
  </si>
  <si>
    <t>BP 4845 AG</t>
  </si>
  <si>
    <t>MH3SG6410MJ018415</t>
  </si>
  <si>
    <t>G3P2E0018776</t>
  </si>
  <si>
    <t>SP-25-F0000189</t>
  </si>
  <si>
    <t>YULI YANTI BR GINTING</t>
  </si>
  <si>
    <t>BP 2076 HP</t>
  </si>
  <si>
    <t>MH1KF4118JK311777</t>
  </si>
  <si>
    <t>KF41E1312740</t>
  </si>
  <si>
    <t>SP-25-F0000207</t>
  </si>
  <si>
    <t>FIRMAN GULTOM</t>
  </si>
  <si>
    <t>BP 2282 AU</t>
  </si>
  <si>
    <t>MH1JM8115LK181033</t>
  </si>
  <si>
    <t>JM81E1183047</t>
  </si>
  <si>
    <t>SP-25-F0000236</t>
  </si>
  <si>
    <t>ARY SAVENDRA</t>
  </si>
  <si>
    <t>BP 2690 UE</t>
  </si>
  <si>
    <t>MH1JM021XMK100416</t>
  </si>
  <si>
    <t>JM02E1100465</t>
  </si>
  <si>
    <t>SP-25-F0000248</t>
  </si>
  <si>
    <t>PUTRA ALAN SARI SETIAWAN</t>
  </si>
  <si>
    <t>BP 3328 UM</t>
  </si>
  <si>
    <t>MH1KF4128LK101482</t>
  </si>
  <si>
    <t>KF41E2105638</t>
  </si>
  <si>
    <t>OD-24-F0003460</t>
  </si>
  <si>
    <t>ROSMILI</t>
  </si>
  <si>
    <t>BP 3163 MW</t>
  </si>
  <si>
    <t>MH1JM3120KK548771</t>
  </si>
  <si>
    <t>JM31E2544497</t>
  </si>
  <si>
    <t>OD-24-F0003467</t>
  </si>
  <si>
    <t>BP 6239 ID</t>
  </si>
  <si>
    <t>MH4BJ175APJP31514</t>
  </si>
  <si>
    <t>BJ175AEP50482</t>
  </si>
  <si>
    <t xml:space="preserve">W175 
</t>
  </si>
  <si>
    <t>OD-24-F0003506</t>
  </si>
  <si>
    <t>BP 6167 GQ</t>
  </si>
  <si>
    <t>MH8DL11AZGJ140650</t>
  </si>
  <si>
    <t>CGA1ID140532</t>
  </si>
  <si>
    <t>OD-24-F0003508</t>
  </si>
  <si>
    <t>ERPAN JAHRI</t>
  </si>
  <si>
    <t>BP 6810 GG</t>
  </si>
  <si>
    <t>MH4KR150LEKPA5023</t>
  </si>
  <si>
    <t>KR150LEPF1432</t>
  </si>
  <si>
    <t>SP-25-F0000251</t>
  </si>
  <si>
    <t>BENE DIKTUS</t>
  </si>
  <si>
    <t>BP 3714 JQ</t>
  </si>
  <si>
    <t>MH1JFD220DK444136</t>
  </si>
  <si>
    <t>JFD2E2440409</t>
  </si>
  <si>
    <t>SP-25-F0000253</t>
  </si>
  <si>
    <t>DANIEL HALOMOAN</t>
  </si>
  <si>
    <t>BP 6763 I</t>
  </si>
  <si>
    <t>MH3SEG710RJ314819</t>
  </si>
  <si>
    <t>E32WE0438330</t>
  </si>
  <si>
    <t>GEAR 125</t>
  </si>
  <si>
    <t>HIJAU PERAK</t>
  </si>
  <si>
    <t>SP-25-F0000255</t>
  </si>
  <si>
    <t>NUR KHOLIFAH</t>
  </si>
  <si>
    <t>BP 2049 QI</t>
  </si>
  <si>
    <t>MH1JFZ112GK007765</t>
  </si>
  <si>
    <t>JFZ1E1017488</t>
  </si>
  <si>
    <t>SP-25-F0000267</t>
  </si>
  <si>
    <t>BP 2049 FU</t>
  </si>
  <si>
    <t>MH1JM3133KK127569</t>
  </si>
  <si>
    <t>JM31E3122963</t>
  </si>
  <si>
    <t>SP-25-F0000269</t>
  </si>
  <si>
    <t>NURDIN KAMI</t>
  </si>
  <si>
    <t>BP 3796 MF</t>
  </si>
  <si>
    <t>MH1JM8125PK480438</t>
  </si>
  <si>
    <t>JM81E2479435</t>
  </si>
  <si>
    <t>OD-25-F0000994</t>
  </si>
  <si>
    <t>MINTA SILABAN</t>
  </si>
  <si>
    <t>BP 2453 IF</t>
  </si>
  <si>
    <t>MH1JF5135CK873545</t>
  </si>
  <si>
    <t>JF51E3860942</t>
  </si>
  <si>
    <t>OD-25-F0001014</t>
  </si>
  <si>
    <t>NEMELIUS MANU LAU</t>
  </si>
  <si>
    <t>BP 6794 GM</t>
  </si>
  <si>
    <t>MH8BG41FAFJ137621</t>
  </si>
  <si>
    <t>G428ID137579</t>
  </si>
  <si>
    <t>SATRIA FU 150</t>
  </si>
  <si>
    <t>OD-25-F0001023</t>
  </si>
  <si>
    <t>PETIPERA</t>
  </si>
  <si>
    <t>BP 2776 HE</t>
  </si>
  <si>
    <t>MH1KC8212JK191893</t>
  </si>
  <si>
    <t>KC82E1185576</t>
  </si>
  <si>
    <t xml:space="preserve">CB 150 LED
</t>
  </si>
  <si>
    <t>OD-25-F0001029</t>
  </si>
  <si>
    <t>ROHMAN DANI HARAHAP</t>
  </si>
  <si>
    <t>BP 4059 CR</t>
  </si>
  <si>
    <t>MH1JBK315RK511083</t>
  </si>
  <si>
    <t>JBK3E1509314</t>
  </si>
  <si>
    <t>OD-24-F0003362</t>
  </si>
  <si>
    <t>ALI SOPYAN</t>
  </si>
  <si>
    <t>BP 2609 GH</t>
  </si>
  <si>
    <t>MH1JF5120CK829265</t>
  </si>
  <si>
    <t>JF51E2796086</t>
  </si>
  <si>
    <t>OD-24-F0003407</t>
  </si>
  <si>
    <t>ENDRO SUSANTO</t>
  </si>
  <si>
    <t>BP 5101 DA</t>
  </si>
  <si>
    <t>MH1KCD116RK020800</t>
  </si>
  <si>
    <t>KCD1E10201715</t>
  </si>
  <si>
    <t>OD-24-F0003418</t>
  </si>
  <si>
    <t>JULKIFLI</t>
  </si>
  <si>
    <t>BP 2738 UR</t>
  </si>
  <si>
    <t>MH1JM6115KK081615</t>
  </si>
  <si>
    <t>JM61E1081614</t>
  </si>
  <si>
    <t>OD-24-F0003437</t>
  </si>
  <si>
    <t>MALIK RIDUWAN</t>
  </si>
  <si>
    <t>BP 2482 AF</t>
  </si>
  <si>
    <t>MH1JFZ132KK094030</t>
  </si>
  <si>
    <t>JFZ1E3094055</t>
  </si>
  <si>
    <t>OD-24-F0003438</t>
  </si>
  <si>
    <t>SYAMSUDDIN</t>
  </si>
  <si>
    <t>BP 4961 HR</t>
  </si>
  <si>
    <t>MH1JMF116RK036693</t>
  </si>
  <si>
    <t>JMF1E1036792</t>
  </si>
  <si>
    <t>OD-25-F0001032</t>
  </si>
  <si>
    <t>REJEKI R.LUMBANTOBING</t>
  </si>
  <si>
    <t>BP 6330 JH</t>
  </si>
  <si>
    <t>MH1JMA112RK173424</t>
  </si>
  <si>
    <t>JMA1E1173182</t>
  </si>
  <si>
    <t>OD-25-F0001044</t>
  </si>
  <si>
    <t>SURYADI</t>
  </si>
  <si>
    <t>BP 4580 HR</t>
  </si>
  <si>
    <t>MH1KF0119RK733951</t>
  </si>
  <si>
    <t>KF01E1733648</t>
  </si>
  <si>
    <t>OD-25-F0001053</t>
  </si>
  <si>
    <t>EDO ARIANDI</t>
  </si>
  <si>
    <t>BP 3820 GU</t>
  </si>
  <si>
    <t>MH1JM8114LK020057</t>
  </si>
  <si>
    <t>JM81E1024757</t>
  </si>
  <si>
    <t>OD-25-F0001075</t>
  </si>
  <si>
    <t>PUTRI LILI NURINDAH SARI</t>
  </si>
  <si>
    <t>BP 4026 HI</t>
  </si>
  <si>
    <t>MH1JMG116RK116680</t>
  </si>
  <si>
    <t>JMG1E1116785</t>
  </si>
  <si>
    <t xml:space="preserve">BEAT STREET 
</t>
  </si>
  <si>
    <t>OD-25-F0001099</t>
  </si>
  <si>
    <t>BP 5169 HR</t>
  </si>
  <si>
    <t>MH1JBP127RK048677</t>
  </si>
  <si>
    <t>JBP1E2048790</t>
  </si>
  <si>
    <t>OD-25-F0000062</t>
  </si>
  <si>
    <t>PETRUS HERMAN</t>
  </si>
  <si>
    <t>BP 3128 PU</t>
  </si>
  <si>
    <t>MH1JM0413PK476389</t>
  </si>
  <si>
    <t>JM04E1476267</t>
  </si>
  <si>
    <t>OD-25-F0000082</t>
  </si>
  <si>
    <t>ELY IRAWATI</t>
  </si>
  <si>
    <t>BP 3273 FU</t>
  </si>
  <si>
    <t>MH1JM1123KK395761</t>
  </si>
  <si>
    <t>JM11E2377976</t>
  </si>
  <si>
    <t>OD-25-F0000114</t>
  </si>
  <si>
    <t>HERU SUSENO</t>
  </si>
  <si>
    <t>BP 2883 HM</t>
  </si>
  <si>
    <t>MH1JM2121JK008922</t>
  </si>
  <si>
    <t>JM21E1989236</t>
  </si>
  <si>
    <t>OD-25-F0000137</t>
  </si>
  <si>
    <t>BP 3839 MO</t>
  </si>
  <si>
    <t>MH1JMD110PK209223</t>
  </si>
  <si>
    <t>JMD1E1209432</t>
  </si>
  <si>
    <t>OD-25-F0000142</t>
  </si>
  <si>
    <t>MUHAMMAD RISKI AVANDI</t>
  </si>
  <si>
    <t>BP 3736 FC</t>
  </si>
  <si>
    <t>MH1JMA11XPK083158</t>
  </si>
  <si>
    <t>JMA1E1083063</t>
  </si>
  <si>
    <t>OD-25-F0001103</t>
  </si>
  <si>
    <t>HIDAYATUL SIDDIQ</t>
  </si>
  <si>
    <t>BP 2998 HI</t>
  </si>
  <si>
    <t>MH1JM3116JK789756</t>
  </si>
  <si>
    <t>JM31E1785690</t>
  </si>
  <si>
    <t>OD-25-F0001127</t>
  </si>
  <si>
    <t>ROHIMAN</t>
  </si>
  <si>
    <t>BP 5125 QF</t>
  </si>
  <si>
    <t>MH3SG4640HK006845</t>
  </si>
  <si>
    <t>G3J8E0007484</t>
  </si>
  <si>
    <t>OD-25-F0001157</t>
  </si>
  <si>
    <t>IRWAN WIJAYA</t>
  </si>
  <si>
    <t>BP 2910 PR</t>
  </si>
  <si>
    <t>MH1JM9124PK996828</t>
  </si>
  <si>
    <t>JM91E2996702</t>
  </si>
  <si>
    <t>OD-25-F0001174</t>
  </si>
  <si>
    <t>ALDILA ANGGREYNI</t>
  </si>
  <si>
    <t>BP 3308 I</t>
  </si>
  <si>
    <t>MH1JM0214MK313460</t>
  </si>
  <si>
    <t>JM02E1313463</t>
  </si>
  <si>
    <t>OD-25-F0001198</t>
  </si>
  <si>
    <t>SANDI</t>
  </si>
  <si>
    <t>BP 6901 FO</t>
  </si>
  <si>
    <t>MH8BG41CADJ119472</t>
  </si>
  <si>
    <t>G420ID1099588</t>
  </si>
  <si>
    <t>OD-25-F0001175</t>
  </si>
  <si>
    <t>TITINIUR ZEGA</t>
  </si>
  <si>
    <t>BP 5693 CR</t>
  </si>
  <si>
    <t>MH1JM9135RK583683</t>
  </si>
  <si>
    <t>JM91E3576088</t>
  </si>
  <si>
    <t>OD-25-F0001197</t>
  </si>
  <si>
    <t>SADAM HUSIN</t>
  </si>
  <si>
    <t>BP 2206 UC</t>
  </si>
  <si>
    <t>MH1KF4129LK079296</t>
  </si>
  <si>
    <t>KF41E2084311</t>
  </si>
  <si>
    <t>OD-25-F0001217</t>
  </si>
  <si>
    <t>KARISMAN ZAI</t>
  </si>
  <si>
    <t>BP 5857 OM</t>
  </si>
  <si>
    <t>MH32PK002GK104942</t>
  </si>
  <si>
    <t>2PK105064</t>
  </si>
  <si>
    <t>OD-25-F0001223</t>
  </si>
  <si>
    <t>PAISAL SIMANGUNSONG</t>
  </si>
  <si>
    <t>BP 5127 QF</t>
  </si>
  <si>
    <t>MH3RG4110HK037287</t>
  </si>
  <si>
    <t>G3H2E0037275</t>
  </si>
  <si>
    <t>OD-25-F0001247</t>
  </si>
  <si>
    <t>LA EDI</t>
  </si>
  <si>
    <t>BP 6853 GQ</t>
  </si>
  <si>
    <t>MH4LX150FHJP39778</t>
  </si>
  <si>
    <t>LX150CEW37302</t>
  </si>
  <si>
    <t>KLX</t>
  </si>
  <si>
    <t>OD-25-F0001262</t>
  </si>
  <si>
    <t>ABDUL SOMAD</t>
  </si>
  <si>
    <t>BP 2689 OI</t>
  </si>
  <si>
    <t>MH1JFV11XFK007181</t>
  </si>
  <si>
    <t>JFV1E1006991</t>
  </si>
  <si>
    <t>OD-25-F0000178</t>
  </si>
  <si>
    <t>ANGELA VRANCISCA GIAWA</t>
  </si>
  <si>
    <t>BP 3892 MF</t>
  </si>
  <si>
    <t>MH1JM0315PK2179564</t>
  </si>
  <si>
    <t>JM03E1278482</t>
  </si>
  <si>
    <t>OD-25-F0000183</t>
  </si>
  <si>
    <t>DESI HANDAYANI</t>
  </si>
  <si>
    <t>BP 3121 JU</t>
  </si>
  <si>
    <t>MH1JM3138LK389704</t>
  </si>
  <si>
    <t>JM31E3385284</t>
  </si>
  <si>
    <t>SP-25-F0000274</t>
  </si>
  <si>
    <t>ALEK CANDRA</t>
  </si>
  <si>
    <t>BP 5356 QI</t>
  </si>
  <si>
    <t>MH3SG3120HK340610</t>
  </si>
  <si>
    <t>G3E4E0479133</t>
  </si>
  <si>
    <t>SP-25-F0000282</t>
  </si>
  <si>
    <t>MUHAMAD ZAINURI</t>
  </si>
  <si>
    <t>BP 2769 JE</t>
  </si>
  <si>
    <t>MH1JFG113DK075718</t>
  </si>
  <si>
    <t>JFG1E1071797</t>
  </si>
  <si>
    <t>SCOOPY CW FI</t>
  </si>
  <si>
    <t>KREM-MERAH</t>
  </si>
  <si>
    <t>SP-25-F0000294</t>
  </si>
  <si>
    <t>BP 5261 AE</t>
  </si>
  <si>
    <t>MH3SG3190KK894749</t>
  </si>
  <si>
    <t>G3E4E1892195</t>
  </si>
  <si>
    <t>SP-25-F0000298</t>
  </si>
  <si>
    <t>LEGIMAN</t>
  </si>
  <si>
    <t>BP 2964 UO</t>
  </si>
  <si>
    <t>MH1JM8114MK493975</t>
  </si>
  <si>
    <t>JM81E1495885</t>
  </si>
  <si>
    <t>OD-25-F0001268</t>
  </si>
  <si>
    <t>IKEK SUCI SAGITA</t>
  </si>
  <si>
    <t>BP 2456 OS</t>
  </si>
  <si>
    <t>MH1JMD119PK385994</t>
  </si>
  <si>
    <t>JMD1E1386167</t>
  </si>
  <si>
    <t>OD-25-F0001276</t>
  </si>
  <si>
    <t>SUPRIYADI</t>
  </si>
  <si>
    <t>BP 6496 JF</t>
  </si>
  <si>
    <t>MH1JMD119SK813622</t>
  </si>
  <si>
    <t>JMD1E1813229</t>
  </si>
  <si>
    <t>OD-25-F0001281</t>
  </si>
  <si>
    <t>RIZKI NURJAMAN</t>
  </si>
  <si>
    <t>BP 2878 AD</t>
  </si>
  <si>
    <t>MH1JFZ135KK506103</t>
  </si>
  <si>
    <t>JFZ1E3506016</t>
  </si>
  <si>
    <t>OD-25-F0001339</t>
  </si>
  <si>
    <t>TEDI RAMADANSYAH</t>
  </si>
  <si>
    <t>BP 6671 HH</t>
  </si>
  <si>
    <t>MH8DL11AZLJ225499</t>
  </si>
  <si>
    <t>CGA1ID225583</t>
  </si>
  <si>
    <t>OD-25-F0001360</t>
  </si>
  <si>
    <t>KRISNA HARTANTO</t>
  </si>
  <si>
    <t>BP 6877 JO</t>
  </si>
  <si>
    <t>MH1JMC117SK572976</t>
  </si>
  <si>
    <t>JMC1E1571795</t>
  </si>
  <si>
    <t>SP-25-F0000318</t>
  </si>
  <si>
    <t>ANGGI TARYANA</t>
  </si>
  <si>
    <t>BP 3904 OR</t>
  </si>
  <si>
    <t>MH1KC8118HK160501</t>
  </si>
  <si>
    <t>KC81E1153818</t>
  </si>
  <si>
    <t>SP-25-F0000334</t>
  </si>
  <si>
    <t>MARIANUS FAO</t>
  </si>
  <si>
    <t>BP 2283 OF</t>
  </si>
  <si>
    <t>MH1KB1114FK002891</t>
  </si>
  <si>
    <t>KB11E1001977</t>
  </si>
  <si>
    <t>SP-25-F0000342</t>
  </si>
  <si>
    <t>DANIEL PETRUS GOA LADO</t>
  </si>
  <si>
    <t>BP 2505 CH</t>
  </si>
  <si>
    <t>MH1JM9120NK482276</t>
  </si>
  <si>
    <t>JM91E2472806</t>
  </si>
  <si>
    <t>SP-25-F0000350</t>
  </si>
  <si>
    <t>LAMIN</t>
  </si>
  <si>
    <t>BP 2842 RO</t>
  </si>
  <si>
    <t>MH1JM8111NK960447</t>
  </si>
  <si>
    <t>JM81E1962248</t>
  </si>
  <si>
    <t>OD-25-F0000239</t>
  </si>
  <si>
    <t>IRWANTO BAWAULU</t>
  </si>
  <si>
    <t>BP 3462 OS</t>
  </si>
  <si>
    <t>MH1JM812XPK788236</t>
  </si>
  <si>
    <t>JM81E2788701</t>
  </si>
  <si>
    <t>OD-25-F0000258</t>
  </si>
  <si>
    <t>IRA PUSPAWATI</t>
  </si>
  <si>
    <t>BP 3811 FU</t>
  </si>
  <si>
    <t>MH1KF4116KK841652</t>
  </si>
  <si>
    <t>KF41E1844153</t>
  </si>
  <si>
    <t>OD-25-F0000264</t>
  </si>
  <si>
    <t>RIA LESTARI</t>
  </si>
  <si>
    <t>BP 2093 RO</t>
  </si>
  <si>
    <t>MH1JM0111NK572362</t>
  </si>
  <si>
    <t>JM01E1571200</t>
  </si>
  <si>
    <t>OD-25-F0000301</t>
  </si>
  <si>
    <t>BASTIAN MANURUNG</t>
  </si>
  <si>
    <t>BP 3439 AO</t>
  </si>
  <si>
    <t>MH1KF411XKK651918</t>
  </si>
  <si>
    <t>KF41E1652600</t>
  </si>
  <si>
    <t>OD-25-F0001363</t>
  </si>
  <si>
    <t>NOFLY FAHSYULIARDI</t>
  </si>
  <si>
    <t>BP 5123 QH</t>
  </si>
  <si>
    <t>MH3SE9010HJ293200</t>
  </si>
  <si>
    <t>E3R4E0404553</t>
  </si>
  <si>
    <t>OD-25-F0001364</t>
  </si>
  <si>
    <t>TEGUH GUNAWAN</t>
  </si>
  <si>
    <t>BP 2754 II</t>
  </si>
  <si>
    <t>MH1JM0417NK065574</t>
  </si>
  <si>
    <t>JM04E1065610</t>
  </si>
  <si>
    <t>OD-25-F0001376</t>
  </si>
  <si>
    <t>ROBERTO SILITONGA</t>
  </si>
  <si>
    <t>BP 4638 UA</t>
  </si>
  <si>
    <t>MH1JMD116RK578705</t>
  </si>
  <si>
    <t>JMD1E1578318</t>
  </si>
  <si>
    <t>OD-25-F0001377</t>
  </si>
  <si>
    <t>MIRTA ASTUTI</t>
  </si>
  <si>
    <t>BP 6691 GJ</t>
  </si>
  <si>
    <t>MH8BG41EAFJ420330</t>
  </si>
  <si>
    <t>G427ID419626</t>
  </si>
  <si>
    <t>OD-25-F0001409</t>
  </si>
  <si>
    <t>RAFLES CHRISTIAN SINAMBELA</t>
  </si>
  <si>
    <t>BP 2325 HF</t>
  </si>
  <si>
    <t>MH1JFZ122JK373841</t>
  </si>
  <si>
    <t>JFZ1E2378670</t>
  </si>
  <si>
    <t>OD-25-F0000303</t>
  </si>
  <si>
    <t>PANJI TRI ANGGORO</t>
  </si>
  <si>
    <t>BP 2344 CH</t>
  </si>
  <si>
    <t>MH1JM0415NK010346</t>
  </si>
  <si>
    <t>JM04E1010362</t>
  </si>
  <si>
    <t>OD-25-F0000348</t>
  </si>
  <si>
    <t>WINDI TOMI ALI PUTRA</t>
  </si>
  <si>
    <t>BP 5750 OM</t>
  </si>
  <si>
    <t>MH3UG0720FK001693</t>
  </si>
  <si>
    <t>G3E6E0018843</t>
  </si>
  <si>
    <t>OD-25-F0000355</t>
  </si>
  <si>
    <t>ROHMAN ARIFIANTO</t>
  </si>
  <si>
    <t>BP 4414 AC</t>
  </si>
  <si>
    <t>MH3SEF310JJ095067</t>
  </si>
  <si>
    <t>E31VE0125589</t>
  </si>
  <si>
    <t>OD-25-F0000356</t>
  </si>
  <si>
    <t>NIKO HARLI PRANATA</t>
  </si>
  <si>
    <t>BP 3599 UA</t>
  </si>
  <si>
    <t>MH1JM3135LK662775</t>
  </si>
  <si>
    <t>JM31E3661851</t>
  </si>
  <si>
    <t>OD-25-F0001413</t>
  </si>
  <si>
    <t>YOHANES ARUAN</t>
  </si>
  <si>
    <t>BP 6520 GO</t>
  </si>
  <si>
    <t>MH8DL11AZGJ104911</t>
  </si>
  <si>
    <t>CGA1ID102796</t>
  </si>
  <si>
    <t>OD-25-F0001414</t>
  </si>
  <si>
    <t>BP 3567 O</t>
  </si>
  <si>
    <t>MH1JM0117MK153897</t>
  </si>
  <si>
    <t>JM01E1155042</t>
  </si>
  <si>
    <t>SCOOPY SPORTY</t>
  </si>
  <si>
    <t>OD-25-F0001415</t>
  </si>
  <si>
    <t>EFRINA ANASTASYA TOGATOROP</t>
  </si>
  <si>
    <t>BP 2797 PT</t>
  </si>
  <si>
    <t>MH1JFW118GK341765</t>
  </si>
  <si>
    <t>JFW1E1342560</t>
  </si>
  <si>
    <t>OD-25-F0001429</t>
  </si>
  <si>
    <t>SANTI JUNIATI AGUSTINA PANJAITAN</t>
  </si>
  <si>
    <t>BP 2403 AQ</t>
  </si>
  <si>
    <t>MH1JFZ211JK451242</t>
  </si>
  <si>
    <t>JFZ2E1451140</t>
  </si>
  <si>
    <t>OD-25-F0001437</t>
  </si>
  <si>
    <t>MARIA DONUISANG</t>
  </si>
  <si>
    <t>BP 5662 AO</t>
  </si>
  <si>
    <t>MH3SEG710NJ189762</t>
  </si>
  <si>
    <t>E32WE0248466</t>
  </si>
  <si>
    <t>OD-25-F0000149</t>
  </si>
  <si>
    <t>JUNIZAR</t>
  </si>
  <si>
    <t>BP 2945 RG</t>
  </si>
  <si>
    <t>MH1JM9129NK043142</t>
  </si>
  <si>
    <t>JM91E2042945</t>
  </si>
  <si>
    <t>OD-25-F0000181</t>
  </si>
  <si>
    <t>SUSIWATI</t>
  </si>
  <si>
    <t>BP 4290 I</t>
  </si>
  <si>
    <t>MH1JMG115RK071764</t>
  </si>
  <si>
    <t>JMG1E1071707</t>
  </si>
  <si>
    <t>OD-25-F0000221</t>
  </si>
  <si>
    <t>EVRIANUS SAILIN</t>
  </si>
  <si>
    <t>BP 5951 FS</t>
  </si>
  <si>
    <t>MH33C1004AK510774</t>
  </si>
  <si>
    <t>3C1511761</t>
  </si>
  <si>
    <t>OD-25-F0000260</t>
  </si>
  <si>
    <t>SHINTA BELLA</t>
  </si>
  <si>
    <t>BP 6887 GU</t>
  </si>
  <si>
    <t>MH1KD1116RK501724</t>
  </si>
  <si>
    <t>KD11E1500976</t>
  </si>
  <si>
    <t xml:space="preserve">CRF 
</t>
  </si>
  <si>
    <t>OD-25-F0001444</t>
  </si>
  <si>
    <t>DODI NISRA NOVANI</t>
  </si>
  <si>
    <t>BP 2302 HR</t>
  </si>
  <si>
    <t>MH1JM4116JK136446</t>
  </si>
  <si>
    <t>JM41E1137334</t>
  </si>
  <si>
    <t>OD-25-F0001453</t>
  </si>
  <si>
    <t>BP 5074 QE</t>
  </si>
  <si>
    <t>MH3SE8860HJ072388</t>
  </si>
  <si>
    <t>E3R2E1279467</t>
  </si>
  <si>
    <t>OD-25-F0001455</t>
  </si>
  <si>
    <t>TOGI SITOHANG</t>
  </si>
  <si>
    <t>BP 3469 OD</t>
  </si>
  <si>
    <t>MH1JM8115MK789880</t>
  </si>
  <si>
    <t>JM81E1791869</t>
  </si>
  <si>
    <t>OD-25-F0001459</t>
  </si>
  <si>
    <t>IRHAM MAULANA NASUTION</t>
  </si>
  <si>
    <t>BP 2585 QQ</t>
  </si>
  <si>
    <t>MH1JFU11XGK730119</t>
  </si>
  <si>
    <t>JFU1E1730831</t>
  </si>
  <si>
    <t>OD-25-F0001466</t>
  </si>
  <si>
    <t>BP 2760 QE</t>
  </si>
  <si>
    <t>MH1JFP121GK501113</t>
  </si>
  <si>
    <t>JFP1E2507521</t>
  </si>
  <si>
    <t>OD-25-F0000369</t>
  </si>
  <si>
    <t>MURNIATI</t>
  </si>
  <si>
    <t>BP 4221 IU</t>
  </si>
  <si>
    <t>MH1JM8129PK869714</t>
  </si>
  <si>
    <t>JM81E2872744</t>
  </si>
  <si>
    <t>OD-25-F0000382</t>
  </si>
  <si>
    <t>ANITA PRIMA NOVIKA SARI</t>
  </si>
  <si>
    <t>BP 3806 OI</t>
  </si>
  <si>
    <t>MH1JFP114FK929277</t>
  </si>
  <si>
    <t>JFP1E1929509</t>
  </si>
  <si>
    <t>OD-25-F0000386</t>
  </si>
  <si>
    <t>WAHYU SETIAWAN</t>
  </si>
  <si>
    <t>BP 2342 CH</t>
  </si>
  <si>
    <t>MH1JM0411NK011817</t>
  </si>
  <si>
    <t>JM04E1011848</t>
  </si>
  <si>
    <t>OD-25-F0001484</t>
  </si>
  <si>
    <t>RENDI</t>
  </si>
  <si>
    <t>BP 3147 CC</t>
  </si>
  <si>
    <t>MH1JM8123PK357544</t>
  </si>
  <si>
    <t>JM81E2359525</t>
  </si>
  <si>
    <t>OD-25-F0001501</t>
  </si>
  <si>
    <t>MIA FADILLA SARI</t>
  </si>
  <si>
    <t>BP 2812 CA</t>
  </si>
  <si>
    <t>MH1JM9125NK440380</t>
  </si>
  <si>
    <t>JM91E2436011</t>
  </si>
  <si>
    <t>OD-25-F0000326</t>
  </si>
  <si>
    <t>KAMALUDDIN KELIAT</t>
  </si>
  <si>
    <t>BP 5193 CI</t>
  </si>
  <si>
    <t>MH1KCC113RK014060</t>
  </si>
  <si>
    <t>KCC1E1013976</t>
  </si>
  <si>
    <t>OD-25-F0000350</t>
  </si>
  <si>
    <t>DICKY ISWANDI</t>
  </si>
  <si>
    <t>BP 4561 HR</t>
  </si>
  <si>
    <t>MH1JMG11XRK083361</t>
  </si>
  <si>
    <t>JMG1E1083457</t>
  </si>
  <si>
    <t>OD-25-F0000353</t>
  </si>
  <si>
    <t>ARNOLDU ATA DHEPA</t>
  </si>
  <si>
    <t>BP 2751 IA</t>
  </si>
  <si>
    <t>MH1KC5216HK355980</t>
  </si>
  <si>
    <t>KC52E1352551</t>
  </si>
  <si>
    <t>OD-25-F0001507</t>
  </si>
  <si>
    <t>GUSTANDI</t>
  </si>
  <si>
    <t>BP 2618 HI</t>
  </si>
  <si>
    <t>MH1JM1116JK729691</t>
  </si>
  <si>
    <t>JM11E1711563</t>
  </si>
  <si>
    <t>OD-25-F0001508</t>
  </si>
  <si>
    <t>JONTRA HARAPENTA TARIGAN</t>
  </si>
  <si>
    <t>BP 6394 JR</t>
  </si>
  <si>
    <t>MH1JMF215RK298252</t>
  </si>
  <si>
    <t>JMF2E1297841</t>
  </si>
  <si>
    <t>BEAT KEYLESS</t>
  </si>
  <si>
    <t>OD-25-F0001528</t>
  </si>
  <si>
    <t>DIAN ANGGARA</t>
  </si>
  <si>
    <t>BP 5199 OA</t>
  </si>
  <si>
    <t>MH1JBP129RK064556</t>
  </si>
  <si>
    <t>JBP1E2064719</t>
  </si>
  <si>
    <t>OD-25-F0001533</t>
  </si>
  <si>
    <t>FERIYADI</t>
  </si>
  <si>
    <t>BP 4650 QH</t>
  </si>
  <si>
    <t>MH3RG4610HK046071</t>
  </si>
  <si>
    <t>G3E7E0423477</t>
  </si>
  <si>
    <t>OD-25-F0001202</t>
  </si>
  <si>
    <t>ALFANDIUS ZAI</t>
  </si>
  <si>
    <t>BP 4308 QO</t>
  </si>
  <si>
    <t>MH3RG4710KK091404</t>
  </si>
  <si>
    <t>G3J6E0172532</t>
  </si>
  <si>
    <t>OD-25-F0001208</t>
  </si>
  <si>
    <t>ADITYA SAPUTRA</t>
  </si>
  <si>
    <t>BP 3818 HI</t>
  </si>
  <si>
    <t>MH1JM3110JK814781</t>
  </si>
  <si>
    <t>JM31E1810548</t>
  </si>
  <si>
    <t>OD-25-F0001215</t>
  </si>
  <si>
    <t>ABDUR RAHMAN</t>
  </si>
  <si>
    <t>BP 5442 QH</t>
  </si>
  <si>
    <t>MH3UG0710HK205262</t>
  </si>
  <si>
    <t>G3E6E0290024</t>
  </si>
  <si>
    <t>OD-25-F0001228</t>
  </si>
  <si>
    <t>MAMAN WAWOANGI</t>
  </si>
  <si>
    <t>BP 2145 AE</t>
  </si>
  <si>
    <t>MH1JM3128KK372584</t>
  </si>
  <si>
    <t>JM31E2368096</t>
  </si>
  <si>
    <t>OD-25-F0001237</t>
  </si>
  <si>
    <t>ITA YOHANITA</t>
  </si>
  <si>
    <t>BP 3620 HJ</t>
  </si>
  <si>
    <t>MH1JFZ128JK601163</t>
  </si>
  <si>
    <t>JFZ1E2602755</t>
  </si>
  <si>
    <t>OD-25-F0001534</t>
  </si>
  <si>
    <t>YOSEF BESA</t>
  </si>
  <si>
    <t>BP 3823 CA</t>
  </si>
  <si>
    <t>MH1JM0214NK940905</t>
  </si>
  <si>
    <t>JM02E1940822</t>
  </si>
  <si>
    <t>OD-25-F0001545</t>
  </si>
  <si>
    <t>ALDI ARIA HASIBUAN</t>
  </si>
  <si>
    <t>BP 2814 RR</t>
  </si>
  <si>
    <t>MH1JM3127KK835444</t>
  </si>
  <si>
    <t>JM31E2830950</t>
  </si>
  <si>
    <t>OD-25-F0001551</t>
  </si>
  <si>
    <t>RESVA RADHA ELIA</t>
  </si>
  <si>
    <t>BP 4022 AO</t>
  </si>
  <si>
    <t>MH3SG5670NK246768</t>
  </si>
  <si>
    <t>G3L8E1345753</t>
  </si>
  <si>
    <t>OD-25-F0001558</t>
  </si>
  <si>
    <t>ARINNI SALSABILLA</t>
  </si>
  <si>
    <t>BP 4257 CI</t>
  </si>
  <si>
    <t>MH1JM0416RK832711</t>
  </si>
  <si>
    <t>JM04E1832730</t>
  </si>
  <si>
    <t>OD-25-F0001560</t>
  </si>
  <si>
    <t>OKTA WISNU</t>
  </si>
  <si>
    <t>BP 5919 IE</t>
  </si>
  <si>
    <t>MH33C1005CK884725</t>
  </si>
  <si>
    <t>3C1885854</t>
  </si>
  <si>
    <t>OD-25-F0000956</t>
  </si>
  <si>
    <t>PUTRA LAJUARDI SIDAURUK</t>
  </si>
  <si>
    <t>BP 3554 OE</t>
  </si>
  <si>
    <t>MH1KC8215HK112517</t>
  </si>
  <si>
    <t>KC82E1107105</t>
  </si>
  <si>
    <t xml:space="preserve">CB 150 R LED
</t>
  </si>
  <si>
    <t>OD-25-F0000997</t>
  </si>
  <si>
    <t>MARDALENAH</t>
  </si>
  <si>
    <t>BP 3025 AM</t>
  </si>
  <si>
    <t>MH1JFZ138KK388094</t>
  </si>
  <si>
    <t>JFZ1E3388066</t>
  </si>
  <si>
    <t>OD-25-F0001011</t>
  </si>
  <si>
    <t>BP 4945 RF</t>
  </si>
  <si>
    <t>MH32BJ003EJ646024</t>
  </si>
  <si>
    <t>2BJ646137</t>
  </si>
  <si>
    <t>OD-25-F0001016</t>
  </si>
  <si>
    <t>EKO SANTOSO</t>
  </si>
  <si>
    <t>BP 3268 RU</t>
  </si>
  <si>
    <t>MH1KF4119KK738919</t>
  </si>
  <si>
    <t>KF41E1741478</t>
  </si>
  <si>
    <t>OD-25-F0001562</t>
  </si>
  <si>
    <t>BP 5214 QE</t>
  </si>
  <si>
    <t>MH32PK002GK098694</t>
  </si>
  <si>
    <t>2PK098647</t>
  </si>
  <si>
    <t>OD-25-F0001591</t>
  </si>
  <si>
    <t>SYAHRIAL</t>
  </si>
  <si>
    <t>BP 2801 QU</t>
  </si>
  <si>
    <t>MH1JM8113LK127780</t>
  </si>
  <si>
    <t>JM81E1133633</t>
  </si>
  <si>
    <t>OD-25-F0001598</t>
  </si>
  <si>
    <t>TRI SANDI PRAYUGO</t>
  </si>
  <si>
    <t>BP 3533 HJ</t>
  </si>
  <si>
    <t>MH1JFZ215JK335347</t>
  </si>
  <si>
    <t>JFZ2E1335354</t>
  </si>
  <si>
    <t>OD-25-F0001600</t>
  </si>
  <si>
    <t>BP 2024 AR</t>
  </si>
  <si>
    <t>MH1JFZ121HK139796</t>
  </si>
  <si>
    <t>JFZ1E2143544</t>
  </si>
  <si>
    <t>OD-25-F0000381</t>
  </si>
  <si>
    <t>M. SAFRIL INDRA KUSWARA</t>
  </si>
  <si>
    <t>BP 3101 RU</t>
  </si>
  <si>
    <t>MH1KF4114KK725690</t>
  </si>
  <si>
    <t>KF41E1728455</t>
  </si>
  <si>
    <t>OD-25-F0000387</t>
  </si>
  <si>
    <t>HENDRIK PRATAMA CHANIAGO</t>
  </si>
  <si>
    <t>BP 3138 QJ</t>
  </si>
  <si>
    <t>MH1KC8114GK135027</t>
  </si>
  <si>
    <t>KC81E1130939</t>
  </si>
  <si>
    <t>OD-25-F0000398</t>
  </si>
  <si>
    <t>MUHAMMAD FARRAS MUHANA</t>
  </si>
  <si>
    <t>BP 2598 UC</t>
  </si>
  <si>
    <t>MH1JM8216PK903873</t>
  </si>
  <si>
    <t>JM82E1903334</t>
  </si>
  <si>
    <t>OD-25-F0000408</t>
  </si>
  <si>
    <t>NOVI HERYADI</t>
  </si>
  <si>
    <t>BP 5169 G</t>
  </si>
  <si>
    <t>MH3SEJ710PJ198227</t>
  </si>
  <si>
    <t>E33WE0232236</t>
  </si>
  <si>
    <t>OD-25-F0000415</t>
  </si>
  <si>
    <t>BENO HARY ANTO</t>
  </si>
  <si>
    <t>BP 6188 OR</t>
  </si>
  <si>
    <t>MH1JMB116RK173075</t>
  </si>
  <si>
    <t>JMB1E1172857</t>
  </si>
  <si>
    <t>OD-25-F0001608</t>
  </si>
  <si>
    <t>IRSAN</t>
  </si>
  <si>
    <t>BP 3499 RQ</t>
  </si>
  <si>
    <t>MH1JM0115NK604813</t>
  </si>
  <si>
    <t>JM01E1603299</t>
  </si>
  <si>
    <t>OD-25-F0001614</t>
  </si>
  <si>
    <t>SAMUEL ABEDNEGO SILABAN</t>
  </si>
  <si>
    <t>BP 4240 CE</t>
  </si>
  <si>
    <t>MH3RG4610HK023338</t>
  </si>
  <si>
    <t>G3E7E0401372</t>
  </si>
  <si>
    <t>VIXION VVA 150</t>
  </si>
  <si>
    <t>OD-24-F0003469</t>
  </si>
  <si>
    <t>AGUNG DWI RAMATULLAH</t>
  </si>
  <si>
    <t>BP 2467 OR</t>
  </si>
  <si>
    <t>MH1KF1129HK088652</t>
  </si>
  <si>
    <t>KF11E2085836</t>
  </si>
  <si>
    <t>OD-24-F0003476</t>
  </si>
  <si>
    <t>FEBRI ADHI KUSWANTORO</t>
  </si>
  <si>
    <t>BP 3530 AO</t>
  </si>
  <si>
    <t>MH1JFZ131KK425485</t>
  </si>
  <si>
    <t>JFZ1E3424686</t>
  </si>
  <si>
    <t>OD-25-F0000420</t>
  </si>
  <si>
    <t>JOVI APRILIANSYAH</t>
  </si>
  <si>
    <t>BP 5469 HO</t>
  </si>
  <si>
    <t>MH1JMD119RK624205</t>
  </si>
  <si>
    <t>JMD1E1623580</t>
  </si>
  <si>
    <t>OD-25-F0000430</t>
  </si>
  <si>
    <t>PUTRA HARDIANSYAH</t>
  </si>
  <si>
    <t>BP 2252 RR</t>
  </si>
  <si>
    <t>MH1JFZ134KK453278</t>
  </si>
  <si>
    <t>JFZ1E3453145</t>
  </si>
  <si>
    <t>OD-25-F0000432</t>
  </si>
  <si>
    <t>RIZKI ERIAN SAPUTRA</t>
  </si>
  <si>
    <t>BP 3948 HQ</t>
  </si>
  <si>
    <t>MH1JM1113HK378815</t>
  </si>
  <si>
    <t>JM11E1365676</t>
  </si>
  <si>
    <t>OD-25-F0000447</t>
  </si>
  <si>
    <t>EFRI DONI</t>
  </si>
  <si>
    <t>BP 6825 AR</t>
  </si>
  <si>
    <t>MH1JFH115EK096660</t>
  </si>
  <si>
    <t>JFH1E1097344</t>
  </si>
  <si>
    <t>OD-25-F0000456</t>
  </si>
  <si>
    <t>ANUGERAH ALFANDI</t>
  </si>
  <si>
    <t>BP 2970 OD</t>
  </si>
  <si>
    <t>MH1JM0218MK503682</t>
  </si>
  <si>
    <t>JM02E1503421</t>
  </si>
  <si>
    <t>OD-25-F0000459</t>
  </si>
  <si>
    <t>BIMA EKO JAYA SINAGA</t>
  </si>
  <si>
    <t>BP 5045 QG</t>
  </si>
  <si>
    <t>MH3SG4620HK006410</t>
  </si>
  <si>
    <t>G3J1E0020283</t>
  </si>
  <si>
    <t>OD-25-F0000495</t>
  </si>
  <si>
    <t>HORI PADJRI RIPANDO</t>
  </si>
  <si>
    <t>BP 2306 RI</t>
  </si>
  <si>
    <t>MH1JM0213NK642328</t>
  </si>
  <si>
    <t>JM02E1642294</t>
  </si>
  <si>
    <t>OD-25-F0000507</t>
  </si>
  <si>
    <t>TEDDY SETIAWAN</t>
  </si>
  <si>
    <t>BP 4858 JD</t>
  </si>
  <si>
    <t>MH354D003DK044731</t>
  </si>
  <si>
    <t>54D044804</t>
  </si>
  <si>
    <t>OD-24-F0003576</t>
  </si>
  <si>
    <t>SAIDI</t>
  </si>
  <si>
    <t>BP 2994 QD</t>
  </si>
  <si>
    <t>MH1KF1117HK928001</t>
  </si>
  <si>
    <t>KF11E1924500</t>
  </si>
  <si>
    <t>OD-24-F0003587</t>
  </si>
  <si>
    <t>ALTAUHAM AZHAWI</t>
  </si>
  <si>
    <t>BP 4844 AQ</t>
  </si>
  <si>
    <t>MH3SG6410PJ239879</t>
  </si>
  <si>
    <t>G3P4E0141803</t>
  </si>
  <si>
    <t>KUNING BIRU</t>
  </si>
  <si>
    <t>OD-24-F0003592</t>
  </si>
  <si>
    <t>DIMAS ARDIANSYAH</t>
  </si>
  <si>
    <t>BP 2840 GH</t>
  </si>
  <si>
    <t>MH1JF5134CK000918</t>
  </si>
  <si>
    <t>JF51E2971839</t>
  </si>
  <si>
    <t>SP-25-F0000353</t>
  </si>
  <si>
    <t>SITI MARYAM</t>
  </si>
  <si>
    <t>BP 3226 HF</t>
  </si>
  <si>
    <t>MH1JFZ213JK271681</t>
  </si>
  <si>
    <t>JFZ2E1274327</t>
  </si>
  <si>
    <t>SP-25-F0000368</t>
  </si>
  <si>
    <t>INTAN HERLINA</t>
  </si>
  <si>
    <t>BP 1552 VG</t>
  </si>
  <si>
    <t>PLPGP7KC5EA307612</t>
  </si>
  <si>
    <t>FB201222089</t>
  </si>
  <si>
    <t>XV 2,0</t>
  </si>
  <si>
    <t>OBSIDIAN BLACK METAL</t>
  </si>
  <si>
    <t>OD-25-F0000418</t>
  </si>
  <si>
    <t>RISKI SAPUTRA SIAGIAN</t>
  </si>
  <si>
    <t>BP 3534 AO</t>
  </si>
  <si>
    <t>MH1KCA110KK024183</t>
  </si>
  <si>
    <t>KCA1E1023027</t>
  </si>
  <si>
    <t>OD-25-F0000443</t>
  </si>
  <si>
    <t>HASRIL PULUNGAN</t>
  </si>
  <si>
    <t>BP 2946 OI</t>
  </si>
  <si>
    <t>MH1KB1110FK031711</t>
  </si>
  <si>
    <t>KB11E1032771</t>
  </si>
  <si>
    <t>OD-25-F0000462</t>
  </si>
  <si>
    <t>SIHOL MARITO NAPITUPULU</t>
  </si>
  <si>
    <t>BP 3356 QU</t>
  </si>
  <si>
    <t>MH1KCA110LK033211</t>
  </si>
  <si>
    <t>KCA1E1031833</t>
  </si>
  <si>
    <t>OD-25-F0000471</t>
  </si>
  <si>
    <t>JEKWAN FIKTOR H SINAGA</t>
  </si>
  <si>
    <t>BP 2416 UC</t>
  </si>
  <si>
    <t>MH1JM9111LK297321</t>
  </si>
  <si>
    <t>JM91E1297930</t>
  </si>
  <si>
    <t>SP-25-F0000411</t>
  </si>
  <si>
    <t>BP 6929 CE</t>
  </si>
  <si>
    <t>MH350C005DK677967</t>
  </si>
  <si>
    <t>50C678358</t>
  </si>
  <si>
    <t>JUPITER MX 135</t>
  </si>
  <si>
    <t>SP-25-F0000418</t>
  </si>
  <si>
    <t>SONIA AMELDA PUTRI</t>
  </si>
  <si>
    <t>BP 3607 RD</t>
  </si>
  <si>
    <t>MH1JM0212MK552411</t>
  </si>
  <si>
    <t>JM02E1552667</t>
  </si>
  <si>
    <t>SP-25-F0000425</t>
  </si>
  <si>
    <t>BAMBANG HARTONO</t>
  </si>
  <si>
    <t>BP 2884 AH</t>
  </si>
  <si>
    <t>MH1JFZ13XKK148285</t>
  </si>
  <si>
    <t>JFZ1E3149076</t>
  </si>
  <si>
    <t>SP-25-F0000439</t>
  </si>
  <si>
    <t>MUKTAR SUDAYU HARAHAP</t>
  </si>
  <si>
    <t>BP 5763 JF</t>
  </si>
  <si>
    <t>MH33C1205DK166964</t>
  </si>
  <si>
    <t>3C11166621</t>
  </si>
  <si>
    <t>SP-25-F0000452</t>
  </si>
  <si>
    <t>IJAR PRAYOGO</t>
  </si>
  <si>
    <t>BP 2173 AE</t>
  </si>
  <si>
    <t>MH1JM3125KK364930</t>
  </si>
  <si>
    <t>JM31E2360992</t>
  </si>
  <si>
    <t>SP-25-F0000456</t>
  </si>
  <si>
    <t>SULAEMAN</t>
  </si>
  <si>
    <t>BP 6631 GM</t>
  </si>
  <si>
    <t>MH8BG41FAFJ143475</t>
  </si>
  <si>
    <t>G428ID142258</t>
  </si>
  <si>
    <t>SP-25-F0000461</t>
  </si>
  <si>
    <t>TIO FIJAI</t>
  </si>
  <si>
    <t>BP 2533 AD</t>
  </si>
  <si>
    <t>MH1JM2129KK560587</t>
  </si>
  <si>
    <t>JM21E2538098</t>
  </si>
  <si>
    <t>SP-25-F0000508</t>
  </si>
  <si>
    <t>ASTRY FADILAH</t>
  </si>
  <si>
    <t>BP 5587 EJ</t>
  </si>
  <si>
    <t>MH3SG5620PK783291</t>
  </si>
  <si>
    <t>G3L8E1637114</t>
  </si>
  <si>
    <t>OD-25-F0001245</t>
  </si>
  <si>
    <t>SUKRI</t>
  </si>
  <si>
    <t>BP 6524 DY</t>
  </si>
  <si>
    <t>MH4KR150PDKP29822</t>
  </si>
  <si>
    <t>KR150KEPA1273</t>
  </si>
  <si>
    <t>OD-25-F0001250</t>
  </si>
  <si>
    <t>NUR LAELA</t>
  </si>
  <si>
    <t>BP 2701 OU</t>
  </si>
  <si>
    <t>MH1JM8115MK549468</t>
  </si>
  <si>
    <t>JM81E1551375</t>
  </si>
  <si>
    <t>OD-25-F0001279</t>
  </si>
  <si>
    <t>RIPKY</t>
  </si>
  <si>
    <t>BP 3564 CO</t>
  </si>
  <si>
    <t>MH1KFA114NK142474</t>
  </si>
  <si>
    <t>KFA1E1142807</t>
  </si>
  <si>
    <t>OD-25-F0001280</t>
  </si>
  <si>
    <t>ADI PUTRA</t>
  </si>
  <si>
    <t>BP 4161 QF</t>
  </si>
  <si>
    <t>MH3RG4110HK039037</t>
  </si>
  <si>
    <t>G3H2E0039017</t>
  </si>
  <si>
    <t>OD-25-F0001285</t>
  </si>
  <si>
    <t>ZONAIDI ARIF</t>
  </si>
  <si>
    <t>BP 3562 UA</t>
  </si>
  <si>
    <t>MH1JM8117LK182698</t>
  </si>
  <si>
    <t>JM81E1184713</t>
  </si>
  <si>
    <t>SP-23-F0001762</t>
  </si>
  <si>
    <t>HERI PURWANTO</t>
  </si>
  <si>
    <t>BP 3791 OD</t>
  </si>
  <si>
    <t>MH1JM8111MK788256</t>
  </si>
  <si>
    <t>JM81E1790296</t>
  </si>
  <si>
    <t>OD-25-F0000498</t>
  </si>
  <si>
    <t>MUHAMMAD ALDI</t>
  </si>
  <si>
    <t>BP 3637 US</t>
  </si>
  <si>
    <t>MH1JM0410PK588955</t>
  </si>
  <si>
    <t>JM04E1588871</t>
  </si>
  <si>
    <t>OD-25-F0000650</t>
  </si>
  <si>
    <t>ARSYAD SAPUTRA</t>
  </si>
  <si>
    <t>BP 3803 JD</t>
  </si>
  <si>
    <t>MH1JFD213DK941169</t>
  </si>
  <si>
    <t>JFD2E1928837</t>
  </si>
  <si>
    <t>OD-25-F0000657</t>
  </si>
  <si>
    <t>DENDY HERIANSAH</t>
  </si>
  <si>
    <t>BP 5425 UA</t>
  </si>
  <si>
    <t>MH1KFD114RK019183</t>
  </si>
  <si>
    <t>KFD1E1019161</t>
  </si>
  <si>
    <t>OD-25-F0000661</t>
  </si>
  <si>
    <t>DIMAS PRANAJAYA</t>
  </si>
  <si>
    <t>BP 4018 AF</t>
  </si>
  <si>
    <t>MH3SG3190LJ948631</t>
  </si>
  <si>
    <t>G3E4E1962701</t>
  </si>
  <si>
    <t>SP-23-F0001929</t>
  </si>
  <si>
    <t>FERRY SURYANTO</t>
  </si>
  <si>
    <t>BP 2089 RC</t>
  </si>
  <si>
    <t>MH1KF0116NK101662</t>
  </si>
  <si>
    <t>KF01E1101461</t>
  </si>
  <si>
    <t>SP-23-F0001977</t>
  </si>
  <si>
    <t>SUKANDI</t>
  </si>
  <si>
    <t>BP 2724 IH</t>
  </si>
  <si>
    <t>MH1JBG110DK106225</t>
  </si>
  <si>
    <t>JBG1E1105336</t>
  </si>
  <si>
    <t>SP-23-F0002002</t>
  </si>
  <si>
    <t>MARTIN BAHAGIA GINTING</t>
  </si>
  <si>
    <t>BP 3736 HM</t>
  </si>
  <si>
    <t>MH1JBN119JK156816</t>
  </si>
  <si>
    <t>JBN1E1156754</t>
  </si>
  <si>
    <t>OD-25-F0001300</t>
  </si>
  <si>
    <t>BP 3150 HM</t>
  </si>
  <si>
    <t>MH1JFS115JK422142</t>
  </si>
  <si>
    <t>JFS1E1414937</t>
  </si>
  <si>
    <t>OD-25-F0001304</t>
  </si>
  <si>
    <t>JUMAEDI</t>
  </si>
  <si>
    <t>BP 4880 CR</t>
  </si>
  <si>
    <t>MH1KF0115RK597818</t>
  </si>
  <si>
    <t>KF01E1597572</t>
  </si>
  <si>
    <t>VARIO 160 KEYLESS</t>
  </si>
  <si>
    <t>OD-25-F0001312</t>
  </si>
  <si>
    <t>IFAN SYAHPUTRA</t>
  </si>
  <si>
    <t>BP 6588 AC</t>
  </si>
  <si>
    <t>MH1JFZ121JK876552</t>
  </si>
  <si>
    <t>JFZ1E2877032</t>
  </si>
  <si>
    <t>OD-25-F0001319</t>
  </si>
  <si>
    <t>MUHAMMAD AMRI PURBA</t>
  </si>
  <si>
    <t>BP 4165 OH</t>
  </si>
  <si>
    <t>MH32PK002FK084602</t>
  </si>
  <si>
    <t>2PK084585</t>
  </si>
  <si>
    <t>SP-24-F0000075</t>
  </si>
  <si>
    <t>SUBOWO</t>
  </si>
  <si>
    <t>BP 4911 AI</t>
  </si>
  <si>
    <t>MH3SEG720MJ017716</t>
  </si>
  <si>
    <t>E32XE0020917</t>
  </si>
  <si>
    <t>MIO GEAR</t>
  </si>
  <si>
    <t>OD-24-F0003609</t>
  </si>
  <si>
    <t>SAMUEL SIAGIAN</t>
  </si>
  <si>
    <t>BP 3827 OI</t>
  </si>
  <si>
    <t>MH1KB1115FK028965</t>
  </si>
  <si>
    <t>KB11E1031125</t>
  </si>
  <si>
    <t>OD-24-F0003611</t>
  </si>
  <si>
    <t>FERI YADIANSYAH</t>
  </si>
  <si>
    <t>BP 2765 RP</t>
  </si>
  <si>
    <t>MH1JM0314PK343366</t>
  </si>
  <si>
    <t>JM03E1343368</t>
  </si>
  <si>
    <t>SP-24-F0000436</t>
  </si>
  <si>
    <t>JUNITA</t>
  </si>
  <si>
    <t>BP 2566 IA</t>
  </si>
  <si>
    <t>MH1JFZ112HK765154</t>
  </si>
  <si>
    <t>JFZ1E1779858</t>
  </si>
  <si>
    <t>SP-24-F0000545</t>
  </si>
  <si>
    <t>DESI PURNAMA SARI</t>
  </si>
  <si>
    <t>BP 3024 JJ</t>
  </si>
  <si>
    <t>MH1JFD227DK395923</t>
  </si>
  <si>
    <t>JFD2E2388996</t>
  </si>
  <si>
    <t>SP-24-F0000596</t>
  </si>
  <si>
    <t>AZWAR NABAWI</t>
  </si>
  <si>
    <t>BP 3550 JF</t>
  </si>
  <si>
    <t>MH1JFD220DK091140</t>
  </si>
  <si>
    <t>JFD2E2079605</t>
  </si>
  <si>
    <t>OD-25-F0000685</t>
  </si>
  <si>
    <t>INDAH FISILMI ELIAS</t>
  </si>
  <si>
    <t>BP 2560 UG</t>
  </si>
  <si>
    <t>MH1KB1116MK296422</t>
  </si>
  <si>
    <t>KB11E1296094</t>
  </si>
  <si>
    <t>OD-25-F0000688</t>
  </si>
  <si>
    <t>PRIKLES PARLIN SILABAN</t>
  </si>
  <si>
    <t>BP 6832 HE</t>
  </si>
  <si>
    <t>MH8DL23ANHJ121126</t>
  </si>
  <si>
    <t>CGA2ID121189</t>
  </si>
  <si>
    <t>OD-25-F0000728</t>
  </si>
  <si>
    <t>KRISNANDA BAYU PRASETYO</t>
  </si>
  <si>
    <t>BP 4958 CG</t>
  </si>
  <si>
    <t>MH1KD1111PK472209</t>
  </si>
  <si>
    <t>KD11E1471443</t>
  </si>
  <si>
    <t>OD-25-F0000745</t>
  </si>
  <si>
    <t>MUHAMMAD GALIH RAMADHAN</t>
  </si>
  <si>
    <t>BP 4158 CO</t>
  </si>
  <si>
    <t>MH3UE1210RJ045449</t>
  </si>
  <si>
    <t>E3R8E0139466</t>
  </si>
  <si>
    <t>VEGA</t>
  </si>
  <si>
    <t>OD-24-F0003642</t>
  </si>
  <si>
    <t>BP 3012 UA</t>
  </si>
  <si>
    <t>MH1JM7113LK147568</t>
  </si>
  <si>
    <t>JM71E1147417</t>
  </si>
  <si>
    <t>HITAM-COKLAT</t>
  </si>
  <si>
    <t>OD-25-F0000007</t>
  </si>
  <si>
    <t>MUHAMMAD RIDHO MAULANA AKBAR</t>
  </si>
  <si>
    <t>BP 2858 PU</t>
  </si>
  <si>
    <t>MH1JM8121PK610084</t>
  </si>
  <si>
    <t>JM81E2610909</t>
  </si>
  <si>
    <t>OD-25-F0000049</t>
  </si>
  <si>
    <t>RUDI NASIB PASARIBU</t>
  </si>
  <si>
    <t>BP 6598 CA</t>
  </si>
  <si>
    <t>MH1JMC110RK305754</t>
  </si>
  <si>
    <t>JMC1E1304677</t>
  </si>
  <si>
    <t>OD-25-F0000054</t>
  </si>
  <si>
    <t>ADI KURNIAWAN</t>
  </si>
  <si>
    <t>BP 2382 FF</t>
  </si>
  <si>
    <t>MH1JF5110AK328025</t>
  </si>
  <si>
    <t>JF51E1329435</t>
  </si>
  <si>
    <t>OD-25-F0001321</t>
  </si>
  <si>
    <t>MUHAMMAD NASRUL</t>
  </si>
  <si>
    <t>BP 2414 O</t>
  </si>
  <si>
    <t>MH1JM0119MK140293</t>
  </si>
  <si>
    <t>JM01E1139379</t>
  </si>
  <si>
    <t>OD-25-F0001324</t>
  </si>
  <si>
    <t>SUWOTO</t>
  </si>
  <si>
    <t>BP 3207 UR</t>
  </si>
  <si>
    <t>MH1JM3137LK483041</t>
  </si>
  <si>
    <t>JM31E3478104</t>
  </si>
  <si>
    <t>OD-25-F0001342</t>
  </si>
  <si>
    <t>YOGA PRAMUDYA PRANANTA</t>
  </si>
  <si>
    <t>BP 6305 WE</t>
  </si>
  <si>
    <t>MH4KR150LEKP99458</t>
  </si>
  <si>
    <t>KR150LEPE3784</t>
  </si>
  <si>
    <t>OD-25-F0001349</t>
  </si>
  <si>
    <t>MA`RIFAI</t>
  </si>
  <si>
    <t>BP 4305 HI</t>
  </si>
  <si>
    <t>MH1JMF11XRK075674</t>
  </si>
  <si>
    <t>JMF1E1075873</t>
  </si>
  <si>
    <t>OD-25-F0001351</t>
  </si>
  <si>
    <t>MUHAMMAD SYAHFRI BAHARI</t>
  </si>
  <si>
    <t>BP 5853 CG</t>
  </si>
  <si>
    <t>MH1KCB110PK051302</t>
  </si>
  <si>
    <t>KCB1E1051334</t>
  </si>
  <si>
    <t>CBR 150 NEW</t>
  </si>
  <si>
    <t>SP-24-F0000644</t>
  </si>
  <si>
    <t>PORDIMAN LUBIS</t>
  </si>
  <si>
    <t>BP 5669 QO</t>
  </si>
  <si>
    <t>MH3RG4610JK104737</t>
  </si>
  <si>
    <t>G3E7E0482475</t>
  </si>
  <si>
    <t>SP-24-F0000674</t>
  </si>
  <si>
    <t>DAVID PAREANG</t>
  </si>
  <si>
    <t>BP 2820 UI</t>
  </si>
  <si>
    <t>MH1JM9112MK696112</t>
  </si>
  <si>
    <t>JM91E1695730</t>
  </si>
  <si>
    <t>SP-24-F0000694</t>
  </si>
  <si>
    <t>MARTINUS HERYANTO GALI</t>
  </si>
  <si>
    <t>BP 3813 J</t>
  </si>
  <si>
    <t>MH1KF7117MK097922</t>
  </si>
  <si>
    <t>KF71E1097275</t>
  </si>
  <si>
    <t>SP-24-F0000782</t>
  </si>
  <si>
    <t>SUMANTO</t>
  </si>
  <si>
    <t>BP 4142 JQ</t>
  </si>
  <si>
    <t>MH31PA003DK230892</t>
  </si>
  <si>
    <t>1PA231001</t>
  </si>
  <si>
    <t>OD-25-F0000780</t>
  </si>
  <si>
    <t>ZULHENDRI</t>
  </si>
  <si>
    <t>BP 5103 OG</t>
  </si>
  <si>
    <t>MH3SE8810FJ292349</t>
  </si>
  <si>
    <t>E3R2E0307747</t>
  </si>
  <si>
    <t>OD-25-F0000796</t>
  </si>
  <si>
    <t>EL VIDIANTO</t>
  </si>
  <si>
    <t>BP 3585 OH</t>
  </si>
  <si>
    <t>MH1JFP113FK968927</t>
  </si>
  <si>
    <t>JFP1E1976732</t>
  </si>
  <si>
    <t>OD-25-F0000823</t>
  </si>
  <si>
    <t>SUPRIO HERNANDOS</t>
  </si>
  <si>
    <t>BP 4159 AE</t>
  </si>
  <si>
    <t>MH3SEF310KJ186221</t>
  </si>
  <si>
    <t>E31VE0247347</t>
  </si>
  <si>
    <t>OD-25-F0000833</t>
  </si>
  <si>
    <t>PUTRA MAY SOSA CHRISTIAN GULO</t>
  </si>
  <si>
    <t>BP 4178 CU</t>
  </si>
  <si>
    <t>MH1KB1118RK347460</t>
  </si>
  <si>
    <t>KB11E1346971</t>
  </si>
  <si>
    <t>SP-24-F0000839</t>
  </si>
  <si>
    <t>TOBY</t>
  </si>
  <si>
    <t>BP 5654 OE</t>
  </si>
  <si>
    <t>MH3SE8810FJ345413</t>
  </si>
  <si>
    <t>E3R2E0366765</t>
  </si>
  <si>
    <t>SP-24-F0000847</t>
  </si>
  <si>
    <t>JUMEDI ELIAS</t>
  </si>
  <si>
    <t>BP 3923 MC</t>
  </si>
  <si>
    <t>MH1JFB124EK279375</t>
  </si>
  <si>
    <t>JFB1E2231199</t>
  </si>
  <si>
    <t>SP-24-F0000931</t>
  </si>
  <si>
    <t>MARUBA TAMBUNAN</t>
  </si>
  <si>
    <t>BP 2038 AA</t>
  </si>
  <si>
    <t>MH1JM8219PK740877</t>
  </si>
  <si>
    <t>JM82E1738733</t>
  </si>
  <si>
    <t>SP-24-F0000942</t>
  </si>
  <si>
    <t>ERPIL</t>
  </si>
  <si>
    <t>BP 2869 OG</t>
  </si>
  <si>
    <t>MH1KC8119FK005324</t>
  </si>
  <si>
    <t>KC81E1005377</t>
  </si>
  <si>
    <t>SP-24-F0000977</t>
  </si>
  <si>
    <t>BP 3813 CM</t>
  </si>
  <si>
    <t>MH1JFZ123JK949047</t>
  </si>
  <si>
    <t>JFZ1E2948063</t>
  </si>
  <si>
    <t>OD-25-F0001358</t>
  </si>
  <si>
    <t>FAJAR SIDDIQ AL TORIQ</t>
  </si>
  <si>
    <t>BP 5259 AE</t>
  </si>
  <si>
    <t>MH3RG4710KK109318</t>
  </si>
  <si>
    <t>G3J6E0199370</t>
  </si>
  <si>
    <t>OD-25-F0001375</t>
  </si>
  <si>
    <t>BP 3035 AH</t>
  </si>
  <si>
    <t>MH1KB1116KK209311</t>
  </si>
  <si>
    <t>KB11E1208617</t>
  </si>
  <si>
    <t>OD-25-F0001382</t>
  </si>
  <si>
    <t>DWI ZALDIN NOPROH</t>
  </si>
  <si>
    <t>BP 4675 HH</t>
  </si>
  <si>
    <t>MH1KB1113RK348810</t>
  </si>
  <si>
    <t>KB11E1348236</t>
  </si>
  <si>
    <t>OD-25-F0001391</t>
  </si>
  <si>
    <t>NIKMAHTHUL AMELIYAH</t>
  </si>
  <si>
    <t>BP 2384 AH</t>
  </si>
  <si>
    <t>MH1JM3128KK596115</t>
  </si>
  <si>
    <t>JM31E2591282</t>
  </si>
  <si>
    <t>SP-24-F0000997</t>
  </si>
  <si>
    <t>HERMANTO MADERSON SITORUS</t>
  </si>
  <si>
    <t>BP 2741 RF</t>
  </si>
  <si>
    <t>MH1JM5117MK996138</t>
  </si>
  <si>
    <t>JM51E1995142</t>
  </si>
  <si>
    <t>SP-24-F0001036</t>
  </si>
  <si>
    <t>UDIN RESI</t>
  </si>
  <si>
    <t>BP 2340 QM</t>
  </si>
  <si>
    <t>MH1JFZ114GK214996</t>
  </si>
  <si>
    <t>JFZ1E1204935</t>
  </si>
  <si>
    <t>OD-25-F0001398</t>
  </si>
  <si>
    <t>TRIO FIRANTIKA</t>
  </si>
  <si>
    <t>BP 3807 HI</t>
  </si>
  <si>
    <t>MH1JFZ124JK484293</t>
  </si>
  <si>
    <t>JFZ1E2489605</t>
  </si>
  <si>
    <t>OD-25-F0001406</t>
  </si>
  <si>
    <t>MISGIARTO</t>
  </si>
  <si>
    <t>BP 2465 MU</t>
  </si>
  <si>
    <t>MH1JM0116LK000135</t>
  </si>
  <si>
    <t>JM01E1000107</t>
  </si>
  <si>
    <t>OD-25-F0001408</t>
  </si>
  <si>
    <t>SUGIYATNO</t>
  </si>
  <si>
    <t>BP 6438 GF</t>
  </si>
  <si>
    <t>MH8BG41EAEJ259453</t>
  </si>
  <si>
    <t>G427ID259031</t>
  </si>
  <si>
    <t>OD-25-F0001417</t>
  </si>
  <si>
    <t>SONY RUSTANDI</t>
  </si>
  <si>
    <t>BP 3905 HO</t>
  </si>
  <si>
    <t>MH1JM2125JK078715</t>
  </si>
  <si>
    <t>JM21E2057718</t>
  </si>
  <si>
    <t>OD-25-F0001428</t>
  </si>
  <si>
    <t>RUKIO AGUSTITO KASTILA</t>
  </si>
  <si>
    <t>BP 3027 UU</t>
  </si>
  <si>
    <t>MH1KF0110PK297195</t>
  </si>
  <si>
    <t>KF01E1298738</t>
  </si>
  <si>
    <t>SP-25-F0000549</t>
  </si>
  <si>
    <t>NURI</t>
  </si>
  <si>
    <t>BP 4361 AF</t>
  </si>
  <si>
    <t>MH3SG5620LJ007863</t>
  </si>
  <si>
    <t>G3L8E0007973</t>
  </si>
  <si>
    <t>SP-25-F0000581</t>
  </si>
  <si>
    <t>BP 2837 DU</t>
  </si>
  <si>
    <t>MH1KF011XPK446356</t>
  </si>
  <si>
    <t>KF01E1446378</t>
  </si>
  <si>
    <t>VARIO 160 KEY</t>
  </si>
  <si>
    <t>SP-25-F0000583</t>
  </si>
  <si>
    <t>M HIDAYAT</t>
  </si>
  <si>
    <t>BP 2109 UH</t>
  </si>
  <si>
    <t>MH1JM2125KK584725</t>
  </si>
  <si>
    <t>JM21E2563357</t>
  </si>
  <si>
    <t>SP-25-F0000604</t>
  </si>
  <si>
    <t>VIEN OKTARIA</t>
  </si>
  <si>
    <t>BP 5812 AF</t>
  </si>
  <si>
    <t>MH3SE88H0LJ214067</t>
  </si>
  <si>
    <t>E3R2E2749367</t>
  </si>
  <si>
    <t>SP-24-F0001071</t>
  </si>
  <si>
    <t>LENPINA PURBA</t>
  </si>
  <si>
    <t>BP 4938 QM</t>
  </si>
  <si>
    <t>MH3SG3180JK047287</t>
  </si>
  <si>
    <t>G3E4E1182805</t>
  </si>
  <si>
    <t>SP-24-F0001138</t>
  </si>
  <si>
    <t>AHMAD YANI</t>
  </si>
  <si>
    <t>BP 3132 RC</t>
  </si>
  <si>
    <t>MH1JMB114NK027672</t>
  </si>
  <si>
    <t>JMB1E1027736</t>
  </si>
  <si>
    <t>SP-24-F0001180</t>
  </si>
  <si>
    <t>JESSICA GABRELLA KUHON</t>
  </si>
  <si>
    <t>BP 4622 OM</t>
  </si>
  <si>
    <t>MH3SE8840GJ027661</t>
  </si>
  <si>
    <t>E3R2E0792308</t>
  </si>
  <si>
    <t>SP-24-F0001239</t>
  </si>
  <si>
    <t>BAHRAIN HILAL KHAN</t>
  </si>
  <si>
    <t>BP 2930 HR</t>
  </si>
  <si>
    <t>MH1JM2120JK082185</t>
  </si>
  <si>
    <t>JM21E2060855</t>
  </si>
  <si>
    <t>OD-25-F0001020</t>
  </si>
  <si>
    <t>ANDI SYAHPUTRA</t>
  </si>
  <si>
    <t>BP 2462 QI</t>
  </si>
  <si>
    <t>MH1KC9119GK039447</t>
  </si>
  <si>
    <t>KC91E1044160</t>
  </si>
  <si>
    <t xml:space="preserve">CBR 150
</t>
  </si>
  <si>
    <t>OD-25-F0001033</t>
  </si>
  <si>
    <t>SARMU</t>
  </si>
  <si>
    <t>BP 3347 AF</t>
  </si>
  <si>
    <t>MH1KB1117KK190770</t>
  </si>
  <si>
    <t>KB11E1189097</t>
  </si>
  <si>
    <t>OD-25-F0001041</t>
  </si>
  <si>
    <t>PRANATA SITUMORANG</t>
  </si>
  <si>
    <t>BP 2295 RA</t>
  </si>
  <si>
    <t>MH1JM0110NK651862</t>
  </si>
  <si>
    <t>JM01E1650657</t>
  </si>
  <si>
    <t>OD-25-F0001042</t>
  </si>
  <si>
    <t>SUDAR MAWAN</t>
  </si>
  <si>
    <t>BP 5150 HJ</t>
  </si>
  <si>
    <t>MH1JME11XRK031362</t>
  </si>
  <si>
    <t>JME1E1031410</t>
  </si>
  <si>
    <t>OD-25-F0001050</t>
  </si>
  <si>
    <t>MHD.SYAHRUL NIZAM</t>
  </si>
  <si>
    <t>BP 2033 GU</t>
  </si>
  <si>
    <t>MH1KF411XLK886031</t>
  </si>
  <si>
    <t>KF41E1888450</t>
  </si>
  <si>
    <t>SP-24-F0001248</t>
  </si>
  <si>
    <t>KUSMAWAN</t>
  </si>
  <si>
    <t>BP 2843 AC</t>
  </si>
  <si>
    <t>MH1JM8120NK093602</t>
  </si>
  <si>
    <t>JM81E2099965</t>
  </si>
  <si>
    <t>SP-24-F0001331</t>
  </si>
  <si>
    <t>ROMA ASIMA WASNARIA BUTAR BUTAR</t>
  </si>
  <si>
    <t>BP 3608 FU</t>
  </si>
  <si>
    <t>MH1JM3134KK125653</t>
  </si>
  <si>
    <t>JM31E3121050</t>
  </si>
  <si>
    <t>SP-24-F0001409</t>
  </si>
  <si>
    <t>ANASTASIA KEWA</t>
  </si>
  <si>
    <t>BP 3609 QJ</t>
  </si>
  <si>
    <t>MH1KC8211GK079515</t>
  </si>
  <si>
    <t>KC82E1079038</t>
  </si>
  <si>
    <t>SP-24-F0001423</t>
  </si>
  <si>
    <t>PARDI PANGGABEAN</t>
  </si>
  <si>
    <t>BP 2977 RH</t>
  </si>
  <si>
    <t>MH1JM0116NK525926</t>
  </si>
  <si>
    <t>JM01E1524697</t>
  </si>
  <si>
    <t>OD-25-F0000508</t>
  </si>
  <si>
    <t>MUTOHAROH</t>
  </si>
  <si>
    <t>BP 2802 RP</t>
  </si>
  <si>
    <t>MH1JM0415PK418798</t>
  </si>
  <si>
    <t>JM04E1418638</t>
  </si>
  <si>
    <t>OD-25-F0000510</t>
  </si>
  <si>
    <t>HERI TRI ATNO</t>
  </si>
  <si>
    <t>BP 3562 RG</t>
  </si>
  <si>
    <t>MH1JM821XNK431030</t>
  </si>
  <si>
    <t>JM82E1429152</t>
  </si>
  <si>
    <t>OD-25-F0000512</t>
  </si>
  <si>
    <t>AGNES VETRA SIREGAR</t>
  </si>
  <si>
    <t>BP 2869 PU</t>
  </si>
  <si>
    <t>MH1JBP11XPK986029</t>
  </si>
  <si>
    <t>JBP1E1986187</t>
  </si>
  <si>
    <t>OD-25-F0000516</t>
  </si>
  <si>
    <t>TOIPAH BT JAELANI</t>
  </si>
  <si>
    <t>BP 5393 GU</t>
  </si>
  <si>
    <t>MH1JM9135RK662982</t>
  </si>
  <si>
    <t>JM91E3658457</t>
  </si>
  <si>
    <t>OD-25-F0000519</t>
  </si>
  <si>
    <t>RUSANDI</t>
  </si>
  <si>
    <t>BP 2258 QU</t>
  </si>
  <si>
    <t>MH1JM9113LK102772</t>
  </si>
  <si>
    <t>JM91E1103147</t>
  </si>
  <si>
    <t>SP-24-F0001453</t>
  </si>
  <si>
    <t>RACHMAD RAHIMIN</t>
  </si>
  <si>
    <t>BP 2517 OG</t>
  </si>
  <si>
    <t>MH1JFP113FK723495</t>
  </si>
  <si>
    <t>JFP1E1720628</t>
  </si>
  <si>
    <t>SP-24-F0001466</t>
  </si>
  <si>
    <t>HENDRYAN</t>
  </si>
  <si>
    <t>BP 2258 O</t>
  </si>
  <si>
    <t>MH1JM0215MK162483</t>
  </si>
  <si>
    <t>JM02E1161776</t>
  </si>
  <si>
    <t>SP-24-F0001472</t>
  </si>
  <si>
    <t>DAVID KUSNADI</t>
  </si>
  <si>
    <t>BP 3702 RG</t>
  </si>
  <si>
    <t>MH1JM8116NK890783</t>
  </si>
  <si>
    <t>JM81E1892069</t>
  </si>
  <si>
    <t>OD-25-F0000524</t>
  </si>
  <si>
    <t>AKHLAKUL SISWOYO</t>
  </si>
  <si>
    <t>BP 3679 CO</t>
  </si>
  <si>
    <t>MH1JMD112NK057328</t>
  </si>
  <si>
    <t>JMD1E1057558</t>
  </si>
  <si>
    <t>OD-25-F0000577</t>
  </si>
  <si>
    <t>HUNTAL SITOMPUL</t>
  </si>
  <si>
    <t>BP 4724 DA</t>
  </si>
  <si>
    <t>MH1JME116RK126856</t>
  </si>
  <si>
    <t>JME1E1126939</t>
  </si>
  <si>
    <t>SP-24-F0001640</t>
  </si>
  <si>
    <t>JAKA SATRIA GEA</t>
  </si>
  <si>
    <t>BP 3451 QI</t>
  </si>
  <si>
    <t>MH1KF1110GK811150</t>
  </si>
  <si>
    <t>KF11E1809259</t>
  </si>
  <si>
    <t>SP-24-F0001643</t>
  </si>
  <si>
    <t>USTIANA</t>
  </si>
  <si>
    <t>BP 3415 AF</t>
  </si>
  <si>
    <t>MH1JM1120KK107064</t>
  </si>
  <si>
    <t>JM11E2089122</t>
  </si>
  <si>
    <t>SP-24-F0001706</t>
  </si>
  <si>
    <t>EKA SETIAWATI</t>
  </si>
  <si>
    <t>BP 3654 I</t>
  </si>
  <si>
    <t>MH1JBK112MK785191</t>
  </si>
  <si>
    <t>JBK1E1781219</t>
  </si>
  <si>
    <t>SP-24-F0001750</t>
  </si>
  <si>
    <t>BP 3453 RG</t>
  </si>
  <si>
    <t>MH1JM8116NK878004</t>
  </si>
  <si>
    <t>JM81E1879763</t>
  </si>
  <si>
    <t>OD-25-F0001434</t>
  </si>
  <si>
    <t>DEDI DORES GINTING</t>
  </si>
  <si>
    <t>BP 3695 AJ</t>
  </si>
  <si>
    <t>MH1JFZ136KK248416</t>
  </si>
  <si>
    <t>JFZ1E3245884</t>
  </si>
  <si>
    <t>OD-25-F0001442</t>
  </si>
  <si>
    <t>SRI WAHYU PUTRI. AR</t>
  </si>
  <si>
    <t>BP 2864 QH</t>
  </si>
  <si>
    <t>MH1JFZ119GK025003</t>
  </si>
  <si>
    <t>JFZ1E1012392</t>
  </si>
  <si>
    <t>OD-25-F0001458</t>
  </si>
  <si>
    <t>VIQHRY LIWANDRY</t>
  </si>
  <si>
    <t>BP 2235 QC</t>
  </si>
  <si>
    <t>MH1JM0312PK178983</t>
  </si>
  <si>
    <t>JM03E1176809</t>
  </si>
  <si>
    <t>OD-25-F0001470</t>
  </si>
  <si>
    <t>ADAM PRATAMA PUTRA</t>
  </si>
  <si>
    <t>BP 6326 ID</t>
  </si>
  <si>
    <t>MJAS16MS2PJ300326</t>
  </si>
  <si>
    <t>QJ164FMLA12555262</t>
  </si>
  <si>
    <t>BS 200 RT M/T</t>
  </si>
  <si>
    <t>SP-24-F0001795</t>
  </si>
  <si>
    <t>TITIK SUMARNI. B</t>
  </si>
  <si>
    <t>BP 2052 OR</t>
  </si>
  <si>
    <t>MH1JM2117HK333351</t>
  </si>
  <si>
    <t>JM21E1332794</t>
  </si>
  <si>
    <t>SP-24-F0001806</t>
  </si>
  <si>
    <t>ISRAN MAULUDDIN</t>
  </si>
  <si>
    <t>BP 3457 QH</t>
  </si>
  <si>
    <t>MH1JFZ116GK031437</t>
  </si>
  <si>
    <t>JFZ1E1038367</t>
  </si>
  <si>
    <t>SP-24-F0001810</t>
  </si>
  <si>
    <t>ELI LIBERTY SIHOMBING</t>
  </si>
  <si>
    <t>BP 2845 UQ</t>
  </si>
  <si>
    <t>MH1JM8111MK768265</t>
  </si>
  <si>
    <t>JM81E1770258</t>
  </si>
  <si>
    <t>SP-24-F0001815</t>
  </si>
  <si>
    <t>ANDRE</t>
  </si>
  <si>
    <t>BP 2825 CR</t>
  </si>
  <si>
    <t>MH1JM0115NK616234</t>
  </si>
  <si>
    <t>JM01E1614683</t>
  </si>
  <si>
    <t>SP-24-F0001831</t>
  </si>
  <si>
    <t>PIUS PUTRA KRISTIANUS ZILIWU</t>
  </si>
  <si>
    <t>BP 3860 GR</t>
  </si>
  <si>
    <t>MH1JFM211EK079166</t>
  </si>
  <si>
    <t>JFM2E1090373</t>
  </si>
  <si>
    <t>OD-25-F0001067</t>
  </si>
  <si>
    <t>RAMLI AMIR</t>
  </si>
  <si>
    <t>BP 3512 PU</t>
  </si>
  <si>
    <t>MH1JM8218PK910422</t>
  </si>
  <si>
    <t>JM82E1909925</t>
  </si>
  <si>
    <t>OD-25-F0001072</t>
  </si>
  <si>
    <t>RINALDO</t>
  </si>
  <si>
    <t>BP 4988 UA</t>
  </si>
  <si>
    <t>MH1KFD111RK018489</t>
  </si>
  <si>
    <t>KFD1E1018439</t>
  </si>
  <si>
    <t>OD-25-F0001105</t>
  </si>
  <si>
    <t>MUHAMMAD NURFATONI</t>
  </si>
  <si>
    <t>BP 6319 HE</t>
  </si>
  <si>
    <t>MH8DL11AZHJ149650</t>
  </si>
  <si>
    <t>CGA1ID149717</t>
  </si>
  <si>
    <t>OD-25-F0001112</t>
  </si>
  <si>
    <t>ADRIANUS TOLA</t>
  </si>
  <si>
    <t>BP 5328 QA</t>
  </si>
  <si>
    <t>MH3UG0710GK130963</t>
  </si>
  <si>
    <t>G3E6E0159332</t>
  </si>
  <si>
    <t>OD-25-F0001125</t>
  </si>
  <si>
    <t>GILBERT CLAUDIO SIMATUPANG</t>
  </si>
  <si>
    <t>BP 2746 CU</t>
  </si>
  <si>
    <t>MH1KCA21XLK089624</t>
  </si>
  <si>
    <t>KCA2E1085121</t>
  </si>
  <si>
    <t>SP-24-F0001839</t>
  </si>
  <si>
    <t>DODI PRASETYO</t>
  </si>
  <si>
    <t>BP 2477 MI</t>
  </si>
  <si>
    <t>MH1JFL119EK094624</t>
  </si>
  <si>
    <t>JFL1E1091817</t>
  </si>
  <si>
    <t>SP-24-F0001904</t>
  </si>
  <si>
    <t>TRILOTSEN SINAMO</t>
  </si>
  <si>
    <t>BP 3902 UE</t>
  </si>
  <si>
    <t>MH1KB111XLK276138</t>
  </si>
  <si>
    <t>KB11E1275806</t>
  </si>
  <si>
    <t>SP-24-F0001929</t>
  </si>
  <si>
    <t>SUCI FEBRIYATI</t>
  </si>
  <si>
    <t>BP 3749 AA</t>
  </si>
  <si>
    <t>MH1JM0418PK189629</t>
  </si>
  <si>
    <t>JM04E1189610</t>
  </si>
  <si>
    <t>SP-24-F0001944</t>
  </si>
  <si>
    <t>JEREMIA GINTING</t>
  </si>
  <si>
    <t>BP 2842 CH</t>
  </si>
  <si>
    <t>MH1JM9125NK474416</t>
  </si>
  <si>
    <t>JM91E2472613</t>
  </si>
  <si>
    <t>SP-24-F0001950</t>
  </si>
  <si>
    <t>RONALSYAH</t>
  </si>
  <si>
    <t>BP 2479 OU</t>
  </si>
  <si>
    <t>MH1JM0117MK156654</t>
  </si>
  <si>
    <t>JM01E1152881</t>
  </si>
  <si>
    <t>OD-25-F0001129</t>
  </si>
  <si>
    <t>RAHMAT IQBAL</t>
  </si>
  <si>
    <t>BP 3506 UU</t>
  </si>
  <si>
    <t>MH1JM0411PK108874</t>
  </si>
  <si>
    <t>JM04E1108900</t>
  </si>
  <si>
    <t>OD-25-F0001130</t>
  </si>
  <si>
    <t>KOKO ELINGGO</t>
  </si>
  <si>
    <t>BP 2587 HE</t>
  </si>
  <si>
    <t>MH1JFZ120JK245131</t>
  </si>
  <si>
    <t>JFZ1E2248505</t>
  </si>
  <si>
    <t>OD-25-F0001137</t>
  </si>
  <si>
    <t>HENDRA RESKI SAPUTRA</t>
  </si>
  <si>
    <t>BP 6331 GO</t>
  </si>
  <si>
    <t>MH8DL11AZGJ107661</t>
  </si>
  <si>
    <t>CGA1ID114696</t>
  </si>
  <si>
    <t>OD-25-F0001141</t>
  </si>
  <si>
    <t>DESRAIL BULLAH</t>
  </si>
  <si>
    <t>BP 2179 HI</t>
  </si>
  <si>
    <t>MH1JM2118JK803859</t>
  </si>
  <si>
    <t>JM21E1788078</t>
  </si>
  <si>
    <t>OD-25-F0001156</t>
  </si>
  <si>
    <t>ADITYA ASWANDRI</t>
  </si>
  <si>
    <t>BP 4964 HE</t>
  </si>
  <si>
    <t>MH1KD1118RK555445</t>
  </si>
  <si>
    <t>KD11E1554723</t>
  </si>
  <si>
    <t>SP-24-F0001955</t>
  </si>
  <si>
    <t>HABIB FADLULLAH</t>
  </si>
  <si>
    <t>BP 5978 AF</t>
  </si>
  <si>
    <t>MH3RG4610LK135261</t>
  </si>
  <si>
    <t>G3E7E0512944</t>
  </si>
  <si>
    <t>VIXION VVA R</t>
  </si>
  <si>
    <t>SP-24-F0001966</t>
  </si>
  <si>
    <t>TONGKAR PARASIAN MARPAUNG</t>
  </si>
  <si>
    <t>BP 3302 MI</t>
  </si>
  <si>
    <t>MH1JFL116EK104347</t>
  </si>
  <si>
    <t>JFL1E1102385</t>
  </si>
  <si>
    <t>SCOOPY OLD</t>
  </si>
  <si>
    <t>SP-24-F0002033</t>
  </si>
  <si>
    <t>PRAYOGIE WIJAYA</t>
  </si>
  <si>
    <t>BP 2494 HI</t>
  </si>
  <si>
    <t>MH1KC9111JK167429</t>
  </si>
  <si>
    <t>KC91E1161222</t>
  </si>
  <si>
    <t>SP-24-F0002036</t>
  </si>
  <si>
    <t>EMELIA RINANDA LUBIS</t>
  </si>
  <si>
    <t>BP 3837 UQ</t>
  </si>
  <si>
    <t>MH1JM0213MK466203</t>
  </si>
  <si>
    <t>JM02E1466302</t>
  </si>
  <si>
    <t>OD-25-F0000040</t>
  </si>
  <si>
    <t>FICKY TRYANTO</t>
  </si>
  <si>
    <t>BP 2347 CU</t>
  </si>
  <si>
    <t>MH1JM8218LK116370</t>
  </si>
  <si>
    <t>JM82E1116357</t>
  </si>
  <si>
    <t>OD-25-F0000052</t>
  </si>
  <si>
    <t>ALFIN IVO PRATOMO</t>
  </si>
  <si>
    <t>BP 2796 IC</t>
  </si>
  <si>
    <t>MH1JM1116HK378775</t>
  </si>
  <si>
    <t>JM11E1365531</t>
  </si>
  <si>
    <t>OD-25-F0000066</t>
  </si>
  <si>
    <t>BELLA SEPTIANI BR GINTING</t>
  </si>
  <si>
    <t>BP 2032 RM</t>
  </si>
  <si>
    <t>MH1JM8119NK957831</t>
  </si>
  <si>
    <t>JM81E1959188</t>
  </si>
  <si>
    <t>OD-25-F0000842</t>
  </si>
  <si>
    <t>NASRUL</t>
  </si>
  <si>
    <t>BP 3088 CO</t>
  </si>
  <si>
    <t>MH1JM8126NK184728</t>
  </si>
  <si>
    <t>JM81E2186031</t>
  </si>
  <si>
    <t>OD-25-F0000845</t>
  </si>
  <si>
    <t>WARDATUL AFIFAH ANABILLA</t>
  </si>
  <si>
    <t>BP 2131 HR</t>
  </si>
  <si>
    <t>MH1JFZ12XJK755325</t>
  </si>
  <si>
    <t>JFZ1E2757159</t>
  </si>
  <si>
    <t>OD-25-F0000848</t>
  </si>
  <si>
    <t>MARKUS PANDIANGAN</t>
  </si>
  <si>
    <t>BP 2395 OJ</t>
  </si>
  <si>
    <t>MH1KC5218FK278364</t>
  </si>
  <si>
    <t>KC52E1276149</t>
  </si>
  <si>
    <t>OD-25-F0000889</t>
  </si>
  <si>
    <t>ARIF SAMOIN</t>
  </si>
  <si>
    <t>BP 4605 AO</t>
  </si>
  <si>
    <t>MH3SEG710MJ045155</t>
  </si>
  <si>
    <t>E32WE0045157</t>
  </si>
  <si>
    <t>SP-25-F0000622</t>
  </si>
  <si>
    <t>IIS SULASTRI</t>
  </si>
  <si>
    <t>BP 5936 AI</t>
  </si>
  <si>
    <t>MH3SEG710NJ099352</t>
  </si>
  <si>
    <t>E32WE0131056</t>
  </si>
  <si>
    <t>SP-25-F0000626</t>
  </si>
  <si>
    <t>ARI SATRIA</t>
  </si>
  <si>
    <t>BP 4302 OH</t>
  </si>
  <si>
    <t>MH3RG1810FK164213</t>
  </si>
  <si>
    <t>G3E7E0163647</t>
  </si>
  <si>
    <t>SP-25-F0000664</t>
  </si>
  <si>
    <t>MOCHTAR FAUZI</t>
  </si>
  <si>
    <t>BP 4876 AC</t>
  </si>
  <si>
    <t>MH3SEF510KJ022974</t>
  </si>
  <si>
    <t>E31WE0022984</t>
  </si>
  <si>
    <t>OD-25-F0000942</t>
  </si>
  <si>
    <t>FELNI RAHMA DANI</t>
  </si>
  <si>
    <t>BP 5267 IU</t>
  </si>
  <si>
    <t>MH1JM8228RK134871</t>
  </si>
  <si>
    <t>JM82E2103079</t>
  </si>
  <si>
    <t>OD-25-F0000951</t>
  </si>
  <si>
    <t>MUHAMMAD RANDI</t>
  </si>
  <si>
    <t>BP 2743 UA</t>
  </si>
  <si>
    <t>MH1JM8128PK584079</t>
  </si>
  <si>
    <t>JM81E2585539</t>
  </si>
  <si>
    <t>OD-25-F0000969</t>
  </si>
  <si>
    <t>MUHIDIN BAKIR</t>
  </si>
  <si>
    <t>BP 4071 CM</t>
  </si>
  <si>
    <t>MH3RG4710JK060468</t>
  </si>
  <si>
    <t>G3J6E018978</t>
  </si>
  <si>
    <t>OD-25-F0000980</t>
  </si>
  <si>
    <t>RICO HARRIS SIMANGUNSONG</t>
  </si>
  <si>
    <t>BP 5614 OM</t>
  </si>
  <si>
    <t>MH3RG1810FK040482</t>
  </si>
  <si>
    <t>G3E7E0038358</t>
  </si>
  <si>
    <t>OD-25-F0000984</t>
  </si>
  <si>
    <t>FAJAR FADILLAH</t>
  </si>
  <si>
    <t>BP 3638 RI</t>
  </si>
  <si>
    <t>MH1JM0210NK670295</t>
  </si>
  <si>
    <t>JM02E1672261</t>
  </si>
  <si>
    <t>OD-25-F0000627</t>
  </si>
  <si>
    <t>M.SURYA</t>
  </si>
  <si>
    <t>BP 5423 HI</t>
  </si>
  <si>
    <t>MH1JMG111RK141776</t>
  </si>
  <si>
    <t>JMG1E1141874</t>
  </si>
  <si>
    <t>OD-25-F0000659</t>
  </si>
  <si>
    <t>BENNY</t>
  </si>
  <si>
    <t>BP 2136 RS</t>
  </si>
  <si>
    <t>MH1JM9134PK152054</t>
  </si>
  <si>
    <t>JM91E3147166</t>
  </si>
  <si>
    <t>OD-25-F0000669</t>
  </si>
  <si>
    <t>DIAH DWI SAFITRI</t>
  </si>
  <si>
    <t>BP 3188 GG</t>
  </si>
  <si>
    <t>MH1JF5123CK887628</t>
  </si>
  <si>
    <t>JF51E2861781</t>
  </si>
  <si>
    <t>OD-25-F0000706</t>
  </si>
  <si>
    <t>BP 2760 CJ</t>
  </si>
  <si>
    <t>MH1JFD235EK132114</t>
  </si>
  <si>
    <t>JFD2E3124227</t>
  </si>
  <si>
    <t>SP-25-F0000712</t>
  </si>
  <si>
    <t>BP 4582 OM</t>
  </si>
  <si>
    <t>MH3RG1810GK226492</t>
  </si>
  <si>
    <t>G3E7E0227018</t>
  </si>
  <si>
    <t>VIXION MOVIESTAR</t>
  </si>
  <si>
    <t>SP-25-F0000724</t>
  </si>
  <si>
    <t>MOKHAMMAD SYAIFUDDIN ZUHRI</t>
  </si>
  <si>
    <t>BP 4521 QO</t>
  </si>
  <si>
    <t>MH3SG3190JK370686</t>
  </si>
  <si>
    <t>G3E4E1177682</t>
  </si>
  <si>
    <t>SP-25-F0000756</t>
  </si>
  <si>
    <t>GIYAN PUTRI MEITA RAHAYU</t>
  </si>
  <si>
    <t>BP 2671 IA</t>
  </si>
  <si>
    <t>MH1JFZ115HK765200</t>
  </si>
  <si>
    <t>JFZ1E1779819</t>
  </si>
  <si>
    <t>SP-25-F0000759</t>
  </si>
  <si>
    <t>MAKJEN SIAGIAN</t>
  </si>
  <si>
    <t>BP 2677 HQ</t>
  </si>
  <si>
    <t>MH1JFZ114HK504334</t>
  </si>
  <si>
    <t>JFZ1E1481066</t>
  </si>
  <si>
    <t>OD-25-F0000730</t>
  </si>
  <si>
    <t>MOHAMMAD HAFIDH FADLI</t>
  </si>
  <si>
    <t>BP 5627 HE</t>
  </si>
  <si>
    <t>MH1JMG117RK221549</t>
  </si>
  <si>
    <t>JMG1E1221633</t>
  </si>
  <si>
    <t>OD-25-F0000743</t>
  </si>
  <si>
    <t>AKBAR</t>
  </si>
  <si>
    <t>BP 3163 AG</t>
  </si>
  <si>
    <t>MH1JFZ138KK062165</t>
  </si>
  <si>
    <t>JFZ1E3062196</t>
  </si>
  <si>
    <t>OD-25-F0000748</t>
  </si>
  <si>
    <t>JAYA RAYA DAMANIK</t>
  </si>
  <si>
    <t>BP 3772 CU</t>
  </si>
  <si>
    <t>MH1JM313XLK742024</t>
  </si>
  <si>
    <t>JM31E3739541</t>
  </si>
  <si>
    <t>OD-25-F0000774</t>
  </si>
  <si>
    <t>MAT HALIL</t>
  </si>
  <si>
    <t>BP 2054 RQ</t>
  </si>
  <si>
    <t>MH1JMA115NK035810</t>
  </si>
  <si>
    <t>JMA1E1035720</t>
  </si>
  <si>
    <t>SP-25-F0000760</t>
  </si>
  <si>
    <t>ABDULLAH</t>
  </si>
  <si>
    <t>BP 2586 I</t>
  </si>
  <si>
    <t>MH1JM8114MK628632</t>
  </si>
  <si>
    <t>JM81E1630468</t>
  </si>
  <si>
    <t>SP-25-F0000765</t>
  </si>
  <si>
    <t>REFLON HUTAGALUNG</t>
  </si>
  <si>
    <t>BP 2644 UD</t>
  </si>
  <si>
    <t>MH1KCA219KK069993</t>
  </si>
  <si>
    <t>KCA2E1065548</t>
  </si>
  <si>
    <t>SP-25-F0000805</t>
  </si>
  <si>
    <t>SUMARWIN KUSMAYADI SAOTA</t>
  </si>
  <si>
    <t>BP 2915 GG</t>
  </si>
  <si>
    <t>MH1JM8123PK538191</t>
  </si>
  <si>
    <t>JM81E2542930</t>
  </si>
  <si>
    <t>SP-25-F0000825</t>
  </si>
  <si>
    <t>KHOIRUL AZRI</t>
  </si>
  <si>
    <t>BP 2937 RU</t>
  </si>
  <si>
    <t>MH1JM3129KK926442</t>
  </si>
  <si>
    <t>JM31E2921570</t>
  </si>
  <si>
    <t>OD-25-F0001487</t>
  </si>
  <si>
    <t>RUDI MICAEL WASRI LUMBANTOBING</t>
  </si>
  <si>
    <t>BP 3479 JU</t>
  </si>
  <si>
    <t>MH1KB1111LK253492</t>
  </si>
  <si>
    <t>KB11E1252987</t>
  </si>
  <si>
    <t>OD-25-F0001500</t>
  </si>
  <si>
    <t>MICHAEL MANGARA TUA SIMANJUNTAK</t>
  </si>
  <si>
    <t>BP 6904 JI</t>
  </si>
  <si>
    <t>MH1JMF211RK276734</t>
  </si>
  <si>
    <t>JMF2E1277411</t>
  </si>
  <si>
    <t>OD-25-F0001502</t>
  </si>
  <si>
    <t>DEWI SAKINAH</t>
  </si>
  <si>
    <t>BP 2298 QH</t>
  </si>
  <si>
    <t>MH1JFR112GK294606</t>
  </si>
  <si>
    <t>JFR1E1288729</t>
  </si>
  <si>
    <t>OD-25-F0001513</t>
  </si>
  <si>
    <t>JAGOR JAKIWON SINAGA</t>
  </si>
  <si>
    <t>BP 6598 GO</t>
  </si>
  <si>
    <t>MH8DL11AZGJ104670</t>
  </si>
  <si>
    <t>CGA1ID102943</t>
  </si>
  <si>
    <t>OD-25-F0001520</t>
  </si>
  <si>
    <t>LELI</t>
  </si>
  <si>
    <t>BP 3891 M</t>
  </si>
  <si>
    <t>MH1JM0117MK140082</t>
  </si>
  <si>
    <t>JM01E1139076</t>
  </si>
  <si>
    <t>SP-25-F0000828</t>
  </si>
  <si>
    <t>MIMIN</t>
  </si>
  <si>
    <t>BP 3417 J</t>
  </si>
  <si>
    <t>MH1JM4115MK751767</t>
  </si>
  <si>
    <t>JM41E1750948</t>
  </si>
  <si>
    <t>SP-25-F0000834</t>
  </si>
  <si>
    <t>YUSFINA SYAFRIDA MARPAUNG</t>
  </si>
  <si>
    <t>BP 2454 RC</t>
  </si>
  <si>
    <t>MH1JM5123NK207204</t>
  </si>
  <si>
    <t>JM51E2206218</t>
  </si>
  <si>
    <t>SP-25-F0000837</t>
  </si>
  <si>
    <t>BP 4033 OU</t>
  </si>
  <si>
    <t>MH1JM0313RK620284</t>
  </si>
  <si>
    <t>JM03E1620290</t>
  </si>
  <si>
    <t>SP-25-F0000841</t>
  </si>
  <si>
    <t>ISEPM</t>
  </si>
  <si>
    <t>BP 2928 FC</t>
  </si>
  <si>
    <t>MH1JM8122PK408256</t>
  </si>
  <si>
    <t>JM81E2405882</t>
  </si>
  <si>
    <t>OD-25-F0001522</t>
  </si>
  <si>
    <t>MUHAMMAD ILHAM FANANI</t>
  </si>
  <si>
    <t>BP 3211 QF</t>
  </si>
  <si>
    <t>MH1KC8216GK040788</t>
  </si>
  <si>
    <t>KC82E1039749</t>
  </si>
  <si>
    <t>CB LED 150</t>
  </si>
  <si>
    <t>OD-25-F0001535</t>
  </si>
  <si>
    <t>ALDI MORGANDA</t>
  </si>
  <si>
    <t>BP 2672 OJ</t>
  </si>
  <si>
    <t>MH1JFP114FK869209</t>
  </si>
  <si>
    <t>JFP1E1890352</t>
  </si>
  <si>
    <t>OD-25-F0001544</t>
  </si>
  <si>
    <t>OJI SAFI'I</t>
  </si>
  <si>
    <t>BP 6420 HJ</t>
  </si>
  <si>
    <t>MH1JM0426RK122832</t>
  </si>
  <si>
    <t>JM04E2122548</t>
  </si>
  <si>
    <t>OD-25-F0001552</t>
  </si>
  <si>
    <t>ISKANDAR WAHYUDI</t>
  </si>
  <si>
    <t>BP 3994 AG</t>
  </si>
  <si>
    <t>MH1JFZ134KK116285</t>
  </si>
  <si>
    <t>JFZ1E3117546</t>
  </si>
  <si>
    <t>OD-25-F0001556</t>
  </si>
  <si>
    <t>MUHAMAD FAISAL SYAFRUDIN</t>
  </si>
  <si>
    <t>BP 6843 HG</t>
  </si>
  <si>
    <t>MH8DL23ANKJ147379</t>
  </si>
  <si>
    <t>CGA2ID150616</t>
  </si>
  <si>
    <t>SP-25-F0000890</t>
  </si>
  <si>
    <t>LIANA</t>
  </si>
  <si>
    <t>BP 4244 HI</t>
  </si>
  <si>
    <t>MH1JMF119RK067663</t>
  </si>
  <si>
    <t>JMF1E1067860</t>
  </si>
  <si>
    <t>SP-25-F0000891</t>
  </si>
  <si>
    <t>ERWIN IRWANTO SIMAREMARE</t>
  </si>
  <si>
    <t>BP 2428 SQ</t>
  </si>
  <si>
    <t>MH1JM0317PK429108</t>
  </si>
  <si>
    <t>JM03E1429249</t>
  </si>
  <si>
    <t>SP-25-F0000903</t>
  </si>
  <si>
    <t>TIOPAN HUTA JULU</t>
  </si>
  <si>
    <t>BP 2206 EY</t>
  </si>
  <si>
    <t>MH1KC911XGK044155</t>
  </si>
  <si>
    <t>KC91E1045994</t>
  </si>
  <si>
    <t>SP-25-F0000925</t>
  </si>
  <si>
    <t>JEPRY HARIANJA</t>
  </si>
  <si>
    <t>BP 2987 CU</t>
  </si>
  <si>
    <t>MH1JM9116LK282278</t>
  </si>
  <si>
    <t>JM91E1283112</t>
  </si>
  <si>
    <t>OD-25-F0000807</t>
  </si>
  <si>
    <t>MARSELINUS CEUNFIN</t>
  </si>
  <si>
    <t>BP 6532 GQ</t>
  </si>
  <si>
    <t>MH8DL11AZGJ137503</t>
  </si>
  <si>
    <t>CGA1ID137732</t>
  </si>
  <si>
    <t>OD-25-F0000812</t>
  </si>
  <si>
    <t>FRENKY</t>
  </si>
  <si>
    <t>BP 2448 SR</t>
  </si>
  <si>
    <t>MH1KCB119PK045644</t>
  </si>
  <si>
    <t>KCB1E1045642</t>
  </si>
  <si>
    <t>OD-25-F0000815</t>
  </si>
  <si>
    <t>BP 3846 QM</t>
  </si>
  <si>
    <t>MH1KB1114GK087202</t>
  </si>
  <si>
    <t>KB11E1086792</t>
  </si>
  <si>
    <t>OD-25-F0000843</t>
  </si>
  <si>
    <t>MUHAMMAD FAROR MIZAN</t>
  </si>
  <si>
    <t>BP 2746 AJ</t>
  </si>
  <si>
    <t>MHJFZ217KK593421</t>
  </si>
  <si>
    <t>JFZ2E1593123</t>
  </si>
  <si>
    <t>SP-25-F0000947</t>
  </si>
  <si>
    <t>RAMDAN ABUBAKAR</t>
  </si>
  <si>
    <t>BP 2971 QU</t>
  </si>
  <si>
    <t>MH1JM8118LK072047</t>
  </si>
  <si>
    <t>JM81E1072276</t>
  </si>
  <si>
    <t>SP-25-F0000970</t>
  </si>
  <si>
    <t>TUPAN</t>
  </si>
  <si>
    <t>BP 3230 RD</t>
  </si>
  <si>
    <t>MH1JM9114MK974346</t>
  </si>
  <si>
    <t>JM91E1973950</t>
  </si>
  <si>
    <t>SP-25-F0000972</t>
  </si>
  <si>
    <t>LINDA PERTIWI</t>
  </si>
  <si>
    <t>BP 3672 IJ</t>
  </si>
  <si>
    <t>MLHKF1296D5001586</t>
  </si>
  <si>
    <t>KF12E2010345</t>
  </si>
  <si>
    <t>SP-25-F0000984</t>
  </si>
  <si>
    <t>BP 3268 UO</t>
  </si>
  <si>
    <t>MH1KB1115MK298467</t>
  </si>
  <si>
    <t>KB11E1298129</t>
  </si>
  <si>
    <t>SP-25-F0000988</t>
  </si>
  <si>
    <t>RIYANTO</t>
  </si>
  <si>
    <t>BP 4319 CE</t>
  </si>
  <si>
    <t>MH1KC4119EK282756</t>
  </si>
  <si>
    <t>KC41E1280440</t>
  </si>
  <si>
    <t>OD-25-F0001164</t>
  </si>
  <si>
    <t>ADI IKSAN</t>
  </si>
  <si>
    <t>BP 4980 CF</t>
  </si>
  <si>
    <t>MH3SE88D0JJ131685</t>
  </si>
  <si>
    <t>E3R2E2263100</t>
  </si>
  <si>
    <t>FINO SPORTY</t>
  </si>
  <si>
    <t>OD-25-F0001181</t>
  </si>
  <si>
    <t>MUH HAMDUN</t>
  </si>
  <si>
    <t>BP 3841 JD</t>
  </si>
  <si>
    <t>MLHKC1799D5017363</t>
  </si>
  <si>
    <t>KC17E2017365</t>
  </si>
  <si>
    <t>OD-25-F0001182</t>
  </si>
  <si>
    <t>IMELDA PEONI</t>
  </si>
  <si>
    <t>BP 5203 QM</t>
  </si>
  <si>
    <t>MH3SEF310JJ022938</t>
  </si>
  <si>
    <t>E31VE0029211</t>
  </si>
  <si>
    <t>OD-25-F0001188</t>
  </si>
  <si>
    <t>ARMANDO</t>
  </si>
  <si>
    <t>BP 4826 JE</t>
  </si>
  <si>
    <t>MH31PA002DK050776</t>
  </si>
  <si>
    <t>1PA050048</t>
  </si>
  <si>
    <t>OD-25-F0001195</t>
  </si>
  <si>
    <t>SYAEFUL ANWAR</t>
  </si>
  <si>
    <t>BP 6045 HE</t>
  </si>
  <si>
    <t>MH8DL22ANHJ101989</t>
  </si>
  <si>
    <t>CGA2ID601844</t>
  </si>
  <si>
    <t>SP-25-F0000992</t>
  </si>
  <si>
    <t>RAHMAT</t>
  </si>
  <si>
    <t>BP 2708 IU</t>
  </si>
  <si>
    <t>MH1JM8117LK003298</t>
  </si>
  <si>
    <t>JM81E1003302</t>
  </si>
  <si>
    <t>SP-25-F0001000</t>
  </si>
  <si>
    <t>HIDAYAT</t>
  </si>
  <si>
    <t>BP 2906 UJ</t>
  </si>
  <si>
    <t>MH1JM6113MK137723</t>
  </si>
  <si>
    <t>JM61E1197817</t>
  </si>
  <si>
    <t>PUTIH SILVER</t>
  </si>
  <si>
    <t>SP-25-F0001024</t>
  </si>
  <si>
    <t>AIDIL RAHMAN</t>
  </si>
  <si>
    <t>BP 2830 HR</t>
  </si>
  <si>
    <t>MH1JFZ127JK770543</t>
  </si>
  <si>
    <t>JFZ1E2771357</t>
  </si>
  <si>
    <t>SP-25-F0001037</t>
  </si>
  <si>
    <t>BP 3907 DA</t>
  </si>
  <si>
    <t>MH1JM8120PK492500</t>
  </si>
  <si>
    <t>JM81E2494203</t>
  </si>
  <si>
    <t>OD-25-F0000100</t>
  </si>
  <si>
    <t>TITIN SUHARTINI</t>
  </si>
  <si>
    <t>BP 3485 QJ</t>
  </si>
  <si>
    <t>MH1JFZ114GK143900</t>
  </si>
  <si>
    <t>JFZ1E1111700</t>
  </si>
  <si>
    <t>OD-25-F0000133</t>
  </si>
  <si>
    <t>IBRAHIM M. YUSUF</t>
  </si>
  <si>
    <t>BP 5549 QJ</t>
  </si>
  <si>
    <t>MH3SG3190JJ244390</t>
  </si>
  <si>
    <t>G3E4E1006088</t>
  </si>
  <si>
    <t>OD-25-F0000145</t>
  </si>
  <si>
    <t>SLAMET HARIANTO</t>
  </si>
  <si>
    <t>BP 3537 AH</t>
  </si>
  <si>
    <t>MH1JFZ134KK274447</t>
  </si>
  <si>
    <t>JFZ1E3274611</t>
  </si>
  <si>
    <t>OD-25-F0000161</t>
  </si>
  <si>
    <t>PUJA IRWANSYAH</t>
  </si>
  <si>
    <t>BP 6603 HE</t>
  </si>
  <si>
    <t>MH4LX150GJJP61235</t>
  </si>
  <si>
    <t>LX150CEW76433</t>
  </si>
  <si>
    <t>OD-25-F0000891</t>
  </si>
  <si>
    <t>BOBY YURNALIS</t>
  </si>
  <si>
    <t>BP 4815 AO</t>
  </si>
  <si>
    <t>MH3SEG710NJ189046</t>
  </si>
  <si>
    <t>E32WE0247051</t>
  </si>
  <si>
    <t>OD-25-F0000924</t>
  </si>
  <si>
    <t>REKO AKRAMANA</t>
  </si>
  <si>
    <t>BP 2504 RC</t>
  </si>
  <si>
    <t>MH1JMA113NK027477</t>
  </si>
  <si>
    <t>JMA1E1027437</t>
  </si>
  <si>
    <t>OD-25-F0000929</t>
  </si>
  <si>
    <t>YOHANA B.GERMADI</t>
  </si>
  <si>
    <t>BP 3088 J</t>
  </si>
  <si>
    <t>MH1JBK118MK788581</t>
  </si>
  <si>
    <t>JBK1E1784718</t>
  </si>
  <si>
    <t>OD-25-F0000998</t>
  </si>
  <si>
    <t>IMAM SAFI I</t>
  </si>
  <si>
    <t>BP 2789 HI</t>
  </si>
  <si>
    <t>MH1KF4110JK025437</t>
  </si>
  <si>
    <t>KF41E1026285</t>
  </si>
  <si>
    <t>OD-25-F0001037</t>
  </si>
  <si>
    <t>ROLANDO TAFFAREL</t>
  </si>
  <si>
    <t>BP 2839 RO</t>
  </si>
  <si>
    <t>MH1JM5122NK148341</t>
  </si>
  <si>
    <t>JM51E2147359</t>
  </si>
  <si>
    <t>SP-24-F0002084</t>
  </si>
  <si>
    <t>BUDI RAJU RAJA GUKGUK</t>
  </si>
  <si>
    <t>BP 2779 HH</t>
  </si>
  <si>
    <t>MH1JM0410PK280118</t>
  </si>
  <si>
    <t>JM04E1280236</t>
  </si>
  <si>
    <t>SP-24-F0002154</t>
  </si>
  <si>
    <t>WIKE YOLANDA PUTRI</t>
  </si>
  <si>
    <t>BP 2102 MA</t>
  </si>
  <si>
    <t>MH1JFD227DK693842</t>
  </si>
  <si>
    <t>JFD2E2701525</t>
  </si>
  <si>
    <t>SP-24-F0002211</t>
  </si>
  <si>
    <t>HAIRUL ARWAN</t>
  </si>
  <si>
    <t>BP 1051 YT</t>
  </si>
  <si>
    <t>MRHGD38804P014080</t>
  </si>
  <si>
    <t>L15A41707348</t>
  </si>
  <si>
    <t>JAZZ</t>
  </si>
  <si>
    <t>SP-24-F0002214</t>
  </si>
  <si>
    <t>JEFRI KARMIZON</t>
  </si>
  <si>
    <t>BP 2422 HE</t>
  </si>
  <si>
    <t>MH1KC8113JK183206</t>
  </si>
  <si>
    <t>KC81E1176593</t>
  </si>
  <si>
    <t>OD-25-F0000077</t>
  </si>
  <si>
    <t>ROSMAWAR</t>
  </si>
  <si>
    <t>BP 4223 FR</t>
  </si>
  <si>
    <t>MH1JM4116KK494289</t>
  </si>
  <si>
    <t>JM41E1493752</t>
  </si>
  <si>
    <t>OD-25-F0000084</t>
  </si>
  <si>
    <t>MUHAMMAD ROZAK</t>
  </si>
  <si>
    <t>BP 3934 SU</t>
  </si>
  <si>
    <t>MH1JM0311PK452416</t>
  </si>
  <si>
    <t>JM03E1448516</t>
  </si>
  <si>
    <t>OD-25-F0000105</t>
  </si>
  <si>
    <t>CHITRA HANDINI</t>
  </si>
  <si>
    <t>BP 5507 MB</t>
  </si>
  <si>
    <t>MH3SG3190JJ244868</t>
  </si>
  <si>
    <t>G3E4E1006567</t>
  </si>
  <si>
    <t>OD-25-F0000106</t>
  </si>
  <si>
    <t>ZAHRI</t>
  </si>
  <si>
    <t>BP 2158 AE</t>
  </si>
  <si>
    <t>MH1KC9213KK012056</t>
  </si>
  <si>
    <t>KC92E1010700</t>
  </si>
  <si>
    <t>OD-25-F0000113</t>
  </si>
  <si>
    <t>ROSA LINDA</t>
  </si>
  <si>
    <t>BP 3275 OJ</t>
  </si>
  <si>
    <t>MH1JFP113FK847542</t>
  </si>
  <si>
    <t>JFP1E1867311</t>
  </si>
  <si>
    <t>SP-24-F0002248</t>
  </si>
  <si>
    <t>TAUGOKLAS SIMORANGKIR</t>
  </si>
  <si>
    <t>BP 4137 OD</t>
  </si>
  <si>
    <t>MH3SE8810FJ085464</t>
  </si>
  <si>
    <t>E3R2E0088169</t>
  </si>
  <si>
    <t>SP-24-F0002256</t>
  </si>
  <si>
    <t>DIMAS LUHUR PANGABHEKTI</t>
  </si>
  <si>
    <t>BP 4396 QF</t>
  </si>
  <si>
    <t>MH3RG4110HK035690</t>
  </si>
  <si>
    <t>G3H2E0035629</t>
  </si>
  <si>
    <t>SP-24-F0002269</t>
  </si>
  <si>
    <t>ADEO DATUS</t>
  </si>
  <si>
    <t>BP 3325 UE</t>
  </si>
  <si>
    <t>MH1JM8215MK177211</t>
  </si>
  <si>
    <t>JM82E1175184</t>
  </si>
  <si>
    <t>SP-24-F0002279</t>
  </si>
  <si>
    <t>MOMPPORIA SITORUS</t>
  </si>
  <si>
    <t>BP 2366 JG</t>
  </si>
  <si>
    <t>MH1JFD224DK079976</t>
  </si>
  <si>
    <t>JFD2E2067428</t>
  </si>
  <si>
    <t>OD-25-F0001196</t>
  </si>
  <si>
    <t>JEFRI ANDANI SATRIA</t>
  </si>
  <si>
    <t>BP 6341 HI</t>
  </si>
  <si>
    <t>МH4KR150PDKP54137</t>
  </si>
  <si>
    <t>KR150KEPC6174</t>
  </si>
  <si>
    <t>OD-25-F0001199</t>
  </si>
  <si>
    <t>NURMAISAH</t>
  </si>
  <si>
    <t>BP 6238 RC</t>
  </si>
  <si>
    <t>MH1JM8118LK091441</t>
  </si>
  <si>
    <t>JM81E1091650</t>
  </si>
  <si>
    <t>OD-25-F0001204</t>
  </si>
  <si>
    <t>KRISTIANO LABA LIMAHEKIN</t>
  </si>
  <si>
    <t>BP 5338 OR</t>
  </si>
  <si>
    <t>MH1KB1119RK352912</t>
  </si>
  <si>
    <t>KB11E1352333</t>
  </si>
  <si>
    <t>SONIC 150 R</t>
  </si>
  <si>
    <t>OD-25-F0001206</t>
  </si>
  <si>
    <t>MUHAMMAD MUSABILILAH</t>
  </si>
  <si>
    <t>BP 5114 CU</t>
  </si>
  <si>
    <t>MH1JM8228RK130402</t>
  </si>
  <si>
    <t>JM82E2131175</t>
  </si>
  <si>
    <t>OD-25-F0001218</t>
  </si>
  <si>
    <t>MISLAN</t>
  </si>
  <si>
    <t>BP 2601 QS</t>
  </si>
  <si>
    <t>MH1JM9135PK226436</t>
  </si>
  <si>
    <t>JM91E3218753</t>
  </si>
  <si>
    <t>SP-24-F0002316</t>
  </si>
  <si>
    <t>TIOLAN LUMBANRAJA</t>
  </si>
  <si>
    <t>BP 2609 QO</t>
  </si>
  <si>
    <t>MH1JM2111GK075827</t>
  </si>
  <si>
    <t>JM21E1079882</t>
  </si>
  <si>
    <t>SP-24-F0002369</t>
  </si>
  <si>
    <t>ADE SAPUTRA</t>
  </si>
  <si>
    <t>BP 2695 CC</t>
  </si>
  <si>
    <t>MH1JM0414PK176585</t>
  </si>
  <si>
    <t>JM04E1175956</t>
  </si>
  <si>
    <t>OD-25-F0000934</t>
  </si>
  <si>
    <t>SAMSUR</t>
  </si>
  <si>
    <t>BP 5234 IC</t>
  </si>
  <si>
    <t>MH31PA004EK632071</t>
  </si>
  <si>
    <t>1PA631456</t>
  </si>
  <si>
    <t>OD-25-F0000939</t>
  </si>
  <si>
    <t>BP 4769 I</t>
  </si>
  <si>
    <t>MH1JMG119RK070259</t>
  </si>
  <si>
    <t>JMG1E1070371</t>
  </si>
  <si>
    <t>OD-25-F0000947</t>
  </si>
  <si>
    <t>MHD. HISYAM AFANDI</t>
  </si>
  <si>
    <t>BP 3529 CM</t>
  </si>
  <si>
    <t>MH1JF5133CK067509</t>
  </si>
  <si>
    <t>JF51E3036750</t>
  </si>
  <si>
    <t>OD-25-F0000978</t>
  </si>
  <si>
    <t>SUKAYATI</t>
  </si>
  <si>
    <t>BP 2428 JQ</t>
  </si>
  <si>
    <t>MH1JFE112DK184417</t>
  </si>
  <si>
    <t>JFE1E1186838</t>
  </si>
  <si>
    <t>OD-25-F0000992</t>
  </si>
  <si>
    <t>MUTAHARA</t>
  </si>
  <si>
    <t>BP 4987 HR</t>
  </si>
  <si>
    <t>MH1KF0118RK732211</t>
  </si>
  <si>
    <t>KF01E1732021</t>
  </si>
  <si>
    <t>OD-25-F0001018</t>
  </si>
  <si>
    <t>BP 3829 PR</t>
  </si>
  <si>
    <t>MH1JM0410PK396872</t>
  </si>
  <si>
    <t>JM04E1396689</t>
  </si>
  <si>
    <t>SP-24-F0002385</t>
  </si>
  <si>
    <t>DANIEL SIMANJUNTAK</t>
  </si>
  <si>
    <t>BP 5779 AM</t>
  </si>
  <si>
    <t>MH3SEG710NJ171221</t>
  </si>
  <si>
    <t>E32WE0219426</t>
  </si>
  <si>
    <t>SP-24-F0002415</t>
  </si>
  <si>
    <t>ALLEN RAHADI</t>
  </si>
  <si>
    <t>BP 5253 AE</t>
  </si>
  <si>
    <t>MH3SG4610LJ287012</t>
  </si>
  <si>
    <t>G3J1E0475427</t>
  </si>
  <si>
    <t>AEROX 155</t>
  </si>
  <si>
    <t>SP-24-F0002423</t>
  </si>
  <si>
    <t>MARTINUS TELAUMBANUA</t>
  </si>
  <si>
    <t>BP 2188 QO</t>
  </si>
  <si>
    <t>MH1JFZ117GK418076</t>
  </si>
  <si>
    <t>JFZ1E1418674</t>
  </si>
  <si>
    <t>SP-24-F0002432</t>
  </si>
  <si>
    <t>MARDIANA</t>
  </si>
  <si>
    <t>BP 3922 RU</t>
  </si>
  <si>
    <t>MH1JFZ134KK266848</t>
  </si>
  <si>
    <t>JFZ1E3268858</t>
  </si>
  <si>
    <t>OD-25-F0001561</t>
  </si>
  <si>
    <t>PAHALA HARO</t>
  </si>
  <si>
    <t>BP 3037 O</t>
  </si>
  <si>
    <t>MH1JM5116MK811710</t>
  </si>
  <si>
    <t>JM51E1811222</t>
  </si>
  <si>
    <t>OD-25-F0001567</t>
  </si>
  <si>
    <t>BP 5942 AD</t>
  </si>
  <si>
    <t>MH3SG3190KJ808944</t>
  </si>
  <si>
    <t>G3E4E1772440</t>
  </si>
  <si>
    <t>OD-25-F0001569</t>
  </si>
  <si>
    <t>MHD. ALWI MAN LUBIS</t>
  </si>
  <si>
    <t>BP 3497 RI</t>
  </si>
  <si>
    <t>MH1JM9129NK124125</t>
  </si>
  <si>
    <t>JM91E2117175</t>
  </si>
  <si>
    <t>OD-25-F0001583</t>
  </si>
  <si>
    <t>DIKA APRIAN</t>
  </si>
  <si>
    <t>BP 4110 HF</t>
  </si>
  <si>
    <t>MH3SEG710PJ261752</t>
  </si>
  <si>
    <t>E32WE0367762</t>
  </si>
  <si>
    <t>OD-25-F0001590</t>
  </si>
  <si>
    <t>MARIYANDA</t>
  </si>
  <si>
    <t>BP 2537 HE</t>
  </si>
  <si>
    <t>MH1JM1116JK614671</t>
  </si>
  <si>
    <t>JM11E1597640</t>
  </si>
  <si>
    <t>SP-24-F0002472</t>
  </si>
  <si>
    <t>MELKISEDEK WENI</t>
  </si>
  <si>
    <t>BP 4169 QD</t>
  </si>
  <si>
    <t>MH3RG1810GK244650</t>
  </si>
  <si>
    <t>G3E7E0245439</t>
  </si>
  <si>
    <t>SP-24-F0002503</t>
  </si>
  <si>
    <t>SONI</t>
  </si>
  <si>
    <t>BP 3523 HM</t>
  </si>
  <si>
    <t>MH1KD1113JK034802</t>
  </si>
  <si>
    <t>KD11E1033772</t>
  </si>
  <si>
    <t>SP-24-F0002518</t>
  </si>
  <si>
    <t>DEDI IRWANTO</t>
  </si>
  <si>
    <t>BP 5506 QA</t>
  </si>
  <si>
    <t>MH3SG3120GK060657</t>
  </si>
  <si>
    <t>G3E4E0109928</t>
  </si>
  <si>
    <t>SP-24-F0002534</t>
  </si>
  <si>
    <t>SYABARUDDIN HARAHAP S AG</t>
  </si>
  <si>
    <t>BP 2575 HE</t>
  </si>
  <si>
    <t>MH1KC5216JK377130</t>
  </si>
  <si>
    <t>KC52E1373658</t>
  </si>
  <si>
    <t>VERZA 150 SPOKE</t>
  </si>
  <si>
    <t>OD-25-F0000168</t>
  </si>
  <si>
    <t>PADLI NURIANSAH</t>
  </si>
  <si>
    <t>BP 3640 GD</t>
  </si>
  <si>
    <t>MH1JF5122BK490426</t>
  </si>
  <si>
    <t>JF51E2459766</t>
  </si>
  <si>
    <t>OD-25-F0000170</t>
  </si>
  <si>
    <t>ZUPRI PRANANDA TANJUNG</t>
  </si>
  <si>
    <t>BP 3653 AA</t>
  </si>
  <si>
    <t>MH1JM0414PK170592</t>
  </si>
  <si>
    <t>JM04E1167497</t>
  </si>
  <si>
    <t>OD-25-F0000182</t>
  </si>
  <si>
    <t>FEBERLIN ZALUKHU</t>
  </si>
  <si>
    <t>BP 3391 HO</t>
  </si>
  <si>
    <t>MH1KCA21XJK011146</t>
  </si>
  <si>
    <t>KCA2E1008949</t>
  </si>
  <si>
    <t>OD-25-F0000189</t>
  </si>
  <si>
    <t>ITASARI HUTASOIT</t>
  </si>
  <si>
    <t>BP 6645 GQ</t>
  </si>
  <si>
    <t>MH8DL11AZGJ125039</t>
  </si>
  <si>
    <t>CGA1ID125307</t>
  </si>
  <si>
    <t>OD-25-F0001222</t>
  </si>
  <si>
    <t>MARWAN MARHADI</t>
  </si>
  <si>
    <t>BP 2561 UM</t>
  </si>
  <si>
    <t>MH1JM5110LK696004</t>
  </si>
  <si>
    <t>JM51E1695777</t>
  </si>
  <si>
    <t>OD-25-F0001224</t>
  </si>
  <si>
    <t>MUH. SYAIMURI</t>
  </si>
  <si>
    <t>BP 4364 JH</t>
  </si>
  <si>
    <t>MH31PA002DK113779</t>
  </si>
  <si>
    <t>1PA114540</t>
  </si>
  <si>
    <t>OD-25-F0001231</t>
  </si>
  <si>
    <t>YURI FANAH</t>
  </si>
  <si>
    <t>BP 3027 FK</t>
  </si>
  <si>
    <t>MH1JF9110BK186395</t>
  </si>
  <si>
    <t>JF91E1185629</t>
  </si>
  <si>
    <t>VARIO 110 CC</t>
  </si>
  <si>
    <t>OD-25-F0001233</t>
  </si>
  <si>
    <t>ERBIN SINAGA</t>
  </si>
  <si>
    <t>BP 2845 OO</t>
  </si>
  <si>
    <t>MH1KB1113GK048228</t>
  </si>
  <si>
    <t>KB11E1047934</t>
  </si>
  <si>
    <t>OD-25-F0001240</t>
  </si>
  <si>
    <t>AKIONG</t>
  </si>
  <si>
    <t>BP 4504 CJ</t>
  </si>
  <si>
    <t>MH31PA002DK167952</t>
  </si>
  <si>
    <t>1PA166382</t>
  </si>
  <si>
    <t>SP-25-F0001055</t>
  </si>
  <si>
    <t>DONI SUTOWO</t>
  </si>
  <si>
    <t>BP 2621 JE</t>
  </si>
  <si>
    <t>MLHKC1794D5016864</t>
  </si>
  <si>
    <t>KC17E2016864</t>
  </si>
  <si>
    <t>SP-25-F0001060</t>
  </si>
  <si>
    <t>ANDRIANSYAH</t>
  </si>
  <si>
    <t>BP 6213 HF</t>
  </si>
  <si>
    <t>MH8DL23ANJJ900779</t>
  </si>
  <si>
    <t>CGA2ID133731</t>
  </si>
  <si>
    <t>SP-25-F0001063</t>
  </si>
  <si>
    <t>MUHAMMAD BUDI</t>
  </si>
  <si>
    <t>BP 5795 OA</t>
  </si>
  <si>
    <t>MH1JM042XRK282924</t>
  </si>
  <si>
    <t>JM04E2282633</t>
  </si>
  <si>
    <t>SP-25-F0001073</t>
  </si>
  <si>
    <t>YASMIN FINIS BUULOLO</t>
  </si>
  <si>
    <t>BP 5087 RC</t>
  </si>
  <si>
    <t>MH1JFN112EK130374</t>
  </si>
  <si>
    <t>JFN1E1130932</t>
  </si>
  <si>
    <t>OD-25-F0001049</t>
  </si>
  <si>
    <t>ELY ERAWATI</t>
  </si>
  <si>
    <t>BP 4840 AG</t>
  </si>
  <si>
    <t>MH3SG4610LJ300795</t>
  </si>
  <si>
    <t>G3J1E0495172</t>
  </si>
  <si>
    <t>OD-25-F0001057</t>
  </si>
  <si>
    <t>GILBERT SINAMBELA</t>
  </si>
  <si>
    <t>BP 2537 QM</t>
  </si>
  <si>
    <t>MH1KC8111GK144056</t>
  </si>
  <si>
    <t>KC81E1141577</t>
  </si>
  <si>
    <t>OD-25-F0001064</t>
  </si>
  <si>
    <t>MASKUR MAHMUD</t>
  </si>
  <si>
    <t>BP 4749 QI</t>
  </si>
  <si>
    <t>MH3RG4710JK046343</t>
  </si>
  <si>
    <t>G3J6E0086751</t>
  </si>
  <si>
    <t>OD-25-F0001079</t>
  </si>
  <si>
    <t>ZAHROTUN RISKYA AMBARITA</t>
  </si>
  <si>
    <t>BP 2998 GI</t>
  </si>
  <si>
    <t>MH1JM8212PK861587</t>
  </si>
  <si>
    <t>JM82E1861080</t>
  </si>
  <si>
    <t>SP-25-F0001112</t>
  </si>
  <si>
    <t>M. RIZKI NUR FIRDAUS</t>
  </si>
  <si>
    <t>BP 2862 RG</t>
  </si>
  <si>
    <t>MH1JM9127NK012360</t>
  </si>
  <si>
    <t>JM91E2009133</t>
  </si>
  <si>
    <t>OD-25-F0000130</t>
  </si>
  <si>
    <t>REYNOLD ANDIKA</t>
  </si>
  <si>
    <t>BP 4100 QI</t>
  </si>
  <si>
    <t>MH3RG4710JK046296</t>
  </si>
  <si>
    <t>G3J6E0086717</t>
  </si>
  <si>
    <t>OD-25-F0000175</t>
  </si>
  <si>
    <t>ACOK BUDI SANTOSO</t>
  </si>
  <si>
    <t>BP 3020 J</t>
  </si>
  <si>
    <t>MH1JM9113MK697091</t>
  </si>
  <si>
    <t>JM91E1696595</t>
  </si>
  <si>
    <t>OD-25-F0000214</t>
  </si>
  <si>
    <t>ANTONIUS LAHAGU</t>
  </si>
  <si>
    <t>BP 6344 CO</t>
  </si>
  <si>
    <t>MH1JM0410RK831974</t>
  </si>
  <si>
    <t>JM04E1832498</t>
  </si>
  <si>
    <t xml:space="preserve">SCOOPY 
</t>
  </si>
  <si>
    <t>OD-25-F0000238</t>
  </si>
  <si>
    <t>PUTRI SARI AYU HASIBUAN</t>
  </si>
  <si>
    <t>BP 3714 SU</t>
  </si>
  <si>
    <t>MH1JM8217PK981420</t>
  </si>
  <si>
    <t>JM82E1980854</t>
  </si>
  <si>
    <t>OD-25-F0000267</t>
  </si>
  <si>
    <t>MAHARANI</t>
  </si>
  <si>
    <t>BP 4390 AO</t>
  </si>
  <si>
    <t>MH3SEJ710NJ099355</t>
  </si>
  <si>
    <t>E33WE0106863</t>
  </si>
  <si>
    <t>OD-25-F0000201</t>
  </si>
  <si>
    <t>SOPIYAN</t>
  </si>
  <si>
    <t>BP 3945 UO</t>
  </si>
  <si>
    <t>MH1JM0214MK289760</t>
  </si>
  <si>
    <t>JM02E1289295</t>
  </si>
  <si>
    <t>OD-25-F0000217</t>
  </si>
  <si>
    <t>ERMA YANTI</t>
  </si>
  <si>
    <t>BP 6983 DA</t>
  </si>
  <si>
    <t>MH1JMF213RK169698</t>
  </si>
  <si>
    <t>JMF2E1172299</t>
  </si>
  <si>
    <t>OD-25-F0000242</t>
  </si>
  <si>
    <t>IRA ARFENDI</t>
  </si>
  <si>
    <t>BP 3272 AI</t>
  </si>
  <si>
    <t>MH1JFZ139KK303408</t>
  </si>
  <si>
    <t>JFZ1E3303505</t>
  </si>
  <si>
    <t>OD-25-F0000250</t>
  </si>
  <si>
    <t>DEBBY CHINTIYA DEWI</t>
  </si>
  <si>
    <t>BP 3457 U</t>
  </si>
  <si>
    <t>MH1JM9125PK660279</t>
  </si>
  <si>
    <t>JM91E2658091</t>
  </si>
  <si>
    <t>OD-25-F0000275</t>
  </si>
  <si>
    <t>SONITA SIMANGUNSONG</t>
  </si>
  <si>
    <t>BP 3542 AM</t>
  </si>
  <si>
    <t>MH1KCA219KK062171</t>
  </si>
  <si>
    <t>KCA2E1057783</t>
  </si>
  <si>
    <t>OD-25-F0000276</t>
  </si>
  <si>
    <t>KANCAN TIRANA</t>
  </si>
  <si>
    <t>BP 6109 HF</t>
  </si>
  <si>
    <t>MH8DL23ANJJ138755</t>
  </si>
  <si>
    <t>CGAID139912</t>
  </si>
  <si>
    <t>OD-25-F0000312</t>
  </si>
  <si>
    <t>SHADRACH RUNTIYOKO</t>
  </si>
  <si>
    <t>BP 5301 CD</t>
  </si>
  <si>
    <t>MH1JFZ122JK871053</t>
  </si>
  <si>
    <t>JFZ1E2867575</t>
  </si>
  <si>
    <t>OD-25-F0000293</t>
  </si>
  <si>
    <t>ANDI ALIAN</t>
  </si>
  <si>
    <t>BP 6966 CI</t>
  </si>
  <si>
    <t>MH1JM8226RK075318</t>
  </si>
  <si>
    <t>JM82E2075992</t>
  </si>
  <si>
    <t>OD-25-F0000314</t>
  </si>
  <si>
    <t>RIZKY ZAKARIA</t>
  </si>
  <si>
    <t>BP 5490 GF</t>
  </si>
  <si>
    <t>MH33C1005BK701391</t>
  </si>
  <si>
    <t>3C1702484</t>
  </si>
  <si>
    <t>OD-25-F0000322</t>
  </si>
  <si>
    <t>ZUBER KANELIN</t>
  </si>
  <si>
    <t>BP 2199 IR</t>
  </si>
  <si>
    <t>MH1JFZ12XHK092400</t>
  </si>
  <si>
    <t>JFZ1E2105135</t>
  </si>
  <si>
    <t>OD-25-F0000329</t>
  </si>
  <si>
    <t>BP 5954 JC</t>
  </si>
  <si>
    <t>MH1JMD112RK755864</t>
  </si>
  <si>
    <t>JMD1E1755406</t>
  </si>
  <si>
    <t>NEW VARIO 125</t>
  </si>
  <si>
    <t>OD-25-F0001113</t>
  </si>
  <si>
    <t>ANDYKA TRIANGGARA</t>
  </si>
  <si>
    <t>BP 5033 QM</t>
  </si>
  <si>
    <t>MH3SG3190JK317972</t>
  </si>
  <si>
    <t>G3E4E1108076</t>
  </si>
  <si>
    <t>OD-25-F0001114</t>
  </si>
  <si>
    <t>BENARDO TOGATOROP</t>
  </si>
  <si>
    <t>BP 2413 AF</t>
  </si>
  <si>
    <t>MH1KC9211KK013545</t>
  </si>
  <si>
    <t>KC92E1010443</t>
  </si>
  <si>
    <t>OD-25-F0001139</t>
  </si>
  <si>
    <t>SYAMSUDIN</t>
  </si>
  <si>
    <t>BP 2937 RJ</t>
  </si>
  <si>
    <t>MH1JM811XNK933148</t>
  </si>
  <si>
    <t>JM81E1931837</t>
  </si>
  <si>
    <t>OD-25-F0001170</t>
  </si>
  <si>
    <t>RIZKI ALFARIS</t>
  </si>
  <si>
    <t>BP 2291 SU</t>
  </si>
  <si>
    <t>MH1JBK112PK954422</t>
  </si>
  <si>
    <t>JBK1E1951716</t>
  </si>
  <si>
    <t>SP-24-F0002551</t>
  </si>
  <si>
    <t>RINTO PARLINDUNGAN SIREGAR</t>
  </si>
  <si>
    <t>BP 3108 FR</t>
  </si>
  <si>
    <t>MH1JM0418PK322079</t>
  </si>
  <si>
    <t>JM04E1322105</t>
  </si>
  <si>
    <t>SP-24-F0002552</t>
  </si>
  <si>
    <t>YANSARI</t>
  </si>
  <si>
    <t>BP 3962 CA</t>
  </si>
  <si>
    <t>MH1JM8121NK155766</t>
  </si>
  <si>
    <t>JM81E2156913</t>
  </si>
  <si>
    <t>SP-24-F0002557</t>
  </si>
  <si>
    <t>BLASIUS BEO</t>
  </si>
  <si>
    <t>BP 5840 EJ</t>
  </si>
  <si>
    <t>MH3SEG710PJ240283</t>
  </si>
  <si>
    <t>E32WE0327582</t>
  </si>
  <si>
    <t>SP-24-F0002574</t>
  </si>
  <si>
    <t>ADITYO IKHSAN</t>
  </si>
  <si>
    <t>BP 2763 QE</t>
  </si>
  <si>
    <t>MH1JFV119GK342336</t>
  </si>
  <si>
    <t>JFV1E1351631</t>
  </si>
  <si>
    <t>OD-25-F0000351</t>
  </si>
  <si>
    <t>ELIAZAR SM</t>
  </si>
  <si>
    <t>BP 6911 AU</t>
  </si>
  <si>
    <t>MH1JMG118RK010845</t>
  </si>
  <si>
    <t>JMG1E1010952</t>
  </si>
  <si>
    <t>OD-25-F0000367</t>
  </si>
  <si>
    <t>MERLINA</t>
  </si>
  <si>
    <t>BP 4277 OG</t>
  </si>
  <si>
    <t>MH32PK002FK082701</t>
  </si>
  <si>
    <t>2PK082712</t>
  </si>
  <si>
    <t>OD-25-F0000419</t>
  </si>
  <si>
    <t>BP 3250 CO</t>
  </si>
  <si>
    <t>MH1JM0310NK022275</t>
  </si>
  <si>
    <t>JM03E1022126</t>
  </si>
  <si>
    <t>OD-25-F0000451</t>
  </si>
  <si>
    <t>MARTA YONA</t>
  </si>
  <si>
    <t>BP 3104 RF</t>
  </si>
  <si>
    <t>MH1JM9116MK995473</t>
  </si>
  <si>
    <t>JM91E1995179</t>
  </si>
  <si>
    <t>OD-25-F0001183</t>
  </si>
  <si>
    <t>ADI SYAFRIANTO</t>
  </si>
  <si>
    <t>BP 4842 JG</t>
  </si>
  <si>
    <t>MH31PA002DK081329</t>
  </si>
  <si>
    <t>1PA080129</t>
  </si>
  <si>
    <t>OD-25-F0001234</t>
  </si>
  <si>
    <t>MASDI</t>
  </si>
  <si>
    <t>BP 2831 J</t>
  </si>
  <si>
    <t>MH1JM8114MK626265</t>
  </si>
  <si>
    <t>JM81E1628252</t>
  </si>
  <si>
    <t>OD-25-F0001259</t>
  </si>
  <si>
    <t>VERONIKA BAREK GORAN</t>
  </si>
  <si>
    <t>BP 3863 AM</t>
  </si>
  <si>
    <t>MH1KB1115KK216492</t>
  </si>
  <si>
    <t>KB11E1215791</t>
  </si>
  <si>
    <t>OD-25-F0000467</t>
  </si>
  <si>
    <t>ALBERT ANDA</t>
  </si>
  <si>
    <t>BP 6235 CJ</t>
  </si>
  <si>
    <t>JKAEX250MDDA53908</t>
  </si>
  <si>
    <t>EX250LEA61735</t>
  </si>
  <si>
    <t>OD-25-F0000470</t>
  </si>
  <si>
    <t>SEPTIANUS WARUWU</t>
  </si>
  <si>
    <t>BP 2471 CR</t>
  </si>
  <si>
    <t>MH1JM8129NK042261</t>
  </si>
  <si>
    <t>JM81E2043937</t>
  </si>
  <si>
    <t>OD-25-F0000487</t>
  </si>
  <si>
    <t>ZULQARNAIN</t>
  </si>
  <si>
    <t>BP 3103 QG</t>
  </si>
  <si>
    <t>MH1KC9117GK027796</t>
  </si>
  <si>
    <t>KC91E1030267</t>
  </si>
  <si>
    <t>OD-25-F0000319</t>
  </si>
  <si>
    <t>AMIR HAMZAH PULUNGAN</t>
  </si>
  <si>
    <t>BP 3765 HJ</t>
  </si>
  <si>
    <t>MH1JM5116JK036207</t>
  </si>
  <si>
    <t>JM51E1036144</t>
  </si>
  <si>
    <t>OD-25-F0000341</t>
  </si>
  <si>
    <t>RAMADHAN PUTRA</t>
  </si>
  <si>
    <t>BP 3163 RH</t>
  </si>
  <si>
    <t>MH1KB1110MK314557</t>
  </si>
  <si>
    <t>KB11E1314203</t>
  </si>
  <si>
    <t>OD-25-F0000360</t>
  </si>
  <si>
    <t>MUHAMMAD SYAFI I</t>
  </si>
  <si>
    <t>BP 2080 OH</t>
  </si>
  <si>
    <t>MH1JFR11XFK169724</t>
  </si>
  <si>
    <t>JFR1E1166835</t>
  </si>
  <si>
    <t>OD-25-F0000380</t>
  </si>
  <si>
    <t>ABDUL ROHMAN</t>
  </si>
  <si>
    <t>BP 6559 FJ</t>
  </si>
  <si>
    <t>JKAEX250LCDA08746</t>
  </si>
  <si>
    <t>EX250LEA08234</t>
  </si>
  <si>
    <t>NINJA  250</t>
  </si>
  <si>
    <t>OD-25-F0001596</t>
  </si>
  <si>
    <t>PETRUS ORIA REINHART</t>
  </si>
  <si>
    <t>BP 4302 IF</t>
  </si>
  <si>
    <t>MH33C1005CK893218</t>
  </si>
  <si>
    <t>3C1894408</t>
  </si>
  <si>
    <t>OD-25-F0001267</t>
  </si>
  <si>
    <t>AHMAD JAUHARI</t>
  </si>
  <si>
    <t>BP 6436 HE</t>
  </si>
  <si>
    <t>MH8DL23ANHJ127912</t>
  </si>
  <si>
    <t>CGA2ID127935</t>
  </si>
  <si>
    <t>OD-25-F0001273</t>
  </si>
  <si>
    <t>JELSEN KARTINUS</t>
  </si>
  <si>
    <t>BP 6335 JO</t>
  </si>
  <si>
    <t>MH1JMC112SK574439</t>
  </si>
  <si>
    <t>JMC1E1573258</t>
  </si>
  <si>
    <t>OD-25-F0001299</t>
  </si>
  <si>
    <t>BP 5987 OO</t>
  </si>
  <si>
    <t>MH3SE8860GJ005227</t>
  </si>
  <si>
    <t>E3R2E1072826</t>
  </si>
  <si>
    <t>OD-25-F0001309</t>
  </si>
  <si>
    <t>ALDI FRANS SAPUTRA PANJAITAN</t>
  </si>
  <si>
    <t>BP 6856 OU</t>
  </si>
  <si>
    <t>MH1JM8130RK109795</t>
  </si>
  <si>
    <t>JM81E3110782</t>
  </si>
  <si>
    <t>OD-25-F0001325</t>
  </si>
  <si>
    <t>FIRGO ADE PRATAMA</t>
  </si>
  <si>
    <t>BP 5982 QM</t>
  </si>
  <si>
    <t>MH3SG4610JJ181667</t>
  </si>
  <si>
    <t>G3J1E0309000</t>
  </si>
  <si>
    <t>OD-25-F0001061</t>
  </si>
  <si>
    <t>JOKO EKA OKVIARDI</t>
  </si>
  <si>
    <t>BP 3573 CA</t>
  </si>
  <si>
    <t>MH1JM8120NK112357</t>
  </si>
  <si>
    <t>JM81E2113866</t>
  </si>
  <si>
    <t>OD-25-F0001062</t>
  </si>
  <si>
    <t>YUNIZAR</t>
  </si>
  <si>
    <t>BP 3940 OI</t>
  </si>
  <si>
    <t>MH1JFP113FK868911</t>
  </si>
  <si>
    <t>JFP1E1883030</t>
  </si>
  <si>
    <t>OD-25-F0001070</t>
  </si>
  <si>
    <t>M. JUNAIDI</t>
  </si>
  <si>
    <t>BP 3532 RR</t>
  </si>
  <si>
    <t>MH1JM1125KK303405</t>
  </si>
  <si>
    <t>JM11E2285530</t>
  </si>
  <si>
    <t>OD-25-F0001085</t>
  </si>
  <si>
    <t>NIKARDO</t>
  </si>
  <si>
    <t>BP 2267 QI</t>
  </si>
  <si>
    <t>MH1KC9110GK044391</t>
  </si>
  <si>
    <t>KC91E1044857</t>
  </si>
  <si>
    <t>OD-25-F0001093</t>
  </si>
  <si>
    <t>BP 5805 OA</t>
  </si>
  <si>
    <t>MH1JMF111RK109825</t>
  </si>
  <si>
    <t>JMF1E1110121</t>
  </si>
  <si>
    <t>SP-24-F0002591</t>
  </si>
  <si>
    <t>MAULANA</t>
  </si>
  <si>
    <t>BP 3267 PU</t>
  </si>
  <si>
    <t>MH1JM041XPK474235</t>
  </si>
  <si>
    <t>JM04E1474156</t>
  </si>
  <si>
    <t>SP-24-F0002635</t>
  </si>
  <si>
    <t>HARIANIK</t>
  </si>
  <si>
    <t>BP 5028 HE</t>
  </si>
  <si>
    <t>MH3SG5620NK611080</t>
  </si>
  <si>
    <t>G3L8E1231648</t>
  </si>
  <si>
    <t>SP-24-F0002657</t>
  </si>
  <si>
    <t>NON KURNIAMAN TELAUMBANUA</t>
  </si>
  <si>
    <t>BP 2802 AR</t>
  </si>
  <si>
    <t>MH1JFZ12XHK178533</t>
  </si>
  <si>
    <t>JFZ1E2181736</t>
  </si>
  <si>
    <t>OD-25-F0000523</t>
  </si>
  <si>
    <t>RIDHO FEBRIANSYAH</t>
  </si>
  <si>
    <t>BP 3521 RS</t>
  </si>
  <si>
    <t>MH1JM0418PK475450</t>
  </si>
  <si>
    <t>JM04E1475363</t>
  </si>
  <si>
    <t>OD-25-F0000536</t>
  </si>
  <si>
    <t>FADLI</t>
  </si>
  <si>
    <t>BP 4808 OC</t>
  </si>
  <si>
    <t>MH350C006FK919354</t>
  </si>
  <si>
    <t>50C919558</t>
  </si>
  <si>
    <t>OD-25-F0000548</t>
  </si>
  <si>
    <t>SEPRI AKBAR</t>
  </si>
  <si>
    <t>BP 4284 IR</t>
  </si>
  <si>
    <t>MH33C1205EK209856</t>
  </si>
  <si>
    <t>3C11209503</t>
  </si>
  <si>
    <t>SP-24-F0002659</t>
  </si>
  <si>
    <t>PERI DESMAL</t>
  </si>
  <si>
    <t>BP 1061 YG</t>
  </si>
  <si>
    <t>MHRGD38506J600339</t>
  </si>
  <si>
    <t>L15A16000861</t>
  </si>
  <si>
    <t>SP-24-F0002685</t>
  </si>
  <si>
    <t>GAMAL RIMSON HUTASOIT</t>
  </si>
  <si>
    <t>BP 2198 RU</t>
  </si>
  <si>
    <t>MH1JM1120KK292023</t>
  </si>
  <si>
    <t>JM11E2274136</t>
  </si>
  <si>
    <t>SP-24-F0002721</t>
  </si>
  <si>
    <t>FITRIYADI</t>
  </si>
  <si>
    <t>BP 2342 JG</t>
  </si>
  <si>
    <t>MH1JFE116DK127895</t>
  </si>
  <si>
    <t>JFE1E1128427</t>
  </si>
  <si>
    <t>SP-24-F0002734</t>
  </si>
  <si>
    <t>RINA SRI DEWI</t>
  </si>
  <si>
    <t>BP 4070 QD</t>
  </si>
  <si>
    <t>MH3SE8860GJ032819</t>
  </si>
  <si>
    <t>E3R2E1162656</t>
  </si>
  <si>
    <t>YAHAMA</t>
  </si>
  <si>
    <t>SP-24-F0002783</t>
  </si>
  <si>
    <t>SAIFUL RAMADHAN</t>
  </si>
  <si>
    <t>BP 3593 CU</t>
  </si>
  <si>
    <t>MH1JM8118LK262124</t>
  </si>
  <si>
    <t>JM81E1264029</t>
  </si>
  <si>
    <t>SP-23-F0001398</t>
  </si>
  <si>
    <t>WULAN PERMATA SARI</t>
  </si>
  <si>
    <t>BP 3979 UI</t>
  </si>
  <si>
    <t>MH1JM011XMK351776</t>
  </si>
  <si>
    <t>JM01E1350900</t>
  </si>
  <si>
    <t>OD-25-F0001252</t>
  </si>
  <si>
    <t>YOSI ARNI</t>
  </si>
  <si>
    <t>BP 2334 AA</t>
  </si>
  <si>
    <t>MH1JM8127PK315202</t>
  </si>
  <si>
    <t>JM81E2314607</t>
  </si>
  <si>
    <t>OD-25-F0001258</t>
  </si>
  <si>
    <t>MUHAMAD ARIF REHAN</t>
  </si>
  <si>
    <t>BP 6362 GQ</t>
  </si>
  <si>
    <t>MH8DL23ANHJ104740</t>
  </si>
  <si>
    <t>CGA2ID105001</t>
  </si>
  <si>
    <t>OD-25-F0001269</t>
  </si>
  <si>
    <t>DEBY YUNA ANJANI</t>
  </si>
  <si>
    <t>BP 2637 QC</t>
  </si>
  <si>
    <t>MH1JM0315PK176788</t>
  </si>
  <si>
    <t>JM03E1174948</t>
  </si>
  <si>
    <t>SCOOPY NONKEYLESS</t>
  </si>
  <si>
    <t>OD-25-F0001270</t>
  </si>
  <si>
    <t>BACTIAR FREDI LESMANA</t>
  </si>
  <si>
    <t>BP 2711 AI</t>
  </si>
  <si>
    <t>MH1KC9317KK007005</t>
  </si>
  <si>
    <t>KC93E1005170</t>
  </si>
  <si>
    <t>OD-25-F0001330</t>
  </si>
  <si>
    <t>RICKY ARDIYANSYAH</t>
  </si>
  <si>
    <t>BP 2977 QH</t>
  </si>
  <si>
    <t>MH1JFV113GK401378</t>
  </si>
  <si>
    <t>JFV1E1409577</t>
  </si>
  <si>
    <t>OD-25-F0001334</t>
  </si>
  <si>
    <t>WAHYU SUARDI</t>
  </si>
  <si>
    <t>BP 3872 FM</t>
  </si>
  <si>
    <t>MH1KF0117PK408857</t>
  </si>
  <si>
    <t>KF01E1408918</t>
  </si>
  <si>
    <t>OD-25-F0001395</t>
  </si>
  <si>
    <t>BP 2060 OM</t>
  </si>
  <si>
    <t>MH1KB1111FK032138</t>
  </si>
  <si>
    <t>KB11E1032606</t>
  </si>
  <si>
    <t>OD-25-F0001400</t>
  </si>
  <si>
    <t>PETRUS OSWALDUS ANDALE</t>
  </si>
  <si>
    <t>BP 3985 GG</t>
  </si>
  <si>
    <t>MH1JF5124CK892580</t>
  </si>
  <si>
    <t>JF51E2876170</t>
  </si>
  <si>
    <t>SP-24-F0002788</t>
  </si>
  <si>
    <t>ABDUL HAKIM</t>
  </si>
  <si>
    <t>BP 3700 HJ</t>
  </si>
  <si>
    <t>MH1JFS113JK413598</t>
  </si>
  <si>
    <t>JFS1E1406352</t>
  </si>
  <si>
    <t>PUTIH-BIRU</t>
  </si>
  <si>
    <t>SP-25-F0000005</t>
  </si>
  <si>
    <t>NGATMI</t>
  </si>
  <si>
    <t>BP 3929 RS</t>
  </si>
  <si>
    <t>MH1JM0419PK493097</t>
  </si>
  <si>
    <t>JM04E1492906</t>
  </si>
  <si>
    <t>OD-25-F0001107</t>
  </si>
  <si>
    <t>ICHLAS ARAHMAN</t>
  </si>
  <si>
    <t>BP 4560 AJ</t>
  </si>
  <si>
    <t>MH3SEG710NJ122890</t>
  </si>
  <si>
    <t>E32WE0159393</t>
  </si>
  <si>
    <t>OD-25-F0001120</t>
  </si>
  <si>
    <t>USMAN HADINATHA</t>
  </si>
  <si>
    <t>BP 5520 IU</t>
  </si>
  <si>
    <t>MH1JM9138RK646808</t>
  </si>
  <si>
    <t>JM91E3642377</t>
  </si>
  <si>
    <t>OD-25-F0001134</t>
  </si>
  <si>
    <t>BP 2699 HO</t>
  </si>
  <si>
    <t>MH1JFZ123JK738060</t>
  </si>
  <si>
    <t>JFZ1E2738692</t>
  </si>
  <si>
    <t>SP-25-F0000050</t>
  </si>
  <si>
    <t>HILVA SUPARDI</t>
  </si>
  <si>
    <t>BP 6378 HE</t>
  </si>
  <si>
    <t>MH8DL23ANHJ123233</t>
  </si>
  <si>
    <t>CGA2ID123261</t>
  </si>
  <si>
    <t>SP-25-F0000061</t>
  </si>
  <si>
    <t>SAIFUL MUIS</t>
  </si>
  <si>
    <t>BP 2968 JO</t>
  </si>
  <si>
    <t>MH1KC4118DK137108</t>
  </si>
  <si>
    <t>KC41E1137247</t>
  </si>
  <si>
    <t>SP-25-F0000073</t>
  </si>
  <si>
    <t>RINA HAMAMA</t>
  </si>
  <si>
    <t>BP 4847 AI</t>
  </si>
  <si>
    <t>MH3SG5620MK452882</t>
  </si>
  <si>
    <t>G3L8E0884715</t>
  </si>
  <si>
    <t>OD-25-F0001190</t>
  </si>
  <si>
    <t>RESTO CHRISTOFER AGUNG WALLES</t>
  </si>
  <si>
    <t>BP 3233 HG</t>
  </si>
  <si>
    <t>MH1JMF212RK262650</t>
  </si>
  <si>
    <t>JMF2E1262681</t>
  </si>
  <si>
    <t>OD-25-F0001201</t>
  </si>
  <si>
    <t>MOHAMMAD IRFAN PATI</t>
  </si>
  <si>
    <t>BP 6544 CU</t>
  </si>
  <si>
    <t>MH1KB1113RK347124</t>
  </si>
  <si>
    <t>KB11E1346617</t>
  </si>
  <si>
    <t>OD-25-F0001203</t>
  </si>
  <si>
    <t>JAN RIDON SIMBOLON</t>
  </si>
  <si>
    <t>BP 4473 OH</t>
  </si>
  <si>
    <t>MH3RG1810FK042062</t>
  </si>
  <si>
    <t>G3E7E0041062</t>
  </si>
  <si>
    <t>OD-25-F0001216</t>
  </si>
  <si>
    <t>ARIFALZA PRAMUJA SAPUTRA</t>
  </si>
  <si>
    <t>BP 2388 EH</t>
  </si>
  <si>
    <t>MH1JM0419PK314797</t>
  </si>
  <si>
    <t>JM04E1305650</t>
  </si>
  <si>
    <t>SCOOPY PERESTING</t>
  </si>
  <si>
    <t>OD-25-F0001221</t>
  </si>
  <si>
    <t>MHD. ALJUFRI</t>
  </si>
  <si>
    <t>BP 3790 HI</t>
  </si>
  <si>
    <t>MH1JM3110JK833315</t>
  </si>
  <si>
    <t>JM31E1829292</t>
  </si>
  <si>
    <t>SP-25-F0000112</t>
  </si>
  <si>
    <t>MUHAMMAD RIAN HIDAYAT</t>
  </si>
  <si>
    <t>BP 3988 AE</t>
  </si>
  <si>
    <t>MH1JFZ138KK071514</t>
  </si>
  <si>
    <t>JFZ1E3069614</t>
  </si>
  <si>
    <t>SP-25-F0000114</t>
  </si>
  <si>
    <t>SELLA CITRA W</t>
  </si>
  <si>
    <t>BP 5913 QG</t>
  </si>
  <si>
    <t>MH3SG4610HJ021368</t>
  </si>
  <si>
    <t>G3J1E0037434</t>
  </si>
  <si>
    <t>SP-25-F0000116</t>
  </si>
  <si>
    <t>EVILINA SIHOMBING</t>
  </si>
  <si>
    <t>BP 2567 UF</t>
  </si>
  <si>
    <t>MH1JM1124KK406069</t>
  </si>
  <si>
    <t>JM11E2388266</t>
  </si>
  <si>
    <t>SP-25-F0000120</t>
  </si>
  <si>
    <t>DICKY KURNIA PUTRA</t>
  </si>
  <si>
    <t>BP 2572 HF</t>
  </si>
  <si>
    <t>MH1JFZ129JK377174</t>
  </si>
  <si>
    <t>JFZ1E2390771</t>
  </si>
  <si>
    <t>SP-25-F0000135</t>
  </si>
  <si>
    <t>JONI PRATAMA</t>
  </si>
  <si>
    <t>BP 5172 QG</t>
  </si>
  <si>
    <t>MH3SG3120HK354208</t>
  </si>
  <si>
    <t>G3E4E0499435</t>
  </si>
  <si>
    <t>N MAX ABS</t>
  </si>
  <si>
    <t>OD-25-F0001227</t>
  </si>
  <si>
    <t>YOSUA PRABU SIANTURI</t>
  </si>
  <si>
    <t>BP 3413 IU</t>
  </si>
  <si>
    <t>MH1JM5115LK569233</t>
  </si>
  <si>
    <t>JM51E1568887</t>
  </si>
  <si>
    <t>OD-25-F0001260</t>
  </si>
  <si>
    <t>FERY MADANI BUTAR BUTAR</t>
  </si>
  <si>
    <t>BP 2708 QS</t>
  </si>
  <si>
    <t>MH1JM812XPK687620</t>
  </si>
  <si>
    <t>JM81E2687745</t>
  </si>
  <si>
    <t>SP-23-F0002043</t>
  </si>
  <si>
    <t>WIKI ARDIAN</t>
  </si>
  <si>
    <t>BP 4891 QI</t>
  </si>
  <si>
    <t>MH3SE88G0JJ094210</t>
  </si>
  <si>
    <t>E3R2E1998114</t>
  </si>
  <si>
    <t>SP-23-F0002105</t>
  </si>
  <si>
    <t>ADE PUTRA ADITIO</t>
  </si>
  <si>
    <t>BP 5869 OC</t>
  </si>
  <si>
    <t>MH3SE8810FJ194921</t>
  </si>
  <si>
    <t>E3R2E0200254</t>
  </si>
  <si>
    <t>OD-25-F0001294</t>
  </si>
  <si>
    <t>USMIN</t>
  </si>
  <si>
    <t>BP 3629 CR</t>
  </si>
  <si>
    <t>MH1JM0218NK856621</t>
  </si>
  <si>
    <t>JM02E1856749</t>
  </si>
  <si>
    <t>OD-25-F0001311</t>
  </si>
  <si>
    <t>DIKI ANGGARA PUTRA</t>
  </si>
  <si>
    <t>BP 2440 AF</t>
  </si>
  <si>
    <t>MH1KF4110KK462484</t>
  </si>
  <si>
    <t>KF41E1463273</t>
  </si>
  <si>
    <t>OD-25-F0001314</t>
  </si>
  <si>
    <t>LAILATUL QODRI</t>
  </si>
  <si>
    <t>BP 4467 HF</t>
  </si>
  <si>
    <t>MH3UE1120PJ395341</t>
  </si>
  <si>
    <t>E3R5E0407864</t>
  </si>
  <si>
    <t>SP-25-F0000151</t>
  </si>
  <si>
    <t>HENDARMAN NDRURU</t>
  </si>
  <si>
    <t>BP 3011 JG</t>
  </si>
  <si>
    <t>MH1JFD224DK121790</t>
  </si>
  <si>
    <t>JFD2E2111248</t>
  </si>
  <si>
    <t>SP-25-F0000166</t>
  </si>
  <si>
    <t>DAMERIA ARITONANG</t>
  </si>
  <si>
    <t>BP 2830 JI</t>
  </si>
  <si>
    <t>MH1JFD225DK254123</t>
  </si>
  <si>
    <t>JFD2E2251977</t>
  </si>
  <si>
    <t>SP-25-F0000181</t>
  </si>
  <si>
    <t>BP 4168 CI</t>
  </si>
  <si>
    <t>MH1JMB117PK096147</t>
  </si>
  <si>
    <t>JMB1E1096092</t>
  </si>
  <si>
    <t>SP-25-F0000231</t>
  </si>
  <si>
    <t>SIMON EMANUEL RANI</t>
  </si>
  <si>
    <t>BP 5555 CL</t>
  </si>
  <si>
    <t>MH3SG3110FK014501</t>
  </si>
  <si>
    <t>G3E4E0014519</t>
  </si>
  <si>
    <t>OD-25-F0000441</t>
  </si>
  <si>
    <t>TUKKO M.SIMANJUNTAK</t>
  </si>
  <si>
    <t>BP 2916 HR</t>
  </si>
  <si>
    <t>MH1JM5116JK108345</t>
  </si>
  <si>
    <t>JM51E1108341</t>
  </si>
  <si>
    <t>OD-25-F0000465</t>
  </si>
  <si>
    <t>MUSLIM</t>
  </si>
  <si>
    <t>BP 6345 GQ</t>
  </si>
  <si>
    <t>MH8DL23ANHJ103044</t>
  </si>
  <si>
    <t>CGA2ID103268</t>
  </si>
  <si>
    <t>OD-25-F0000466</t>
  </si>
  <si>
    <t>ALI</t>
  </si>
  <si>
    <t>BP 3224 IA</t>
  </si>
  <si>
    <t>MH1JFU115HK972575</t>
  </si>
  <si>
    <t>JFU1E1975930</t>
  </si>
  <si>
    <t>OD-25-F0000474</t>
  </si>
  <si>
    <t>RENDI FIRNANDO</t>
  </si>
  <si>
    <t>BP 6639 HH</t>
  </si>
  <si>
    <t>MH8DL23ANLJ151033</t>
  </si>
  <si>
    <t>CGA2ID154463</t>
  </si>
  <si>
    <t>SP-24-F0000046</t>
  </si>
  <si>
    <t>LINDUNG GOOD NAINGGOLAN</t>
  </si>
  <si>
    <t>BP 3875 OR</t>
  </si>
  <si>
    <t>MH1JFZ11XHK761398</t>
  </si>
  <si>
    <t>JFZ1E1772699</t>
  </si>
  <si>
    <t>SP-25-F0001138</t>
  </si>
  <si>
    <t>TUTI KARTISA</t>
  </si>
  <si>
    <t>BP 2312 HM</t>
  </si>
  <si>
    <t>MH1KF4114JK136833</t>
  </si>
  <si>
    <t>KF41E1137602</t>
  </si>
  <si>
    <t>SP-25-F0001140</t>
  </si>
  <si>
    <t>BP 2426 IU</t>
  </si>
  <si>
    <t>MH1KF411XLK919626</t>
  </si>
  <si>
    <t>KF41E1921840</t>
  </si>
  <si>
    <t>SP-25-F0001143</t>
  </si>
  <si>
    <t>JORDAN JORDIN SITANGGANG</t>
  </si>
  <si>
    <t>BP 3289 AR</t>
  </si>
  <si>
    <t>MH1JFZ121HK115529</t>
  </si>
  <si>
    <t>JFZ1E2122750</t>
  </si>
  <si>
    <t>SP-25-F0001145</t>
  </si>
  <si>
    <t>JELSON SINAGA</t>
  </si>
  <si>
    <t>BP 3352 O</t>
  </si>
  <si>
    <t>MH1JM6110LK119754</t>
  </si>
  <si>
    <t>JM61E1119570</t>
  </si>
  <si>
    <t>SP-25-F0001157</t>
  </si>
  <si>
    <t>EKO PRASTIO</t>
  </si>
  <si>
    <t>BP 3155 RD</t>
  </si>
  <si>
    <t>MH1JM021XMK536182</t>
  </si>
  <si>
    <t>JM02E1536367</t>
  </si>
  <si>
    <t>SP-24-F0000250</t>
  </si>
  <si>
    <t>EFENDI HALAWA</t>
  </si>
  <si>
    <t>BP 2152 O</t>
  </si>
  <si>
    <t>MH1JM0219MK162518</t>
  </si>
  <si>
    <t>JM02E1162545</t>
  </si>
  <si>
    <t>SP-24-F0000408</t>
  </si>
  <si>
    <t>AL FITRA ISNAINI</t>
  </si>
  <si>
    <t>BP 2847 UD</t>
  </si>
  <si>
    <t>MH1JM2126KK631244</t>
  </si>
  <si>
    <t>JM21E2609792</t>
  </si>
  <si>
    <t>SP-24-F0000450</t>
  </si>
  <si>
    <t>KHAIRUDIN</t>
  </si>
  <si>
    <t>BP 4288 CE</t>
  </si>
  <si>
    <t>MH1KC5211EK150093</t>
  </si>
  <si>
    <t>KC52E1148235</t>
  </si>
  <si>
    <t>SP-24-F0000500</t>
  </si>
  <si>
    <t>PUJA RAHMADANI PUTRI</t>
  </si>
  <si>
    <t>BP 3151 UQ</t>
  </si>
  <si>
    <t>MH1JM0117MK392222</t>
  </si>
  <si>
    <t>JM01E1389317</t>
  </si>
  <si>
    <t>OD-25-F0001402</t>
  </si>
  <si>
    <t>KERISTIAN HALAWA</t>
  </si>
  <si>
    <t>BP 5785 QG</t>
  </si>
  <si>
    <t>MH3RG4710HK018135</t>
  </si>
  <si>
    <t>G3J6E0024659</t>
  </si>
  <si>
    <t>OD-25-F0001420</t>
  </si>
  <si>
    <t>YUDISTIO</t>
  </si>
  <si>
    <t>BP 5306 QQ</t>
  </si>
  <si>
    <t>MH3SG3190JJ408040</t>
  </si>
  <si>
    <t>G3E4E1225882</t>
  </si>
  <si>
    <t>OD-25-F0001436</t>
  </si>
  <si>
    <t>YUFRIZAL</t>
  </si>
  <si>
    <t>BP 6170 AR</t>
  </si>
  <si>
    <t>MH1JFZ134KK005946</t>
  </si>
  <si>
    <t>JFZ1E3009688</t>
  </si>
  <si>
    <t>OD-25-F0001318</t>
  </si>
  <si>
    <t>BUDI KURNIAWAN</t>
  </si>
  <si>
    <t>BP 3057 HO</t>
  </si>
  <si>
    <t>MH1JM4112JK122527</t>
  </si>
  <si>
    <t>JM41E1119935</t>
  </si>
  <si>
    <t>OD-25-F0001320</t>
  </si>
  <si>
    <t>TEGUH RIANTO</t>
  </si>
  <si>
    <t>BP 6548 HE</t>
  </si>
  <si>
    <t>MH8DL11AZJJ154984</t>
  </si>
  <si>
    <t>CGA1ID154968</t>
  </si>
  <si>
    <t>OD-25-F0001323</t>
  </si>
  <si>
    <t>SARBANI</t>
  </si>
  <si>
    <t>BP 2953 II</t>
  </si>
  <si>
    <t>MH1JM0313NK064150</t>
  </si>
  <si>
    <t>JM03E1064185</t>
  </si>
  <si>
    <t>OD-25-F0001348</t>
  </si>
  <si>
    <t>DENI HERMAWAN</t>
  </si>
  <si>
    <t>BP 2988 OH</t>
  </si>
  <si>
    <t>MH1JFP211FK147890</t>
  </si>
  <si>
    <t>JFP2E1147875</t>
  </si>
  <si>
    <t>OD-25-F0001272</t>
  </si>
  <si>
    <t>WENDI GUNAWAN</t>
  </si>
  <si>
    <t>BP 5979 II</t>
  </si>
  <si>
    <t>MH31PA004EK565703</t>
  </si>
  <si>
    <t>1PA565918</t>
  </si>
  <si>
    <t>OD-25-F0001274</t>
  </si>
  <si>
    <t>JONY PUTRA UTAMA GULTOM</t>
  </si>
  <si>
    <t>BP 6484 AC</t>
  </si>
  <si>
    <t>MH1KCA214JK006038</t>
  </si>
  <si>
    <t>KCA2E1006535</t>
  </si>
  <si>
    <t>OD-25-F0001278</t>
  </si>
  <si>
    <t>BAHARI BIN RAMLI</t>
  </si>
  <si>
    <t>BP 3032 Q</t>
  </si>
  <si>
    <t>MH1JM8213PK794191</t>
  </si>
  <si>
    <t>JM82E1793585</t>
  </si>
  <si>
    <t>OD-25-F0001297</t>
  </si>
  <si>
    <t>SALAHUDIN SALIM</t>
  </si>
  <si>
    <t>BP 4322 HO</t>
  </si>
  <si>
    <t>MH1KB1116RK350714</t>
  </si>
  <si>
    <t>KB11E1350149</t>
  </si>
  <si>
    <t>SP-25-F0001178</t>
  </si>
  <si>
    <t>BP 2165 RH</t>
  </si>
  <si>
    <t>MH1JM0110NK528546</t>
  </si>
  <si>
    <t>JM01E1527457</t>
  </si>
  <si>
    <t>SP-25-F0001210</t>
  </si>
  <si>
    <t>FAHMI SADLI</t>
  </si>
  <si>
    <t>BP 3362 HH</t>
  </si>
  <si>
    <t>MH1JM6117KK087691</t>
  </si>
  <si>
    <t>JM61E1087479</t>
  </si>
  <si>
    <t>SP-25-F0001224</t>
  </si>
  <si>
    <t>MARDIN HAKIM SIREGAR</t>
  </si>
  <si>
    <t>BP 3303 UF</t>
  </si>
  <si>
    <t>MH1KB1111KK242197</t>
  </si>
  <si>
    <t>KB11E1241392</t>
  </si>
  <si>
    <t>OD-25-F0000550</t>
  </si>
  <si>
    <t>FINA H.SIDADOLOG</t>
  </si>
  <si>
    <t>BP 2854 RJ</t>
  </si>
  <si>
    <t>MH1KF0113NK018996</t>
  </si>
  <si>
    <t>KF01E1019087</t>
  </si>
  <si>
    <t>OD-25-F0000552</t>
  </si>
  <si>
    <t>GUSTI PRAYUGO</t>
  </si>
  <si>
    <t>BP 6908 HH</t>
  </si>
  <si>
    <t>MH8DL11AZMJ237328</t>
  </si>
  <si>
    <t>CGA1ID237412</t>
  </si>
  <si>
    <t>OD-25-F0000556</t>
  </si>
  <si>
    <t>EFRISON</t>
  </si>
  <si>
    <t>BP 4740 CD</t>
  </si>
  <si>
    <t>MH1JM1122KK135299</t>
  </si>
  <si>
    <t>JM11E2117520</t>
  </si>
  <si>
    <t>SP-25-F0001246</t>
  </si>
  <si>
    <t>AHMAD UMAR</t>
  </si>
  <si>
    <t>BP 2136 CA</t>
  </si>
  <si>
    <t>MH1JM8120NK111080</t>
  </si>
  <si>
    <t>JM81E2112860</t>
  </si>
  <si>
    <t>SP-25-F0001247</t>
  </si>
  <si>
    <t>WARINO</t>
  </si>
  <si>
    <t>BP 4078 CA</t>
  </si>
  <si>
    <t>MH1JM8125PK867507</t>
  </si>
  <si>
    <t>JM81E2867347</t>
  </si>
  <si>
    <t>SP-25-F0001254</t>
  </si>
  <si>
    <t>BP 3299 AG</t>
  </si>
  <si>
    <t>MH1KB1116KK204478</t>
  </si>
  <si>
    <t>KB11E1203798</t>
  </si>
  <si>
    <t>SP-25-F0001262</t>
  </si>
  <si>
    <t>DEDDY PUTRA</t>
  </si>
  <si>
    <t>BP 3988 RD</t>
  </si>
  <si>
    <t>MH1JM0219MK533502</t>
  </si>
  <si>
    <t>JM02E1533680</t>
  </si>
  <si>
    <t>SP-25-F0001282</t>
  </si>
  <si>
    <t>HERI PRATAMA</t>
  </si>
  <si>
    <t>BP 3469 UG</t>
  </si>
  <si>
    <t>MH1JM8117MK512129</t>
  </si>
  <si>
    <t>JM81E1514114</t>
  </si>
  <si>
    <t>OD-25-F0001350</t>
  </si>
  <si>
    <t>ROMI ARISANDI</t>
  </si>
  <si>
    <t>BP 3028 CA</t>
  </si>
  <si>
    <t>MH1KCD213NK027938</t>
  </si>
  <si>
    <t>KCD2E1027914</t>
  </si>
  <si>
    <t>CB LED 150R</t>
  </si>
  <si>
    <t>OD-25-F0001353</t>
  </si>
  <si>
    <t>DEBORA</t>
  </si>
  <si>
    <t>BP 3996 RP</t>
  </si>
  <si>
    <t>MH1JM8123PK581980</t>
  </si>
  <si>
    <t>JM81E2583185</t>
  </si>
  <si>
    <t>OD-25-F0001354</t>
  </si>
  <si>
    <t>ALBERTUS BAI</t>
  </si>
  <si>
    <t>BP 4542 QF</t>
  </si>
  <si>
    <t>MH3SG3120HK316891</t>
  </si>
  <si>
    <t>G3E4E0446932</t>
  </si>
  <si>
    <t>OD-25-F0001365</t>
  </si>
  <si>
    <t>IBNU AWAL ARRASYID</t>
  </si>
  <si>
    <t>BP 3795 CU</t>
  </si>
  <si>
    <t>MH1JM3130LK751069</t>
  </si>
  <si>
    <t>JM31E3748628</t>
  </si>
  <si>
    <t>OD-25-F0001372</t>
  </si>
  <si>
    <t>ZAINURI MADANG</t>
  </si>
  <si>
    <t>BP 2687 CF</t>
  </si>
  <si>
    <t>MH1JFP119FK228380</t>
  </si>
  <si>
    <t>JFP1E1224351</t>
  </si>
  <si>
    <t>SP-25-F0001307</t>
  </si>
  <si>
    <t>JULAIDI</t>
  </si>
  <si>
    <t>BP 2798 RR</t>
  </si>
  <si>
    <t>MH1JM7115KK005415</t>
  </si>
  <si>
    <t>JM71E1005373</t>
  </si>
  <si>
    <t>SP-25-F0001309</t>
  </si>
  <si>
    <t>JIMMY JULLY</t>
  </si>
  <si>
    <t>BP 2353 II</t>
  </si>
  <si>
    <t>MH1JM8125NK202197</t>
  </si>
  <si>
    <t>JM81E2203922</t>
  </si>
  <si>
    <t>SP-25-F0001312</t>
  </si>
  <si>
    <t>INDRAYANI</t>
  </si>
  <si>
    <t>BP 3067 RI</t>
  </si>
  <si>
    <t>MH1KFA11XNK012246</t>
  </si>
  <si>
    <t>KFA1E1012310</t>
  </si>
  <si>
    <t>SP-25-F0001328</t>
  </si>
  <si>
    <t>FRANSISKUS LEMBA</t>
  </si>
  <si>
    <t>BP 2957 QQ</t>
  </si>
  <si>
    <t>MH1JFZ118HK504790</t>
  </si>
  <si>
    <t>JFZ1E1488888</t>
  </si>
  <si>
    <t>SP-25-F0000284</t>
  </si>
  <si>
    <t>SAFRUL SUTOPO</t>
  </si>
  <si>
    <t>BP 2970 QQ</t>
  </si>
  <si>
    <t>MH1KC9116HK088977</t>
  </si>
  <si>
    <t>KC91E1086294</t>
  </si>
  <si>
    <t>CBR 150R</t>
  </si>
  <si>
    <t>SP-25-F0000299</t>
  </si>
  <si>
    <t>BP 5154 JE</t>
  </si>
  <si>
    <t>MH31PA002DK051057</t>
  </si>
  <si>
    <t>1PA051267</t>
  </si>
  <si>
    <t>SP-25-F0001333</t>
  </si>
  <si>
    <t>DEDE SOPIYAN</t>
  </si>
  <si>
    <t>BP 4387 HI</t>
  </si>
  <si>
    <t>MH1JMF118RK077178</t>
  </si>
  <si>
    <t>JMF1E1078170</t>
  </si>
  <si>
    <t>SP-25-F0001342</t>
  </si>
  <si>
    <t>MALDI</t>
  </si>
  <si>
    <t>BP 3197 AJ</t>
  </si>
  <si>
    <t>MH1JM1124KK204087</t>
  </si>
  <si>
    <t>JM11E2185611</t>
  </si>
  <si>
    <t>SP-25-F0001354</t>
  </si>
  <si>
    <t>VIOLLA INDRIANI</t>
  </si>
  <si>
    <t>BP 4084 HH</t>
  </si>
  <si>
    <t>MH1JMF110RK038763</t>
  </si>
  <si>
    <t>JMF1E1038975</t>
  </si>
  <si>
    <t>SP-25-F0001369</t>
  </si>
  <si>
    <t>TEDI YUWONO</t>
  </si>
  <si>
    <t>BP 6511 GI</t>
  </si>
  <si>
    <t>MH4KR150NEKP38382</t>
  </si>
  <si>
    <t>KR150LEPG5769</t>
  </si>
  <si>
    <t>SP-25-F0001373</t>
  </si>
  <si>
    <t>ROSYATI LIA OSA</t>
  </si>
  <si>
    <t>BP 6858 AC</t>
  </si>
  <si>
    <t>MH1JFZ133KK206690</t>
  </si>
  <si>
    <t>JFZ1E3205629</t>
  </si>
  <si>
    <t>SP-25-F0000330</t>
  </si>
  <si>
    <t>BP 2672 AO</t>
  </si>
  <si>
    <t>MH1JFZ138KK396275</t>
  </si>
  <si>
    <t>JFZ1E3396296</t>
  </si>
  <si>
    <t>SP-25-F0000333</t>
  </si>
  <si>
    <t>YEREMIAS LAMBERTUS YOSEP LABA LAMAK</t>
  </si>
  <si>
    <t>BP 2762 UU</t>
  </si>
  <si>
    <t>MH1JM0318PK111496</t>
  </si>
  <si>
    <t>JM03E1111530</t>
  </si>
  <si>
    <t>SP-25-F0000348</t>
  </si>
  <si>
    <t>ANDIKA JAYA PERDANA</t>
  </si>
  <si>
    <t>BP 2418 UA</t>
  </si>
  <si>
    <t>MH1JM8111LK196547</t>
  </si>
  <si>
    <t>JM81E1198485</t>
  </si>
  <si>
    <t>SP-25-F0000356</t>
  </si>
  <si>
    <t>YUMIDA NABABAN</t>
  </si>
  <si>
    <t>BP 2100 UG</t>
  </si>
  <si>
    <t>MH1JM912XPK959153</t>
  </si>
  <si>
    <t>JM91E2956962</t>
  </si>
  <si>
    <t>SP-25-F0001377</t>
  </si>
  <si>
    <t>KASNIAH ANDRIANI</t>
  </si>
  <si>
    <t>BP 6156 AR</t>
  </si>
  <si>
    <t>MH1JFD113EK081048</t>
  </si>
  <si>
    <t>JFD1E1079462</t>
  </si>
  <si>
    <t>SP-25-F0001396</t>
  </si>
  <si>
    <t>DWI KURNIA PUTRI</t>
  </si>
  <si>
    <t>BP 3567 UM</t>
  </si>
  <si>
    <t>MH1JM021XLK025165</t>
  </si>
  <si>
    <t>JM02E1025186</t>
  </si>
  <si>
    <t>SP-25-F0001414</t>
  </si>
  <si>
    <t>ANDI APRILIANSYAH RITONGA</t>
  </si>
  <si>
    <t>BP 3861 UH</t>
  </si>
  <si>
    <t>MH1KF4116KK818324</t>
  </si>
  <si>
    <t>KF41E1820804</t>
  </si>
  <si>
    <t>SP-25-F0001431</t>
  </si>
  <si>
    <t>ENA NURHASANAH FATMAH</t>
  </si>
  <si>
    <t>BP 3206 Q</t>
  </si>
  <si>
    <t>MH1JM812XPK408487</t>
  </si>
  <si>
    <t>JM81E2409710</t>
  </si>
  <si>
    <t>SP-25-F0001446</t>
  </si>
  <si>
    <t>BP 4014 CD</t>
  </si>
  <si>
    <t>MH1JFD223EK931266</t>
  </si>
  <si>
    <t>JFD2E2927390</t>
  </si>
  <si>
    <t>SP-24-F0000722</t>
  </si>
  <si>
    <t>JULEO INDRI VANESSA</t>
  </si>
  <si>
    <t>BP 3410 HI</t>
  </si>
  <si>
    <t>MH1KC0212JK009045</t>
  </si>
  <si>
    <t>KC02E1008899</t>
  </si>
  <si>
    <t>SP-24-F0000767</t>
  </si>
  <si>
    <t>DIANA FLEZIA</t>
  </si>
  <si>
    <t>BP 2528 UI</t>
  </si>
  <si>
    <t>MH1JM0212MK418059</t>
  </si>
  <si>
    <t>JM02E1415899</t>
  </si>
  <si>
    <t>SP-24-F0000801</t>
  </si>
  <si>
    <t>WAHYU KURNIATI</t>
  </si>
  <si>
    <t>BP 2504 OJ</t>
  </si>
  <si>
    <t>MH1JFP127GK108524</t>
  </si>
  <si>
    <t>JFP1E2105801</t>
  </si>
  <si>
    <t>SP-25-F0000403</t>
  </si>
  <si>
    <t>IVAN RIZKY</t>
  </si>
  <si>
    <t>BP 2543 OA</t>
  </si>
  <si>
    <t>MH1JFP118FK007689</t>
  </si>
  <si>
    <t>JFP1E1006993</t>
  </si>
  <si>
    <t>SP-25-F0000415</t>
  </si>
  <si>
    <t>MUHAMMAD FAJAR MAULANA</t>
  </si>
  <si>
    <t>BP 6318 GC</t>
  </si>
  <si>
    <t>MH1JM3128KK349340</t>
  </si>
  <si>
    <t>JM31E2345578</t>
  </si>
  <si>
    <t>SP-25-F0000419</t>
  </si>
  <si>
    <t>SRIYAWATI</t>
  </si>
  <si>
    <t>BP 3068 UG</t>
  </si>
  <si>
    <t>MH1KF4121MK214563</t>
  </si>
  <si>
    <t>KF41E2218682</t>
  </si>
  <si>
    <t>SP-25-F0000423</t>
  </si>
  <si>
    <t>DIMAN</t>
  </si>
  <si>
    <t>BP 2314 IR</t>
  </si>
  <si>
    <t>MH1JFZ128HK094114</t>
  </si>
  <si>
    <t>JFZ1E2095554</t>
  </si>
  <si>
    <t>SP-25-F0000427</t>
  </si>
  <si>
    <t>AZHAR NUR</t>
  </si>
  <si>
    <t>BP 2612 GM</t>
  </si>
  <si>
    <t>MH1JF5134CK048550</t>
  </si>
  <si>
    <t>JF51E3033966</t>
  </si>
  <si>
    <t>OD-25-F0001475</t>
  </si>
  <si>
    <t>LUJENG</t>
  </si>
  <si>
    <t>BP 2116 HR</t>
  </si>
  <si>
    <t>MH1JM1113JK879483</t>
  </si>
  <si>
    <t>JM11E1862544</t>
  </si>
  <si>
    <t>OD-25-F0001479</t>
  </si>
  <si>
    <t>NOFRI YELDI</t>
  </si>
  <si>
    <t>BP 3447 QR</t>
  </si>
  <si>
    <t>MH1JM1110HK222098</t>
  </si>
  <si>
    <t>JM11E1203297</t>
  </si>
  <si>
    <t>OD-25-F0001492</t>
  </si>
  <si>
    <t>RISWAN ALI PANGGABEAN</t>
  </si>
  <si>
    <t>BP 4463 QM</t>
  </si>
  <si>
    <t>MH3SEF310JJ086572</t>
  </si>
  <si>
    <t>E31VE0115015</t>
  </si>
  <si>
    <t>SP-25-F0000432</t>
  </si>
  <si>
    <t>RAHMAN HAKIM</t>
  </si>
  <si>
    <t>BP 3743 MP</t>
  </si>
  <si>
    <t>MH1JFM114EK025474</t>
  </si>
  <si>
    <t>JFM1E1025387</t>
  </si>
  <si>
    <t>SP-25-F0000502</t>
  </si>
  <si>
    <t>ARMAN SAPUTRA NASUTION</t>
  </si>
  <si>
    <t>BP 4128 OF</t>
  </si>
  <si>
    <t>MH31PA004FK891098</t>
  </si>
  <si>
    <t>1PA889479</t>
  </si>
  <si>
    <t>SP-25-F0000522</t>
  </si>
  <si>
    <t>EVI MARDALENA</t>
  </si>
  <si>
    <t>BP 6599 OF</t>
  </si>
  <si>
    <t>MH1JFP112FK161802</t>
  </si>
  <si>
    <t>JFP1E1167933</t>
  </si>
  <si>
    <t>SP-25-F0000550</t>
  </si>
  <si>
    <t>RONALTI YUHANDA</t>
  </si>
  <si>
    <t>BP 2381 FR</t>
  </si>
  <si>
    <t>MH1JFZ127HK172849</t>
  </si>
  <si>
    <t>JFZ1E2179012</t>
  </si>
  <si>
    <t>SP-25-F0001471</t>
  </si>
  <si>
    <t>HOTMAN HARAHAP</t>
  </si>
  <si>
    <t>BP 3756 AI</t>
  </si>
  <si>
    <t>MH1KCA118KK020253</t>
  </si>
  <si>
    <t>KCA1E1019136</t>
  </si>
  <si>
    <t>CB150LED</t>
  </si>
  <si>
    <t>SP-25-F0001501</t>
  </si>
  <si>
    <t>RINI SRIWAHYUNI</t>
  </si>
  <si>
    <t>BP 2212 IF</t>
  </si>
  <si>
    <t>MH1JM8128PK498156</t>
  </si>
  <si>
    <t>JM81E2501277</t>
  </si>
  <si>
    <t>SP-25-F0001516</t>
  </si>
  <si>
    <t>INDRA GUNAWAN SILALAHI</t>
  </si>
  <si>
    <t>BP 5284 G</t>
  </si>
  <si>
    <t>MH3SEG710PJ209323</t>
  </si>
  <si>
    <t>E32WE0281861</t>
  </si>
  <si>
    <t>SP-25-F0001519</t>
  </si>
  <si>
    <t>JUNTRI GULTOM</t>
  </si>
  <si>
    <t>BP 3266 SQ</t>
  </si>
  <si>
    <t>SP-25-F0000576</t>
  </si>
  <si>
    <t>SITI CHOTIJAH</t>
  </si>
  <si>
    <t>BP 3798 UI</t>
  </si>
  <si>
    <t>MH1JM4110MK770064</t>
  </si>
  <si>
    <t>JM41E1769490</t>
  </si>
  <si>
    <t>SP-25-F0000596</t>
  </si>
  <si>
    <t>BARSELONA HUTASOIT</t>
  </si>
  <si>
    <t>BP 5510 AJ</t>
  </si>
  <si>
    <t>MH3SEG710NJ094090</t>
  </si>
  <si>
    <t>E32WE0124294</t>
  </si>
  <si>
    <t>SP-25-F0000598</t>
  </si>
  <si>
    <t>DESVI ANDI S</t>
  </si>
  <si>
    <t>BP 2343 IF</t>
  </si>
  <si>
    <t>MH1JF5133CK849082</t>
  </si>
  <si>
    <t>JF51E3837092</t>
  </si>
  <si>
    <t>SP-25-F0000600</t>
  </si>
  <si>
    <t>ALHILAL HAMDI</t>
  </si>
  <si>
    <t>BP 2487 UA</t>
  </si>
  <si>
    <t>MH1JM811XLK166432</t>
  </si>
  <si>
    <t>JM81E1167539</t>
  </si>
  <si>
    <t>OD-25-F0001379</t>
  </si>
  <si>
    <t>DONI BINTORO</t>
  </si>
  <si>
    <t>BP 2204 P</t>
  </si>
  <si>
    <t>MH1KF0117PK577759</t>
  </si>
  <si>
    <t>KF01E1577783</t>
  </si>
  <si>
    <t>OD-25-F0001381</t>
  </si>
  <si>
    <t>ANTONIUS SAGALA</t>
  </si>
  <si>
    <t>BP 2823 UA</t>
  </si>
  <si>
    <t>MH1JM511XLK616711</t>
  </si>
  <si>
    <t>JM51E1604147</t>
  </si>
  <si>
    <t>OD-25-F0001384</t>
  </si>
  <si>
    <t>DIMAS PRADANA</t>
  </si>
  <si>
    <t>BP 3905 OF</t>
  </si>
  <si>
    <t>MH1KF1119FK350240</t>
  </si>
  <si>
    <t>KF11E1356316</t>
  </si>
  <si>
    <t>OD-25-F0001390</t>
  </si>
  <si>
    <t>GREGORIUS GIBSON</t>
  </si>
  <si>
    <t>BP 2114 OO</t>
  </si>
  <si>
    <t>MH1KC8118GK072076</t>
  </si>
  <si>
    <t>KC81E1071505</t>
  </si>
  <si>
    <t>OD-25-F0001393</t>
  </si>
  <si>
    <t>JOKO SUSILO PRANOTO</t>
  </si>
  <si>
    <t>BP 5204 QE</t>
  </si>
  <si>
    <t>MH3SG3120GK205989</t>
  </si>
  <si>
    <t>G3E4E0303162</t>
  </si>
  <si>
    <t>SP-25-F0000601</t>
  </si>
  <si>
    <t>INDRA ULI SAPUTRA PURBA</t>
  </si>
  <si>
    <t>BP 2242 OH</t>
  </si>
  <si>
    <t>MH1KC8118FK009087</t>
  </si>
  <si>
    <t>KC81E1008613</t>
  </si>
  <si>
    <t>SP-25-F0000603</t>
  </si>
  <si>
    <t>MUHAMMAD RIVAL SUKANTO</t>
  </si>
  <si>
    <t>BP 3821 RF</t>
  </si>
  <si>
    <t>MH1JM0216NK593349</t>
  </si>
  <si>
    <t>JM02E1593160</t>
  </si>
  <si>
    <t>SP-25-F0000605</t>
  </si>
  <si>
    <t>ERNI YUNITA</t>
  </si>
  <si>
    <t>BP 5787 OI</t>
  </si>
  <si>
    <t>MH3SG3120FK056495</t>
  </si>
  <si>
    <t>G3E4E0103422</t>
  </si>
  <si>
    <t>SP-25-F0000608</t>
  </si>
  <si>
    <t>AHMAD ARUNI</t>
  </si>
  <si>
    <t>BP 3976 CM</t>
  </si>
  <si>
    <t>MH1JFZ214JK423726</t>
  </si>
  <si>
    <t>JFZ2E1423574</t>
  </si>
  <si>
    <t>SP-24-F0000879</t>
  </si>
  <si>
    <t>MINARSIH</t>
  </si>
  <si>
    <t>BP 2865 HM</t>
  </si>
  <si>
    <t>MH1JM5114JK051577</t>
  </si>
  <si>
    <t>JM51E1051038</t>
  </si>
  <si>
    <t>VARIO 125 LED</t>
  </si>
  <si>
    <t>SP-24-F0001072</t>
  </si>
  <si>
    <t>M RIDHO</t>
  </si>
  <si>
    <t>BP 4141 AL</t>
  </si>
  <si>
    <t>MH3SG3180JK028205</t>
  </si>
  <si>
    <t>G3E4E0959734</t>
  </si>
  <si>
    <t>SP-25-F0000623</t>
  </si>
  <si>
    <t>A YONG</t>
  </si>
  <si>
    <t>BP 2120 UO</t>
  </si>
  <si>
    <t>MH1JM4116MK719362</t>
  </si>
  <si>
    <t>JM41E1719066</t>
  </si>
  <si>
    <t>SP-25-F0000644</t>
  </si>
  <si>
    <t>BP 2281 US</t>
  </si>
  <si>
    <t>MH1JM0313PK462459</t>
  </si>
  <si>
    <t>JM03E1462446</t>
  </si>
  <si>
    <t>SP-25-F0000661</t>
  </si>
  <si>
    <t>ANOTONA GEA</t>
  </si>
  <si>
    <t>BP 3548 UO</t>
  </si>
  <si>
    <t>MH1JM8117MK616832</t>
  </si>
  <si>
    <t>JM81E1617194</t>
  </si>
  <si>
    <t>SP-25-F0000668</t>
  </si>
  <si>
    <t>BP 3921 UF</t>
  </si>
  <si>
    <t>MH1JM7115KK079045</t>
  </si>
  <si>
    <t>JM71E1079004</t>
  </si>
  <si>
    <t>SP-25-F0000669</t>
  </si>
  <si>
    <t>BP 4282 CR</t>
  </si>
  <si>
    <t>MH1KFA11XPK198194</t>
  </si>
  <si>
    <t>KFA1E1198188</t>
  </si>
  <si>
    <t>SP-25-F0001549</t>
  </si>
  <si>
    <t>BP 6058 OA</t>
  </si>
  <si>
    <t>MH1JMG117RK178234</t>
  </si>
  <si>
    <t>JMG1E1178332</t>
  </si>
  <si>
    <t>SP-25-F0001561</t>
  </si>
  <si>
    <t>RISTI OKTAVIANI</t>
  </si>
  <si>
    <t>BP 2421 M</t>
  </si>
  <si>
    <t>MH1JM021XMK118382</t>
  </si>
  <si>
    <t>JM02E1118535</t>
  </si>
  <si>
    <t>SP-25-F0001571</t>
  </si>
  <si>
    <t>MOH YUSUF</t>
  </si>
  <si>
    <t>BP 4981 CJ</t>
  </si>
  <si>
    <t>MH3SE8840GJ048184</t>
  </si>
  <si>
    <t>E3R2E0868535</t>
  </si>
  <si>
    <t>SP-25-F0001582</t>
  </si>
  <si>
    <t>ROMI SILITONGA</t>
  </si>
  <si>
    <t>BP 3959 AG</t>
  </si>
  <si>
    <t>MH1KF4115KK527295</t>
  </si>
  <si>
    <t>KF41E1527693</t>
  </si>
  <si>
    <t>VARIO 150 KEYLESH</t>
  </si>
  <si>
    <t>OD-25-F0000571</t>
  </si>
  <si>
    <t>ABDUL CHOLID</t>
  </si>
  <si>
    <t>BP 5496 OD</t>
  </si>
  <si>
    <t>MH3UG0710FK025484</t>
  </si>
  <si>
    <t>G3E6E0029098</t>
  </si>
  <si>
    <t>OD-25-F0000578</t>
  </si>
  <si>
    <t>BAGUS PRATONDO UTOMO</t>
  </si>
  <si>
    <t>BP 3858 CH</t>
  </si>
  <si>
    <t>MH1JMD111NK049009</t>
  </si>
  <si>
    <t>JMD1E1049205</t>
  </si>
  <si>
    <t>OD-25-F0000593</t>
  </si>
  <si>
    <t>TOFIK WIBOWO</t>
  </si>
  <si>
    <t>BP 3850 IG</t>
  </si>
  <si>
    <t>MH1JBH119DK333905</t>
  </si>
  <si>
    <t>JBH1E1333268</t>
  </si>
  <si>
    <t>OD-25-F0000594</t>
  </si>
  <si>
    <t>ASIR HANAPADA</t>
  </si>
  <si>
    <t>BP 2440 AC</t>
  </si>
  <si>
    <t>MH1JM8124NK057184</t>
  </si>
  <si>
    <t>JM81E2058842</t>
  </si>
  <si>
    <t>OD-25-F0000615</t>
  </si>
  <si>
    <t>BP 4394 QE</t>
  </si>
  <si>
    <t>MH3SG3120HK263987</t>
  </si>
  <si>
    <t>G3E4E0375725</t>
  </si>
  <si>
    <t>OD-25-F0000604</t>
  </si>
  <si>
    <t>MHD FARIBY AKBAR</t>
  </si>
  <si>
    <t>BP 2787 UM</t>
  </si>
  <si>
    <t>MH1JM5114LK700734</t>
  </si>
  <si>
    <t>JM51E1700441</t>
  </si>
  <si>
    <t>OD-25-F0000607</t>
  </si>
  <si>
    <t>DESSY HASIBUAN</t>
  </si>
  <si>
    <t>BP 3472 HE</t>
  </si>
  <si>
    <t>MH1JFZ219JK208309</t>
  </si>
  <si>
    <t>JFZ2E1212574</t>
  </si>
  <si>
    <t>SP-24-F0001112</t>
  </si>
  <si>
    <t>M YUNAN</t>
  </si>
  <si>
    <t>BP 4382 CA</t>
  </si>
  <si>
    <t>MH3SEG710PJ247245</t>
  </si>
  <si>
    <t>E32WE0340192</t>
  </si>
  <si>
    <t>SP-24-F0001187</t>
  </si>
  <si>
    <t>KEVIN NOFRIANZAH</t>
  </si>
  <si>
    <t>BP 3139 I</t>
  </si>
  <si>
    <t>MH1JM0111MK285716</t>
  </si>
  <si>
    <t>JM01E1284948</t>
  </si>
  <si>
    <t>SP-24-F0001194</t>
  </si>
  <si>
    <t>KIKI KURNIAWAN</t>
  </si>
  <si>
    <t>BP 3740 UO</t>
  </si>
  <si>
    <t>MH1JM0215MK290545</t>
  </si>
  <si>
    <t>JM02E1289340</t>
  </si>
  <si>
    <t>SP-24-F0001209</t>
  </si>
  <si>
    <t>AGENG LAIL KURNIAWAN</t>
  </si>
  <si>
    <t>BP 2767 JU</t>
  </si>
  <si>
    <t>MH1KF4112LK916297</t>
  </si>
  <si>
    <t>KF41E1918484</t>
  </si>
  <si>
    <t>SP-24-F0001223</t>
  </si>
  <si>
    <t>RULY PUJI ASTUTIK</t>
  </si>
  <si>
    <t>BP 2562 SR</t>
  </si>
  <si>
    <t>MH1JM0419PK481810</t>
  </si>
  <si>
    <t>JM04E1481726</t>
  </si>
  <si>
    <t>OD-25-F0001316</t>
  </si>
  <si>
    <t>SUPARMANTO</t>
  </si>
  <si>
    <t>BP 1815 MG</t>
  </si>
  <si>
    <t>MHFM1BB3JAK001879</t>
  </si>
  <si>
    <t>DF02840</t>
  </si>
  <si>
    <t>AVANZA 13000</t>
  </si>
  <si>
    <t>OD-25-F0001317</t>
  </si>
  <si>
    <t>DODI HANDIKA</t>
  </si>
  <si>
    <t>BP 6559 OE</t>
  </si>
  <si>
    <t>MH1JMF211RK267273</t>
  </si>
  <si>
    <t>JMF2E1267240</t>
  </si>
  <si>
    <t>OD-25-F0001346</t>
  </si>
  <si>
    <t>ABDUL AIN RAMBE</t>
  </si>
  <si>
    <t>BP 3685 RQ</t>
  </si>
  <si>
    <t>MH1JM8128NK013026</t>
  </si>
  <si>
    <t>JM81E2014770</t>
  </si>
  <si>
    <t>OD-25-F0001347</t>
  </si>
  <si>
    <t>ADRIAN SEPTIAWAN</t>
  </si>
  <si>
    <t>BP 6188 HF</t>
  </si>
  <si>
    <t>MH8DL23ANJJ133262</t>
  </si>
  <si>
    <t>CGA2ID133976</t>
  </si>
  <si>
    <t>SP-25-F0001593</t>
  </si>
  <si>
    <t>BOBY DARMA</t>
  </si>
  <si>
    <t>BP 1050 YG</t>
  </si>
  <si>
    <t>MHRS7A7102J001057</t>
  </si>
  <si>
    <t>K17A1002017</t>
  </si>
  <si>
    <t>STREAM</t>
  </si>
  <si>
    <t>SP-25-F0001612</t>
  </si>
  <si>
    <t>NESA A</t>
  </si>
  <si>
    <t>BP 2179 CU</t>
  </si>
  <si>
    <t>MH1KD1112LK159146</t>
  </si>
  <si>
    <t>KD11E1158477</t>
  </si>
  <si>
    <t>SP-25-F0001619</t>
  </si>
  <si>
    <t>DIMAS SURYADI</t>
  </si>
  <si>
    <t>BP 2798 GI</t>
  </si>
  <si>
    <t>MH1JF513XCK120805</t>
  </si>
  <si>
    <t>JF51E3086200</t>
  </si>
  <si>
    <t>SP-25-F0001641</t>
  </si>
  <si>
    <t>HAKIMULLAH L PAOKUMA</t>
  </si>
  <si>
    <t>BP 3237 QM</t>
  </si>
  <si>
    <t>MH1JFZ110GK226448</t>
  </si>
  <si>
    <t>JFZ1E1229652</t>
  </si>
  <si>
    <t>SP-24-F0001249</t>
  </si>
  <si>
    <t>RAMA PRATIWI</t>
  </si>
  <si>
    <t>BP 3721 UO</t>
  </si>
  <si>
    <t>MH1JM8111MK629642</t>
  </si>
  <si>
    <t>JM81E1631220</t>
  </si>
  <si>
    <t>SP-24-F0001280</t>
  </si>
  <si>
    <t>BUNGA RIA SIAHAAN</t>
  </si>
  <si>
    <t>BP 2807 UD</t>
  </si>
  <si>
    <t>MH1JM1120KK362829</t>
  </si>
  <si>
    <t>JM11E2344866</t>
  </si>
  <si>
    <t>SP-24-F0001301</t>
  </si>
  <si>
    <t>SUPARYONO</t>
  </si>
  <si>
    <t>BP 2889 Q</t>
  </si>
  <si>
    <t>MH1JM821XPK803002</t>
  </si>
  <si>
    <t>JM82E1801707</t>
  </si>
  <si>
    <t>SP-24-F0001323</t>
  </si>
  <si>
    <t>SANDIKA PRANATA SEMBIRING</t>
  </si>
  <si>
    <t>BP 3303 AG</t>
  </si>
  <si>
    <t>MH1JM5119KK257530</t>
  </si>
  <si>
    <t>JM51E1257458</t>
  </si>
  <si>
    <t>OD-25-F0001517</t>
  </si>
  <si>
    <t>YANTI MARLINA</t>
  </si>
  <si>
    <t>BP 5189 OH</t>
  </si>
  <si>
    <t>MH3SE8810FJ531025</t>
  </si>
  <si>
    <t>E3R2E0588085</t>
  </si>
  <si>
    <t>OD-25-F0001519</t>
  </si>
  <si>
    <t>DADANG GUSTIAN</t>
  </si>
  <si>
    <t>BP 3740 AH</t>
  </si>
  <si>
    <t>MH1KCA212JK010993</t>
  </si>
  <si>
    <t>KCA2E1006862</t>
  </si>
  <si>
    <t>OD-25-F0001530</t>
  </si>
  <si>
    <t>ASE SURYA PRAYOGA</t>
  </si>
  <si>
    <t>BP 4096 QF</t>
  </si>
  <si>
    <t>MH3UG0710HK190119</t>
  </si>
  <si>
    <t>G3E6E0268961</t>
  </si>
  <si>
    <t>OD-25-F0001547</t>
  </si>
  <si>
    <t>FRIMA RAYMOND RAYHENDRA</t>
  </si>
  <si>
    <t>BP 3057 M</t>
  </si>
  <si>
    <t>MH1JM0217MK113219</t>
  </si>
  <si>
    <t>JM02E1113356</t>
  </si>
  <si>
    <t>SCOPPY KEYLESS</t>
  </si>
  <si>
    <t>SP-24-F0001354</t>
  </si>
  <si>
    <t>BP 3894 CR</t>
  </si>
  <si>
    <t>MH1JM0114NK632974</t>
  </si>
  <si>
    <t>JM01E1631900</t>
  </si>
  <si>
    <t>SP-24-F0001406</t>
  </si>
  <si>
    <t>AMBRIANTRI HADI YULIANTO</t>
  </si>
  <si>
    <t>BP 4438 EJ</t>
  </si>
  <si>
    <t>MH3SG5670PK332147</t>
  </si>
  <si>
    <t>G3L8E1644400</t>
  </si>
  <si>
    <t>SP-24-F0001412</t>
  </si>
  <si>
    <t>SLAMET MARYADI</t>
  </si>
  <si>
    <t>BP 3121 UE</t>
  </si>
  <si>
    <t>MH1JM0219MK116994</t>
  </si>
  <si>
    <t>JM02E1118216</t>
  </si>
  <si>
    <t>SP-24-F0001427</t>
  </si>
  <si>
    <t>RASIMAN</t>
  </si>
  <si>
    <t>BP 3816 RM</t>
  </si>
  <si>
    <t>MH1JM8118NK960283</t>
  </si>
  <si>
    <t>JM81E1961641</t>
  </si>
  <si>
    <t>SP-24-F0001481</t>
  </si>
  <si>
    <t>YOHANES MARIA VIANEI</t>
  </si>
  <si>
    <t>BP 2993 HM</t>
  </si>
  <si>
    <t>MH1JM3113JK939600</t>
  </si>
  <si>
    <t>JM31E1934733</t>
  </si>
  <si>
    <t>OD-25-F0001426</t>
  </si>
  <si>
    <t>HENGKI WELMAN</t>
  </si>
  <si>
    <t>BP 2583 MR</t>
  </si>
  <si>
    <t>MH1JM4110NK867329</t>
  </si>
  <si>
    <t>JM41E1866369</t>
  </si>
  <si>
    <t>OD-25-F0001433</t>
  </si>
  <si>
    <t>JUNEDI SIJABAT</t>
  </si>
  <si>
    <t>BP 6024 UA</t>
  </si>
  <si>
    <t>MH1JMG111RK023713</t>
  </si>
  <si>
    <t>JMG1E1023832</t>
  </si>
  <si>
    <t>OD-25-F0001435</t>
  </si>
  <si>
    <t>HENDRICK</t>
  </si>
  <si>
    <t>BP 6972 GI</t>
  </si>
  <si>
    <t>MH8BG41EAFJ414650</t>
  </si>
  <si>
    <t>G427ID415543</t>
  </si>
  <si>
    <t>OD-25-F0001447</t>
  </si>
  <si>
    <t>SYAFRIAL</t>
  </si>
  <si>
    <t>BP 2561 QI</t>
  </si>
  <si>
    <t>MH1JFZ115GK011731</t>
  </si>
  <si>
    <t>JFZ1E1021911</t>
  </si>
  <si>
    <t>OD-25-F0001549</t>
  </si>
  <si>
    <t>DEDY SUKMA</t>
  </si>
  <si>
    <t>BP 2845 UH</t>
  </si>
  <si>
    <t>MH1JFZ133KK505581</t>
  </si>
  <si>
    <t>JFZ1E3505485</t>
  </si>
  <si>
    <t>OD-25-F0001565</t>
  </si>
  <si>
    <t>JONATHAN ROZER SIMBOLON</t>
  </si>
  <si>
    <t>BP 6727 CI</t>
  </si>
  <si>
    <t>MH1JM0419RK778112</t>
  </si>
  <si>
    <t>JM04E1770388</t>
  </si>
  <si>
    <t>OD-25-F0001571</t>
  </si>
  <si>
    <t>RYNALDI HARLYNSYAH HARIANJA</t>
  </si>
  <si>
    <t>BP 2915 QE</t>
  </si>
  <si>
    <t>MH1KB1111GK050639</t>
  </si>
  <si>
    <t>KB11E1043864</t>
  </si>
  <si>
    <t>OD-25-F0001578</t>
  </si>
  <si>
    <t>RAFI RIZKY SYAHPUTRA</t>
  </si>
  <si>
    <t>BP 4016 IO</t>
  </si>
  <si>
    <t>MH33C1205CK079690</t>
  </si>
  <si>
    <t>3C11079521</t>
  </si>
  <si>
    <t>OD-25-F0001587</t>
  </si>
  <si>
    <t>RAJA MUHAMMAD BIMA</t>
  </si>
  <si>
    <t>BP 2812 UM</t>
  </si>
  <si>
    <t>MH1JM0215LK003297</t>
  </si>
  <si>
    <t>JM02E1003364</t>
  </si>
  <si>
    <t>SP-25-F0001643</t>
  </si>
  <si>
    <t>MUSTAPA AFDUHU</t>
  </si>
  <si>
    <t>BP 2182 RP</t>
  </si>
  <si>
    <t>MH1JM0415PK418705</t>
  </si>
  <si>
    <t>JM04E1418658</t>
  </si>
  <si>
    <t>SP-25-F0001649</t>
  </si>
  <si>
    <t>BP 3592 HH</t>
  </si>
  <si>
    <t>MH1JM2129KK600828</t>
  </si>
  <si>
    <t>JM21E2579424</t>
  </si>
  <si>
    <t>SP-25-F0001650</t>
  </si>
  <si>
    <t>ROBBY SAPUTRA</t>
  </si>
  <si>
    <t>BP 5923 CF</t>
  </si>
  <si>
    <t>MH1JFM213EK086751</t>
  </si>
  <si>
    <t>JFM2E1080124</t>
  </si>
  <si>
    <t>SP-24-F0001525</t>
  </si>
  <si>
    <t>RAHADIAN</t>
  </si>
  <si>
    <t>BP 2804 I</t>
  </si>
  <si>
    <t>MH1JM8117MK626261</t>
  </si>
  <si>
    <t>JM81E1628253</t>
  </si>
  <si>
    <t>SP-24-F0001683</t>
  </si>
  <si>
    <t>WAHYU INDRI AZI</t>
  </si>
  <si>
    <t>BP 4313 AI</t>
  </si>
  <si>
    <t>MH3SG5680MK081874</t>
  </si>
  <si>
    <t>G3L8E0573161</t>
  </si>
  <si>
    <t>OD-25-F0000637</t>
  </si>
  <si>
    <t>YACOBUS MOUBAIN</t>
  </si>
  <si>
    <t>BP 6859 GQ</t>
  </si>
  <si>
    <t>MH8DL23ANHJ114931</t>
  </si>
  <si>
    <t>CGA21D115012</t>
  </si>
  <si>
    <t>OD-25-F0000656</t>
  </si>
  <si>
    <t>IDHAM BUDIMAN</t>
  </si>
  <si>
    <t>BP 3940 P</t>
  </si>
  <si>
    <t>MH1KF0114PK565326</t>
  </si>
  <si>
    <t>KF01E1565316</t>
  </si>
  <si>
    <t>OD-25-F0000692</t>
  </si>
  <si>
    <t>BUDHY SAMIROEDIN ARIFIN</t>
  </si>
  <si>
    <t>BP 3352 HO</t>
  </si>
  <si>
    <t>MH1KF4119JK192220</t>
  </si>
  <si>
    <t>KF41E1192981</t>
  </si>
  <si>
    <t>SP-25-F0001727</t>
  </si>
  <si>
    <t>REDO ALFIANDI</t>
  </si>
  <si>
    <t>BP 2138 IU</t>
  </si>
  <si>
    <t>MH1JM3134LK228847</t>
  </si>
  <si>
    <t>JM31E3224148</t>
  </si>
  <si>
    <t>SP-25-F0001730</t>
  </si>
  <si>
    <t>BUDI SABAR TUA MANALU</t>
  </si>
  <si>
    <t>BP 2740 QG</t>
  </si>
  <si>
    <t>MH1KC8213GK043762</t>
  </si>
  <si>
    <t>KC82E1042273</t>
  </si>
  <si>
    <t>SP-25-F0001732</t>
  </si>
  <si>
    <t>BP 3815 IA</t>
  </si>
  <si>
    <t>MH1JFU117HK951498</t>
  </si>
  <si>
    <t>JFU1E1954597</t>
  </si>
  <si>
    <t>SP-25-F0001739</t>
  </si>
  <si>
    <t>JUM MADI</t>
  </si>
  <si>
    <t>BP 6240 OU</t>
  </si>
  <si>
    <t>MH1JMC115RK402206</t>
  </si>
  <si>
    <t>JMC1E1401410</t>
  </si>
  <si>
    <t>OD-25-F0001448</t>
  </si>
  <si>
    <t>MHD. ILYAS</t>
  </si>
  <si>
    <t>BP 2850 AJ</t>
  </si>
  <si>
    <t>MH1JFZ132KK084534</t>
  </si>
  <si>
    <t>JFZ1E3082661</t>
  </si>
  <si>
    <t>OD-25-F0001456</t>
  </si>
  <si>
    <t>YOHANES ENGA NAMANG</t>
  </si>
  <si>
    <t>BP 2134 OU</t>
  </si>
  <si>
    <t>MH1JM8118MK551022</t>
  </si>
  <si>
    <t>JM81E1552679</t>
  </si>
  <si>
    <t>OD-25-F0001460</t>
  </si>
  <si>
    <t>ADHI PUTRA PAMUNGKAS</t>
  </si>
  <si>
    <t>BP 3569 O</t>
  </si>
  <si>
    <t>MH1JM0218MK164986</t>
  </si>
  <si>
    <t>JM02E1171354</t>
  </si>
  <si>
    <t>OD-25-F0001462</t>
  </si>
  <si>
    <t>ALDINO VIENDRA</t>
  </si>
  <si>
    <t>BP 2889 DU</t>
  </si>
  <si>
    <t>MH1KB1112PK334247</t>
  </si>
  <si>
    <t>KB11E1333777</t>
  </si>
  <si>
    <t>OD-25-F0001477</t>
  </si>
  <si>
    <t>PARTOGI SILALAHI</t>
  </si>
  <si>
    <t>BP 2127 QA</t>
  </si>
  <si>
    <t>MH1KC8214GK012357</t>
  </si>
  <si>
    <t>KC82E1011278</t>
  </si>
  <si>
    <t>SP-25-F0001757</t>
  </si>
  <si>
    <t>TITHO WARDHANA PUTRA</t>
  </si>
  <si>
    <t>BP 3685 UJ</t>
  </si>
  <si>
    <t>MH1JM8124PK519052</t>
  </si>
  <si>
    <t>JM81E2519032</t>
  </si>
  <si>
    <t>SP-25-F0001772</t>
  </si>
  <si>
    <t>M MARUAN</t>
  </si>
  <si>
    <t>BP 5585 OE</t>
  </si>
  <si>
    <t>MH3SE8810FJ357555</t>
  </si>
  <si>
    <t>E3R2E0379727</t>
  </si>
  <si>
    <t>SP-25-F0001819</t>
  </si>
  <si>
    <t>ARDIANSYAH</t>
  </si>
  <si>
    <t>BP 6871 UA</t>
  </si>
  <si>
    <t>MH1KCD114RK019936</t>
  </si>
  <si>
    <t>KCD1E1019919</t>
  </si>
  <si>
    <t>SP-25-F0001824</t>
  </si>
  <si>
    <t>MUHAMMAD ZAMRI</t>
  </si>
  <si>
    <t>BP 3680 RC</t>
  </si>
  <si>
    <t>MH1JM8212NK584372</t>
  </si>
  <si>
    <t>JM82E1582358</t>
  </si>
  <si>
    <t>SP-24-F0001737</t>
  </si>
  <si>
    <t>ENDANG KENEDI</t>
  </si>
  <si>
    <t>BP 3649 UM</t>
  </si>
  <si>
    <t>MH1JM3134LK770868</t>
  </si>
  <si>
    <t>JM31E3768267</t>
  </si>
  <si>
    <t>SP-24-F0001790</t>
  </si>
  <si>
    <t>MARTA KIDI</t>
  </si>
  <si>
    <t>BP 2105 US</t>
  </si>
  <si>
    <t>MH1KF0110PK544781</t>
  </si>
  <si>
    <t>KF01E1544822</t>
  </si>
  <si>
    <t>SP-24-F0001811</t>
  </si>
  <si>
    <t>AHMAD IRSYADI</t>
  </si>
  <si>
    <t>BP 2871 MU</t>
  </si>
  <si>
    <t>MH1JM0217MK075152</t>
  </si>
  <si>
    <t>JM02E1075374</t>
  </si>
  <si>
    <t>SP-24-F0001819</t>
  </si>
  <si>
    <t>ELFRIDA MEGAWATI BATUBARA</t>
  </si>
  <si>
    <t>BP 3220 FM</t>
  </si>
  <si>
    <t>MH1JM8217PK832652</t>
  </si>
  <si>
    <t>JM82E1832250</t>
  </si>
  <si>
    <t>SP-25-F0001827</t>
  </si>
  <si>
    <t>RATNA ULI BR SIREGAR</t>
  </si>
  <si>
    <t>BP 2119 IA</t>
  </si>
  <si>
    <t>MH1JFU113HK955449</t>
  </si>
  <si>
    <t>JFU1E1958447</t>
  </si>
  <si>
    <t>SP-25-F0001846</t>
  </si>
  <si>
    <t>HERMANDO</t>
  </si>
  <si>
    <t>BP 4650 QF</t>
  </si>
  <si>
    <t>MH3SE8860HJ111290</t>
  </si>
  <si>
    <t>E3R2E1406283</t>
  </si>
  <si>
    <t>SP-25-F0001862</t>
  </si>
  <si>
    <t>RAMADANI</t>
  </si>
  <si>
    <t>BP 3347 JH</t>
  </si>
  <si>
    <t>MH1JFD221DK219501</t>
  </si>
  <si>
    <t>JFD2E2215272</t>
  </si>
  <si>
    <t>OD-25-F0000622</t>
  </si>
  <si>
    <t>HIKMA FATMAWATI</t>
  </si>
  <si>
    <t>BP 5770 HU</t>
  </si>
  <si>
    <t>MH1JM8133RK013482</t>
  </si>
  <si>
    <t>JM81E3009291</t>
  </si>
  <si>
    <t>OD-25-F0000625</t>
  </si>
  <si>
    <t>SHANDY PANGESTU</t>
  </si>
  <si>
    <t>BP 2153 OS</t>
  </si>
  <si>
    <t>MH1JM8225PK000977</t>
  </si>
  <si>
    <t>JM82E2000462</t>
  </si>
  <si>
    <t>OD-25-F0000632</t>
  </si>
  <si>
    <t>R.JUANDA FERDIYANSYAH</t>
  </si>
  <si>
    <t>BP 2968 QE</t>
  </si>
  <si>
    <t>MH1KC8118FK030747</t>
  </si>
  <si>
    <t>KC81E1030808</t>
  </si>
  <si>
    <t>OD-25-F0000636</t>
  </si>
  <si>
    <t>MHD RIZKI</t>
  </si>
  <si>
    <t>BP 2403 GQ</t>
  </si>
  <si>
    <t>MH1JF5136CK696763</t>
  </si>
  <si>
    <t>JF51E3679007</t>
  </si>
  <si>
    <t>SP-25-F0001900</t>
  </si>
  <si>
    <t>SITI NURJANAH</t>
  </si>
  <si>
    <t>BP 2684 RG</t>
  </si>
  <si>
    <t>MH1JM011XNK507428</t>
  </si>
  <si>
    <t>JM01E1504231</t>
  </si>
  <si>
    <t>SP-25-F0001903</t>
  </si>
  <si>
    <t>BAHRUDIN</t>
  </si>
  <si>
    <t>BP 2259 CR</t>
  </si>
  <si>
    <t>MH1JM0211NK834833</t>
  </si>
  <si>
    <t>JM02E1835829</t>
  </si>
  <si>
    <t>SP-25-F0001927</t>
  </si>
  <si>
    <t>BP 3324 II</t>
  </si>
  <si>
    <t>MH1JM8120NK236824</t>
  </si>
  <si>
    <t>JM81E2238451</t>
  </si>
  <si>
    <t>SP-25-F0001941</t>
  </si>
  <si>
    <t>ELVIA</t>
  </si>
  <si>
    <t>BP 2542 OE</t>
  </si>
  <si>
    <t>MH1JFV112GK471714</t>
  </si>
  <si>
    <t>JFV1E1477924</t>
  </si>
  <si>
    <t>SP-24-F0001835</t>
  </si>
  <si>
    <t>JANJITA PINEM</t>
  </si>
  <si>
    <t>BP 2953 MM</t>
  </si>
  <si>
    <t>MH1JFM21XEK803159</t>
  </si>
  <si>
    <t>JFM2E1797329</t>
  </si>
  <si>
    <t>SP-24-F0001984</t>
  </si>
  <si>
    <t>WASKITO UTOMO</t>
  </si>
  <si>
    <t>BP 2174 AQ</t>
  </si>
  <si>
    <t>MH1JFZ214KK468294</t>
  </si>
  <si>
    <t>JFZ2E1468339</t>
  </si>
  <si>
    <t>SP-24-F0001985</t>
  </si>
  <si>
    <t>YOGA SASTRA PERWIRA</t>
  </si>
  <si>
    <t>BP 2340 HG</t>
  </si>
  <si>
    <t>MH1KC8116JK189324</t>
  </si>
  <si>
    <t>KC81E1182244</t>
  </si>
  <si>
    <t>SP-25-F0001944</t>
  </si>
  <si>
    <t>AGUNG SUMBODO</t>
  </si>
  <si>
    <t>BP 4993 OH</t>
  </si>
  <si>
    <t>MH3SG3120FK008904</t>
  </si>
  <si>
    <t>G3E4E0026650</t>
  </si>
  <si>
    <t>SP-25-F0001955</t>
  </si>
  <si>
    <t>ZUL HARIS</t>
  </si>
  <si>
    <t>BP 4682 QO</t>
  </si>
  <si>
    <t>MH3RG4710KK092549</t>
  </si>
  <si>
    <t>G3J6E0174188</t>
  </si>
  <si>
    <t>SP-25-F0001960</t>
  </si>
  <si>
    <t>MAILINA ROZA</t>
  </si>
  <si>
    <t>BP 6028 G</t>
  </si>
  <si>
    <t>MH1KC5110EK043232</t>
  </si>
  <si>
    <t>KC52E1043615</t>
  </si>
  <si>
    <t>SP-25-F0001963</t>
  </si>
  <si>
    <t>BP 2066 QS</t>
  </si>
  <si>
    <t>MH1JM0312PK397460</t>
  </si>
  <si>
    <t>JM03E1397470</t>
  </si>
  <si>
    <t>SP-25-F0001966</t>
  </si>
  <si>
    <t>BP 5867 J</t>
  </si>
  <si>
    <t>MH1KFA112RK276924</t>
  </si>
  <si>
    <t>KFA1E1276681</t>
  </si>
  <si>
    <t>SP-25-F0001983</t>
  </si>
  <si>
    <t>M ABDUL MULYADIN</t>
  </si>
  <si>
    <t>BP 3438 PR</t>
  </si>
  <si>
    <t>MH1JM0318PK335903</t>
  </si>
  <si>
    <t>JM03E1335818</t>
  </si>
  <si>
    <t>OD-25-F0001589</t>
  </si>
  <si>
    <t>MUHAMMAD NABAWI</t>
  </si>
  <si>
    <t>BP 6258 CE</t>
  </si>
  <si>
    <t>MH3RG4710KK108935</t>
  </si>
  <si>
    <t>G3J6E0198945</t>
  </si>
  <si>
    <t>OD-25-F0001602</t>
  </si>
  <si>
    <t>ERYC RAMMADHAN ARY SHENDY</t>
  </si>
  <si>
    <t>BP 4325 CE</t>
  </si>
  <si>
    <t>MH3SE9010JJ357181</t>
  </si>
  <si>
    <t>E3R4E0564733</t>
  </si>
  <si>
    <t>OD-25-F0001609</t>
  </si>
  <si>
    <t>RIZKI ARIA ANANDA NST</t>
  </si>
  <si>
    <t>BP 5583 QJ</t>
  </si>
  <si>
    <t>MH3SEF310JJ036533</t>
  </si>
  <si>
    <t>E31VE0048175</t>
  </si>
  <si>
    <t>OD-25-F0000698</t>
  </si>
  <si>
    <t>HAMDI</t>
  </si>
  <si>
    <t>BP 4590 QE</t>
  </si>
  <si>
    <t>MH3RG1810GK317548</t>
  </si>
  <si>
    <t>G3E7E0318872</t>
  </si>
  <si>
    <t>OD-25-F0000710</t>
  </si>
  <si>
    <t>MUHAMMAD FAJAR PAMUNGKAS</t>
  </si>
  <si>
    <t>BP 3980 QM</t>
  </si>
  <si>
    <t>MH1KF1110GK890805</t>
  </si>
  <si>
    <t>KF11E1888895</t>
  </si>
  <si>
    <t>OD-25-F0000722</t>
  </si>
  <si>
    <t>DARSONO</t>
  </si>
  <si>
    <t>BP 6520 OF</t>
  </si>
  <si>
    <t>MH3SE88H0KJ138523</t>
  </si>
  <si>
    <t>E3R2E2529135</t>
  </si>
  <si>
    <t>SP-24-F0001995</t>
  </si>
  <si>
    <t>ALWI EFENDI</t>
  </si>
  <si>
    <t>BP 5263 MA</t>
  </si>
  <si>
    <t>MH355S004DK119182</t>
  </si>
  <si>
    <t>55S119197</t>
  </si>
  <si>
    <t>SP-24-F0002032</t>
  </si>
  <si>
    <t>DARWIN SITER SITORUS</t>
  </si>
  <si>
    <t>BP 3122 HO</t>
  </si>
  <si>
    <t>MH1JM2123JK064988</t>
  </si>
  <si>
    <t>JM21E2042077</t>
  </si>
  <si>
    <t>SP-24-F0002047</t>
  </si>
  <si>
    <t>JUNENGSIH</t>
  </si>
  <si>
    <t>BP 4903 AI</t>
  </si>
  <si>
    <t>MH3SEG710MJ070754</t>
  </si>
  <si>
    <t>E32WE0082668</t>
  </si>
  <si>
    <t>SP-25-F0000676</t>
  </si>
  <si>
    <t>MELATI HARAHAP</t>
  </si>
  <si>
    <t>BP 2070 QM</t>
  </si>
  <si>
    <t>MH1JM111XGK037099</t>
  </si>
  <si>
    <t>JM11E1036298</t>
  </si>
  <si>
    <t>SP-25-F0000697</t>
  </si>
  <si>
    <t>DESI SURYANI</t>
  </si>
  <si>
    <t>BP 2529 AJ</t>
  </si>
  <si>
    <t>MH1KCA110KK022966</t>
  </si>
  <si>
    <t>KCA1E1021823</t>
  </si>
  <si>
    <t>SP-25-F0000707</t>
  </si>
  <si>
    <t>BASRI SANUDDIN</t>
  </si>
  <si>
    <t>BP 2787 RJ</t>
  </si>
  <si>
    <t>MH1JM0210NK690112</t>
  </si>
  <si>
    <t>JM02E1690136</t>
  </si>
  <si>
    <t>SP-25-F0000714</t>
  </si>
  <si>
    <t>BP 3214 MU</t>
  </si>
  <si>
    <t>MH1JM8219MK174733</t>
  </si>
  <si>
    <t>JM82E1172716</t>
  </si>
  <si>
    <t>OD-25-F0000671</t>
  </si>
  <si>
    <t>FAUZAN AKBAR</t>
  </si>
  <si>
    <t>BP 3952 AM</t>
  </si>
  <si>
    <t>MH1JM3120KK767567</t>
  </si>
  <si>
    <t>JM31E2762824</t>
  </si>
  <si>
    <t>OD-25-F0000699</t>
  </si>
  <si>
    <t>TIAR MONICA SIMANJUNTAK</t>
  </si>
  <si>
    <t>BP 2841 QO</t>
  </si>
  <si>
    <t>MH1KC9119GK073923</t>
  </si>
  <si>
    <t>KC91E1074519</t>
  </si>
  <si>
    <t>OD-25-F0000763</t>
  </si>
  <si>
    <t>JANUAR</t>
  </si>
  <si>
    <t>BP 4324 OC</t>
  </si>
  <si>
    <t>MH3SG3110FK001028</t>
  </si>
  <si>
    <t>G3E4E0001040</t>
  </si>
  <si>
    <t>SP-25-F0000727</t>
  </si>
  <si>
    <t>AGUNG AFDAL RESKI</t>
  </si>
  <si>
    <t>BP 3965 OP</t>
  </si>
  <si>
    <t>MH1JFZ215JK453169</t>
  </si>
  <si>
    <t>JFZ2E1452951</t>
  </si>
  <si>
    <t>SP-25-F0000739</t>
  </si>
  <si>
    <t>JANUARDI</t>
  </si>
  <si>
    <t>BP 7042 DE</t>
  </si>
  <si>
    <t>MJJSD21128K002747</t>
  </si>
  <si>
    <t>J2477441</t>
  </si>
  <si>
    <t>KIA</t>
  </si>
  <si>
    <t>TRAVELLO</t>
  </si>
  <si>
    <t>SILVER METALIK</t>
  </si>
  <si>
    <t>SP-25-F0000753</t>
  </si>
  <si>
    <t>WILA YUSVITA NINGSIH</t>
  </si>
  <si>
    <t>BP 2540 IH</t>
  </si>
  <si>
    <t>MH1JFE115DK054938</t>
  </si>
  <si>
    <t>JFE1E1057258</t>
  </si>
  <si>
    <t>OD-25-F0001488</t>
  </si>
  <si>
    <t>DEDE ARDIANSYAH</t>
  </si>
  <si>
    <t>BP 2187 AM</t>
  </si>
  <si>
    <t>MH1KB1118KK215756</t>
  </si>
  <si>
    <t>KB11E1215048</t>
  </si>
  <si>
    <t>OD-25-F0001496</t>
  </si>
  <si>
    <t>RANGGA ARDITA</t>
  </si>
  <si>
    <t>BP 2470 IH</t>
  </si>
  <si>
    <t>MH1JFB110DK501450</t>
  </si>
  <si>
    <t>JFB1E1502725</t>
  </si>
  <si>
    <t>OD-25-F0001510</t>
  </si>
  <si>
    <t>ARIS MAULANA</t>
  </si>
  <si>
    <t>BP 2892 HR</t>
  </si>
  <si>
    <t>MH1JFZ121JK794997</t>
  </si>
  <si>
    <t>JFZ1E2797339</t>
  </si>
  <si>
    <t>OD-25-F0001512</t>
  </si>
  <si>
    <t>RAFLY OKTAVERDIAN SY</t>
  </si>
  <si>
    <t>BP 2915 UP</t>
  </si>
  <si>
    <t>MH1JM0416PK439305</t>
  </si>
  <si>
    <t>JM04E1439217</t>
  </si>
  <si>
    <t>OD-25-F0001516</t>
  </si>
  <si>
    <t>LONIKA MATONDANG</t>
  </si>
  <si>
    <t>BP 3995 RO</t>
  </si>
  <si>
    <t>MH1JM8211NK487437</t>
  </si>
  <si>
    <t>JM82E1485241</t>
  </si>
  <si>
    <t>SP-25-F0000771</t>
  </si>
  <si>
    <t>YEREMIAS KLEMENS BELAWA WERANG</t>
  </si>
  <si>
    <t>BP 6893 GC</t>
  </si>
  <si>
    <t>MH3RG4810HK002787</t>
  </si>
  <si>
    <t>G3J6E0035698</t>
  </si>
  <si>
    <t>SP-25-F0000774</t>
  </si>
  <si>
    <t>BP 4025 RC</t>
  </si>
  <si>
    <t>MH1JFZ129JK944743</t>
  </si>
  <si>
    <t>JFZ1E2950972</t>
  </si>
  <si>
    <t>SP-25-F0000783</t>
  </si>
  <si>
    <t>EDI SISWANTO</t>
  </si>
  <si>
    <t>BP 4589 OR</t>
  </si>
  <si>
    <t>MH3SE88H0RJ622378</t>
  </si>
  <si>
    <t>E3R2E3615616</t>
  </si>
  <si>
    <t>SP-25-F0000795</t>
  </si>
  <si>
    <t>KOMISAH</t>
  </si>
  <si>
    <t>BP 3083 RR</t>
  </si>
  <si>
    <t>MH1JM4112KK462584</t>
  </si>
  <si>
    <t>JM41E1462252</t>
  </si>
  <si>
    <t>SP-25-F0000806</t>
  </si>
  <si>
    <t>MUHAMMAD RIPAI SEIREGAR</t>
  </si>
  <si>
    <t>BP 3541 AR</t>
  </si>
  <si>
    <t>MH1KF1123JK413737</t>
  </si>
  <si>
    <t>KF11E2407649</t>
  </si>
  <si>
    <t>SP-24-F0002069</t>
  </si>
  <si>
    <t>SARMA SILITONGA</t>
  </si>
  <si>
    <t>BP 2219 FM</t>
  </si>
  <si>
    <t>MH1KF0112PK415022</t>
  </si>
  <si>
    <t>KF01E1415083</t>
  </si>
  <si>
    <t>SP-24-F0002080</t>
  </si>
  <si>
    <t>MUSTAFA</t>
  </si>
  <si>
    <t>BP 3772 JU</t>
  </si>
  <si>
    <t>MH1KB1112LK246518</t>
  </si>
  <si>
    <t>KB11E1246160</t>
  </si>
  <si>
    <t>SP-24-F0002088</t>
  </si>
  <si>
    <t>SULASTRI SYAIDATUL FITRI</t>
  </si>
  <si>
    <t>BP 2187 MA</t>
  </si>
  <si>
    <t>MH1JFD226EK825006</t>
  </si>
  <si>
    <t>JFD2E2818899</t>
  </si>
  <si>
    <t>SP-24-F0002093</t>
  </si>
  <si>
    <t>ENDANG WINARNI</t>
  </si>
  <si>
    <t>BP 3569 IF</t>
  </si>
  <si>
    <t>MH1JFB115CK472252</t>
  </si>
  <si>
    <t>JFB1E1470596</t>
  </si>
  <si>
    <t>SP-24-F0002113</t>
  </si>
  <si>
    <t>HILMAN AZHARI</t>
  </si>
  <si>
    <t>BP 6388 GQ</t>
  </si>
  <si>
    <t>MH8DL23ANHJ104724</t>
  </si>
  <si>
    <t>CGA2ID104121</t>
  </si>
  <si>
    <t>SP-25-F0000814</t>
  </si>
  <si>
    <t>RAHMAT FERI</t>
  </si>
  <si>
    <t>BP 4031 RC</t>
  </si>
  <si>
    <t>MH1JFM218EK437198</t>
  </si>
  <si>
    <t>JFM2E1429358</t>
  </si>
  <si>
    <t>SP-25-F0000817</t>
  </si>
  <si>
    <t>CHANDRA EKO SAPUTRA</t>
  </si>
  <si>
    <t>BP 3588 OG</t>
  </si>
  <si>
    <t>MH1JFS219FK025801</t>
  </si>
  <si>
    <t>JFS2E1025971</t>
  </si>
  <si>
    <t>SP-25-F0000833</t>
  </si>
  <si>
    <t>KURNIAWAN EKA PUTRA</t>
  </si>
  <si>
    <t>BP 3017 M</t>
  </si>
  <si>
    <t>MH1JM6112MK176779</t>
  </si>
  <si>
    <t>JM61E1177185</t>
  </si>
  <si>
    <t>SP-25-F0000851</t>
  </si>
  <si>
    <t>IRWANSYAH PUTRA ROKAN</t>
  </si>
  <si>
    <t>BP 4335 QE</t>
  </si>
  <si>
    <t>MH3RG4110GK026546</t>
  </si>
  <si>
    <t>G3H2E0026568</t>
  </si>
  <si>
    <t>OD-25-F0000768</t>
  </si>
  <si>
    <t>YUSUF JAYA SUMANTRI, SE</t>
  </si>
  <si>
    <t>BP 4208 AH</t>
  </si>
  <si>
    <t>MH3RG4710MK149885</t>
  </si>
  <si>
    <t>G3J6E0308654</t>
  </si>
  <si>
    <t>OD-25-F0000832</t>
  </si>
  <si>
    <t>HAMZAH SUHAR ZINO HSB</t>
  </si>
  <si>
    <t>BP 5273 OA</t>
  </si>
  <si>
    <t>MH1JMG117RK156203</t>
  </si>
  <si>
    <t>JMG1E1156310</t>
  </si>
  <si>
    <t>OD-25-F0000838</t>
  </si>
  <si>
    <t>MUHAMMAD RIDHO IRAWAN</t>
  </si>
  <si>
    <t>BP 5905 CR</t>
  </si>
  <si>
    <t>MH1JMD119RK494524</t>
  </si>
  <si>
    <t>JMD1E1494716</t>
  </si>
  <si>
    <t>SP-25-F0000880</t>
  </si>
  <si>
    <t>RAHMAD AKBAR</t>
  </si>
  <si>
    <t>BP 5997 QA</t>
  </si>
  <si>
    <t>MH3RG1810GK298984</t>
  </si>
  <si>
    <t>G3E7E0300527</t>
  </si>
  <si>
    <t>SP-25-F0000895</t>
  </si>
  <si>
    <t>DWI DZULFAHMI</t>
  </si>
  <si>
    <t>BP 3119 AM</t>
  </si>
  <si>
    <t>MH1JFZ139KK396320</t>
  </si>
  <si>
    <t>JFZ1E3396342</t>
  </si>
  <si>
    <t>SP-25-F0000898</t>
  </si>
  <si>
    <t>FEBIAN PRANA BHAKTI</t>
  </si>
  <si>
    <t>BP 4378 MA</t>
  </si>
  <si>
    <t>MH31PA003DK291250</t>
  </si>
  <si>
    <t>1PA290855</t>
  </si>
  <si>
    <t>OD-25-F0000839</t>
  </si>
  <si>
    <t>ELLY CHANDRA SITUMORANG</t>
  </si>
  <si>
    <t>BP 2901 QF</t>
  </si>
  <si>
    <t>MH1JFV113GK369743</t>
  </si>
  <si>
    <t>JFV1E1378840</t>
  </si>
  <si>
    <t>OD-25-F0000883</t>
  </si>
  <si>
    <t>ANDRI GULTOM</t>
  </si>
  <si>
    <t>BP 3707 RH</t>
  </si>
  <si>
    <t>MH1JM8111NK913094</t>
  </si>
  <si>
    <t>JM81E1914843</t>
  </si>
  <si>
    <t>OD-25-F0000894</t>
  </si>
  <si>
    <t>ABD. RAHMAN</t>
  </si>
  <si>
    <t>BP 4810 QJ</t>
  </si>
  <si>
    <t>MH3SEE410JJ046627</t>
  </si>
  <si>
    <t>E3R2E1868361</t>
  </si>
  <si>
    <t>OD-25-F0000901</t>
  </si>
  <si>
    <t>HERYANA FITRI</t>
  </si>
  <si>
    <t>BP 2637 OO</t>
  </si>
  <si>
    <t>MH1JFP119FK839056</t>
  </si>
  <si>
    <t>JFP1E1837619</t>
  </si>
  <si>
    <t>OD-25-F0000903</t>
  </si>
  <si>
    <t>RIA SHENDY MARIA SARAGIH</t>
  </si>
  <si>
    <t>BP 3877 RH</t>
  </si>
  <si>
    <t>MH1JM021XNK641354</t>
  </si>
  <si>
    <t>JM02E1641379</t>
  </si>
  <si>
    <t>SP-25-F0000901</t>
  </si>
  <si>
    <t>HADI SUBROTO</t>
  </si>
  <si>
    <t>BP 5060 HG</t>
  </si>
  <si>
    <t>MH1JMC113RK534526</t>
  </si>
  <si>
    <t>JMC1E1533733</t>
  </si>
  <si>
    <t>SP-25-F0000921</t>
  </si>
  <si>
    <t>KHUROTUL IMTIHANIYAH</t>
  </si>
  <si>
    <t>BP 3967 RM</t>
  </si>
  <si>
    <t>MH1JM8217NK472053</t>
  </si>
  <si>
    <t>JM82E1470141</t>
  </si>
  <si>
    <t>SP-25-F0000957</t>
  </si>
  <si>
    <t>WIDIYA ANDRIYANI</t>
  </si>
  <si>
    <t>BP 2577 RI</t>
  </si>
  <si>
    <t>MH1JBK310NK400578</t>
  </si>
  <si>
    <t>JBK3E1398663</t>
  </si>
  <si>
    <t>SP-25-F0000973</t>
  </si>
  <si>
    <t>MOHAMMAD TOHA</t>
  </si>
  <si>
    <t>BP 3410 UH</t>
  </si>
  <si>
    <t>MH1KB1112KK233606</t>
  </si>
  <si>
    <t>KB11E1233022</t>
  </si>
  <si>
    <t>SP-25-F0000975</t>
  </si>
  <si>
    <t>MUHAMMAD ROSIP TAHIR SIDDIK</t>
  </si>
  <si>
    <t>BP 3273 OO</t>
  </si>
  <si>
    <t>MH1JFW118GK322374</t>
  </si>
  <si>
    <t>JFW1E1327961</t>
  </si>
  <si>
    <t>SCOOPY CW</t>
  </si>
  <si>
    <t>SP-24-F0002128</t>
  </si>
  <si>
    <t>JEFFRI SEPTH BASTIAN PANGARIBUAN</t>
  </si>
  <si>
    <t>BP 2346 JU</t>
  </si>
  <si>
    <t>MH1JM8211LK045111</t>
  </si>
  <si>
    <t>JM82E1045022</t>
  </si>
  <si>
    <t>SP-24-F0002184</t>
  </si>
  <si>
    <t>YAHYA</t>
  </si>
  <si>
    <t>BP 3011 CG</t>
  </si>
  <si>
    <t>MH1JFV119FK089341</t>
  </si>
  <si>
    <t>JFV1E1089222</t>
  </si>
  <si>
    <t>SP-24-F0002187</t>
  </si>
  <si>
    <t>SETIAWAN DWI GUNAWAN</t>
  </si>
  <si>
    <t>BP 4575 QF</t>
  </si>
  <si>
    <t>MH3UE1120HJ134023</t>
  </si>
  <si>
    <t>E3R5E0141546</t>
  </si>
  <si>
    <t>JUPITERZ</t>
  </si>
  <si>
    <t>SP-24-F0002210</t>
  </si>
  <si>
    <t>MAS JHON ORIGENES BITANG</t>
  </si>
  <si>
    <t>BP 2506 OI</t>
  </si>
  <si>
    <t>MH1JBK211FK085728</t>
  </si>
  <si>
    <t>JBK2E1085456</t>
  </si>
  <si>
    <t>SP-25-F0000993</t>
  </si>
  <si>
    <t>PATHOL RAHMAN</t>
  </si>
  <si>
    <t>BP 3871 UH</t>
  </si>
  <si>
    <t>MH1JM2127KK605235</t>
  </si>
  <si>
    <t>JM21E2583855</t>
  </si>
  <si>
    <t>SP-25-F0000995</t>
  </si>
  <si>
    <t>VALENTINUS MITEN LARANTUKAN</t>
  </si>
  <si>
    <t>BP 3278 RI</t>
  </si>
  <si>
    <t>MH1JBP116NK874759</t>
  </si>
  <si>
    <t>JBP1E1874913</t>
  </si>
  <si>
    <t>SUPRA 125</t>
  </si>
  <si>
    <t>SP-25-F0001009</t>
  </si>
  <si>
    <t>DIZE FIRMANDA GINTING</t>
  </si>
  <si>
    <t>BP 3909 IG</t>
  </si>
  <si>
    <t>MH1JFD113DK009426</t>
  </si>
  <si>
    <t>JFD1E1008889</t>
  </si>
  <si>
    <t>BEAT SPOKE</t>
  </si>
  <si>
    <t>SP-25-F0001023</t>
  </si>
  <si>
    <t>NUR ROHIM</t>
  </si>
  <si>
    <t>BP 2532 AC</t>
  </si>
  <si>
    <t>MH1JM8129NK097275</t>
  </si>
  <si>
    <t>JM81E2095394</t>
  </si>
  <si>
    <t>OD-25-F0000915</t>
  </si>
  <si>
    <t>RIZA UMAMI</t>
  </si>
  <si>
    <t>BP 3172 CM</t>
  </si>
  <si>
    <t>MH1JFD112DK012298</t>
  </si>
  <si>
    <t>JFD1E1012957</t>
  </si>
  <si>
    <t>OD-25-F0000920</t>
  </si>
  <si>
    <t>M. EDUWIN</t>
  </si>
  <si>
    <t>BP 2579 UA</t>
  </si>
  <si>
    <t>MH1JM3137LK608393</t>
  </si>
  <si>
    <t>JM31E3604866</t>
  </si>
  <si>
    <t>OD-25-F0000971</t>
  </si>
  <si>
    <t>FELIX YUDI PARLEN</t>
  </si>
  <si>
    <t>BP 6862 HF</t>
  </si>
  <si>
    <t>MH8DL23ANKJ143473</t>
  </si>
  <si>
    <t>CGA2ID144990</t>
  </si>
  <si>
    <t>OD-25-F0000987</t>
  </si>
  <si>
    <t>T.HASONANGAN</t>
  </si>
  <si>
    <t>BP 3695 IA</t>
  </si>
  <si>
    <t>MH1JFU112HK972582</t>
  </si>
  <si>
    <t>JFU1E1975853</t>
  </si>
  <si>
    <t>OD-25-F0000995</t>
  </si>
  <si>
    <t>ALDI HIDAYAT NST</t>
  </si>
  <si>
    <t>BP 3320 GG</t>
  </si>
  <si>
    <t>MH1JF5123CK898080</t>
  </si>
  <si>
    <t>JF51E2877499</t>
  </si>
  <si>
    <t xml:space="preserve">BEAT 
</t>
  </si>
  <si>
    <t>OD-25-F0001022</t>
  </si>
  <si>
    <t>AHMAD RIDWAN</t>
  </si>
  <si>
    <t>BP 2604 CR</t>
  </si>
  <si>
    <t>MH1JM0217NK786481</t>
  </si>
  <si>
    <t>JM02E1786494</t>
  </si>
  <si>
    <t>SP-25-F0001048</t>
  </si>
  <si>
    <t>FRIDAY HUTAGAOL</t>
  </si>
  <si>
    <t>BP 5978 OE</t>
  </si>
  <si>
    <t>MH32PK002FK069350</t>
  </si>
  <si>
    <t>2PK069142</t>
  </si>
  <si>
    <t>SP-25-F0001057</t>
  </si>
  <si>
    <t>SONYA BR BATUBARA</t>
  </si>
  <si>
    <t>BP 2813 MR</t>
  </si>
  <si>
    <t>MH1JM8214NK520415</t>
  </si>
  <si>
    <t>JM82E1518478</t>
  </si>
  <si>
    <t>SP-25-F0001089</t>
  </si>
  <si>
    <t>IMAM RAMADHANI</t>
  </si>
  <si>
    <t>BP 4282 CM</t>
  </si>
  <si>
    <t>MH33C1005CK966239</t>
  </si>
  <si>
    <t>3C1967083</t>
  </si>
  <si>
    <t>SP-25-F0001104</t>
  </si>
  <si>
    <t>INA YUNIYATUN</t>
  </si>
  <si>
    <t>BP 5525 OD</t>
  </si>
  <si>
    <t>MH3SE8810FJ238149</t>
  </si>
  <si>
    <t>E3R2E0246097</t>
  </si>
  <si>
    <t>SP-25-F0001986</t>
  </si>
  <si>
    <t>ROSNAWATI</t>
  </si>
  <si>
    <t>BP 2145 MU</t>
  </si>
  <si>
    <t>MH1JM011XLK006665</t>
  </si>
  <si>
    <t>JM01E1006763</t>
  </si>
  <si>
    <t>SP-25-F0001989</t>
  </si>
  <si>
    <t>REDY EKO PRABOWO</t>
  </si>
  <si>
    <t>BP 6707 GQ</t>
  </si>
  <si>
    <t>MH8DL23ANHJ110322</t>
  </si>
  <si>
    <t>CGA2ID110490</t>
  </si>
  <si>
    <t>SP-25-F0002003</t>
  </si>
  <si>
    <t>YOGA SYAHPUTRA</t>
  </si>
  <si>
    <t>BP 5253 QD</t>
  </si>
  <si>
    <t>MH3SG3120GK219148</t>
  </si>
  <si>
    <t>G3E4E0319839</t>
  </si>
  <si>
    <t>SP-25-F0002010</t>
  </si>
  <si>
    <t>MARIA DIANA MALIDA PENGO</t>
  </si>
  <si>
    <t>BP 3415 PR</t>
  </si>
  <si>
    <t>MH1JM0317PK334872</t>
  </si>
  <si>
    <t>JM03E1334782</t>
  </si>
  <si>
    <t>SP-25-F0002013</t>
  </si>
  <si>
    <t>MUHAIMIN HASAN</t>
  </si>
  <si>
    <t>BP 5442 OM</t>
  </si>
  <si>
    <t>MH3RG1810GK256868</t>
  </si>
  <si>
    <t>G3E7E0257706</t>
  </si>
  <si>
    <t>SP-25-F0001106</t>
  </si>
  <si>
    <t>YOGI MARSIANO PURBA</t>
  </si>
  <si>
    <t>BP 3178 JC</t>
  </si>
  <si>
    <t>MH1JFM212EK088510</t>
  </si>
  <si>
    <t>JFM2E1094522</t>
  </si>
  <si>
    <t>SP-25-F0001128</t>
  </si>
  <si>
    <t>MISRIANTO</t>
  </si>
  <si>
    <t>BP 6194 HO</t>
  </si>
  <si>
    <t>MH1JMA110RK157688</t>
  </si>
  <si>
    <t>JMA1E1157716</t>
  </si>
  <si>
    <t>SP-25-F0001134</t>
  </si>
  <si>
    <t>YULINDA YUSUF</t>
  </si>
  <si>
    <t>BP 2792 RI</t>
  </si>
  <si>
    <t>MH1KF011XNK000169</t>
  </si>
  <si>
    <t>KF01E1002809</t>
  </si>
  <si>
    <t>SP-25-F0001151</t>
  </si>
  <si>
    <t>BP 3092 RA</t>
  </si>
  <si>
    <t>MH1JM8211NK639569</t>
  </si>
  <si>
    <t>JM82E1637590</t>
  </si>
  <si>
    <t>SP-25-F0001158</t>
  </si>
  <si>
    <t>HENDRA YENDRA</t>
  </si>
  <si>
    <t>BP 4416 QD</t>
  </si>
  <si>
    <t>MH3RG1810GK278678</t>
  </si>
  <si>
    <t>G3E7E0280467</t>
  </si>
  <si>
    <t>SP-25-F0001182</t>
  </si>
  <si>
    <t>JHON PARASIAN DOLOK SARIBU</t>
  </si>
  <si>
    <t>BP 2234 HU</t>
  </si>
  <si>
    <t>MH1JM2127JK125954</t>
  </si>
  <si>
    <t>JM21E2106081</t>
  </si>
  <si>
    <t>SP-25-F0001192</t>
  </si>
  <si>
    <t>ISA RAMADHAN</t>
  </si>
  <si>
    <t>BP 2340 QG</t>
  </si>
  <si>
    <t>MH1KF1112GK610334</t>
  </si>
  <si>
    <t>KF11E1609422</t>
  </si>
  <si>
    <t>SP-25-F0001209</t>
  </si>
  <si>
    <t>BP 2863 AD</t>
  </si>
  <si>
    <t>MH1JM7118K022919</t>
  </si>
  <si>
    <t>JM71E1024286</t>
  </si>
  <si>
    <t>OD-25-F0000732</t>
  </si>
  <si>
    <t>FARIZAL GUNAWAN</t>
  </si>
  <si>
    <t>BP 4122 HU</t>
  </si>
  <si>
    <t>MH1KD1115RK491140</t>
  </si>
  <si>
    <t>KD11E1490374</t>
  </si>
  <si>
    <t>OD-25-F0000739</t>
  </si>
  <si>
    <t>ENIWATI</t>
  </si>
  <si>
    <t>BP 6200 GJ</t>
  </si>
  <si>
    <t>MH4KR150NEKP37732</t>
  </si>
  <si>
    <t>KR150LEPG2529</t>
  </si>
  <si>
    <t>OD-25-F0000757</t>
  </si>
  <si>
    <t>SURYA REZKI ILAHI</t>
  </si>
  <si>
    <t>BP 3281 QU</t>
  </si>
  <si>
    <t>MH1JM4111KK490490</t>
  </si>
  <si>
    <t>JM41E1490079</t>
  </si>
  <si>
    <t>OD-25-F0000803</t>
  </si>
  <si>
    <t>PAULUS PULANG OROLALENG</t>
  </si>
  <si>
    <t>BP 2818 II</t>
  </si>
  <si>
    <t>MH1JM0318NK071725</t>
  </si>
  <si>
    <t>JM03E1071900</t>
  </si>
  <si>
    <t>OD-25-F0001543</t>
  </si>
  <si>
    <t>AFRIANSYAH</t>
  </si>
  <si>
    <t>BP 3101 QO</t>
  </si>
  <si>
    <t>MH1JFZ111GK423919</t>
  </si>
  <si>
    <t>JFZ1E1414118</t>
  </si>
  <si>
    <t>OD-25-F0001546</t>
  </si>
  <si>
    <t>JALO MANINDI HARAHAP</t>
  </si>
  <si>
    <t>BP 3146 IA</t>
  </si>
  <si>
    <t>MH1JFZ113HK500078</t>
  </si>
  <si>
    <t>JFZ1E1478790</t>
  </si>
  <si>
    <t>OD-25-F0001550</t>
  </si>
  <si>
    <t>DAUD FERNANDES DAKAHAMAPU</t>
  </si>
  <si>
    <t>BP 4763 QG</t>
  </si>
  <si>
    <t>MH3RG4710HK016839</t>
  </si>
  <si>
    <t>G3JGE0022458</t>
  </si>
  <si>
    <t>OD-25-F0001573</t>
  </si>
  <si>
    <t>DITO DEVGA PRATAMA</t>
  </si>
  <si>
    <t>BP 6017 ID</t>
  </si>
  <si>
    <t>MH4LX150FNJPC7549</t>
  </si>
  <si>
    <t>LX150CEWW1280</t>
  </si>
  <si>
    <t>OD-25-F0001574</t>
  </si>
  <si>
    <t>BP 2426 AD</t>
  </si>
  <si>
    <t>MH1JFZ133KK487325</t>
  </si>
  <si>
    <t>JFZ1E3487438</t>
  </si>
  <si>
    <t>OD-25-F0001035</t>
  </si>
  <si>
    <t>JOHAN FIRDAUS</t>
  </si>
  <si>
    <t>BP 4730 HC</t>
  </si>
  <si>
    <t>MH1JME110RK254669</t>
  </si>
  <si>
    <t>JME1E1254895</t>
  </si>
  <si>
    <t>OD-25-F0001052</t>
  </si>
  <si>
    <t>RUSLI QODIR KHAN</t>
  </si>
  <si>
    <t>BP 5685 UO</t>
  </si>
  <si>
    <t>MH1JM8132RK134889</t>
  </si>
  <si>
    <t>JM81E3134055</t>
  </si>
  <si>
    <t>OD-25-F0001063</t>
  </si>
  <si>
    <t>DARMAN HALAWA</t>
  </si>
  <si>
    <t>BP 3627 OG</t>
  </si>
  <si>
    <t>MH1JFP116FK822845</t>
  </si>
  <si>
    <t>JFP1E1821771</t>
  </si>
  <si>
    <t>OD-25-F0001361</t>
  </si>
  <si>
    <t>SAPTIAH FITRIANI</t>
  </si>
  <si>
    <t>BP 3630 CA</t>
  </si>
  <si>
    <t>MH1JM041XNK000458</t>
  </si>
  <si>
    <t>JM04E1002197</t>
  </si>
  <si>
    <t>OD-25-F0001370</t>
  </si>
  <si>
    <t>MUKHLISIN SUYATNO</t>
  </si>
  <si>
    <t>BP 2347 OS</t>
  </si>
  <si>
    <t>MH1JMD117PK382379</t>
  </si>
  <si>
    <t>JMD1E1382598</t>
  </si>
  <si>
    <t>OD-25-F0001373</t>
  </si>
  <si>
    <t>BP 4862 OG</t>
  </si>
  <si>
    <t>MH32PK002FK084584</t>
  </si>
  <si>
    <t>2PK084630</t>
  </si>
  <si>
    <t>R 15 V2</t>
  </si>
  <si>
    <t>OD-25-F0001386</t>
  </si>
  <si>
    <t>JULIA VIN VIN</t>
  </si>
  <si>
    <t>BP 2508 AI</t>
  </si>
  <si>
    <t>MH1KF4114KK584605</t>
  </si>
  <si>
    <t>KF41E1585006</t>
  </si>
  <si>
    <t>SP-25-F0001243</t>
  </si>
  <si>
    <t>NURAZURA</t>
  </si>
  <si>
    <t>BP 2686 HP</t>
  </si>
  <si>
    <t>MH1JM2125JK220402</t>
  </si>
  <si>
    <t>JM21E2198726</t>
  </si>
  <si>
    <t>SP-25-F0001261</t>
  </si>
  <si>
    <t>M RANDI SYAHPUTRA BERUTU</t>
  </si>
  <si>
    <t>BP 4483 OG</t>
  </si>
  <si>
    <t>MH3RG1810FK042693</t>
  </si>
  <si>
    <t>G3E7E0040239</t>
  </si>
  <si>
    <t>SP-25-F0001269</t>
  </si>
  <si>
    <t>JUNEDI</t>
  </si>
  <si>
    <t>BP 5391 QI</t>
  </si>
  <si>
    <t>MH3SG3190JJ134071</t>
  </si>
  <si>
    <t>G3E4E0851390</t>
  </si>
  <si>
    <t>SP-25-F0001285</t>
  </si>
  <si>
    <t>WELHELMUS WASSI</t>
  </si>
  <si>
    <t>BP 2274 HH</t>
  </si>
  <si>
    <t>MH1JFZ133KK519822</t>
  </si>
  <si>
    <t>JFZ1E3519741</t>
  </si>
  <si>
    <t>SP-25-F0001289</t>
  </si>
  <si>
    <t>ALFAYUMI MAROPIN</t>
  </si>
  <si>
    <t>BP 3706 RQ</t>
  </si>
  <si>
    <t>MH1JM0119NK609772</t>
  </si>
  <si>
    <t>JM01E1608590</t>
  </si>
  <si>
    <t>OD-25-F0001403</t>
  </si>
  <si>
    <t>BP 6554 FQ</t>
  </si>
  <si>
    <t>JKAEX250LDDA28873</t>
  </si>
  <si>
    <t>EX250LEA29245</t>
  </si>
  <si>
    <t>OD-25-F0001405</t>
  </si>
  <si>
    <t>AGUNG APANDI MARSAHAM SIMANJUNTAK</t>
  </si>
  <si>
    <t>BP 4459 AG</t>
  </si>
  <si>
    <t>MH3RG4760LK014675</t>
  </si>
  <si>
    <t>G3J6E0287862</t>
  </si>
  <si>
    <t>OD-25-F0001411</t>
  </si>
  <si>
    <t>MUSTAQIM</t>
  </si>
  <si>
    <t>BP 2063 RQ</t>
  </si>
  <si>
    <t>MH1JM8113NK991537</t>
  </si>
  <si>
    <t>JM81E1993155</t>
  </si>
  <si>
    <t>OD-25-F0001423</t>
  </si>
  <si>
    <t>BP 4383 CO</t>
  </si>
  <si>
    <t>MH1JM8229RK089648</t>
  </si>
  <si>
    <t>JM82E2090457</t>
  </si>
  <si>
    <t>OD-25-F0001425</t>
  </si>
  <si>
    <t>ANDI SUPRIADI</t>
  </si>
  <si>
    <t>BP 6157 AR</t>
  </si>
  <si>
    <t>MH3SG3190JJ054714</t>
  </si>
  <si>
    <t>G3E4E0750779</t>
  </si>
  <si>
    <t>OD-25-F0001580</t>
  </si>
  <si>
    <t>EDWIN RISKIANTO</t>
  </si>
  <si>
    <t>BP 4323 QG</t>
  </si>
  <si>
    <t>MH3SE8860HJ069189</t>
  </si>
  <si>
    <t>E3R2E1268882</t>
  </si>
  <si>
    <t>OD-25-F0001582</t>
  </si>
  <si>
    <t>RIZKY PRATAMA SIRAIT</t>
  </si>
  <si>
    <t>BP 6625 CJ</t>
  </si>
  <si>
    <t>MH8DL23ANJJ900619</t>
  </si>
  <si>
    <t>CGA2ID132854</t>
  </si>
  <si>
    <t>OD-25-F0001586</t>
  </si>
  <si>
    <t>LUKMIADI</t>
  </si>
  <si>
    <t>BP 2073 UF</t>
  </si>
  <si>
    <t>MH1KF4112KK817901</t>
  </si>
  <si>
    <t>KF41E1820376</t>
  </si>
  <si>
    <t>OD-25-F0001432</t>
  </si>
  <si>
    <t>EPI AFRIANTI RUKMANA</t>
  </si>
  <si>
    <t>BP 3346 CQ</t>
  </si>
  <si>
    <t>MH1JFV111FK032972</t>
  </si>
  <si>
    <t>JFV1E1032166</t>
  </si>
  <si>
    <t>OD-25-F0001441</t>
  </si>
  <si>
    <t>JUL AGUSMAN HAREFA</t>
  </si>
  <si>
    <t>BP 4522 GH</t>
  </si>
  <si>
    <t>MH33C1005BK735621</t>
  </si>
  <si>
    <t>3C1736401</t>
  </si>
  <si>
    <t>OD-25-F0001454</t>
  </si>
  <si>
    <t>ARI PRASETIYO</t>
  </si>
  <si>
    <t>BP 2031 AF</t>
  </si>
  <si>
    <t>MH1JM2126KK342252</t>
  </si>
  <si>
    <t>JM21E2319682</t>
  </si>
  <si>
    <t>SP-24-F0002249</t>
  </si>
  <si>
    <t>PAHRI SIREGAR</t>
  </si>
  <si>
    <t>BP 3375 QG</t>
  </si>
  <si>
    <t>MH1JFP129GK561916</t>
  </si>
  <si>
    <t>JFP1E2527444</t>
  </si>
  <si>
    <t>SP-24-F0002268</t>
  </si>
  <si>
    <t>LADISLAUS GAWA KELEN</t>
  </si>
  <si>
    <t>BP 2651 MW</t>
  </si>
  <si>
    <t>MH1KB1117KK188968</t>
  </si>
  <si>
    <t>KB11E1188865</t>
  </si>
  <si>
    <t>SP-24-F0002278</t>
  </si>
  <si>
    <t>KATHARINA SIENA DHEPA</t>
  </si>
  <si>
    <t>BP 3257 OH</t>
  </si>
  <si>
    <t>MH1JFP214FK137404</t>
  </si>
  <si>
    <t>JFP2E1137379</t>
  </si>
  <si>
    <t>SP-24-F0002286</t>
  </si>
  <si>
    <t>BP 2687 QO</t>
  </si>
  <si>
    <t>MH1JFW118GK776494</t>
  </si>
  <si>
    <t>JFW1E1777297</t>
  </si>
  <si>
    <t>KREM-COKLAT</t>
  </si>
  <si>
    <t>OD-25-F0001468</t>
  </si>
  <si>
    <t>TRIWANTO</t>
  </si>
  <si>
    <t>BP 1838 FE</t>
  </si>
  <si>
    <t>KNAPC811MD7445568</t>
  </si>
  <si>
    <t>G4KDDH400053</t>
  </si>
  <si>
    <t>SPORTAGE</t>
  </si>
  <si>
    <t>OD-25-F0001481</t>
  </si>
  <si>
    <t>ANTONIUS LAURENSIUS ANGI WEKING</t>
  </si>
  <si>
    <t>BP 3894 HM</t>
  </si>
  <si>
    <t>MH1JM1111JK829925</t>
  </si>
  <si>
    <t>JM11E1812963</t>
  </si>
  <si>
    <t>OD-25-F0001493</t>
  </si>
  <si>
    <t>MUSTIKA SUGIARTI</t>
  </si>
  <si>
    <t>BP 4606 HI</t>
  </si>
  <si>
    <t>MH1JMD119RK696792</t>
  </si>
  <si>
    <t>JMD1E1696298</t>
  </si>
  <si>
    <t>OD-25-F0001495</t>
  </si>
  <si>
    <t>NOVI DIYANTI</t>
  </si>
  <si>
    <t>BP 2740 MQ</t>
  </si>
  <si>
    <t>MH1JFL119EK143630</t>
  </si>
  <si>
    <t>JFL1E1146614</t>
  </si>
  <si>
    <t>MERAH KREM</t>
  </si>
  <si>
    <t>OD-25-F0000806</t>
  </si>
  <si>
    <t>KRISTIANI BR MILALA</t>
  </si>
  <si>
    <t>BP 3171 UG</t>
  </si>
  <si>
    <t>MH1JM8217MK238560</t>
  </si>
  <si>
    <t>JM82E1236664</t>
  </si>
  <si>
    <t>OD-25-F0000851</t>
  </si>
  <si>
    <t>SANTI MAELANI</t>
  </si>
  <si>
    <t>BP 3654 SQ</t>
  </si>
  <si>
    <t>MH1JM9131PK186680</t>
  </si>
  <si>
    <t>JM91E3183175</t>
  </si>
  <si>
    <t>OD-25-F0000858</t>
  </si>
  <si>
    <t>YOSAFAT DEA GANDA TUA SITUMORANG</t>
  </si>
  <si>
    <t>BP 2274 RC</t>
  </si>
  <si>
    <t>MH1JM8219NK548243</t>
  </si>
  <si>
    <t>JM82E1546400</t>
  </si>
  <si>
    <t>OD-25-F0000861</t>
  </si>
  <si>
    <t>LINDU SIANIPAR</t>
  </si>
  <si>
    <t>BP 4103 MO</t>
  </si>
  <si>
    <t>MH33C1004AK482738</t>
  </si>
  <si>
    <t>3C1483892</t>
  </si>
  <si>
    <t>OD-25-F0000864</t>
  </si>
  <si>
    <t>TAKWIM LUBIS</t>
  </si>
  <si>
    <t>BP 5183 AR</t>
  </si>
  <si>
    <t>MH1KC8217HK111112</t>
  </si>
  <si>
    <t>KC82E1109831</t>
  </si>
  <si>
    <t>OD-25-F0001515</t>
  </si>
  <si>
    <t>MUHAMMAD JOHAN</t>
  </si>
  <si>
    <t>BP 2682 HQ</t>
  </si>
  <si>
    <t>MH1JFZ216HK104838</t>
  </si>
  <si>
    <t>JFZ2E1109763</t>
  </si>
  <si>
    <t>OD-25-F0001555</t>
  </si>
  <si>
    <t>YUVENTINUS B. TAE</t>
  </si>
  <si>
    <t>BP 4793 IA</t>
  </si>
  <si>
    <t>MH31PA004EK685757</t>
  </si>
  <si>
    <t>1PA686224</t>
  </si>
  <si>
    <t>OD-25-F0001566</t>
  </si>
  <si>
    <t>HENGKI SAPUTRA</t>
  </si>
  <si>
    <t>BP 2129 CO</t>
  </si>
  <si>
    <t>MH1JM0314NK028676</t>
  </si>
  <si>
    <t>JM03E1002091</t>
  </si>
  <si>
    <t>OD-25-F0001585</t>
  </si>
  <si>
    <t>TANIA YUNI MONIKA</t>
  </si>
  <si>
    <t>BP 3792 UA</t>
  </si>
  <si>
    <t>MH1KF4121LK056563</t>
  </si>
  <si>
    <t>KF41E2060656</t>
  </si>
  <si>
    <t>OD-25-F0001604</t>
  </si>
  <si>
    <t>HAIRI</t>
  </si>
  <si>
    <t>BP 5654 OR</t>
  </si>
  <si>
    <t>MH1JM031XRK793560</t>
  </si>
  <si>
    <t>JM03E1793345</t>
  </si>
  <si>
    <t>OD-25-F0001607</t>
  </si>
  <si>
    <t>ABDUL WAHID</t>
  </si>
  <si>
    <t>BP 6494 IJ</t>
  </si>
  <si>
    <t>MH1JM312XKK357570</t>
  </si>
  <si>
    <t>JM31E2354266</t>
  </si>
  <si>
    <t>OD-25-F0000865</t>
  </si>
  <si>
    <t>SOEBASTIAN THARIQ HAKIM</t>
  </si>
  <si>
    <t>BP 6431 FG</t>
  </si>
  <si>
    <t>MH4LX150CCKP43416</t>
  </si>
  <si>
    <t>LX150CEP66017</t>
  </si>
  <si>
    <t>OD-25-F0000868</t>
  </si>
  <si>
    <t>RENDI HERMAWAN</t>
  </si>
  <si>
    <t>BP 2602 CO</t>
  </si>
  <si>
    <t>MH1JM8120NK187544</t>
  </si>
  <si>
    <t>JM81E2188772</t>
  </si>
  <si>
    <t>OD-25-F0000870</t>
  </si>
  <si>
    <t>NOVRI HANKI</t>
  </si>
  <si>
    <t>BP 2287 OJ</t>
  </si>
  <si>
    <t>MH1JFW118FK158767</t>
  </si>
  <si>
    <t>JFW1E1160080</t>
  </si>
  <si>
    <t>OD-25-F0000876</t>
  </si>
  <si>
    <t>AF LAHAL MUKMINUN</t>
  </si>
  <si>
    <t>BP 5650 HI</t>
  </si>
  <si>
    <t>MH1KB2216RK050501</t>
  </si>
  <si>
    <t>KB22E1050433</t>
  </si>
  <si>
    <t>OD-25-F0000881</t>
  </si>
  <si>
    <t>AZIZ AGUSTIAN</t>
  </si>
  <si>
    <t>BP 4524 IU</t>
  </si>
  <si>
    <t>MH1JMD114RK509205</t>
  </si>
  <si>
    <t>JMD1E1509422</t>
  </si>
  <si>
    <t>SP-24-F0002307</t>
  </si>
  <si>
    <t>BUDI HARJO</t>
  </si>
  <si>
    <t>BP 4324 CE</t>
  </si>
  <si>
    <t>MH3SEF310JJ023832</t>
  </si>
  <si>
    <t>E31VE0030434</t>
  </si>
  <si>
    <t>SP-24-F0002323</t>
  </si>
  <si>
    <t>M. OSA</t>
  </si>
  <si>
    <t>BP 4456 QM</t>
  </si>
  <si>
    <t>MH3SG4620JJ025411</t>
  </si>
  <si>
    <t>G3J1E0160838</t>
  </si>
  <si>
    <t>SP-24-F0002331</t>
  </si>
  <si>
    <t>M AYIDIL PRAWIRA</t>
  </si>
  <si>
    <t>BP 3374 IA</t>
  </si>
  <si>
    <t>MH1JFZ117HK920829</t>
  </si>
  <si>
    <t>JFZ1E1932036</t>
  </si>
  <si>
    <t>SP-24-F0002350</t>
  </si>
  <si>
    <t>DEDEK SIHOMBING</t>
  </si>
  <si>
    <t>BP 5871 AQ</t>
  </si>
  <si>
    <t>MH3SG5620PK776997</t>
  </si>
  <si>
    <t>G3L8E1622633</t>
  </si>
  <si>
    <t>N MAX CONNECTD</t>
  </si>
  <si>
    <t>SP-24-F0002355</t>
  </si>
  <si>
    <t>REINHARD HUTNAN</t>
  </si>
  <si>
    <t>BP 3713 AG</t>
  </si>
  <si>
    <t>MH1JM3128KK553670</t>
  </si>
  <si>
    <t>JM31E2549454</t>
  </si>
  <si>
    <t>SP-24-F0002382</t>
  </si>
  <si>
    <t>FANETEZARO MANAO</t>
  </si>
  <si>
    <t>BP 2695 SU</t>
  </si>
  <si>
    <t>MH1JM0314PK432113</t>
  </si>
  <si>
    <t>JM03E1432014</t>
  </si>
  <si>
    <t>SP-24-F0002390</t>
  </si>
  <si>
    <t>JAHARA TAPANULI SIMAMORA</t>
  </si>
  <si>
    <t>BP 5460 AJ</t>
  </si>
  <si>
    <t>MH3SEG720NJ038700</t>
  </si>
  <si>
    <t>E32XE0056201</t>
  </si>
  <si>
    <t>SP-24-F0002401</t>
  </si>
  <si>
    <t>SARINAH</t>
  </si>
  <si>
    <t>BP 2103 MM</t>
  </si>
  <si>
    <t>MH1JFJ116EK324009</t>
  </si>
  <si>
    <t>JFJ1E1325420</t>
  </si>
  <si>
    <t>SP-24-F0002409</t>
  </si>
  <si>
    <t>HERDINO MARPAUNG</t>
  </si>
  <si>
    <t>BP 6883 CI</t>
  </si>
  <si>
    <t>MH1JBK111RK989746</t>
  </si>
  <si>
    <t>JBK1E1987230</t>
  </si>
  <si>
    <t>SP-25-F0002021</t>
  </si>
  <si>
    <t>DICKY WAHYUDI</t>
  </si>
  <si>
    <t>BP 2996 AI</t>
  </si>
  <si>
    <t>MH1KF411XKK569414</t>
  </si>
  <si>
    <t>KF41E1569824</t>
  </si>
  <si>
    <t>SP-25-F0002025</t>
  </si>
  <si>
    <t>NARMIWATI</t>
  </si>
  <si>
    <t>BP 3987 UJ</t>
  </si>
  <si>
    <t>MH1JM9111MK821066</t>
  </si>
  <si>
    <t>JM91E1820570</t>
  </si>
  <si>
    <t>SP-25-F0002026</t>
  </si>
  <si>
    <t>MAHATHIR</t>
  </si>
  <si>
    <t>BP 1837 FR</t>
  </si>
  <si>
    <t>MHKA4DB3JDJ001987</t>
  </si>
  <si>
    <t>A013448</t>
  </si>
  <si>
    <t>SP-25-F0002032</t>
  </si>
  <si>
    <t>ADE SISKA SIMANJUNTAK</t>
  </si>
  <si>
    <t>BP 6055 HJ</t>
  </si>
  <si>
    <t>MH1JME110RK021181</t>
  </si>
  <si>
    <t>JME1E1029549</t>
  </si>
  <si>
    <t>SP-25-F0002038</t>
  </si>
  <si>
    <t>MANSUR</t>
  </si>
  <si>
    <t>BP 3208 HI</t>
  </si>
  <si>
    <t>MH1KB1117JK158058</t>
  </si>
  <si>
    <t>KB11E1158066</t>
  </si>
  <si>
    <t>SP-24-F0002454</t>
  </si>
  <si>
    <t>MUKHLIS S Pd I</t>
  </si>
  <si>
    <t>BP 2089 RO</t>
  </si>
  <si>
    <t>MH1JM0112NK575352</t>
  </si>
  <si>
    <t>JM01E1573999</t>
  </si>
  <si>
    <t>SP-24-F0002561</t>
  </si>
  <si>
    <t>ALIAS ADI CANDRA</t>
  </si>
  <si>
    <t>BP 6927 CE</t>
  </si>
  <si>
    <t>MH3SG3110HK106426</t>
  </si>
  <si>
    <t>G3E4E0665397</t>
  </si>
  <si>
    <t>SP-23-F0001438</t>
  </si>
  <si>
    <t>BP 2494 IR</t>
  </si>
  <si>
    <t>MH1JM2117HK599548</t>
  </si>
  <si>
    <t>JM21E1586479</t>
  </si>
  <si>
    <t>SP-25-F0002059</t>
  </si>
  <si>
    <t>NURCA DELIMA LUBIS</t>
  </si>
  <si>
    <t>BP 3870 RR</t>
  </si>
  <si>
    <t>MH1JM3129KK887111</t>
  </si>
  <si>
    <t>JM31E2882122</t>
  </si>
  <si>
    <t>SP-25-F0002062</t>
  </si>
  <si>
    <t>PIRDAUS</t>
  </si>
  <si>
    <t>BP 3800 UR</t>
  </si>
  <si>
    <t>MH1JM911XLK033787</t>
  </si>
  <si>
    <t>JM91E1034188</t>
  </si>
  <si>
    <t>SP-25-F0002068</t>
  </si>
  <si>
    <t>JEPRI YONATAN LUMBAN GAOL</t>
  </si>
  <si>
    <t>BP 2821 JD</t>
  </si>
  <si>
    <t>MH1JFG114DK074948</t>
  </si>
  <si>
    <t>JFG1E1071737</t>
  </si>
  <si>
    <t>KREM MERAH</t>
  </si>
  <si>
    <t>SP-25-F0002072</t>
  </si>
  <si>
    <t>NOVI YANTI</t>
  </si>
  <si>
    <t>BP 5410 DA</t>
  </si>
  <si>
    <t>MH1JME116RK137050</t>
  </si>
  <si>
    <t>JME1E1136655</t>
  </si>
  <si>
    <t>SP-25-F0002078</t>
  </si>
  <si>
    <t>ZAHARUDDIN</t>
  </si>
  <si>
    <t>BP 2431 OA</t>
  </si>
  <si>
    <t>MH1JFR113FK013251</t>
  </si>
  <si>
    <t>JFR1E1012361</t>
  </si>
  <si>
    <t>SP-23-F0001469</t>
  </si>
  <si>
    <t>DESSY SUSANTY</t>
  </si>
  <si>
    <t>BP 1358 FC</t>
  </si>
  <si>
    <t>MJBJF75A0EJ010454</t>
  </si>
  <si>
    <t>A12XER19CX6220</t>
  </si>
  <si>
    <t>CHEVROLET</t>
  </si>
  <si>
    <t>SPIN</t>
  </si>
  <si>
    <t>ABU-ABU METALIK</t>
  </si>
  <si>
    <t>SP-25-F0002084</t>
  </si>
  <si>
    <t>RANDI SAPUTRA</t>
  </si>
  <si>
    <t>BP 3128 M</t>
  </si>
  <si>
    <t>MH1JM8116MK454739</t>
  </si>
  <si>
    <t>JM81E1456385</t>
  </si>
  <si>
    <t>SP-25-F0002099</t>
  </si>
  <si>
    <t>STEFANDER</t>
  </si>
  <si>
    <t>BP 2034 RM</t>
  </si>
  <si>
    <t>MH1JM0114NK564255</t>
  </si>
  <si>
    <t>JM01E1563182</t>
  </si>
  <si>
    <t>SP-23-F0001971</t>
  </si>
  <si>
    <t>TJU SUI FONG</t>
  </si>
  <si>
    <t>BP 3333 WL</t>
  </si>
  <si>
    <t>MH1JM1122KK051337</t>
  </si>
  <si>
    <t>JM11E2033530</t>
  </si>
  <si>
    <t>SP-24-F0002580</t>
  </si>
  <si>
    <t>EBENEZER SITUMORANG</t>
  </si>
  <si>
    <t>BP 3435 UP</t>
  </si>
  <si>
    <t>MH1JM8216PK911861</t>
  </si>
  <si>
    <t>JM82E1911369</t>
  </si>
  <si>
    <t>SP-24-F0002604</t>
  </si>
  <si>
    <t>LORA KRISTIN</t>
  </si>
  <si>
    <t>BP 3886 QA</t>
  </si>
  <si>
    <t>MH1JFW114GK373273</t>
  </si>
  <si>
    <t>JFW1E1372197</t>
  </si>
  <si>
    <t>SP-24-F0002639</t>
  </si>
  <si>
    <t>ALDI SUPRIYANTO</t>
  </si>
  <si>
    <t>BP 2176 OH</t>
  </si>
  <si>
    <t>MH1JFW118FK158770</t>
  </si>
  <si>
    <t>JFW1E1159890</t>
  </si>
  <si>
    <t>SP-24-F0002642</t>
  </si>
  <si>
    <t>RINCE ANGELINA</t>
  </si>
  <si>
    <t>BP 3937 UP</t>
  </si>
  <si>
    <t>MH1JM0315PK369765</t>
  </si>
  <si>
    <t>JM03E1376380</t>
  </si>
  <si>
    <t>SP-24-F0002655</t>
  </si>
  <si>
    <t>RIZKY SIREGAR</t>
  </si>
  <si>
    <t>BP 3445 US</t>
  </si>
  <si>
    <t>MH1JM0311PK469359</t>
  </si>
  <si>
    <t>JM03E1469389</t>
  </si>
  <si>
    <t>SP-24-F0002681</t>
  </si>
  <si>
    <t>ULUQ NUROKHIM</t>
  </si>
  <si>
    <t>BP 2787 CR</t>
  </si>
  <si>
    <t>MH1JM0113NK637986</t>
  </si>
  <si>
    <t>JM01E1632896</t>
  </si>
  <si>
    <t>SP-24-F0002687</t>
  </si>
  <si>
    <t>YUNI CARLAN ZEGA</t>
  </si>
  <si>
    <t>BP 2320 GP</t>
  </si>
  <si>
    <t>MH1JFJ112EK029179</t>
  </si>
  <si>
    <t>JFJ1E1033654</t>
  </si>
  <si>
    <t>TP-23-F0000460</t>
  </si>
  <si>
    <t>YOPI RAHMAWAN</t>
  </si>
  <si>
    <t>BP 4776 PB</t>
  </si>
  <si>
    <t>01.GUNTUR</t>
  </si>
  <si>
    <t>MH3SG3190KK579683</t>
  </si>
  <si>
    <t>G3E4E1456356</t>
  </si>
  <si>
    <t>SP-23-F0001949</t>
  </si>
  <si>
    <t>FAHMI KHAIRIL WAHFI</t>
  </si>
  <si>
    <t>BP 3172 MQ</t>
  </si>
  <si>
    <t>MH1KC411XEK367377</t>
  </si>
  <si>
    <t>KC41E1365611</t>
  </si>
  <si>
    <t>SP-23-F0002082</t>
  </si>
  <si>
    <t>DESY NATALIA PANGGABEAN</t>
  </si>
  <si>
    <t>BP 2648 RE</t>
  </si>
  <si>
    <t>MH1JM0112NK600024</t>
  </si>
  <si>
    <t>JM01E1598825</t>
  </si>
  <si>
    <t>SP-25-F0001290</t>
  </si>
  <si>
    <t>ANDRIAN PUTRA PRATAMA</t>
  </si>
  <si>
    <t>BP 2446 RA</t>
  </si>
  <si>
    <t>MH1JM0216NK855354</t>
  </si>
  <si>
    <t>JM02E1854626</t>
  </si>
  <si>
    <t>SP-25-F0001291</t>
  </si>
  <si>
    <t>NUNING</t>
  </si>
  <si>
    <t>BP 2593 OJ</t>
  </si>
  <si>
    <t>MH1JFW119FK261860</t>
  </si>
  <si>
    <t>JFW1E1256950</t>
  </si>
  <si>
    <t>SCOOPY F1 CW</t>
  </si>
  <si>
    <t>SP-25-F0001300</t>
  </si>
  <si>
    <t>SENI JAYA ZEGA</t>
  </si>
  <si>
    <t>BP 4042 AF</t>
  </si>
  <si>
    <t>MH3SE88H0LJ211219</t>
  </si>
  <si>
    <t>E3R2E2743420</t>
  </si>
  <si>
    <t>SP-25-F0001314</t>
  </si>
  <si>
    <t>COVER YONAS VALENTINO PURBA</t>
  </si>
  <si>
    <t>BP 5040 AI</t>
  </si>
  <si>
    <t>MH3RG4810LK036426</t>
  </si>
  <si>
    <t>G3J6E0246152</t>
  </si>
  <si>
    <t>SP-25-F0001329</t>
  </si>
  <si>
    <t>WAHYUNI FEBRIYANTI BATU BARA</t>
  </si>
  <si>
    <t>BP 4122 JC</t>
  </si>
  <si>
    <t>MH1JM0425RK282605</t>
  </si>
  <si>
    <t>JM04E2282202</t>
  </si>
  <si>
    <t>SP-25-F0001336</t>
  </si>
  <si>
    <t>ERLON HOT ASI PURBA</t>
  </si>
  <si>
    <t>BP 6567 CJ</t>
  </si>
  <si>
    <t>MH4KR150NDKP23250</t>
  </si>
  <si>
    <t>KR150LEPA8766</t>
  </si>
  <si>
    <t>SP-25-F0001348</t>
  </si>
  <si>
    <t>PARIT JUNAIDI</t>
  </si>
  <si>
    <t>BP 3740 JC</t>
  </si>
  <si>
    <t>MH1KC4110EK274075</t>
  </si>
  <si>
    <t>KC41E1272063</t>
  </si>
  <si>
    <t>CB 150 R OLD</t>
  </si>
  <si>
    <t>SP-25-F0001353</t>
  </si>
  <si>
    <t>FAULINA SIRAIT</t>
  </si>
  <si>
    <t>BP 2123 M</t>
  </si>
  <si>
    <t>MH1JM9110MK463037</t>
  </si>
  <si>
    <t>JM91E1460746</t>
  </si>
  <si>
    <t>SP-25-F0001360</t>
  </si>
  <si>
    <t>RENO JULIARMAN</t>
  </si>
  <si>
    <t>BP 3023 AE</t>
  </si>
  <si>
    <t>MH1KF4110KK433132</t>
  </si>
  <si>
    <t>KF41E1432541</t>
  </si>
  <si>
    <t>SP-24-F0002725</t>
  </si>
  <si>
    <t>IRA NURMALA SIHOMBING</t>
  </si>
  <si>
    <t>BP 2981 UJ</t>
  </si>
  <si>
    <t>MH1JM9118MK804216</t>
  </si>
  <si>
    <t>JM91E1805908</t>
  </si>
  <si>
    <t>SP-24-F0002792</t>
  </si>
  <si>
    <t>NOVA EROSULISKA SILALAHI</t>
  </si>
  <si>
    <t>BP 3849 HJ</t>
  </si>
  <si>
    <t>MH1KC9115JK188803</t>
  </si>
  <si>
    <t>KC91E1181008</t>
  </si>
  <si>
    <t>SP-25-F0000017</t>
  </si>
  <si>
    <t>IRAWATI</t>
  </si>
  <si>
    <t>BP 2467 UO</t>
  </si>
  <si>
    <t>MH1JM8111MK594178</t>
  </si>
  <si>
    <t>JM81E1596141</t>
  </si>
  <si>
    <t>SP-25-F0001365</t>
  </si>
  <si>
    <t>IRNA LASTARI</t>
  </si>
  <si>
    <t>BP 2396 HP</t>
  </si>
  <si>
    <t>MH1KF4118JK352829</t>
  </si>
  <si>
    <t>KF41E1353793</t>
  </si>
  <si>
    <t>SP-25-F0001370</t>
  </si>
  <si>
    <t>INDRA GUNAWAN</t>
  </si>
  <si>
    <t>BP 4822 QA</t>
  </si>
  <si>
    <t>MH3RG1810GK286152</t>
  </si>
  <si>
    <t>G3E7E0287781</t>
  </si>
  <si>
    <t>SP-25-F0001385</t>
  </si>
  <si>
    <t>EDO CANDRA HUTAGAOL</t>
  </si>
  <si>
    <t>BP 2927 RA</t>
  </si>
  <si>
    <t>MH1JM8218NK646339</t>
  </si>
  <si>
    <t>JM82E1644445</t>
  </si>
  <si>
    <t>SP-25-F0001400</t>
  </si>
  <si>
    <t>YOGI KURNIAWAN</t>
  </si>
  <si>
    <t>BP 2762 AQ</t>
  </si>
  <si>
    <t>MH1JM3124KK317890</t>
  </si>
  <si>
    <t>JM31E2312364</t>
  </si>
  <si>
    <t>SP-25-F0001402</t>
  </si>
  <si>
    <t>SONITA YANTI CHANIAGO</t>
  </si>
  <si>
    <t>BP 3808 AI</t>
  </si>
  <si>
    <t>MH1JFZ130KK299152</t>
  </si>
  <si>
    <t>JFZ1E3298256</t>
  </si>
  <si>
    <t>SP-25-F0000026</t>
  </si>
  <si>
    <t>ZAHARAH</t>
  </si>
  <si>
    <t>BP 3314 OS</t>
  </si>
  <si>
    <t>MH1JM0419PK634380</t>
  </si>
  <si>
    <t>JM04E1634005</t>
  </si>
  <si>
    <t>SP-25-F0000044</t>
  </si>
  <si>
    <t>IRSON SALMAN SIMANUNGKALIT</t>
  </si>
  <si>
    <t>BP 4967 QJ</t>
  </si>
  <si>
    <t>MH3SG3190JK188459</t>
  </si>
  <si>
    <t>G3E4E0927670</t>
  </si>
  <si>
    <t>SP-25-F0000048</t>
  </si>
  <si>
    <t>DANA SOBRIANA LIMANSAH</t>
  </si>
  <si>
    <t>BP 3153 AI</t>
  </si>
  <si>
    <t>MH1JFZ131KK307985</t>
  </si>
  <si>
    <t>JFZ1E3308088</t>
  </si>
  <si>
    <t>SP-25-F0000049</t>
  </si>
  <si>
    <t>DEDI PANGARIBUAN</t>
  </si>
  <si>
    <t>BP 3219 CM</t>
  </si>
  <si>
    <t>MH1JM1119JK875888</t>
  </si>
  <si>
    <t>JM11E1858998</t>
  </si>
  <si>
    <t>SP-25-F0000051</t>
  </si>
  <si>
    <t>ADE TRIYAN PRATAMA</t>
  </si>
  <si>
    <t>BP 3704 AI</t>
  </si>
  <si>
    <t>MH1JM1128KK084259</t>
  </si>
  <si>
    <t>JM11E2066463</t>
  </si>
  <si>
    <t>SP-25-F0000060</t>
  </si>
  <si>
    <t>KUSMAN</t>
  </si>
  <si>
    <t>BP 3924 QQ</t>
  </si>
  <si>
    <t>MH1JFZ117HK546724</t>
  </si>
  <si>
    <t>JFZ1E1547674</t>
  </si>
  <si>
    <t>SP-25-F0000072</t>
  </si>
  <si>
    <t>MARKAS RAINER RADIS</t>
  </si>
  <si>
    <t>BP 4497 QO</t>
  </si>
  <si>
    <t>MH3SE88G0JJ186461</t>
  </si>
  <si>
    <t>E3R2E2218695</t>
  </si>
  <si>
    <t>SP-25-F0000078</t>
  </si>
  <si>
    <t>OSKARIUS WAWO WULA</t>
  </si>
  <si>
    <t>BP 5592 CA</t>
  </si>
  <si>
    <t>MH1JM8123PK864721</t>
  </si>
  <si>
    <t>JM81E2865100</t>
  </si>
  <si>
    <t>SP-25-F0000092</t>
  </si>
  <si>
    <t>ALJAN</t>
  </si>
  <si>
    <t>BP 2263 GC</t>
  </si>
  <si>
    <t>MH1JFD232EK132023</t>
  </si>
  <si>
    <t>JFD2E3124130</t>
  </si>
  <si>
    <t>SP-25-F0000101</t>
  </si>
  <si>
    <t>BUDI TANJUNG</t>
  </si>
  <si>
    <t>BP 2707 RU</t>
  </si>
  <si>
    <t>MH1JM1121KK304647</t>
  </si>
  <si>
    <t>JM11E2286799</t>
  </si>
  <si>
    <t>OD-25-F0000884</t>
  </si>
  <si>
    <t>EDO JOY MARANATA MANALU</t>
  </si>
  <si>
    <t>BP 5134 AE</t>
  </si>
  <si>
    <t>MH3RG4710KK127873</t>
  </si>
  <si>
    <t>G3J6E0239406</t>
  </si>
  <si>
    <t>OD-25-F0000899</t>
  </si>
  <si>
    <t>MUHAMMAD ANDIKA</t>
  </si>
  <si>
    <t>BP 6949 OQ</t>
  </si>
  <si>
    <t>MH4KR150PDKP35904</t>
  </si>
  <si>
    <t>KR150KEPA6653</t>
  </si>
  <si>
    <t>OD-25-F0000910</t>
  </si>
  <si>
    <t>YOHANIS NONG EMAN</t>
  </si>
  <si>
    <t>BP 4642 HF</t>
  </si>
  <si>
    <t>MH3SE88H0PJ530815</t>
  </si>
  <si>
    <t>E3R2E3474622</t>
  </si>
  <si>
    <t>OD-25-F0000923</t>
  </si>
  <si>
    <t>DIKI ZULKIFLI</t>
  </si>
  <si>
    <t>BP 6722 GO</t>
  </si>
  <si>
    <t>MH8DL11AZGJ102554</t>
  </si>
  <si>
    <t>CGA1ID101920</t>
  </si>
  <si>
    <t>OD-25-F0000928</t>
  </si>
  <si>
    <t>SOFYAN ROZI</t>
  </si>
  <si>
    <t>BP 2460 AM</t>
  </si>
  <si>
    <t>MH1KF4116KK640771</t>
  </si>
  <si>
    <t>KF41E1641362</t>
  </si>
  <si>
    <t>SP-25-F0000113</t>
  </si>
  <si>
    <t>FEBRIYANTI</t>
  </si>
  <si>
    <t>BP 2592 UO</t>
  </si>
  <si>
    <t>MH1JM8115MK594183</t>
  </si>
  <si>
    <t>JM81E1595988</t>
  </si>
  <si>
    <t>SP-25-F0000177</t>
  </si>
  <si>
    <t>ENDIKA MENLI SITUMORANG</t>
  </si>
  <si>
    <t>BP 2058 AM</t>
  </si>
  <si>
    <t>MH1JM3127KK731827</t>
  </si>
  <si>
    <t>JM31E2728071</t>
  </si>
  <si>
    <t>SP-25-F0000179</t>
  </si>
  <si>
    <t>ROCHIM</t>
  </si>
  <si>
    <t>BP 3575 JG</t>
  </si>
  <si>
    <t>MH1JFF115DK090490</t>
  </si>
  <si>
    <t>JFF1E1093106</t>
  </si>
  <si>
    <t>SP-25-F0000180</t>
  </si>
  <si>
    <t>NOFRIANI</t>
  </si>
  <si>
    <t>BP 1365 JD</t>
  </si>
  <si>
    <t>MHKA6GK6JGJ002992</t>
  </si>
  <si>
    <t>3NRH012727</t>
  </si>
  <si>
    <t>CALYA</t>
  </si>
  <si>
    <t>SP-25-F0000197</t>
  </si>
  <si>
    <t>BUNGA CINTA LESTARI</t>
  </si>
  <si>
    <t>BP 6361 GU</t>
  </si>
  <si>
    <t>MH1JM0417RK972881</t>
  </si>
  <si>
    <t>JM04E1972868</t>
  </si>
  <si>
    <t>SCOOPY KEYLES</t>
  </si>
  <si>
    <t>SP-24-F0000058</t>
  </si>
  <si>
    <t>HENDRA GUNAWAN MANURUNG</t>
  </si>
  <si>
    <t>BP 3963 UF</t>
  </si>
  <si>
    <t>MH1KF4111KK804816</t>
  </si>
  <si>
    <t>KF41E1807399</t>
  </si>
  <si>
    <t>SP-24-F0000281</t>
  </si>
  <si>
    <t>SABRINA RAHMAH</t>
  </si>
  <si>
    <t>BP 4102 QE</t>
  </si>
  <si>
    <t>MH3RG4110GK031649</t>
  </si>
  <si>
    <t>G3H2E0031630</t>
  </si>
  <si>
    <t>SP-25-F0000199</t>
  </si>
  <si>
    <t>ANJELLIUS PUTRA JAYA DUHA</t>
  </si>
  <si>
    <t>BP 2446 HR</t>
  </si>
  <si>
    <t>MH1JM5111JK104848</t>
  </si>
  <si>
    <t>JM51E1104851</t>
  </si>
  <si>
    <t>SP-25-F0000208</t>
  </si>
  <si>
    <t>NENI ROZA</t>
  </si>
  <si>
    <t>BP 1024 HD</t>
  </si>
  <si>
    <t>KNABX512MFT828369</t>
  </si>
  <si>
    <t>G4LAEP055350</t>
  </si>
  <si>
    <t>PICANTO</t>
  </si>
  <si>
    <t>SP-25-F0000241</t>
  </si>
  <si>
    <t>SUGIRAN</t>
  </si>
  <si>
    <t>BP 3259 RU</t>
  </si>
  <si>
    <t>MH1JFZ130KK456095</t>
  </si>
  <si>
    <t>JFZ1E3455985</t>
  </si>
  <si>
    <t>OD-25-F0001087</t>
  </si>
  <si>
    <t>AHMAD SOFIYAN</t>
  </si>
  <si>
    <t>BP 3603 HI</t>
  </si>
  <si>
    <t>MH1JFZ129JK447059</t>
  </si>
  <si>
    <t>JFZ1E2457006</t>
  </si>
  <si>
    <t>OD-25-F0001101</t>
  </si>
  <si>
    <t>SENDI TRI ANGGARA</t>
  </si>
  <si>
    <t>BP 5432 JH</t>
  </si>
  <si>
    <t>MH1JME113SK323411</t>
  </si>
  <si>
    <t>JME1E1321789</t>
  </si>
  <si>
    <t>OD-25-F0001108</t>
  </si>
  <si>
    <t>HIRONIMUS WADAN ATAWUWUR</t>
  </si>
  <si>
    <t>BP 2860 IA</t>
  </si>
  <si>
    <t>MH1JFZ111HK610515</t>
  </si>
  <si>
    <t>JFZ1E1615890</t>
  </si>
  <si>
    <t>OD-25-F0001144</t>
  </si>
  <si>
    <t>SADE RACHI TASIRILELEU</t>
  </si>
  <si>
    <t>BP 6870 CD</t>
  </si>
  <si>
    <t>MH3RG4710KK107627</t>
  </si>
  <si>
    <t>G3J6E0197241</t>
  </si>
  <si>
    <t xml:space="preserve">R15 V3
</t>
  </si>
  <si>
    <t>OD-25-F0001167</t>
  </si>
  <si>
    <t>EKO SUSANTO</t>
  </si>
  <si>
    <t>BP 6176 JI</t>
  </si>
  <si>
    <t>MH1JMD115K820936</t>
  </si>
  <si>
    <t>JMD1E1820539</t>
  </si>
  <si>
    <t>SP-25-F0000256</t>
  </si>
  <si>
    <t>SUPARTI</t>
  </si>
  <si>
    <t>BP 5262 JO</t>
  </si>
  <si>
    <t>MH354P00CDJ868086</t>
  </si>
  <si>
    <t>54P868151</t>
  </si>
  <si>
    <t>SP-25-F0000272</t>
  </si>
  <si>
    <t>VIRGO</t>
  </si>
  <si>
    <t>BP 2324 RJ</t>
  </si>
  <si>
    <t>MH1JM811XNK924837</t>
  </si>
  <si>
    <t>JM81E1925958</t>
  </si>
  <si>
    <t>SP-25-F0000273</t>
  </si>
  <si>
    <t>ARISMAN DUHA</t>
  </si>
  <si>
    <t>BP 2958 CA</t>
  </si>
  <si>
    <t>MH1JM8122NK111873</t>
  </si>
  <si>
    <t>JM81E2112909</t>
  </si>
  <si>
    <t>SP-24-F0000469</t>
  </si>
  <si>
    <t>FATHI SURUR</t>
  </si>
  <si>
    <t>BP 3265 AF</t>
  </si>
  <si>
    <t>MH1JFZ136KK116403</t>
  </si>
  <si>
    <t>JFZ1E3117654</t>
  </si>
  <si>
    <t>SP-24-F0000493</t>
  </si>
  <si>
    <t>YOSUA KEVIN PURBA</t>
  </si>
  <si>
    <t>BP 3642 OG</t>
  </si>
  <si>
    <t>MH1KC8118FK018064</t>
  </si>
  <si>
    <t>KC81E1018113</t>
  </si>
  <si>
    <t>SP-24-F0000524</t>
  </si>
  <si>
    <t>BP 2543 UC</t>
  </si>
  <si>
    <t>MH1JM8118LK319518</t>
  </si>
  <si>
    <t>JM81E1321552</t>
  </si>
  <si>
    <t>SP-24-F0000575</t>
  </si>
  <si>
    <t>ALDI NOPENDRA</t>
  </si>
  <si>
    <t>BP 2931 GU</t>
  </si>
  <si>
    <t>MH1JM8215LK000947</t>
  </si>
  <si>
    <t>JM82E1000969</t>
  </si>
  <si>
    <t>SP-25-F0000275</t>
  </si>
  <si>
    <t>BP 3409 OC</t>
  </si>
  <si>
    <t>MH1JFP111FK597878</t>
  </si>
  <si>
    <t>JFP1E1610746</t>
  </si>
  <si>
    <t>SP-25-F0000290</t>
  </si>
  <si>
    <t>LEKSIANUS PADA</t>
  </si>
  <si>
    <t>BP 3289 FU</t>
  </si>
  <si>
    <t>MH1JM3132KK128373</t>
  </si>
  <si>
    <t>JM31E3123328</t>
  </si>
  <si>
    <t>SP-25-F0000292</t>
  </si>
  <si>
    <t>JOKO PRAYITNO</t>
  </si>
  <si>
    <t>BP 2301 II</t>
  </si>
  <si>
    <t>MH1JM0413NK037562</t>
  </si>
  <si>
    <t>JM04E1037543</t>
  </si>
  <si>
    <t>SP-25-F0000306</t>
  </si>
  <si>
    <t>SUHANDIK</t>
  </si>
  <si>
    <t>BP 3904 HE</t>
  </si>
  <si>
    <t>MH1JM1111JK680397</t>
  </si>
  <si>
    <t>JM11E1664323</t>
  </si>
  <si>
    <t>OD-25-F0001173</t>
  </si>
  <si>
    <t>HERMAN SUMANTO</t>
  </si>
  <si>
    <t>BP 6859 JH</t>
  </si>
  <si>
    <t>MH1JMF210RK295808</t>
  </si>
  <si>
    <t>JMF2E1296034</t>
  </si>
  <si>
    <t>OD-25-F0001200</t>
  </si>
  <si>
    <t>M ISA</t>
  </si>
  <si>
    <t>BP 5920 ME</t>
  </si>
  <si>
    <t>MH31PAC02DK333400</t>
  </si>
  <si>
    <t>1PA333582</t>
  </si>
  <si>
    <t>OD-25-F0001219</t>
  </si>
  <si>
    <t>NGATINO</t>
  </si>
  <si>
    <t>BP 3210 UJ</t>
  </si>
  <si>
    <t>MH1JM8113MK717432</t>
  </si>
  <si>
    <t>JM81E1720753</t>
  </si>
  <si>
    <t>OD-25-F0001220</t>
  </si>
  <si>
    <t>ARIF HIKMAWAN</t>
  </si>
  <si>
    <t>BP 2932 UF</t>
  </si>
  <si>
    <t>MH1JM4111KK558254</t>
  </si>
  <si>
    <t>JM41E1558073</t>
  </si>
  <si>
    <t>OD-25-F0001225</t>
  </si>
  <si>
    <t>ARISMAN GIAWA</t>
  </si>
  <si>
    <t>BP 6601 HG</t>
  </si>
  <si>
    <t>MH8DL11AZKJ192140</t>
  </si>
  <si>
    <t>CGA1ID192175</t>
  </si>
  <si>
    <t>OD-25-F0001249</t>
  </si>
  <si>
    <t>RUDI KURNIAWAN</t>
  </si>
  <si>
    <t>BP 2249 AI</t>
  </si>
  <si>
    <t>MH1JFZ131KK287642</t>
  </si>
  <si>
    <t>JFZ1E3287752</t>
  </si>
  <si>
    <t>SP-25-F0000317</t>
  </si>
  <si>
    <t>CHOLID NUR AFANDI</t>
  </si>
  <si>
    <t>BP 3909 HF</t>
  </si>
  <si>
    <t>MH1JFZ122JK487595</t>
  </si>
  <si>
    <t>JFZ1E2493404</t>
  </si>
  <si>
    <t>SP-25-F0000319</t>
  </si>
  <si>
    <t>SOHIHUL ISLAM</t>
  </si>
  <si>
    <t>BP 3689 AC</t>
  </si>
  <si>
    <t>MH1JM0113NK676643</t>
  </si>
  <si>
    <t>JM01E1677088</t>
  </si>
  <si>
    <t>SP-25-F0000343</t>
  </si>
  <si>
    <t>BP 2963 MR</t>
  </si>
  <si>
    <t>MH1JM8214NK536906</t>
  </si>
  <si>
    <t>JM82E1535022</t>
  </si>
  <si>
    <t>SP-25-F0000354</t>
  </si>
  <si>
    <t>BASILIUS SAU</t>
  </si>
  <si>
    <t>BP 5018 OE</t>
  </si>
  <si>
    <t>MH32PK001FK052527</t>
  </si>
  <si>
    <t>2PK052568</t>
  </si>
  <si>
    <t>SP-25-F0001421</t>
  </si>
  <si>
    <t>IMAN AHMAD SALAM</t>
  </si>
  <si>
    <t>BP 5630 AI</t>
  </si>
  <si>
    <t>MH3DG3710NK038644</t>
  </si>
  <si>
    <t>G3N6E0042460</t>
  </si>
  <si>
    <t>WR B3M M/T</t>
  </si>
  <si>
    <t>SP-25-F0001432</t>
  </si>
  <si>
    <t>BP 5386 AF</t>
  </si>
  <si>
    <t>MH3SE88B0LJ110710</t>
  </si>
  <si>
    <t>E3R4E0699861</t>
  </si>
  <si>
    <t>X RIDE</t>
  </si>
  <si>
    <t>SP-25-F0001437</t>
  </si>
  <si>
    <t>RAJA ASWADI</t>
  </si>
  <si>
    <t>BP 6682 JE</t>
  </si>
  <si>
    <t>MH1JM0427RK294027</t>
  </si>
  <si>
    <t>JM04E2293744</t>
  </si>
  <si>
    <t>SP-25-F0001451</t>
  </si>
  <si>
    <t>LERIAN DENTA AFRIYUDHA</t>
  </si>
  <si>
    <t>BP 2579 OO</t>
  </si>
  <si>
    <t>MH1KF1117GK466974</t>
  </si>
  <si>
    <t>KF11E1466507</t>
  </si>
  <si>
    <t>SP-25-F0001453</t>
  </si>
  <si>
    <t>INDRAWAN SYAHPUTRA SIRAIT</t>
  </si>
  <si>
    <t>BP 3547 UC</t>
  </si>
  <si>
    <t>MH1KF4128LK086868</t>
  </si>
  <si>
    <t>KF41E2090283</t>
  </si>
  <si>
    <t>SP-25-F0000373</t>
  </si>
  <si>
    <t>SERLIANA TASI AOBENU</t>
  </si>
  <si>
    <t>BP 5062 GC</t>
  </si>
  <si>
    <t>MH31PA004EK550929</t>
  </si>
  <si>
    <t>1PA551025</t>
  </si>
  <si>
    <t>SP-25-F0000385</t>
  </si>
  <si>
    <t>BP 2843 RG</t>
  </si>
  <si>
    <t>MH1JM0218NK611186</t>
  </si>
  <si>
    <t>JM02E1610830</t>
  </si>
  <si>
    <t>SP-25-F0000390</t>
  </si>
  <si>
    <t>RUSDIN MANAHAN RADOT PARDOSI</t>
  </si>
  <si>
    <t>BP 3916 GG</t>
  </si>
  <si>
    <t>MH1JF5129CK866069</t>
  </si>
  <si>
    <t>JF51E2842833</t>
  </si>
  <si>
    <t>SP-25-F0000414</t>
  </si>
  <si>
    <t>SUKRIYONO</t>
  </si>
  <si>
    <t>BP 4622 JO</t>
  </si>
  <si>
    <t>MH31PA002DK166384</t>
  </si>
  <si>
    <t>1PA166295</t>
  </si>
  <si>
    <t>SP-24-F0000614</t>
  </si>
  <si>
    <t>BP 3124 CQ</t>
  </si>
  <si>
    <t>MH1JFP216FK043122</t>
  </si>
  <si>
    <t>JFP2E1044738</t>
  </si>
  <si>
    <t>SP-24-F0000748</t>
  </si>
  <si>
    <t>DESTRI ERISENDI SIBURIAN</t>
  </si>
  <si>
    <t>BP 4366 QM</t>
  </si>
  <si>
    <t>MH3SEF320JJ021792</t>
  </si>
  <si>
    <t>E31VE0105314</t>
  </si>
  <si>
    <t>SP-24-F0000755</t>
  </si>
  <si>
    <t>YENDRIZAL</t>
  </si>
  <si>
    <t>BP 2395 RM</t>
  </si>
  <si>
    <t>MH1JM0115NK565785</t>
  </si>
  <si>
    <t>JM01E1564791</t>
  </si>
  <si>
    <t>SP-24-F0000880</t>
  </si>
  <si>
    <t>GOKMA ULI SIBURIAN</t>
  </si>
  <si>
    <t>BP 3689 RD</t>
  </si>
  <si>
    <t>MH1JM8116MK790178</t>
  </si>
  <si>
    <t>JM81E1792063</t>
  </si>
  <si>
    <t>SP-25-F0000431</t>
  </si>
  <si>
    <t>MARKO SAPUTRA TUMANGGER</t>
  </si>
  <si>
    <t>BP 5170 JC</t>
  </si>
  <si>
    <t>MH3SG9320RJ077874</t>
  </si>
  <si>
    <t>G3V5E0118933</t>
  </si>
  <si>
    <t>N MAX TURBO</t>
  </si>
  <si>
    <t>SP-25-F0000442</t>
  </si>
  <si>
    <t>AHMAT ALHAPIS</t>
  </si>
  <si>
    <t>BP 2161 AJ</t>
  </si>
  <si>
    <t>MH1JM3126KK693619</t>
  </si>
  <si>
    <t>JM31E2688515</t>
  </si>
  <si>
    <t>SP-25-F0000474</t>
  </si>
  <si>
    <t>ARIES</t>
  </si>
  <si>
    <t>BP 3265 QE</t>
  </si>
  <si>
    <t>MH1KC9112GK013885</t>
  </si>
  <si>
    <t>KC91E1013798</t>
  </si>
  <si>
    <t>SP-25-F0000483</t>
  </si>
  <si>
    <t>EVA ENTI</t>
  </si>
  <si>
    <t>BP 1670 VM</t>
  </si>
  <si>
    <t>JHMZF1420CS202393</t>
  </si>
  <si>
    <t>LEA12006133</t>
  </si>
  <si>
    <t>CRZ</t>
  </si>
  <si>
    <t>SP-23-F0001430</t>
  </si>
  <si>
    <t>MOHD REZA APRIADIE</t>
  </si>
  <si>
    <t>BP 1251 TH</t>
  </si>
  <si>
    <t>MHKTGRVHDYK006616</t>
  </si>
  <si>
    <t>G006616</t>
  </si>
  <si>
    <t>TARUNA</t>
  </si>
  <si>
    <t>MERAH SILVER</t>
  </si>
  <si>
    <t>OD-25-F0001261</t>
  </si>
  <si>
    <t>MOHAMAD ALI</t>
  </si>
  <si>
    <t>BP 2074 OC</t>
  </si>
  <si>
    <t>MH1KF1112FK075360</t>
  </si>
  <si>
    <t>KF11E1079209</t>
  </si>
  <si>
    <t>OD-25-F0001263</t>
  </si>
  <si>
    <t>HOPONG SIAGIAN</t>
  </si>
  <si>
    <t>BP 2921 II</t>
  </si>
  <si>
    <t>MH1JM9122NK600649</t>
  </si>
  <si>
    <t>JM91E2599031</t>
  </si>
  <si>
    <t>OD-25-F0001289</t>
  </si>
  <si>
    <t>NASRUDDIN</t>
  </si>
  <si>
    <t>BP 2673 AP</t>
  </si>
  <si>
    <t>MH1KF0110PK360487</t>
  </si>
  <si>
    <t>KF01E1360233</t>
  </si>
  <si>
    <t>OD-25-F0001295</t>
  </si>
  <si>
    <t>MAT LAUL ANWAR</t>
  </si>
  <si>
    <t>BP 5770 HC</t>
  </si>
  <si>
    <t>MH1JMG111RK194865</t>
  </si>
  <si>
    <t>JMG1E1194984</t>
  </si>
  <si>
    <t>OD-25-F0001301</t>
  </si>
  <si>
    <t>BP 3980 UF</t>
  </si>
  <si>
    <t>MH1JM7111KK055812</t>
  </si>
  <si>
    <t>JM71E1050211</t>
  </si>
  <si>
    <t>SP-23-F0002174</t>
  </si>
  <si>
    <t>RISTON SIALLAGAN</t>
  </si>
  <si>
    <t>BP 2639 JA</t>
  </si>
  <si>
    <t>MH1KC4111DK064048</t>
  </si>
  <si>
    <t>KC41E1064148</t>
  </si>
  <si>
    <t>SP-24-F0000154</t>
  </si>
  <si>
    <t>RIDDUAN</t>
  </si>
  <si>
    <t>BP 2189 AO</t>
  </si>
  <si>
    <t>MH1JFZ134KK430809</t>
  </si>
  <si>
    <t>JFZ1E3430726</t>
  </si>
  <si>
    <t>SP-24-F0000223</t>
  </si>
  <si>
    <t>ELLEN PANGALILA</t>
  </si>
  <si>
    <t>BP 2315 HQ</t>
  </si>
  <si>
    <t>MH1JFZ116HK716961</t>
  </si>
  <si>
    <t>JFZ1E1726340</t>
  </si>
  <si>
    <t>TP-24-F0000040</t>
  </si>
  <si>
    <t>SUHERMAN</t>
  </si>
  <si>
    <t>BP 3822 WT</t>
  </si>
  <si>
    <t>02.REY</t>
  </si>
  <si>
    <t>MH1JM0317PK369489</t>
  </si>
  <si>
    <t>JM03E1369587</t>
  </si>
  <si>
    <t>TP-24-F0000046</t>
  </si>
  <si>
    <t>AMRUL ALAS</t>
  </si>
  <si>
    <t>BP 4649 BU</t>
  </si>
  <si>
    <t>MH3SG5620LJ088200</t>
  </si>
  <si>
    <t>G3L8E0097405</t>
  </si>
  <si>
    <t>TP-24-F0000092</t>
  </si>
  <si>
    <t>SUDIRMAN</t>
  </si>
  <si>
    <t>BP 4665 WM</t>
  </si>
  <si>
    <t>MH31PA005EK811281</t>
  </si>
  <si>
    <t>1PA811990</t>
  </si>
  <si>
    <t>TP-24-F0000144</t>
  </si>
  <si>
    <t>ERVAN RISKI ANANDA</t>
  </si>
  <si>
    <t>BP 3440 PG</t>
  </si>
  <si>
    <t>MH1JM812XPK449928</t>
  </si>
  <si>
    <t>JM81E2451232</t>
  </si>
  <si>
    <t>OD-25-F0001302</t>
  </si>
  <si>
    <t>FREDDY JOSUA GULTOM</t>
  </si>
  <si>
    <t>BP 2138 HI</t>
  </si>
  <si>
    <t>MH1KC8210JK207699</t>
  </si>
  <si>
    <t>KC82E1200903</t>
  </si>
  <si>
    <t>OD-25-F0001308</t>
  </si>
  <si>
    <t>DANI MARDANI</t>
  </si>
  <si>
    <t>BP 4754 CG</t>
  </si>
  <si>
    <t>MH1KF7116RK737996</t>
  </si>
  <si>
    <t>KF71E1741217</t>
  </si>
  <si>
    <t>OD-25-F0001315</t>
  </si>
  <si>
    <t>RIAN DEVIT</t>
  </si>
  <si>
    <t>BP 3644 U</t>
  </si>
  <si>
    <t>MH1JM031XPK095852</t>
  </si>
  <si>
    <t>JM03E1095810</t>
  </si>
  <si>
    <t>OD-25-F0001322</t>
  </si>
  <si>
    <t>DIDIK SURGIANTO</t>
  </si>
  <si>
    <t>BP 4321 CI</t>
  </si>
  <si>
    <t>MH1JM8229RK083526</t>
  </si>
  <si>
    <t>JM82E2083392</t>
  </si>
  <si>
    <t>OD-25-F0001329</t>
  </si>
  <si>
    <t>ANDI GUNAWAN</t>
  </si>
  <si>
    <t>BP 5911 AJ</t>
  </si>
  <si>
    <t>MH3SG5670NK210226</t>
  </si>
  <si>
    <t>G3L8E1190375</t>
  </si>
  <si>
    <t>TP-24-F0000212</t>
  </si>
  <si>
    <t>BP 4134 IW</t>
  </si>
  <si>
    <t>MH3SG6410MJ042503</t>
  </si>
  <si>
    <t>G3P2E0059783</t>
  </si>
  <si>
    <t>TP-24-F0000271</t>
  </si>
  <si>
    <t>FELIK ADRIANSYAH HAMBALI</t>
  </si>
  <si>
    <t>BP 3487 PO</t>
  </si>
  <si>
    <t>MH1JM0310PK160434</t>
  </si>
  <si>
    <t>JM03E1160751</t>
  </si>
  <si>
    <t>TP-24-F0000276</t>
  </si>
  <si>
    <t>SUPENDI</t>
  </si>
  <si>
    <t>BP 2113 PC</t>
  </si>
  <si>
    <t>MH1JMC112PK111580</t>
  </si>
  <si>
    <t>JMC1E1111509</t>
  </si>
  <si>
    <t>TP-24-F0000293</t>
  </si>
  <si>
    <t>FITRIA GUSTINA</t>
  </si>
  <si>
    <t>BP 2305 UW</t>
  </si>
  <si>
    <t>MH1JBK314HK185047</t>
  </si>
  <si>
    <t>JBK3E1183722</t>
  </si>
  <si>
    <t>SP-25-F0000487</t>
  </si>
  <si>
    <t>FERI WINTARI HAREFA</t>
  </si>
  <si>
    <t>BP 3629 RP</t>
  </si>
  <si>
    <t>MH1JM812XPK577831</t>
  </si>
  <si>
    <t>JM81E2582344</t>
  </si>
  <si>
    <t>SP-25-F0000496</t>
  </si>
  <si>
    <t>NOPERIUS GEA</t>
  </si>
  <si>
    <t>BP 4543 HO</t>
  </si>
  <si>
    <t>MH1JMG113RK047365</t>
  </si>
  <si>
    <t>JMG1E1047478</t>
  </si>
  <si>
    <t>SP-25-F0000511</t>
  </si>
  <si>
    <t>YULINAR KOTO</t>
  </si>
  <si>
    <t>BP 6042 UA</t>
  </si>
  <si>
    <t>MH1JM0311RK710274</t>
  </si>
  <si>
    <t>JM03E1711607</t>
  </si>
  <si>
    <t>TP-24-F0000310</t>
  </si>
  <si>
    <t>KOW AHMAD</t>
  </si>
  <si>
    <t>BP 3034 QB</t>
  </si>
  <si>
    <t>MH1JM2117HK503496</t>
  </si>
  <si>
    <t>JM21E1492819</t>
  </si>
  <si>
    <t>TP-24-F0000334</t>
  </si>
  <si>
    <t>SUMARNIATI</t>
  </si>
  <si>
    <t>BP 3994 BF</t>
  </si>
  <si>
    <t>MH1JMC112PK194542</t>
  </si>
  <si>
    <t>JMC1E1194565</t>
  </si>
  <si>
    <t>TP-24-F0000395</t>
  </si>
  <si>
    <t>SRI AGUSTINA, SE</t>
  </si>
  <si>
    <t>BP 4145 UB</t>
  </si>
  <si>
    <t>MH3SG5620NK585707</t>
  </si>
  <si>
    <t>G3L8E1176283</t>
  </si>
  <si>
    <t>TP-24-F0000410</t>
  </si>
  <si>
    <t>NENENG ROHAYATI BT DASUKI</t>
  </si>
  <si>
    <t>BP 2824 PQ</t>
  </si>
  <si>
    <t>MH1KF0110PK290974</t>
  </si>
  <si>
    <t>KF01E1291083</t>
  </si>
  <si>
    <t>SP-24-F0000897</t>
  </si>
  <si>
    <t>DIMAS PUTRA ADIANTO</t>
  </si>
  <si>
    <t>BP 3619 QS</t>
  </si>
  <si>
    <t>MH1JM9138PK171433</t>
  </si>
  <si>
    <t>JM91E3163933</t>
  </si>
  <si>
    <t>SP-24-F0000908</t>
  </si>
  <si>
    <t>SUMADI</t>
  </si>
  <si>
    <t>BP 3394 AF</t>
  </si>
  <si>
    <t>MH1JFZ132KK084727</t>
  </si>
  <si>
    <t>JFZ1E3117837</t>
  </si>
  <si>
    <t>SP-24-F0000944</t>
  </si>
  <si>
    <t>ISTAJIB MUALIM</t>
  </si>
  <si>
    <t>BP 4792 OJ</t>
  </si>
  <si>
    <t>MH3SE8810GJ655907</t>
  </si>
  <si>
    <t>E3R2E0773601</t>
  </si>
  <si>
    <t>SP-24-F0000968</t>
  </si>
  <si>
    <t>SYAFRIZAL L TOBING</t>
  </si>
  <si>
    <t>BP 3532 US</t>
  </si>
  <si>
    <t>MH1JM0412PK589041</t>
  </si>
  <si>
    <t>JM04E1588946</t>
  </si>
  <si>
    <t>SP-24-F0000992</t>
  </si>
  <si>
    <t>YUSTINI GULO</t>
  </si>
  <si>
    <t>BP 3984 J</t>
  </si>
  <si>
    <t>MH1JM0211MK367234</t>
  </si>
  <si>
    <t>JM02E1367415</t>
  </si>
  <si>
    <t>TP-24-F0000412</t>
  </si>
  <si>
    <t>SUSILA RAHMA WATI</t>
  </si>
  <si>
    <t>BP 2050 BN</t>
  </si>
  <si>
    <t>MH1JM0119MK422434</t>
  </si>
  <si>
    <t>JM01E422569</t>
  </si>
  <si>
    <t>TP-24-F0000441</t>
  </si>
  <si>
    <t>BP 3430 OW</t>
  </si>
  <si>
    <t>MH1JFZ137KK387664</t>
  </si>
  <si>
    <t>JFZ1E3387692</t>
  </si>
  <si>
    <t>TP-24-F0000457</t>
  </si>
  <si>
    <t>NILLAWATI</t>
  </si>
  <si>
    <t>BP 3991 JB</t>
  </si>
  <si>
    <t>MH1JM0119MK109125</t>
  </si>
  <si>
    <t>JM01E1108240</t>
  </si>
  <si>
    <t>OD-25-F0001337</t>
  </si>
  <si>
    <t>SALEH UMAR SIREGAR</t>
  </si>
  <si>
    <t>BP 3806 AR</t>
  </si>
  <si>
    <t>MH1JBK119JK471937</t>
  </si>
  <si>
    <t>JBK1E1467652</t>
  </si>
  <si>
    <t>OD-25-F0001345</t>
  </si>
  <si>
    <t>WAHYU DHAIFULLAH BACHTIAR</t>
  </si>
  <si>
    <t>BP 4031 OA</t>
  </si>
  <si>
    <t>MH1KD111XRK526030</t>
  </si>
  <si>
    <t>KD11E1525280</t>
  </si>
  <si>
    <t>OD-25-F0001352</t>
  </si>
  <si>
    <t>DENY SUHANDA</t>
  </si>
  <si>
    <t>BP 2887 IC</t>
  </si>
  <si>
    <t>MH1JM1114HK352773</t>
  </si>
  <si>
    <t>JM11E1348069</t>
  </si>
  <si>
    <t>OD-25-F0001359</t>
  </si>
  <si>
    <t>DIMAS KURNIAWAN</t>
  </si>
  <si>
    <t>BP 2795 GU</t>
  </si>
  <si>
    <t>MH1JM3135LK245348</t>
  </si>
  <si>
    <t>JM31E3240735</t>
  </si>
  <si>
    <t>OD-25-F0001385</t>
  </si>
  <si>
    <t>RISKI JOHANNES MANALU</t>
  </si>
  <si>
    <t>BP 4629 MG</t>
  </si>
  <si>
    <t>MH33C1205EK193692</t>
  </si>
  <si>
    <t>3C11193314</t>
  </si>
  <si>
    <t>TP-24-F0000503</t>
  </si>
  <si>
    <t>SYAFRUDDIN NASUTION</t>
  </si>
  <si>
    <t>BP 5441 PB</t>
  </si>
  <si>
    <t>MH3SE88D0KJ138439</t>
  </si>
  <si>
    <t>E3R2E2285014</t>
  </si>
  <si>
    <t>FINO 125</t>
  </si>
  <si>
    <t>TP-24-F0000509</t>
  </si>
  <si>
    <t>ANDRE MAULANA</t>
  </si>
  <si>
    <t>BP 2376 PG</t>
  </si>
  <si>
    <t>MH1JM7116LK131641</t>
  </si>
  <si>
    <t>JM71E1131604</t>
  </si>
  <si>
    <t>TP-24-F0000527</t>
  </si>
  <si>
    <t>DHAMARA ANDHIKA TAMA</t>
  </si>
  <si>
    <t>BP 2619 UW</t>
  </si>
  <si>
    <t>MH1JM3119HK099218</t>
  </si>
  <si>
    <t>JM31E1100704</t>
  </si>
  <si>
    <t>TP-24-F0000541</t>
  </si>
  <si>
    <t>BP 3414 PQ</t>
  </si>
  <si>
    <t>MH1JM9123PK853448</t>
  </si>
  <si>
    <t>JM91E2951351</t>
  </si>
  <si>
    <t>SP-25-F0001460</t>
  </si>
  <si>
    <t>BP 2491 UO</t>
  </si>
  <si>
    <t>MH1JM811XMK595040</t>
  </si>
  <si>
    <t>JM81E1596481</t>
  </si>
  <si>
    <t>SP-25-F0001462</t>
  </si>
  <si>
    <t>CLEARESTA BUDHI ARVIA DOVA</t>
  </si>
  <si>
    <t>BP 4574 AM</t>
  </si>
  <si>
    <t>MH3SG5670NK213035</t>
  </si>
  <si>
    <t>G3L8E1202661</t>
  </si>
  <si>
    <t>ALL NEW NMAX</t>
  </si>
  <si>
    <t>SP-25-F0001468</t>
  </si>
  <si>
    <t>HARJITO</t>
  </si>
  <si>
    <t>BP 3370 UO</t>
  </si>
  <si>
    <t>MH1KF4122MK293256</t>
  </si>
  <si>
    <t>KF41E2297176</t>
  </si>
  <si>
    <t>SP-25-F0001470</t>
  </si>
  <si>
    <t>M.SYOBIRIN</t>
  </si>
  <si>
    <t>BP 4386 CM</t>
  </si>
  <si>
    <t>MH3SE8810GJ684701</t>
  </si>
  <si>
    <t>E3R2E0817277</t>
  </si>
  <si>
    <t>SP-25-F0001472</t>
  </si>
  <si>
    <t>WULAN SARI</t>
  </si>
  <si>
    <t>BP 5386 AO</t>
  </si>
  <si>
    <t>MH3SEJ710NJ110251</t>
  </si>
  <si>
    <t>E33WE0119457</t>
  </si>
  <si>
    <t>TP-24-F0000561</t>
  </si>
  <si>
    <t>ANDRA SAPUTRA PRAYOGA</t>
  </si>
  <si>
    <t>BP 4742 BU</t>
  </si>
  <si>
    <t>MH3SE88B0LJ105339</t>
  </si>
  <si>
    <t>E3R4E0692591</t>
  </si>
  <si>
    <t>X-RIDE</t>
  </si>
  <si>
    <t>TP-24-F0000562</t>
  </si>
  <si>
    <t>SRI FITRIANI</t>
  </si>
  <si>
    <t>BP 2274 BI</t>
  </si>
  <si>
    <t>MH1KF7116NK397453</t>
  </si>
  <si>
    <t>KF71E1397492</t>
  </si>
  <si>
    <t>TP-24-F0000568</t>
  </si>
  <si>
    <t>JEVRI SARAGIH</t>
  </si>
  <si>
    <t>BP 2089 FW</t>
  </si>
  <si>
    <t>MH1KF1122HK049899</t>
  </si>
  <si>
    <t>KF11E2046519</t>
  </si>
  <si>
    <t>TP-24-F0000576</t>
  </si>
  <si>
    <t>BAGUS MALINDO</t>
  </si>
  <si>
    <t>BP 2591 CP</t>
  </si>
  <si>
    <t>MH1JM041XPK585173</t>
  </si>
  <si>
    <t>JM04E1585170</t>
  </si>
  <si>
    <t>SP-24-F0000995</t>
  </si>
  <si>
    <t>MUHAMMAD DAHLAN LUBIS</t>
  </si>
  <si>
    <t>BP 3130 FG</t>
  </si>
  <si>
    <t>MH1JM8210PK856887</t>
  </si>
  <si>
    <t>JM82E1856412</t>
  </si>
  <si>
    <t>SP-24-F0001034</t>
  </si>
  <si>
    <t>BP 3848 JU</t>
  </si>
  <si>
    <t>MH1KC9212LK053943</t>
  </si>
  <si>
    <t>KC92E1051460</t>
  </si>
  <si>
    <t>SP-24-F0001066</t>
  </si>
  <si>
    <t>RUBAIAH</t>
  </si>
  <si>
    <t>BP 2469 OP</t>
  </si>
  <si>
    <t>MH1JFZ129JK920720</t>
  </si>
  <si>
    <t>JFZ1E2924436</t>
  </si>
  <si>
    <t>SP-24-F0001074</t>
  </si>
  <si>
    <t>KOIRUL MUDOPIR</t>
  </si>
  <si>
    <t>BP 3004 FO</t>
  </si>
  <si>
    <t>MH1JM8217PK877980</t>
  </si>
  <si>
    <t>JM82E1877483</t>
  </si>
  <si>
    <t>BEAT STREAT</t>
  </si>
  <si>
    <t>TP-24-F0000619</t>
  </si>
  <si>
    <t>RINO ADHYTIA</t>
  </si>
  <si>
    <t>BP 2301 TU</t>
  </si>
  <si>
    <t>MH1JM3136LK312538</t>
  </si>
  <si>
    <t>JM31E3307893</t>
  </si>
  <si>
    <t>TP-24-F0000694</t>
  </si>
  <si>
    <t>ERNI PERENSI</t>
  </si>
  <si>
    <t>BP 3387 PG</t>
  </si>
  <si>
    <t>MH1JM811XLK182646</t>
  </si>
  <si>
    <t>JM81E1184660</t>
  </si>
  <si>
    <t>TP-24-F0000723</t>
  </si>
  <si>
    <t>EVA PARLINA</t>
  </si>
  <si>
    <t>BP 3950 PS</t>
  </si>
  <si>
    <t>MH1KF0112PK567026</t>
  </si>
  <si>
    <t>KF01E1567096</t>
  </si>
  <si>
    <t>OD-25-F0001392</t>
  </si>
  <si>
    <t>NURLIYASKUR</t>
  </si>
  <si>
    <t>BP 3730 FU</t>
  </si>
  <si>
    <t>MH1KF411XKK818276</t>
  </si>
  <si>
    <t>KF41E1820709</t>
  </si>
  <si>
    <t>OD-25-F0001399</t>
  </si>
  <si>
    <t>SITI RAFIAH</t>
  </si>
  <si>
    <t>BP 3755 OS</t>
  </si>
  <si>
    <t>MH1JM041XPK648126</t>
  </si>
  <si>
    <t>JM04E1647638</t>
  </si>
  <si>
    <t>OD-25-F0001407</t>
  </si>
  <si>
    <t>BUDI SAARI</t>
  </si>
  <si>
    <t>BP 5590 JM</t>
  </si>
  <si>
    <t>MH31PA002DK112751</t>
  </si>
  <si>
    <t>1PA112255</t>
  </si>
  <si>
    <t>OD-25-F0001412</t>
  </si>
  <si>
    <t>MAISAROH</t>
  </si>
  <si>
    <t>BP 2589 IR</t>
  </si>
  <si>
    <t>MH1JM2112HK581491</t>
  </si>
  <si>
    <t>JM21E1566278</t>
  </si>
  <si>
    <t>OD-25-F0001427</t>
  </si>
  <si>
    <t>SUTIKNO</t>
  </si>
  <si>
    <t>BP 2324 RQ</t>
  </si>
  <si>
    <t>MH1JM8121NK004801</t>
  </si>
  <si>
    <t>JM81E2006473</t>
  </si>
  <si>
    <t>TP-24-F0000743</t>
  </si>
  <si>
    <t>HENKI PRIADI</t>
  </si>
  <si>
    <t>BP 2317 JB</t>
  </si>
  <si>
    <t>MH1KD1110LK116442</t>
  </si>
  <si>
    <t>KD11E1115655</t>
  </si>
  <si>
    <t>TP-24-F0000750</t>
  </si>
  <si>
    <t>ANDI ARDIAN</t>
  </si>
  <si>
    <t>BP 4965 AB</t>
  </si>
  <si>
    <t>MH32BJ003EJ603577</t>
  </si>
  <si>
    <t>2BJ603584</t>
  </si>
  <si>
    <t>TP-24-F0000755</t>
  </si>
  <si>
    <t>RAHMAD SUDIRMAN</t>
  </si>
  <si>
    <t>BP 5735 UB</t>
  </si>
  <si>
    <t>MH3SEG720PJ086345</t>
  </si>
  <si>
    <t>E32XE0126051</t>
  </si>
  <si>
    <t>SP-25-F0000538</t>
  </si>
  <si>
    <t>MAIRINA SANTI</t>
  </si>
  <si>
    <t>BP 3756 II</t>
  </si>
  <si>
    <t>MH1KD1114NK332166</t>
  </si>
  <si>
    <t>KD11E1331487</t>
  </si>
  <si>
    <t>SP-25-F0000554</t>
  </si>
  <si>
    <t>KHALIL GIBRAN</t>
  </si>
  <si>
    <t>BP 6599 GF</t>
  </si>
  <si>
    <t>MH4KR150PEKP78759</t>
  </si>
  <si>
    <t>KR150KEPE9588</t>
  </si>
  <si>
    <t>NINJA RR SE</t>
  </si>
  <si>
    <t>SP-25-F0000557</t>
  </si>
  <si>
    <t>JUPRIADI PURBA</t>
  </si>
  <si>
    <t>BP 4690 HU</t>
  </si>
  <si>
    <t>MH1KB111XRK348416</t>
  </si>
  <si>
    <t>KB11E1347800</t>
  </si>
  <si>
    <t>SP-25-F0000582</t>
  </si>
  <si>
    <t>ANTONIUS AJA</t>
  </si>
  <si>
    <t>BP 6845 CA</t>
  </si>
  <si>
    <t>MH1JM8123RK887953</t>
  </si>
  <si>
    <t>JM81E2887128</t>
  </si>
  <si>
    <t>SP-25-F0000584</t>
  </si>
  <si>
    <t>MINDO MELARI HUTAGAOL</t>
  </si>
  <si>
    <t>BP 5275 OC</t>
  </si>
  <si>
    <t>MH31PA004FK876149</t>
  </si>
  <si>
    <t>1PA876551</t>
  </si>
  <si>
    <t>TP-24-F0000771</t>
  </si>
  <si>
    <t>ROMADONAH</t>
  </si>
  <si>
    <t>BP 4640 HW</t>
  </si>
  <si>
    <t>MH3SG3190LJ949783</t>
  </si>
  <si>
    <t>G3E4E1963851</t>
  </si>
  <si>
    <t>TP-24-F0000774</t>
  </si>
  <si>
    <t>RUMINI</t>
  </si>
  <si>
    <t>BP 4487 QB</t>
  </si>
  <si>
    <t>MH3RG1810FK159678</t>
  </si>
  <si>
    <t>G3E7E0159954</t>
  </si>
  <si>
    <t>TP-24-F0000789</t>
  </si>
  <si>
    <t>SARIYATI</t>
  </si>
  <si>
    <t>BP 3865 HW</t>
  </si>
  <si>
    <t>MH1JM5115JK110832</t>
  </si>
  <si>
    <t>JM51E1110708</t>
  </si>
  <si>
    <t>TP-24-F0000805</t>
  </si>
  <si>
    <t>SEFRI KURNIAWAN</t>
  </si>
  <si>
    <t>BP 3324 BS</t>
  </si>
  <si>
    <t>MH1JM9127PK686852</t>
  </si>
  <si>
    <t>JM91E2684345</t>
  </si>
  <si>
    <t>SP-24-F0000438</t>
  </si>
  <si>
    <t>THOLIBUL HUDA</t>
  </si>
  <si>
    <t>BP 2628 OE</t>
  </si>
  <si>
    <t>MH1JFZ218HK053858</t>
  </si>
  <si>
    <t>JFZ2E1057769</t>
  </si>
  <si>
    <t>SP-24-F0000466</t>
  </si>
  <si>
    <t>ALIFIAN AKBAR</t>
  </si>
  <si>
    <t>BP 3741 OP</t>
  </si>
  <si>
    <t>MH1JM3123JK291331</t>
  </si>
  <si>
    <t>JM31E2287204</t>
  </si>
  <si>
    <t>SP-24-F0000489</t>
  </si>
  <si>
    <t>ENI SAHPUTRA</t>
  </si>
  <si>
    <t>BP 3627 OP</t>
  </si>
  <si>
    <t>MH1JFZ121JK980023</t>
  </si>
  <si>
    <t>JFZ1E2980034</t>
  </si>
  <si>
    <t>TP-24-F0000809</t>
  </si>
  <si>
    <t>SAPRUDIN</t>
  </si>
  <si>
    <t>BP 5832 BM</t>
  </si>
  <si>
    <t>MH354P00ACJ548972</t>
  </si>
  <si>
    <t>54P549232</t>
  </si>
  <si>
    <t>TP-25-F0000011</t>
  </si>
  <si>
    <t>HERI KAPRI</t>
  </si>
  <si>
    <t>BP 3374 BU</t>
  </si>
  <si>
    <t>MH1JFZ139KK238687</t>
  </si>
  <si>
    <t>JFZ1E3237696</t>
  </si>
  <si>
    <t>TP-25-F0000012</t>
  </si>
  <si>
    <t>ANTON SISWANTORO</t>
  </si>
  <si>
    <t>BP 3801 TA</t>
  </si>
  <si>
    <t>MH1KD111BRK491133</t>
  </si>
  <si>
    <t>KD11E1490367</t>
  </si>
  <si>
    <t>TP-25-F0000014</t>
  </si>
  <si>
    <t>SUWARDI</t>
  </si>
  <si>
    <t>BP 2930 CW</t>
  </si>
  <si>
    <t>MH1KF1110HK962054</t>
  </si>
  <si>
    <t>KF11E1958687</t>
  </si>
  <si>
    <t>TP-25-F0000025</t>
  </si>
  <si>
    <t>BP 5029 MW</t>
  </si>
  <si>
    <t>MH3RG4610NK150204</t>
  </si>
  <si>
    <t>G3E7E0527891</t>
  </si>
  <si>
    <t>SP-25-F0000634</t>
  </si>
  <si>
    <t>NURAINI LUBIS</t>
  </si>
  <si>
    <t>BP 3129 QD</t>
  </si>
  <si>
    <t>MH1JFP123GK329683</t>
  </si>
  <si>
    <t>JFP1E2330529</t>
  </si>
  <si>
    <t>SP-25-F0000637</t>
  </si>
  <si>
    <t>M. RIDWAN</t>
  </si>
  <si>
    <t>BP 5763 OD</t>
  </si>
  <si>
    <t>MH3SG3110FK009002</t>
  </si>
  <si>
    <t>G3E4E0008965</t>
  </si>
  <si>
    <t>SP-25-F0000655</t>
  </si>
  <si>
    <t>MOHAMAD ZUL AFENDI</t>
  </si>
  <si>
    <t>BP 3190 UP</t>
  </si>
  <si>
    <t>MH1JM8126PK595677</t>
  </si>
  <si>
    <t>JM81E2596817</t>
  </si>
  <si>
    <t>SP-25-F0000658</t>
  </si>
  <si>
    <t>MUJIAN</t>
  </si>
  <si>
    <t>BP 3695 HF</t>
  </si>
  <si>
    <t>MH1KC8214JK209777</t>
  </si>
  <si>
    <t>KC82E1202988</t>
  </si>
  <si>
    <t>TP-25-F0000053</t>
  </si>
  <si>
    <t>DODY SYAFRIADI</t>
  </si>
  <si>
    <t>BP 3990 PJ</t>
  </si>
  <si>
    <t>MH1JM0215MK389351</t>
  </si>
  <si>
    <t>JM02E1389338</t>
  </si>
  <si>
    <t>TP-25-F0000088</t>
  </si>
  <si>
    <t>SOFYAN ARIANTO</t>
  </si>
  <si>
    <t>BP 5093 PB</t>
  </si>
  <si>
    <t>MH3SG3190KK609180</t>
  </si>
  <si>
    <t>G3E4E1495389</t>
  </si>
  <si>
    <t>TP-25-F0000106</t>
  </si>
  <si>
    <t>RENDY FIRMANSYAH</t>
  </si>
  <si>
    <t>BP 2102 PT</t>
  </si>
  <si>
    <t>MH1KF2111KK206102</t>
  </si>
  <si>
    <t>KF21E1205378</t>
  </si>
  <si>
    <t>TP-25-F0000118</t>
  </si>
  <si>
    <t>KARMADI</t>
  </si>
  <si>
    <t>BP 2459 PM</t>
  </si>
  <si>
    <t>MH1KF4124MK403210</t>
  </si>
  <si>
    <t>KF41E2407327</t>
  </si>
  <si>
    <t>SP-25-F0001477</t>
  </si>
  <si>
    <t>HENDRIKUS HOLO</t>
  </si>
  <si>
    <t>BP 6619 CA</t>
  </si>
  <si>
    <t>MH1KD1117PK446312</t>
  </si>
  <si>
    <t>KD11E1445348</t>
  </si>
  <si>
    <t>SP-25-F0001484</t>
  </si>
  <si>
    <t>PRAYUDHA RIVANDI</t>
  </si>
  <si>
    <t>BP 3185 RE</t>
  </si>
  <si>
    <t>MH1JM912XNK255287</t>
  </si>
  <si>
    <t>JM91E2253654</t>
  </si>
  <si>
    <t>SP-25-F0001500</t>
  </si>
  <si>
    <t>MASTURA</t>
  </si>
  <si>
    <t>BP 3921 RI</t>
  </si>
  <si>
    <t>MH1JM611XNK226068</t>
  </si>
  <si>
    <t>JM61E1225937</t>
  </si>
  <si>
    <t>SP-25-F0001532</t>
  </si>
  <si>
    <t>MUCHSINUN</t>
  </si>
  <si>
    <t>BP 3269 AR</t>
  </si>
  <si>
    <t>MH1JM2118HK588557</t>
  </si>
  <si>
    <t>JM21E1573473</t>
  </si>
  <si>
    <t>TP-25-F0000123</t>
  </si>
  <si>
    <t>BP 2920 FT</t>
  </si>
  <si>
    <t>MH1JFM215EK535198</t>
  </si>
  <si>
    <t>JFM2E1537337</t>
  </si>
  <si>
    <t>TP-25-F0000137</t>
  </si>
  <si>
    <t>VINSENSIUS SAMUN BLAON MAKING</t>
  </si>
  <si>
    <t>BP 2618 EP</t>
  </si>
  <si>
    <t>MH1JBN111PK226897</t>
  </si>
  <si>
    <t>JBN1E1226937</t>
  </si>
  <si>
    <t>TP-25-F0000159</t>
  </si>
  <si>
    <t>LELA AFRIANA</t>
  </si>
  <si>
    <t>BP 3283 OT</t>
  </si>
  <si>
    <t>MH1JFP128GK474556</t>
  </si>
  <si>
    <t>JFP1E2453385</t>
  </si>
  <si>
    <t>TP-25-F0000190</t>
  </si>
  <si>
    <t>RUDI RUSWANDI</t>
  </si>
  <si>
    <t>BP 5845 GW</t>
  </si>
  <si>
    <t>MH3SG3190KJ798644</t>
  </si>
  <si>
    <t>G3E4E1757321</t>
  </si>
  <si>
    <t>SP-24-F0000578</t>
  </si>
  <si>
    <t>JASMIN</t>
  </si>
  <si>
    <t>BP 2205 UI</t>
  </si>
  <si>
    <t>MH1JM9116MK839367</t>
  </si>
  <si>
    <t>JM91E1838868</t>
  </si>
  <si>
    <t>SP-24-F0000586</t>
  </si>
  <si>
    <t>ERNITA PRAMIDA SINAGA</t>
  </si>
  <si>
    <t>BP 5507 AF</t>
  </si>
  <si>
    <t>MH3SE88H0LJ223351</t>
  </si>
  <si>
    <t>E3R2E2767651</t>
  </si>
  <si>
    <t>SP-24-F0000593</t>
  </si>
  <si>
    <t>BILLY PRAYOGA P</t>
  </si>
  <si>
    <t>BP 4910 OG</t>
  </si>
  <si>
    <t>MH31PA004FK835344</t>
  </si>
  <si>
    <t>1PA835445</t>
  </si>
  <si>
    <t>SP-24-F0000599</t>
  </si>
  <si>
    <t>RICA ASTIKA BR GINTING</t>
  </si>
  <si>
    <t>BP 2985 UH</t>
  </si>
  <si>
    <t>MH1JM3126KK978059</t>
  </si>
  <si>
    <t>JM31E2973613</t>
  </si>
  <si>
    <t>TP-25-F0000201</t>
  </si>
  <si>
    <t>KASWAR</t>
  </si>
  <si>
    <t>BP 3491 TD</t>
  </si>
  <si>
    <t>MH1JBK313PK501505</t>
  </si>
  <si>
    <t>JBK3E1499735</t>
  </si>
  <si>
    <t>TP-25-F0000229</t>
  </si>
  <si>
    <t>MARYADI</t>
  </si>
  <si>
    <t>BP 4807 WO</t>
  </si>
  <si>
    <t>MH3SE8810FJ053041</t>
  </si>
  <si>
    <t>E3R2E0054847</t>
  </si>
  <si>
    <t>TP-25-F0000235</t>
  </si>
  <si>
    <t>RIHAM HAMDANI</t>
  </si>
  <si>
    <t>BP 3689 UB</t>
  </si>
  <si>
    <t>MH1KF4114KK833789</t>
  </si>
  <si>
    <t>KF41E1836259</t>
  </si>
  <si>
    <t>TP-25-F0000244</t>
  </si>
  <si>
    <t>MUSLIM ISKANDAR</t>
  </si>
  <si>
    <t>BP 5659 QB</t>
  </si>
  <si>
    <t>MH3SE8860HJ089106</t>
  </si>
  <si>
    <t>E3R2E1323248</t>
  </si>
  <si>
    <t>SP-25-F0000659</t>
  </si>
  <si>
    <t>IAN MUSTAKIM</t>
  </si>
  <si>
    <t>BP 6613 OF</t>
  </si>
  <si>
    <t>MH3SE8810FJ206398</t>
  </si>
  <si>
    <t>E3R2E0211315</t>
  </si>
  <si>
    <t>SP-25-F0000683</t>
  </si>
  <si>
    <t>AMRI</t>
  </si>
  <si>
    <t>BP 4727 OI</t>
  </si>
  <si>
    <t>MH3SE8810GJ556221</t>
  </si>
  <si>
    <t>E3R2E0620195</t>
  </si>
  <si>
    <t>SP-25-F0000685</t>
  </si>
  <si>
    <t>DIHNI FIRMALITA</t>
  </si>
  <si>
    <t>BP 6567 GC</t>
  </si>
  <si>
    <t>MH1JM8111LK099896</t>
  </si>
  <si>
    <t>JM81E1100958</t>
  </si>
  <si>
    <t>SP-25-F0000688</t>
  </si>
  <si>
    <t>LUSI SAPARINA</t>
  </si>
  <si>
    <t>BP 2094 UO</t>
  </si>
  <si>
    <t>MH1JBK11XMK774018</t>
  </si>
  <si>
    <t>JBK1E1770227</t>
  </si>
  <si>
    <t>TP-25-F0000249</t>
  </si>
  <si>
    <t>SINGGEH SEPRIYANTO</t>
  </si>
  <si>
    <t>BP 2749 OT</t>
  </si>
  <si>
    <t>MH1JFV113FK197888</t>
  </si>
  <si>
    <t>JFV1E1197350</t>
  </si>
  <si>
    <t>TP-25-F0000280</t>
  </si>
  <si>
    <t>FRANSISKA ROMANA</t>
  </si>
  <si>
    <t>BP 3923 AW</t>
  </si>
  <si>
    <t>MH1JFV113GK438995</t>
  </si>
  <si>
    <t>JFV1E1446705</t>
  </si>
  <si>
    <t>TP-25-F0000288</t>
  </si>
  <si>
    <t>ZAITUN FARIDA</t>
  </si>
  <si>
    <t>BP 2263 OW</t>
  </si>
  <si>
    <t>MH1JBK117JK514901</t>
  </si>
  <si>
    <t>JBK1E1544858</t>
  </si>
  <si>
    <t>TP-25-F0000315</t>
  </si>
  <si>
    <t>VIVI NOVIANI</t>
  </si>
  <si>
    <t>BP 2895 UB</t>
  </si>
  <si>
    <t>MH1JFZ13XKK394284</t>
  </si>
  <si>
    <t>JFZ1E3395884</t>
  </si>
  <si>
    <t>SP-25-F0000732</t>
  </si>
  <si>
    <t>MUHAMMAD MALIK</t>
  </si>
  <si>
    <t>BP 3220 CD</t>
  </si>
  <si>
    <t>MH1JBK116FK202916</t>
  </si>
  <si>
    <t>JBK1E1202163</t>
  </si>
  <si>
    <t>SP-25-F0000735</t>
  </si>
  <si>
    <t>TONI KURNIAWAN</t>
  </si>
  <si>
    <t>BP 2829 US</t>
  </si>
  <si>
    <t>MH1JM8210PK936819</t>
  </si>
  <si>
    <t>JM82E1936302</t>
  </si>
  <si>
    <t>SP-25-F0000746</t>
  </si>
  <si>
    <t>AYU BINTI IDRIS</t>
  </si>
  <si>
    <t>BP 3783 UC</t>
  </si>
  <si>
    <t>MH1JM9119LK292402</t>
  </si>
  <si>
    <t>JM91E1293366</t>
  </si>
  <si>
    <t>SP-25-F0000748</t>
  </si>
  <si>
    <t>NADIATIL KHOIROH</t>
  </si>
  <si>
    <t>BP 2612 RF</t>
  </si>
  <si>
    <t>MH1JM021XMK571420</t>
  </si>
  <si>
    <t>JM02E1574576</t>
  </si>
  <si>
    <t>OD-25-F0000931</t>
  </si>
  <si>
    <t>ALUI ZARO TUA HAREFA</t>
  </si>
  <si>
    <t>BP 2149 HE</t>
  </si>
  <si>
    <t>MH1KB1117JK149098</t>
  </si>
  <si>
    <t>KB11E1147937</t>
  </si>
  <si>
    <t>OD-25-F0000938</t>
  </si>
  <si>
    <t>TATAN TANDI RUSWANTO</t>
  </si>
  <si>
    <t>BP 3723 CO</t>
  </si>
  <si>
    <t>MH1JM041XNK039535</t>
  </si>
  <si>
    <t>JM04E1039055</t>
  </si>
  <si>
    <t>OD-25-F0000952</t>
  </si>
  <si>
    <t>ASRIL</t>
  </si>
  <si>
    <t>BP 2248 AU</t>
  </si>
  <si>
    <t>MH1JM3135LK516764</t>
  </si>
  <si>
    <t>JM31E3514177</t>
  </si>
  <si>
    <t>OD-25-F0000965</t>
  </si>
  <si>
    <t>PENI PUSPITA SARI</t>
  </si>
  <si>
    <t>BP 3637 HR</t>
  </si>
  <si>
    <t>MH1JM3122JK095462</t>
  </si>
  <si>
    <t>JM31E2091309</t>
  </si>
  <si>
    <t>OD-25-F0000990</t>
  </si>
  <si>
    <t>ALFIAN JULIANTO DUMAS</t>
  </si>
  <si>
    <t>BP 2372 AU</t>
  </si>
  <si>
    <t>MH1JM9115LK180003</t>
  </si>
  <si>
    <t>JM91E1159759</t>
  </si>
  <si>
    <t>TP-25-F0000323</t>
  </si>
  <si>
    <t>YUDHA NUGRAHA</t>
  </si>
  <si>
    <t>BP 3372 HT</t>
  </si>
  <si>
    <t>MH1JFL110FK281946</t>
  </si>
  <si>
    <t>JFL1E1280720</t>
  </si>
  <si>
    <t>TP-25-F0000338</t>
  </si>
  <si>
    <t>SABRINA</t>
  </si>
  <si>
    <t>BP 5371 QB</t>
  </si>
  <si>
    <t>MH3SE8860GJ038581</t>
  </si>
  <si>
    <t>E3R2E1179542</t>
  </si>
  <si>
    <t>TP-25-F0000340</t>
  </si>
  <si>
    <t>JURNALIS EFENDI</t>
  </si>
  <si>
    <t>BP 3426 GW</t>
  </si>
  <si>
    <t>MH1JFZ217JK247268</t>
  </si>
  <si>
    <t>JFZ2E1249544</t>
  </si>
  <si>
    <t>TP-25-F0000343</t>
  </si>
  <si>
    <t>BETTY RAYANI</t>
  </si>
  <si>
    <t>BP 3676 PT</t>
  </si>
  <si>
    <t>MH1JM0417PK231241</t>
  </si>
  <si>
    <t>JM04E1231165</t>
  </si>
  <si>
    <t>TP-25-F0000358</t>
  </si>
  <si>
    <t>NOVRIANI</t>
  </si>
  <si>
    <t>BP 2072 OW</t>
  </si>
  <si>
    <t>MH1JFZ136KK295302</t>
  </si>
  <si>
    <t>JFZ1E3295416</t>
  </si>
  <si>
    <t>TP-25-F0000362</t>
  </si>
  <si>
    <t>AFANDI</t>
  </si>
  <si>
    <t>BP 3487 OT</t>
  </si>
  <si>
    <t>MH1JFW115GK461281</t>
  </si>
  <si>
    <t>JFW1E1459621</t>
  </si>
  <si>
    <t>TP-25-F0000382</t>
  </si>
  <si>
    <t>MAWEKIATUL HASANAH</t>
  </si>
  <si>
    <t>BP 3094 UB</t>
  </si>
  <si>
    <t>MH1JM6110KK040132</t>
  </si>
  <si>
    <t>JM61E1040282</t>
  </si>
  <si>
    <t>TP-25-F0000413</t>
  </si>
  <si>
    <t>RIEZKHY RIEZALDHY SYOFRIANDA</t>
  </si>
  <si>
    <t>BP 6516 TA</t>
  </si>
  <si>
    <t>MH1JM041XRK810176</t>
  </si>
  <si>
    <t>JM04E1808703</t>
  </si>
  <si>
    <t>SP-25-F0000749</t>
  </si>
  <si>
    <t>DESVITA SIMATUPANG</t>
  </si>
  <si>
    <t>BP 4723 CI</t>
  </si>
  <si>
    <t>MH1JM8122RK917959</t>
  </si>
  <si>
    <t>JM81E2917891</t>
  </si>
  <si>
    <t>SP-25-F0000779</t>
  </si>
  <si>
    <t>SUARNI DORENTA PURBA</t>
  </si>
  <si>
    <t>BP 2709 JU</t>
  </si>
  <si>
    <t>MH1JM8111LK085528</t>
  </si>
  <si>
    <t>JM81E1082726</t>
  </si>
  <si>
    <t>SP-25-F0000787</t>
  </si>
  <si>
    <t>JHONI EFRIYON</t>
  </si>
  <si>
    <t>BP 2088 QC</t>
  </si>
  <si>
    <t>MH1JMC114PK093597</t>
  </si>
  <si>
    <t>JMC1E1093404</t>
  </si>
  <si>
    <t>SP-25-F0000799</t>
  </si>
  <si>
    <t>AHMAD RIVA I</t>
  </si>
  <si>
    <t>BP 4174 RC</t>
  </si>
  <si>
    <t>MH1JFZ132KK287696</t>
  </si>
  <si>
    <t>JFZ1E3287799</t>
  </si>
  <si>
    <t>TP-25-F0000416</t>
  </si>
  <si>
    <t>INDRA SAPUTRA</t>
  </si>
  <si>
    <t>BP 2132 TY</t>
  </si>
  <si>
    <t>MH1JM111XJK993593</t>
  </si>
  <si>
    <t>JM11E1976812</t>
  </si>
  <si>
    <t>TP-25-F0000420</t>
  </si>
  <si>
    <t>NANI NURAENI</t>
  </si>
  <si>
    <t>BP 3975 UB</t>
  </si>
  <si>
    <t>MH1JM2126LK674189</t>
  </si>
  <si>
    <t>JM21E2652593</t>
  </si>
  <si>
    <t>MERAH - PUTIH</t>
  </si>
  <si>
    <t>TP-25-F0000425</t>
  </si>
  <si>
    <t>SYAIFUL MUKADAH</t>
  </si>
  <si>
    <t>BP 3915 MB</t>
  </si>
  <si>
    <t>MH1JM3112HK003672</t>
  </si>
  <si>
    <t>JM31E1008065</t>
  </si>
  <si>
    <t>TP-25-F0000440</t>
  </si>
  <si>
    <t>NOVIENDO PRASETIO</t>
  </si>
  <si>
    <t>BP 6978 RB</t>
  </si>
  <si>
    <t>MH1JMG117RK003725</t>
  </si>
  <si>
    <t>JMG1E1003839</t>
  </si>
  <si>
    <t>OD-25-F0001431</t>
  </si>
  <si>
    <t>MUAL JUJUR SITUMEANG</t>
  </si>
  <si>
    <t>BP 5434 OO</t>
  </si>
  <si>
    <t>MH3SE8890GJ010506</t>
  </si>
  <si>
    <t>E3R2R0892505</t>
  </si>
  <si>
    <t>OD-25-F0001440</t>
  </si>
  <si>
    <t>MAHYONO</t>
  </si>
  <si>
    <t>BP 2823 I</t>
  </si>
  <si>
    <t>MH1JM811XMK667550</t>
  </si>
  <si>
    <t>JM81E1669765</t>
  </si>
  <si>
    <t>OD-25-F0001463</t>
  </si>
  <si>
    <t>MARDIANTO</t>
  </si>
  <si>
    <t>BP 2152 UU</t>
  </si>
  <si>
    <t>MH1JMD115PK092092</t>
  </si>
  <si>
    <t>JMD1E1092316</t>
  </si>
  <si>
    <t>OD-25-F0001465</t>
  </si>
  <si>
    <t>CANDRA ERIKSON RAJAGUKGUK</t>
  </si>
  <si>
    <t>BP 5289 IG</t>
  </si>
  <si>
    <t>MH33C1205CK008349</t>
  </si>
  <si>
    <t>3C11006124</t>
  </si>
  <si>
    <t>OD-25-F0001469</t>
  </si>
  <si>
    <t>JONRY SIHOTANG</t>
  </si>
  <si>
    <t>BP 3687 AO</t>
  </si>
  <si>
    <t>MH1KF4110KK586108</t>
  </si>
  <si>
    <t>KF41E1586600</t>
  </si>
  <si>
    <t>TP-25-F0000493</t>
  </si>
  <si>
    <t>MARYATI</t>
  </si>
  <si>
    <t>BP 2470 QB</t>
  </si>
  <si>
    <t>MH1JM3111HK095731</t>
  </si>
  <si>
    <t>JM31E1097457</t>
  </si>
  <si>
    <t>TP-25-F0000496</t>
  </si>
  <si>
    <t>BP 2277 XX</t>
  </si>
  <si>
    <t>MH1JME119SK436411</t>
  </si>
  <si>
    <t>JME1E1431525</t>
  </si>
  <si>
    <t>BEAT F1 NEW</t>
  </si>
  <si>
    <t>TP-25-F0000498</t>
  </si>
  <si>
    <t>SRI SUWANTI</t>
  </si>
  <si>
    <t>BP 2721 WR</t>
  </si>
  <si>
    <t>MH1JFG117DK141445</t>
  </si>
  <si>
    <t>JFG1E1141704</t>
  </si>
  <si>
    <t>TP-25-F0000500</t>
  </si>
  <si>
    <t>RATAL</t>
  </si>
  <si>
    <t>BP 3122 JB</t>
  </si>
  <si>
    <t>MH1KF2218LK151129</t>
  </si>
  <si>
    <t>KF22E1150906</t>
  </si>
  <si>
    <t>SP-25-F0001533</t>
  </si>
  <si>
    <t>WAGIMAN USMAN</t>
  </si>
  <si>
    <t>BP 2616 QM</t>
  </si>
  <si>
    <t>MH1JFZ119GK333031</t>
  </si>
  <si>
    <t>JFZ1E1342428</t>
  </si>
  <si>
    <t>SP-25-F0001545</t>
  </si>
  <si>
    <t>RAMAGUST LEONARDO</t>
  </si>
  <si>
    <t>BP 8219 EY</t>
  </si>
  <si>
    <t>MHKP3BA1J8K002522</t>
  </si>
  <si>
    <t>DC99609</t>
  </si>
  <si>
    <t>GRANDMAX</t>
  </si>
  <si>
    <t>SP-25-F0001554</t>
  </si>
  <si>
    <t>YOGI FEBRIAN</t>
  </si>
  <si>
    <t>BP 2324 IR</t>
  </si>
  <si>
    <t>MH1JM3112HK353528</t>
  </si>
  <si>
    <t>JM31E1357042</t>
  </si>
  <si>
    <t>SP-25-F0001560</t>
  </si>
  <si>
    <t>FAUDZY RIZKI DINIA</t>
  </si>
  <si>
    <t>BP 4573 JC</t>
  </si>
  <si>
    <t>MH3SG9310RK039460</t>
  </si>
  <si>
    <t>G3V5E-0118818</t>
  </si>
  <si>
    <t>SP-25-F0001573</t>
  </si>
  <si>
    <t>ERVINA WATI PANGGABEAN</t>
  </si>
  <si>
    <t>BP 5465 HR</t>
  </si>
  <si>
    <t>MH1KF0112RK645940</t>
  </si>
  <si>
    <t>KF01E1645835</t>
  </si>
  <si>
    <t>TP-25-F0000562</t>
  </si>
  <si>
    <t>RAHMAT EFENDI</t>
  </si>
  <si>
    <t>BP 2456 SB</t>
  </si>
  <si>
    <t>MH1JM0316PK406239</t>
  </si>
  <si>
    <t>JM03E1406157</t>
  </si>
  <si>
    <t>TP-25-F0000569</t>
  </si>
  <si>
    <t>LILIS</t>
  </si>
  <si>
    <t>BP 2683 PB</t>
  </si>
  <si>
    <t>MH1JM3117JK727749</t>
  </si>
  <si>
    <t>JM31E1724681</t>
  </si>
  <si>
    <t>SCOOPY FI</t>
  </si>
  <si>
    <t>TP-25-F0000570</t>
  </si>
  <si>
    <t>APANDI</t>
  </si>
  <si>
    <t>BP 3037 PO</t>
  </si>
  <si>
    <t>MH1JM4119NK862937</t>
  </si>
  <si>
    <t>JM41E1861963</t>
  </si>
  <si>
    <t>TP-25-F0000577</t>
  </si>
  <si>
    <t>RIANA NADAR SAPUTRI</t>
  </si>
  <si>
    <t>BP 3269 QB</t>
  </si>
  <si>
    <t>MH1JM3115HK222626</t>
  </si>
  <si>
    <t>JM31E1226586</t>
  </si>
  <si>
    <t>TP-25-F0000582</t>
  </si>
  <si>
    <t>ANDRI</t>
  </si>
  <si>
    <t>BP 5640 MW</t>
  </si>
  <si>
    <t>MH3SG6410PJ235342</t>
  </si>
  <si>
    <t>G3P4E0136706</t>
  </si>
  <si>
    <t>SP-25-F0000801</t>
  </si>
  <si>
    <t>DILLA AGUSTINA</t>
  </si>
  <si>
    <t>BP 3566 UR</t>
  </si>
  <si>
    <t>MH1JM3130LK475458</t>
  </si>
  <si>
    <t>JM31E3473975</t>
  </si>
  <si>
    <t>SP-25-F0000812</t>
  </si>
  <si>
    <t>DEWI RIANA</t>
  </si>
  <si>
    <t>BP 4262 AD</t>
  </si>
  <si>
    <t>MH3SE88H0KJ129664</t>
  </si>
  <si>
    <t>E3R2E2512480</t>
  </si>
  <si>
    <t>SP-25-F0000843</t>
  </si>
  <si>
    <t>JERRY ONG</t>
  </si>
  <si>
    <t>BP 6265 CD</t>
  </si>
  <si>
    <t>MH1JBP114GK373436</t>
  </si>
  <si>
    <t>JBP1E1370480</t>
  </si>
  <si>
    <t>OD-25-F0001480</t>
  </si>
  <si>
    <t>SITI ARDANI W</t>
  </si>
  <si>
    <t>BP 4998 AO</t>
  </si>
  <si>
    <t>MH3RG4760NK049595</t>
  </si>
  <si>
    <t>G3S7E0044790</t>
  </si>
  <si>
    <t>XSR 155 CC</t>
  </si>
  <si>
    <t>OD-25-F0001482</t>
  </si>
  <si>
    <t>ELLA PERMATASARI</t>
  </si>
  <si>
    <t>BP 5781 QQ</t>
  </si>
  <si>
    <t>MH3SEF310KJ145195</t>
  </si>
  <si>
    <t>E31VE0200719</t>
  </si>
  <si>
    <t>OD-25-F0001497</t>
  </si>
  <si>
    <t>KRISTOVORUS SIL VESTER FERNANDO</t>
  </si>
  <si>
    <t>BP 3697 CR</t>
  </si>
  <si>
    <t>MH1JM9128NK330147</t>
  </si>
  <si>
    <t>JM91E2328485</t>
  </si>
  <si>
    <t>OD-25-F0001503</t>
  </si>
  <si>
    <t>BP 1639 EF</t>
  </si>
  <si>
    <t>MHKA6GK6JKJ054780</t>
  </si>
  <si>
    <t>3NRH436365</t>
  </si>
  <si>
    <t>OD-25-F0001506</t>
  </si>
  <si>
    <t>PRASETIO BINTANG RAMADHAN</t>
  </si>
  <si>
    <t>BP 2181 SR</t>
  </si>
  <si>
    <t>MH1JM8123РK634208</t>
  </si>
  <si>
    <t>JM81E2639240</t>
  </si>
  <si>
    <t>TP-25-F0000589</t>
  </si>
  <si>
    <t>FEBRIANDI</t>
  </si>
  <si>
    <t>BP 3129 PG</t>
  </si>
  <si>
    <t>MH1KD1110LK118871</t>
  </si>
  <si>
    <t>KD11E1118166</t>
  </si>
  <si>
    <t>TP-25-F0000601</t>
  </si>
  <si>
    <t>TITIN APRILEN</t>
  </si>
  <si>
    <t>BP 3573 PI</t>
  </si>
  <si>
    <t>MH1JM0211MK102717</t>
  </si>
  <si>
    <t>JM02E1102647</t>
  </si>
  <si>
    <t>SP-25-F0000889</t>
  </si>
  <si>
    <t>ERIKSON SWANDI</t>
  </si>
  <si>
    <t>BP 6283 ID</t>
  </si>
  <si>
    <t>MH8DL23ANNJ602655</t>
  </si>
  <si>
    <t>CGA2ID160004</t>
  </si>
  <si>
    <t>SP-25-F0000900</t>
  </si>
  <si>
    <t>SUSAN</t>
  </si>
  <si>
    <t>BP 3456 MU</t>
  </si>
  <si>
    <t>MH1KF4124LK060008</t>
  </si>
  <si>
    <t>KF41E2103501</t>
  </si>
  <si>
    <t>SP-25-F0000907</t>
  </si>
  <si>
    <t>DEBI RAMA SIHOMBING</t>
  </si>
  <si>
    <t>BP 4980 OM</t>
  </si>
  <si>
    <t>MH3SE8820GJ049603</t>
  </si>
  <si>
    <t>E3R2E0821901</t>
  </si>
  <si>
    <t>OD-25-F0001514</t>
  </si>
  <si>
    <t>DERRIE ARNANDA</t>
  </si>
  <si>
    <t>BP 6309 AC</t>
  </si>
  <si>
    <t>MH3SEF320KJ032005</t>
  </si>
  <si>
    <t>E31VE0150727</t>
  </si>
  <si>
    <t>OD-25-F0001523</t>
  </si>
  <si>
    <t>RICKY PRAMANA PUTRA</t>
  </si>
  <si>
    <t>BP 6551 GJ</t>
  </si>
  <si>
    <t>MH4LX150EFJP15684</t>
  </si>
  <si>
    <t>LX150CEPK6455</t>
  </si>
  <si>
    <t>KLX 150</t>
  </si>
  <si>
    <t>OD-25-F0001553</t>
  </si>
  <si>
    <t>TOGOS SL.TAMBUN</t>
  </si>
  <si>
    <t>BP 4733 QM</t>
  </si>
  <si>
    <t>MH3RG4710JK087286</t>
  </si>
  <si>
    <t>G3J6E0165897</t>
  </si>
  <si>
    <t>R 15 V3</t>
  </si>
  <si>
    <t>OD-25-F0001554</t>
  </si>
  <si>
    <t>SITI YULAIKA</t>
  </si>
  <si>
    <t>BP 3540 OH</t>
  </si>
  <si>
    <t>MH1KB1116FK027808</t>
  </si>
  <si>
    <t>KB11E1027974</t>
  </si>
  <si>
    <t>SONIC 150</t>
  </si>
  <si>
    <t>OD-25-F0001568</t>
  </si>
  <si>
    <t>REGIONALDUS BUU DOBE</t>
  </si>
  <si>
    <t>BP 3196 RF</t>
  </si>
  <si>
    <t>MH1JM0119MK485792</t>
  </si>
  <si>
    <t>JM01E1484759</t>
  </si>
  <si>
    <t>SP-25-F0000946</t>
  </si>
  <si>
    <t>AGUS SUPYAN</t>
  </si>
  <si>
    <t>BP 4405 OH</t>
  </si>
  <si>
    <t>MH3SE8810FJ286728</t>
  </si>
  <si>
    <t>E3R2E0301578</t>
  </si>
  <si>
    <t>SP-25-F0000967</t>
  </si>
  <si>
    <t>MUHAMAD YUNUS</t>
  </si>
  <si>
    <t>BP 2632 QJ</t>
  </si>
  <si>
    <t>MH1JFZ112GK150974</t>
  </si>
  <si>
    <t>JFZ1E1159579</t>
  </si>
  <si>
    <t>SP-25-F0000974</t>
  </si>
  <si>
    <t>DODY SAPUTRA</t>
  </si>
  <si>
    <t>BP 2450 UD</t>
  </si>
  <si>
    <t>MH1KC9213KK049415</t>
  </si>
  <si>
    <t>KC92E1047019</t>
  </si>
  <si>
    <t>SP-25-F0000996</t>
  </si>
  <si>
    <t>SUYANA</t>
  </si>
  <si>
    <t>BP 2713 CA</t>
  </si>
  <si>
    <t>MH1JM0117NK670540</t>
  </si>
  <si>
    <t>JM01E1671776</t>
  </si>
  <si>
    <t>OD-25-F0001577</t>
  </si>
  <si>
    <t>HENDRY NICHOLAS SIMANJUNTAK</t>
  </si>
  <si>
    <t>BP 3343 ER</t>
  </si>
  <si>
    <t>MH1JFZ139KK451672</t>
  </si>
  <si>
    <t>JFZ1E3451582</t>
  </si>
  <si>
    <t>OD-25-F0001579</t>
  </si>
  <si>
    <t>SUDIRMAN S</t>
  </si>
  <si>
    <t>BP 3869 AD</t>
  </si>
  <si>
    <t>MH1JM1126KK342214</t>
  </si>
  <si>
    <t>JM11E2324304</t>
  </si>
  <si>
    <t>OD-25-F0001584</t>
  </si>
  <si>
    <t>YUSRIL MAHENDRA</t>
  </si>
  <si>
    <t>BP 3835 AI</t>
  </si>
  <si>
    <t>MH1JM2120KK343820</t>
  </si>
  <si>
    <t>JM21E2321234</t>
  </si>
  <si>
    <t>OD-25-F0001593</t>
  </si>
  <si>
    <t>M. RAIHAN</t>
  </si>
  <si>
    <t>BP 2053 OR</t>
  </si>
  <si>
    <t>MH1JFZ114HK695754</t>
  </si>
  <si>
    <t>JFZ1E1706947</t>
  </si>
  <si>
    <t>SP-25-F0001004</t>
  </si>
  <si>
    <t>AYU AMBARWATI</t>
  </si>
  <si>
    <t>BP 1286 GG</t>
  </si>
  <si>
    <t>MHKV1BB2JEK009353</t>
  </si>
  <si>
    <t>MD97445</t>
  </si>
  <si>
    <t>SP-25-F0001008</t>
  </si>
  <si>
    <t>KAMIL RENALDI</t>
  </si>
  <si>
    <t>BP 3739 HM</t>
  </si>
  <si>
    <t>MH1KF411XJK142698</t>
  </si>
  <si>
    <t>KF41E1143449</t>
  </si>
  <si>
    <t>SP-25-F0001049</t>
  </si>
  <si>
    <t>ALDI HALASSON SILITONGA</t>
  </si>
  <si>
    <t>BP 2231 AI</t>
  </si>
  <si>
    <t>MH1JFZ139KK284228</t>
  </si>
  <si>
    <t>JFZ1E3284351</t>
  </si>
  <si>
    <t>SP-25-F0001068</t>
  </si>
  <si>
    <t>ROBIN HASIHOLAN BUTAR-BUTAR</t>
  </si>
  <si>
    <t>BP 2976 Q</t>
  </si>
  <si>
    <t>MH1JM8210PK803638</t>
  </si>
  <si>
    <t>JM82E1803044</t>
  </si>
  <si>
    <t>SP-25-F0001074</t>
  </si>
  <si>
    <t>MURSAL</t>
  </si>
  <si>
    <t>BP 2988 CO</t>
  </si>
  <si>
    <t>MH1JM0313NK010847</t>
  </si>
  <si>
    <t>JM03E1013862</t>
  </si>
  <si>
    <t>SP-23-F0002080</t>
  </si>
  <si>
    <t>LAMHOT PANJAITAN</t>
  </si>
  <si>
    <t>BP 2405 AD</t>
  </si>
  <si>
    <t>MH1JM2122KK571432</t>
  </si>
  <si>
    <t>JM21E2550030</t>
  </si>
  <si>
    <t>SP-23-F0002212</t>
  </si>
  <si>
    <t>ADI SETIAWAN</t>
  </si>
  <si>
    <t>BP 4195 AM</t>
  </si>
  <si>
    <t>MH3SG5620NK583865</t>
  </si>
  <si>
    <t>G3L8E1171162</t>
  </si>
  <si>
    <t>SP-24-F0000053</t>
  </si>
  <si>
    <t>DERMASARI DERMAWAN SIMAMORA</t>
  </si>
  <si>
    <t>BP 2368 GU</t>
  </si>
  <si>
    <t>MH1JM3133LK206399</t>
  </si>
  <si>
    <t>JM31E3201660</t>
  </si>
  <si>
    <t>SP-24-F0001081</t>
  </si>
  <si>
    <t>AGUSTINUS RUBEN</t>
  </si>
  <si>
    <t>BP 2282 MM</t>
  </si>
  <si>
    <t>MH1JFJ116EK035508</t>
  </si>
  <si>
    <t>JFJ1E1306776</t>
  </si>
  <si>
    <t>SP-24-F0001121</t>
  </si>
  <si>
    <t>ABDUL KHOTIB</t>
  </si>
  <si>
    <t>BP 3169 RI</t>
  </si>
  <si>
    <t>MH1JM0113NK550301</t>
  </si>
  <si>
    <t>JM01E1549180</t>
  </si>
  <si>
    <t>SP-24-F0001220</t>
  </si>
  <si>
    <t>SUHENDRA PRAYETNO</t>
  </si>
  <si>
    <t>BP 4740 OI</t>
  </si>
  <si>
    <t>MH32PK004FK096067</t>
  </si>
  <si>
    <t>2PK096111</t>
  </si>
  <si>
    <t>SP-24-F0001282</t>
  </si>
  <si>
    <t>YENI ISTINAH</t>
  </si>
  <si>
    <t>BP 3470 CR</t>
  </si>
  <si>
    <t>MH1JM8126NK016880</t>
  </si>
  <si>
    <t>JM81E2018243</t>
  </si>
  <si>
    <t>SP-24-F0000141</t>
  </si>
  <si>
    <t>JULAIKA</t>
  </si>
  <si>
    <t>BP 2671 UM</t>
  </si>
  <si>
    <t>MH1JM4115LK642403</t>
  </si>
  <si>
    <t>JM41E1642023</t>
  </si>
  <si>
    <t>SP-24-F0000148</t>
  </si>
  <si>
    <t>BP 5157 IR</t>
  </si>
  <si>
    <t>MH31PA004EK671695</t>
  </si>
  <si>
    <t>1PA669364</t>
  </si>
  <si>
    <t>SP-24-F0000426</t>
  </si>
  <si>
    <t>MITRA INDANATA</t>
  </si>
  <si>
    <t>BP 3475 CR</t>
  </si>
  <si>
    <t>MH1KF0117NK154094</t>
  </si>
  <si>
    <t>KF01E1153603</t>
  </si>
  <si>
    <t>SP-24-F0001362</t>
  </si>
  <si>
    <t>BP 2126 AJ</t>
  </si>
  <si>
    <t>MH1JM5115KK316220</t>
  </si>
  <si>
    <t>JM51E1315802</t>
  </si>
  <si>
    <t>SP-24-F0001391</t>
  </si>
  <si>
    <t>AYEN PERMATA INDAH</t>
  </si>
  <si>
    <t>BP 4339 AQ</t>
  </si>
  <si>
    <t>MH3SG5620PK726147</t>
  </si>
  <si>
    <t>G3L8E1503550</t>
  </si>
  <si>
    <t>SP-24-F0001398</t>
  </si>
  <si>
    <t>SULYANI</t>
  </si>
  <si>
    <t>BP 5404 QH</t>
  </si>
  <si>
    <t>MH3SG3190JJ013983</t>
  </si>
  <si>
    <t>G3E4E0695303</t>
  </si>
  <si>
    <t>OD-25-F0001613</t>
  </si>
  <si>
    <t>SUNARYONO</t>
  </si>
  <si>
    <t>BP 3621 AM</t>
  </si>
  <si>
    <t>MH1KF4114KK649470</t>
  </si>
  <si>
    <t>KF41E1650158</t>
  </si>
  <si>
    <t>SP-24-F0000615</t>
  </si>
  <si>
    <t>MUHAMMAD HAIKAL</t>
  </si>
  <si>
    <t>BP 3134 HO</t>
  </si>
  <si>
    <t>MH1KF4112JK205289</t>
  </si>
  <si>
    <t>KF41E1206034</t>
  </si>
  <si>
    <t>SP-24-F0000657</t>
  </si>
  <si>
    <t>ISMAIL Z HARAHAP</t>
  </si>
  <si>
    <t>BP 3954 CR</t>
  </si>
  <si>
    <t>MH1JM0212NK852774</t>
  </si>
  <si>
    <t>JM02E1852584</t>
  </si>
  <si>
    <t>SP-25-F0001082</t>
  </si>
  <si>
    <t>ABDUL KASLAM NASUTION</t>
  </si>
  <si>
    <t>BP 2514 HQ</t>
  </si>
  <si>
    <t>MH1JM1110HK323903</t>
  </si>
  <si>
    <t>JM11E1313581</t>
  </si>
  <si>
    <t>SP-25-F0001087</t>
  </si>
  <si>
    <t>RAHMAD OFDI</t>
  </si>
  <si>
    <t>BP 5587 OH</t>
  </si>
  <si>
    <t>MH3SE8810FJ525994</t>
  </si>
  <si>
    <t>E3R2E0581745</t>
  </si>
  <si>
    <t>SP-25-F0001088</t>
  </si>
  <si>
    <t>MUHAMMAD HARIYANTO</t>
  </si>
  <si>
    <t>BP 3582 CR</t>
  </si>
  <si>
    <t>MH1JM021XNK852795</t>
  </si>
  <si>
    <t>JM02E1852766</t>
  </si>
  <si>
    <t>SP-25-F0001092</t>
  </si>
  <si>
    <t>SUHARI</t>
  </si>
  <si>
    <t>BP 2787 I</t>
  </si>
  <si>
    <t>MH1JM8210MK305712</t>
  </si>
  <si>
    <t>JM82E1303715</t>
  </si>
  <si>
    <t>SP-25-F0001123</t>
  </si>
  <si>
    <t>ARIF</t>
  </si>
  <si>
    <t>BP 3086 IC</t>
  </si>
  <si>
    <t>MH1JM211XHK599558</t>
  </si>
  <si>
    <t>JM21E1586488</t>
  </si>
  <si>
    <t>SP-24-F0000774</t>
  </si>
  <si>
    <t>ESRA ELFRIDA SIMANJUNTAK</t>
  </si>
  <si>
    <t>BP 4419 AJ</t>
  </si>
  <si>
    <t>MH3SG5670NK175393</t>
  </si>
  <si>
    <t>G3L8E1077225</t>
  </si>
  <si>
    <t>SP-24-F0000829</t>
  </si>
  <si>
    <t>BUDIYANTI</t>
  </si>
  <si>
    <t>BP 2744 AU</t>
  </si>
  <si>
    <t>MH1JM3139LK543885</t>
  </si>
  <si>
    <t>JM31E3541329</t>
  </si>
  <si>
    <t>SP-24-F0000654</t>
  </si>
  <si>
    <t>IPONG TEDI PRASOJO</t>
  </si>
  <si>
    <t>BP 2047 GO</t>
  </si>
  <si>
    <t>MH1JF5135CK464493</t>
  </si>
  <si>
    <t>JF51E3428571</t>
  </si>
  <si>
    <t>SP-24-F0000673</t>
  </si>
  <si>
    <t>VELKY WILKA PURNANDA</t>
  </si>
  <si>
    <t>BP 5292 OG</t>
  </si>
  <si>
    <t>MH3SE8810FJ204984</t>
  </si>
  <si>
    <t>E3R2E0210938</t>
  </si>
  <si>
    <t>SP-24-F0000675</t>
  </si>
  <si>
    <t>SEVINA ANGELIKA BARUS</t>
  </si>
  <si>
    <t>BP 3756 HR</t>
  </si>
  <si>
    <t>MH1JM3128JK116153</t>
  </si>
  <si>
    <t>JM31E2112696</t>
  </si>
  <si>
    <t>SP-25-F0001598</t>
  </si>
  <si>
    <t>ELI SUMANDA SINAGA</t>
  </si>
  <si>
    <t>BP 5961 QJ</t>
  </si>
  <si>
    <t>MH3RG4710JK080579</t>
  </si>
  <si>
    <t>G3J6E0148983</t>
  </si>
  <si>
    <t>SP-25-F0001604</t>
  </si>
  <si>
    <t>HERI PERMADI</t>
  </si>
  <si>
    <t>BP 5939 QM</t>
  </si>
  <si>
    <t>MH3RG4610JK106056</t>
  </si>
  <si>
    <t>G3E7E0483781</t>
  </si>
  <si>
    <t>VIXION V2</t>
  </si>
  <si>
    <t>SP-25-F0001664</t>
  </si>
  <si>
    <t>HENGKI FERDIAN</t>
  </si>
  <si>
    <t>BP 4372 AE</t>
  </si>
  <si>
    <t>MH3RG4610KK116600</t>
  </si>
  <si>
    <t>G3E7E0494273</t>
  </si>
  <si>
    <t>SP-25-F0001666</t>
  </si>
  <si>
    <t>RAHMAWATI BATUBARA</t>
  </si>
  <si>
    <t>BP 5251 OU</t>
  </si>
  <si>
    <t>MH1KF0115RK626055</t>
  </si>
  <si>
    <t>KF01E1626012</t>
  </si>
  <si>
    <t>SP-25-F0001686</t>
  </si>
  <si>
    <t>RIDHO SAHRIZAL NST</t>
  </si>
  <si>
    <t>BP 4232 QI</t>
  </si>
  <si>
    <t>MH3RG4610HK019989</t>
  </si>
  <si>
    <t>G3E7E0399037</t>
  </si>
  <si>
    <t>SP-24-F0000901</t>
  </si>
  <si>
    <t>SAMSUDIN</t>
  </si>
  <si>
    <t>BP 2449 UE</t>
  </si>
  <si>
    <t>MH1JM0212MK086334</t>
  </si>
  <si>
    <t>JM02E1086376</t>
  </si>
  <si>
    <t>SP-24-F0000954</t>
  </si>
  <si>
    <t>YENTINA MANALU</t>
  </si>
  <si>
    <t>BP 2832 CF</t>
  </si>
  <si>
    <t>MH1JFP113FK389954</t>
  </si>
  <si>
    <t>JFP1E1435885</t>
  </si>
  <si>
    <t>SP-25-F0001125</t>
  </si>
  <si>
    <t>HERY JUNIANTO</t>
  </si>
  <si>
    <t>BP 3224 O</t>
  </si>
  <si>
    <t>MH1JM0213MK178908</t>
  </si>
  <si>
    <t>JM02E1179085</t>
  </si>
  <si>
    <t>SP-25-F0001129</t>
  </si>
  <si>
    <t>DEDEK DEWANGGI</t>
  </si>
  <si>
    <t>BP 3551 SO</t>
  </si>
  <si>
    <t>MH1JMD11XPK389505</t>
  </si>
  <si>
    <t>JMD1E1388981</t>
  </si>
  <si>
    <t>SP-25-F0001152</t>
  </si>
  <si>
    <t>ASMARDI</t>
  </si>
  <si>
    <t>BP 1794 AT</t>
  </si>
  <si>
    <t>MHFGB8GS9K0890391</t>
  </si>
  <si>
    <t>2GDC500042</t>
  </si>
  <si>
    <t>FORTUNER 2 4VRZ</t>
  </si>
  <si>
    <t>SP-25-F0001181</t>
  </si>
  <si>
    <t>GEMPUR PURNOMO SIDI</t>
  </si>
  <si>
    <t>BP 3169 QQ</t>
  </si>
  <si>
    <t>MH1JFZ120JK956585</t>
  </si>
  <si>
    <t>JFZ1E2951595</t>
  </si>
  <si>
    <t>SP-24-F0001023</t>
  </si>
  <si>
    <t>ISMAEL</t>
  </si>
  <si>
    <t>BP 2887 FR</t>
  </si>
  <si>
    <t>MH1JM8129PK459186</t>
  </si>
  <si>
    <t>JM81E2461215</t>
  </si>
  <si>
    <t>SP-24-F0001088</t>
  </si>
  <si>
    <t>AHMAD TARMEDI</t>
  </si>
  <si>
    <t>BP 2169 OD</t>
  </si>
  <si>
    <t>MH1KC4114FK376447</t>
  </si>
  <si>
    <t>KC41E1373672</t>
  </si>
  <si>
    <t>SP-24-F0001090</t>
  </si>
  <si>
    <t>SYAHRUL KHALID</t>
  </si>
  <si>
    <t>BP 3890 HR</t>
  </si>
  <si>
    <t>MH1KF221XJK040594</t>
  </si>
  <si>
    <t>KF22E1040630</t>
  </si>
  <si>
    <t>SP-24-F0001104</t>
  </si>
  <si>
    <t>TAUFIK ISMAIL</t>
  </si>
  <si>
    <t>BP 3271 AH</t>
  </si>
  <si>
    <t>MH1JM5111KK282051</t>
  </si>
  <si>
    <t>JM51E1281773</t>
  </si>
  <si>
    <t>SP-24-F0001107</t>
  </si>
  <si>
    <t>MARYONO</t>
  </si>
  <si>
    <t>BP 5465 OI</t>
  </si>
  <si>
    <t>MH3SE8810GJ607962</t>
  </si>
  <si>
    <t>E3R2E0687722</t>
  </si>
  <si>
    <t>SP-24-F0001130</t>
  </si>
  <si>
    <t>FANDHITA TRIMADATU</t>
  </si>
  <si>
    <t>BP 4627 CM</t>
  </si>
  <si>
    <t>MH3SG3120HK345612</t>
  </si>
  <si>
    <t>G3E4E0486603</t>
  </si>
  <si>
    <t>SP-24-F0001325</t>
  </si>
  <si>
    <t>MARIANI</t>
  </si>
  <si>
    <t>BP 2604 FU</t>
  </si>
  <si>
    <t>MH1JM4111KK557279</t>
  </si>
  <si>
    <t>JM41E1557165</t>
  </si>
  <si>
    <t>SP-24-F0001356</t>
  </si>
  <si>
    <t>LIANUS NDRURU</t>
  </si>
  <si>
    <t>BP 5278 QG</t>
  </si>
  <si>
    <t>MH3RG4710HK018032</t>
  </si>
  <si>
    <t>G3J6E0024553</t>
  </si>
  <si>
    <t>SP-23-F0000687</t>
  </si>
  <si>
    <t>HELEN TRIANA NAPITUPULU</t>
  </si>
  <si>
    <t>BP 1856 OJ</t>
  </si>
  <si>
    <t>MHKS6GK6JMJ021360</t>
  </si>
  <si>
    <t>3NRH629363</t>
  </si>
  <si>
    <t>SIGRA</t>
  </si>
  <si>
    <t>COKLAT METALIK</t>
  </si>
  <si>
    <t>SP-24-F0001383</t>
  </si>
  <si>
    <t>VEVEN MARTHEN</t>
  </si>
  <si>
    <t>BP 3558 RG</t>
  </si>
  <si>
    <t>MH1JM8214NK431136</t>
  </si>
  <si>
    <t>JM82E1429255</t>
  </si>
  <si>
    <t>SP-25-F0001203</t>
  </si>
  <si>
    <t>OZZI ORIZA SARDJITO</t>
  </si>
  <si>
    <t>BP 1861 GA</t>
  </si>
  <si>
    <t>MHKG2CK1JEK004516</t>
  </si>
  <si>
    <t>DEG7929</t>
  </si>
  <si>
    <t>TERIOS</t>
  </si>
  <si>
    <t>SP-25-F0001204</t>
  </si>
  <si>
    <t>TURIYAH</t>
  </si>
  <si>
    <t>BP 4472 QE</t>
  </si>
  <si>
    <t>MH3SE8820GJ041629</t>
  </si>
  <si>
    <t>E3R2E0747804</t>
  </si>
  <si>
    <t>SP-25-F0001220</t>
  </si>
  <si>
    <t>GERI GUNTUR GINANJAR</t>
  </si>
  <si>
    <t>BP 3231 UG</t>
  </si>
  <si>
    <t>MH1KF4126MK250717</t>
  </si>
  <si>
    <t>KF41E2255026</t>
  </si>
  <si>
    <t>SP-25-F0001227</t>
  </si>
  <si>
    <t>SELFIANA DEWI</t>
  </si>
  <si>
    <t>BP 6204 RC</t>
  </si>
  <si>
    <t>MH31PA002EK445698</t>
  </si>
  <si>
    <t>1PA445713</t>
  </si>
  <si>
    <t>SP-24-F0001592</t>
  </si>
  <si>
    <t>RIZKI FAUZI</t>
  </si>
  <si>
    <t>BP 2091 AH</t>
  </si>
  <si>
    <t>MH1JFZ219KK563305</t>
  </si>
  <si>
    <t>JFZ2E1563133</t>
  </si>
  <si>
    <t>SP-24-F0001609</t>
  </si>
  <si>
    <t>JAJANG SUPRIATNA</t>
  </si>
  <si>
    <t>BP 3761 SU</t>
  </si>
  <si>
    <t>MH1JM0417PK589889</t>
  </si>
  <si>
    <t>JM04E1589686</t>
  </si>
  <si>
    <t>SP-24-F0001636</t>
  </si>
  <si>
    <t>BAYU PRATAMA</t>
  </si>
  <si>
    <t>BP 4748 QE</t>
  </si>
  <si>
    <t>MH3SG3110GK065552</t>
  </si>
  <si>
    <t>G3E4E0302554</t>
  </si>
  <si>
    <t>SP-24-F0001649</t>
  </si>
  <si>
    <t>SUKIDI</t>
  </si>
  <si>
    <t>BP 3545 II</t>
  </si>
  <si>
    <t>MH1JM0410NK066565</t>
  </si>
  <si>
    <t>JM04E1066318</t>
  </si>
  <si>
    <t>SP-24-F0001106</t>
  </si>
  <si>
    <t>MUHAMMAD NAZRI</t>
  </si>
  <si>
    <t>BP 3185 QU</t>
  </si>
  <si>
    <t>MH1JM3130LK433002</t>
  </si>
  <si>
    <t>JM31E3428594</t>
  </si>
  <si>
    <t>SP-24-F0001113</t>
  </si>
  <si>
    <t>BP 3162 AG</t>
  </si>
  <si>
    <t>MH1JFZ132KK100036</t>
  </si>
  <si>
    <t>JFZ1E3100360</t>
  </si>
  <si>
    <t>SP-24-F0001115</t>
  </si>
  <si>
    <t>IDARMAWATI HALAWA</t>
  </si>
  <si>
    <t>BP 3273 AU</t>
  </si>
  <si>
    <t>MH1JM8111LK091698</t>
  </si>
  <si>
    <t>JM81E1091909</t>
  </si>
  <si>
    <t>SP-24-F0001692</t>
  </si>
  <si>
    <t>HERAWATI</t>
  </si>
  <si>
    <t>BP 2857 QM</t>
  </si>
  <si>
    <t>MH1JFZ115GK218880</t>
  </si>
  <si>
    <t>JFZ1E1218974</t>
  </si>
  <si>
    <t>SP-24-F0001722</t>
  </si>
  <si>
    <t>AVNI PATMAYANTI</t>
  </si>
  <si>
    <t>BP 3780 IC</t>
  </si>
  <si>
    <t>MH1JFZ121HK035437</t>
  </si>
  <si>
    <t>JFZ1E2045854</t>
  </si>
  <si>
    <t>SP-24-F0001723</t>
  </si>
  <si>
    <t>BP 4849 CD</t>
  </si>
  <si>
    <t>MH1JFD225EK816331</t>
  </si>
  <si>
    <t>JFD2E2776867</t>
  </si>
  <si>
    <t>SP-24-F0001740</t>
  </si>
  <si>
    <t>SUNANTO SE</t>
  </si>
  <si>
    <t>BP 2705 UJ</t>
  </si>
  <si>
    <t>MH1JBN114MK201987</t>
  </si>
  <si>
    <t>JBN1E1202017</t>
  </si>
  <si>
    <t>SP-24-F0001752</t>
  </si>
  <si>
    <t>AHMADI NASUTION</t>
  </si>
  <si>
    <t>BP 3152 OS</t>
  </si>
  <si>
    <t>MH1JM0310PK477890</t>
  </si>
  <si>
    <t>JM03E1477810</t>
  </si>
  <si>
    <t>OD-25-F0001008</t>
  </si>
  <si>
    <t>RISKI MAINAKI</t>
  </si>
  <si>
    <t>BP 6048 HH</t>
  </si>
  <si>
    <t>MH8DL11AZKJ209718</t>
  </si>
  <si>
    <t>CGA1ID209804</t>
  </si>
  <si>
    <t>OD-25-F0001019</t>
  </si>
  <si>
    <t>BAYU PRANATA</t>
  </si>
  <si>
    <t>BP 4531 HH</t>
  </si>
  <si>
    <t>MH1JMG11XRK111739</t>
  </si>
  <si>
    <t>JMG1E1111833</t>
  </si>
  <si>
    <t xml:space="preserve">BEAT STREET
</t>
  </si>
  <si>
    <t>OD-25-F0001028</t>
  </si>
  <si>
    <t>ARIO KEMBARA</t>
  </si>
  <si>
    <t>BP 4545 AI</t>
  </si>
  <si>
    <t>MH3RG4760MK027394</t>
  </si>
  <si>
    <t>G3J6E0330907</t>
  </si>
  <si>
    <t>OD-25-F0001031</t>
  </si>
  <si>
    <t>OKTAVIANUS PARULIAN HUTAGALUNG</t>
  </si>
  <si>
    <t>BP  4624 RC</t>
  </si>
  <si>
    <t>MH1JFZ219KK732075</t>
  </si>
  <si>
    <t>JFZ2E1730876</t>
  </si>
  <si>
    <t>SP-24-F0001753</t>
  </si>
  <si>
    <t>BP 2650 MG</t>
  </si>
  <si>
    <t>MH1JBK212EK025228</t>
  </si>
  <si>
    <t>JBK2E1025230</t>
  </si>
  <si>
    <t>SP-24-F0001882</t>
  </si>
  <si>
    <t>RICCO K. SUSANTO</t>
  </si>
  <si>
    <t>BP 2178 IR</t>
  </si>
  <si>
    <t>MH1KF1121HK279045</t>
  </si>
  <si>
    <t>KF11E2275971</t>
  </si>
  <si>
    <t>SP-24-F0001884</t>
  </si>
  <si>
    <t>AFRIANTO</t>
  </si>
  <si>
    <t>BP 2392 AO</t>
  </si>
  <si>
    <t>MH1JM1124KK191891</t>
  </si>
  <si>
    <t>JM11E2174114</t>
  </si>
  <si>
    <t>SP-24-F0001902</t>
  </si>
  <si>
    <t>FAJAR MUTAKIM</t>
  </si>
  <si>
    <t>BP 2965 UH</t>
  </si>
  <si>
    <t>MH1JM3134KK012043</t>
  </si>
  <si>
    <t>JM31E3007526</t>
  </si>
  <si>
    <t>SP-24-F0001914</t>
  </si>
  <si>
    <t>M BAHRUL</t>
  </si>
  <si>
    <t>BP 2296 CG</t>
  </si>
  <si>
    <t>MH1JFP110FK482897</t>
  </si>
  <si>
    <t>JFP1E1488713</t>
  </si>
  <si>
    <t>SP-23-F0001356</t>
  </si>
  <si>
    <t>MUHAMMAD AZNIL</t>
  </si>
  <si>
    <t>BP 3071 UJ</t>
  </si>
  <si>
    <t>MH1JM8116MK729512</t>
  </si>
  <si>
    <t>JM81E1731697</t>
  </si>
  <si>
    <t>SP-23-F0001689</t>
  </si>
  <si>
    <t>CHRISNA</t>
  </si>
  <si>
    <t>BP 3264 IR</t>
  </si>
  <si>
    <t>MH1JFZ122HK158521</t>
  </si>
  <si>
    <t>JFZ1E2160714</t>
  </si>
  <si>
    <t>SP-23-F0002042</t>
  </si>
  <si>
    <t>MIFTAHUL FADILAH</t>
  </si>
  <si>
    <t>BP 3961 IR</t>
  </si>
  <si>
    <t>MH1JFV11XHK761667</t>
  </si>
  <si>
    <t>JFV1E1768530</t>
  </si>
  <si>
    <t>SP-24-F0001943</t>
  </si>
  <si>
    <t>RUDI MARDIANTO</t>
  </si>
  <si>
    <t>BP 2544 RE</t>
  </si>
  <si>
    <t>MH1JM0218NK769480</t>
  </si>
  <si>
    <t>JM02E1769025</t>
  </si>
  <si>
    <t>SP-24-F0001957</t>
  </si>
  <si>
    <t>ABEL JORDI</t>
  </si>
  <si>
    <t>BP 4270 AO</t>
  </si>
  <si>
    <t>MH3RG4760NK047435</t>
  </si>
  <si>
    <t>G3S7E0040242</t>
  </si>
  <si>
    <t>SP-24-F0002018</t>
  </si>
  <si>
    <t>YENDI SALPIT PRAYUANDA</t>
  </si>
  <si>
    <t>BP 3108 RO</t>
  </si>
  <si>
    <t>MH1JM5126NK148357</t>
  </si>
  <si>
    <t>JM51E2147380</t>
  </si>
  <si>
    <t>SP-24-F0001274</t>
  </si>
  <si>
    <t>SURYANTO</t>
  </si>
  <si>
    <t>BP 1273 EH</t>
  </si>
  <si>
    <t>MHBJ1CG1ABJ004090</t>
  </si>
  <si>
    <t>HR15241226C</t>
  </si>
  <si>
    <t>NISSAN</t>
  </si>
  <si>
    <t>JUKE</t>
  </si>
  <si>
    <t>SP-24-F0001321</t>
  </si>
  <si>
    <t>PONASRI</t>
  </si>
  <si>
    <t>BP 3306 OG</t>
  </si>
  <si>
    <t>MH1JFP212FK147753</t>
  </si>
  <si>
    <t>JFP2E1147747</t>
  </si>
  <si>
    <t>SP-24-F0001363</t>
  </si>
  <si>
    <t>NASRUN</t>
  </si>
  <si>
    <t>BP 3815 OO</t>
  </si>
  <si>
    <t>MH1JFP128GK258268</t>
  </si>
  <si>
    <t>JFP1E2249463</t>
  </si>
  <si>
    <t>SP-24-F0002023</t>
  </si>
  <si>
    <t>HARIAWAN</t>
  </si>
  <si>
    <t>BP 2647 HJ</t>
  </si>
  <si>
    <t>MH1JM4110JK021793</t>
  </si>
  <si>
    <t>JM41E1022686</t>
  </si>
  <si>
    <t>SP-24-F0002035</t>
  </si>
  <si>
    <t>PETRUS YONAS</t>
  </si>
  <si>
    <t>BP 3528 UJ</t>
  </si>
  <si>
    <t>MH1JM8123PK536814</t>
  </si>
  <si>
    <t>JM81E2538103</t>
  </si>
  <si>
    <t>SP-24-F0002037</t>
  </si>
  <si>
    <t>AGUS SUHENDRI</t>
  </si>
  <si>
    <t>BP 5274 OO</t>
  </si>
  <si>
    <t>MH3RG1810GK271226</t>
  </si>
  <si>
    <t>G3E7E0273532</t>
  </si>
  <si>
    <t>SP-24-F0002065</t>
  </si>
  <si>
    <t>RICKY RONALD KUHON</t>
  </si>
  <si>
    <t>BP 6256 WD</t>
  </si>
  <si>
    <t>MH4KR150PDKP36956</t>
  </si>
  <si>
    <t>KR150KEPA8387</t>
  </si>
  <si>
    <t>SP-24-F0001515</t>
  </si>
  <si>
    <t>PEPEN RUSTANDI</t>
  </si>
  <si>
    <t>BP 2628 RR</t>
  </si>
  <si>
    <t>MH1KF4117KK691258</t>
  </si>
  <si>
    <t>KF41E1693938</t>
  </si>
  <si>
    <t>SP-24-F0001577</t>
  </si>
  <si>
    <t>HEDDI SIMANGUNSONG</t>
  </si>
  <si>
    <t>BP 2116 HG</t>
  </si>
  <si>
    <t>MH1JBP113JK621439</t>
  </si>
  <si>
    <t>JBP1E1621395</t>
  </si>
  <si>
    <t>SP-24-F0001634</t>
  </si>
  <si>
    <t>NOVIA DIANA</t>
  </si>
  <si>
    <t>BP 4103 AE</t>
  </si>
  <si>
    <t>MH3SE88H0KJ141805</t>
  </si>
  <si>
    <t>E3R2E2540801</t>
  </si>
  <si>
    <t>SP-24-F0001686</t>
  </si>
  <si>
    <t>EMI DAMANIK</t>
  </si>
  <si>
    <t>BP 2495 RQ</t>
  </si>
  <si>
    <t>MH1JM8129NK018011</t>
  </si>
  <si>
    <t>JM81E2019666</t>
  </si>
  <si>
    <t>SP-24-F0002087</t>
  </si>
  <si>
    <t>BAMBANG SUHARTONO</t>
  </si>
  <si>
    <t>BP 2889 JM</t>
  </si>
  <si>
    <t>MH1JFD229DK502101</t>
  </si>
  <si>
    <t>JFD2E2496942</t>
  </si>
  <si>
    <t>SP-24-F0002101</t>
  </si>
  <si>
    <t>RAHMAT HASIAN HARAHAP</t>
  </si>
  <si>
    <t>BP 2463 RC</t>
  </si>
  <si>
    <t>MH1JM8211NK578854</t>
  </si>
  <si>
    <t>JM82E1576360</t>
  </si>
  <si>
    <t>SP-24-F0002105</t>
  </si>
  <si>
    <t>MARTINA BUNGA</t>
  </si>
  <si>
    <t>BP 3360 CR</t>
  </si>
  <si>
    <t>MH1JM8216NK636635</t>
  </si>
  <si>
    <t>JM82E1634725</t>
  </si>
  <si>
    <t>SP-24-F0002156</t>
  </si>
  <si>
    <t>BP 3351 RH</t>
  </si>
  <si>
    <t>MH1JM9125NK062268</t>
  </si>
  <si>
    <t>JM91E2061801</t>
  </si>
  <si>
    <t>SP-24-F0002159</t>
  </si>
  <si>
    <t>FRANSISKUS HAREFA</t>
  </si>
  <si>
    <t>BP 2047 RC</t>
  </si>
  <si>
    <t>MH1JM8216NK552377</t>
  </si>
  <si>
    <t>JM82E1550486</t>
  </si>
  <si>
    <t>SP-23-F0002103</t>
  </si>
  <si>
    <t>RUSNANTI JENAR KARTIKA</t>
  </si>
  <si>
    <t>BP 2380 OD</t>
  </si>
  <si>
    <t>MH1JFP114FK145147</t>
  </si>
  <si>
    <t>JFP1E1135551</t>
  </si>
  <si>
    <t>SP-23-F0002170</t>
  </si>
  <si>
    <t>TRIJAYADI PUTRA YUDHA</t>
  </si>
  <si>
    <t>BP 2341 QM</t>
  </si>
  <si>
    <t>MH1JFZ110GK214218</t>
  </si>
  <si>
    <t>JFZ1E1204568</t>
  </si>
  <si>
    <t>SP-23-F0002214</t>
  </si>
  <si>
    <t>NANINTA BR. BANGUN</t>
  </si>
  <si>
    <t>BP 1201 AE</t>
  </si>
  <si>
    <t>MHRGD38207J700863</t>
  </si>
  <si>
    <t>L15A24001783</t>
  </si>
  <si>
    <t>SP-23-F0002226</t>
  </si>
  <si>
    <t>GUSTI BAGUS URGANATA</t>
  </si>
  <si>
    <t>BP 2866 UD</t>
  </si>
  <si>
    <t>MH1JFZ130KK574079</t>
  </si>
  <si>
    <t>JFZ1E3573944</t>
  </si>
  <si>
    <t>SP-24-F0002196</t>
  </si>
  <si>
    <t>JONI ROSUARDI</t>
  </si>
  <si>
    <t>BP 2576 IO</t>
  </si>
  <si>
    <t>MH1JFB119DK712954</t>
  </si>
  <si>
    <t>JFB1E1669082</t>
  </si>
  <si>
    <t>SP-24-F0002204</t>
  </si>
  <si>
    <t>TRI ANDHIKA HARIANTO</t>
  </si>
  <si>
    <t>BP 5834 RD</t>
  </si>
  <si>
    <t>MH344D001BK125220</t>
  </si>
  <si>
    <t>44D125197</t>
  </si>
  <si>
    <t>SP-24-F0002240</t>
  </si>
  <si>
    <t>IBRAHIM HASIBUAN</t>
  </si>
  <si>
    <t>BP 2387 IJ</t>
  </si>
  <si>
    <t>MH1JFD218DK467655</t>
  </si>
  <si>
    <t>JFD2E1462951</t>
  </si>
  <si>
    <t>SP-24-F0000120</t>
  </si>
  <si>
    <t>TANTI RULIA MUHARANI</t>
  </si>
  <si>
    <t>BP 2840 HQ</t>
  </si>
  <si>
    <t>MH1JM211XHK351312</t>
  </si>
  <si>
    <t>JM21E1350675</t>
  </si>
  <si>
    <t>SP-24-F0000234</t>
  </si>
  <si>
    <t>DEWA PRAMADITYA</t>
  </si>
  <si>
    <t>BP 5123 AI</t>
  </si>
  <si>
    <t>MH3SEJ710NJ002089</t>
  </si>
  <si>
    <t>E33WE0002089</t>
  </si>
  <si>
    <t>SP-24-F0000361</t>
  </si>
  <si>
    <t>NANDITA HAYATI FATORONI</t>
  </si>
  <si>
    <t>BP 3504 IR</t>
  </si>
  <si>
    <t>MH1JM3118HK381852</t>
  </si>
  <si>
    <t>JM31E1385100</t>
  </si>
  <si>
    <t>SP-24-F0002272</t>
  </si>
  <si>
    <t>DWIKI RAHMADHAN</t>
  </si>
  <si>
    <t>BP 3498 RA</t>
  </si>
  <si>
    <t>MH1KD1110NK316644</t>
  </si>
  <si>
    <t>KD11E1315972</t>
  </si>
  <si>
    <t>SP-24-F0002289</t>
  </si>
  <si>
    <t>CERRIN CORNELIA</t>
  </si>
  <si>
    <t>BP 2951 CG</t>
  </si>
  <si>
    <t>MH1JFP115FK488274</t>
  </si>
  <si>
    <t>JFP1E1499210</t>
  </si>
  <si>
    <t>SP-24-F0002303</t>
  </si>
  <si>
    <t>IRWANSYAH PUTRA TARIGAN</t>
  </si>
  <si>
    <t>BP 4771 OF</t>
  </si>
  <si>
    <t>MH3SE9010FJ014320</t>
  </si>
  <si>
    <t>E3R4E0014327</t>
  </si>
  <si>
    <t>SP-24-F0002306</t>
  </si>
  <si>
    <t>BP 5044 JP</t>
  </si>
  <si>
    <t>MH3SE8810FJ056851</t>
  </si>
  <si>
    <t>E3R2E0058860</t>
  </si>
  <si>
    <t>SP-25-F0001250</t>
  </si>
  <si>
    <t>JUMADI</t>
  </si>
  <si>
    <t>BP 2312 IU</t>
  </si>
  <si>
    <t>MH1JM5112KK501342</t>
  </si>
  <si>
    <t>JM51E1501066</t>
  </si>
  <si>
    <t>SP-25-F0001251</t>
  </si>
  <si>
    <t>M IQBAL SAPUTRA</t>
  </si>
  <si>
    <t>BP 2046 RD</t>
  </si>
  <si>
    <t>MH1KB1113MK310017</t>
  </si>
  <si>
    <t>KB11E1309651</t>
  </si>
  <si>
    <t>SP-25-F0001263</t>
  </si>
  <si>
    <t>ANNISA KHARISMA DEWI</t>
  </si>
  <si>
    <t>BP 2432 AI</t>
  </si>
  <si>
    <t>MH1JM1127KK095740</t>
  </si>
  <si>
    <t>JM11E2077945</t>
  </si>
  <si>
    <t>SP-25-F0001283</t>
  </si>
  <si>
    <t>ZURDINATA SIKUMBANG</t>
  </si>
  <si>
    <t>BP 2849 RI</t>
  </si>
  <si>
    <t>MH1JM0119NK546995</t>
  </si>
  <si>
    <t>JM01E1546508</t>
  </si>
  <si>
    <t>SP-24-F0002338</t>
  </si>
  <si>
    <t>BP 4428 QF</t>
  </si>
  <si>
    <t>MH3SE8860HJ092134</t>
  </si>
  <si>
    <t>E3R2E1336323</t>
  </si>
  <si>
    <t>SP-24-F0002378</t>
  </si>
  <si>
    <t>AKMIN SALIM</t>
  </si>
  <si>
    <t>BP 3352 QE</t>
  </si>
  <si>
    <t>MH1JFP123GK465117</t>
  </si>
  <si>
    <t>JFP1E2445137</t>
  </si>
  <si>
    <t>SP-24-F0002389</t>
  </si>
  <si>
    <t>LENNI ANRIATI</t>
  </si>
  <si>
    <t>BP 2625 UR</t>
  </si>
  <si>
    <t>MH1JM9110LK081413</t>
  </si>
  <si>
    <t>JM91E1084209</t>
  </si>
  <si>
    <t>SP-25-F0001692</t>
  </si>
  <si>
    <t>SAWALI LOSA VIKI</t>
  </si>
  <si>
    <t>BP 2457 GU</t>
  </si>
  <si>
    <t>MH1JM611XKK111899</t>
  </si>
  <si>
    <t>JM61E1112308</t>
  </si>
  <si>
    <t>SP-25-F0001706</t>
  </si>
  <si>
    <t>AJI LUJENG PRASETYO</t>
  </si>
  <si>
    <t>BP 5802 EJ</t>
  </si>
  <si>
    <t>MH1JMF211RK283926</t>
  </si>
  <si>
    <t>JMF2E1284361</t>
  </si>
  <si>
    <t>SP-25-F0001717</t>
  </si>
  <si>
    <t>TIRA SETIAWAN</t>
  </si>
  <si>
    <t>BP 4549 RC</t>
  </si>
  <si>
    <t>MH1JFV114FK004468</t>
  </si>
  <si>
    <t>JFV1E1004494</t>
  </si>
  <si>
    <t>SP-25-F0001720</t>
  </si>
  <si>
    <t>ABDUL MALIK</t>
  </si>
  <si>
    <t>BP 5736 QG</t>
  </si>
  <si>
    <t>MH3SG3120HK365711</t>
  </si>
  <si>
    <t>G3E4E0515454</t>
  </si>
  <si>
    <t>SP-24-F0001413</t>
  </si>
  <si>
    <t>BP 3544 HH</t>
  </si>
  <si>
    <t>MH1JM7110KK030321</t>
  </si>
  <si>
    <t>JM71E1030389</t>
  </si>
  <si>
    <t>SP-24-F0001419</t>
  </si>
  <si>
    <t>BP 2616 J</t>
  </si>
  <si>
    <t>MH1JM0217MK343245</t>
  </si>
  <si>
    <t>JM02E1343278</t>
  </si>
  <si>
    <t>SP-24-F0001507</t>
  </si>
  <si>
    <t>MALISA</t>
  </si>
  <si>
    <t>BP 3410 CC</t>
  </si>
  <si>
    <t>MH1JM0416PK185398</t>
  </si>
  <si>
    <t>JM04E1185338</t>
  </si>
  <si>
    <t>SP-24-F0001565</t>
  </si>
  <si>
    <t>WILLI BRODUS SINO</t>
  </si>
  <si>
    <t>BP 3736 AG</t>
  </si>
  <si>
    <t>MH1JFZ210KK551110</t>
  </si>
  <si>
    <t>JFZ2E1551002</t>
  </si>
  <si>
    <t>SP-24-F0002407</t>
  </si>
  <si>
    <t>DOLI HANDIKA</t>
  </si>
  <si>
    <t>BP 3164 HQ</t>
  </si>
  <si>
    <t>MH1JM1116HK268213</t>
  </si>
  <si>
    <t>JM11E1260905</t>
  </si>
  <si>
    <t>SP-24-F0002417</t>
  </si>
  <si>
    <t>BP 5205 CF</t>
  </si>
  <si>
    <t>MH3RG4610HK001420</t>
  </si>
  <si>
    <t>G3E7E0379137</t>
  </si>
  <si>
    <t>SP-24-F0002436</t>
  </si>
  <si>
    <t>M. AFDAL</t>
  </si>
  <si>
    <t>BP 2165 PR</t>
  </si>
  <si>
    <t>MH1JM0411PK334722</t>
  </si>
  <si>
    <t>JM04E1335617</t>
  </si>
  <si>
    <t>SP-24-F0002441</t>
  </si>
  <si>
    <t>AAN SAPUTRA</t>
  </si>
  <si>
    <t>BP 4171 JM</t>
  </si>
  <si>
    <t>MH31PA002DK174484</t>
  </si>
  <si>
    <t>1PA173410</t>
  </si>
  <si>
    <t>SP-24-F0002465</t>
  </si>
  <si>
    <t>RETNO NATALIA OMPUSUNGGU</t>
  </si>
  <si>
    <t>BP 3941 JE</t>
  </si>
  <si>
    <t>MH1KC5213DK044114</t>
  </si>
  <si>
    <t>KC52E1045321</t>
  </si>
  <si>
    <t>SP-24-F0002476</t>
  </si>
  <si>
    <t>RANI NURFADILAH</t>
  </si>
  <si>
    <t>BP 2494 OF</t>
  </si>
  <si>
    <t>MH1JFP117FK664712</t>
  </si>
  <si>
    <t>JFP1E1667789</t>
  </si>
  <si>
    <t>SP-24-F0002538</t>
  </si>
  <si>
    <t>DARWIS JANSEN ARITONANG</t>
  </si>
  <si>
    <t>BP 5303 QE</t>
  </si>
  <si>
    <t>MH3RG1810GK305987</t>
  </si>
  <si>
    <t>G3E7E0307621</t>
  </si>
  <si>
    <t>SP-24-F0002539</t>
  </si>
  <si>
    <t>HASAN BASRI</t>
  </si>
  <si>
    <t>BP 5729 JR</t>
  </si>
  <si>
    <t>MH3SE8810FJ110859</t>
  </si>
  <si>
    <t>E3R2E0113804</t>
  </si>
  <si>
    <t>SP-24-F0002545</t>
  </si>
  <si>
    <t>AROZISOKHI HALAWA</t>
  </si>
  <si>
    <t>BP 2182 FR</t>
  </si>
  <si>
    <t>MH1JFZ215JK209974</t>
  </si>
  <si>
    <t>JFZ2E1214005</t>
  </si>
  <si>
    <t>SP-25-F0001722</t>
  </si>
  <si>
    <t>ANITA</t>
  </si>
  <si>
    <t>BP 3534 ER</t>
  </si>
  <si>
    <t>MH1JM6110KK008958</t>
  </si>
  <si>
    <t>JM61E1009541</t>
  </si>
  <si>
    <t>SP-25-F0001736</t>
  </si>
  <si>
    <t>OPELINUS GULO</t>
  </si>
  <si>
    <t>BP 2352 SR</t>
  </si>
  <si>
    <t>MH1JM9137PK165445</t>
  </si>
  <si>
    <t>JM91E3160437</t>
  </si>
  <si>
    <t>SP-25-F0001741</t>
  </si>
  <si>
    <t>USIN SIALLAGAN</t>
  </si>
  <si>
    <t>BP 2295 GU</t>
  </si>
  <si>
    <t>MH1KCA217LK080010</t>
  </si>
  <si>
    <t>KCA2E1075634</t>
  </si>
  <si>
    <t>SP-25-F0001748</t>
  </si>
  <si>
    <t>ARY</t>
  </si>
  <si>
    <t>BP 3018 AD</t>
  </si>
  <si>
    <t>MH1JM3120KK984181</t>
  </si>
  <si>
    <t>JM31E2979508</t>
  </si>
  <si>
    <t>SP-25-F0001750</t>
  </si>
  <si>
    <t>MUHAZIR FADLY</t>
  </si>
  <si>
    <t>BP 3941 O</t>
  </si>
  <si>
    <t>MH1JM0218MK196868</t>
  </si>
  <si>
    <t>JM02E1196579</t>
  </si>
  <si>
    <t>SP-24-F0002568</t>
  </si>
  <si>
    <t>BP 3621 QQ</t>
  </si>
  <si>
    <t>MH1JFW112HK846184</t>
  </si>
  <si>
    <t>JFW1E1876359</t>
  </si>
  <si>
    <t>MERAH-SILVER</t>
  </si>
  <si>
    <t>SP-24-F0002610</t>
  </si>
  <si>
    <t>LUKAS FIRKA</t>
  </si>
  <si>
    <t>BP 2904 UA</t>
  </si>
  <si>
    <t>MH1JM8211LK102939</t>
  </si>
  <si>
    <t>JM82E1102961</t>
  </si>
  <si>
    <t>SP-24-F0002625</t>
  </si>
  <si>
    <t>DIMAS FERRI SETIAWAN</t>
  </si>
  <si>
    <t>BP 2430 OR</t>
  </si>
  <si>
    <t>MH1KF1127HK088682</t>
  </si>
  <si>
    <t>KF11E2085863</t>
  </si>
  <si>
    <t>VARIO 150 CC</t>
  </si>
  <si>
    <t>SP-24-F0002648</t>
  </si>
  <si>
    <t>BENEDIKTUS REGA</t>
  </si>
  <si>
    <t>BP 5497 UO</t>
  </si>
  <si>
    <t>MH1JM8131RK087001</t>
  </si>
  <si>
    <t>JM81E3087186</t>
  </si>
  <si>
    <t>SP-24-F0001688</t>
  </si>
  <si>
    <t>ALFITER ALFA EDISON PADANG</t>
  </si>
  <si>
    <t>BP 5912 AG</t>
  </si>
  <si>
    <t>MH3SG6410MJ053441</t>
  </si>
  <si>
    <t>G3P2E0072682</t>
  </si>
  <si>
    <t>SP-24-F0001732</t>
  </si>
  <si>
    <t>MAHYUDI</t>
  </si>
  <si>
    <t>BP 2408 IR</t>
  </si>
  <si>
    <t>MH1JFZ125HK137856</t>
  </si>
  <si>
    <t>JFZ1E2141486</t>
  </si>
  <si>
    <t>SP-24-F0001738</t>
  </si>
  <si>
    <t>BAMBANG SUSIYANTO</t>
  </si>
  <si>
    <t>BP 2837 AA</t>
  </si>
  <si>
    <t>MH1JM8127PK299812</t>
  </si>
  <si>
    <t>JM81E2301132</t>
  </si>
  <si>
    <t>SP-24-F0001773</t>
  </si>
  <si>
    <t>RIVALDO MANURUNG</t>
  </si>
  <si>
    <t>BP 3274 RQ</t>
  </si>
  <si>
    <t>MH1KF0112NK141642</t>
  </si>
  <si>
    <t>KF01E1141670</t>
  </si>
  <si>
    <t>SP-24-F0001778</t>
  </si>
  <si>
    <t>AROZATULO ZEBUA</t>
  </si>
  <si>
    <t>BP 4077 AR</t>
  </si>
  <si>
    <t>MH1JM1116JK955178</t>
  </si>
  <si>
    <t>JM11E1938361</t>
  </si>
  <si>
    <t>SP-24-F0002662</t>
  </si>
  <si>
    <t>RUFINA UDIN</t>
  </si>
  <si>
    <t>BP 3785 JM</t>
  </si>
  <si>
    <t>MH1JFD220DK501869</t>
  </si>
  <si>
    <t>JFD2E2496928</t>
  </si>
  <si>
    <t>SP-24-F0002672</t>
  </si>
  <si>
    <t>GIUR DESHENDRO PUTRA</t>
  </si>
  <si>
    <t>BP 2347 PT</t>
  </si>
  <si>
    <t>MH1KC8114GK105560</t>
  </si>
  <si>
    <t>KC81E1104982</t>
  </si>
  <si>
    <t>SP-24-F0002705</t>
  </si>
  <si>
    <t>IMAH LESTIANA</t>
  </si>
  <si>
    <t>BP 2549 UF</t>
  </si>
  <si>
    <t>MH1JFZ137KK632348</t>
  </si>
  <si>
    <t>JFZ1E3632269</t>
  </si>
  <si>
    <t>SP-24-F0002715</t>
  </si>
  <si>
    <t>PARLUHUTAN SIANTURI</t>
  </si>
  <si>
    <t>BP 3484 UG</t>
  </si>
  <si>
    <t>MH1KF412XMK249988</t>
  </si>
  <si>
    <t>KF41E2252575</t>
  </si>
  <si>
    <t>SP-24-F0001856</t>
  </si>
  <si>
    <t>AHMAD IBRAHIM</t>
  </si>
  <si>
    <t>BP 3497 EG</t>
  </si>
  <si>
    <t>MH1JM0314PK277286</t>
  </si>
  <si>
    <t>JM03E1277072</t>
  </si>
  <si>
    <t>SP-24-F0001868</t>
  </si>
  <si>
    <t>ADE PUTRA STIAWAN</t>
  </si>
  <si>
    <t>BP 2921 M</t>
  </si>
  <si>
    <t>MH1KF7116MK019857</t>
  </si>
  <si>
    <t>KF71E1019872</t>
  </si>
  <si>
    <t>SP-24-F0001923</t>
  </si>
  <si>
    <t>SAFRINA</t>
  </si>
  <si>
    <t>BP 6176 AR</t>
  </si>
  <si>
    <t>MH1JFG110DK149323</t>
  </si>
  <si>
    <t>JFG1E1148514</t>
  </si>
  <si>
    <t>SP-24-F0001924</t>
  </si>
  <si>
    <t>ELVIDIUS SIHALOHO</t>
  </si>
  <si>
    <t>BP 2866 UI</t>
  </si>
  <si>
    <t>MH1JM9110MK832656</t>
  </si>
  <si>
    <t>JM91E1834052</t>
  </si>
  <si>
    <t>SP-24-F0002723</t>
  </si>
  <si>
    <t>JOBTAN SITOMPUL</t>
  </si>
  <si>
    <t>BP 3953 QG</t>
  </si>
  <si>
    <t>MH1KC8116GK081875</t>
  </si>
  <si>
    <t>KC81E1080313</t>
  </si>
  <si>
    <t>SP-24-F0002740</t>
  </si>
  <si>
    <t>BP 4801 QH</t>
  </si>
  <si>
    <t>MH3SEE410HJ013805</t>
  </si>
  <si>
    <t>E3R2E1734642</t>
  </si>
  <si>
    <t>SP-24-F0002797</t>
  </si>
  <si>
    <t>SARNI</t>
  </si>
  <si>
    <t>BP 3040 IA</t>
  </si>
  <si>
    <t>MH1JFZ117HK702681</t>
  </si>
  <si>
    <t>JFZ1E1727485</t>
  </si>
  <si>
    <t>OD-25-F0001036</t>
  </si>
  <si>
    <t>NATASHA</t>
  </si>
  <si>
    <t>BP 2441 RJ</t>
  </si>
  <si>
    <t>MH1JM8117NK937741</t>
  </si>
  <si>
    <t>JM81E1939422</t>
  </si>
  <si>
    <t>OD-25-F0001043</t>
  </si>
  <si>
    <t>SUPARNI</t>
  </si>
  <si>
    <t>BP 5239 AI</t>
  </si>
  <si>
    <t>MH3SEG710MJ070746</t>
  </si>
  <si>
    <t>E32WE0082660</t>
  </si>
  <si>
    <t>OD-25-F0001058</t>
  </si>
  <si>
    <t>BP 5645 JO</t>
  </si>
  <si>
    <t>MH31PA002DK226243</t>
  </si>
  <si>
    <t>1PA224579</t>
  </si>
  <si>
    <t>OD-25-F0001083</t>
  </si>
  <si>
    <t>RIKY YAKOB HUTAURUK</t>
  </si>
  <si>
    <t>BP 4671 QI</t>
  </si>
  <si>
    <t>MH3UG0710HK182217</t>
  </si>
  <si>
    <t>G3E6E0259475</t>
  </si>
  <si>
    <t>OD-25-F0001098</t>
  </si>
  <si>
    <t>OJI SYAHOPUTRA</t>
  </si>
  <si>
    <t>BP 6309 GF</t>
  </si>
  <si>
    <t>JKAEX250LDDA41648</t>
  </si>
  <si>
    <t>EX250LEA45799</t>
  </si>
  <si>
    <t>OD-25-F0001104</t>
  </si>
  <si>
    <t>SISWANDI GEA</t>
  </si>
  <si>
    <t>BP 3810 IU</t>
  </si>
  <si>
    <t>MH1JM821XLK024791</t>
  </si>
  <si>
    <t>JM82E1024724</t>
  </si>
  <si>
    <t>SP-25-F0000009</t>
  </si>
  <si>
    <t>RINA RIFIANA</t>
  </si>
  <si>
    <t>BP 2077 QO</t>
  </si>
  <si>
    <t>MH1JFU119GK724781</t>
  </si>
  <si>
    <t>JFU1E1725769</t>
  </si>
  <si>
    <t>SP-25-F0000011</t>
  </si>
  <si>
    <t>JULIAN</t>
  </si>
  <si>
    <t>BP 2373 UD</t>
  </si>
  <si>
    <t>MH1JM7111KK079012</t>
  </si>
  <si>
    <t>JM71E1079096</t>
  </si>
  <si>
    <t>SP-25-F0000024</t>
  </si>
  <si>
    <t>DICKI CHANDRA</t>
  </si>
  <si>
    <t>BP 3096 UA</t>
  </si>
  <si>
    <t>MH1JM811XLK205309</t>
  </si>
  <si>
    <t>JM81E1207239</t>
  </si>
  <si>
    <t>SP-25-F0000028</t>
  </si>
  <si>
    <t>MUHAMMAD CHANDRA MALIK</t>
  </si>
  <si>
    <t>BP 2296 SO</t>
  </si>
  <si>
    <t>MH1JM0419PK629826</t>
  </si>
  <si>
    <t>JM04E1632427</t>
  </si>
  <si>
    <t>SP-24-F0000536</t>
  </si>
  <si>
    <t>HOTJEN SINAGA</t>
  </si>
  <si>
    <t>BP 3099 OP</t>
  </si>
  <si>
    <t>MH1JFZ123JK886192</t>
  </si>
  <si>
    <t>JFZ1E2889843</t>
  </si>
  <si>
    <t>SP-24-F0000542</t>
  </si>
  <si>
    <t>WIRA</t>
  </si>
  <si>
    <t>BP 5623 JI</t>
  </si>
  <si>
    <t>MH31PA002DK146784</t>
  </si>
  <si>
    <t>1PA146767</t>
  </si>
  <si>
    <t>SP-25-F0000056</t>
  </si>
  <si>
    <t>FEBRIZAL ADI RIO PUTRA</t>
  </si>
  <si>
    <t>BP 6119 CU</t>
  </si>
  <si>
    <t>MH3UE1120RJ413041</t>
  </si>
  <si>
    <t>E3R5E0425558</t>
  </si>
  <si>
    <t>JUPITER Z</t>
  </si>
  <si>
    <t>SP-25-F0000065</t>
  </si>
  <si>
    <t>BP 2565 US</t>
  </si>
  <si>
    <t>MH1KF0116PK543053</t>
  </si>
  <si>
    <t>KF01E1543033</t>
  </si>
  <si>
    <t>SP-25-F0000069</t>
  </si>
  <si>
    <t>MULYATI</t>
  </si>
  <si>
    <t>BP 2998 HQ</t>
  </si>
  <si>
    <t>MH1JFU115HK920315</t>
  </si>
  <si>
    <t>JFU1E1923621</t>
  </si>
  <si>
    <t>SP-25-F0000093</t>
  </si>
  <si>
    <t>AFRIZAL CHANDRA</t>
  </si>
  <si>
    <t>BP 2176 Q</t>
  </si>
  <si>
    <t>MH1JM0411PK226827</t>
  </si>
  <si>
    <t>JM04E1226846</t>
  </si>
  <si>
    <t>SP-24-F0000653</t>
  </si>
  <si>
    <t>LIDIA BR MANURUNG</t>
  </si>
  <si>
    <t>BP 2055 UJ</t>
  </si>
  <si>
    <t>MH1JM8110MK694496</t>
  </si>
  <si>
    <t>JM81E1696688</t>
  </si>
  <si>
    <t>SP-24-F0000889</t>
  </si>
  <si>
    <t>UJANG JAYA</t>
  </si>
  <si>
    <t>BP 3695 RQ</t>
  </si>
  <si>
    <t>MH1JM0118NK608175</t>
  </si>
  <si>
    <t>JM01E1606545</t>
  </si>
  <si>
    <t>SP-24-F0000890</t>
  </si>
  <si>
    <t>NOPRIYADI</t>
  </si>
  <si>
    <t>BP 3063 IC</t>
  </si>
  <si>
    <t>MH1JM211XHK533575</t>
  </si>
  <si>
    <t>JM21E1515410</t>
  </si>
  <si>
    <t>SP-25-F0000105</t>
  </si>
  <si>
    <t>MARULI TUA SIMAMORA</t>
  </si>
  <si>
    <t>BP 2972 QO</t>
  </si>
  <si>
    <t>MH1JFZ115GK384090</t>
  </si>
  <si>
    <t>JFZ1E1408532</t>
  </si>
  <si>
    <t>SP-25-F0000110</t>
  </si>
  <si>
    <t>WIDA INDRI ANDRIANTI TIURMAIDA BR MANULLANG</t>
  </si>
  <si>
    <t>BP 6136 HO</t>
  </si>
  <si>
    <t>MH1JME112RK060306</t>
  </si>
  <si>
    <t>JME1E1060611</t>
  </si>
  <si>
    <t>SP-25-F0000125</t>
  </si>
  <si>
    <t>ARASY ANSARI</t>
  </si>
  <si>
    <t>BP 2963 I</t>
  </si>
  <si>
    <t>MH1JM0114MK281353</t>
  </si>
  <si>
    <t>JM01E1280461</t>
  </si>
  <si>
    <t>SP-25-F0000127</t>
  </si>
  <si>
    <t>ELVA ROSITA</t>
  </si>
  <si>
    <t>BP 3487 UR</t>
  </si>
  <si>
    <t>MH1JM3133LK494800</t>
  </si>
  <si>
    <t>JM31E3493405</t>
  </si>
  <si>
    <t>SP-25-F0000133</t>
  </si>
  <si>
    <t>YONARDO SUSANTO SARUMAHA</t>
  </si>
  <si>
    <t>BP 5408 QE</t>
  </si>
  <si>
    <t>MH3SE8860HJ082536</t>
  </si>
  <si>
    <t>E3R2E1307715</t>
  </si>
  <si>
    <t>SP-24-F0001589</t>
  </si>
  <si>
    <t>BUDI CHANDRA NAINGGOLAN</t>
  </si>
  <si>
    <t>BP 3824 CC</t>
  </si>
  <si>
    <t>MH1JM041XPK179734</t>
  </si>
  <si>
    <t>JM04E1179624</t>
  </si>
  <si>
    <t>SP-24-F0001591</t>
  </si>
  <si>
    <t>BENIAMAN ZEGA</t>
  </si>
  <si>
    <t>BP 2695 UU</t>
  </si>
  <si>
    <t>MH1JM8129PK269467</t>
  </si>
  <si>
    <t>JM81E2271309</t>
  </si>
  <si>
    <t>SP-25-F0000137</t>
  </si>
  <si>
    <t>LASMIANA MANIK</t>
  </si>
  <si>
    <t>BP 2902 QR</t>
  </si>
  <si>
    <t>MH1KC9111HK104227</t>
  </si>
  <si>
    <t>KC91E1095646</t>
  </si>
  <si>
    <t>SP-25-F0000139</t>
  </si>
  <si>
    <t>M RIDWAN</t>
  </si>
  <si>
    <t>BP 2282 RG</t>
  </si>
  <si>
    <t>MH1JM0210NK604555</t>
  </si>
  <si>
    <t>JM02E1604540</t>
  </si>
  <si>
    <t>SP-25-F0000142</t>
  </si>
  <si>
    <t>SAGIA PALUPI</t>
  </si>
  <si>
    <t>BP 2064 OS</t>
  </si>
  <si>
    <t>MH1JM0312PK440713</t>
  </si>
  <si>
    <t>JM03E1440621</t>
  </si>
  <si>
    <t>SP-25-F0000160</t>
  </si>
  <si>
    <t>SILMY FAUZIAH</t>
  </si>
  <si>
    <t>BP 5384 QD</t>
  </si>
  <si>
    <t>MH3SE8860GJ043318</t>
  </si>
  <si>
    <t>E3R2E1192666</t>
  </si>
  <si>
    <t>SP-25-F0000174</t>
  </si>
  <si>
    <t>DESI SOFIANTI</t>
  </si>
  <si>
    <t>BP 6534 GC</t>
  </si>
  <si>
    <t>MH1JM1129KK383680</t>
  </si>
  <si>
    <t>JM11E2366009</t>
  </si>
  <si>
    <t>SP-25-F0001301</t>
  </si>
  <si>
    <t>ADE DIAN PRADONI</t>
  </si>
  <si>
    <t>BP 4654 CA</t>
  </si>
  <si>
    <t>MH1JM0319PK508179</t>
  </si>
  <si>
    <t>JM03E1508314</t>
  </si>
  <si>
    <t>SP-25-F0001338</t>
  </si>
  <si>
    <t>BUDI DORKAS HASIBUAN</t>
  </si>
  <si>
    <t>BP 6078 HE</t>
  </si>
  <si>
    <t>MH8DL23ANHJ114795</t>
  </si>
  <si>
    <t>CGA2ID114637</t>
  </si>
  <si>
    <t>SP-25-F0001340</t>
  </si>
  <si>
    <t>BP 4551 AG</t>
  </si>
  <si>
    <t>MH3SE88H0LJ225262</t>
  </si>
  <si>
    <t>E3R2E2770364</t>
  </si>
  <si>
    <t>SP-25-F0001352</t>
  </si>
  <si>
    <t>JUMANTO</t>
  </si>
  <si>
    <t>BP 5990 QO</t>
  </si>
  <si>
    <t>MH3SG3190KJ568924</t>
  </si>
  <si>
    <t>G3E4E1442329</t>
  </si>
  <si>
    <t>SP-25-F0001378</t>
  </si>
  <si>
    <t>MANSYURIN MUQNI MALIK</t>
  </si>
  <si>
    <t>BP 3967 AA</t>
  </si>
  <si>
    <t>MH1JM8122PK344560</t>
  </si>
  <si>
    <t>JM81E2346482</t>
  </si>
  <si>
    <t>SP-25-F0000201</t>
  </si>
  <si>
    <t>NURHAINI</t>
  </si>
  <si>
    <t>BP 2131 HU</t>
  </si>
  <si>
    <t>MH1JFZ121JK748330</t>
  </si>
  <si>
    <t>JFZ1E2749678</t>
  </si>
  <si>
    <t>SP-25-F0000216</t>
  </si>
  <si>
    <t>BESALI LAIA</t>
  </si>
  <si>
    <t>BP 3166 SQ</t>
  </si>
  <si>
    <t>MH1JMA116PK096036</t>
  </si>
  <si>
    <t>JMA1E1095967</t>
  </si>
  <si>
    <t>SP-25-F0000221</t>
  </si>
  <si>
    <t>YUYUN</t>
  </si>
  <si>
    <t>BP 4858 QF</t>
  </si>
  <si>
    <t>MH3SE8890HJ182281</t>
  </si>
  <si>
    <t>E3R2E1362025</t>
  </si>
  <si>
    <t>SP-25-F0000223</t>
  </si>
  <si>
    <t>ASNI NURMALA SIAGIAN</t>
  </si>
  <si>
    <t>BP 5359 AF</t>
  </si>
  <si>
    <t>MH3SEE410LJ118437</t>
  </si>
  <si>
    <t>E3R2E2763437</t>
  </si>
  <si>
    <t>SP-25-F0000225</t>
  </si>
  <si>
    <t>APRIANSYAH</t>
  </si>
  <si>
    <t>BP 3327 US</t>
  </si>
  <si>
    <t>MH1JM8124PK602108</t>
  </si>
  <si>
    <t>JM81E2605910</t>
  </si>
  <si>
    <t>SP-25-F0000254</t>
  </si>
  <si>
    <t>ELIDA RISNA WATI SIRAIT</t>
  </si>
  <si>
    <t>BP 2803 AQ</t>
  </si>
  <si>
    <t>MH1JM2125JK246823</t>
  </si>
  <si>
    <t>JM21E2230443</t>
  </si>
  <si>
    <t>SP-25-F0000314</t>
  </si>
  <si>
    <t>TONLIN CANDRA</t>
  </si>
  <si>
    <t>BP 4991 AF</t>
  </si>
  <si>
    <t>MH3SE88BOKJ090008</t>
  </si>
  <si>
    <t>E3R4E0660960</t>
  </si>
  <si>
    <t>SP-25-F0000315</t>
  </si>
  <si>
    <t>SARIDAH</t>
  </si>
  <si>
    <t>BP 3254 CE</t>
  </si>
  <si>
    <t>MH1JFP11XFK365568</t>
  </si>
  <si>
    <t>JFP1E1356879</t>
  </si>
  <si>
    <t>SP-25-F0001383</t>
  </si>
  <si>
    <t>HENDRA BUDIMAN</t>
  </si>
  <si>
    <t>BP 2622 RQ</t>
  </si>
  <si>
    <t>MH1JM8116NK991547</t>
  </si>
  <si>
    <t>JM81E1993148</t>
  </si>
  <si>
    <t>SP-25-F0001425</t>
  </si>
  <si>
    <t>SURADI</t>
  </si>
  <si>
    <t>BP 2788 PR</t>
  </si>
  <si>
    <t>MH1JM9129PK873929</t>
  </si>
  <si>
    <t>JM91E2871831</t>
  </si>
  <si>
    <t>SP-25-F0001426</t>
  </si>
  <si>
    <t>EGHY ACRIAN</t>
  </si>
  <si>
    <t>BP 2280 CA</t>
  </si>
  <si>
    <t>MH1KCB111NK032660</t>
  </si>
  <si>
    <t>KCB1E1032635</t>
  </si>
  <si>
    <t>SP-25-F0001440</t>
  </si>
  <si>
    <t>BP 3803 RD</t>
  </si>
  <si>
    <t>MH1JM811XMK778616</t>
  </si>
  <si>
    <t>JM81E1780536</t>
  </si>
  <si>
    <t>SP-25-F0000320</t>
  </si>
  <si>
    <t>ZAIDUN</t>
  </si>
  <si>
    <t>BP 2522 II</t>
  </si>
  <si>
    <t>MH1JMA110NK054586</t>
  </si>
  <si>
    <t>JMA1E1054582</t>
  </si>
  <si>
    <t>SP-25-F0000323</t>
  </si>
  <si>
    <t>KARMA</t>
  </si>
  <si>
    <t>BP 4011 CU</t>
  </si>
  <si>
    <t>MH1KCB116RK056054</t>
  </si>
  <si>
    <t>KCB1E1056046</t>
  </si>
  <si>
    <t>SP-25-F0000339</t>
  </si>
  <si>
    <t>YUNEDI LINGGA</t>
  </si>
  <si>
    <t>BP 2794 OG</t>
  </si>
  <si>
    <t>MH1KC8114FK009135</t>
  </si>
  <si>
    <t>KC81E1009167</t>
  </si>
  <si>
    <t>SP-25-F0000365</t>
  </si>
  <si>
    <t>YOSEA GIAWA</t>
  </si>
  <si>
    <t>BP 6552 HF</t>
  </si>
  <si>
    <t>MH8DL23ANJJ140267</t>
  </si>
  <si>
    <t>CGA2ID141471</t>
  </si>
  <si>
    <t>SP-25-F0000374</t>
  </si>
  <si>
    <t>REZA DAMARA</t>
  </si>
  <si>
    <t>BP 2625 UA</t>
  </si>
  <si>
    <t>MH1JM3138LK607124</t>
  </si>
  <si>
    <t>JM31E3605406</t>
  </si>
  <si>
    <t>OD-25-F0001123</t>
  </si>
  <si>
    <t>DELFI MEGA RUMAPEA</t>
  </si>
  <si>
    <t>BP 2026 UF</t>
  </si>
  <si>
    <t>MH1JM0312PK345844</t>
  </si>
  <si>
    <t>JM03E1345450</t>
  </si>
  <si>
    <t>OD-25-F0001124</t>
  </si>
  <si>
    <t>REZA PAHLEVI</t>
  </si>
  <si>
    <t>BP 4950 QE</t>
  </si>
  <si>
    <t>MH3RG3710HK023673</t>
  </si>
  <si>
    <t>G3G8E0028220</t>
  </si>
  <si>
    <t>XABRE</t>
  </si>
  <si>
    <t>OD-25-F0001140</t>
  </si>
  <si>
    <t>CHANDRA SIMANJUNTAK</t>
  </si>
  <si>
    <t>BP 2137 M</t>
  </si>
  <si>
    <t>MH1JM8111MK429019</t>
  </si>
  <si>
    <t>JM81E14131040</t>
  </si>
  <si>
    <t>SP-25-F0000388</t>
  </si>
  <si>
    <t>DWIRAFANI</t>
  </si>
  <si>
    <t>BP 3998 UA</t>
  </si>
  <si>
    <t>MH1JM3137LK654077</t>
  </si>
  <si>
    <t>JM31E3652319</t>
  </si>
  <si>
    <t>SP-25-F0000400</t>
  </si>
  <si>
    <t>FRANSISKUS SENDI YANTO</t>
  </si>
  <si>
    <t>BP 4908 JR</t>
  </si>
  <si>
    <t>MH31PA004FK812650</t>
  </si>
  <si>
    <t>1PA814217</t>
  </si>
  <si>
    <t>SP-25-F0000402</t>
  </si>
  <si>
    <t>SULIMAH</t>
  </si>
  <si>
    <t>BP 2415 GO</t>
  </si>
  <si>
    <t>MH1JF5136CK545132</t>
  </si>
  <si>
    <t>JF51E3515041</t>
  </si>
  <si>
    <t>SP-24-F0002001</t>
  </si>
  <si>
    <t>SIMPRISIA MAYESTI WISANG</t>
  </si>
  <si>
    <t>BP 2642 QQ</t>
  </si>
  <si>
    <t>MH1JBK318GK163535</t>
  </si>
  <si>
    <t>JBK3E1163375</t>
  </si>
  <si>
    <t>SP-24-F0002011</t>
  </si>
  <si>
    <t>ANDES</t>
  </si>
  <si>
    <t>BP 4577 AE</t>
  </si>
  <si>
    <t>MH3RG4610KK127644</t>
  </si>
  <si>
    <t>G3E7E0505338</t>
  </si>
  <si>
    <t>SP-24-F0002034</t>
  </si>
  <si>
    <t>MUHAMMAD IRVAN</t>
  </si>
  <si>
    <t>BP 2654 GJ</t>
  </si>
  <si>
    <t>MH1JF6116CK426257</t>
  </si>
  <si>
    <t>JF61E1420892</t>
  </si>
  <si>
    <t>SP-25-F0000436</t>
  </si>
  <si>
    <t>ZULKIPLI</t>
  </si>
  <si>
    <t>BP 3643 UG</t>
  </si>
  <si>
    <t>MH1JM0210MK214487</t>
  </si>
  <si>
    <t>JM02E1216011</t>
  </si>
  <si>
    <t>SP-25-F0000445</t>
  </si>
  <si>
    <t>BUDY PRASETYO</t>
  </si>
  <si>
    <t>BP 2909 QQ</t>
  </si>
  <si>
    <t>MH1JFW113HK853886</t>
  </si>
  <si>
    <t>JFW1E1859809</t>
  </si>
  <si>
    <t>SP-25-F0000458</t>
  </si>
  <si>
    <t>YOSEPH SUMARTO</t>
  </si>
  <si>
    <t>BP 3751 JE</t>
  </si>
  <si>
    <t>MH1JFD225DK009919</t>
  </si>
  <si>
    <t>JFD2E2009535</t>
  </si>
  <si>
    <t>SP-25-F0000467</t>
  </si>
  <si>
    <t>NURNADIA NUFUS</t>
  </si>
  <si>
    <t>BP 2644 AU</t>
  </si>
  <si>
    <t>MH1JM3136LK550809</t>
  </si>
  <si>
    <t>JM31E3548486</t>
  </si>
  <si>
    <t>OD-25-F0001213</t>
  </si>
  <si>
    <t>BP 2707 Q</t>
  </si>
  <si>
    <t>MH1JM8219PK796589</t>
  </si>
  <si>
    <t>JM82E1795993</t>
  </si>
  <si>
    <t>OD-25-F0001241</t>
  </si>
  <si>
    <t>ELAN</t>
  </si>
  <si>
    <t>BP 6602 HO</t>
  </si>
  <si>
    <t>MH1JMF114RK033968</t>
  </si>
  <si>
    <t>JMF1E1034166</t>
  </si>
  <si>
    <t>BAET FI</t>
  </si>
  <si>
    <t>OD-25-F0001243</t>
  </si>
  <si>
    <t>FIRMAN HARIANDI</t>
  </si>
  <si>
    <t>BP 5164 OC</t>
  </si>
  <si>
    <t>MH31FD005FJ078899</t>
  </si>
  <si>
    <t>1FD078831</t>
  </si>
  <si>
    <t>OD-25-F0001266</t>
  </si>
  <si>
    <t>AGUNG ADI PRASETYO</t>
  </si>
  <si>
    <t>BP 2890 QG</t>
  </si>
  <si>
    <t>MH1JFV119GK372940</t>
  </si>
  <si>
    <t>JFV1E1382028</t>
  </si>
  <si>
    <t>SP-25-F0000479</t>
  </si>
  <si>
    <t>PRIADI</t>
  </si>
  <si>
    <t>BP 2595 AH</t>
  </si>
  <si>
    <t>MH1JFZ133KK148287</t>
  </si>
  <si>
    <t>JFZ1E3149077</t>
  </si>
  <si>
    <t>SP-25-F0000481</t>
  </si>
  <si>
    <t>SANTI DWI CAHYATI</t>
  </si>
  <si>
    <t>BP 2577 CR</t>
  </si>
  <si>
    <t>MH1JM9123NK308752</t>
  </si>
  <si>
    <t>JM91E2307096</t>
  </si>
  <si>
    <t>SP-25-F0000495</t>
  </si>
  <si>
    <t>SATIA BONAR</t>
  </si>
  <si>
    <t>BP 3436 OF</t>
  </si>
  <si>
    <t>MH1KB1118FK008189</t>
  </si>
  <si>
    <t>KB11E1009152</t>
  </si>
  <si>
    <t>SP-25-F0000499</t>
  </si>
  <si>
    <t>SITI PATIMAH TANJUNG</t>
  </si>
  <si>
    <t>BP 4320 QJ</t>
  </si>
  <si>
    <t>MH3SG3190JJ077271</t>
  </si>
  <si>
    <t>G3E4E0779187</t>
  </si>
  <si>
    <t>SP-25-F0000512</t>
  </si>
  <si>
    <t>M FEBRIADI</t>
  </si>
  <si>
    <t>BP 2601 UF</t>
  </si>
  <si>
    <t>MH1JM7116KK075053</t>
  </si>
  <si>
    <t>JM71E1075078</t>
  </si>
  <si>
    <t>SP-24-F0002098</t>
  </si>
  <si>
    <t>BP 5243 IR</t>
  </si>
  <si>
    <t>MH31PA004EK565388</t>
  </si>
  <si>
    <t>1PA565673</t>
  </si>
  <si>
    <t>SP-24-F0002151</t>
  </si>
  <si>
    <t>SOBIRIN</t>
  </si>
  <si>
    <t>BP 3934 QC</t>
  </si>
  <si>
    <t>MH1JM0311PK193653</t>
  </si>
  <si>
    <t>JM03E1191252</t>
  </si>
  <si>
    <t>SP-25-F0000514</t>
  </si>
  <si>
    <t>LISMA ERITA PURBA</t>
  </si>
  <si>
    <t>BP 3101 GH</t>
  </si>
  <si>
    <t>MH1JF5133CK012512</t>
  </si>
  <si>
    <t>JF51E2975221</t>
  </si>
  <si>
    <t>SP-25-F0000531</t>
  </si>
  <si>
    <t>ISMAYA ARLINDA LAVIN</t>
  </si>
  <si>
    <t>BP 5499 QI</t>
  </si>
  <si>
    <t>MH3SE88F0JJ023165</t>
  </si>
  <si>
    <t>E3W6E0108766</t>
  </si>
  <si>
    <t>SP-25-F0000533</t>
  </si>
  <si>
    <t>MERI VOLINA</t>
  </si>
  <si>
    <t>BP 5549 QG</t>
  </si>
  <si>
    <t>MH3SE88B0HJ012112</t>
  </si>
  <si>
    <t>E3R4E0488559</t>
  </si>
  <si>
    <t>SP-25-F0000562</t>
  </si>
  <si>
    <t>LISA NURHAYATI</t>
  </si>
  <si>
    <t>BP 6208 CG</t>
  </si>
  <si>
    <t>MH1JM0415RK802406</t>
  </si>
  <si>
    <t>JM04E1802424</t>
  </si>
  <si>
    <t>SP-25-F0000588</t>
  </si>
  <si>
    <t>BP 3145 UH</t>
  </si>
  <si>
    <t>MH1JM1123KK347290</t>
  </si>
  <si>
    <t>JM11E2329505</t>
  </si>
  <si>
    <t>SP-25-F0001759</t>
  </si>
  <si>
    <t>IRIYANTO</t>
  </si>
  <si>
    <t>BP 3421 QC</t>
  </si>
  <si>
    <t>MH1JM8216PK739492</t>
  </si>
  <si>
    <t>JM82E1737397</t>
  </si>
  <si>
    <t>SP-25-F0001766</t>
  </si>
  <si>
    <t>OPTIKA SARI</t>
  </si>
  <si>
    <t>BP 2603 AO</t>
  </si>
  <si>
    <t>MH1JM3128KK732386</t>
  </si>
  <si>
    <t>JM31E2725138</t>
  </si>
  <si>
    <t>SP-25-F0001773</t>
  </si>
  <si>
    <t>TARYANA</t>
  </si>
  <si>
    <t>BP 2730 RC</t>
  </si>
  <si>
    <t>MH1JM8211NK556093</t>
  </si>
  <si>
    <t>JM82E1554218</t>
  </si>
  <si>
    <t>SP-25-F0000595</t>
  </si>
  <si>
    <t>KRISTOF JULFAN SARUMAHA</t>
  </si>
  <si>
    <t>BP 2141 US</t>
  </si>
  <si>
    <t>MH1JM9139PK247581</t>
  </si>
  <si>
    <t>JM91E3244304</t>
  </si>
  <si>
    <t>SP-25-F0000615</t>
  </si>
  <si>
    <t>ERLI LUSIATI</t>
  </si>
  <si>
    <t>BP 4977 OC</t>
  </si>
  <si>
    <t>MH3SE8810FJ102150</t>
  </si>
  <si>
    <t>E3R2E0105026</t>
  </si>
  <si>
    <t>SP-25-F0000642</t>
  </si>
  <si>
    <t>MUDIN DAULAY</t>
  </si>
  <si>
    <t>BP 3512 RE</t>
  </si>
  <si>
    <t>MH1JM821XNK616310</t>
  </si>
  <si>
    <t>JM82E1614528</t>
  </si>
  <si>
    <t>SP-24-F0000927</t>
  </si>
  <si>
    <t>ALI MUZAR</t>
  </si>
  <si>
    <t>BP 6641 AC</t>
  </si>
  <si>
    <t>MH1JFZ13XKK348700</t>
  </si>
  <si>
    <t>JFZ1E3347709</t>
  </si>
  <si>
    <t>SP-24-F0001017</t>
  </si>
  <si>
    <t>TOGIMA NABABAN</t>
  </si>
  <si>
    <t>BP 3708 SO</t>
  </si>
  <si>
    <t>MH1JM9133PK423458</t>
  </si>
  <si>
    <t>JM91E3418369</t>
  </si>
  <si>
    <t>SP-24-F0001058</t>
  </si>
  <si>
    <t>BP 5117 AE</t>
  </si>
  <si>
    <t>MH3SG3190KJ678797</t>
  </si>
  <si>
    <t>G3E4E1588533</t>
  </si>
  <si>
    <t>SP-25-F0000663</t>
  </si>
  <si>
    <t>NOVALIUS ERYALDI ROSELINO</t>
  </si>
  <si>
    <t>BP 2825 UR</t>
  </si>
  <si>
    <t>MH1JM3138LK481914</t>
  </si>
  <si>
    <t>JM31E3477499</t>
  </si>
  <si>
    <t>SP-25-F0000665</t>
  </si>
  <si>
    <t>M NAZRIN HERMAN</t>
  </si>
  <si>
    <t>BP 5330 GP</t>
  </si>
  <si>
    <t>MH31PA004EK600058</t>
  </si>
  <si>
    <t>1PA600772</t>
  </si>
  <si>
    <t>SP-25-F0000672</t>
  </si>
  <si>
    <t>YULIANA CHANDRA</t>
  </si>
  <si>
    <t>BP 6693 OF</t>
  </si>
  <si>
    <t>MH31LB002DK116354</t>
  </si>
  <si>
    <t>1LB116409</t>
  </si>
  <si>
    <t>SP-25-F0000684</t>
  </si>
  <si>
    <t>RADI WALDI</t>
  </si>
  <si>
    <t>BP 6564 JC</t>
  </si>
  <si>
    <t>MH1JME116RK193778</t>
  </si>
  <si>
    <t>JME1E1193889</t>
  </si>
  <si>
    <t>SP-25-F0000692</t>
  </si>
  <si>
    <t>FRENGKY</t>
  </si>
  <si>
    <t>BP 2623 AM</t>
  </si>
  <si>
    <t>MH1JM1122KK100455</t>
  </si>
  <si>
    <t>JM11E2083152</t>
  </si>
  <si>
    <t>SP-25-F0001442</t>
  </si>
  <si>
    <t>ELVI ZAHARA</t>
  </si>
  <si>
    <t>BP 2330 RP</t>
  </si>
  <si>
    <t>MH1JM0315PK343361</t>
  </si>
  <si>
    <t>JM03E1343425</t>
  </si>
  <si>
    <t>SP-25-F0001483</t>
  </si>
  <si>
    <t>ANDRA FAROK ISNADI</t>
  </si>
  <si>
    <t>BP 4316 HU</t>
  </si>
  <si>
    <t>MH1JM8135RK036990</t>
  </si>
  <si>
    <t>JM81E3035409</t>
  </si>
  <si>
    <t>SP-25-F0001493</t>
  </si>
  <si>
    <t>NURWENDA</t>
  </si>
  <si>
    <t>BP 3048 QR</t>
  </si>
  <si>
    <t>MH1JFZ118HK516986</t>
  </si>
  <si>
    <t>JFZ1E1522588</t>
  </si>
  <si>
    <t>SP-25-F0001505</t>
  </si>
  <si>
    <t>ARIANTO</t>
  </si>
  <si>
    <t>BP 5123 IU</t>
  </si>
  <si>
    <t>MH1JM8129RK977947</t>
  </si>
  <si>
    <t>JM81E2977158</t>
  </si>
  <si>
    <t>SP-25-F0001815</t>
  </si>
  <si>
    <t>INDRA HIDAYAT</t>
  </si>
  <si>
    <t>BP 6095 AC</t>
  </si>
  <si>
    <t>MH3SG3190KJ585236</t>
  </si>
  <si>
    <t>G3E4E1464121</t>
  </si>
  <si>
    <t>SP-25-F0001818</t>
  </si>
  <si>
    <t>M IKSHN NARA</t>
  </si>
  <si>
    <t>BP 2722 HH</t>
  </si>
  <si>
    <t>MH1KF0115PK376006</t>
  </si>
  <si>
    <t>KF01E1376552</t>
  </si>
  <si>
    <t>SP-25-F0001822</t>
  </si>
  <si>
    <t>MELIA DESNI</t>
  </si>
  <si>
    <t>BP 2158 QC</t>
  </si>
  <si>
    <t>MH1JM8218PK755306</t>
  </si>
  <si>
    <t>JM82E1753494</t>
  </si>
  <si>
    <t>SP-25-F0001830</t>
  </si>
  <si>
    <t>WAHYU MULYADI</t>
  </si>
  <si>
    <t>BP 2090 HJ</t>
  </si>
  <si>
    <t>MH1JFZ127JK366061</t>
  </si>
  <si>
    <t>JFZ1E2352824</t>
  </si>
  <si>
    <t>SP-24-F0001611</t>
  </si>
  <si>
    <t>AIDIL FITRIANSYAH</t>
  </si>
  <si>
    <t>BP 3088 RU</t>
  </si>
  <si>
    <t>MH1JFZ131KK476971</t>
  </si>
  <si>
    <t>JFZ1E3476892</t>
  </si>
  <si>
    <t>SP-24-F0001619</t>
  </si>
  <si>
    <t>YUYUN RIANA</t>
  </si>
  <si>
    <t>BP 2509 OJ</t>
  </si>
  <si>
    <t>MH1JFP11XFK889495</t>
  </si>
  <si>
    <t>JFP1E1894162</t>
  </si>
  <si>
    <t>SP-24-F0001703</t>
  </si>
  <si>
    <t>SITI ROHANI</t>
  </si>
  <si>
    <t>BP 2103 OM</t>
  </si>
  <si>
    <t>MH1KF1112FK392927</t>
  </si>
  <si>
    <t>KF11E1403035</t>
  </si>
  <si>
    <t>SP-24-F0001708</t>
  </si>
  <si>
    <t>MUHAMMAD YOSE VALENTINO</t>
  </si>
  <si>
    <t>BP 3898 MU</t>
  </si>
  <si>
    <t>MH1JM8115MK393982</t>
  </si>
  <si>
    <t>JM81E1394481</t>
  </si>
  <si>
    <t>SP-24-F0001769</t>
  </si>
  <si>
    <t>LISDAWATI MARSELYA</t>
  </si>
  <si>
    <t>BP 2526 RG</t>
  </si>
  <si>
    <t>MH1KF4124NK465093</t>
  </si>
  <si>
    <t>KF41E2469254</t>
  </si>
  <si>
    <t>SP-24-F0001864</t>
  </si>
  <si>
    <t>MUHAMMAD FEBRIANSYAH</t>
  </si>
  <si>
    <t>BP 2690 MU</t>
  </si>
  <si>
    <t>MH1JM0218MK067738</t>
  </si>
  <si>
    <t>JM02E1069026</t>
  </si>
  <si>
    <t>SP-25-F0001513</t>
  </si>
  <si>
    <t>RONI FERNANDES</t>
  </si>
  <si>
    <t>BP 5431 OI</t>
  </si>
  <si>
    <t>MH3RG1020GK018060</t>
  </si>
  <si>
    <t>G401E0038767</t>
  </si>
  <si>
    <t>R25</t>
  </si>
  <si>
    <t>SP-25-F0001540</t>
  </si>
  <si>
    <t>BP 2306 HF</t>
  </si>
  <si>
    <t>MH1JM2112JK694878</t>
  </si>
  <si>
    <t>JM21E1690304</t>
  </si>
  <si>
    <t>SP-25-F0001556</t>
  </si>
  <si>
    <t>PAHOTHON SIHOMBING</t>
  </si>
  <si>
    <t>BP 2613 I</t>
  </si>
  <si>
    <t>MH1JM0213MK312462</t>
  </si>
  <si>
    <t>JM02E1298186</t>
  </si>
  <si>
    <t>SP-24-F0001890</t>
  </si>
  <si>
    <t>EKA SAPUTRA</t>
  </si>
  <si>
    <t>BP 5781 QM</t>
  </si>
  <si>
    <t>MH3SE88D0JJ123447</t>
  </si>
  <si>
    <t>E3R2E2234904</t>
  </si>
  <si>
    <t>SP-24-F0001915</t>
  </si>
  <si>
    <t>SULAIMAN LIGA</t>
  </si>
  <si>
    <t>BP 3153 OH</t>
  </si>
  <si>
    <t>MH1KC811XFK012217</t>
  </si>
  <si>
    <t>KC81E1012238</t>
  </si>
  <si>
    <t>SP-24-F0001926</t>
  </si>
  <si>
    <t>RUBEN SIBUEA</t>
  </si>
  <si>
    <t>BP 2089 AO</t>
  </si>
  <si>
    <t>MH1JFZ134KK428946</t>
  </si>
  <si>
    <t>JFZ1E3428851</t>
  </si>
  <si>
    <t>SP-25-F0001847</t>
  </si>
  <si>
    <t>FEBY MELATI SIAHAAN</t>
  </si>
  <si>
    <t>BP 3596 I</t>
  </si>
  <si>
    <t>MH1JM9113MK706260</t>
  </si>
  <si>
    <t>JM91E1704721</t>
  </si>
  <si>
    <t>SP-25-F0001861</t>
  </si>
  <si>
    <t>FRIANTO SINURAT</t>
  </si>
  <si>
    <t>BP 3680 RS</t>
  </si>
  <si>
    <t>MH1JM8218PK932338</t>
  </si>
  <si>
    <t>JM82E1931859</t>
  </si>
  <si>
    <t>SP-25-F0001870</t>
  </si>
  <si>
    <t>ADE PERMANA</t>
  </si>
  <si>
    <t>BP 3759 RC</t>
  </si>
  <si>
    <t>MH1KFA110NK090194</t>
  </si>
  <si>
    <t>KFA1E1090166</t>
  </si>
  <si>
    <t>SP-25-F0001889</t>
  </si>
  <si>
    <t>DEDY FAISAL</t>
  </si>
  <si>
    <t>BP 2857 OU</t>
  </si>
  <si>
    <t>MH1JM8113MK563496</t>
  </si>
  <si>
    <t>JM81E1565291</t>
  </si>
  <si>
    <t>SP-24-F0001958</t>
  </si>
  <si>
    <t>RONNY VAN ROOM</t>
  </si>
  <si>
    <t>BP 2601 QO</t>
  </si>
  <si>
    <t>MH1KC821XGK095017</t>
  </si>
  <si>
    <t>KC82E1094421</t>
  </si>
  <si>
    <t>SP-24-F0001164</t>
  </si>
  <si>
    <t>AGUSTINI</t>
  </si>
  <si>
    <t>BP 2490 HJ</t>
  </si>
  <si>
    <t>MH1JM3110JK852883</t>
  </si>
  <si>
    <t>JM31E1847421</t>
  </si>
  <si>
    <t>SP-24-F0001167</t>
  </si>
  <si>
    <t>LIZA ELFIRA</t>
  </si>
  <si>
    <t>BP 2141 OJ</t>
  </si>
  <si>
    <t>MH1JFP112FK939807</t>
  </si>
  <si>
    <t>JFP1E1934018</t>
  </si>
  <si>
    <t>SP-24-F0001171</t>
  </si>
  <si>
    <t>ALFA RIZKI</t>
  </si>
  <si>
    <t>BP 6861 HE</t>
  </si>
  <si>
    <t>MH8DL23ANJJ133226</t>
  </si>
  <si>
    <t>CGA2ID134236</t>
  </si>
  <si>
    <t>SP-24-F0001227</t>
  </si>
  <si>
    <t>HAMDANI ZALUKHU</t>
  </si>
  <si>
    <t>BP 2300 SO</t>
  </si>
  <si>
    <t>MH1JMA112PK109445</t>
  </si>
  <si>
    <t>JMA1E1109484</t>
  </si>
  <si>
    <t>SP-24-F0002070</t>
  </si>
  <si>
    <t>DION JONADHAN NUGRAHA</t>
  </si>
  <si>
    <t>BP 3398 UO</t>
  </si>
  <si>
    <t>MH1JM8113MK602863</t>
  </si>
  <si>
    <t>JM81E1603189</t>
  </si>
  <si>
    <t>SP-24-F0002140</t>
  </si>
  <si>
    <t>ADE FITRIA NINGSY</t>
  </si>
  <si>
    <t>BP 3343 UC</t>
  </si>
  <si>
    <t>MH1JM7110LK159886</t>
  </si>
  <si>
    <t>JM71E1160059</t>
  </si>
  <si>
    <t>SP-24-F0002165</t>
  </si>
  <si>
    <t>DESANAWATI</t>
  </si>
  <si>
    <t>BP 3846 OH</t>
  </si>
  <si>
    <t>MH1JFP111FK954699</t>
  </si>
  <si>
    <t>JFP1E1939029</t>
  </si>
  <si>
    <t>SP-24-F0002168</t>
  </si>
  <si>
    <t>DEDEH NURHAYATI</t>
  </si>
  <si>
    <t>BP 2996 MU</t>
  </si>
  <si>
    <t>MH1JM0112MK087386</t>
  </si>
  <si>
    <t>JM01E1086021</t>
  </si>
  <si>
    <t>SP-24-F0002155</t>
  </si>
  <si>
    <t>HALENDRA HASIBUAN</t>
  </si>
  <si>
    <t>BP 2682 RI</t>
  </si>
  <si>
    <t>MH1JM8111NK890870</t>
  </si>
  <si>
    <t>JM81E1892281</t>
  </si>
  <si>
    <t>SP-24-F0002212</t>
  </si>
  <si>
    <t>RUDI HARIANTO</t>
  </si>
  <si>
    <t>BP 3024 HU</t>
  </si>
  <si>
    <t>MH1JBK313JK269012</t>
  </si>
  <si>
    <t>JBK3E1267434</t>
  </si>
  <si>
    <t>REVO CW</t>
  </si>
  <si>
    <t>SP-24-F0002220</t>
  </si>
  <si>
    <t>ISTINGADAH</t>
  </si>
  <si>
    <t>BP 2710 HF</t>
  </si>
  <si>
    <t>MH1JFZ120JK372218</t>
  </si>
  <si>
    <t>JFZ1E2387836</t>
  </si>
  <si>
    <t>SP-24-F0002203</t>
  </si>
  <si>
    <t>SRY AGUSTINA SIMAMORA</t>
  </si>
  <si>
    <t>BP 2705 UR</t>
  </si>
  <si>
    <t>MH1JM8112LK103602</t>
  </si>
  <si>
    <t>JM81E1104620</t>
  </si>
  <si>
    <t>SP-24-F0002205</t>
  </si>
  <si>
    <t>NINIK TRI DARYANI</t>
  </si>
  <si>
    <t>BP 2107 UR</t>
  </si>
  <si>
    <t>MH1JM8113LK130503</t>
  </si>
  <si>
    <t>JM81E1131524</t>
  </si>
  <si>
    <t>SP-24-F0002217</t>
  </si>
  <si>
    <t>RAFI FAIQAL MUSFAR</t>
  </si>
  <si>
    <t>BP 3642 OO</t>
  </si>
  <si>
    <t>MH1JFR119GK270903</t>
  </si>
  <si>
    <t>JFR1E1264414</t>
  </si>
  <si>
    <t>OD-25-F0001271</t>
  </si>
  <si>
    <t>HUSNI SALAM</t>
  </si>
  <si>
    <t>BP 4230 AD</t>
  </si>
  <si>
    <t>MH3SEF510KJ016687</t>
  </si>
  <si>
    <t>E31WE0016700</t>
  </si>
  <si>
    <t>FREGOO</t>
  </si>
  <si>
    <t>OD-25-F0001283</t>
  </si>
  <si>
    <t>DANDI KUSUMA PUTRA</t>
  </si>
  <si>
    <t>BP 2023 GJ</t>
  </si>
  <si>
    <t>MH1JF5139CK230910</t>
  </si>
  <si>
    <t>JF51E3221857</t>
  </si>
  <si>
    <t>OD-25-F0001331</t>
  </si>
  <si>
    <t>SHERLINGGA FREGERIN</t>
  </si>
  <si>
    <t>BP 2487 GM</t>
  </si>
  <si>
    <t>MH1JF5134CK288522</t>
  </si>
  <si>
    <t>JF51E3282211</t>
  </si>
  <si>
    <t>OD-25-F0001366</t>
  </si>
  <si>
    <t>IZHAR NOVRIYANDI</t>
  </si>
  <si>
    <t>BP 2927 CC</t>
  </si>
  <si>
    <t>MH1JM8128PK327150</t>
  </si>
  <si>
    <t>JM81E2328742</t>
  </si>
  <si>
    <t>OD-25-F0001367</t>
  </si>
  <si>
    <t>ROPAL MUQADDAM</t>
  </si>
  <si>
    <t>BP 2963 UO</t>
  </si>
  <si>
    <t>MH1KF4124MK288480</t>
  </si>
  <si>
    <t>KF41E2292507</t>
  </si>
  <si>
    <t>SP-24-F0002290</t>
  </si>
  <si>
    <t>AHMAD ZHALUS GUFITA</t>
  </si>
  <si>
    <t>BP 2087 RG</t>
  </si>
  <si>
    <t>MH1JM8116NK856665</t>
  </si>
  <si>
    <t>JM81E1857716</t>
  </si>
  <si>
    <t>SP-24-F0002301</t>
  </si>
  <si>
    <t>SANDI ANTO PRABOWO</t>
  </si>
  <si>
    <t>BP 5788 G</t>
  </si>
  <si>
    <t>MH3DG3710PK066565</t>
  </si>
  <si>
    <t>G3N6E0071331</t>
  </si>
  <si>
    <t>SP-24-F0002328</t>
  </si>
  <si>
    <t>AGUS SAHALA TUA SAMOSIR</t>
  </si>
  <si>
    <t>BP 3462 M</t>
  </si>
  <si>
    <t>MH1JM0116MK156208</t>
  </si>
  <si>
    <t>JM01E1155370</t>
  </si>
  <si>
    <t>SCOOPY NON KEYLEES</t>
  </si>
  <si>
    <t>SP-24-F0002334</t>
  </si>
  <si>
    <t>ANDRE H TAMPUBOLON</t>
  </si>
  <si>
    <t>BP 3202 RM</t>
  </si>
  <si>
    <t>MH1KFA117NK034480</t>
  </si>
  <si>
    <t>KFA1E1034081</t>
  </si>
  <si>
    <t>SP-25-F0000706</t>
  </si>
  <si>
    <t>ERWIN FADRIAN</t>
  </si>
  <si>
    <t>BP 3352 UI</t>
  </si>
  <si>
    <t>MH1JM9117MK832492</t>
  </si>
  <si>
    <t>JM91E1831668</t>
  </si>
  <si>
    <t>SP-25-F0000708</t>
  </si>
  <si>
    <t>SULIKASARI</t>
  </si>
  <si>
    <t>BP 3560 RC</t>
  </si>
  <si>
    <t>MH1JMA113NK033067</t>
  </si>
  <si>
    <t>JMA1E1032701</t>
  </si>
  <si>
    <t>SP-25-F0000726</t>
  </si>
  <si>
    <t>FITRIA NINGSIH</t>
  </si>
  <si>
    <t>BP 2970 HP</t>
  </si>
  <si>
    <t>MH1JM2120JK222199</t>
  </si>
  <si>
    <t>JM21E2200521</t>
  </si>
  <si>
    <t>SP-25-F0000741</t>
  </si>
  <si>
    <t>AMIR HASAN SIBUEA</t>
  </si>
  <si>
    <t>BP 3407 HF</t>
  </si>
  <si>
    <t>MH1JBP112JK615907</t>
  </si>
  <si>
    <t>JBP1E1616368</t>
  </si>
  <si>
    <t>SP-24-F0002363</t>
  </si>
  <si>
    <t>ISWARDI</t>
  </si>
  <si>
    <t>BP 4172 QO</t>
  </si>
  <si>
    <t>MH3UE1120JJ202083</t>
  </si>
  <si>
    <t>E3R5E0213093</t>
  </si>
  <si>
    <t>SP-24-F0002376</t>
  </si>
  <si>
    <t>BP 2380 JD</t>
  </si>
  <si>
    <t>MH1JBG111DK127553</t>
  </si>
  <si>
    <t>JBG1E1126421</t>
  </si>
  <si>
    <t>SP-24-F0002437</t>
  </si>
  <si>
    <t>MOLINA ELMASYAH</t>
  </si>
  <si>
    <t>BP 3057 P</t>
  </si>
  <si>
    <t>MH1JM0414PK713214</t>
  </si>
  <si>
    <t>JM04E1710642</t>
  </si>
  <si>
    <t>SP-24-F0002444</t>
  </si>
  <si>
    <t>TUKIYAR</t>
  </si>
  <si>
    <t>BP 3584 IQ</t>
  </si>
  <si>
    <t>MH1JFB115DK775727</t>
  </si>
  <si>
    <t>JFB1E1730107</t>
  </si>
  <si>
    <t>SP-25-F0001559</t>
  </si>
  <si>
    <t>AINA</t>
  </si>
  <si>
    <t>BP 2492 I</t>
  </si>
  <si>
    <t>MH1JM0215MK297348</t>
  </si>
  <si>
    <t>JM02E1296705</t>
  </si>
  <si>
    <t>SP-25-F0001565</t>
  </si>
  <si>
    <t>TRISNA HADI LESMANA</t>
  </si>
  <si>
    <t>BP 3870 QM</t>
  </si>
  <si>
    <t>MH1KF1110GK861532</t>
  </si>
  <si>
    <t>KF11E1859609</t>
  </si>
  <si>
    <t>SP-25-F0001575</t>
  </si>
  <si>
    <t>BP 3203 SO</t>
  </si>
  <si>
    <t>MH1JM0416PK689563</t>
  </si>
  <si>
    <t>JM04E1689325</t>
  </si>
  <si>
    <t>SP-25-F0001584</t>
  </si>
  <si>
    <t>NURDIANSYAH</t>
  </si>
  <si>
    <t>BP 6909 JJ</t>
  </si>
  <si>
    <t>MH1JMF212RK234797</t>
  </si>
  <si>
    <t>JMF2E1234607</t>
  </si>
  <si>
    <t>SP-25-F0001587</t>
  </si>
  <si>
    <t>M KURNIAWAN</t>
  </si>
  <si>
    <t>BP 5139 QI</t>
  </si>
  <si>
    <t>MH3RG4610JK085817</t>
  </si>
  <si>
    <t>G3E7E0463569</t>
  </si>
  <si>
    <t>V-IXION V2</t>
  </si>
  <si>
    <t>SP-24-F0002451</t>
  </si>
  <si>
    <t>KHUSNUL KHATIMAH</t>
  </si>
  <si>
    <t>BP 3092 QR</t>
  </si>
  <si>
    <t>MH1JFW111HK909226</t>
  </si>
  <si>
    <t>JFW1E1922017</t>
  </si>
  <si>
    <t>SP-24-F0002477</t>
  </si>
  <si>
    <t>IRWAN GEA</t>
  </si>
  <si>
    <t>BP 3818 UQ</t>
  </si>
  <si>
    <t>MH1JM0217MK467841</t>
  </si>
  <si>
    <t>JM02E1467964</t>
  </si>
  <si>
    <t>SP-24-F0002485</t>
  </si>
  <si>
    <t>HERMAYULIS</t>
  </si>
  <si>
    <t>BP 2786 FL</t>
  </si>
  <si>
    <t>MH1JF511XBK794076</t>
  </si>
  <si>
    <t>JF51E796793</t>
  </si>
  <si>
    <t>SP-24-F0002500</t>
  </si>
  <si>
    <t>MOH. DZUL AFWI DHIAUR RIFQI</t>
  </si>
  <si>
    <t>BP 3360 QS</t>
  </si>
  <si>
    <t>MH1JM0418PK546677</t>
  </si>
  <si>
    <t>JM04E1545892</t>
  </si>
  <si>
    <t>SP-24-F0002502</t>
  </si>
  <si>
    <t>FAUZI SAPUTRA</t>
  </si>
  <si>
    <t>BP 6945 GD</t>
  </si>
  <si>
    <t>MH8BG41EAEJ253580</t>
  </si>
  <si>
    <t>G427ID247034</t>
  </si>
  <si>
    <t>OD-25-F0001419</t>
  </si>
  <si>
    <t>RUSTAM EFENDI</t>
  </si>
  <si>
    <t>BP 3689 QD</t>
  </si>
  <si>
    <t>MH1JFP129GK347699</t>
  </si>
  <si>
    <t>JFP1E2356195</t>
  </si>
  <si>
    <t>OD-25-F0001443</t>
  </si>
  <si>
    <t>JUMEDI SITUMORANG</t>
  </si>
  <si>
    <t>BP 2760 QO</t>
  </si>
  <si>
    <t>MH1JM8218PK847533</t>
  </si>
  <si>
    <t>JM82E1847039</t>
  </si>
  <si>
    <t>OD-25-F0001445</t>
  </si>
  <si>
    <t>LEONES BENI SAPUTRA</t>
  </si>
  <si>
    <t>BP 2599 AA</t>
  </si>
  <si>
    <t>MH1KCB115PK039632</t>
  </si>
  <si>
    <t>KCB1E1039649</t>
  </si>
  <si>
    <t>OD-25-F0001449</t>
  </si>
  <si>
    <t>NURDIN HIDAYAT</t>
  </si>
  <si>
    <t>BP 2437 GH</t>
  </si>
  <si>
    <t>MH1JF5121CK959345</t>
  </si>
  <si>
    <t>JF51E2929796</t>
  </si>
  <si>
    <t>OD-25-F0001461</t>
  </si>
  <si>
    <t>YONO KARYO</t>
  </si>
  <si>
    <t>BP 3591 OP</t>
  </si>
  <si>
    <t>MH1JM2124JK243136</t>
  </si>
  <si>
    <t>JM21E2220426</t>
  </si>
  <si>
    <t>SP-24-F0002510</t>
  </si>
  <si>
    <t>FANDLY MANGIHUT TUA</t>
  </si>
  <si>
    <t>BP 3687 FU</t>
  </si>
  <si>
    <t>MH1KF5114KK020541</t>
  </si>
  <si>
    <t>KF51E1019566</t>
  </si>
  <si>
    <t>ADV ABS ISS</t>
  </si>
  <si>
    <t>SP-24-F0002524</t>
  </si>
  <si>
    <t>MUCHLISIN</t>
  </si>
  <si>
    <t>BP 3464 RM</t>
  </si>
  <si>
    <t>MH1JM9123NK162076</t>
  </si>
  <si>
    <t>JM91E2160700</t>
  </si>
  <si>
    <t>SP-24-F0002583</t>
  </si>
  <si>
    <t>KRISWANTO ARITONANG</t>
  </si>
  <si>
    <t>BP 2963 CC</t>
  </si>
  <si>
    <t>MH1JM812XPK352325</t>
  </si>
  <si>
    <t>JM81E2354969</t>
  </si>
  <si>
    <t>SP-24-F0002588</t>
  </si>
  <si>
    <t>DEVI ARISTA A Md Keb</t>
  </si>
  <si>
    <t>BP 2808 QJ</t>
  </si>
  <si>
    <t>MH1JFZ119GK176763</t>
  </si>
  <si>
    <t>JFZ1E1178170</t>
  </si>
  <si>
    <t>SP-24-F0001255</t>
  </si>
  <si>
    <t>TUMINI</t>
  </si>
  <si>
    <t>BP 2471 QE</t>
  </si>
  <si>
    <t>MH1JFP213GK271175</t>
  </si>
  <si>
    <t>JFP2E1270862</t>
  </si>
  <si>
    <t>SP-24-F0001396</t>
  </si>
  <si>
    <t>GORDON IPANDI HUTAGALUNG</t>
  </si>
  <si>
    <t>BP 3702 RQ</t>
  </si>
  <si>
    <t>MH1JM0212NK799610</t>
  </si>
  <si>
    <t>JM02E1804437</t>
  </si>
  <si>
    <t>SP-24-F0001438</t>
  </si>
  <si>
    <t>JAKIR</t>
  </si>
  <si>
    <t>BP 2163 SO</t>
  </si>
  <si>
    <t>MH1JM0311PK478370</t>
  </si>
  <si>
    <t>JM03E1478289</t>
  </si>
  <si>
    <t>SP-24-F0001439</t>
  </si>
  <si>
    <t>INDERA</t>
  </si>
  <si>
    <t>BP 6847 FO</t>
  </si>
  <si>
    <t>MH4KR150NDKP25082</t>
  </si>
  <si>
    <t>KR150LEPB6560</t>
  </si>
  <si>
    <t>SP-24-F0002595</t>
  </si>
  <si>
    <t>MUHAMMAD RIKY</t>
  </si>
  <si>
    <t>BP 2775 RI</t>
  </si>
  <si>
    <t>MH1KFA115NK000750</t>
  </si>
  <si>
    <t>KFA1E1000729</t>
  </si>
  <si>
    <t>SP-24-F0002609</t>
  </si>
  <si>
    <t>MUHAMAD QODAR MABRURI</t>
  </si>
  <si>
    <t>BP 3658 JC</t>
  </si>
  <si>
    <t>MH1JFJ115EK158971</t>
  </si>
  <si>
    <t>JFJ1E1164829</t>
  </si>
  <si>
    <t>SP-25-F0001594</t>
  </si>
  <si>
    <t>RIKO ANWARDI</t>
  </si>
  <si>
    <t>BP 2564 QC</t>
  </si>
  <si>
    <t>MH1JM9129PK854412</t>
  </si>
  <si>
    <t>JM91E2852196</t>
  </si>
  <si>
    <t>SP-25-F0001597</t>
  </si>
  <si>
    <t>DAYANG MISNAH</t>
  </si>
  <si>
    <t>BP 2855 AF</t>
  </si>
  <si>
    <t>MH1JM1123KK091488</t>
  </si>
  <si>
    <t>JM11E2073722</t>
  </si>
  <si>
    <t>SP-25-F0001621</t>
  </si>
  <si>
    <t>RAZALI</t>
  </si>
  <si>
    <t>BP 6685 RF</t>
  </si>
  <si>
    <t>MH3SE8810GJ556187</t>
  </si>
  <si>
    <t>E3R2E0620144</t>
  </si>
  <si>
    <t>SP-25-F0001622</t>
  </si>
  <si>
    <t>JUITA HUTAHAEAN</t>
  </si>
  <si>
    <t>BP 3143 UI</t>
  </si>
  <si>
    <t>MH1JM9115MK820938</t>
  </si>
  <si>
    <t>JM91E1820447</t>
  </si>
  <si>
    <t>SP-25-F0001627</t>
  </si>
  <si>
    <t>HERMANISMANTO</t>
  </si>
  <si>
    <t>BP 5286 CG</t>
  </si>
  <si>
    <t>MH1JM8221RK057647</t>
  </si>
  <si>
    <t>JM82E2056814</t>
  </si>
  <si>
    <t>SP-24-F0002619</t>
  </si>
  <si>
    <t>DILAN HERMANUS CHR ADAM</t>
  </si>
  <si>
    <t>BP 4172 CI</t>
  </si>
  <si>
    <t>MH1JM8227RK057829</t>
  </si>
  <si>
    <t>JM82E2058643</t>
  </si>
  <si>
    <t>SP-24-F0002658</t>
  </si>
  <si>
    <t>AHMAD ZUL</t>
  </si>
  <si>
    <t>BP 2028 QA</t>
  </si>
  <si>
    <t>MH1JBK113FK273538</t>
  </si>
  <si>
    <t>JBK1E1272703</t>
  </si>
  <si>
    <t>OD-25-F0001473</t>
  </si>
  <si>
    <t>SUPRIATNO</t>
  </si>
  <si>
    <t>BP 2979 HO</t>
  </si>
  <si>
    <t>MH1KC9119JK213833</t>
  </si>
  <si>
    <t>KC91E1203897</t>
  </si>
  <si>
    <t>OD-25-F0001489</t>
  </si>
  <si>
    <t>WINDA TANJUNG</t>
  </si>
  <si>
    <t>BP 3561 CU</t>
  </si>
  <si>
    <t>MH1JM9117LK325297</t>
  </si>
  <si>
    <t>JM91E1326908</t>
  </si>
  <si>
    <t>OD-25-F0001511</t>
  </si>
  <si>
    <t>WAHYU ZAMAKBAR</t>
  </si>
  <si>
    <t>BP 3992 OR</t>
  </si>
  <si>
    <t>MH1JFZ113HK749030</t>
  </si>
  <si>
    <t>JFZ1E1766668</t>
  </si>
  <si>
    <t>OD-25-F0001518</t>
  </si>
  <si>
    <t>FIRDAN</t>
  </si>
  <si>
    <t>BP 2895 I</t>
  </si>
  <si>
    <t>MH1JM0211MK312332</t>
  </si>
  <si>
    <t>JM02E1312458</t>
  </si>
  <si>
    <t>SP-24-F0002660</t>
  </si>
  <si>
    <t>LIZA NATALIA SARI</t>
  </si>
  <si>
    <t>BP 3596 AE</t>
  </si>
  <si>
    <t>MH1JFZ138KK062151</t>
  </si>
  <si>
    <t>JFZ1E3062182</t>
  </si>
  <si>
    <t>SP-24-F0002670</t>
  </si>
  <si>
    <t>DONA AFRI YENITA</t>
  </si>
  <si>
    <t>BP 5112 QF</t>
  </si>
  <si>
    <t>MH3SE8860HJ084068</t>
  </si>
  <si>
    <t>E3R2E1311188</t>
  </si>
  <si>
    <t>SP-24-F0002698</t>
  </si>
  <si>
    <t>AFRIJAL SYAHPUTRA MANULLANG</t>
  </si>
  <si>
    <t>BP 6045 GR</t>
  </si>
  <si>
    <t>MH3SG3190KJ702242</t>
  </si>
  <si>
    <t>G3E4E1619394</t>
  </si>
  <si>
    <t>SP-24-F0002735</t>
  </si>
  <si>
    <t>RANTY SALWITA</t>
  </si>
  <si>
    <t>BP 2124 MR</t>
  </si>
  <si>
    <t>MH1JM8218NK503357</t>
  </si>
  <si>
    <t>JM82E1501451</t>
  </si>
  <si>
    <t>SP-24-F0002247</t>
  </si>
  <si>
    <t>BP 2077 CU</t>
  </si>
  <si>
    <t>MH1JM8114LK263559</t>
  </si>
  <si>
    <t>JM81E1265467</t>
  </si>
  <si>
    <t>SP-24-F0002253</t>
  </si>
  <si>
    <t>NARDI</t>
  </si>
  <si>
    <t>BP 3033 AC</t>
  </si>
  <si>
    <t>MH1JM8121NK103313</t>
  </si>
  <si>
    <t>JM81E2105142</t>
  </si>
  <si>
    <t>SP-24-F0002293</t>
  </si>
  <si>
    <t>FRANSISCO ABONG TOLOK</t>
  </si>
  <si>
    <t>BP 3471 UQ</t>
  </si>
  <si>
    <t>MH1JM0118MK392746</t>
  </si>
  <si>
    <t>JM01E1391831</t>
  </si>
  <si>
    <t>SP-24-F0002296</t>
  </si>
  <si>
    <t>M.ILHAM S</t>
  </si>
  <si>
    <t>BP 2960 CH</t>
  </si>
  <si>
    <t>MH1JM8219NK686249</t>
  </si>
  <si>
    <t>JM82E1684364</t>
  </si>
  <si>
    <t>SP-24-F0002743</t>
  </si>
  <si>
    <t>CHRESTINA JUNI PRASETYA AGUSTIN</t>
  </si>
  <si>
    <t>BP 3066 UO</t>
  </si>
  <si>
    <t>MH1JM0116MK254896</t>
  </si>
  <si>
    <t>JM01E1252844</t>
  </si>
  <si>
    <t>SP-24-F0002750</t>
  </si>
  <si>
    <t>HENDRIADI HARAHAP</t>
  </si>
  <si>
    <t>BP 3840 AU</t>
  </si>
  <si>
    <t>MH1JM9119LK188623</t>
  </si>
  <si>
    <t>JM91E1189180</t>
  </si>
  <si>
    <t>SP-25-F0000002</t>
  </si>
  <si>
    <t>JAHIDIN ATANUHAN</t>
  </si>
  <si>
    <t>BP 2131 RC</t>
  </si>
  <si>
    <t>MH1JM8217NK548452</t>
  </si>
  <si>
    <t>JM82E1546556</t>
  </si>
  <si>
    <t>SP-25-F0000744</t>
  </si>
  <si>
    <t>IRFAN EFENDI</t>
  </si>
  <si>
    <t>BP 3425 FU</t>
  </si>
  <si>
    <t>MH1JM112XKK370274</t>
  </si>
  <si>
    <t>JM11E2352488</t>
  </si>
  <si>
    <t>SP-25-F0000767</t>
  </si>
  <si>
    <t>FUJA ANALISA</t>
  </si>
  <si>
    <t>BP 3407 UG</t>
  </si>
  <si>
    <t>MH1JM021XMK214495</t>
  </si>
  <si>
    <t>JM02E1214999</t>
  </si>
  <si>
    <t>SP-25-F0000782</t>
  </si>
  <si>
    <t>LUKMAN HARYANTO</t>
  </si>
  <si>
    <t>BP 6672 FJ</t>
  </si>
  <si>
    <t>MH4KR150NCKP21569</t>
  </si>
  <si>
    <t>KR150LEPA2138</t>
  </si>
  <si>
    <t>SP-25-F0000785</t>
  </si>
  <si>
    <t>SARIMIN LOBANG</t>
  </si>
  <si>
    <t>BP 3520 SO</t>
  </si>
  <si>
    <t>MH1JM8128PK821881</t>
  </si>
  <si>
    <t>JM81E2820223</t>
  </si>
  <si>
    <t>SP-25-F0000794</t>
  </si>
  <si>
    <t>JUWITA PUTRI MANURUNG</t>
  </si>
  <si>
    <t>BP 3104 QQ</t>
  </si>
  <si>
    <t>MH1JM211XHK183865</t>
  </si>
  <si>
    <t>JM21E1181325</t>
  </si>
  <si>
    <t>SP-25-F0000008</t>
  </si>
  <si>
    <t>JANTER LUMBAN TOBING</t>
  </si>
  <si>
    <t>BP 3770 UM</t>
  </si>
  <si>
    <t>MH1JM4111LK625050</t>
  </si>
  <si>
    <t>JM41E1624708</t>
  </si>
  <si>
    <t>SP-25-F0000014</t>
  </si>
  <si>
    <t>BP 5758 AD</t>
  </si>
  <si>
    <t>MH3RG4710KK123399</t>
  </si>
  <si>
    <t>G3J6E0228121</t>
  </si>
  <si>
    <t>SP-25-F0000019</t>
  </si>
  <si>
    <t>TEDI MALVIORA</t>
  </si>
  <si>
    <t>BP 2064 MU</t>
  </si>
  <si>
    <t>MH1JM0212LK027203</t>
  </si>
  <si>
    <t>JM02E1027091</t>
  </si>
  <si>
    <t>SP-25-F0000030</t>
  </si>
  <si>
    <t>MIDYA</t>
  </si>
  <si>
    <t>BP 3166 RH</t>
  </si>
  <si>
    <t>MH1JM6119NK216499</t>
  </si>
  <si>
    <t>JM61E1216259</t>
  </si>
  <si>
    <t>SP-25-F0001893</t>
  </si>
  <si>
    <t>JONSAH SINAGA</t>
  </si>
  <si>
    <t>BP 5249 OU</t>
  </si>
  <si>
    <t>MH1JM0420RK035766</t>
  </si>
  <si>
    <t>JM04E2035682</t>
  </si>
  <si>
    <t>SP-25-F0001899</t>
  </si>
  <si>
    <t>LUDY PRICAHYONO</t>
  </si>
  <si>
    <t>BP 3972 HG</t>
  </si>
  <si>
    <t>MH1JM8216PK835090</t>
  </si>
  <si>
    <t>JM82E1834581</t>
  </si>
  <si>
    <t>SP-25-F0001908</t>
  </si>
  <si>
    <t>PANGKRASIUS DAFIT</t>
  </si>
  <si>
    <t>BP 2895 OD</t>
  </si>
  <si>
    <t>MH1KC0212MK154607</t>
  </si>
  <si>
    <t>KC02E1154128</t>
  </si>
  <si>
    <t>SP-25-F0001915</t>
  </si>
  <si>
    <t>BP 2759 UG</t>
  </si>
  <si>
    <t>MH1KF4124MK249677</t>
  </si>
  <si>
    <t>KF41E2253697</t>
  </si>
  <si>
    <t>SP-25-F0000075</t>
  </si>
  <si>
    <t>MARIANA</t>
  </si>
  <si>
    <t>BP 5763 AO</t>
  </si>
  <si>
    <t>MH3SEG710NJ186557</t>
  </si>
  <si>
    <t>E32WE0242560</t>
  </si>
  <si>
    <t>SP-25-F0000083</t>
  </si>
  <si>
    <t>NUNU NUGRAHA</t>
  </si>
  <si>
    <t>BP 2574 UC</t>
  </si>
  <si>
    <t>MH1JM4117LK638109</t>
  </si>
  <si>
    <t>JM41E1636304</t>
  </si>
  <si>
    <t>SP-25-F0000095</t>
  </si>
  <si>
    <t>ARYA DALTO GINTING</t>
  </si>
  <si>
    <t>BP 2406 QR</t>
  </si>
  <si>
    <t>MH1KC8118HK154293</t>
  </si>
  <si>
    <t>KC81E1146888</t>
  </si>
  <si>
    <t>SP-25-F0000107</t>
  </si>
  <si>
    <t>TRISNANTO DWI KURNIAWAN. SH</t>
  </si>
  <si>
    <t>BP 1495 IG</t>
  </si>
  <si>
    <t>MHYKZE81SGJ316807</t>
  </si>
  <si>
    <t>K14BT1190506</t>
  </si>
  <si>
    <t>ERTIGA</t>
  </si>
  <si>
    <t>PUTIH METALIK</t>
  </si>
  <si>
    <t>SP-25-F0000109</t>
  </si>
  <si>
    <t>RAFI AL MUKNI</t>
  </si>
  <si>
    <t>BP 2719 OR</t>
  </si>
  <si>
    <t>MH1KC9115HK110225</t>
  </si>
  <si>
    <t>KC91E1103630</t>
  </si>
  <si>
    <t>OD-25-F0001527</t>
  </si>
  <si>
    <t>RINEIM DIYANTI</t>
  </si>
  <si>
    <t>BP 3694 QO</t>
  </si>
  <si>
    <t>MH1JFY113GK063577</t>
  </si>
  <si>
    <t>JFY1E1060055</t>
  </si>
  <si>
    <t>OD-25-F0001529</t>
  </si>
  <si>
    <t>HENRI SILABAN</t>
  </si>
  <si>
    <t>BP 2812 CD</t>
  </si>
  <si>
    <t>MH1KC4110FK398011</t>
  </si>
  <si>
    <t>KC41E1394632</t>
  </si>
  <si>
    <t>OD-25-F0001536</t>
  </si>
  <si>
    <t>RANGGA DWI HIDAYAT</t>
  </si>
  <si>
    <t>BP 6637 HG</t>
  </si>
  <si>
    <t>MH4LX150FKJP80733</t>
  </si>
  <si>
    <t>LX150CEWE7693</t>
  </si>
  <si>
    <t>OD-25-F0001548</t>
  </si>
  <si>
    <t>BOY HENGKI SIANTURI</t>
  </si>
  <si>
    <t>BP 2970 J</t>
  </si>
  <si>
    <t>MH1JM8213MK322505</t>
  </si>
  <si>
    <t>JM82E1320205</t>
  </si>
  <si>
    <t>SP-25-F0000115</t>
  </si>
  <si>
    <t>BP 6995 AU</t>
  </si>
  <si>
    <t>MH1JM0313RK718165</t>
  </si>
  <si>
    <t>JM03E1718130</t>
  </si>
  <si>
    <t>SP-25-F0000123</t>
  </si>
  <si>
    <t>HASFITRI EFNI</t>
  </si>
  <si>
    <t>BP 3735 QH</t>
  </si>
  <si>
    <t>MH1JFZ11XGK051769</t>
  </si>
  <si>
    <t>JFZ1E1059693</t>
  </si>
  <si>
    <t>SP-25-F0000129</t>
  </si>
  <si>
    <t>ADWIN</t>
  </si>
  <si>
    <t>BP 3252 RU</t>
  </si>
  <si>
    <t>MH1JFZ139KK451655</t>
  </si>
  <si>
    <t>JFZ1E3451564</t>
  </si>
  <si>
    <t>SP-25-F0000146</t>
  </si>
  <si>
    <t>RENY LESTARI</t>
  </si>
  <si>
    <t>BP 2402 SO</t>
  </si>
  <si>
    <t>MH1JMB115PK113060</t>
  </si>
  <si>
    <t>JMB1E1112870</t>
  </si>
  <si>
    <t>SP-25-F0000165</t>
  </si>
  <si>
    <t>RUDI BRONSON PAKPAHAN</t>
  </si>
  <si>
    <t>BP 3618 JF</t>
  </si>
  <si>
    <t>MH1JFE116DK075166</t>
  </si>
  <si>
    <t>JFE1E1076393</t>
  </si>
  <si>
    <t>SP-25-F0000803</t>
  </si>
  <si>
    <t>HENDRIZAL</t>
  </si>
  <si>
    <t>BP 2596 US</t>
  </si>
  <si>
    <t>MH1JM8123PK705617</t>
  </si>
  <si>
    <t>JM81E2705877</t>
  </si>
  <si>
    <t>SP-25-F0000816</t>
  </si>
  <si>
    <t>INDRA SYAHRIL</t>
  </si>
  <si>
    <t>BP 2835 US</t>
  </si>
  <si>
    <t>MH1JM8127PK677370</t>
  </si>
  <si>
    <t>JM81E2679360</t>
  </si>
  <si>
    <t>SP-25-F0000823</t>
  </si>
  <si>
    <t>HEKY NOVRISALDI LUBIS</t>
  </si>
  <si>
    <t>BP 3412 QR</t>
  </si>
  <si>
    <t>MH1JFX11XHK254487</t>
  </si>
  <si>
    <t>JFX1E1252779</t>
  </si>
  <si>
    <t>VARIO 110</t>
  </si>
  <si>
    <t>SP-25-F0000845</t>
  </si>
  <si>
    <t>MIFYAKHUL HUDA</t>
  </si>
  <si>
    <t>BP 3597 FU</t>
  </si>
  <si>
    <t>MH1JM2127KK644262</t>
  </si>
  <si>
    <t>JM21E2622780</t>
  </si>
  <si>
    <t>SP-25-F0000866</t>
  </si>
  <si>
    <t>AHMAD SIUDIN</t>
  </si>
  <si>
    <t>BP 4955 JE</t>
  </si>
  <si>
    <t>MH354P00ADJ661197</t>
  </si>
  <si>
    <t>54P661456</t>
  </si>
  <si>
    <t>SP-25-F0000184</t>
  </si>
  <si>
    <t>ASMIDAR</t>
  </si>
  <si>
    <t>BP 3649 JO</t>
  </si>
  <si>
    <t>MH1JFB122DK066097</t>
  </si>
  <si>
    <t>JFB1E2016222</t>
  </si>
  <si>
    <t>SP-25-F0000190</t>
  </si>
  <si>
    <t>MALASARI</t>
  </si>
  <si>
    <t>BP 3367 AE</t>
  </si>
  <si>
    <t>MH1JFZ135KK085211</t>
  </si>
  <si>
    <t>JFZ1E3087373</t>
  </si>
  <si>
    <t>SP-25-F0000202</t>
  </si>
  <si>
    <t>OMANSYAH</t>
  </si>
  <si>
    <t>BP 3667 QQ</t>
  </si>
  <si>
    <t>MH1JM1116HK197952</t>
  </si>
  <si>
    <t>JM11E1190949</t>
  </si>
  <si>
    <t>SP-25-F0000203</t>
  </si>
  <si>
    <t>HERMAWAN ROMA TUA SIBAGARIANG</t>
  </si>
  <si>
    <t>BP 3690 FU</t>
  </si>
  <si>
    <t>MH1JFZ139KK616829</t>
  </si>
  <si>
    <t>JFZ1E3616752</t>
  </si>
  <si>
    <t>SP-24-F0002352</t>
  </si>
  <si>
    <t>MARINI ANASTASYA TAMPUBOLON</t>
  </si>
  <si>
    <t>BP 2042 RO</t>
  </si>
  <si>
    <t>MH1JM8115NK981446</t>
  </si>
  <si>
    <t>JM81E1983362</t>
  </si>
  <si>
    <t>SP-24-F0002353</t>
  </si>
  <si>
    <t>BP 3373 HM</t>
  </si>
  <si>
    <t>MH1JFZ12XJK700762</t>
  </si>
  <si>
    <t>JFZ1E2705737</t>
  </si>
  <si>
    <t>SP-25-F0000211</t>
  </si>
  <si>
    <t>YUSTINA SUSANTI</t>
  </si>
  <si>
    <t>BP 4767 HI</t>
  </si>
  <si>
    <t>MH1JMG119RK128290</t>
  </si>
  <si>
    <t>JMG1E1128383</t>
  </si>
  <si>
    <t>SP-25-F0000220</t>
  </si>
  <si>
    <t>DWI WIDODO</t>
  </si>
  <si>
    <t>BP 3489 HO</t>
  </si>
  <si>
    <t>MH1JM2121JK075746</t>
  </si>
  <si>
    <t>JM21E2054575</t>
  </si>
  <si>
    <t>SP-25-F0001629</t>
  </si>
  <si>
    <t>ROMAITO NST</t>
  </si>
  <si>
    <t>BP 2620 RI</t>
  </si>
  <si>
    <t>MH1JM811XNK889538</t>
  </si>
  <si>
    <t>JM81E1889997</t>
  </si>
  <si>
    <t>SP-25-F0001652</t>
  </si>
  <si>
    <t>ANUGRAH PRIMA INSANI</t>
  </si>
  <si>
    <t>BP 3309 HQ</t>
  </si>
  <si>
    <t>MH1JM2116HK462794</t>
  </si>
  <si>
    <t>JM21E1452106</t>
  </si>
  <si>
    <t>SP-25-F0001659</t>
  </si>
  <si>
    <t>RAHMADI PRATAMA ANDANI</t>
  </si>
  <si>
    <t>BP 2584 HJ</t>
  </si>
  <si>
    <t>MH1KF411XJK077254</t>
  </si>
  <si>
    <t>KF41E1076725</t>
  </si>
  <si>
    <t>SP-25-F0001708</t>
  </si>
  <si>
    <t>RIADIANTO</t>
  </si>
  <si>
    <t>BP 3524 RR</t>
  </si>
  <si>
    <t>MH1JM3120KK887112</t>
  </si>
  <si>
    <t>JM31E2882117</t>
  </si>
  <si>
    <t>SP-25-F0001713</t>
  </si>
  <si>
    <t>JUNI FITRI YANTO</t>
  </si>
  <si>
    <t>BP 4819 HR</t>
  </si>
  <si>
    <t>MH1JM0319RK741630</t>
  </si>
  <si>
    <t>JM03E1741574</t>
  </si>
  <si>
    <t>SP-25-F0000257</t>
  </si>
  <si>
    <t>INDRA NOFRIANTO</t>
  </si>
  <si>
    <t>BP 3169 QA</t>
  </si>
  <si>
    <t>MH1JFR119FK183114</t>
  </si>
  <si>
    <t>JFR1E1180104</t>
  </si>
  <si>
    <t>SP-25-F0000261</t>
  </si>
  <si>
    <t>NENI SURIANI</t>
  </si>
  <si>
    <t>BP 5571 AG</t>
  </si>
  <si>
    <t>MH3RG4610LK134141</t>
  </si>
  <si>
    <t>G3E7E0511802</t>
  </si>
  <si>
    <t>SP-25-F0000265</t>
  </si>
  <si>
    <t>RIDWAN BAKRI</t>
  </si>
  <si>
    <t>BP 3850 FU</t>
  </si>
  <si>
    <t>MH1KF4114KK870857</t>
  </si>
  <si>
    <t>KF41E1872620</t>
  </si>
  <si>
    <t>SP-25-F0000296</t>
  </si>
  <si>
    <t>DILLAH</t>
  </si>
  <si>
    <t>BP 2082 UO</t>
  </si>
  <si>
    <t>MH1JM9119MK615249</t>
  </si>
  <si>
    <t>JM91E1614768</t>
  </si>
  <si>
    <t>SP-24-F0002365</t>
  </si>
  <si>
    <t>M LATIP</t>
  </si>
  <si>
    <t>BP 3209 IJ</t>
  </si>
  <si>
    <t>MH1JFB118DK675931</t>
  </si>
  <si>
    <t>JFB1E1631047</t>
  </si>
  <si>
    <t>SP-24-F0002402</t>
  </si>
  <si>
    <t>BP 4803 JE</t>
  </si>
  <si>
    <t>MH354P00ADJ678248</t>
  </si>
  <si>
    <t>54P678310</t>
  </si>
  <si>
    <t>SP-24-F0002457</t>
  </si>
  <si>
    <t>BP 3156 M</t>
  </si>
  <si>
    <t>MH1JM7119MK168233</t>
  </si>
  <si>
    <t>JM71E1168115</t>
  </si>
  <si>
    <t>SP-25-F0000344</t>
  </si>
  <si>
    <t>JEFRINALDI</t>
  </si>
  <si>
    <t>BP 4934 IU</t>
  </si>
  <si>
    <t>MH1JM041XRK842738</t>
  </si>
  <si>
    <t>JM04E1842749</t>
  </si>
  <si>
    <t>SP-25-F0000351</t>
  </si>
  <si>
    <t>SLAMET SURIPNO</t>
  </si>
  <si>
    <t>BP 3237 UG</t>
  </si>
  <si>
    <t>MH1JM0216MK222142</t>
  </si>
  <si>
    <t>JM02E1222675</t>
  </si>
  <si>
    <t>SP-25-F0000360</t>
  </si>
  <si>
    <t>M. FAJAR ISLAMI</t>
  </si>
  <si>
    <t>BP 2383 CA</t>
  </si>
  <si>
    <t>MH1JM9120NK421283</t>
  </si>
  <si>
    <t>JM91E2419698</t>
  </si>
  <si>
    <t>SP-25-F0000363</t>
  </si>
  <si>
    <t>SUTADIYANTO</t>
  </si>
  <si>
    <t>BP 3250 UJ</t>
  </si>
  <si>
    <t>MH1KF4128MK304003</t>
  </si>
  <si>
    <t>KF41E2308116</t>
  </si>
  <si>
    <t>SP-25-F0000375</t>
  </si>
  <si>
    <t>ANDAR KARWADI</t>
  </si>
  <si>
    <t>BP 5082 QJ</t>
  </si>
  <si>
    <t>MH3SG3190JK027988</t>
  </si>
  <si>
    <t>G3E4E0714748</t>
  </si>
  <si>
    <t>OD-25-F0001557</t>
  </si>
  <si>
    <t>AHMAD RIFANDI NASUTION</t>
  </si>
  <si>
    <t>BP 3255 AD</t>
  </si>
  <si>
    <t>MH1JM4119KK496408</t>
  </si>
  <si>
    <t>JM41E1495925</t>
  </si>
  <si>
    <t>OD-25-F0001559</t>
  </si>
  <si>
    <t>M. NURRAHMAN GEE</t>
  </si>
  <si>
    <t>BP 3830 AE</t>
  </si>
  <si>
    <t>MH1KF411XKK449239</t>
  </si>
  <si>
    <t>KF41E1450056</t>
  </si>
  <si>
    <t>OD-25-F0001575</t>
  </si>
  <si>
    <t>BP 3416 I</t>
  </si>
  <si>
    <t>MH1KB111XMK307020</t>
  </si>
  <si>
    <t>KB11E1306671</t>
  </si>
  <si>
    <t>OD-25-F0001581</t>
  </si>
  <si>
    <t>HENDRA HERYA</t>
  </si>
  <si>
    <t>BP 4930 AO</t>
  </si>
  <si>
    <t>MH3RG4760NK046871</t>
  </si>
  <si>
    <t>G3S7E0037816</t>
  </si>
  <si>
    <t>OD-25-F0001588</t>
  </si>
  <si>
    <t>IWAN SUKARDI</t>
  </si>
  <si>
    <t>BP 6423 GQ</t>
  </si>
  <si>
    <t>MH4BX250AHJP14243</t>
  </si>
  <si>
    <t>BX250AEA41199</t>
  </si>
  <si>
    <t>NINJA 250 MONO</t>
  </si>
  <si>
    <t>SP-25-F0000395</t>
  </si>
  <si>
    <t>PETRUS LABA DARANG</t>
  </si>
  <si>
    <t>BP 3670 RP</t>
  </si>
  <si>
    <t>MH1JM8123PK580814</t>
  </si>
  <si>
    <t>JM81E2582090</t>
  </si>
  <si>
    <t>SP-25-F0000417</t>
  </si>
  <si>
    <t>LEO NARDES</t>
  </si>
  <si>
    <t>BP 2986 QF</t>
  </si>
  <si>
    <t>MH1KC9113GK012809</t>
  </si>
  <si>
    <t>KC91E1016946</t>
  </si>
  <si>
    <t>SP-25-F0000424</t>
  </si>
  <si>
    <t>HUSNUL HIDAYAT</t>
  </si>
  <si>
    <t>BP 3318 SO</t>
  </si>
  <si>
    <t>MH1JMD111PK396519</t>
  </si>
  <si>
    <t>JMD1E1396734</t>
  </si>
  <si>
    <t>SP-25-F0000426</t>
  </si>
  <si>
    <t>ZIADRI AFIF</t>
  </si>
  <si>
    <t>BP 5067 AM</t>
  </si>
  <si>
    <t>MH3SEJ710NJ069617</t>
  </si>
  <si>
    <t>E33WE0073806</t>
  </si>
  <si>
    <t>SP-25-F0000451</t>
  </si>
  <si>
    <t>RICO FAIZAL ARDIANSYAH</t>
  </si>
  <si>
    <t>BP 4904 G</t>
  </si>
  <si>
    <t>MH3UG0750PK178501</t>
  </si>
  <si>
    <t>G3E6E0718916</t>
  </si>
  <si>
    <t>SP-25-F0001724</t>
  </si>
  <si>
    <t>EGI KURNIAWAN</t>
  </si>
  <si>
    <t>BP 4612 QF</t>
  </si>
  <si>
    <t>MH3SE8890HJ177925</t>
  </si>
  <si>
    <t>E3R2E1347113</t>
  </si>
  <si>
    <t>SP-25-F0001737</t>
  </si>
  <si>
    <t>REYNALDI ADI PRYMA LUBIS</t>
  </si>
  <si>
    <t>BP 4941 AU</t>
  </si>
  <si>
    <t>MH1KF7112RK880296</t>
  </si>
  <si>
    <t>KF71E1880478</t>
  </si>
  <si>
    <t>SP-25-F0001746</t>
  </si>
  <si>
    <t>RIZKY SYAPUTRA</t>
  </si>
  <si>
    <t>BP 5944 ОA</t>
  </si>
  <si>
    <t>MH3SEJ740RJ005752</t>
  </si>
  <si>
    <t>E33WE0406172</t>
  </si>
  <si>
    <t>SP-25-F0001777</t>
  </si>
  <si>
    <t>NURHASANAH</t>
  </si>
  <si>
    <t>BP 3242 UJ</t>
  </si>
  <si>
    <t>MH1JM8115MK729596</t>
  </si>
  <si>
    <t>JM81E1731172</t>
  </si>
  <si>
    <t>SP-25-F0001781</t>
  </si>
  <si>
    <t>BADRUL ANAM</t>
  </si>
  <si>
    <t>BP 3518 JU</t>
  </si>
  <si>
    <t>MH1JM3133LK368985</t>
  </si>
  <si>
    <t>JM31E3365148</t>
  </si>
  <si>
    <t>SP-25-F0000460</t>
  </si>
  <si>
    <t>AHMAD ZAINUR RIFA I</t>
  </si>
  <si>
    <t>BP 3405 RP</t>
  </si>
  <si>
    <t>MH1JM8128PK581960</t>
  </si>
  <si>
    <t>JM81E2583155</t>
  </si>
  <si>
    <t>SP-25-F0000462</t>
  </si>
  <si>
    <t>MEK HARI SUHARTO</t>
  </si>
  <si>
    <t>BP 3162 AO</t>
  </si>
  <si>
    <t>MH1JFZ130KK401422</t>
  </si>
  <si>
    <t>JFZ1E3400453</t>
  </si>
  <si>
    <t>SP-25-F0000485</t>
  </si>
  <si>
    <t>APRI AL TOHA</t>
  </si>
  <si>
    <t>BP 2497 QM</t>
  </si>
  <si>
    <t>MH1JM211XGK085093</t>
  </si>
  <si>
    <t>JM21E1080688</t>
  </si>
  <si>
    <t>SP-25-F0000493</t>
  </si>
  <si>
    <t>BP 4431 CU</t>
  </si>
  <si>
    <t>MH1JMC119PK289437</t>
  </si>
  <si>
    <t>JMC1E1289345</t>
  </si>
  <si>
    <t>SP-25-F0000503</t>
  </si>
  <si>
    <t>MUCHAMMAD MUSTAQIEM SAPUTRA</t>
  </si>
  <si>
    <t>BP 3860 UU</t>
  </si>
  <si>
    <t>MH1JM821XPK731153</t>
  </si>
  <si>
    <t>JM82E1729049</t>
  </si>
  <si>
    <t>OD-25-F0001599</t>
  </si>
  <si>
    <t>DESI NILAN SARI POILEMA</t>
  </si>
  <si>
    <t>BP 4380 GU</t>
  </si>
  <si>
    <t>MH1JM0311RK626455</t>
  </si>
  <si>
    <t>JM03E1626370</t>
  </si>
  <si>
    <t>OD-25-F0001603</t>
  </si>
  <si>
    <t>YAKOBUS DULI RITAN</t>
  </si>
  <si>
    <t>BP 3369 OE</t>
  </si>
  <si>
    <t>MH1JM2118HK281518</t>
  </si>
  <si>
    <t>JM21E1282921</t>
  </si>
  <si>
    <t>SP-25-F0000521</t>
  </si>
  <si>
    <t>SYAMSUL ALAMSYAH</t>
  </si>
  <si>
    <t>BP 5820 CJ</t>
  </si>
  <si>
    <t>MH31PA004EK585765</t>
  </si>
  <si>
    <t>1PA586165</t>
  </si>
  <si>
    <t>SP-25-F0000539</t>
  </si>
  <si>
    <t>ABBAS ALBAR NIRTAMA</t>
  </si>
  <si>
    <t>BP 2590 AI</t>
  </si>
  <si>
    <t>MH1JM5118KK308547</t>
  </si>
  <si>
    <t>JM51E1308114</t>
  </si>
  <si>
    <t>SP-25-F0000545</t>
  </si>
  <si>
    <t>RIDO WAHYUDI</t>
  </si>
  <si>
    <t>BP 3459 Q</t>
  </si>
  <si>
    <t>MH1JM8128PK396128</t>
  </si>
  <si>
    <t>JM81E2399720</t>
  </si>
  <si>
    <t>SP-25-F0000547</t>
  </si>
  <si>
    <t>APALLUDIN</t>
  </si>
  <si>
    <t>BP 2827 CH</t>
  </si>
  <si>
    <t>MH1JM9120NK479426</t>
  </si>
  <si>
    <t>JM91E2477481</t>
  </si>
  <si>
    <t>SP-24-F0001479</t>
  </si>
  <si>
    <t>IRVAN HERIANTO HARAHAP</t>
  </si>
  <si>
    <t>BP 3844 UU</t>
  </si>
  <si>
    <t>MH1JM8215PK741542</t>
  </si>
  <si>
    <t>JM82E1739452</t>
  </si>
  <si>
    <t>SP-24-F0001480</t>
  </si>
  <si>
    <t>NURLAZIMAH</t>
  </si>
  <si>
    <t>BP 3617 CA</t>
  </si>
  <si>
    <t>MH1JM8124NK120090</t>
  </si>
  <si>
    <t>JM81E2123069</t>
  </si>
  <si>
    <t>SP-24-F0001520</t>
  </si>
  <si>
    <t>NAZARUDDIN HARAHAP</t>
  </si>
  <si>
    <t>BP 2891 AI</t>
  </si>
  <si>
    <t>MH1JM2125KK476153</t>
  </si>
  <si>
    <t>JM21E2453659</t>
  </si>
  <si>
    <t>SP-25-F0000556</t>
  </si>
  <si>
    <t>SYARBAINI SIREGAR</t>
  </si>
  <si>
    <t>BP 3073 RG</t>
  </si>
  <si>
    <t>MH1JBK118MK809381</t>
  </si>
  <si>
    <t>JBK1E1805439</t>
  </si>
  <si>
    <t>SP-25-F0000572</t>
  </si>
  <si>
    <t>AZMI AZIZ</t>
  </si>
  <si>
    <t>BP 6620 OF</t>
  </si>
  <si>
    <t>MH1JFG115DK167462</t>
  </si>
  <si>
    <t>JFG1E1170147</t>
  </si>
  <si>
    <t>SP-25-F0000577</t>
  </si>
  <si>
    <t>MUNAWAROH</t>
  </si>
  <si>
    <t>BP 3477 GP</t>
  </si>
  <si>
    <t>MH1JFJ112EK051733</t>
  </si>
  <si>
    <t>JFJ1E1051269</t>
  </si>
  <si>
    <t>SP-25-F0000592</t>
  </si>
  <si>
    <t>SYAFRIZAL SYAM</t>
  </si>
  <si>
    <t>BP 4270 OC</t>
  </si>
  <si>
    <t>MH32PK001FK054707</t>
  </si>
  <si>
    <t>2PK054729</t>
  </si>
  <si>
    <t>SP-25-F0000594</t>
  </si>
  <si>
    <t>KHAIRUNAS</t>
  </si>
  <si>
    <t>BP 2349 QJ</t>
  </si>
  <si>
    <t>MH1JFZ118GK151322</t>
  </si>
  <si>
    <t>JFZ1E1159935</t>
  </si>
  <si>
    <t>SP-24-F0001552</t>
  </si>
  <si>
    <t>ELIS SUSILOWATI</t>
  </si>
  <si>
    <t>BP 3376 HD</t>
  </si>
  <si>
    <t>MH1JM0310PK265667</t>
  </si>
  <si>
    <t>JM03E1265690</t>
  </si>
  <si>
    <t>SP-24-F0001596</t>
  </si>
  <si>
    <t>ASEMAH</t>
  </si>
  <si>
    <t>BP 2252 CE</t>
  </si>
  <si>
    <t>MH1KF1119FK171647</t>
  </si>
  <si>
    <t>KF11E1175783</t>
  </si>
  <si>
    <t>SP-25-F0000597</t>
  </si>
  <si>
    <t>SALMAN ALPARIS</t>
  </si>
  <si>
    <t>BP 3902 UH</t>
  </si>
  <si>
    <t>MH1JM6112KK071012</t>
  </si>
  <si>
    <t>JM61E1071015</t>
  </si>
  <si>
    <t>SP-25-F0000649</t>
  </si>
  <si>
    <t>MENZANO NURDIN</t>
  </si>
  <si>
    <t>BP 3211 U</t>
  </si>
  <si>
    <t>MH1JM9126NK633377</t>
  </si>
  <si>
    <t>JM91E2631527</t>
  </si>
  <si>
    <t>SP-25-F0000654</t>
  </si>
  <si>
    <t>SITI NUR AZIZAH</t>
  </si>
  <si>
    <t>BP 5395 OG</t>
  </si>
  <si>
    <t>MH3SE8810FJ469532</t>
  </si>
  <si>
    <t>E3R2E0511333</t>
  </si>
  <si>
    <t>SP-25-F0000656</t>
  </si>
  <si>
    <t>WIJANARKO</t>
  </si>
  <si>
    <t>BP 2052 FR</t>
  </si>
  <si>
    <t>MH1JM1117HK523290</t>
  </si>
  <si>
    <t>JM11E1506067</t>
  </si>
  <si>
    <t>SP-25-F0000657</t>
  </si>
  <si>
    <t>SITI FATMA</t>
  </si>
  <si>
    <t>BP 2399 UC</t>
  </si>
  <si>
    <t>MH1JM3130LK768910</t>
  </si>
  <si>
    <t>JM31E3765874</t>
  </si>
  <si>
    <t>SP-24-F0002464</t>
  </si>
  <si>
    <t>YENI WARDANI</t>
  </si>
  <si>
    <t>BP 2845 HI</t>
  </si>
  <si>
    <t>MH1JFZ127JK562033</t>
  </si>
  <si>
    <t>JFZ1E2572605</t>
  </si>
  <si>
    <t>SP-24-F0002474</t>
  </si>
  <si>
    <t>ADRI</t>
  </si>
  <si>
    <t>BP 5708 OE</t>
  </si>
  <si>
    <t>MH3RG1810FK016023</t>
  </si>
  <si>
    <t>G3E7E0016180</t>
  </si>
  <si>
    <t>SP-24-F0002483</t>
  </si>
  <si>
    <t>MARZUKI</t>
  </si>
  <si>
    <t>BP 5409 II</t>
  </si>
  <si>
    <t>MH31PA004EK642150</t>
  </si>
  <si>
    <t>1PA640489</t>
  </si>
  <si>
    <t>SP-24-F0002504</t>
  </si>
  <si>
    <t>AMIZAR ZULMI NASUTION</t>
  </si>
  <si>
    <t>BP 2919 QD</t>
  </si>
  <si>
    <t>MH1JFP12XGK475031</t>
  </si>
  <si>
    <t>JFP1E2478237</t>
  </si>
  <si>
    <t>SP-24-F0002519</t>
  </si>
  <si>
    <t>RUDIANTO</t>
  </si>
  <si>
    <t>BP 1584 YO</t>
  </si>
  <si>
    <t>MHKW3CA1JAK001066</t>
  </si>
  <si>
    <t>DBM0171</t>
  </si>
  <si>
    <t>LUXIO</t>
  </si>
  <si>
    <t>SP-25-F0000670</t>
  </si>
  <si>
    <t>RIAN SAPUTRA</t>
  </si>
  <si>
    <t>BP 3314 M</t>
  </si>
  <si>
    <t>MH1JM8210MK214603</t>
  </si>
  <si>
    <t>JM82E1212654</t>
  </si>
  <si>
    <t>SP-25-F0000675</t>
  </si>
  <si>
    <t>SARIFAH AFINIY</t>
  </si>
  <si>
    <t>BP 5478 OC</t>
  </si>
  <si>
    <t>MH3SE8820FJ006696</t>
  </si>
  <si>
    <t>E3R2E0208601</t>
  </si>
  <si>
    <t>SP-25-F0000678</t>
  </si>
  <si>
    <t>VINA SYAHRINA HIDAYAT</t>
  </si>
  <si>
    <t>BP 5783 CG</t>
  </si>
  <si>
    <t>MH3SEK610PJ083858</t>
  </si>
  <si>
    <t>E34KE0083862</t>
  </si>
  <si>
    <t>SP-25-F0000682</t>
  </si>
  <si>
    <t>BP 2774 AJ</t>
  </si>
  <si>
    <t>MH1KF2117KK199513</t>
  </si>
  <si>
    <t>KF21E1198987</t>
  </si>
  <si>
    <t>PCX ISS</t>
  </si>
  <si>
    <t>SP-25-F0001920</t>
  </si>
  <si>
    <t>RAHMAN ANDIKA</t>
  </si>
  <si>
    <t>BP 3880 SO</t>
  </si>
  <si>
    <t>MH1JM9139PK416336</t>
  </si>
  <si>
    <t>JM91E3411812</t>
  </si>
  <si>
    <t>SP-25-F0001938</t>
  </si>
  <si>
    <t>NORBAITI</t>
  </si>
  <si>
    <t>BP 4585 GQ</t>
  </si>
  <si>
    <t>MH33C1005CK810631</t>
  </si>
  <si>
    <t>3C1812072</t>
  </si>
  <si>
    <t>SP-25-F0001939</t>
  </si>
  <si>
    <t>BP 3274 MP</t>
  </si>
  <si>
    <t>MH1JFK116EK236745</t>
  </si>
  <si>
    <t>JFK1E1232828</t>
  </si>
  <si>
    <t>SP-25-F0001947</t>
  </si>
  <si>
    <t>HARI WIDODO</t>
  </si>
  <si>
    <t>BP 2755 FR</t>
  </si>
  <si>
    <t>MH1JM0311PK281926</t>
  </si>
  <si>
    <t>JM03E1282114</t>
  </si>
  <si>
    <t>SP-25-F0001968</t>
  </si>
  <si>
    <t>FRENGKI DIANTORO</t>
  </si>
  <si>
    <t>BP 4064 OU</t>
  </si>
  <si>
    <t>MH1JM9131RK593014</t>
  </si>
  <si>
    <t>JM91E3591020</t>
  </si>
  <si>
    <t>SP-25-F0000686</t>
  </si>
  <si>
    <t>MUHTARUM</t>
  </si>
  <si>
    <t>BP 2311 QO</t>
  </si>
  <si>
    <t>MH1JM2114GK146082</t>
  </si>
  <si>
    <t>JM21E1145909</t>
  </si>
  <si>
    <t>SP-25-F0000690</t>
  </si>
  <si>
    <t>ADI SETIAWAN NAIBAHO</t>
  </si>
  <si>
    <t>BP 3192 HU</t>
  </si>
  <si>
    <t>MH1JM3124JK156875</t>
  </si>
  <si>
    <t>JM31E2151918</t>
  </si>
  <si>
    <t>SP-25-F0000693</t>
  </si>
  <si>
    <t>SOBRI</t>
  </si>
  <si>
    <t>BP 5281 OH</t>
  </si>
  <si>
    <t>MH3SE8810FJ484160</t>
  </si>
  <si>
    <t>E3R2E0529305</t>
  </si>
  <si>
    <t>SP-25-F0000695</t>
  </si>
  <si>
    <t>EKA YOLLANDA</t>
  </si>
  <si>
    <t>BP 2407 II</t>
  </si>
  <si>
    <t>MH1JM0416NK066571</t>
  </si>
  <si>
    <t>JM04E1066306</t>
  </si>
  <si>
    <t>SP-25-F0000709</t>
  </si>
  <si>
    <t>SURYA DARMA</t>
  </si>
  <si>
    <t>BP 3996 OR</t>
  </si>
  <si>
    <t>MH1JFZ219HK099196</t>
  </si>
  <si>
    <t>JFZ2E1104087</t>
  </si>
  <si>
    <t>SP-25-F0000874</t>
  </si>
  <si>
    <t>DIAN MAYASARI</t>
  </si>
  <si>
    <t>BP 5103 GP</t>
  </si>
  <si>
    <t>MH32BJ003EJ563122</t>
  </si>
  <si>
    <t>2BJ563206</t>
  </si>
  <si>
    <t>SP-25-F0000934</t>
  </si>
  <si>
    <t>WAHYU ANDRIAN</t>
  </si>
  <si>
    <t>BP 3092 UJ</t>
  </si>
  <si>
    <t>MH1JM0210MK401146</t>
  </si>
  <si>
    <t>JM02E1401342</t>
  </si>
  <si>
    <t>SP-25-F0000716</t>
  </si>
  <si>
    <t>EKI SYAHBAN LUBIS</t>
  </si>
  <si>
    <t>BP 3979 QE</t>
  </si>
  <si>
    <t>MH1KC9113GK013295</t>
  </si>
  <si>
    <t>KC91E1017449</t>
  </si>
  <si>
    <t>SP-25-F0000755</t>
  </si>
  <si>
    <t>HENDRA SITORUS</t>
  </si>
  <si>
    <t>BP 3978 JU</t>
  </si>
  <si>
    <t>MH1JM6112KK071060</t>
  </si>
  <si>
    <t>JM61E1071065</t>
  </si>
  <si>
    <t>SP-25-F0000769</t>
  </si>
  <si>
    <t>YONO</t>
  </si>
  <si>
    <t>BP 6374 CR</t>
  </si>
  <si>
    <t>MH1JM5113JK158751</t>
  </si>
  <si>
    <t>JM51E1158577</t>
  </si>
  <si>
    <t>SP-25-F0000777</t>
  </si>
  <si>
    <t>WAHYU SAMOSIR</t>
  </si>
  <si>
    <t>BP 2469 JG</t>
  </si>
  <si>
    <t>MH1JFD22XDK121101</t>
  </si>
  <si>
    <t>JFD2E2110489</t>
  </si>
  <si>
    <t>SP-25-F0000781</t>
  </si>
  <si>
    <t>ELVI SUSANTI SYALOM SITORUS</t>
  </si>
  <si>
    <t>BP 2604 HM</t>
  </si>
  <si>
    <t>MH1JM5110JK059191</t>
  </si>
  <si>
    <t>JM51E1058920</t>
  </si>
  <si>
    <t>SP-25-F0000784</t>
  </si>
  <si>
    <t>TARWI FIRDAUS</t>
  </si>
  <si>
    <t>BP 6495 FH</t>
  </si>
  <si>
    <t>MH4KR150LCKP58745</t>
  </si>
  <si>
    <t>KR150LEP88331</t>
  </si>
  <si>
    <t>SP-25-F0000831</t>
  </si>
  <si>
    <t>GUSENAMAN NDURU</t>
  </si>
  <si>
    <t>BP 5256 JR</t>
  </si>
  <si>
    <t>MH31PA004FK855985</t>
  </si>
  <si>
    <t>1PA855610</t>
  </si>
  <si>
    <t>SP-25-F0000847</t>
  </si>
  <si>
    <t>FRANS FERDINAN SIMATUPANG</t>
  </si>
  <si>
    <t>BP 6034 HR</t>
  </si>
  <si>
    <t>MH1KB1118RK350794</t>
  </si>
  <si>
    <t>KB11E1350282</t>
  </si>
  <si>
    <t>SP-24-F0001780</t>
  </si>
  <si>
    <t>STEVEN DAVID JAPARMAN SILALAHI</t>
  </si>
  <si>
    <t>BP 2114 GI</t>
  </si>
  <si>
    <t>MH1JF6114BK241946</t>
  </si>
  <si>
    <t>JF61E1241192</t>
  </si>
  <si>
    <t>VIOLET PUTIH</t>
  </si>
  <si>
    <t>SP-24-F0001791</t>
  </si>
  <si>
    <t>ORDORIKUS AMBROS LEDJA</t>
  </si>
  <si>
    <t>BP 3060 GU</t>
  </si>
  <si>
    <t>MH1JM9119LK017385</t>
  </si>
  <si>
    <t>JM91E1017684</t>
  </si>
  <si>
    <t>SP-24-F0001825</t>
  </si>
  <si>
    <t>LINA KARLINA</t>
  </si>
  <si>
    <t>BP 3925 II</t>
  </si>
  <si>
    <t>MH1JM0314NK054999</t>
  </si>
  <si>
    <t>JM03E1054981</t>
  </si>
  <si>
    <t>SP-25-F0000888</t>
  </si>
  <si>
    <t>SUWANTO</t>
  </si>
  <si>
    <t>BP 3742 JC</t>
  </si>
  <si>
    <t>MH1JFE110EK297042</t>
  </si>
  <si>
    <t>JFE1E1294820</t>
  </si>
  <si>
    <t>SP-25-F0000896</t>
  </si>
  <si>
    <t>JONI EVRENDI LUMBAN GAOL</t>
  </si>
  <si>
    <t>BP 3790 HJ</t>
  </si>
  <si>
    <t>MH1MC3118HK003207</t>
  </si>
  <si>
    <t>MC31E1003394</t>
  </si>
  <si>
    <t>CBR 250</t>
  </si>
  <si>
    <t>SP-25-F0000904</t>
  </si>
  <si>
    <t>PARLINDUNGAN NST</t>
  </si>
  <si>
    <t>BP 4029 RC</t>
  </si>
  <si>
    <t>MH1JM3139KK059763</t>
  </si>
  <si>
    <t>JM31E3052221</t>
  </si>
  <si>
    <t>SP-25-F0000906</t>
  </si>
  <si>
    <t>AMANDA RAFINI</t>
  </si>
  <si>
    <t>BP 6695 HH</t>
  </si>
  <si>
    <t>MH8DL23ANMJ152526</t>
  </si>
  <si>
    <t>CGA2ID156071</t>
  </si>
  <si>
    <t>SP-24-F0002540</t>
  </si>
  <si>
    <t>MARUBA SIAHAAN</t>
  </si>
  <si>
    <t>BP 2330 FU</t>
  </si>
  <si>
    <t>MH1JFZ131KK589190</t>
  </si>
  <si>
    <t>JFZ1E3589066</t>
  </si>
  <si>
    <t>SP-24-F0002541</t>
  </si>
  <si>
    <t>NANANG SURYA</t>
  </si>
  <si>
    <t>BP 5343 OJ</t>
  </si>
  <si>
    <t>MH3SE8810GJ553228</t>
  </si>
  <si>
    <t>E3R2E0616510</t>
  </si>
  <si>
    <t>SP-24-F0002566</t>
  </si>
  <si>
    <t>HARI ARDIYANTO</t>
  </si>
  <si>
    <t>BP 2613 AD</t>
  </si>
  <si>
    <t>MH1JM611XKK029798</t>
  </si>
  <si>
    <t>JM61E1029712</t>
  </si>
  <si>
    <t>SP-24-F0002576</t>
  </si>
  <si>
    <t>SAWANI GULTOM</t>
  </si>
  <si>
    <t>BP 2475 RF</t>
  </si>
  <si>
    <t>MH1JM8113MK816672</t>
  </si>
  <si>
    <t>JM81E1818743</t>
  </si>
  <si>
    <t>SP-25-F0000937</t>
  </si>
  <si>
    <t>RAS DWI SUWANDA</t>
  </si>
  <si>
    <t>BP 3725 MR</t>
  </si>
  <si>
    <t>MH1JM8219NK551143</t>
  </si>
  <si>
    <t>JM82E1549282</t>
  </si>
  <si>
    <t>SP-25-F0000966</t>
  </si>
  <si>
    <t>DITA TRI AMELIA</t>
  </si>
  <si>
    <t>BP 3794 AC</t>
  </si>
  <si>
    <t>MH1JM8126NK116915</t>
  </si>
  <si>
    <t>JM81E2117947</t>
  </si>
  <si>
    <t>SP-25-F0000983</t>
  </si>
  <si>
    <t>DIMAS SYOFIANTO</t>
  </si>
  <si>
    <t>BP 2247 OO</t>
  </si>
  <si>
    <t>MH1KF1118FK406717</t>
  </si>
  <si>
    <t>KF11E1412927</t>
  </si>
  <si>
    <t>SP-25-F0000989</t>
  </si>
  <si>
    <t>NILAM PUSPITAWATI MARGI MULYANI</t>
  </si>
  <si>
    <t>BP 4625 RC</t>
  </si>
  <si>
    <t>MH1KF4110KK776555</t>
  </si>
  <si>
    <t>KF41E1779246</t>
  </si>
  <si>
    <t>SP-23-F0001994</t>
  </si>
  <si>
    <t>SITI NURHAWA</t>
  </si>
  <si>
    <t>BP 4240 QQ</t>
  </si>
  <si>
    <t>MH3SG4620KJ063749</t>
  </si>
  <si>
    <t>G3J1E0377663</t>
  </si>
  <si>
    <t>SP-25-F0000991</t>
  </si>
  <si>
    <t>ROY BOY SILALAHI</t>
  </si>
  <si>
    <t>BP 3419 QD</t>
  </si>
  <si>
    <t>MH1JFP122GK412828</t>
  </si>
  <si>
    <t>JFP1E2389593</t>
  </si>
  <si>
    <t>SP-25-F0001012</t>
  </si>
  <si>
    <t>ENOK BUDIMAN</t>
  </si>
  <si>
    <t>BP 3157 SU</t>
  </si>
  <si>
    <t>MH1JM0318PK470797</t>
  </si>
  <si>
    <t>JM03E1470643</t>
  </si>
  <si>
    <t>SP-25-F0001040</t>
  </si>
  <si>
    <t>HEBRA LENDI</t>
  </si>
  <si>
    <t>BP 3265 CC</t>
  </si>
  <si>
    <t>MH1JBK311PK457066</t>
  </si>
  <si>
    <t>JBK3E1455129</t>
  </si>
  <si>
    <t>SP-25-F0001043</t>
  </si>
  <si>
    <t>MARIANUS ANDREAS</t>
  </si>
  <si>
    <t>BP 3857 RF</t>
  </si>
  <si>
    <t>MH1JM8113NK855666</t>
  </si>
  <si>
    <t>JM81E1856816</t>
  </si>
  <si>
    <t>SP-25-F0001061</t>
  </si>
  <si>
    <t>RIRIN MARLIANA</t>
  </si>
  <si>
    <t>BP 2606 P</t>
  </si>
  <si>
    <t>MH1JM8221PK024533</t>
  </si>
  <si>
    <t>JM82E2024122</t>
  </si>
  <si>
    <t>SP-25-F0000943</t>
  </si>
  <si>
    <t>EMERLIANTI ANJELINA</t>
  </si>
  <si>
    <t>BP 2680 AC</t>
  </si>
  <si>
    <t>MH1JM0212NK904341</t>
  </si>
  <si>
    <t>JM02E1904120</t>
  </si>
  <si>
    <t>SP-25-F0000949</t>
  </si>
  <si>
    <t>MESTARI YOLANDA HUTAPEA</t>
  </si>
  <si>
    <t>BP 3109 QF</t>
  </si>
  <si>
    <t>MH1KB1119GK066698</t>
  </si>
  <si>
    <t>KB11E1065197</t>
  </si>
  <si>
    <t>SP-25-F0000952</t>
  </si>
  <si>
    <t>WINDA WIDIA HABSAH</t>
  </si>
  <si>
    <t>BP 2501 IE</t>
  </si>
  <si>
    <t>MH1JFD215CK014804</t>
  </si>
  <si>
    <t>JFD2E1018769</t>
  </si>
  <si>
    <t>SP-25-F0000961</t>
  </si>
  <si>
    <t>EPA WULANDARI</t>
  </si>
  <si>
    <t>BP 4407 AH</t>
  </si>
  <si>
    <t>MH3SG5620MJ292904</t>
  </si>
  <si>
    <t>G3L8E0542679</t>
  </si>
  <si>
    <t>SP-25-F0001066</t>
  </si>
  <si>
    <t>BP 5456 CF</t>
  </si>
  <si>
    <t>MH4KR150LDKP73019</t>
  </si>
  <si>
    <t>KR150LEPA8260</t>
  </si>
  <si>
    <t>SP-25-F0001081</t>
  </si>
  <si>
    <t>VERONIKA WATI</t>
  </si>
  <si>
    <t>BP 5321 AU</t>
  </si>
  <si>
    <t>MH1JME111RK010920</t>
  </si>
  <si>
    <t>JME1E1009873</t>
  </si>
  <si>
    <t>SP-25-F0001085</t>
  </si>
  <si>
    <t>ARJONO LUMBANRAJA</t>
  </si>
  <si>
    <t>BP 4692 IU</t>
  </si>
  <si>
    <t>MH1JM8133RK047907</t>
  </si>
  <si>
    <t>JM81E3048779</t>
  </si>
  <si>
    <t>SP-25-F0001094</t>
  </si>
  <si>
    <t>ARFAT EFENDI AKBAR</t>
  </si>
  <si>
    <t>BP 3026 RC</t>
  </si>
  <si>
    <t>MH1JM0118NK584444</t>
  </si>
  <si>
    <t>JM01E1583273</t>
  </si>
  <si>
    <t>SP-25-F0001095</t>
  </si>
  <si>
    <t>DEDI PUTRA IRAWAN</t>
  </si>
  <si>
    <t>BP 6044 GR</t>
  </si>
  <si>
    <t>MH3SG3190KJ678411</t>
  </si>
  <si>
    <t>G3E4E1588141</t>
  </si>
  <si>
    <t>SP-25-F0001105</t>
  </si>
  <si>
    <t>JANTER HUTAHAEAN</t>
  </si>
  <si>
    <t>BP 2465 AI</t>
  </si>
  <si>
    <t>MH1JM1127KK187561</t>
  </si>
  <si>
    <t>JM11E2169662</t>
  </si>
  <si>
    <t>SP-25-F0001111</t>
  </si>
  <si>
    <t>MARLENAH</t>
  </si>
  <si>
    <t>BP 5131 RC</t>
  </si>
  <si>
    <t>MH3SE8810FJ235263</t>
  </si>
  <si>
    <t>E3R2E0243113</t>
  </si>
  <si>
    <t>SP-25-F0001124</t>
  </si>
  <si>
    <t>SYARIF HAKIM</t>
  </si>
  <si>
    <t>BP 3756 OR</t>
  </si>
  <si>
    <t>MH1JM1115HK308751</t>
  </si>
  <si>
    <t>JM11E1298829</t>
  </si>
  <si>
    <t>SP-25-F0001126</t>
  </si>
  <si>
    <t>REZA SEPTIAN</t>
  </si>
  <si>
    <t>BP 5503 AM</t>
  </si>
  <si>
    <t>MH3DG3710NK045993</t>
  </si>
  <si>
    <t>G3N6E0049788</t>
  </si>
  <si>
    <t>SP-25-F0001132</t>
  </si>
  <si>
    <t>DODI LEVENDRI</t>
  </si>
  <si>
    <t>BP 2708 IC</t>
  </si>
  <si>
    <t>MH1JFZ111HK829586</t>
  </si>
  <si>
    <t>JFZ1E1842491</t>
  </si>
  <si>
    <t>SP-25-F0000999</t>
  </si>
  <si>
    <t>IMAM SOLEH MAULANA</t>
  </si>
  <si>
    <t>BP 3723 RU</t>
  </si>
  <si>
    <t>MH1JFZ131KK452587</t>
  </si>
  <si>
    <t>JFZ1E3452447</t>
  </si>
  <si>
    <t>SP-25-F0001018</t>
  </si>
  <si>
    <t>GANDA SUPRA BIMA</t>
  </si>
  <si>
    <t>BP 3971 RQ</t>
  </si>
  <si>
    <t>MH1JM0214NK808744</t>
  </si>
  <si>
    <t>JM02E1808217</t>
  </si>
  <si>
    <t>SP-25-F0001020</t>
  </si>
  <si>
    <t>JULIANI</t>
  </si>
  <si>
    <t>BP 2784 IE</t>
  </si>
  <si>
    <t>MH1JFD116CK001898</t>
  </si>
  <si>
    <t>JFD1E1001785</t>
  </si>
  <si>
    <t>SP-25-F0001042</t>
  </si>
  <si>
    <t>BP 2069 UQ</t>
  </si>
  <si>
    <t>MH1JM8110MK763073</t>
  </si>
  <si>
    <t>JM81E1764818</t>
  </si>
  <si>
    <t>SP-25-F0001139</t>
  </si>
  <si>
    <t>TAUFIK JUNAWAN</t>
  </si>
  <si>
    <t>BP 2448 QS</t>
  </si>
  <si>
    <t>MH1JM8211PK949272</t>
  </si>
  <si>
    <t>JM82E1948800</t>
  </si>
  <si>
    <t>SP-25-F0001163</t>
  </si>
  <si>
    <t>ONGKI ADI WIJAYA</t>
  </si>
  <si>
    <t>BP 1294 AO</t>
  </si>
  <si>
    <t>MHYANC22SJJ120066</t>
  </si>
  <si>
    <t>K15BT1022323</t>
  </si>
  <si>
    <t>SP-25-F0001180</t>
  </si>
  <si>
    <t>DWI PUSPA SARI</t>
  </si>
  <si>
    <t>BP 3661 IU</t>
  </si>
  <si>
    <t>MH1JM911XLK024460</t>
  </si>
  <si>
    <t>JM91E1024759</t>
  </si>
  <si>
    <t>SP-25-F0001187</t>
  </si>
  <si>
    <t>ARIF MUBAROK</t>
  </si>
  <si>
    <t>BP 4526 OF</t>
  </si>
  <si>
    <t>MH32BJ003FJ764166</t>
  </si>
  <si>
    <t>2BJ764172</t>
  </si>
  <si>
    <t>SP-25-F0001206</t>
  </si>
  <si>
    <t>HARDAN HASAN</t>
  </si>
  <si>
    <t>BP 2576 SW</t>
  </si>
  <si>
    <t>MH1JM8219PK981421</t>
  </si>
  <si>
    <t>JM82E1980928</t>
  </si>
  <si>
    <t>SP-25-F0001788</t>
  </si>
  <si>
    <t>PENDI PERDIAN</t>
  </si>
  <si>
    <t>BP 3284 HR</t>
  </si>
  <si>
    <t>MH1KF4113JK242805</t>
  </si>
  <si>
    <t>KF41E1243596</t>
  </si>
  <si>
    <t>SP-25-F0001789</t>
  </si>
  <si>
    <t>SOFARI</t>
  </si>
  <si>
    <t>BP 3473 O</t>
  </si>
  <si>
    <t>MH1JM8119MK479151</t>
  </si>
  <si>
    <t>JM81E1481085</t>
  </si>
  <si>
    <t>SP-25-F0001790</t>
  </si>
  <si>
    <t>SHOLEHUDDIN KOTO</t>
  </si>
  <si>
    <t>BP 2807 RD</t>
  </si>
  <si>
    <t>MH1JM0211MK536166</t>
  </si>
  <si>
    <t>JM02E1536310</t>
  </si>
  <si>
    <t>SP-25-F0001792</t>
  </si>
  <si>
    <t>IRWAN HARAHAP</t>
  </si>
  <si>
    <t>BP 2898 CE</t>
  </si>
  <si>
    <t>MH1KF1112FK153300</t>
  </si>
  <si>
    <t>KF11E1158551</t>
  </si>
  <si>
    <t>SP-25-F0001799</t>
  </si>
  <si>
    <t>BULAN PERMATA SARI</t>
  </si>
  <si>
    <t>BP 2496 QR</t>
  </si>
  <si>
    <t>MH1JBP116HK481946</t>
  </si>
  <si>
    <t>JBP1E1478706</t>
  </si>
  <si>
    <t>SP-25-F0001207</t>
  </si>
  <si>
    <t>QUEENTA PUTRI SEREVINA</t>
  </si>
  <si>
    <t>BP 6995 OH</t>
  </si>
  <si>
    <t>MH1JMH215SK233970</t>
  </si>
  <si>
    <t>JMH2E1234385</t>
  </si>
  <si>
    <t>SP-25-F0001230</t>
  </si>
  <si>
    <t>ADI SALAM HASIBUAN</t>
  </si>
  <si>
    <t>BP 3152 AU</t>
  </si>
  <si>
    <t>MH1JM3135LK547545</t>
  </si>
  <si>
    <t>JM31E3545039</t>
  </si>
  <si>
    <t>SP-25-F0001242</t>
  </si>
  <si>
    <t>BP 3653 RO</t>
  </si>
  <si>
    <t>MH1JFZ137KK289539</t>
  </si>
  <si>
    <t>JFZ1E3289651</t>
  </si>
  <si>
    <t>SP-25-F0001270</t>
  </si>
  <si>
    <t>BP 3174 UO</t>
  </si>
  <si>
    <t>MH1KF4121MK308765</t>
  </si>
  <si>
    <t>KF41E2312683</t>
  </si>
  <si>
    <t>SP-25-F0001047</t>
  </si>
  <si>
    <t>HERMANUS SABON WAHON</t>
  </si>
  <si>
    <t>BP 2758 UI</t>
  </si>
  <si>
    <t>MH1JM0218MK418096</t>
  </si>
  <si>
    <t>JM02E1415963</t>
  </si>
  <si>
    <t>SP-25-F0001091</t>
  </si>
  <si>
    <t>YOHANES KRISTIAN</t>
  </si>
  <si>
    <t>BP 2075 AO</t>
  </si>
  <si>
    <t>MH1JFZ130KK084385</t>
  </si>
  <si>
    <t>JFZ1E3082505</t>
  </si>
  <si>
    <t>SP-25-F0001102</t>
  </si>
  <si>
    <t>HELDIJON SIMANULLANG</t>
  </si>
  <si>
    <t>BP 3050 QG</t>
  </si>
  <si>
    <t>MH1KC8213GK049125</t>
  </si>
  <si>
    <t>KC82E1049346</t>
  </si>
  <si>
    <t>CB150 LED</t>
  </si>
  <si>
    <t>SP-25-F0001136</t>
  </si>
  <si>
    <t>SARIYAL</t>
  </si>
  <si>
    <t>BP 3484 AJ</t>
  </si>
  <si>
    <t>MH1JM1126KK198339</t>
  </si>
  <si>
    <t>JM11E2180555</t>
  </si>
  <si>
    <t>SP-25-F0001141</t>
  </si>
  <si>
    <t>INDRA YANTO</t>
  </si>
  <si>
    <t>BP 3509 AO</t>
  </si>
  <si>
    <t>MH1KF4116KK675844</t>
  </si>
  <si>
    <t>KF41E1678537</t>
  </si>
  <si>
    <t>SP-25-F0001277</t>
  </si>
  <si>
    <t>YUNI SRI HARTINI</t>
  </si>
  <si>
    <t>BP 4980 JD</t>
  </si>
  <si>
    <t>MH354P00ADJ630022</t>
  </si>
  <si>
    <t>54P630176</t>
  </si>
  <si>
    <t>SP-25-F0001286</t>
  </si>
  <si>
    <t>SUDIRA MUABDA</t>
  </si>
  <si>
    <t>BP 2420 AH</t>
  </si>
  <si>
    <t>MH1JFZ13XKK251688</t>
  </si>
  <si>
    <t>JFZ1E3252670</t>
  </si>
  <si>
    <t>SP-25-F0001288</t>
  </si>
  <si>
    <t>ELVEN ZEBUA</t>
  </si>
  <si>
    <t>BP 3034 HE</t>
  </si>
  <si>
    <t>MH1JM111XJK654025</t>
  </si>
  <si>
    <t>JM11E1638281</t>
  </si>
  <si>
    <t>SP-25-F0001298</t>
  </si>
  <si>
    <t>NOFRI DARMI</t>
  </si>
  <si>
    <t>BP 2621 UU</t>
  </si>
  <si>
    <t>MH1JM8213PK730944</t>
  </si>
  <si>
    <t>JM82E1728846</t>
  </si>
  <si>
    <t>SP-25-F0001978</t>
  </si>
  <si>
    <t>JULIMA</t>
  </si>
  <si>
    <t>BP 2150 AO</t>
  </si>
  <si>
    <t>MH1JFZ133KK401494</t>
  </si>
  <si>
    <t>JFZ1E3400311</t>
  </si>
  <si>
    <t>SP-25-F0002019</t>
  </si>
  <si>
    <t>ELVIS FOERA ERASOKHI HALAWA</t>
  </si>
  <si>
    <t>BP 2486 AA</t>
  </si>
  <si>
    <t>MH1JM821XPK730942</t>
  </si>
  <si>
    <t>JM82E1728844</t>
  </si>
  <si>
    <t>SP-25-F0002022</t>
  </si>
  <si>
    <t>ADELBERT PAIMA PANGIHUTAN SIHOMBING</t>
  </si>
  <si>
    <t>BP 2088 QU</t>
  </si>
  <si>
    <t>MH1KCA21XLK085928</t>
  </si>
  <si>
    <t>KCA2E1081360</t>
  </si>
  <si>
    <t>SP-25-F0002027</t>
  </si>
  <si>
    <t>IRFAN FAUZI</t>
  </si>
  <si>
    <t>BP 3593 JU</t>
  </si>
  <si>
    <t>MH1JM9117LK105593</t>
  </si>
  <si>
    <t>JM91E1105843</t>
  </si>
  <si>
    <t>SP-25-F0002028</t>
  </si>
  <si>
    <t>JIMMI NABABAN</t>
  </si>
  <si>
    <t>BP 2566 EO</t>
  </si>
  <si>
    <t>H1KF0110PK407470</t>
  </si>
  <si>
    <t>KF01E1406936</t>
  </si>
  <si>
    <t>SP-25-F0001302</t>
  </si>
  <si>
    <t>HETA VIPINASA</t>
  </si>
  <si>
    <t>BP 2580 UM</t>
  </si>
  <si>
    <t>MH1JM8111LK164763</t>
  </si>
  <si>
    <t>JM81E1165672</t>
  </si>
  <si>
    <t>SP-25-F0001313</t>
  </si>
  <si>
    <t>ARJUNA</t>
  </si>
  <si>
    <t>BP 3744 MU</t>
  </si>
  <si>
    <t>MH1JM8118MK391983</t>
  </si>
  <si>
    <t>JM81E1392855</t>
  </si>
  <si>
    <t>SP-25-F0001326</t>
  </si>
  <si>
    <t>DEA ANANDA PUTRI</t>
  </si>
  <si>
    <t>BP 3346 QQ</t>
  </si>
  <si>
    <t>MH1JM1115HK178910</t>
  </si>
  <si>
    <t>JM11E1172995</t>
  </si>
  <si>
    <t>SP-25-F0001332</t>
  </si>
  <si>
    <t>BP 5465 IU</t>
  </si>
  <si>
    <t>MH1KF0115RK619493</t>
  </si>
  <si>
    <t>KF01E1619658</t>
  </si>
  <si>
    <t>SP-25-F0001356</t>
  </si>
  <si>
    <t>ANGGI ANGELITA PURBA</t>
  </si>
  <si>
    <t>BP 6247 RC</t>
  </si>
  <si>
    <t>MH1JM3131LK452013</t>
  </si>
  <si>
    <t>JM31E3447197</t>
  </si>
  <si>
    <t>SP-24-F0002590</t>
  </si>
  <si>
    <t>DARMAWAN</t>
  </si>
  <si>
    <t>BP 2933 CU</t>
  </si>
  <si>
    <t>MH1JM8112LK114079</t>
  </si>
  <si>
    <t>JM81E1115124</t>
  </si>
  <si>
    <t>SP-24-F0002592</t>
  </si>
  <si>
    <t>RASYIDAH</t>
  </si>
  <si>
    <t>BP 2545 QA</t>
  </si>
  <si>
    <t>MH1KF1116GK532379</t>
  </si>
  <si>
    <t>KF11E1528957</t>
  </si>
  <si>
    <t>SP-24-F0002647</t>
  </si>
  <si>
    <t>ELVIRA ROZA</t>
  </si>
  <si>
    <t>BP 3757 UH</t>
  </si>
  <si>
    <t>MH1JFZ134KK514421</t>
  </si>
  <si>
    <t>JFZ1E3514237</t>
  </si>
  <si>
    <t>SP-25-F0001384</t>
  </si>
  <si>
    <t>MUKHLIS</t>
  </si>
  <si>
    <t>BP 2968 RC</t>
  </si>
  <si>
    <t>MH1JMB119NK028347</t>
  </si>
  <si>
    <t>JMB1E1028378</t>
  </si>
  <si>
    <t>SP-25-F0001405</t>
  </si>
  <si>
    <t>SAIPUDDIN</t>
  </si>
  <si>
    <t>BP 2808 RM</t>
  </si>
  <si>
    <t>MH1JM0115NK564622</t>
  </si>
  <si>
    <t>JM01E1563677</t>
  </si>
  <si>
    <t>SP-25-F0001406</t>
  </si>
  <si>
    <t>NANI NURLENI</t>
  </si>
  <si>
    <t>BP 3750 HF</t>
  </si>
  <si>
    <t>MH1JFU12XJK243776</t>
  </si>
  <si>
    <t>JFU1E2252419</t>
  </si>
  <si>
    <t>SP-25-F0001411</t>
  </si>
  <si>
    <t>TRIANA AGUSTITA ZILIWU</t>
  </si>
  <si>
    <t>BP 2938 QG</t>
  </si>
  <si>
    <t>MH1JFP128GK577752</t>
  </si>
  <si>
    <t>JFP1E2587967</t>
  </si>
  <si>
    <t>SP-23-F0002115</t>
  </si>
  <si>
    <t>RAHMAN SALIM</t>
  </si>
  <si>
    <t>BP 5610 JQ</t>
  </si>
  <si>
    <t>MH31PA002DK197310</t>
  </si>
  <si>
    <t>1PA194110</t>
  </si>
  <si>
    <t>SP-23-F0002127</t>
  </si>
  <si>
    <t>APRA SUDIARDI</t>
  </si>
  <si>
    <t>BP 3363 QU</t>
  </si>
  <si>
    <t>MH1JM3137LK443896</t>
  </si>
  <si>
    <t>JM31E3439281</t>
  </si>
  <si>
    <t>SP-24-F0000030</t>
  </si>
  <si>
    <t>JUSTRI IRIRA</t>
  </si>
  <si>
    <t>BP 3552 I</t>
  </si>
  <si>
    <t>MH1JM0214MK313426</t>
  </si>
  <si>
    <t>JM02E1312972</t>
  </si>
  <si>
    <t>SP-24-F0000366</t>
  </si>
  <si>
    <t>DIAWAN</t>
  </si>
  <si>
    <t>BP 3391 RI</t>
  </si>
  <si>
    <t>MH1JM011XNK547279</t>
  </si>
  <si>
    <t>JM01E1545802</t>
  </si>
  <si>
    <t>SP-25-F0001413</t>
  </si>
  <si>
    <t>IKE NURSAFITRI</t>
  </si>
  <si>
    <t>BP 2032 AU</t>
  </si>
  <si>
    <t>MH1JM5116LK614129</t>
  </si>
  <si>
    <t>JM51E1613862</t>
  </si>
  <si>
    <t>SP-25-F0001420</t>
  </si>
  <si>
    <t>ELPINTER GULO</t>
  </si>
  <si>
    <t>BP 3770 IR</t>
  </si>
  <si>
    <t>MH1JM211XHK641503</t>
  </si>
  <si>
    <t>JM21E1629321</t>
  </si>
  <si>
    <t>SP-25-F0001422</t>
  </si>
  <si>
    <t>CANDRA MUDA</t>
  </si>
  <si>
    <t>BP 3759 QQ</t>
  </si>
  <si>
    <t>MH1JM1114HK188036</t>
  </si>
  <si>
    <t>JM11E1180022</t>
  </si>
  <si>
    <t>SP-25-F0001428</t>
  </si>
  <si>
    <t>MOHAMMAD ISNAINI</t>
  </si>
  <si>
    <t>BP 3616 HH</t>
  </si>
  <si>
    <t>MH1JM112XKK353703</t>
  </si>
  <si>
    <t>JM11E2335928</t>
  </si>
  <si>
    <t>SP-25-F0001434</t>
  </si>
  <si>
    <t>FAZLAN</t>
  </si>
  <si>
    <t>BP 2519 AJ</t>
  </si>
  <si>
    <t>MH1JFZ13XKK312893</t>
  </si>
  <si>
    <t>JFZ1E3313016</t>
  </si>
  <si>
    <t>SP-24-F0002653</t>
  </si>
  <si>
    <t>BOBI ARMANTO</t>
  </si>
  <si>
    <t>BP 6046 GR</t>
  </si>
  <si>
    <t>MH1JFZ216KK741770</t>
  </si>
  <si>
    <t>JFZ2E1740625</t>
  </si>
  <si>
    <t>SP-24-F0002686</t>
  </si>
  <si>
    <t>WALUYO</t>
  </si>
  <si>
    <t>BP 3918 CD</t>
  </si>
  <si>
    <t>MH1JFP115FK277320</t>
  </si>
  <si>
    <t>JFP1E1269527</t>
  </si>
  <si>
    <t>SP-24-F0002688</t>
  </si>
  <si>
    <t>FATHUR RAHMAN</t>
  </si>
  <si>
    <t>BP 5157 JE</t>
  </si>
  <si>
    <t>MH31KP002DK364380</t>
  </si>
  <si>
    <t>1KP364396</t>
  </si>
  <si>
    <t>SP-24-F0002690</t>
  </si>
  <si>
    <t>YUDHA MAULANA</t>
  </si>
  <si>
    <t>BP 4849 QH</t>
  </si>
  <si>
    <t>MH3RG4610HK024443</t>
  </si>
  <si>
    <t>G3E7E0400661</t>
  </si>
  <si>
    <t>SP-24-F0002691</t>
  </si>
  <si>
    <t>HENY JUNIAR SAPUTRI</t>
  </si>
  <si>
    <t>BP 2745 HF</t>
  </si>
  <si>
    <t>MH1JFZ12XJK244472</t>
  </si>
  <si>
    <t>JFZ1E2246483</t>
  </si>
  <si>
    <t>SP-24-F0002693</t>
  </si>
  <si>
    <t>JHON STEVEN SIMBOLON</t>
  </si>
  <si>
    <t>BP 3069 RI</t>
  </si>
  <si>
    <t>MH1JM0213NK659811</t>
  </si>
  <si>
    <t>JM02E1659410</t>
  </si>
  <si>
    <t>SP-25-F0001457</t>
  </si>
  <si>
    <t>RIKARDO SAGALA</t>
  </si>
  <si>
    <t>BP 5975 RC</t>
  </si>
  <si>
    <t>MH3RG4710KK109888</t>
  </si>
  <si>
    <t>G3J6E0199931</t>
  </si>
  <si>
    <t>SP-25-F0001465</t>
  </si>
  <si>
    <t>RUSPIN S TIA BAK</t>
  </si>
  <si>
    <t>BP 3528 EF</t>
  </si>
  <si>
    <t>MH1JM0312PK333130</t>
  </si>
  <si>
    <t>JM03E1333411</t>
  </si>
  <si>
    <t>SP-25-F0001469</t>
  </si>
  <si>
    <t>ERLINA YANTI BR SARAGIH</t>
  </si>
  <si>
    <t>BP 2207 I</t>
  </si>
  <si>
    <t>MH1JM8111MK636915</t>
  </si>
  <si>
    <t>JM81E1638693</t>
  </si>
  <si>
    <t>SP-25-F0001475</t>
  </si>
  <si>
    <t>YOSIA ELIA RIKO TAMBUNAN</t>
  </si>
  <si>
    <t>BP 3141 HH</t>
  </si>
  <si>
    <t>MH1JM9121PK925814</t>
  </si>
  <si>
    <t>JM91E2923837</t>
  </si>
  <si>
    <t>SP-25-F0001489</t>
  </si>
  <si>
    <t>NURSALAM HASNU</t>
  </si>
  <si>
    <t>BP 2755 RF</t>
  </si>
  <si>
    <t>MH1JM0119MK469060</t>
  </si>
  <si>
    <t>JM01E1468124</t>
  </si>
  <si>
    <t>SP-24-F0000584</t>
  </si>
  <si>
    <t>RIFAI</t>
  </si>
  <si>
    <t>BP 3583 OF</t>
  </si>
  <si>
    <t>MH1KC5216FK251129</t>
  </si>
  <si>
    <t>KC52E1250002</t>
  </si>
  <si>
    <t>SP-24-F0000643</t>
  </si>
  <si>
    <t>PAHRUDDIN</t>
  </si>
  <si>
    <t>BP 2265 HQ</t>
  </si>
  <si>
    <t>MH1KF1125HK107634</t>
  </si>
  <si>
    <t>KF11E2105134</t>
  </si>
  <si>
    <t>SP-24-F0000645</t>
  </si>
  <si>
    <t>MUHAJIB</t>
  </si>
  <si>
    <t>BP 2907 AD</t>
  </si>
  <si>
    <t>MH1KF4116KK744337</t>
  </si>
  <si>
    <t>KF41E1747032</t>
  </si>
  <si>
    <t>SP-25-F0001514</t>
  </si>
  <si>
    <t>BP 5197 QE</t>
  </si>
  <si>
    <t>MH3RG1810GK319496</t>
  </si>
  <si>
    <t>G3E7E0321066</t>
  </si>
  <si>
    <t>VIXION ADVANCЕ</t>
  </si>
  <si>
    <t>SP-25-F0001536</t>
  </si>
  <si>
    <t>IBNU HADI</t>
  </si>
  <si>
    <t>BP 2876 RM</t>
  </si>
  <si>
    <t>MH1JM0117NK569756</t>
  </si>
  <si>
    <t>JM01E1568635</t>
  </si>
  <si>
    <t>SP-25-F0001804</t>
  </si>
  <si>
    <t>FARIANUS LAIA</t>
  </si>
  <si>
    <t>BP 3877 QI</t>
  </si>
  <si>
    <t>MH1JM2116GK031645</t>
  </si>
  <si>
    <t>JM21E1025848</t>
  </si>
  <si>
    <t>SP-25-F0001807</t>
  </si>
  <si>
    <t>HAMIDI</t>
  </si>
  <si>
    <t>BP 2036 RU</t>
  </si>
  <si>
    <t>MH1JM1122KK317620</t>
  </si>
  <si>
    <t>JM11E2299621</t>
  </si>
  <si>
    <t>SP-25-F0001810</t>
  </si>
  <si>
    <t>BP 5044 QG</t>
  </si>
  <si>
    <t>MH3SE8860HJ158505</t>
  </si>
  <si>
    <t>E3R2E1586576</t>
  </si>
  <si>
    <t>SP-25-F0001835</t>
  </si>
  <si>
    <t>AHMAD PRIMA</t>
  </si>
  <si>
    <t>BP 2776 O</t>
  </si>
  <si>
    <t>MH1JM0117MK153818</t>
  </si>
  <si>
    <t>JM01E1152944</t>
  </si>
  <si>
    <t>SP-25-F0001552</t>
  </si>
  <si>
    <t>AGUS HIDAYAT</t>
  </si>
  <si>
    <t>BP 3691 AJ</t>
  </si>
  <si>
    <t>MH1JFZ138KK354608</t>
  </si>
  <si>
    <t>JFZ1E3354771</t>
  </si>
  <si>
    <t>SP-25-F0001579</t>
  </si>
  <si>
    <t>RYO PRADANA</t>
  </si>
  <si>
    <t>BP 2890 MQ</t>
  </si>
  <si>
    <t>MH1JFM218EK765866</t>
  </si>
  <si>
    <t>JFM2E1781456</t>
  </si>
  <si>
    <t>SP-25-F0001601</t>
  </si>
  <si>
    <t>ANGGI BERTA ANDRIANI</t>
  </si>
  <si>
    <t>BP 2655 UM</t>
  </si>
  <si>
    <t>MH1JM0215LK014901</t>
  </si>
  <si>
    <t>JM02E1015033</t>
  </si>
  <si>
    <t>SP-25-F0001148</t>
  </si>
  <si>
    <t>ZAHRUL FUADI</t>
  </si>
  <si>
    <t>BP 3682 RM</t>
  </si>
  <si>
    <t>MH1JM9123NK177127</t>
  </si>
  <si>
    <t>JM91E2175828</t>
  </si>
  <si>
    <t>SP-25-F0001169</t>
  </si>
  <si>
    <t>ALFAJRI AGUSTIA</t>
  </si>
  <si>
    <t>BP 2473 OE</t>
  </si>
  <si>
    <t>MH1JFZ115HK605298</t>
  </si>
  <si>
    <t>JFZ1E1617622</t>
  </si>
  <si>
    <t>SP-25-F0001189</t>
  </si>
  <si>
    <t>BP 2653 RA</t>
  </si>
  <si>
    <t>MH1KB1119JK180983</t>
  </si>
  <si>
    <t>KB11E1180800</t>
  </si>
  <si>
    <t>SP-25-F0001607</t>
  </si>
  <si>
    <t>BP 2518 CC</t>
  </si>
  <si>
    <t>MH1KB1116PK325261</t>
  </si>
  <si>
    <t>KB11E1324777</t>
  </si>
  <si>
    <t>SP-25-F0001608</t>
  </si>
  <si>
    <t>AGUS EFFENDY</t>
  </si>
  <si>
    <t>BP 2439 AE</t>
  </si>
  <si>
    <t>MH1JFZ137KK047740</t>
  </si>
  <si>
    <t>JFZ1E3041459</t>
  </si>
  <si>
    <t>SP-25-F0001624</t>
  </si>
  <si>
    <t>KENGSO SIRINGO RINGO</t>
  </si>
  <si>
    <t>BP 2837 OR</t>
  </si>
  <si>
    <t>MH1JFV111HK623421</t>
  </si>
  <si>
    <t>JFV1E1629935</t>
  </si>
  <si>
    <t>VARIO 125 ESP</t>
  </si>
  <si>
    <t>SP-25-F0001632</t>
  </si>
  <si>
    <t>RIKI</t>
  </si>
  <si>
    <t>BP 5512 IA</t>
  </si>
  <si>
    <t>MH3RG1020EK008524</t>
  </si>
  <si>
    <t>G401E0008605</t>
  </si>
  <si>
    <t>SP-24-F0002733</t>
  </si>
  <si>
    <t>IIS MINTARSIH</t>
  </si>
  <si>
    <t>BP 2761 JG</t>
  </si>
  <si>
    <t>MH1KC4116DK089432</t>
  </si>
  <si>
    <t>KC41E1089500</t>
  </si>
  <si>
    <t>SP-24-F0002755</t>
  </si>
  <si>
    <t>NOFRIADI</t>
  </si>
  <si>
    <t>BP 6715 CG</t>
  </si>
  <si>
    <t>MH1JM041XRK785893</t>
  </si>
  <si>
    <t>JM04E1785911</t>
  </si>
  <si>
    <t>SP-24-F0002761</t>
  </si>
  <si>
    <t>BP 2259 J</t>
  </si>
  <si>
    <t>MH1JM8214MK311724</t>
  </si>
  <si>
    <t>JM82E1309729</t>
  </si>
  <si>
    <t>SP-24-F0002762</t>
  </si>
  <si>
    <t>LINDA SIREGAR</t>
  </si>
  <si>
    <t>BP 2241 HF</t>
  </si>
  <si>
    <t>MH1JFZ122JK364380</t>
  </si>
  <si>
    <t>JFZ1E2351451</t>
  </si>
  <si>
    <t>SP-24-F0002763</t>
  </si>
  <si>
    <t>RICKY</t>
  </si>
  <si>
    <t>BP 5536 OM</t>
  </si>
  <si>
    <t>MH3SE9010GJ182124</t>
  </si>
  <si>
    <t>E3R4E0234541</t>
  </si>
  <si>
    <t>SP-25-F0001639</t>
  </si>
  <si>
    <t>PANUTAN PANGGABEAN</t>
  </si>
  <si>
    <t>BP 3926 AC</t>
  </si>
  <si>
    <t>MH1JM9122NK421768</t>
  </si>
  <si>
    <t>JM91E2420516</t>
  </si>
  <si>
    <t>SP-25-F0001661</t>
  </si>
  <si>
    <t>JITA FITRIA</t>
  </si>
  <si>
    <t>BP 2397 UR</t>
  </si>
  <si>
    <t>MH1JM3139LK474485</t>
  </si>
  <si>
    <t>JM31E3469998</t>
  </si>
  <si>
    <t>SP-25-F0001665</t>
  </si>
  <si>
    <t>REZA RAPINDAH</t>
  </si>
  <si>
    <t>BP 5327 GC</t>
  </si>
  <si>
    <t>MH31PA004EK470945</t>
  </si>
  <si>
    <t>1PA471328</t>
  </si>
  <si>
    <t>SP-24-F0002768</t>
  </si>
  <si>
    <t>IRFAN FERNANDO LAOWO</t>
  </si>
  <si>
    <t>BP 3886 IU</t>
  </si>
  <si>
    <t>MH1JM8112LK026049</t>
  </si>
  <si>
    <t>JM81E1026260</t>
  </si>
  <si>
    <t>SP-24-F0002772</t>
  </si>
  <si>
    <t>BP 2959 QS</t>
  </si>
  <si>
    <t>MH1JM0311PK416306</t>
  </si>
  <si>
    <t>JM03E1416365</t>
  </si>
  <si>
    <t>SP-24-F0002780</t>
  </si>
  <si>
    <t>RIKARDUS LEU</t>
  </si>
  <si>
    <t>BP 4197 HU</t>
  </si>
  <si>
    <t>MH1JMA119RK139934</t>
  </si>
  <si>
    <t>JMA1E1139764</t>
  </si>
  <si>
    <t>SP-24-F0002799</t>
  </si>
  <si>
    <t>ZAMRONI</t>
  </si>
  <si>
    <t>BP 3659 IR</t>
  </si>
  <si>
    <t>MH1KF1127HK332539</t>
  </si>
  <si>
    <t>KF11E2348979</t>
  </si>
  <si>
    <t>SP-25-F0001668</t>
  </si>
  <si>
    <t>MITA HATIJAH</t>
  </si>
  <si>
    <t>BP 2982 GU</t>
  </si>
  <si>
    <t>MH1JM9115LK016136</t>
  </si>
  <si>
    <t>JM91E1016329</t>
  </si>
  <si>
    <t>SP-25-F0001680</t>
  </si>
  <si>
    <t>MULFI MAI HENDRA</t>
  </si>
  <si>
    <t>BP 6572 HF</t>
  </si>
  <si>
    <t>MH8DL23ANJJ138531</t>
  </si>
  <si>
    <t>CGA2ID139656</t>
  </si>
  <si>
    <t>SP-25-F0001683</t>
  </si>
  <si>
    <t>FRANSESCO NONG LEHAN</t>
  </si>
  <si>
    <t>BP 5413 JR</t>
  </si>
  <si>
    <t>MH33C1205FK225465</t>
  </si>
  <si>
    <t>3C11224171</t>
  </si>
  <si>
    <t>SP-25-F0001685</t>
  </si>
  <si>
    <t>JUWITA BUDIARTI</t>
  </si>
  <si>
    <t>BP 5591 G</t>
  </si>
  <si>
    <t>MH3RG4760PK066398</t>
  </si>
  <si>
    <t>G3S7E0080613</t>
  </si>
  <si>
    <t>XSR 155</t>
  </si>
  <si>
    <t>SP-25-F0002030</t>
  </si>
  <si>
    <t>PETRUS LIU JAWA</t>
  </si>
  <si>
    <t>BP 2405 CO</t>
  </si>
  <si>
    <t>MH1JM0318NK020757</t>
  </si>
  <si>
    <t>JM03E1019756</t>
  </si>
  <si>
    <t>SP-25-F0002033</t>
  </si>
  <si>
    <t>ANGGA BAGAS MUNTHE</t>
  </si>
  <si>
    <t>BP 6108 HO</t>
  </si>
  <si>
    <t>MH1JME112RK063397</t>
  </si>
  <si>
    <t>JME1E1063377</t>
  </si>
  <si>
    <t>SP-25-F0002044</t>
  </si>
  <si>
    <t>BP 3228 IU</t>
  </si>
  <si>
    <t>MH1JM8119LK010981</t>
  </si>
  <si>
    <t>JM81E1010847</t>
  </si>
  <si>
    <t>SP-25-F0002045</t>
  </si>
  <si>
    <t>DEDI TJHAN</t>
  </si>
  <si>
    <t>BP 5682 HC</t>
  </si>
  <si>
    <t>MH1KFD11XRK067822</t>
  </si>
  <si>
    <t>KFD1E1068592</t>
  </si>
  <si>
    <t>SP-25-F0002051</t>
  </si>
  <si>
    <t>DANIEL TINAMBUNAN</t>
  </si>
  <si>
    <t>BP 2629 HU</t>
  </si>
  <si>
    <t>MH1KF4117JK282935</t>
  </si>
  <si>
    <t>KF41E1283756</t>
  </si>
  <si>
    <t>SP-25-F0001688</t>
  </si>
  <si>
    <t>A MUHAJIR</t>
  </si>
  <si>
    <t>BP 2785 AF</t>
  </si>
  <si>
    <t>MH1JM1127KK075925</t>
  </si>
  <si>
    <t>JM11E2058106</t>
  </si>
  <si>
    <t>SP-25-F0001690</t>
  </si>
  <si>
    <t>DARWIS</t>
  </si>
  <si>
    <t>BP 5219 QA</t>
  </si>
  <si>
    <t>MH3SE8890GJ147276</t>
  </si>
  <si>
    <t>E3R2E1150142</t>
  </si>
  <si>
    <t>SP-25-F0001695</t>
  </si>
  <si>
    <t>NADAB ABIHU ALOUKOLI</t>
  </si>
  <si>
    <t>BP 4946 AC</t>
  </si>
  <si>
    <t>MH3RG4610JK105469</t>
  </si>
  <si>
    <t>G3E7E0483164</t>
  </si>
  <si>
    <t>SP-25-F0001704</t>
  </si>
  <si>
    <t>ADHAR HAMZA</t>
  </si>
  <si>
    <t>BP 5727 QO</t>
  </si>
  <si>
    <t>MH3RG4610JK103706</t>
  </si>
  <si>
    <t>G3E7E0481440</t>
  </si>
  <si>
    <t>SP-25-F0001710</t>
  </si>
  <si>
    <t>SUPARTONO</t>
  </si>
  <si>
    <t>BP 3901 RC</t>
  </si>
  <si>
    <t>MH1JM0118NK600383</t>
  </si>
  <si>
    <t>JM01E1599148</t>
  </si>
  <si>
    <t>SP-25-F0001838</t>
  </si>
  <si>
    <t>M NAJIB</t>
  </si>
  <si>
    <t>BP 3303 OE</t>
  </si>
  <si>
    <t>MH1JFZ119HK695779</t>
  </si>
  <si>
    <t>JFZ1E1706996</t>
  </si>
  <si>
    <t>SP-25-F0001853</t>
  </si>
  <si>
    <t>LAODE JUMADIL</t>
  </si>
  <si>
    <t>BP 3919 RD</t>
  </si>
  <si>
    <t>MH1JM8118MK825223</t>
  </si>
  <si>
    <t>JM81E1827370</t>
  </si>
  <si>
    <t>SP-25-F0001859</t>
  </si>
  <si>
    <t>CUT RENY SAPUTRI</t>
  </si>
  <si>
    <t>BP 2082 RM</t>
  </si>
  <si>
    <t>MH1JM0217NK703972</t>
  </si>
  <si>
    <t>JM02E1702820</t>
  </si>
  <si>
    <t>SP-25-F0001712</t>
  </si>
  <si>
    <t>JEREMIA ANTONIUS SIBUEA</t>
  </si>
  <si>
    <t>BP 1096 YB</t>
  </si>
  <si>
    <t>MHFM1CA4J8K014120</t>
  </si>
  <si>
    <t>DAN6550</t>
  </si>
  <si>
    <t>AVANZA</t>
  </si>
  <si>
    <t>SP-25-F0001719</t>
  </si>
  <si>
    <t>NOVEN NOVATUS LUMBAN RAJA</t>
  </si>
  <si>
    <t>BP 4257 OF</t>
  </si>
  <si>
    <t>MH33C1205FK234922</t>
  </si>
  <si>
    <t>3C11234678</t>
  </si>
  <si>
    <t>SP-25-F0001723</t>
  </si>
  <si>
    <t>RAMADHANI</t>
  </si>
  <si>
    <t>BP 5137 QI</t>
  </si>
  <si>
    <t>MH3SG3190JJ009679</t>
  </si>
  <si>
    <t>G3E4E0689814</t>
  </si>
  <si>
    <t>SP-25-F0001726</t>
  </si>
  <si>
    <t>VINCENT RAUL MARANATHA</t>
  </si>
  <si>
    <t>BP 5806 AD</t>
  </si>
  <si>
    <t>MH3RG4610KK124956</t>
  </si>
  <si>
    <t>G3E7E0502603</t>
  </si>
  <si>
    <t>SP-25-F0001734</t>
  </si>
  <si>
    <t>IMRAN LUBIS</t>
  </si>
  <si>
    <t>BP 2978 CF</t>
  </si>
  <si>
    <t>MH1JFP117FK331653</t>
  </si>
  <si>
    <t>JFP1E1317594</t>
  </si>
  <si>
    <t>SP-24-F0001852</t>
  </si>
  <si>
    <t>INDARSIH</t>
  </si>
  <si>
    <t>BP 3241 OI</t>
  </si>
  <si>
    <t>MH1JFW119FK198839</t>
  </si>
  <si>
    <t>JFW1E1201034</t>
  </si>
  <si>
    <t>SP-24-F0001854</t>
  </si>
  <si>
    <t>USMAN</t>
  </si>
  <si>
    <t>BP 3580 M</t>
  </si>
  <si>
    <t>MH1JM9114MK474395</t>
  </si>
  <si>
    <t>JM91E1473989</t>
  </si>
  <si>
    <t>SP-24-F0001901</t>
  </si>
  <si>
    <t>JAJANG PIRMAN</t>
  </si>
  <si>
    <t>BP 2399 OR</t>
  </si>
  <si>
    <t>MH1JFZ115HK698470</t>
  </si>
  <si>
    <t>JFZ1E1710519</t>
  </si>
  <si>
    <t>SP-24-F0001934</t>
  </si>
  <si>
    <t>RINALDY NABABAN</t>
  </si>
  <si>
    <t>BP 5752 JH</t>
  </si>
  <si>
    <t>MH354P00DDJ725389</t>
  </si>
  <si>
    <t>54P725549</t>
  </si>
  <si>
    <t>SP-25-F0001764</t>
  </si>
  <si>
    <t>DAFIT PIRMANTO</t>
  </si>
  <si>
    <t>BP 3406 UO</t>
  </si>
  <si>
    <t>MH1JM0117MK254857</t>
  </si>
  <si>
    <t>JM01E1252510</t>
  </si>
  <si>
    <t>SP-25-F0001765</t>
  </si>
  <si>
    <t>JESIKA DEWI SIMAMORA</t>
  </si>
  <si>
    <t>BP 6539 CE</t>
  </si>
  <si>
    <t>MH1JFZ120JK650552</t>
  </si>
  <si>
    <t>JFZ1E2660814</t>
  </si>
  <si>
    <t>SP-25-F0001774</t>
  </si>
  <si>
    <t>ISTIKOMARIAMAH</t>
  </si>
  <si>
    <t>BP 3673 II</t>
  </si>
  <si>
    <t>MH1JM0411NK078692</t>
  </si>
  <si>
    <t>JM04E1078402</t>
  </si>
  <si>
    <t>SP-25-F0001785</t>
  </si>
  <si>
    <t>DANNY HERMAWAN</t>
  </si>
  <si>
    <t>BP 3875 CA</t>
  </si>
  <si>
    <t>MH1JBK115NK890261</t>
  </si>
  <si>
    <t>JBK1E1887911</t>
  </si>
  <si>
    <t>SP-25-F0001795</t>
  </si>
  <si>
    <t>SULHAN</t>
  </si>
  <si>
    <t>BP 4194 EE</t>
  </si>
  <si>
    <t>MH33KA0144K664102</t>
  </si>
  <si>
    <t>3KA637989</t>
  </si>
  <si>
    <t>SP-25-F0001797</t>
  </si>
  <si>
    <t>BRANSTAIN ADVENTINUS HUTASOIT</t>
  </si>
  <si>
    <t>BP 2897 AH</t>
  </si>
  <si>
    <t>MH1KC9218KK031184</t>
  </si>
  <si>
    <t>KC92E1028912</t>
  </si>
  <si>
    <t>SP-25-F0001803</t>
  </si>
  <si>
    <t>BP 3925 RD</t>
  </si>
  <si>
    <t>MH1KF412XMK253247</t>
  </si>
  <si>
    <t>KF41E2257266</t>
  </si>
  <si>
    <t>SP-25-F0001806</t>
  </si>
  <si>
    <t>ANDI CAHYONO</t>
  </si>
  <si>
    <t>BP 2956 P</t>
  </si>
  <si>
    <t>MH1JM9138PK421639</t>
  </si>
  <si>
    <t>JM91E3416735</t>
  </si>
  <si>
    <t>SP-25-F0001820</t>
  </si>
  <si>
    <t>INTHON PUTRA SOLO</t>
  </si>
  <si>
    <t>BP 4473 AH</t>
  </si>
  <si>
    <t>MH3SG5670MJ060607</t>
  </si>
  <si>
    <t>G3L8E0648756</t>
  </si>
  <si>
    <t>SP-25-F0001205</t>
  </si>
  <si>
    <t>AGUS SALIM</t>
  </si>
  <si>
    <t>BP 2410 ME</t>
  </si>
  <si>
    <t>MH1JFB124EK234937</t>
  </si>
  <si>
    <t>JFB1E2187108</t>
  </si>
  <si>
    <t>SP-25-F0001222</t>
  </si>
  <si>
    <t>RIAN MAHADI</t>
  </si>
  <si>
    <t>BP 2271 OI</t>
  </si>
  <si>
    <t>MH1KF111XFK373896</t>
  </si>
  <si>
    <t>KF11E1380031</t>
  </si>
  <si>
    <t>SP-25-F0001231</t>
  </si>
  <si>
    <t>DEBY ANGGARA</t>
  </si>
  <si>
    <t>BP 3596 HH</t>
  </si>
  <si>
    <t>MH1JFZ210KK715553</t>
  </si>
  <si>
    <t>JFZ2E1714359</t>
  </si>
  <si>
    <t>SP-25-F0001873</t>
  </si>
  <si>
    <t>SAMSRIL BAZIKHO</t>
  </si>
  <si>
    <t>BP 3257 UR</t>
  </si>
  <si>
    <t>MH1JM6114KK087258</t>
  </si>
  <si>
    <t>JM61E1086863</t>
  </si>
  <si>
    <t>SP-25-F0001876</t>
  </si>
  <si>
    <t>KHAIRUL KURNIAWANSAH</t>
  </si>
  <si>
    <t>BP 3235 CR</t>
  </si>
  <si>
    <t>MH1JM9122NK315787</t>
  </si>
  <si>
    <t>JM91E2314181</t>
  </si>
  <si>
    <t>SP-24-F0000754</t>
  </si>
  <si>
    <t>ZULFADLY</t>
  </si>
  <si>
    <t>BP 2807 U</t>
  </si>
  <si>
    <t>MH1JM8125NK168925</t>
  </si>
  <si>
    <t>JM81E2168557</t>
  </si>
  <si>
    <t>SP-24-F0000769</t>
  </si>
  <si>
    <t>DARMAWI</t>
  </si>
  <si>
    <t>BP 5854 OG</t>
  </si>
  <si>
    <t>MH32PK004FK083193</t>
  </si>
  <si>
    <t>2PK083228</t>
  </si>
  <si>
    <t>SP-24-F0000812</t>
  </si>
  <si>
    <t>MUHAMMAD REZA</t>
  </si>
  <si>
    <t>BP 2430 OA</t>
  </si>
  <si>
    <t>MH1JFP210FK003814</t>
  </si>
  <si>
    <t>JFP2E1003617</t>
  </si>
  <si>
    <t>SP-25-F0001895</t>
  </si>
  <si>
    <t>RAHMAYANI PUTRI</t>
  </si>
  <si>
    <t>BP 2046 MR</t>
  </si>
  <si>
    <t>MH1JM821XNK503523</t>
  </si>
  <si>
    <t>JM82E1501620</t>
  </si>
  <si>
    <t>SP-25-F0001898</t>
  </si>
  <si>
    <t>DENI SISWANTO</t>
  </si>
  <si>
    <t>BP 4072 AR</t>
  </si>
  <si>
    <t>MH3SE88G0JJ180729</t>
  </si>
  <si>
    <t>E3R2E2202406</t>
  </si>
  <si>
    <t>SP-25-F0001901</t>
  </si>
  <si>
    <t>FAUZI MAULANA</t>
  </si>
  <si>
    <t>BP 6972 UA</t>
  </si>
  <si>
    <t>MH1JMB113RK157285</t>
  </si>
  <si>
    <t>JMB1E1156829</t>
  </si>
  <si>
    <t>SP-25-F0001904</t>
  </si>
  <si>
    <t>ISKAK SUMAYAR</t>
  </si>
  <si>
    <t>BP 2140 CO</t>
  </si>
  <si>
    <t>MH1JM8211NK694460</t>
  </si>
  <si>
    <t>JM82E1692459</t>
  </si>
  <si>
    <t>SP-25-F0001928</t>
  </si>
  <si>
    <t>MHD ALPI RIDHO</t>
  </si>
  <si>
    <t>BP 3850 UM</t>
  </si>
  <si>
    <t>MH1JM0219LK030678</t>
  </si>
  <si>
    <t>JM02E1032218</t>
  </si>
  <si>
    <t>SP-24-F0001941</t>
  </si>
  <si>
    <t>MUHAMMAD SUKRI</t>
  </si>
  <si>
    <t>BP 3919 QU</t>
  </si>
  <si>
    <t>MH1KF4117LK957489</t>
  </si>
  <si>
    <t>KF41E195886</t>
  </si>
  <si>
    <t>SP-24-F0001960</t>
  </si>
  <si>
    <t>YUDI SAPUTRA SAEPUL NURIZKY</t>
  </si>
  <si>
    <t>BP 2257 GI</t>
  </si>
  <si>
    <t>MH1JF5138CK047515</t>
  </si>
  <si>
    <t>JF51E2998776</t>
  </si>
  <si>
    <t>SP-25-F0001940</t>
  </si>
  <si>
    <t>BP 3120 MH</t>
  </si>
  <si>
    <t>MH1JFK112EK177953</t>
  </si>
  <si>
    <t>JFK1E1176124</t>
  </si>
  <si>
    <t>SP-25-F0001946</t>
  </si>
  <si>
    <t>ANDRI SANDI YULIAN</t>
  </si>
  <si>
    <t>BP 2263 UH</t>
  </si>
  <si>
    <t>MH1JFZ132KK491804</t>
  </si>
  <si>
    <t>JFZ1E3491713</t>
  </si>
  <si>
    <t>SP-25-F0001959</t>
  </si>
  <si>
    <t>YOHANES SUNARTO</t>
  </si>
  <si>
    <t>BP 3166 RD</t>
  </si>
  <si>
    <t>MH1KB1117MK313261</t>
  </si>
  <si>
    <t>KB11E1312887</t>
  </si>
  <si>
    <t>SP-25-F0001961</t>
  </si>
  <si>
    <t>MUHAMMAD BADRID DZUJAH</t>
  </si>
  <si>
    <t>BP 3952 SO</t>
  </si>
  <si>
    <t>MH1JM8125PK744807</t>
  </si>
  <si>
    <t>JM81E2748051</t>
  </si>
  <si>
    <t>SP-24-F0001997</t>
  </si>
  <si>
    <t>YULIANA UBAWATO WITAK</t>
  </si>
  <si>
    <t>BP 3317 CU</t>
  </si>
  <si>
    <t>MH1JM911XLK303276</t>
  </si>
  <si>
    <t>JM91E1301843</t>
  </si>
  <si>
    <t>SP-24-F0002014</t>
  </si>
  <si>
    <t>FRENGKI TAMPUBOLON</t>
  </si>
  <si>
    <t>BP 3723 RR</t>
  </si>
  <si>
    <t>MH1JM1126KK303347</t>
  </si>
  <si>
    <t>JM11E2285525</t>
  </si>
  <si>
    <t>SP-24-F0002056</t>
  </si>
  <si>
    <t>FERDY TESAHAROTA</t>
  </si>
  <si>
    <t>BP 3558 IA</t>
  </si>
  <si>
    <t>MH1JFZ111HK772144</t>
  </si>
  <si>
    <t>JFZ1E1783332</t>
  </si>
  <si>
    <t>SP-25-F0001962</t>
  </si>
  <si>
    <t>YUDHI SETIA BUDI</t>
  </si>
  <si>
    <t>BP 2544 UP</t>
  </si>
  <si>
    <t>MH1KF7117PK591413</t>
  </si>
  <si>
    <t>KF71E1591062</t>
  </si>
  <si>
    <t>SP-25-F0001964</t>
  </si>
  <si>
    <t>ASRUL HARAHAP</t>
  </si>
  <si>
    <t>BP 5677 CU</t>
  </si>
  <si>
    <t>MH1JM041XRK792813</t>
  </si>
  <si>
    <t>JM04E1792820</t>
  </si>
  <si>
    <t>SP-25-F0001971</t>
  </si>
  <si>
    <t>PALASROHA PANJAITAN</t>
  </si>
  <si>
    <t>BP 3290 QC</t>
  </si>
  <si>
    <t>MH1JM8219PK786029</t>
  </si>
  <si>
    <t>JM82E1785430</t>
  </si>
  <si>
    <t>SP-25-F0001982</t>
  </si>
  <si>
    <t>TAUFIK</t>
  </si>
  <si>
    <t>BP 2080 UM</t>
  </si>
  <si>
    <t>MH1JM313XLK680415</t>
  </si>
  <si>
    <t>JM31E3677712</t>
  </si>
  <si>
    <t>SP-24-F0002803</t>
  </si>
  <si>
    <t>BP 1469 DK</t>
  </si>
  <si>
    <t>MHFM1BA3J9K173465</t>
  </si>
  <si>
    <t>DE44256</t>
  </si>
  <si>
    <t>AVANZA 1,3 MT</t>
  </si>
  <si>
    <t>SP-24-F0002808</t>
  </si>
  <si>
    <t>NUR MUSLIMAH LUBIS</t>
  </si>
  <si>
    <t>BP 3534 JU</t>
  </si>
  <si>
    <t>MH1JM7113LK145304</t>
  </si>
  <si>
    <t>JM71E1145245</t>
  </si>
  <si>
    <t>SP-25-F0000003</t>
  </si>
  <si>
    <t>FADLI ADIANSYAH</t>
  </si>
  <si>
    <t>BP 5932 CA</t>
  </si>
  <si>
    <t>MH1JM0410PK648832</t>
  </si>
  <si>
    <t>JM04E1646841</t>
  </si>
  <si>
    <t>SP-25-F0000021</t>
  </si>
  <si>
    <t>RENDYAN TRI ADI PRADIPTA</t>
  </si>
  <si>
    <t>BP 3052 QD</t>
  </si>
  <si>
    <t>MH1JFP12XGK474719</t>
  </si>
  <si>
    <t>JFP1E2461733</t>
  </si>
  <si>
    <t>SP-25-F0001252</t>
  </si>
  <si>
    <t>YUNIKA PUSPITASARI</t>
  </si>
  <si>
    <t>BP 5548 QQ</t>
  </si>
  <si>
    <t>MH3SE8850KJ048832</t>
  </si>
  <si>
    <t>E3W6E0217036</t>
  </si>
  <si>
    <t>SP-25-F0001271</t>
  </si>
  <si>
    <t>PONISAH</t>
  </si>
  <si>
    <t>BP 3735 AR</t>
  </si>
  <si>
    <t>MH1JFZ125JK252169</t>
  </si>
  <si>
    <t>JFZ1E2256457</t>
  </si>
  <si>
    <t>SP-25-F0001280</t>
  </si>
  <si>
    <t>IIN HANDAYANI</t>
  </si>
  <si>
    <t>BP 2168 CR</t>
  </si>
  <si>
    <t>MH1JM0113NK608441</t>
  </si>
  <si>
    <t>JM01E1607210</t>
  </si>
  <si>
    <t>SP-25-F0001287</t>
  </si>
  <si>
    <t>PUTRI VRANSISKA</t>
  </si>
  <si>
    <t>BP 2900 AI</t>
  </si>
  <si>
    <t>MH1JFZ137KK295406</t>
  </si>
  <si>
    <t>JFZ1E3295518</t>
  </si>
  <si>
    <t>SP-25-F0001992</t>
  </si>
  <si>
    <t>SAMUEL ROYNALDI SARAGIH</t>
  </si>
  <si>
    <t>BP 2260 I</t>
  </si>
  <si>
    <t>MH1JM8211MK305704</t>
  </si>
  <si>
    <t>JM82E1303706</t>
  </si>
  <si>
    <t>SP-25-F0001995</t>
  </si>
  <si>
    <t>RIJAL MATANARI</t>
  </si>
  <si>
    <t>BP 2827 AE</t>
  </si>
  <si>
    <t>MH1KF4114KK404278</t>
  </si>
  <si>
    <t>KF41E1405023</t>
  </si>
  <si>
    <t>SP-25-F0002011</t>
  </si>
  <si>
    <t>SIMON SIAGIAN</t>
  </si>
  <si>
    <t>BP 3922 PR</t>
  </si>
  <si>
    <t>MH1JM9137PK101082</t>
  </si>
  <si>
    <t>JM91E3096944</t>
  </si>
  <si>
    <t>SP-25-F0002016</t>
  </si>
  <si>
    <t>ZULKIFLI SILALAHI</t>
  </si>
  <si>
    <t>BP 2997 RE</t>
  </si>
  <si>
    <t>MH1KF0113NK141858</t>
  </si>
  <si>
    <t>KF01E1141718</t>
  </si>
  <si>
    <t>SP-25-F0002020</t>
  </si>
  <si>
    <t>WINA RIZKI ANANDA BATU BARA</t>
  </si>
  <si>
    <t>BP 3568 SW</t>
  </si>
  <si>
    <t>MH1JM8211PK982367</t>
  </si>
  <si>
    <t>JM82E1981811</t>
  </si>
  <si>
    <t>SP-25-F0002039</t>
  </si>
  <si>
    <t>XAVERIUS SIMANULLANG</t>
  </si>
  <si>
    <t>BP 5767 OH</t>
  </si>
  <si>
    <t>MH3RG1810FK055436</t>
  </si>
  <si>
    <t>G3E7E0056050</t>
  </si>
  <si>
    <t>SP-25-F0002042</t>
  </si>
  <si>
    <t>JEPRIN PURBA</t>
  </si>
  <si>
    <t>BP 5685 EE</t>
  </si>
  <si>
    <t>MH1JFM219EK944031</t>
  </si>
  <si>
    <t>JFM2E1920505</t>
  </si>
  <si>
    <t>SP-25-F0002047</t>
  </si>
  <si>
    <t>SIRI</t>
  </si>
  <si>
    <t>BP 5608 OE</t>
  </si>
  <si>
    <t>MH32BJ003FJ761938</t>
  </si>
  <si>
    <t>2BJ761948</t>
  </si>
  <si>
    <t>SP-25-F0002054</t>
  </si>
  <si>
    <t>SONIMANTIK IBI</t>
  </si>
  <si>
    <t>BP 2766 AE</t>
  </si>
  <si>
    <t>MH1JFZ134KK081571</t>
  </si>
  <si>
    <t>JFZ1E3084782</t>
  </si>
  <si>
    <t>SP-25-F0002069</t>
  </si>
  <si>
    <t>SUDARYONO</t>
  </si>
  <si>
    <t>BP 3144 RO</t>
  </si>
  <si>
    <t>MH1JMA114NK002474</t>
  </si>
  <si>
    <t>JMA1E1002348</t>
  </si>
  <si>
    <t>SP-24-F0002095</t>
  </si>
  <si>
    <t>ARDIWAN</t>
  </si>
  <si>
    <t>BP 2640 OG</t>
  </si>
  <si>
    <t>MH1KB1119FK011375</t>
  </si>
  <si>
    <t>KB11E1012652</t>
  </si>
  <si>
    <t>SP-24-F0002100</t>
  </si>
  <si>
    <t>BP 2774 AO</t>
  </si>
  <si>
    <t>MH1JM4110KK432838</t>
  </si>
  <si>
    <t>JM41E1432422</t>
  </si>
  <si>
    <t>SP-24-F0002124</t>
  </si>
  <si>
    <t>RIO RISKI AFRIANTO</t>
  </si>
  <si>
    <t>BP 2024 UM</t>
  </si>
  <si>
    <t>MH1JM021XLK012965</t>
  </si>
  <si>
    <t>JM02E1013025</t>
  </si>
  <si>
    <t>SP-24-F0002132</t>
  </si>
  <si>
    <t>BP 2338 OF</t>
  </si>
  <si>
    <t>MH1JFP113FK683550</t>
  </si>
  <si>
    <t>JFP1E1677271</t>
  </si>
  <si>
    <t>SP-24-F0002139</t>
  </si>
  <si>
    <t>PANDI</t>
  </si>
  <si>
    <t>BP 2189 IJ</t>
  </si>
  <si>
    <t>MH1KC4115DK029173</t>
  </si>
  <si>
    <t>KC41E1029701</t>
  </si>
  <si>
    <t>SP-25-F0002079</t>
  </si>
  <si>
    <t>PAULUS JONI TOBING</t>
  </si>
  <si>
    <t>BP 3534 QU</t>
  </si>
  <si>
    <t>MH1JM3135LK351332</t>
  </si>
  <si>
    <t>JM31E3346346</t>
  </si>
  <si>
    <t>SP-25-F0002092</t>
  </si>
  <si>
    <t>LOVERMAN SILABAN</t>
  </si>
  <si>
    <t>BP 4053 QD</t>
  </si>
  <si>
    <t>MH3UG0720GK025352</t>
  </si>
  <si>
    <t>G3E6E0178755</t>
  </si>
  <si>
    <t>SP-25-F0002098</t>
  </si>
  <si>
    <t>TIURMA ROMAULI MANALU</t>
  </si>
  <si>
    <t>BP 6963 HU</t>
  </si>
  <si>
    <t>MH1JM8127RK925085</t>
  </si>
  <si>
    <t>JM81E2922026</t>
  </si>
  <si>
    <t>SP-25-F0002103</t>
  </si>
  <si>
    <t>FARHAN SANJAYA</t>
  </si>
  <si>
    <t>BP 3357 MH</t>
  </si>
  <si>
    <t>MH1JFL112EK078300</t>
  </si>
  <si>
    <t>JFL1E1080748</t>
  </si>
  <si>
    <t>SP-25-F0002105</t>
  </si>
  <si>
    <t>BP 3200 FA</t>
  </si>
  <si>
    <t>MH1KF0114PK424756</t>
  </si>
  <si>
    <t>KF01E1424831</t>
  </si>
  <si>
    <t>SP-25-F0002109</t>
  </si>
  <si>
    <t>AAN SURIANTO</t>
  </si>
  <si>
    <t>BP 2306 OE</t>
  </si>
  <si>
    <t>MH1JM1116HK238001</t>
  </si>
  <si>
    <t>JM11E1233509</t>
  </si>
  <si>
    <t>SP-25-F0002110</t>
  </si>
  <si>
    <t>HYDAYATI JAFRI</t>
  </si>
  <si>
    <t>BP 3253 AU</t>
  </si>
  <si>
    <t>MH1JM8118LK191569</t>
  </si>
  <si>
    <t>JM81E1193590</t>
  </si>
  <si>
    <t>SP-25-F0002113</t>
  </si>
  <si>
    <t>ANGGA PRAYOGI</t>
  </si>
  <si>
    <t>BP 2133 MR</t>
  </si>
  <si>
    <t>MH1JM8211NK503331</t>
  </si>
  <si>
    <t>JM82E1501423</t>
  </si>
  <si>
    <t>SP-25-F0002115</t>
  </si>
  <si>
    <t>BIKOK</t>
  </si>
  <si>
    <t>BP 2485 UF</t>
  </si>
  <si>
    <t>MH1JBN115KK184677</t>
  </si>
  <si>
    <t>JBN1E1184625</t>
  </si>
  <si>
    <t>SP-25-F0002136</t>
  </si>
  <si>
    <t>AJUARNAS HUTASUHUT</t>
  </si>
  <si>
    <t>BP 2257 OH</t>
  </si>
  <si>
    <t>MH1KB1111FK027327</t>
  </si>
  <si>
    <t>KB11E1027552</t>
  </si>
  <si>
    <t>SP-25-F0001867</t>
  </si>
  <si>
    <t>NUR FATOMI</t>
  </si>
  <si>
    <t>BP 2580 RD</t>
  </si>
  <si>
    <t>MH1JM8118MK816327</t>
  </si>
  <si>
    <t>JM81E1818444</t>
  </si>
  <si>
    <t>SP-25-F0001874</t>
  </si>
  <si>
    <t>OKKY ELSA PRIADI</t>
  </si>
  <si>
    <t>BP 1614 YF</t>
  </si>
  <si>
    <t>MR0ZX69G360004706</t>
  </si>
  <si>
    <t>2TR6184895</t>
  </si>
  <si>
    <t>FORTUNER</t>
  </si>
  <si>
    <t>SP-25-F0001877</t>
  </si>
  <si>
    <t>ARIF PRABOWO PANGESTU</t>
  </si>
  <si>
    <t>BP 2647 SO</t>
  </si>
  <si>
    <t>MH1JM8223PK011086</t>
  </si>
  <si>
    <t>JM82E2010563</t>
  </si>
  <si>
    <t>SP-25-F0000046</t>
  </si>
  <si>
    <t>AJI SUPRAYOGA</t>
  </si>
  <si>
    <t>BP 4045 AC</t>
  </si>
  <si>
    <t>MH31PA002DK314483</t>
  </si>
  <si>
    <t>1PA315828</t>
  </si>
  <si>
    <t>SP-25-F0000057</t>
  </si>
  <si>
    <t>BETRAN NAPITUPULU</t>
  </si>
  <si>
    <t>BP 5330 OI</t>
  </si>
  <si>
    <t>MH3SG3110FK034466</t>
  </si>
  <si>
    <t>G3E4E0104164</t>
  </si>
  <si>
    <t>SP-25-F0000096</t>
  </si>
  <si>
    <t>ABDUL AMIN</t>
  </si>
  <si>
    <t>BP 2529 IQ</t>
  </si>
  <si>
    <t>MH1JFD217DK687448</t>
  </si>
  <si>
    <t>JFD2E1684325</t>
  </si>
  <si>
    <t>SP-25-F0000104</t>
  </si>
  <si>
    <t>FERNANDO BATU BARA</t>
  </si>
  <si>
    <t>BP 4028 PB</t>
  </si>
  <si>
    <t>MH3SG3190JJ253261</t>
  </si>
  <si>
    <t>G3E4E1018158</t>
  </si>
  <si>
    <t>SP-24-F0002162</t>
  </si>
  <si>
    <t>SUSANA NATALIA</t>
  </si>
  <si>
    <t>BP 3274 RE</t>
  </si>
  <si>
    <t>MH1JM8120NK004787</t>
  </si>
  <si>
    <t>JM81E2006495</t>
  </si>
  <si>
    <t>SP-24-F0002186</t>
  </si>
  <si>
    <t>MARHURAJA GULTOM</t>
  </si>
  <si>
    <t>BP 3542 MU</t>
  </si>
  <si>
    <t>MH1KD1110MK184080</t>
  </si>
  <si>
    <t>KD11E1183403</t>
  </si>
  <si>
    <t>SP-24-F0002225</t>
  </si>
  <si>
    <t>ROSMI</t>
  </si>
  <si>
    <t>BP 1761 GD</t>
  </si>
  <si>
    <t>KMHCT51CMEU132951</t>
  </si>
  <si>
    <t>G4FADU464115</t>
  </si>
  <si>
    <t>HYUNDAI</t>
  </si>
  <si>
    <t>MINIBUS</t>
  </si>
  <si>
    <t>SP-24-F0002226</t>
  </si>
  <si>
    <t>WENDRI</t>
  </si>
  <si>
    <t>BP 2816 QR</t>
  </si>
  <si>
    <t>MH1JBP116HK506781</t>
  </si>
  <si>
    <t>JBP1E1501649</t>
  </si>
  <si>
    <t>TP-23-F0000590</t>
  </si>
  <si>
    <t>SUSANTI ANILA</t>
  </si>
  <si>
    <t>BP 2816 OG</t>
  </si>
  <si>
    <t>MH1KF2216LK156488</t>
  </si>
  <si>
    <t>KF22E1156574</t>
  </si>
  <si>
    <t>TP-24-F0000059</t>
  </si>
  <si>
    <t>SULIANA</t>
  </si>
  <si>
    <t>BP 2843 PO</t>
  </si>
  <si>
    <t>MH1JMA118NK006690</t>
  </si>
  <si>
    <t>JMA1E1006570</t>
  </si>
  <si>
    <t>TP-24-F0000081</t>
  </si>
  <si>
    <t>BP 3968 MB</t>
  </si>
  <si>
    <t>MH1JM1119HK200102</t>
  </si>
  <si>
    <t>JM11E1192281</t>
  </si>
  <si>
    <t>TP-24-F0000083</t>
  </si>
  <si>
    <t>NADIA INDAH SAPUTRI</t>
  </si>
  <si>
    <t>BP 2474 BN</t>
  </si>
  <si>
    <t>MH1JM0211NK641856</t>
  </si>
  <si>
    <t>JM02E1641889</t>
  </si>
  <si>
    <t>SP-25-F0001878</t>
  </si>
  <si>
    <t>NOKTAFIANUS LASE</t>
  </si>
  <si>
    <t>BP 2877 RU</t>
  </si>
  <si>
    <t>MH1JM6113KK043381</t>
  </si>
  <si>
    <t>JM61E1043434</t>
  </si>
  <si>
    <t>SP-25-F0001907</t>
  </si>
  <si>
    <t>ADITYA HARTMAN</t>
  </si>
  <si>
    <t>BP 1745 ZB</t>
  </si>
  <si>
    <t>UCF210019448</t>
  </si>
  <si>
    <t>1UZ0491818</t>
  </si>
  <si>
    <t>CELSIOR</t>
  </si>
  <si>
    <t>SP-25-F0001921</t>
  </si>
  <si>
    <t>PURWANI</t>
  </si>
  <si>
    <t>BP 2171 AG</t>
  </si>
  <si>
    <t>MH1JM3127KK499231</t>
  </si>
  <si>
    <t>JM31E2494296</t>
  </si>
  <si>
    <t>TP-24-F0000120</t>
  </si>
  <si>
    <t>SUSWANDI</t>
  </si>
  <si>
    <t>BP 4518 PB</t>
  </si>
  <si>
    <t>MH3SG3190KJ442031</t>
  </si>
  <si>
    <t>G3E4E1271180</t>
  </si>
  <si>
    <t>ABU - ABU</t>
  </si>
  <si>
    <t>TP-24-F0000141</t>
  </si>
  <si>
    <t>WAHYU NENGSIH</t>
  </si>
  <si>
    <t>BP 4783 HW</t>
  </si>
  <si>
    <t>MH3SG5680LK002055</t>
  </si>
  <si>
    <t>G3L8E0050976</t>
  </si>
  <si>
    <t>TP-24-F0000187</t>
  </si>
  <si>
    <t>FRANATA CHANDIGO</t>
  </si>
  <si>
    <t>BP 2210 CW</t>
  </si>
  <si>
    <t>MH1JM1111GK065499</t>
  </si>
  <si>
    <t>JM11E1063599</t>
  </si>
  <si>
    <t>TP-24-F0000193</t>
  </si>
  <si>
    <t>AHMAD SANI MARPAUNG</t>
  </si>
  <si>
    <t>BP 2936 RB</t>
  </si>
  <si>
    <t>MH1JM0116MK265476</t>
  </si>
  <si>
    <t>JM01E1264549</t>
  </si>
  <si>
    <t>TP-24-F0000201</t>
  </si>
  <si>
    <t>ARIF RACHMAN</t>
  </si>
  <si>
    <t>BP 3902 MW</t>
  </si>
  <si>
    <t>MH1KF4119KK578671</t>
  </si>
  <si>
    <t>KF41E1579072</t>
  </si>
  <si>
    <t>SP-25-F0002056</t>
  </si>
  <si>
    <t>BP 2836 RS</t>
  </si>
  <si>
    <t>MH1JBP11XPK988105</t>
  </si>
  <si>
    <t>JBP1E1988155</t>
  </si>
  <si>
    <t>SP-25-F0002060</t>
  </si>
  <si>
    <t>NURUL RISKYANI</t>
  </si>
  <si>
    <t>BP 3129 AE</t>
  </si>
  <si>
    <t>MH1JM3127KK405722</t>
  </si>
  <si>
    <t>JM31E2401168</t>
  </si>
  <si>
    <t>SP-25-F0002070</t>
  </si>
  <si>
    <t>ERWANSYAH</t>
  </si>
  <si>
    <t>BP 6164 JH</t>
  </si>
  <si>
    <t>INDIKASI STPL</t>
  </si>
  <si>
    <t>MH1JMH211SK120761</t>
  </si>
  <si>
    <t>JMH2E1121080</t>
  </si>
  <si>
    <t>SP-25-F0002083</t>
  </si>
  <si>
    <t>SAHRI</t>
  </si>
  <si>
    <t>BP 4787 OJ</t>
  </si>
  <si>
    <t>MH3UG0710GK133228</t>
  </si>
  <si>
    <t>G3E6E0162806</t>
  </si>
  <si>
    <t>SP-25-F0002087</t>
  </si>
  <si>
    <t>EDIYANDRI</t>
  </si>
  <si>
    <t>BP 2430 AG</t>
  </si>
  <si>
    <t>MH1JFZ13XKK070770</t>
  </si>
  <si>
    <t>JFZ1E3068641</t>
  </si>
  <si>
    <t>TP-24-F0000214</t>
  </si>
  <si>
    <t>SINGGIH SISWOYO</t>
  </si>
  <si>
    <t>BP 3292 RB</t>
  </si>
  <si>
    <t>MH1JM9118MK672624</t>
  </si>
  <si>
    <t>JM91E1671912</t>
  </si>
  <si>
    <t>TP-24-F0000239</t>
  </si>
  <si>
    <t>EKO YULYANTO</t>
  </si>
  <si>
    <t>BP 4130 QB</t>
  </si>
  <si>
    <t>MH3SE8810FJ298986</t>
  </si>
  <si>
    <t>E3R2E0315042</t>
  </si>
  <si>
    <t>TP-24-F0000259</t>
  </si>
  <si>
    <t>MARLON SIMATUPANG</t>
  </si>
  <si>
    <t>BP 2481 PC</t>
  </si>
  <si>
    <t>MH1JFZ137KK436359</t>
  </si>
  <si>
    <t>JFZ1E3436077</t>
  </si>
  <si>
    <t>SP-24-F0001003</t>
  </si>
  <si>
    <t>TIURMA ULI BR GULTOM</t>
  </si>
  <si>
    <t>BP 4358 OM</t>
  </si>
  <si>
    <t>MH3SE8810GJ675519</t>
  </si>
  <si>
    <t>E3R2E0804722</t>
  </si>
  <si>
    <t>SP-24-F0001038</t>
  </si>
  <si>
    <t>TITO SUPRIYANTO</t>
  </si>
  <si>
    <t>BP 2884 UQ</t>
  </si>
  <si>
    <t>MH1KF4128MK401976</t>
  </si>
  <si>
    <t>KF41E2405895</t>
  </si>
  <si>
    <t>SP-24-F0001041</t>
  </si>
  <si>
    <t>MUHAMMAD JOKO MULYONO</t>
  </si>
  <si>
    <t>BP 6056 GG</t>
  </si>
  <si>
    <t>MH4KR150LEKP98070</t>
  </si>
  <si>
    <t>KR150LEPE2018</t>
  </si>
  <si>
    <t>SP-24-F0001142</t>
  </si>
  <si>
    <t>MERI JULIANTI</t>
  </si>
  <si>
    <t>BP 3103 RE</t>
  </si>
  <si>
    <t>MH1JMB112NK034734</t>
  </si>
  <si>
    <t>JMB1E1034604</t>
  </si>
  <si>
    <t>SP-24-F0001148</t>
  </si>
  <si>
    <t>HENY RIOWATI</t>
  </si>
  <si>
    <t>BP 3315 CR</t>
  </si>
  <si>
    <t>MH1JM0213NK843310</t>
  </si>
  <si>
    <t>JM02E1842149</t>
  </si>
  <si>
    <t>TP-24-F0000314</t>
  </si>
  <si>
    <t>ARSAH</t>
  </si>
  <si>
    <t>BP 3654 MT</t>
  </si>
  <si>
    <t>MH1JFW117FK209997</t>
  </si>
  <si>
    <t>JFW1E1211478</t>
  </si>
  <si>
    <t>TP-24-F0000333</t>
  </si>
  <si>
    <t>NURMA YURIZA</t>
  </si>
  <si>
    <t>BP 2705 GW</t>
  </si>
  <si>
    <t>MH1JM3119JK657056</t>
  </si>
  <si>
    <t>JM31E1653500</t>
  </si>
  <si>
    <t>TP-24-F0000336</t>
  </si>
  <si>
    <t>ANGGA ARIFIN</t>
  </si>
  <si>
    <t>BP 2023 RB</t>
  </si>
  <si>
    <t>MH1JM0218MK146570</t>
  </si>
  <si>
    <t>JM02E1148157</t>
  </si>
  <si>
    <t>TP-24-F0000341</t>
  </si>
  <si>
    <t>YATNA KUSUMAH</t>
  </si>
  <si>
    <t>BP 2965 PP</t>
  </si>
  <si>
    <t>MH1JM8216NK684202</t>
  </si>
  <si>
    <t>JM82E1682307</t>
  </si>
  <si>
    <t>SP-25-F0001311</t>
  </si>
  <si>
    <t>FRONIKA GULTOM</t>
  </si>
  <si>
    <t>BP 2839 OC</t>
  </si>
  <si>
    <t>MH1JFP110FK659450</t>
  </si>
  <si>
    <t>JFP1E1655306</t>
  </si>
  <si>
    <t>SP-25-F0001335</t>
  </si>
  <si>
    <t>KELIK SONY HARINURDI</t>
  </si>
  <si>
    <t>BP 6505 GI</t>
  </si>
  <si>
    <t>MH4KR150LEKPB5097</t>
  </si>
  <si>
    <t>KR150LEPG5318</t>
  </si>
  <si>
    <t>SP-25-F0001343</t>
  </si>
  <si>
    <t>SAHATA R SIANTURI</t>
  </si>
  <si>
    <t>BP 4749 CR</t>
  </si>
  <si>
    <t>MH1JM0318RK602752</t>
  </si>
  <si>
    <t>JM03E1602754</t>
  </si>
  <si>
    <t>SP-25-F0001357</t>
  </si>
  <si>
    <t>VINA MAULINA ARIF</t>
  </si>
  <si>
    <t>BP 3996 UE</t>
  </si>
  <si>
    <t>MH1JM8112MK405957</t>
  </si>
  <si>
    <t>JM81E1407960</t>
  </si>
  <si>
    <t>SP-25-F0001359</t>
  </si>
  <si>
    <t>MUMFARIDIN</t>
  </si>
  <si>
    <t>BP 2501 RE</t>
  </si>
  <si>
    <t>MH1JM8112NK996132</t>
  </si>
  <si>
    <t>JM81E1996974</t>
  </si>
  <si>
    <t>TP-24-F0000353</t>
  </si>
  <si>
    <t>SUPARMAN</t>
  </si>
  <si>
    <t>BP 2520 GW</t>
  </si>
  <si>
    <t>MH1JM3116JK599195</t>
  </si>
  <si>
    <t>JM31E1593994</t>
  </si>
  <si>
    <t>TP-24-F0000387</t>
  </si>
  <si>
    <t>ALFIAN</t>
  </si>
  <si>
    <t>BP 5771 CT</t>
  </si>
  <si>
    <t>MH3SG3180JK027478</t>
  </si>
  <si>
    <t>G3E4E0948799</t>
  </si>
  <si>
    <t>TP-24-F0000392</t>
  </si>
  <si>
    <t>RUHYAT</t>
  </si>
  <si>
    <t>BP 2358 TU</t>
  </si>
  <si>
    <t>MH1JM1126LK416698</t>
  </si>
  <si>
    <t>JM11E2398924</t>
  </si>
  <si>
    <t>SP-24-F0002227</t>
  </si>
  <si>
    <t>RIA SUHARTI</t>
  </si>
  <si>
    <t>BP 3713 RF</t>
  </si>
  <si>
    <t>MH1JM8110NK856029</t>
  </si>
  <si>
    <t>JM81E1857972</t>
  </si>
  <si>
    <t>SP-24-F0002238</t>
  </si>
  <si>
    <t>AMAT</t>
  </si>
  <si>
    <t>BP 2716 AU</t>
  </si>
  <si>
    <t>MH1KB1115LK256945</t>
  </si>
  <si>
    <t>KB11E1256456</t>
  </si>
  <si>
    <t>SP-24-F0002241</t>
  </si>
  <si>
    <t>ERIKA PERMANA PUTRI</t>
  </si>
  <si>
    <t>BP 3078 QH</t>
  </si>
  <si>
    <t>MH1JFW112GK500490</t>
  </si>
  <si>
    <t>JFW1E1503076</t>
  </si>
  <si>
    <t>SP-24-F0002244</t>
  </si>
  <si>
    <t>HADI PRADEWO</t>
  </si>
  <si>
    <t>BP 2603 OO</t>
  </si>
  <si>
    <t>MH1JFP128GK179652</t>
  </si>
  <si>
    <t>JFP1E2172049</t>
  </si>
  <si>
    <t>SP-24-F0002252</t>
  </si>
  <si>
    <t>ZULIANA PERMATA PARDI</t>
  </si>
  <si>
    <t>BP 2065 IT</t>
  </si>
  <si>
    <t>MH1JFR114FK099959</t>
  </si>
  <si>
    <t>JFR1E1097269</t>
  </si>
  <si>
    <t>TP-24-F0000428</t>
  </si>
  <si>
    <t>NURUL KHOTIMAH</t>
  </si>
  <si>
    <t>BP 4396 PB</t>
  </si>
  <si>
    <t>MH3SG3190JK370095</t>
  </si>
  <si>
    <t>G3E4E1177723</t>
  </si>
  <si>
    <t>TP-24-F0000432</t>
  </si>
  <si>
    <t>BP 5205 BM</t>
  </si>
  <si>
    <t>MH354P00BCJ091980</t>
  </si>
  <si>
    <t>54P092515</t>
  </si>
  <si>
    <t>TP-24-F0000452</t>
  </si>
  <si>
    <t>TOYANI</t>
  </si>
  <si>
    <t>BP 4897 PB</t>
  </si>
  <si>
    <t>MH3SEF510KJ035539</t>
  </si>
  <si>
    <t>E31WE0035552</t>
  </si>
  <si>
    <t>SP-24-F0001221</t>
  </si>
  <si>
    <t>FRITA ERIN OKTAVIANI TURNIP</t>
  </si>
  <si>
    <t>BP 1910 MF</t>
  </si>
  <si>
    <t>MHKA6GK6JJJ036812</t>
  </si>
  <si>
    <t>3NRH235344</t>
  </si>
  <si>
    <t>SP-24-F0001236</t>
  </si>
  <si>
    <t>ERPIN SIREGAR</t>
  </si>
  <si>
    <t>BP 3875 CM</t>
  </si>
  <si>
    <t>MH1JFZ129JK716970</t>
  </si>
  <si>
    <t>JFZ1E2965176</t>
  </si>
  <si>
    <t>SP-24-F0001252</t>
  </si>
  <si>
    <t>ANTONI SARAGI</t>
  </si>
  <si>
    <t>BP 3325 CU</t>
  </si>
  <si>
    <t>MH1JM8119LK284844</t>
  </si>
  <si>
    <t>JM81E1286651</t>
  </si>
  <si>
    <t>SP-24-F0001349</t>
  </si>
  <si>
    <t>BUDI ANDRIANSYAH</t>
  </si>
  <si>
    <t>BP 2829 MO</t>
  </si>
  <si>
    <t>MH1JM8219PK844916</t>
  </si>
  <si>
    <t>JM82E1844425</t>
  </si>
  <si>
    <t>TP-24-F0000476</t>
  </si>
  <si>
    <t>MUAPAN</t>
  </si>
  <si>
    <t>BP 2803 GB</t>
  </si>
  <si>
    <t>MH1JFP115FK656981</t>
  </si>
  <si>
    <t>JFP1E1652000</t>
  </si>
  <si>
    <t>TP-24-F0000535</t>
  </si>
  <si>
    <t>YOHANES YAN YUVANIS</t>
  </si>
  <si>
    <t>BP 4301 AB</t>
  </si>
  <si>
    <t>MH31PA004EK486843</t>
  </si>
  <si>
    <t>1PA485926</t>
  </si>
  <si>
    <t>TP-24-F0000579</t>
  </si>
  <si>
    <t>HAMDINAL</t>
  </si>
  <si>
    <t>BP 3421 PI</t>
  </si>
  <si>
    <t>MH1JM011XMK110977</t>
  </si>
  <si>
    <t>JM01E1109615</t>
  </si>
  <si>
    <t>SP-25-F0000106</t>
  </si>
  <si>
    <t>BOY SERGIO LUMBAN TOBING</t>
  </si>
  <si>
    <t>BP 3879 QQ</t>
  </si>
  <si>
    <t>MH1KC8213HK116937</t>
  </si>
  <si>
    <t>KC82E1114728</t>
  </si>
  <si>
    <t>SP-25-F0000126</t>
  </si>
  <si>
    <t>MERY DAMAYANTI</t>
  </si>
  <si>
    <t>BP 3261 RJ</t>
  </si>
  <si>
    <t>MH1JM0215NK690154</t>
  </si>
  <si>
    <t>JM02E1690167</t>
  </si>
  <si>
    <t>SP-25-F0000148</t>
  </si>
  <si>
    <t>RAMZI</t>
  </si>
  <si>
    <t>BP 3589 UF</t>
  </si>
  <si>
    <t>MH1JFZ214KK769177</t>
  </si>
  <si>
    <t>JFZ2E1767998</t>
  </si>
  <si>
    <t>SP-25-F0000153</t>
  </si>
  <si>
    <t>FEBRI SAPUTRA</t>
  </si>
  <si>
    <t>BP 2530 IU</t>
  </si>
  <si>
    <t>MH1JM3139LK285965</t>
  </si>
  <si>
    <t>JM31E3281264</t>
  </si>
  <si>
    <t>TP-24-F0000584</t>
  </si>
  <si>
    <t>BP 2586 PH</t>
  </si>
  <si>
    <t>MH1JFD111DK048077</t>
  </si>
  <si>
    <t>JFD1E1049697</t>
  </si>
  <si>
    <t>TP-24-F0000596</t>
  </si>
  <si>
    <t>MURNIA</t>
  </si>
  <si>
    <t>BP 2087 WR</t>
  </si>
  <si>
    <t>MH1JM9133PK165345</t>
  </si>
  <si>
    <t>JM91E1357465</t>
  </si>
  <si>
    <t>TP-24-F0000608</t>
  </si>
  <si>
    <t>BP 3971 CP</t>
  </si>
  <si>
    <t>MH1JMC119PK288451</t>
  </si>
  <si>
    <t>JMC1E1288444</t>
  </si>
  <si>
    <t>TP-24-F0000626</t>
  </si>
  <si>
    <t>MUSTAR</t>
  </si>
  <si>
    <t>BP 4198 MB</t>
  </si>
  <si>
    <t>MH3SG4620HJ012656</t>
  </si>
  <si>
    <t>G3J1E0038403</t>
  </si>
  <si>
    <t>TP-24-F0000627</t>
  </si>
  <si>
    <t>ARDI NASIR</t>
  </si>
  <si>
    <t>BP 2273 GB</t>
  </si>
  <si>
    <t>MH1JFW110FK021502</t>
  </si>
  <si>
    <t>JFW1E1020864</t>
  </si>
  <si>
    <t>SP-24-F0001351</t>
  </si>
  <si>
    <t>SONA SULTANA NASIRAH</t>
  </si>
  <si>
    <t>BP 3772 QA</t>
  </si>
  <si>
    <t>MH1JFR110GK307286</t>
  </si>
  <si>
    <t>JFR1E1302208</t>
  </si>
  <si>
    <t>SP-24-F0001390</t>
  </si>
  <si>
    <t>ARI SANDI</t>
  </si>
  <si>
    <t>BP 3065 MQ</t>
  </si>
  <si>
    <t>MH1JFM227FK262050</t>
  </si>
  <si>
    <t>JFM2E2254660</t>
  </si>
  <si>
    <t>TP-24-F0000639</t>
  </si>
  <si>
    <t>DERMAWATY BR RAJAGUKGUK</t>
  </si>
  <si>
    <t>BP 3776 CT</t>
  </si>
  <si>
    <t>MH1JFD239EK301891</t>
  </si>
  <si>
    <t>JFD2E3290594</t>
  </si>
  <si>
    <t>TP-24-F0000647</t>
  </si>
  <si>
    <t>ADE RIYADI PUTRA</t>
  </si>
  <si>
    <t>BP 2616 FW</t>
  </si>
  <si>
    <t>MH1JM3118HK397582</t>
  </si>
  <si>
    <t>JM31E1403544</t>
  </si>
  <si>
    <t>TP-24-F0000659</t>
  </si>
  <si>
    <t>SLAMET SUSANTO</t>
  </si>
  <si>
    <t>BP 8356 TB</t>
  </si>
  <si>
    <t>MHYESL4155J177232</t>
  </si>
  <si>
    <t>G15A-A-176900</t>
  </si>
  <si>
    <t>CARRY</t>
  </si>
  <si>
    <t>TP-24-F0000665</t>
  </si>
  <si>
    <t>SALAMUN</t>
  </si>
  <si>
    <t>BP 2342 UB</t>
  </si>
  <si>
    <t>MH1JM6114KK002189</t>
  </si>
  <si>
    <t>JM61E10022283</t>
  </si>
  <si>
    <t>SP-25-F0000162</t>
  </si>
  <si>
    <t>PUTRI DAMAI SARI HULU</t>
  </si>
  <si>
    <t>BP 2041 RF</t>
  </si>
  <si>
    <t>MH1JM8118MK823178</t>
  </si>
  <si>
    <t>JM81E1825159</t>
  </si>
  <si>
    <t>SP-25-F0000244</t>
  </si>
  <si>
    <t>RUSTIANAR BR TARIGAN</t>
  </si>
  <si>
    <t>BP 3705 HI</t>
  </si>
  <si>
    <t>MH1JFZ12XJK580364</t>
  </si>
  <si>
    <t>JFZ1E2586077</t>
  </si>
  <si>
    <t>SP-25-F0000250</t>
  </si>
  <si>
    <t>FANDI AHMAD</t>
  </si>
  <si>
    <t>BP 3348 UH</t>
  </si>
  <si>
    <t>MH1JM511XKK403532</t>
  </si>
  <si>
    <t>JM51E1403237</t>
  </si>
  <si>
    <t>SP-25-F0000311</t>
  </si>
  <si>
    <t>DIDIMUS KOTEN</t>
  </si>
  <si>
    <t>BP 5747 QG</t>
  </si>
  <si>
    <t>MH3UG0710HK201230</t>
  </si>
  <si>
    <t>G3E6E0285066</t>
  </si>
  <si>
    <t>TP-24-F0000704</t>
  </si>
  <si>
    <t>ASEP</t>
  </si>
  <si>
    <t>BP 2195 HW</t>
  </si>
  <si>
    <t>MH1JM5119JK025931</t>
  </si>
  <si>
    <t>JM51E1025983</t>
  </si>
  <si>
    <t>TP-24-F0000717</t>
  </si>
  <si>
    <t>BARTOLOMIUS BOLI IKEN</t>
  </si>
  <si>
    <t>BP 4592 MW</t>
  </si>
  <si>
    <t>MH3SG5620NK632878</t>
  </si>
  <si>
    <t>G3L8E1284699</t>
  </si>
  <si>
    <t>TP-24-F0000746</t>
  </si>
  <si>
    <t>MIRA DWI ASTIKA</t>
  </si>
  <si>
    <t>BP 2369 PG</t>
  </si>
  <si>
    <t>MH1JM6117LK152945</t>
  </si>
  <si>
    <t>JM61E1152957</t>
  </si>
  <si>
    <t>TP-24-F0000768</t>
  </si>
  <si>
    <t>IGUS SETIAWAN</t>
  </si>
  <si>
    <t>BP 2949 RB</t>
  </si>
  <si>
    <t>MH1JM0112MK269203</t>
  </si>
  <si>
    <t>JM01E1268558</t>
  </si>
  <si>
    <t>SP-25-F0000324</t>
  </si>
  <si>
    <t>NURHASANTI S.S</t>
  </si>
  <si>
    <t>BP 3298 IR</t>
  </si>
  <si>
    <t>MH1JM3119HK365448</t>
  </si>
  <si>
    <t>JM31E1372291</t>
  </si>
  <si>
    <t>SP-25-F0000335</t>
  </si>
  <si>
    <t>DODI HERWANDI</t>
  </si>
  <si>
    <t>BP 3126 AO</t>
  </si>
  <si>
    <t>MH1KF4117KK672080</t>
  </si>
  <si>
    <t>KF41E1674779</t>
  </si>
  <si>
    <t>SP-25-F0000346</t>
  </si>
  <si>
    <t>SHELLY FATIMA</t>
  </si>
  <si>
    <t>BP 5467 AI</t>
  </si>
  <si>
    <t>MH3UE1120NJ313277</t>
  </si>
  <si>
    <t>E3R5E0325793</t>
  </si>
  <si>
    <t>JUPITER Z NEW</t>
  </si>
  <si>
    <t>SP-25-F0000352</t>
  </si>
  <si>
    <t>RACHMAD HERMAWAN</t>
  </si>
  <si>
    <t>BP 5286 AJ</t>
  </si>
  <si>
    <t>MH3SEG710NJ104019</t>
  </si>
  <si>
    <t>E32WE0138825</t>
  </si>
  <si>
    <t>TP-24-F0000782</t>
  </si>
  <si>
    <t>JUNAEDI BIN UJER</t>
  </si>
  <si>
    <t>BP 4638 CT</t>
  </si>
  <si>
    <t>MH3SG3120HK401948</t>
  </si>
  <si>
    <t>G3E4E0562540</t>
  </si>
  <si>
    <t>TP-24-F0000788</t>
  </si>
  <si>
    <t>IKA ARLIA</t>
  </si>
  <si>
    <t>BP 3672 JB</t>
  </si>
  <si>
    <t>MH1KD1111LK170560</t>
  </si>
  <si>
    <t>KD11E1169926</t>
  </si>
  <si>
    <t>TP-24-F0000794</t>
  </si>
  <si>
    <t>JAMICAR</t>
  </si>
  <si>
    <t>BP 2893 RB</t>
  </si>
  <si>
    <t>MH1JM0210MK260207</t>
  </si>
  <si>
    <t>JM02E1259917</t>
  </si>
  <si>
    <t>SP-25-F0001937</t>
  </si>
  <si>
    <t>INDRA SURYA</t>
  </si>
  <si>
    <t>BP 2218 UJ</t>
  </si>
  <si>
    <t>MH1JM8113MK710013</t>
  </si>
  <si>
    <t>JM81E1711678</t>
  </si>
  <si>
    <t>SP-25-F0001948</t>
  </si>
  <si>
    <t>OMASIO BAWAMENEWI</t>
  </si>
  <si>
    <t>BP 3384 FU</t>
  </si>
  <si>
    <t>MH1JFZ135KK614334</t>
  </si>
  <si>
    <t>JFZ1E3614286</t>
  </si>
  <si>
    <t>SP-25-F0001967</t>
  </si>
  <si>
    <t>PREDI SETIAWAN</t>
  </si>
  <si>
    <t>BP 3118 UQ</t>
  </si>
  <si>
    <t>MH1JM911XMK885526</t>
  </si>
  <si>
    <t>JM91E1885083</t>
  </si>
  <si>
    <t>SP-25-F0001977</t>
  </si>
  <si>
    <t>FERY TRI OKA</t>
  </si>
  <si>
    <t>BP 2970 CM</t>
  </si>
  <si>
    <t>MH1JFM226EK080810</t>
  </si>
  <si>
    <t>JFM2E2074634</t>
  </si>
  <si>
    <t>SP-25-F0002004</t>
  </si>
  <si>
    <t>NELWAN SINAGA</t>
  </si>
  <si>
    <t>BP 2875 QO</t>
  </si>
  <si>
    <t>MH1KC821XGK085314</t>
  </si>
  <si>
    <t>KC82E1089237</t>
  </si>
  <si>
    <t>TP-24-F0000819</t>
  </si>
  <si>
    <t>RUMIATI</t>
  </si>
  <si>
    <t>BP 3295 GW</t>
  </si>
  <si>
    <t>MH1JM3118JK717182</t>
  </si>
  <si>
    <t>JM31E1710859</t>
  </si>
  <si>
    <t>TP-24-F0000841</t>
  </si>
  <si>
    <t>ELINDA</t>
  </si>
  <si>
    <t>BP 2446 BS</t>
  </si>
  <si>
    <t>MH1KF0116NK261718</t>
  </si>
  <si>
    <t>KF01E1261842</t>
  </si>
  <si>
    <t>TP-25-F0000013</t>
  </si>
  <si>
    <t>DEDE SURADI SG</t>
  </si>
  <si>
    <t>BP 3621 PC</t>
  </si>
  <si>
    <t>MH1JM9110LK023091</t>
  </si>
  <si>
    <t>JM91E1023376</t>
  </si>
  <si>
    <t>TP-25-F0000031</t>
  </si>
  <si>
    <t>SABRI</t>
  </si>
  <si>
    <t>BP 2592 WP</t>
  </si>
  <si>
    <t>MH1JFD221DK060589</t>
  </si>
  <si>
    <t>JFD2E2059637</t>
  </si>
  <si>
    <t>TP-25-F0000034</t>
  </si>
  <si>
    <t>SUSI LISDAWATI</t>
  </si>
  <si>
    <t>BP 3913 PC</t>
  </si>
  <si>
    <t>MH1JM3131LK304511</t>
  </si>
  <si>
    <t>JM31E3299727</t>
  </si>
  <si>
    <t>SCOOPY F1</t>
  </si>
  <si>
    <t>SP-24-F0002337</t>
  </si>
  <si>
    <t>SAHRUL IZAM</t>
  </si>
  <si>
    <t>BP 2275 HE</t>
  </si>
  <si>
    <t>MH1JM211XJK724256</t>
  </si>
  <si>
    <t>JM21E1714470</t>
  </si>
  <si>
    <t>SP-24-F0002344</t>
  </si>
  <si>
    <t>DIDING R. YUSUF</t>
  </si>
  <si>
    <t>BP 3262 MA</t>
  </si>
  <si>
    <t>MH1JFD222DK605229</t>
  </si>
  <si>
    <t>JFD2E2601902</t>
  </si>
  <si>
    <t>SP-24-F0002346</t>
  </si>
  <si>
    <t>TENGKU FARHAN FADA HURAHMAN</t>
  </si>
  <si>
    <t>BP 3410 J</t>
  </si>
  <si>
    <t>MH1KD1118MK232859</t>
  </si>
  <si>
    <t>KD11E1232226</t>
  </si>
  <si>
    <t>TP-25-F0000051</t>
  </si>
  <si>
    <t>ERLANDA AZHARI SIREGAR</t>
  </si>
  <si>
    <t>BP 3937 PM</t>
  </si>
  <si>
    <t>MH1JM0218NK5955944</t>
  </si>
  <si>
    <t>JM02E1596032</t>
  </si>
  <si>
    <t>TP-25-F0000052</t>
  </si>
  <si>
    <t>EKO HERI YANDI</t>
  </si>
  <si>
    <t>BP 5998 BU</t>
  </si>
  <si>
    <t>MH3SG5620NK551529</t>
  </si>
  <si>
    <t>G3L8E1103802</t>
  </si>
  <si>
    <t>TP-25-F0000056</t>
  </si>
  <si>
    <t>DOHAR BUDI CAHYADI</t>
  </si>
  <si>
    <t>BP 2421 UB</t>
  </si>
  <si>
    <t>MH1JM5117KK372255</t>
  </si>
  <si>
    <t>JM51E1371789</t>
  </si>
  <si>
    <t>SP-25-F0002018</t>
  </si>
  <si>
    <t>ELIS RIANTO</t>
  </si>
  <si>
    <t>BP 3607 SO</t>
  </si>
  <si>
    <t>MH1JM8122PK796640</t>
  </si>
  <si>
    <t>JM81E2800291</t>
  </si>
  <si>
    <t>SP-25-F0002031</t>
  </si>
  <si>
    <t>MUKDIN SINAGA</t>
  </si>
  <si>
    <t>BP 3028 AQ</t>
  </si>
  <si>
    <t>MH1JBP112KK695968</t>
  </si>
  <si>
    <t>JBP1E1695707</t>
  </si>
  <si>
    <t>SP-25-F0002036</t>
  </si>
  <si>
    <t>BP 3831 QR</t>
  </si>
  <si>
    <t>MH1JFZ110HK571562</t>
  </si>
  <si>
    <t>JFZ1E1591895</t>
  </si>
  <si>
    <t>SP-25-F0002050</t>
  </si>
  <si>
    <t>SIVANI REYSA</t>
  </si>
  <si>
    <t>BP 5491 QJ</t>
  </si>
  <si>
    <t>MH3SE8850JJ030415</t>
  </si>
  <si>
    <t>E3W6E0083724</t>
  </si>
  <si>
    <t>SP-25-F0002053</t>
  </si>
  <si>
    <t>ENDAH FAJAR INSANIAH</t>
  </si>
  <si>
    <t>BP 2043 AF</t>
  </si>
  <si>
    <t>MH1JM1126KK072014</t>
  </si>
  <si>
    <t>JM11E2054232</t>
  </si>
  <si>
    <t>TP-25-F0000100</t>
  </si>
  <si>
    <t>ITA WAHYU MARTI JATI GONDO SUSANTI</t>
  </si>
  <si>
    <t>BP 5028 OW</t>
  </si>
  <si>
    <t>MH3SEF310PJ269595</t>
  </si>
  <si>
    <t>E31VE342207</t>
  </si>
  <si>
    <t>TP-25-F0000115</t>
  </si>
  <si>
    <t>FATIH NAQA HATI</t>
  </si>
  <si>
    <t>BP 6441 TE</t>
  </si>
  <si>
    <t>MH1JME112RK103431</t>
  </si>
  <si>
    <t>JME1E1103607</t>
  </si>
  <si>
    <t>TP-25-F0000117</t>
  </si>
  <si>
    <t>SALMAN</t>
  </si>
  <si>
    <t>BP 2355 BU</t>
  </si>
  <si>
    <t>MH1JM3122JK253248</t>
  </si>
  <si>
    <t>JM31E2249122</t>
  </si>
  <si>
    <t>TP-25-F0000119</t>
  </si>
  <si>
    <t>RIZKY STEVANY PUTRA</t>
  </si>
  <si>
    <t>BP 4206 GT</t>
  </si>
  <si>
    <t>MH3SE9010JJ368958</t>
  </si>
  <si>
    <t>E3R4E0588596</t>
  </si>
  <si>
    <t>TP-25-F0000138</t>
  </si>
  <si>
    <t>BP 3687 CW</t>
  </si>
  <si>
    <t>MH1JM1113HK206493</t>
  </si>
  <si>
    <t>JM11E1199077</t>
  </si>
  <si>
    <t>SP-25-F0001375</t>
  </si>
  <si>
    <t>FIRDA AULIA PUTRI</t>
  </si>
  <si>
    <t>BP 2757 J</t>
  </si>
  <si>
    <t>MH1JM0218MK325921</t>
  </si>
  <si>
    <t>JM02E1325551</t>
  </si>
  <si>
    <t>SP-25-F0001382</t>
  </si>
  <si>
    <t>M SUDIRMAN</t>
  </si>
  <si>
    <t>BP 6239 RC</t>
  </si>
  <si>
    <t>MH1JFZ137KK558378</t>
  </si>
  <si>
    <t>JFZ1E3558074</t>
  </si>
  <si>
    <t>SP-25-F0001392</t>
  </si>
  <si>
    <t>KIKI MAULANA</t>
  </si>
  <si>
    <t>BP 3026 CF</t>
  </si>
  <si>
    <t>MH1JFR116FK124103</t>
  </si>
  <si>
    <t>JFR1E1121565</t>
  </si>
  <si>
    <t>SP-25-F0001404</t>
  </si>
  <si>
    <t>BOAS HARADONGAN NAINGGOLAN</t>
  </si>
  <si>
    <t>BP 3121 RQ</t>
  </si>
  <si>
    <t>MH1JM0219NK774154</t>
  </si>
  <si>
    <t>JM02E1774184</t>
  </si>
  <si>
    <t>TP-25-F0000172</t>
  </si>
  <si>
    <t>SUHUR</t>
  </si>
  <si>
    <t>BP 3160 PI</t>
  </si>
  <si>
    <t>MH1JM011MK079196</t>
  </si>
  <si>
    <t>JM01E1078147</t>
  </si>
  <si>
    <t>TP-25-F0000173</t>
  </si>
  <si>
    <t>RUSLI</t>
  </si>
  <si>
    <t>BP 4093 MW</t>
  </si>
  <si>
    <t>MH3SG5670NK225917</t>
  </si>
  <si>
    <t>G3L8E1251001</t>
  </si>
  <si>
    <t>TP-25-F0000191</t>
  </si>
  <si>
    <t>ANDI BAMBANG</t>
  </si>
  <si>
    <t>BP 2807 SB</t>
  </si>
  <si>
    <t>MH1JM0417PK598401</t>
  </si>
  <si>
    <t>JM04E1598440</t>
  </si>
  <si>
    <t>TP-25-F0000195</t>
  </si>
  <si>
    <t>KARISMA NURJANA</t>
  </si>
  <si>
    <t>BP 2182 BU</t>
  </si>
  <si>
    <t>MH1KF2118JK102852</t>
  </si>
  <si>
    <t>KF21E11028202</t>
  </si>
  <si>
    <t>SP-25-F0001430</t>
  </si>
  <si>
    <t>SARJONO</t>
  </si>
  <si>
    <t>BP 3804 OU</t>
  </si>
  <si>
    <t>MH1JM0116MK252145</t>
  </si>
  <si>
    <t>JM01E1251186</t>
  </si>
  <si>
    <t>SP-25-F0001441</t>
  </si>
  <si>
    <t>YOSUDARSO</t>
  </si>
  <si>
    <t>BP 5518 MF</t>
  </si>
  <si>
    <t>MH31PA003DK390085</t>
  </si>
  <si>
    <t>1PA389588</t>
  </si>
  <si>
    <t>SP-25-F0001443</t>
  </si>
  <si>
    <t>MUHAMMAD HABIBI HASIBUAN</t>
  </si>
  <si>
    <t>BP 3713 RH</t>
  </si>
  <si>
    <t>MH1KB1118MK315696</t>
  </si>
  <si>
    <t>KB11E1315285</t>
  </si>
  <si>
    <t xml:space="preserve">SONIC
</t>
  </si>
  <si>
    <t>SP-25-F0001474</t>
  </si>
  <si>
    <t>AMAD ROYADI</t>
  </si>
  <si>
    <t>BP 6334 FI</t>
  </si>
  <si>
    <t>MH4KR150PCKP20184</t>
  </si>
  <si>
    <t>KR150KEP91069</t>
  </si>
  <si>
    <t>SP-25-F0001478</t>
  </si>
  <si>
    <t>BP 6681 CD</t>
  </si>
  <si>
    <t>MH1JFZ137KK325665</t>
  </si>
  <si>
    <t>JFZ1E3325657</t>
  </si>
  <si>
    <t>TP-25-F0000215</t>
  </si>
  <si>
    <t>SHYAMA DIANA YANTI NST</t>
  </si>
  <si>
    <t>BP 3930 HW</t>
  </si>
  <si>
    <t>MH1KF4119JK213180</t>
  </si>
  <si>
    <t>KF41E1213949</t>
  </si>
  <si>
    <t>TP-25-F0000236</t>
  </si>
  <si>
    <t>AKBAR ASHARY</t>
  </si>
  <si>
    <t>BP 2589 RB</t>
  </si>
  <si>
    <t>MH1JM0212MK231212</t>
  </si>
  <si>
    <t>JM02E1231729</t>
  </si>
  <si>
    <t>TP-25-F0000237</t>
  </si>
  <si>
    <t>RIKO LISTYO AJI</t>
  </si>
  <si>
    <t>BP 2714 PI</t>
  </si>
  <si>
    <t>MH1JM0215LK007267</t>
  </si>
  <si>
    <t>JM02E1007322</t>
  </si>
  <si>
    <t>TP-25-F0000256</t>
  </si>
  <si>
    <t>ERIYADI</t>
  </si>
  <si>
    <t>BP 5509 QB</t>
  </si>
  <si>
    <t>MH3RG1810GK301442</t>
  </si>
  <si>
    <t>G3E7E0302961</t>
  </si>
  <si>
    <t>TP-25-F0000257</t>
  </si>
  <si>
    <t>ASRI</t>
  </si>
  <si>
    <t>BP 4031 MB</t>
  </si>
  <si>
    <t>MH3SG4620HK002268</t>
  </si>
  <si>
    <t>G3J1E0009999</t>
  </si>
  <si>
    <t>SP-25-F0002091</t>
  </si>
  <si>
    <t>ANGGA WIDI SYAHPUTRA</t>
  </si>
  <si>
    <t>BP 6741 CG</t>
  </si>
  <si>
    <t>MH1JM0412RK771616</t>
  </si>
  <si>
    <t>JM04E1771572</t>
  </si>
  <si>
    <t>SP-25-F0002095</t>
  </si>
  <si>
    <t>MAULINA JUNIA WULANDARI</t>
  </si>
  <si>
    <t>BP 3460 RA</t>
  </si>
  <si>
    <t>MH1JM0219NK856465</t>
  </si>
  <si>
    <t>JM02E1854454</t>
  </si>
  <si>
    <t>SP-25-F0002096</t>
  </si>
  <si>
    <t>SALSABILLA TRI SAFIRA</t>
  </si>
  <si>
    <t>BP 2839 UM</t>
  </si>
  <si>
    <t>MH1JM0210LK032285</t>
  </si>
  <si>
    <t>JM02E1030585</t>
  </si>
  <si>
    <t>SP-25-F0002104</t>
  </si>
  <si>
    <t>FRANCISKO GULTOM</t>
  </si>
  <si>
    <t>BP 6442 RF</t>
  </si>
  <si>
    <t>MH1KCA212JK000612</t>
  </si>
  <si>
    <t>KCA2E1000726</t>
  </si>
  <si>
    <t>TP-25-F0000291</t>
  </si>
  <si>
    <t>MARIYONO</t>
  </si>
  <si>
    <t>BP 2638 MW</t>
  </si>
  <si>
    <t>MH1JM3126KK419675</t>
  </si>
  <si>
    <t>JM31E2415568</t>
  </si>
  <si>
    <t>TP-25-F0000309</t>
  </si>
  <si>
    <t>CECEP YUSUF</t>
  </si>
  <si>
    <t>BP 2984 FW</t>
  </si>
  <si>
    <t>MH1JBN111GK109515</t>
  </si>
  <si>
    <t>JBN1E1106205</t>
  </si>
  <si>
    <t>TP-25-F0000335</t>
  </si>
  <si>
    <t>YUDHI ANDRIAN</t>
  </si>
  <si>
    <t>BP 4240 AT</t>
  </si>
  <si>
    <t>MH3RG1810HK360833</t>
  </si>
  <si>
    <t>G3E7E0361665</t>
  </si>
  <si>
    <t>TP-25-F0000354</t>
  </si>
  <si>
    <t>TUTY HANDAYANI</t>
  </si>
  <si>
    <t>BP 5278 UB</t>
  </si>
  <si>
    <t>MH3SG5620PK798688</t>
  </si>
  <si>
    <t>G3L8E1685121</t>
  </si>
  <si>
    <t>SP-25-F0000359</t>
  </si>
  <si>
    <t>ARJUNA SIHOMBING</t>
  </si>
  <si>
    <t>BP 6550 HF</t>
  </si>
  <si>
    <t>MH8DL23ANJJ140283</t>
  </si>
  <si>
    <t>CGA2ID141430</t>
  </si>
  <si>
    <t>SP-25-F0000382</t>
  </si>
  <si>
    <t>RIZKY ANANDA</t>
  </si>
  <si>
    <t>BP 2250 CU</t>
  </si>
  <si>
    <t>MH1JM0416PK424061</t>
  </si>
  <si>
    <t>JM04E1424281</t>
  </si>
  <si>
    <t>SP-25-F0000398</t>
  </si>
  <si>
    <t>SITI FATIMAH</t>
  </si>
  <si>
    <t>BP 3464 UC</t>
  </si>
  <si>
    <t>MH1JM5110LK665352</t>
  </si>
  <si>
    <t>JM51E1665068</t>
  </si>
  <si>
    <t>SP-25-F0000409</t>
  </si>
  <si>
    <t>YUNITA HANDAYANI</t>
  </si>
  <si>
    <t>BP 3620 CM</t>
  </si>
  <si>
    <t>MH1JM1118HK237142</t>
  </si>
  <si>
    <t>JM11E1230645</t>
  </si>
  <si>
    <t>SP-25-F0000429</t>
  </si>
  <si>
    <t>BANI TEGAR RINANTO</t>
  </si>
  <si>
    <t>BP 2365 MA</t>
  </si>
  <si>
    <t>MH1JFB129EK200850</t>
  </si>
  <si>
    <t>JFB1E2153832</t>
  </si>
  <si>
    <t>TP-25-F0000355</t>
  </si>
  <si>
    <t>ALDIN SEPREJAN</t>
  </si>
  <si>
    <t>BP 4491 IW</t>
  </si>
  <si>
    <t>MH3SG5620MK253396</t>
  </si>
  <si>
    <t>G3L8E0466031</t>
  </si>
  <si>
    <t>TP-25-F0000360</t>
  </si>
  <si>
    <t>BP 3122 BU</t>
  </si>
  <si>
    <t>MH1JM1110JK994039</t>
  </si>
  <si>
    <t>JM11E1964114</t>
  </si>
  <si>
    <t>TP-25-F0000367</t>
  </si>
  <si>
    <t>JUMIATI</t>
  </si>
  <si>
    <t>BP 2670 PQ</t>
  </si>
  <si>
    <t>MH1JM0314NK071320</t>
  </si>
  <si>
    <t>JM03E1070621</t>
  </si>
  <si>
    <t>TP-25-F0000371</t>
  </si>
  <si>
    <t>EVA APRIYANTI</t>
  </si>
  <si>
    <t>BP 3216 UW</t>
  </si>
  <si>
    <t>MH1JM3119HK186472</t>
  </si>
  <si>
    <t>JM31E1186746</t>
  </si>
  <si>
    <t>TP-25-F0000379</t>
  </si>
  <si>
    <t>YULIANASARI</t>
  </si>
  <si>
    <t>BP 2993 SB</t>
  </si>
  <si>
    <t>MH1KFA119PK191785</t>
  </si>
  <si>
    <t>KFA1E1191794</t>
  </si>
  <si>
    <t>SP-24-F0002358</t>
  </si>
  <si>
    <t>AHMAD REZA PUTRA</t>
  </si>
  <si>
    <t>BP 3823 OU</t>
  </si>
  <si>
    <t>MH1JM0216MK272118</t>
  </si>
  <si>
    <t>JM02E1271602</t>
  </si>
  <si>
    <t>SP-24-F0002377</t>
  </si>
  <si>
    <t>NOVERLIUS ZAI</t>
  </si>
  <si>
    <t>BP 3329 UQ</t>
  </si>
  <si>
    <t>MH1KF4124MK381144</t>
  </si>
  <si>
    <t>KF41E2385060</t>
  </si>
  <si>
    <t>SP-24-F0002381</t>
  </si>
  <si>
    <t>CARLES EDWIANUS JEMA</t>
  </si>
  <si>
    <t>BP 4083 OC</t>
  </si>
  <si>
    <t>MH31PA004EK569244</t>
  </si>
  <si>
    <t>1PA569429</t>
  </si>
  <si>
    <t>SP-24-F0002398</t>
  </si>
  <si>
    <t>ERIYUS</t>
  </si>
  <si>
    <t>BP 3702 J</t>
  </si>
  <si>
    <t>MH1JM0118MK309011</t>
  </si>
  <si>
    <t>JM01E1308349</t>
  </si>
  <si>
    <t>SP-24-F0002403</t>
  </si>
  <si>
    <t>MUHAMMAD RIZKI VHALZA</t>
  </si>
  <si>
    <t>BP 3536 AG</t>
  </si>
  <si>
    <t>MH1KF4113KK538442</t>
  </si>
  <si>
    <t>KF41E1538798</t>
  </si>
  <si>
    <t>TP-25-F0000396</t>
  </si>
  <si>
    <t>VENI AGUSTIA</t>
  </si>
  <si>
    <t>BP 2539 WI</t>
  </si>
  <si>
    <t>MH1JF5134CK095139</t>
  </si>
  <si>
    <t>JF51E3094883</t>
  </si>
  <si>
    <t>TP-25-F0000403</t>
  </si>
  <si>
    <t>BIMA TUNGGUL WIDIANTO</t>
  </si>
  <si>
    <t>BP 2405 PG</t>
  </si>
  <si>
    <t>MH1JM3138LK440733</t>
  </si>
  <si>
    <t>JM31E3436040</t>
  </si>
  <si>
    <t>SP-24-F0001569</t>
  </si>
  <si>
    <t>SUSWITA</t>
  </si>
  <si>
    <t>BP 2600 CE</t>
  </si>
  <si>
    <t>MH1KF1110FK155157</t>
  </si>
  <si>
    <t>KF11E1162320</t>
  </si>
  <si>
    <t>SP-24-F0001572</t>
  </si>
  <si>
    <t>BP 2782 AU</t>
  </si>
  <si>
    <t>MH1KF4112LK994742</t>
  </si>
  <si>
    <t>KF41E1997040</t>
  </si>
  <si>
    <t>SP-24-F0001604</t>
  </si>
  <si>
    <t>YUNITA BR RITONGA</t>
  </si>
  <si>
    <t>BP 3103 PR</t>
  </si>
  <si>
    <t>MH1JM0411PK380499</t>
  </si>
  <si>
    <t>JM04E1380420</t>
  </si>
  <si>
    <t>SP-24-F0001648</t>
  </si>
  <si>
    <t>MUHAMAD ROIS</t>
  </si>
  <si>
    <t>BP 5430 AJ</t>
  </si>
  <si>
    <t>MH3SEG710NJ104686</t>
  </si>
  <si>
    <t>E32WE0139691</t>
  </si>
  <si>
    <t>SP-24-F0001704</t>
  </si>
  <si>
    <t>RAHMAD RAMADHANNU</t>
  </si>
  <si>
    <t>BP 5189 QM</t>
  </si>
  <si>
    <t>MH3SEF310JJ056596</t>
  </si>
  <si>
    <t>E31VE0074439</t>
  </si>
  <si>
    <t>TP-25-F0000422</t>
  </si>
  <si>
    <t>BP 3116 RB</t>
  </si>
  <si>
    <t>MH1JM0115MK292913</t>
  </si>
  <si>
    <t>JM01E1291800</t>
  </si>
  <si>
    <t>TP-25-F0000442</t>
  </si>
  <si>
    <t>ADE SETIAWAN</t>
  </si>
  <si>
    <t>BP 2246 BN</t>
  </si>
  <si>
    <t>MH1JM0218NK600995</t>
  </si>
  <si>
    <t>JM02E1600970</t>
  </si>
  <si>
    <t>TP-25-F0000456</t>
  </si>
  <si>
    <t>SALSA ELLISA PANJAITAN</t>
  </si>
  <si>
    <t>BP 3786 PC</t>
  </si>
  <si>
    <t>MH1KF4114LK914891</t>
  </si>
  <si>
    <t>KF41E1917040</t>
  </si>
  <si>
    <t>TP-25-F0000460</t>
  </si>
  <si>
    <t>CHANDRA</t>
  </si>
  <si>
    <t>BP 5928 UB</t>
  </si>
  <si>
    <t>MH3SG5620PK892797</t>
  </si>
  <si>
    <t>G3L8E1928255</t>
  </si>
  <si>
    <t>SP-25-F0001496</t>
  </si>
  <si>
    <t>TEGUH SAPUTRA</t>
  </si>
  <si>
    <t>BP 2153 OF</t>
  </si>
  <si>
    <t>MH1JFP113FK688375</t>
  </si>
  <si>
    <t>JFP1E1678369</t>
  </si>
  <si>
    <t>SP-25-F0001506</t>
  </si>
  <si>
    <t>DIONNISIUS PARIANSAH MAHULAE</t>
  </si>
  <si>
    <t>BP 2470 OC</t>
  </si>
  <si>
    <t>MH1KC5219FK235619</t>
  </si>
  <si>
    <t>KC52E1233342</t>
  </si>
  <si>
    <t>SP-25-F0001508</t>
  </si>
  <si>
    <t>BAGUS AGUNG PRAWIRO MAKNO</t>
  </si>
  <si>
    <t>BP 3931 PR</t>
  </si>
  <si>
    <t>MH1JM9134PK079638</t>
  </si>
  <si>
    <t>JM91E3074700</t>
  </si>
  <si>
    <t>SP-25-F0001515</t>
  </si>
  <si>
    <t>JULIO BERTO SITORUS</t>
  </si>
  <si>
    <t>BP 2607 OU</t>
  </si>
  <si>
    <t>MH1JM8115MK568909</t>
  </si>
  <si>
    <t>JM81E1570713</t>
  </si>
  <si>
    <t>TP-25-F0000469</t>
  </si>
  <si>
    <t>SURYA HARRY PRADENA, SST</t>
  </si>
  <si>
    <t>BP 3367 PQ</t>
  </si>
  <si>
    <t>MH1JM9126PK672862</t>
  </si>
  <si>
    <t>JM91E2670677</t>
  </si>
  <si>
    <t>TP-25-F0000473</t>
  </si>
  <si>
    <t>RAHMADANI SAPARI</t>
  </si>
  <si>
    <t>BP 2169 TG</t>
  </si>
  <si>
    <t>MH1KF0115RK774058</t>
  </si>
  <si>
    <t>KF01E1773897</t>
  </si>
  <si>
    <t>TP-25-F0000477</t>
  </si>
  <si>
    <t>EKO SURYA NUGROHO</t>
  </si>
  <si>
    <t>BP 4751 BU</t>
  </si>
  <si>
    <t>MH3SG5620LJ143789</t>
  </si>
  <si>
    <t>G3L8E0167639</t>
  </si>
  <si>
    <t>TP-25-F0000478</t>
  </si>
  <si>
    <t>ERLI KURNIAWATI</t>
  </si>
  <si>
    <t>BP 2821 WT</t>
  </si>
  <si>
    <t>MH1JM0412PK419830</t>
  </si>
  <si>
    <t>JM04E1419843</t>
  </si>
  <si>
    <t>TP-25-F0000480</t>
  </si>
  <si>
    <t>FREDY</t>
  </si>
  <si>
    <t>BP 3134 PP</t>
  </si>
  <si>
    <t>MH1JM0112NK674950</t>
  </si>
  <si>
    <t>JM01E1673735</t>
  </si>
  <si>
    <t>SP-25-F0002061</t>
  </si>
  <si>
    <t>ANDIKA FATIKAWA</t>
  </si>
  <si>
    <t>BP 2838 AU</t>
  </si>
  <si>
    <t>MH1KCA217LK093632</t>
  </si>
  <si>
    <t>KCA2E1089140</t>
  </si>
  <si>
    <t>SP-25-F0002065</t>
  </si>
  <si>
    <t>JUNFRIDO LUMBAN TORUAN</t>
  </si>
  <si>
    <t>BP 5246 QO</t>
  </si>
  <si>
    <t>MH3RG4710KK098923</t>
  </si>
  <si>
    <t>G3J6E0183950</t>
  </si>
  <si>
    <t>SP-25-F0002066</t>
  </si>
  <si>
    <t>EKO SUGIYANTO</t>
  </si>
  <si>
    <t>BP 2721 OI</t>
  </si>
  <si>
    <t>MH1JFP218FK146350</t>
  </si>
  <si>
    <t>JFP2E1146340</t>
  </si>
  <si>
    <t>SP-25-F0002071</t>
  </si>
  <si>
    <t>BP 6475 HF</t>
  </si>
  <si>
    <t>MH8DL23ANJJ139588</t>
  </si>
  <si>
    <t>CGA2ID140784</t>
  </si>
  <si>
    <t>SP-25-F0002075</t>
  </si>
  <si>
    <t>SABARA GULO</t>
  </si>
  <si>
    <t>BP 4398 HE</t>
  </si>
  <si>
    <t>MH1JMF21XRK270303</t>
  </si>
  <si>
    <t>JMF2E1270503</t>
  </si>
  <si>
    <t>TP-25-F0000489</t>
  </si>
  <si>
    <t>SAID ZULFIKAR</t>
  </si>
  <si>
    <t>BP 3083 BS</t>
  </si>
  <si>
    <t>MH1JM0310PK259898</t>
  </si>
  <si>
    <t>JM03E1259815</t>
  </si>
  <si>
    <t>TP-25-F0000524</t>
  </si>
  <si>
    <t>M. SAIDI UMAR</t>
  </si>
  <si>
    <t>BP 4423 WR</t>
  </si>
  <si>
    <t>MH3RG1810GK242739</t>
  </si>
  <si>
    <t>G3E7E0243719</t>
  </si>
  <si>
    <t>TP-25-F0000527</t>
  </si>
  <si>
    <t>SUMITA</t>
  </si>
  <si>
    <t>BP 2166 MB</t>
  </si>
  <si>
    <t>MH1JFP214FK161444</t>
  </si>
  <si>
    <t>JFP2E1161440</t>
  </si>
  <si>
    <t>TP-25-F0000563</t>
  </si>
  <si>
    <t>RAMADHANSYAH</t>
  </si>
  <si>
    <t>BP 3629 FW</t>
  </si>
  <si>
    <t>MH1JM3115HK467474</t>
  </si>
  <si>
    <t>JM31E1473644</t>
  </si>
  <si>
    <t>SP-25-F0001522</t>
  </si>
  <si>
    <t>ALI MAKMUR</t>
  </si>
  <si>
    <t>BP 5274 AQ</t>
  </si>
  <si>
    <t>MH3SG5670PK281211</t>
  </si>
  <si>
    <t>G3L8E1490474</t>
  </si>
  <si>
    <t>SP-25-F0001538</t>
  </si>
  <si>
    <t>PAIZAL</t>
  </si>
  <si>
    <t>BP 3612 RJ</t>
  </si>
  <si>
    <t>MH1JM8114NK939382</t>
  </si>
  <si>
    <t>JM81E1945989</t>
  </si>
  <si>
    <t>SP-25-F0001544</t>
  </si>
  <si>
    <t>LEONARDO PRIMA PUTRA</t>
  </si>
  <si>
    <t>BP 4372 CU</t>
  </si>
  <si>
    <t>MH1JM0411RK905709</t>
  </si>
  <si>
    <t>JM04E1905720</t>
  </si>
  <si>
    <t>SP-25-F0001547</t>
  </si>
  <si>
    <t>CHRISTIAN ADVENTUS</t>
  </si>
  <si>
    <t>BP 1183 IR</t>
  </si>
  <si>
    <t>MHBF2CF1ACJ009845</t>
  </si>
  <si>
    <t>QR25435414B</t>
  </si>
  <si>
    <t>X TRAIL</t>
  </si>
  <si>
    <t>TP-25-F0000565</t>
  </si>
  <si>
    <t>IMRAN</t>
  </si>
  <si>
    <t>BP 3606 SW</t>
  </si>
  <si>
    <t>MH1JMC117PK244853</t>
  </si>
  <si>
    <t>JMC1E1244846</t>
  </si>
  <si>
    <t>TP-25-F0000566</t>
  </si>
  <si>
    <t>YAYAH</t>
  </si>
  <si>
    <t>BP 2910 PB</t>
  </si>
  <si>
    <t>MH1JM3116JK851270</t>
  </si>
  <si>
    <t>JM31E1849230</t>
  </si>
  <si>
    <t>TP-25-F0000568</t>
  </si>
  <si>
    <t>MUHAMAD IHSAN</t>
  </si>
  <si>
    <t>BP 3149 WT</t>
  </si>
  <si>
    <t>MH1JBG112EK157369</t>
  </si>
  <si>
    <t>JBG1E1157089</t>
  </si>
  <si>
    <t>TP-25-F0000581</t>
  </si>
  <si>
    <t>DWI KURNIAWAN</t>
  </si>
  <si>
    <t>BP 2467 BU</t>
  </si>
  <si>
    <t>MH1KD111XJK048311</t>
  </si>
  <si>
    <t>KD11E1047099</t>
  </si>
  <si>
    <t>TP-25-F0000583</t>
  </si>
  <si>
    <t>SUNARDI</t>
  </si>
  <si>
    <t>BP 3164 IW</t>
  </si>
  <si>
    <t>MH1KF4110JK209308</t>
  </si>
  <si>
    <t>KF41E1210075</t>
  </si>
  <si>
    <t>TP-25-F0000585</t>
  </si>
  <si>
    <t>BP 4784 MB</t>
  </si>
  <si>
    <t>MH3SE9040JJ024441</t>
  </si>
  <si>
    <t>E3W9E0037121</t>
  </si>
  <si>
    <t>SP-24-F0002410</t>
  </si>
  <si>
    <t>SHOLEHAN</t>
  </si>
  <si>
    <t>BP 3714 OC</t>
  </si>
  <si>
    <t>MH1KC521XFK238612</t>
  </si>
  <si>
    <t>KC52E1236788</t>
  </si>
  <si>
    <t>SP-24-F0002439</t>
  </si>
  <si>
    <t>RAHMAT ADI MARIANTO</t>
  </si>
  <si>
    <t>BP 4478 CD</t>
  </si>
  <si>
    <t>MH1JM3128JK295150</t>
  </si>
  <si>
    <t>JM31E2292023</t>
  </si>
  <si>
    <t>SP-24-F0002445</t>
  </si>
  <si>
    <t>BAMBANG PUJIONO</t>
  </si>
  <si>
    <t>BP 3804 MM</t>
  </si>
  <si>
    <t>MH1JFM210EK865301</t>
  </si>
  <si>
    <t>JFM2E1851174</t>
  </si>
  <si>
    <t>SP-24-F0002469</t>
  </si>
  <si>
    <t>AHMAD SANJAYA</t>
  </si>
  <si>
    <t>BP 3248 RH</t>
  </si>
  <si>
    <t>MH1KFA111NK000504</t>
  </si>
  <si>
    <t>KFA1E1000328</t>
  </si>
  <si>
    <t>SP-24-F0002496</t>
  </si>
  <si>
    <t>BASARI</t>
  </si>
  <si>
    <t>BP 2261 AJ</t>
  </si>
  <si>
    <t>MH1JM1121KK198362</t>
  </si>
  <si>
    <t>JM11E2180524</t>
  </si>
  <si>
    <t>SP-25-F0000448</t>
  </si>
  <si>
    <t>DONNY PRASETYO</t>
  </si>
  <si>
    <t>BP 3215 MC</t>
  </si>
  <si>
    <t>MH1JFD237EK106727</t>
  </si>
  <si>
    <t>JFD2E3104798</t>
  </si>
  <si>
    <t>SP-25-F0000454</t>
  </si>
  <si>
    <t>DAFIDZEN</t>
  </si>
  <si>
    <t>BP 4161 HE</t>
  </si>
  <si>
    <t>MH3SG6420PJ061363</t>
  </si>
  <si>
    <t>G3P4E0205328</t>
  </si>
  <si>
    <t>SP-25-F0000465</t>
  </si>
  <si>
    <t>INDAH FITRIANI</t>
  </si>
  <si>
    <t>BP 2239 OR</t>
  </si>
  <si>
    <t>MH1JFZ114HK644044</t>
  </si>
  <si>
    <t>JFZ1E1652560</t>
  </si>
  <si>
    <t>SP-25-F0000471</t>
  </si>
  <si>
    <t>ARIF HANDAYA</t>
  </si>
  <si>
    <t>BP 2419 QJ</t>
  </si>
  <si>
    <t>MH1JFZ114GK208311</t>
  </si>
  <si>
    <t>JFZ1E1198153</t>
  </si>
  <si>
    <t>TP-25-F0000586</t>
  </si>
  <si>
    <t>SHAKTI WICAKSANA</t>
  </si>
  <si>
    <t>BP 2107 BI</t>
  </si>
  <si>
    <t>MH1JM5122NK277826</t>
  </si>
  <si>
    <t>JM51E2277054</t>
  </si>
  <si>
    <t>TP-25-F0000588</t>
  </si>
  <si>
    <t>AIDA</t>
  </si>
  <si>
    <t>BP 3035 PP</t>
  </si>
  <si>
    <t>MH1JMB113NK045208</t>
  </si>
  <si>
    <t>JMB1E1045099</t>
  </si>
  <si>
    <t>SP-25-F0001551</t>
  </si>
  <si>
    <t>JEFRIYAN ELPENDI</t>
  </si>
  <si>
    <t>BP 2855 UF</t>
  </si>
  <si>
    <t>MH1JM3132LK202974</t>
  </si>
  <si>
    <t>JM31E3198447</t>
  </si>
  <si>
    <t>SP-25-F0001566</t>
  </si>
  <si>
    <t>BP 2230 QS</t>
  </si>
  <si>
    <t>MH1JM0318PK418490</t>
  </si>
  <si>
    <t>JM03E1418540</t>
  </si>
  <si>
    <t>SP-25-F0001569</t>
  </si>
  <si>
    <t>BP 6683 RC</t>
  </si>
  <si>
    <t>MH1JFV111FK012799</t>
  </si>
  <si>
    <t>JFV1E1012637</t>
  </si>
  <si>
    <t>SP-25-F0001570</t>
  </si>
  <si>
    <t>BAMBANG SUNARKO</t>
  </si>
  <si>
    <t>BP 3504 IG</t>
  </si>
  <si>
    <t>MH1JFE119DK047524</t>
  </si>
  <si>
    <t>JFE1E1049776</t>
  </si>
  <si>
    <t>SP-25-F0001578</t>
  </si>
  <si>
    <t>KHOIRUL AHMADI NST</t>
  </si>
  <si>
    <t>BP 2697 IR</t>
  </si>
  <si>
    <t>MH1JM2118HK602764</t>
  </si>
  <si>
    <t>JM21E1588600</t>
  </si>
  <si>
    <t>SP-24-F0002520</t>
  </si>
  <si>
    <t>SAIFUL BAHRI</t>
  </si>
  <si>
    <t>BP 3948 ME</t>
  </si>
  <si>
    <t>MH1JFD228EK997571</t>
  </si>
  <si>
    <t>JFD2E2986148</t>
  </si>
  <si>
    <t>SP-24-F0002522</t>
  </si>
  <si>
    <t>NURDIANI DAULAY</t>
  </si>
  <si>
    <t>BP 4824 AE</t>
  </si>
  <si>
    <t>MH3SE88H0KJ096476</t>
  </si>
  <si>
    <t>E3R2E2429583</t>
  </si>
  <si>
    <t>SP-24-F0002527</t>
  </si>
  <si>
    <t>MEDIAN SURONI</t>
  </si>
  <si>
    <t>BP 3084 CR</t>
  </si>
  <si>
    <t>MH1JM8127NK016497</t>
  </si>
  <si>
    <t>JM81E2016853</t>
  </si>
  <si>
    <t>SP-24-F0002554</t>
  </si>
  <si>
    <t>ARI YANDI</t>
  </si>
  <si>
    <t>BP 3779 UQ</t>
  </si>
  <si>
    <t>MH1JM811XMK767177</t>
  </si>
  <si>
    <t>JM81E1769108</t>
  </si>
  <si>
    <t>SP-24-F0001712</t>
  </si>
  <si>
    <t>SABRAN</t>
  </si>
  <si>
    <t>BP 3848 UO</t>
  </si>
  <si>
    <t>MH1KF4120MK308790</t>
  </si>
  <si>
    <t>KF41E2312707</t>
  </si>
  <si>
    <t>SP-24-F0001787</t>
  </si>
  <si>
    <t>BP 2348 AC</t>
  </si>
  <si>
    <t>MH1KF0112NK186483</t>
  </si>
  <si>
    <t>KF01E1186239</t>
  </si>
  <si>
    <t>SP-24-F0001809</t>
  </si>
  <si>
    <t>BP 7062 DC</t>
  </si>
  <si>
    <t>MJJSD21129K004458</t>
  </si>
  <si>
    <t>J2503576</t>
  </si>
  <si>
    <t>SILVER KOMBINASI</t>
  </si>
  <si>
    <t>SP-24-F0002559</t>
  </si>
  <si>
    <t>SARIHON MANULLANG</t>
  </si>
  <si>
    <t>BP 4750 CF</t>
  </si>
  <si>
    <t>MH1JFD221EK854302</t>
  </si>
  <si>
    <t>JFD2E2849240</t>
  </si>
  <si>
    <t>SP-24-F0002598</t>
  </si>
  <si>
    <t>OKTA REZA KURNIAWAN</t>
  </si>
  <si>
    <t>BP 5657 AC</t>
  </si>
  <si>
    <t>MH1JM5110JK066691</t>
  </si>
  <si>
    <t>JM51E1066434</t>
  </si>
  <si>
    <t>SP-24-F0002606</t>
  </si>
  <si>
    <t>WIJANGKORO</t>
  </si>
  <si>
    <t>BP 4365 AF</t>
  </si>
  <si>
    <t>MH3SE88H0LJ219646</t>
  </si>
  <si>
    <t>E3R2E2761098</t>
  </si>
  <si>
    <t>SP-25-F0002114</t>
  </si>
  <si>
    <t>M MUHIR</t>
  </si>
  <si>
    <t>BP 6824 HG</t>
  </si>
  <si>
    <t>MH8DL23ANKJ147350</t>
  </si>
  <si>
    <t>CGA2ID150462</t>
  </si>
  <si>
    <t>SP-25-F0002116</t>
  </si>
  <si>
    <t>ONDIHON MANURUNG</t>
  </si>
  <si>
    <t>BP 6313 HJ</t>
  </si>
  <si>
    <t>MH1KB111XRK350165</t>
  </si>
  <si>
    <t>KB11E1349707</t>
  </si>
  <si>
    <t>SP-25-F0002121</t>
  </si>
  <si>
    <t>ALDI RENDI RAMANDA SIMBOLON</t>
  </si>
  <si>
    <t>BP 3771 RO</t>
  </si>
  <si>
    <t>MH1JM8215NK505096</t>
  </si>
  <si>
    <t>JM82E1503114</t>
  </si>
  <si>
    <t>SP-25-F0002128</t>
  </si>
  <si>
    <t>M KOZIM</t>
  </si>
  <si>
    <t>BP 3622 RO</t>
  </si>
  <si>
    <t>MH1JM8218NK498063</t>
  </si>
  <si>
    <t>JM82E1496183</t>
  </si>
  <si>
    <t>SP-25-F0000491</t>
  </si>
  <si>
    <t>YULIA USNI PERMATA SARI</t>
  </si>
  <si>
    <t>BP 5489 OO</t>
  </si>
  <si>
    <t>MH3SE8820GJ046463</t>
  </si>
  <si>
    <t>E3R2E0785966</t>
  </si>
  <si>
    <t>SP-25-F0000516</t>
  </si>
  <si>
    <t>MERIATI</t>
  </si>
  <si>
    <t>BP 3573 II</t>
  </si>
  <si>
    <t>MH1JM8124NK241766</t>
  </si>
  <si>
    <t>JM81E2243362</t>
  </si>
  <si>
    <t>SP-25-F0001586</t>
  </si>
  <si>
    <t>HERMAN ZEGA</t>
  </si>
  <si>
    <t>BP 3242 UE</t>
  </si>
  <si>
    <t>MH1JM9117MK441875</t>
  </si>
  <si>
    <t>JM91E1441693</t>
  </si>
  <si>
    <t>SP-25-F0001589</t>
  </si>
  <si>
    <t>HERMAN WAHYUDI</t>
  </si>
  <si>
    <t>BP 2820 RA</t>
  </si>
  <si>
    <t>MH1JM0218NK868851</t>
  </si>
  <si>
    <t>JM02E1868869</t>
  </si>
  <si>
    <t>SP-25-F0001599</t>
  </si>
  <si>
    <t>MAMIK MARYATUN</t>
  </si>
  <si>
    <t>BP 6908 JJ</t>
  </si>
  <si>
    <t>MH1JME117RK193885</t>
  </si>
  <si>
    <t>JME1E1193810</t>
  </si>
  <si>
    <t>SP-25-F0001602</t>
  </si>
  <si>
    <t>RANTO TAMPUBOLON</t>
  </si>
  <si>
    <t>BP 3506 UQ</t>
  </si>
  <si>
    <t>MH1JM6113MK202144</t>
  </si>
  <si>
    <t>JM61E1202177</t>
  </si>
  <si>
    <t>SP-25-F0001606</t>
  </si>
  <si>
    <t>MUHAMMAD ALI H WAHID</t>
  </si>
  <si>
    <t>BP 3525 AJ</t>
  </si>
  <si>
    <t>MH1JFZ133KK307177</t>
  </si>
  <si>
    <t>JFZ1E3307188</t>
  </si>
  <si>
    <t>SP-24-F0001849</t>
  </si>
  <si>
    <t>SADAKATA SEMBIRING</t>
  </si>
  <si>
    <t>BP 2615 CA</t>
  </si>
  <si>
    <t>MH1JM0212NK919471</t>
  </si>
  <si>
    <t>JM02E1921102</t>
  </si>
  <si>
    <t>SP-24-F0001858</t>
  </si>
  <si>
    <t>RICCKY SUPARNAS</t>
  </si>
  <si>
    <t>BP 2114 QR</t>
  </si>
  <si>
    <t>MH1JFZ117GK347686</t>
  </si>
  <si>
    <t>JFZ1E1151192</t>
  </si>
  <si>
    <t>SP-24-F0001860</t>
  </si>
  <si>
    <t>SURTY LASMAIDA SILALAHI</t>
  </si>
  <si>
    <t>BP 2310 QO</t>
  </si>
  <si>
    <t>MH1JM2119GK143422</t>
  </si>
  <si>
    <t>JM21E1145427</t>
  </si>
  <si>
    <t>SP-24-F0001863</t>
  </si>
  <si>
    <t>BP 3452 CM</t>
  </si>
  <si>
    <t>MH1KF1120HK301178</t>
  </si>
  <si>
    <t>KF11E2297718</t>
  </si>
  <si>
    <t>SP-25-F0000525</t>
  </si>
  <si>
    <t>KEVIN SUSANTO TAMBUNAN</t>
  </si>
  <si>
    <t>BP 2182 OJ</t>
  </si>
  <si>
    <t>MH1JFU118FK302628</t>
  </si>
  <si>
    <t>JFU1E1303105</t>
  </si>
  <si>
    <t>SP-25-F0000534</t>
  </si>
  <si>
    <t>DEDY CADRA LUBIS</t>
  </si>
  <si>
    <t>BP 4995 QI</t>
  </si>
  <si>
    <t>MH3RG4710JK058550</t>
  </si>
  <si>
    <t>G3J6E0106675</t>
  </si>
  <si>
    <t>SP-25-F0000578</t>
  </si>
  <si>
    <t>ERIK SUTRISNO</t>
  </si>
  <si>
    <t>BP 6601 OF</t>
  </si>
  <si>
    <t>MH3SE8810FJ206394</t>
  </si>
  <si>
    <t>E3R2E0211225</t>
  </si>
  <si>
    <t>SP-25-F0000589</t>
  </si>
  <si>
    <t>WIJIONO</t>
  </si>
  <si>
    <t>BP 3780 JJ</t>
  </si>
  <si>
    <t>MH1JFF11XDK189287</t>
  </si>
  <si>
    <t>JFF1E1187079</t>
  </si>
  <si>
    <t>SP-25-F0002076</t>
  </si>
  <si>
    <t>SUYADI</t>
  </si>
  <si>
    <t>BP 4815 AG</t>
  </si>
  <si>
    <t>MH3SG3190LJ951811</t>
  </si>
  <si>
    <t>G3E4E1966820</t>
  </si>
  <si>
    <t>SP-25-F0002090</t>
  </si>
  <si>
    <t>ENRICO ALVONSIUS GE E</t>
  </si>
  <si>
    <t>BP 6369 GR</t>
  </si>
  <si>
    <t>MH1JFZ211KK741787</t>
  </si>
  <si>
    <t>JFZ2E1740636</t>
  </si>
  <si>
    <t>SP-25-F0002093</t>
  </si>
  <si>
    <t>ALDI SUWARNO</t>
  </si>
  <si>
    <t>BP 2523 UF</t>
  </si>
  <si>
    <t>MH1JM1129KK400302</t>
  </si>
  <si>
    <t>JM11E2382528</t>
  </si>
  <si>
    <t>SP-25-F0002122</t>
  </si>
  <si>
    <t>PAWEL PASARIBU</t>
  </si>
  <si>
    <t>BP 2118 AO</t>
  </si>
  <si>
    <t>MH1KB1114KK216337</t>
  </si>
  <si>
    <t>KB11E1215860</t>
  </si>
  <si>
    <t>SP-25-F0002129</t>
  </si>
  <si>
    <t>RAHMAD HAMDANI PRATOMO</t>
  </si>
  <si>
    <t>BP 4271 HE</t>
  </si>
  <si>
    <t>MH1JMA115RK169853</t>
  </si>
  <si>
    <t>JMA1E1169366</t>
  </si>
  <si>
    <t>SP-25-F0000602</t>
  </si>
  <si>
    <t>WINCE WARUWU</t>
  </si>
  <si>
    <t>BP 4255 HJ</t>
  </si>
  <si>
    <t>MH1JMG117RK017334</t>
  </si>
  <si>
    <t>JMG1E1017249</t>
  </si>
  <si>
    <t>SP-25-F0000609</t>
  </si>
  <si>
    <t>A ROHIM</t>
  </si>
  <si>
    <t>BP 5527 CF</t>
  </si>
  <si>
    <t>MH1JFJ114EK206279</t>
  </si>
  <si>
    <t>JFJ1E1207313</t>
  </si>
  <si>
    <t>SP-25-F0000616</t>
  </si>
  <si>
    <t>ABDUL HALIM</t>
  </si>
  <si>
    <t>BP 2168 UQ</t>
  </si>
  <si>
    <t>MH1JM9110MK829434</t>
  </si>
  <si>
    <t>JM91E1830620</t>
  </si>
  <si>
    <t>SP-25-F0000617</t>
  </si>
  <si>
    <t>EDI WIDODO</t>
  </si>
  <si>
    <t>BP 3135 CH</t>
  </si>
  <si>
    <t>MH1JBP116NK938332</t>
  </si>
  <si>
    <t>JBP1E1938194</t>
  </si>
  <si>
    <t>SP-25-F0000621</t>
  </si>
  <si>
    <t>ADRIANSYAH</t>
  </si>
  <si>
    <t>BP 2974 I</t>
  </si>
  <si>
    <t>MH1JM0217MK313453</t>
  </si>
  <si>
    <t>JM02E1313000</t>
  </si>
  <si>
    <t>SP-24-F0001908</t>
  </si>
  <si>
    <t>ABET YOGI PANGARIBUAN</t>
  </si>
  <si>
    <t>BP 3371 AJ</t>
  </si>
  <si>
    <t>MH1JFZ136KK325009</t>
  </si>
  <si>
    <t>JFZ1E3325132</t>
  </si>
  <si>
    <t>SP-24-F0001917</t>
  </si>
  <si>
    <t>AYU WULANDARI</t>
  </si>
  <si>
    <t>BP 4798 AJ</t>
  </si>
  <si>
    <t>MH3SEJ710NJ031229</t>
  </si>
  <si>
    <t>E33WE0032034</t>
  </si>
  <si>
    <t>SP-24-F0001919</t>
  </si>
  <si>
    <t>DIGA CHANDRA</t>
  </si>
  <si>
    <t>BP 4178 AI</t>
  </si>
  <si>
    <t>MH3SG5670MJ060292</t>
  </si>
  <si>
    <t>G3L8E0648439</t>
  </si>
  <si>
    <t>SP-24-F0002054</t>
  </si>
  <si>
    <t>WENDI ADI SAPUTRA</t>
  </si>
  <si>
    <t>BP 1026 ZF</t>
  </si>
  <si>
    <t>RD25102922</t>
  </si>
  <si>
    <t>B20B7161000</t>
  </si>
  <si>
    <t>SP-25-F0000628</t>
  </si>
  <si>
    <t>PARINCAN HATIURON SIMATUPANG</t>
  </si>
  <si>
    <t>BP 2230 OG</t>
  </si>
  <si>
    <t>MH1KB1117FK008846</t>
  </si>
  <si>
    <t>KB11E1009137</t>
  </si>
  <si>
    <t>SP-25-F0000629</t>
  </si>
  <si>
    <t>MAULI SIREGAR</t>
  </si>
  <si>
    <t>BP 3796 JO</t>
  </si>
  <si>
    <t>MH1KC4113DK148033</t>
  </si>
  <si>
    <t>KC41E1148112</t>
  </si>
  <si>
    <t>SP-25-F0000633</t>
  </si>
  <si>
    <t>CHINTYA PUTRI AYU LESTARI</t>
  </si>
  <si>
    <t>BP 2993 RG</t>
  </si>
  <si>
    <t>MH1JM8116NK860411</t>
  </si>
  <si>
    <t>JM81E1862045</t>
  </si>
  <si>
    <t>SP-25-F0000635</t>
  </si>
  <si>
    <t>DEFRI</t>
  </si>
  <si>
    <t>BP 1701 FY</t>
  </si>
  <si>
    <t>MHF53AN5027042531</t>
  </si>
  <si>
    <t>5AJ249054</t>
  </si>
  <si>
    <t>SOLUNA</t>
  </si>
  <si>
    <t>TP-23-F0000356</t>
  </si>
  <si>
    <t>AGUSTIONO</t>
  </si>
  <si>
    <t>BP 3503 AW</t>
  </si>
  <si>
    <t>MH1JFZ113GK158811</t>
  </si>
  <si>
    <t>JFZ1E1161857</t>
  </si>
  <si>
    <t>TP-23-F0000399</t>
  </si>
  <si>
    <t>EDWAR PRIYANTO</t>
  </si>
  <si>
    <t>BP 4599 BU</t>
  </si>
  <si>
    <t>MH3SG5620LJ088177</t>
  </si>
  <si>
    <t>G3L8E0097380</t>
  </si>
  <si>
    <t>TP-23-F0000513</t>
  </si>
  <si>
    <t>MUDRIKA MAULAH</t>
  </si>
  <si>
    <t>BP 3657 MT</t>
  </si>
  <si>
    <t>MH1JFW111FK248682</t>
  </si>
  <si>
    <t>JFW1E1247767</t>
  </si>
  <si>
    <t>SCOOPY 2015</t>
  </si>
  <si>
    <t>SP-24-F0002068</t>
  </si>
  <si>
    <t>TIARA PRATAMA</t>
  </si>
  <si>
    <t>BP 3359 OM</t>
  </si>
  <si>
    <t>MH1JFW11XGK280581</t>
  </si>
  <si>
    <t>JFW1E1279406</t>
  </si>
  <si>
    <t>SP-24-F0002116</t>
  </si>
  <si>
    <t>ANDRI YANTO</t>
  </si>
  <si>
    <t>BP 4718 HF</t>
  </si>
  <si>
    <t>MH3SG5620PK853024</t>
  </si>
  <si>
    <t>G3L8E1823540</t>
  </si>
  <si>
    <t>SP-24-F0002150</t>
  </si>
  <si>
    <t>MARYA ELISABET LEPENG</t>
  </si>
  <si>
    <t>BP 3753 AU</t>
  </si>
  <si>
    <t>MH1JM9114LK225514</t>
  </si>
  <si>
    <t>JM91E1226266</t>
  </si>
  <si>
    <t>SP-25-F0002130</t>
  </si>
  <si>
    <t>SUDIRO JEKI ASWAN MANURUNG</t>
  </si>
  <si>
    <t>BP 3184 OM</t>
  </si>
  <si>
    <t>MH1KF0113PK388977</t>
  </si>
  <si>
    <t>KF01E1389018</t>
  </si>
  <si>
    <t>SP-25-F0002135</t>
  </si>
  <si>
    <t>BP 2955 UC</t>
  </si>
  <si>
    <t>MH1JM3135LK741833</t>
  </si>
  <si>
    <t>JM31E3739222</t>
  </si>
  <si>
    <t>SP-25-F0002137</t>
  </si>
  <si>
    <t>BUDI ARIYADI</t>
  </si>
  <si>
    <t>BP 6027 CH</t>
  </si>
  <si>
    <t>MH3SG5620RK939553</t>
  </si>
  <si>
    <t>G3L8E2036593</t>
  </si>
  <si>
    <t>SP-25-F0001634</t>
  </si>
  <si>
    <t>HENDRI SETYAWAN</t>
  </si>
  <si>
    <t>BP 2945 SO</t>
  </si>
  <si>
    <t>MH1JM8120PK769582</t>
  </si>
  <si>
    <t>JM81E2774191</t>
  </si>
  <si>
    <t>SP-25-F0001636</t>
  </si>
  <si>
    <t>RUDY HARTONO</t>
  </si>
  <si>
    <t>BP 2859 QM</t>
  </si>
  <si>
    <t>MH1JFZ112GK332044</t>
  </si>
  <si>
    <t>JFZ1E1341423</t>
  </si>
  <si>
    <t>SP-25-F0001662</t>
  </si>
  <si>
    <t>BP 2282 RC</t>
  </si>
  <si>
    <t>MH1KCD218NK023299</t>
  </si>
  <si>
    <t>KCD2E1023320</t>
  </si>
  <si>
    <t>SP-25-F0001669</t>
  </si>
  <si>
    <t>ADRI KOTO</t>
  </si>
  <si>
    <t>BP 4824 AF</t>
  </si>
  <si>
    <t>MH3SEF320KJ032240</t>
  </si>
  <si>
    <t>E31VE0151762</t>
  </si>
  <si>
    <t>SP-25-F0001674</t>
  </si>
  <si>
    <t>ARNESIH</t>
  </si>
  <si>
    <t>BP 3033 UI</t>
  </si>
  <si>
    <t>MH1JM8117MK739580</t>
  </si>
  <si>
    <t>JM81E1741320</t>
  </si>
  <si>
    <t>TP-23-F0000517</t>
  </si>
  <si>
    <t>SAIRI</t>
  </si>
  <si>
    <t>BP 3309 MW</t>
  </si>
  <si>
    <t>MH1JM3121KK550061</t>
  </si>
  <si>
    <t>JM31E2545169</t>
  </si>
  <si>
    <t>TP-23-F0000558</t>
  </si>
  <si>
    <t>JULIANA</t>
  </si>
  <si>
    <t>BP 4575 GW</t>
  </si>
  <si>
    <t>MH3SG3190KJ496629</t>
  </si>
  <si>
    <t>G3E4E1344822</t>
  </si>
  <si>
    <t>TP-23-F0000587</t>
  </si>
  <si>
    <t>ADI YANTO</t>
  </si>
  <si>
    <t>BP 2702 WM</t>
  </si>
  <si>
    <t>MH1JFB112DK631360</t>
  </si>
  <si>
    <t>JFB1E1585526</t>
  </si>
  <si>
    <t>TP-24-F0000237</t>
  </si>
  <si>
    <t>NINIH KARINIH</t>
  </si>
  <si>
    <t>BP 2967 HT</t>
  </si>
  <si>
    <t>MH1JFP112FK026710</t>
  </si>
  <si>
    <t>JFP1E1037831</t>
  </si>
  <si>
    <t>TP-24-F0000250</t>
  </si>
  <si>
    <t>NAJMUDDIN</t>
  </si>
  <si>
    <t>BP 2658 AT</t>
  </si>
  <si>
    <t>MH1JFD228EK972055</t>
  </si>
  <si>
    <t>JFD2E3093690</t>
  </si>
  <si>
    <t>SP-24-F0002185</t>
  </si>
  <si>
    <t>TENTI</t>
  </si>
  <si>
    <t>BP 2146 CU</t>
  </si>
  <si>
    <t>MH1JM9117LK272102</t>
  </si>
  <si>
    <t>JM91E1270403</t>
  </si>
  <si>
    <t>SP-24-F0002188</t>
  </si>
  <si>
    <t>LUKMAN PAOKUMA</t>
  </si>
  <si>
    <t>BP 2292 SW</t>
  </si>
  <si>
    <t>MH1JM8217PK981403</t>
  </si>
  <si>
    <t>JM82E1980900</t>
  </si>
  <si>
    <t>SP-24-F0002221</t>
  </si>
  <si>
    <t>BP 2549 HU</t>
  </si>
  <si>
    <t>MH1JM1113JK908321</t>
  </si>
  <si>
    <t>JM11E1891415</t>
  </si>
  <si>
    <t>SP-24-F0002235</t>
  </si>
  <si>
    <t>BOY JULIANDI</t>
  </si>
  <si>
    <t>BP 4056 JG</t>
  </si>
  <si>
    <t>MH31LB001DK028945</t>
  </si>
  <si>
    <t>1LB029080</t>
  </si>
  <si>
    <t>SP-25-F0000638</t>
  </si>
  <si>
    <t>KADARMAN</t>
  </si>
  <si>
    <t>BP 3723 GG</t>
  </si>
  <si>
    <t>MH1JF5128CK694696</t>
  </si>
  <si>
    <t>JF51E2676706</t>
  </si>
  <si>
    <t>SP-25-F0000662</t>
  </si>
  <si>
    <t>BP 5337 QA</t>
  </si>
  <si>
    <t>MH3SE8860GJ031183</t>
  </si>
  <si>
    <t>E3R2E1158199</t>
  </si>
  <si>
    <t>SP-25-F0000674</t>
  </si>
  <si>
    <t>SEBASTIANUS KEO</t>
  </si>
  <si>
    <t>BP 4179 IA</t>
  </si>
  <si>
    <t>MH31PA002DK050780</t>
  </si>
  <si>
    <t>1PA050013</t>
  </si>
  <si>
    <t>TITANUM GOLD</t>
  </si>
  <si>
    <t>SP-25-F0001676</t>
  </si>
  <si>
    <t>TIMBUL HAMONANGAN</t>
  </si>
  <si>
    <t>BP 3980 Q</t>
  </si>
  <si>
    <t>MH1JM0418PK271778</t>
  </si>
  <si>
    <t>JM04E1272908</t>
  </si>
  <si>
    <t>SP-25-F0001681</t>
  </si>
  <si>
    <t>AUDRY KOESWARA AGRAHA P</t>
  </si>
  <si>
    <t>BP 2194 AC</t>
  </si>
  <si>
    <t>MH1JM0119NK663895</t>
  </si>
  <si>
    <t>JM01E1667660</t>
  </si>
  <si>
    <t>SP-25-F0001682</t>
  </si>
  <si>
    <t>YUSRIZAL</t>
  </si>
  <si>
    <t>BP 2317 AI</t>
  </si>
  <si>
    <t>MH1KF4119KK557819</t>
  </si>
  <si>
    <t>KF41E1558235</t>
  </si>
  <si>
    <t>SP-25-F0001687</t>
  </si>
  <si>
    <t>BP 5816 AQ</t>
  </si>
  <si>
    <t>MH3SG5670PK325410</t>
  </si>
  <si>
    <t>G3L8E1620160</t>
  </si>
  <si>
    <t>SP-25-F0001689</t>
  </si>
  <si>
    <t>SURYADI UTAMA</t>
  </si>
  <si>
    <t>BP 2906 RM</t>
  </si>
  <si>
    <t>MH1JM8114NK967845</t>
  </si>
  <si>
    <t>JM81E1969394</t>
  </si>
  <si>
    <t>SP-24-F0002236</t>
  </si>
  <si>
    <t>HERIANTO TAMPUBOLON</t>
  </si>
  <si>
    <t>BP 3458 OR</t>
  </si>
  <si>
    <t>MH1KB1117HK119920</t>
  </si>
  <si>
    <t>KB11E1117303</t>
  </si>
  <si>
    <t>SP-24-F0002265</t>
  </si>
  <si>
    <t>HARIYATI</t>
  </si>
  <si>
    <t>BP 3762 UI</t>
  </si>
  <si>
    <t>MH1KF4128MK380210</t>
  </si>
  <si>
    <t>KF41E2384123</t>
  </si>
  <si>
    <t>SP-24-F0002273</t>
  </si>
  <si>
    <t>JOHAN</t>
  </si>
  <si>
    <t>BP 2426 HF</t>
  </si>
  <si>
    <t>MH1JFZ120JK366287</t>
  </si>
  <si>
    <t>JFZ1E2352598</t>
  </si>
  <si>
    <t>SP-24-F0002616</t>
  </si>
  <si>
    <t>LESTARI MANURUNG</t>
  </si>
  <si>
    <t>BP 2940 UA</t>
  </si>
  <si>
    <t>MH1JM8115LK243630</t>
  </si>
  <si>
    <t>JM81E1245571</t>
  </si>
  <si>
    <t>SP-24-F0002621</t>
  </si>
  <si>
    <t>INDAR WATI AG</t>
  </si>
  <si>
    <t>BP 3109 J</t>
  </si>
  <si>
    <t>MH1JM0112MK300899</t>
  </si>
  <si>
    <t>JM01E1300194</t>
  </si>
  <si>
    <t>SP-24-F0002627</t>
  </si>
  <si>
    <t>ARY SAPTA HADY PULUNGAN</t>
  </si>
  <si>
    <t>BP 2712 FU</t>
  </si>
  <si>
    <t>MH1JM2125KK591559</t>
  </si>
  <si>
    <t>JM21E2570148</t>
  </si>
  <si>
    <t>SP-24-F0002629</t>
  </si>
  <si>
    <t>FRISKA CITRA NANDA</t>
  </si>
  <si>
    <t>BP 3517 UG</t>
  </si>
  <si>
    <t>MH1JM9112MK498601</t>
  </si>
  <si>
    <t>JM91E1498105</t>
  </si>
  <si>
    <t>SP-24-F0002634</t>
  </si>
  <si>
    <t>BP 2447 MU</t>
  </si>
  <si>
    <t>MH1JM8111LK270646</t>
  </si>
  <si>
    <t>JM81E1272610</t>
  </si>
  <si>
    <t>SP-24-F0002700</t>
  </si>
  <si>
    <t>IRFAN SANJAYA SIAGIAN</t>
  </si>
  <si>
    <t>BP 2623 IC</t>
  </si>
  <si>
    <t>MH1KC8118HK159087</t>
  </si>
  <si>
    <t>KC81E1152697</t>
  </si>
  <si>
    <t>SP-24-F0002701</t>
  </si>
  <si>
    <t>MUCHAMAD</t>
  </si>
  <si>
    <t>BP 2738 RF</t>
  </si>
  <si>
    <t>MH1JM5113MK970426</t>
  </si>
  <si>
    <t>JM51E1951084</t>
  </si>
  <si>
    <t>SP-24-F0002713</t>
  </si>
  <si>
    <t>MICKHAEL SILITONGA</t>
  </si>
  <si>
    <t>BP 6171 AR</t>
  </si>
  <si>
    <t>MH1KB1118JK177962</t>
  </si>
  <si>
    <t>KB11E1177880</t>
  </si>
  <si>
    <t>TP-23-F0000470</t>
  </si>
  <si>
    <t>BP 2193 BN</t>
  </si>
  <si>
    <t>MH1JM0118NK491973</t>
  </si>
  <si>
    <t>JM01E1501332</t>
  </si>
  <si>
    <t>TP-23-F0000546</t>
  </si>
  <si>
    <t>YUNIKA ANGGRAINI</t>
  </si>
  <si>
    <t>BP 3148 FW</t>
  </si>
  <si>
    <t>MH1JM3116HK472893</t>
  </si>
  <si>
    <t>JM31E14086173</t>
  </si>
  <si>
    <t>SP-25-F0000711</t>
  </si>
  <si>
    <t>ADVENTUS SIRINGORINGO</t>
  </si>
  <si>
    <t>BP 4599 QE</t>
  </si>
  <si>
    <t>MH3RG1810GK286047</t>
  </si>
  <si>
    <t>G3E7E0287703</t>
  </si>
  <si>
    <t>SP-25-F0000715</t>
  </si>
  <si>
    <t>NURUL HIDAYAT</t>
  </si>
  <si>
    <t>BP 2064 RD</t>
  </si>
  <si>
    <t>MH1JM0211MK533526</t>
  </si>
  <si>
    <t>JM02E1533479</t>
  </si>
  <si>
    <t>SP-25-F0000737</t>
  </si>
  <si>
    <t>DESIANA PAMUNGKAS</t>
  </si>
  <si>
    <t>BP 5318 AR</t>
  </si>
  <si>
    <t>MH1JFZ127JK949049</t>
  </si>
  <si>
    <t>JFZ1E2948065</t>
  </si>
  <si>
    <t>SP-25-F0000761</t>
  </si>
  <si>
    <t>BP 5158 MH</t>
  </si>
  <si>
    <t>MH33C1205EK194427</t>
  </si>
  <si>
    <t>3C11194143</t>
  </si>
  <si>
    <t>SP-25-F0000764</t>
  </si>
  <si>
    <t>JOVANDI MAS AJI</t>
  </si>
  <si>
    <t>BP 5804 AF</t>
  </si>
  <si>
    <t>MH3RG4710LK135828</t>
  </si>
  <si>
    <t>G3J6E0253863</t>
  </si>
  <si>
    <t>TP-23-F0000568</t>
  </si>
  <si>
    <t>MUHAMMAD DWI SAPUTRA</t>
  </si>
  <si>
    <t>BP 3651 UB</t>
  </si>
  <si>
    <t>MH1KD1112KK103139</t>
  </si>
  <si>
    <t>KD11E1102440</t>
  </si>
  <si>
    <t>TP-23-F0000574</t>
  </si>
  <si>
    <t>BUTET</t>
  </si>
  <si>
    <t>BP 4778 WM</t>
  </si>
  <si>
    <t>MH31YD001EJ035259</t>
  </si>
  <si>
    <t>1YD035266</t>
  </si>
  <si>
    <t>TP-24-F0000010</t>
  </si>
  <si>
    <t>FERIYANTI</t>
  </si>
  <si>
    <t>BP 5812 IW</t>
  </si>
  <si>
    <t>MH3SG5670NJ203294</t>
  </si>
  <si>
    <t>G3L8E1158270</t>
  </si>
  <si>
    <t>TP-24-F0000016</t>
  </si>
  <si>
    <t>NURUL HIDAYATI</t>
  </si>
  <si>
    <t>BP 3810 QB</t>
  </si>
  <si>
    <t>MH1JFZ127HK007285</t>
  </si>
  <si>
    <t>JFZ1E2019499</t>
  </si>
  <si>
    <t>TP-24-F0000045</t>
  </si>
  <si>
    <t>AGUS ISKANDAR</t>
  </si>
  <si>
    <t>BP 2563 PQ</t>
  </si>
  <si>
    <t>MH1JM8127NK233547</t>
  </si>
  <si>
    <t>JM81E2235736</t>
  </si>
  <si>
    <t>TP-24-F0000064</t>
  </si>
  <si>
    <t>ISAK</t>
  </si>
  <si>
    <t>BP 2483 JB</t>
  </si>
  <si>
    <t>MH1JM3132LK354656</t>
  </si>
  <si>
    <t>JM31E3349478</t>
  </si>
  <si>
    <t>SP-24-F0002276</t>
  </si>
  <si>
    <t>ANDERIAS YERU</t>
  </si>
  <si>
    <t>BP 3077 OD</t>
  </si>
  <si>
    <t>MH1JM8118MK784575</t>
  </si>
  <si>
    <t>JM81E1786599</t>
  </si>
  <si>
    <t>SP-24-F0002395</t>
  </si>
  <si>
    <t>BP 3082 RR</t>
  </si>
  <si>
    <t>MH1JBK316KK311433</t>
  </si>
  <si>
    <t>JBK3E1309098</t>
  </si>
  <si>
    <t>REVO X CW</t>
  </si>
  <si>
    <t>SP-25-F0000770</t>
  </si>
  <si>
    <t>MUHAMMAD ZAID</t>
  </si>
  <si>
    <t>BP 5821 AG</t>
  </si>
  <si>
    <t>MH3SG3192MK035182</t>
  </si>
  <si>
    <t>G3E4E2099419</t>
  </si>
  <si>
    <t>SP-25-F0000772</t>
  </si>
  <si>
    <t>DELIMA SARI</t>
  </si>
  <si>
    <t>BP 5266 AM</t>
  </si>
  <si>
    <t>MH3SEG710NJ165858</t>
  </si>
  <si>
    <t>E32WE0212462</t>
  </si>
  <si>
    <t>SP-25-F0000792</t>
  </si>
  <si>
    <t>BP 3685 SR</t>
  </si>
  <si>
    <t>MH1JM8211PK936540</t>
  </si>
  <si>
    <t>JM82E1936044</t>
  </si>
  <si>
    <t>SP-25-F0000804</t>
  </si>
  <si>
    <t>ANDRIMAN ZEBUA</t>
  </si>
  <si>
    <t>BP 3675 CM</t>
  </si>
  <si>
    <t>MH1KB1116HK103174</t>
  </si>
  <si>
    <t>KB11E1101875</t>
  </si>
  <si>
    <t>SP-25-F0000807</t>
  </si>
  <si>
    <t>EKO GP SIMANJUNTAK</t>
  </si>
  <si>
    <t>BP 2957 CH</t>
  </si>
  <si>
    <t>MH1JM8125NK172294</t>
  </si>
  <si>
    <t>JM81E2172046</t>
  </si>
  <si>
    <t>TP-24-F0000261</t>
  </si>
  <si>
    <t>ALIEF ABDILLAH. R</t>
  </si>
  <si>
    <t>BP 2305 FB</t>
  </si>
  <si>
    <t>MH1KF0115NK201588</t>
  </si>
  <si>
    <t>KF01E1201604</t>
  </si>
  <si>
    <t>TP-24-F0000286</t>
  </si>
  <si>
    <t>RINGGO HARIS PRASETYO</t>
  </si>
  <si>
    <t>BP 5591 MB</t>
  </si>
  <si>
    <t>MH3SG3190JJ252996</t>
  </si>
  <si>
    <t>G3E4E1016713</t>
  </si>
  <si>
    <t>TP-24-F0000287</t>
  </si>
  <si>
    <t>BP 2103 JB</t>
  </si>
  <si>
    <t>MH1JM3131LK202853</t>
  </si>
  <si>
    <t>JM31E3198210</t>
  </si>
  <si>
    <t>TP-24-F0000318</t>
  </si>
  <si>
    <t>LINDA LISTIA</t>
  </si>
  <si>
    <t>BP 2760 PB</t>
  </si>
  <si>
    <t>MH1JM3116JK727712</t>
  </si>
  <si>
    <t>JM31E1724643</t>
  </si>
  <si>
    <t>TP-24-F0000320</t>
  </si>
  <si>
    <t>SUWITO</t>
  </si>
  <si>
    <t>BP 3147 MW</t>
  </si>
  <si>
    <t>MH1JM3120KK468516</t>
  </si>
  <si>
    <t>JM31E2463135</t>
  </si>
  <si>
    <t>SP-24-F0002408</t>
  </si>
  <si>
    <t>ROJI PANDAPOTAN SIAHAAN</t>
  </si>
  <si>
    <t>BP 3247 CU</t>
  </si>
  <si>
    <t>MH1JM3130LK741822</t>
  </si>
  <si>
    <t>JM31E3739209</t>
  </si>
  <si>
    <t>SP-24-F0002418</t>
  </si>
  <si>
    <t>BP 3040 MO</t>
  </si>
  <si>
    <t>MH1JMA113PK083129</t>
  </si>
  <si>
    <t>JMA1E1083044</t>
  </si>
  <si>
    <t>SP-24-F0002442</t>
  </si>
  <si>
    <t>AYU ROROWIDIARTI</t>
  </si>
  <si>
    <t>BP 2911 QD</t>
  </si>
  <si>
    <t>MH1KC8117GK068715</t>
  </si>
  <si>
    <t>KC81E1068155</t>
  </si>
  <si>
    <t>SP-24-F0002487</t>
  </si>
  <si>
    <t>RIAN PRASTOWO</t>
  </si>
  <si>
    <t>BP 3201 II</t>
  </si>
  <si>
    <t>MH1JM0413NK068844</t>
  </si>
  <si>
    <t>JM04E1068869</t>
  </si>
  <si>
    <t>SP-24-F0002490</t>
  </si>
  <si>
    <t>JASMANI</t>
  </si>
  <si>
    <t>BP 2861 MC</t>
  </si>
  <si>
    <t>MH1JFB126EK277143</t>
  </si>
  <si>
    <t>JFB1E2229273</t>
  </si>
  <si>
    <t>SP-25-F0000815</t>
  </si>
  <si>
    <t>MUHAMMAD TEGAR</t>
  </si>
  <si>
    <t>BP 4175 RC</t>
  </si>
  <si>
    <t>MH1JFZ129JK956391</t>
  </si>
  <si>
    <t>JFZ1E2949419</t>
  </si>
  <si>
    <t>SP-25-F0000818</t>
  </si>
  <si>
    <t>EVANDRIANUS SEMBA</t>
  </si>
  <si>
    <t>BP 4811 QE</t>
  </si>
  <si>
    <t>MH3RG1810HK342574</t>
  </si>
  <si>
    <t>G3E7E0344740</t>
  </si>
  <si>
    <t>SP-25-F0000827</t>
  </si>
  <si>
    <t>BP 5721 OJ</t>
  </si>
  <si>
    <t>MH3RG1810GK248990</t>
  </si>
  <si>
    <t>G3E7E0250217</t>
  </si>
  <si>
    <t>SP-25-F0000836</t>
  </si>
  <si>
    <t>AFDHAL RIZKYA JERNALIS</t>
  </si>
  <si>
    <t>BP 3855 QR</t>
  </si>
  <si>
    <t>MH1JFZ112HK646570</t>
  </si>
  <si>
    <t>JFZ1E1655085</t>
  </si>
  <si>
    <t>SP-25-F0000839</t>
  </si>
  <si>
    <t>PARDEDE</t>
  </si>
  <si>
    <t>BP 2730 CR</t>
  </si>
  <si>
    <t>MH1JM912XNK271781</t>
  </si>
  <si>
    <t>JM91E2270093</t>
  </si>
  <si>
    <t>SP-24-F0002718</t>
  </si>
  <si>
    <t>LAMBAS PARADONGAN SIMANJUNTAK</t>
  </si>
  <si>
    <t>BP 5508 QA</t>
  </si>
  <si>
    <t>MH3RG1810GK263414</t>
  </si>
  <si>
    <t>G3E7E0264740</t>
  </si>
  <si>
    <t>SP-24-F0002736</t>
  </si>
  <si>
    <t>SYAHIDIN SULAIMAN</t>
  </si>
  <si>
    <t>BP 2049 CU</t>
  </si>
  <si>
    <t>MH1JM8113LK257347</t>
  </si>
  <si>
    <t>JM81E1259267</t>
  </si>
  <si>
    <t>SP-24-F0002737</t>
  </si>
  <si>
    <t>BP 2839 QM</t>
  </si>
  <si>
    <t>MH1JFV114GK463453</t>
  </si>
  <si>
    <t>JFV1E1471753</t>
  </si>
  <si>
    <t>SP-24-F0002776</t>
  </si>
  <si>
    <t>AMAN</t>
  </si>
  <si>
    <t>BP 3348 QQ</t>
  </si>
  <si>
    <t>MH1JFZ11XHK504757</t>
  </si>
  <si>
    <t>JFZ1E1488844</t>
  </si>
  <si>
    <t>TP-24-F0000323</t>
  </si>
  <si>
    <t>ZANOM</t>
  </si>
  <si>
    <t>BP 2823 UW</t>
  </si>
  <si>
    <t>MH1JBK212GK094438</t>
  </si>
  <si>
    <t>JBK2E1094020</t>
  </si>
  <si>
    <t>TP-24-F0000413</t>
  </si>
  <si>
    <t>FADROLLAZI</t>
  </si>
  <si>
    <t>BP 3807 FW</t>
  </si>
  <si>
    <t>MH1JFU123HK025933</t>
  </si>
  <si>
    <t>JFU1E2041517</t>
  </si>
  <si>
    <t>TP-24-F0000425</t>
  </si>
  <si>
    <t>ANDRIS PRIANTO SITOMPUL</t>
  </si>
  <si>
    <t>BP 3805 TA</t>
  </si>
  <si>
    <t>MH1KD1116RK483743</t>
  </si>
  <si>
    <t>KD11E1483001</t>
  </si>
  <si>
    <t>TP-24-F0000431</t>
  </si>
  <si>
    <t>FAL SAHRUL</t>
  </si>
  <si>
    <t>BP 3409 PI</t>
  </si>
  <si>
    <t>MH1JM711XMK162277</t>
  </si>
  <si>
    <t>JM71E1162105</t>
  </si>
  <si>
    <t>TP-24-F0000451</t>
  </si>
  <si>
    <t>SYARIFAH LIZA</t>
  </si>
  <si>
    <t>BP 2568 AW</t>
  </si>
  <si>
    <t>MH1JBK117GK324878</t>
  </si>
  <si>
    <t>JBK1E1322554</t>
  </si>
  <si>
    <t>SP-25-F0000852</t>
  </si>
  <si>
    <t>REYNALDO SAMOSIR</t>
  </si>
  <si>
    <t>BP 6819 HU</t>
  </si>
  <si>
    <t>MH1JM9131RK721168</t>
  </si>
  <si>
    <t>JM91E3716810</t>
  </si>
  <si>
    <t>SP-25-F0000868</t>
  </si>
  <si>
    <t>ANGGA ROHMANDANI</t>
  </si>
  <si>
    <t>BP 5343 CD</t>
  </si>
  <si>
    <t>MH3SG3190KJ609745</t>
  </si>
  <si>
    <t>G3E4E1496042</t>
  </si>
  <si>
    <t>SP-25-F0000931</t>
  </si>
  <si>
    <t>IIS MULYANINGSIH</t>
  </si>
  <si>
    <t>BP 3084 GM</t>
  </si>
  <si>
    <t>MH1JF5131CK428378</t>
  </si>
  <si>
    <t>JF51E3419313</t>
  </si>
  <si>
    <t>SP-25-F0000006</t>
  </si>
  <si>
    <t>WINORA INDRIYANI</t>
  </si>
  <si>
    <t>BP 3236 UP</t>
  </si>
  <si>
    <t>MH1JM8127PK594263</t>
  </si>
  <si>
    <t>JM81E2597072</t>
  </si>
  <si>
    <t>SP-25-F0000010</t>
  </si>
  <si>
    <t>ARI JASWADI</t>
  </si>
  <si>
    <t>BP 3367 II</t>
  </si>
  <si>
    <t>MH1JM9125NK595401</t>
  </si>
  <si>
    <t>JM91E2593801</t>
  </si>
  <si>
    <t>SP-25-F0000042</t>
  </si>
  <si>
    <t>ALEX CHANDRA MANDALA. M</t>
  </si>
  <si>
    <t>BP 3060 FU</t>
  </si>
  <si>
    <t>MH1JFZ210KK750741</t>
  </si>
  <si>
    <t>JFZ2E1749159</t>
  </si>
  <si>
    <t>SP-25-F0000054</t>
  </si>
  <si>
    <t>LILIK SUGIANTI</t>
  </si>
  <si>
    <t>BP 2198 OI</t>
  </si>
  <si>
    <t>MH1JFX110FK016774</t>
  </si>
  <si>
    <t>JFX1E1018636</t>
  </si>
  <si>
    <t>TP-24-F0000082</t>
  </si>
  <si>
    <t>RAJA MIMI SURYANA</t>
  </si>
  <si>
    <t>BP 3348 RB</t>
  </si>
  <si>
    <t>MH1JM0113MK304346</t>
  </si>
  <si>
    <t>JM01E1303379</t>
  </si>
  <si>
    <t>TP-24-F0000158</t>
  </si>
  <si>
    <t>SITI RAMALANG</t>
  </si>
  <si>
    <t>BP 3906 JB</t>
  </si>
  <si>
    <t>MH1JM0111MK109863</t>
  </si>
  <si>
    <t>JM01E1108554</t>
  </si>
  <si>
    <t>TP-24-F0000475</t>
  </si>
  <si>
    <t>SAPRIADI</t>
  </si>
  <si>
    <t>BP 2889 BS</t>
  </si>
  <si>
    <t>MH1JMB119PK073260</t>
  </si>
  <si>
    <t>JMB1E1073106</t>
  </si>
  <si>
    <t>TP-24-F0000501</t>
  </si>
  <si>
    <t>BP 5263 HW</t>
  </si>
  <si>
    <t>MH3SE88B0LJ113044</t>
  </si>
  <si>
    <t>E3R4E0702196</t>
  </si>
  <si>
    <t>TP-24-F0000502</t>
  </si>
  <si>
    <t>WASAD</t>
  </si>
  <si>
    <t>BP 2020 HT</t>
  </si>
  <si>
    <t>MH1KC7110FK035595</t>
  </si>
  <si>
    <t>KC71E1032630</t>
  </si>
  <si>
    <t>TP-24-F0000525</t>
  </si>
  <si>
    <t>UTAMI</t>
  </si>
  <si>
    <t>BP 3014 PC</t>
  </si>
  <si>
    <t>MH1JM0311PK223654</t>
  </si>
  <si>
    <t>JM03E1223745</t>
  </si>
  <si>
    <t>SP-25-F0000055</t>
  </si>
  <si>
    <t>HARISWAN DJOU</t>
  </si>
  <si>
    <t>BP 3291 UR</t>
  </si>
  <si>
    <t>MH1JM9114LK033784</t>
  </si>
  <si>
    <t>JM91E1034189</t>
  </si>
  <si>
    <t>SP-25-F0000089</t>
  </si>
  <si>
    <t>BP 3033 Q</t>
  </si>
  <si>
    <t>MH1JMB115PK072560</t>
  </si>
  <si>
    <t>JMB1E1072943</t>
  </si>
  <si>
    <t>SP-25-F0000942</t>
  </si>
  <si>
    <t>MIRANI SUGRESTI</t>
  </si>
  <si>
    <t>BP 6575 RC</t>
  </si>
  <si>
    <t>MH3SE9040HJ012790</t>
  </si>
  <si>
    <t>E3W9E0016597</t>
  </si>
  <si>
    <t>SP-25-F0000954</t>
  </si>
  <si>
    <t>ZURMAINI</t>
  </si>
  <si>
    <t>BP 5384 JJ</t>
  </si>
  <si>
    <t>MH354P00CDJ823173</t>
  </si>
  <si>
    <t>54P823387</t>
  </si>
  <si>
    <t>SP-25-F0000958</t>
  </si>
  <si>
    <t>BUDIYONO</t>
  </si>
  <si>
    <t>BP 3327 RF</t>
  </si>
  <si>
    <t>MH1JM8110NK856225</t>
  </si>
  <si>
    <t>JM81E1857495</t>
  </si>
  <si>
    <t>SP-25-F0000965</t>
  </si>
  <si>
    <t>ANTON NOFRI</t>
  </si>
  <si>
    <t>BP 2963 HP</t>
  </si>
  <si>
    <t>MH1JFZ122JK957799</t>
  </si>
  <si>
    <t>JFZ1E2952719</t>
  </si>
  <si>
    <t>SP-25-F0000969</t>
  </si>
  <si>
    <t>RAHMAD IKHSAN</t>
  </si>
  <si>
    <t>BP 5070 CI</t>
  </si>
  <si>
    <t>MH3SG5620RK939072</t>
  </si>
  <si>
    <t>G3L8E2033845</t>
  </si>
  <si>
    <t>TP-24-F0000283</t>
  </si>
  <si>
    <t>MUHAMAD IRVAN</t>
  </si>
  <si>
    <t>BP 3467 WW</t>
  </si>
  <si>
    <t>MH1KF4117KK796737</t>
  </si>
  <si>
    <t>KF41E1799314</t>
  </si>
  <si>
    <t>TP-24-F0000307</t>
  </si>
  <si>
    <t>SUNAPAR</t>
  </si>
  <si>
    <t>BP 3492 WM</t>
  </si>
  <si>
    <t>MH1JFB118DK714873</t>
  </si>
  <si>
    <t>JFB1E1670122</t>
  </si>
  <si>
    <t>SP-24-F0002493</t>
  </si>
  <si>
    <t>LAILA</t>
  </si>
  <si>
    <t>BP 5302 GC</t>
  </si>
  <si>
    <t>MH32BJ003EJ486494</t>
  </si>
  <si>
    <t>2BJ486608</t>
  </si>
  <si>
    <t>SP-24-F0002523</t>
  </si>
  <si>
    <t>POLTAK SIAGIAN</t>
  </si>
  <si>
    <t>BP 3258 HJ</t>
  </si>
  <si>
    <t>MH1JFZ12XJK601262</t>
  </si>
  <si>
    <t>JFZ1E2602896</t>
  </si>
  <si>
    <t>SP-24-F0002530</t>
  </si>
  <si>
    <t>NAHOT BAKKARA</t>
  </si>
  <si>
    <t>BP 5468 OO</t>
  </si>
  <si>
    <t>MH3SG3120GK139252</t>
  </si>
  <si>
    <t>G3E4E0212938</t>
  </si>
  <si>
    <t>SP-24-F0002546</t>
  </si>
  <si>
    <t>HERI PARSAULIAN SIREGAR</t>
  </si>
  <si>
    <t>BP 4436 OM</t>
  </si>
  <si>
    <t>MH3RG1810GK241068</t>
  </si>
  <si>
    <t>G3E7E0242163</t>
  </si>
  <si>
    <t>SP-25-F0001011</t>
  </si>
  <si>
    <t>JENDRI BASKITA SITEPU</t>
  </si>
  <si>
    <t>BP 3958 UA</t>
  </si>
  <si>
    <t>MH1JM3131LK658352</t>
  </si>
  <si>
    <t>JM31E3655438</t>
  </si>
  <si>
    <t>SP-25-F0001016</t>
  </si>
  <si>
    <t>REZKI KURNIAWAN</t>
  </si>
  <si>
    <t>BP 3391 OE</t>
  </si>
  <si>
    <t>MH1JM3115HK001138</t>
  </si>
  <si>
    <t>JM31E1001385</t>
  </si>
  <si>
    <t>SP-25-F0001027</t>
  </si>
  <si>
    <t>ALI MURTADHO</t>
  </si>
  <si>
    <t>BP 3116 UI</t>
  </si>
  <si>
    <t>MH1JM911XMK832499</t>
  </si>
  <si>
    <t>JM91E1831677</t>
  </si>
  <si>
    <t>SP-25-F0001028</t>
  </si>
  <si>
    <t>HENDRI SUHARWADI</t>
  </si>
  <si>
    <t>BP 4974 CG</t>
  </si>
  <si>
    <t>MH3SEG710PJ245418</t>
  </si>
  <si>
    <t>E32WE0337118</t>
  </si>
  <si>
    <t>SP-25-F0000118</t>
  </si>
  <si>
    <t>NATALIA VOLIANA</t>
  </si>
  <si>
    <t>BP 3909 J</t>
  </si>
  <si>
    <t>MH1KF4127MK336005</t>
  </si>
  <si>
    <t>KF41E2340121</t>
  </si>
  <si>
    <t>SP-25-F0000132</t>
  </si>
  <si>
    <t>AMINTO EFENDI</t>
  </si>
  <si>
    <t>BP 2074 OJ</t>
  </si>
  <si>
    <t>MH1JFP124FK061547</t>
  </si>
  <si>
    <t>JFP1E2074974</t>
  </si>
  <si>
    <t>SP-25-F0000147</t>
  </si>
  <si>
    <t>BAMBANG ARIANTO</t>
  </si>
  <si>
    <t>BP 4315 HR</t>
  </si>
  <si>
    <t>MH1JMF116RK035964</t>
  </si>
  <si>
    <t>JMF1E1036187</t>
  </si>
  <si>
    <t>SP-24-F0002570</t>
  </si>
  <si>
    <t>HERI GUSMANTO</t>
  </si>
  <si>
    <t>BP 3257 GH</t>
  </si>
  <si>
    <t>MH1JFB117CK016950</t>
  </si>
  <si>
    <t>JFB1E1019408</t>
  </si>
  <si>
    <t>SP-24-F0002572</t>
  </si>
  <si>
    <t>DEMIAN SINAGA</t>
  </si>
  <si>
    <t>BP 2104 MM</t>
  </si>
  <si>
    <t>MH1JFK119EK233743</t>
  </si>
  <si>
    <t>JFK1E1229944</t>
  </si>
  <si>
    <t>SP-24-F0002577</t>
  </si>
  <si>
    <t>MARIA TERUDIN ENITEI</t>
  </si>
  <si>
    <t>BP 3195 QE</t>
  </si>
  <si>
    <t>MH1KC521XGK303394</t>
  </si>
  <si>
    <t>KC52E1299845</t>
  </si>
  <si>
    <t>SP-24-F0002631</t>
  </si>
  <si>
    <t>DERIANDA ADLIAN</t>
  </si>
  <si>
    <t>BP 3565 OD</t>
  </si>
  <si>
    <t>MH1JM911XMK917648</t>
  </si>
  <si>
    <t>JM91E1916353</t>
  </si>
  <si>
    <t>SP-25-F0001691</t>
  </si>
  <si>
    <t>FARIKHUL IKHSAN</t>
  </si>
  <si>
    <t>BP 2608 OP</t>
  </si>
  <si>
    <t>MH1KB1114JK159121</t>
  </si>
  <si>
    <t>KB11E1159211</t>
  </si>
  <si>
    <t>SP-25-F0001693</t>
  </si>
  <si>
    <t>TRISNO B BAKAR</t>
  </si>
  <si>
    <t>BP 3578 OD</t>
  </si>
  <si>
    <t>MH1JM8115MK792245</t>
  </si>
  <si>
    <t>JM81E1794160</t>
  </si>
  <si>
    <t>SP-25-F0001697</t>
  </si>
  <si>
    <t>YUDHA RIZKY ALFIANSYAH</t>
  </si>
  <si>
    <t>BP 3946 OD</t>
  </si>
  <si>
    <t>MH1JM0116MK423072</t>
  </si>
  <si>
    <t>JM01E1419904</t>
  </si>
  <si>
    <t>SP-25-F0001698</t>
  </si>
  <si>
    <t>ENIDA</t>
  </si>
  <si>
    <t>BP 3268 GU</t>
  </si>
  <si>
    <t>MH1JM9114LK022302</t>
  </si>
  <si>
    <t>JM91E1022591</t>
  </si>
  <si>
    <t>SP-25-F0001699</t>
  </si>
  <si>
    <t>BP 3273 OM</t>
  </si>
  <si>
    <t>MH1JM8129PK396333</t>
  </si>
  <si>
    <t>JM81E2399907</t>
  </si>
  <si>
    <t>TP-24-F0000537</t>
  </si>
  <si>
    <t>RIKA GUSTINA, S.IP</t>
  </si>
  <si>
    <t>BP 2383 OW</t>
  </si>
  <si>
    <t>MH1JFZ126JK972676</t>
  </si>
  <si>
    <t>JFZ1E2977851</t>
  </si>
  <si>
    <t>TP-24-F0000566</t>
  </si>
  <si>
    <t>GETAR ALAM</t>
  </si>
  <si>
    <t>BP 2961 SB</t>
  </si>
  <si>
    <t>MH1KF811XPK270472</t>
  </si>
  <si>
    <t>KF81E1270885</t>
  </si>
  <si>
    <t>TP-24-F0000574</t>
  </si>
  <si>
    <t>AFDUL KARIM KHALIMAFATULLAH</t>
  </si>
  <si>
    <t>BP 2402 OW</t>
  </si>
  <si>
    <t>MH1KF4116JK365725</t>
  </si>
  <si>
    <t>KF41E1366444</t>
  </si>
  <si>
    <t>SP-24-F0002633</t>
  </si>
  <si>
    <t>AIDIL MIZAN NUGROHO</t>
  </si>
  <si>
    <t>BP 2547 UE</t>
  </si>
  <si>
    <t>MH1JM811XMK412249</t>
  </si>
  <si>
    <t>JM81E1414181</t>
  </si>
  <si>
    <t>SP-24-F0002645</t>
  </si>
  <si>
    <t>BP 3787 MF</t>
  </si>
  <si>
    <t>MH1JM0315PK277197</t>
  </si>
  <si>
    <t>JM03E1277109</t>
  </si>
  <si>
    <t>SP-24-F0002661</t>
  </si>
  <si>
    <t>MEI LABORA SIBURIAN</t>
  </si>
  <si>
    <t>BP 3209 OR</t>
  </si>
  <si>
    <t>MH1JFV119HK571732</t>
  </si>
  <si>
    <t>JFV1E1575755</t>
  </si>
  <si>
    <t>SP-24-F0002673</t>
  </si>
  <si>
    <t>IKA SAFITRI</t>
  </si>
  <si>
    <t>BP 4931 JR</t>
  </si>
  <si>
    <t>MH3SE8810FJ148381</t>
  </si>
  <si>
    <t>E3R2E0152095</t>
  </si>
  <si>
    <t>TP-24-F0000351</t>
  </si>
  <si>
    <t>BP 3584 IW</t>
  </si>
  <si>
    <t>MH1KF4118JK365676</t>
  </si>
  <si>
    <t>KF41E1366577</t>
  </si>
  <si>
    <t>TP-24-F0000411</t>
  </si>
  <si>
    <t>ELI SANTO</t>
  </si>
  <si>
    <t>BP 2320 UB</t>
  </si>
  <si>
    <t>MH1KF2114KK224688</t>
  </si>
  <si>
    <t>KF21E1223925</t>
  </si>
  <si>
    <t>TP-24-F0000477</t>
  </si>
  <si>
    <t>MASRIZAL</t>
  </si>
  <si>
    <t>BP 2373 UW</t>
  </si>
  <si>
    <t>MH1JM3111HK050420</t>
  </si>
  <si>
    <t>JM31E1054195</t>
  </si>
  <si>
    <t>TP-24-F0000510</t>
  </si>
  <si>
    <t>HENDRY</t>
  </si>
  <si>
    <t>BP 2713 SB</t>
  </si>
  <si>
    <t>MH1JM812XPK740980</t>
  </si>
  <si>
    <t>JM81E2740600</t>
  </si>
  <si>
    <t>TP-24-F0000598</t>
  </si>
  <si>
    <t>MISTO YANTO</t>
  </si>
  <si>
    <t>BP 3425 HW</t>
  </si>
  <si>
    <t>MH1KC9118JK203410</t>
  </si>
  <si>
    <t>KC91E1195517</t>
  </si>
  <si>
    <t>CBR150</t>
  </si>
  <si>
    <t>TP-24-F0000603</t>
  </si>
  <si>
    <t>TENGKU INDAH AGUSTINA</t>
  </si>
  <si>
    <t>BP 3965 WW</t>
  </si>
  <si>
    <t>MH1JM3136KK050440</t>
  </si>
  <si>
    <t>JM31E3043334</t>
  </si>
  <si>
    <t>SP-24-F0002677</t>
  </si>
  <si>
    <t>SELO MITA ADITIYA</t>
  </si>
  <si>
    <t>BP 5147 AE</t>
  </si>
  <si>
    <t>MH3SEF310KJ146254</t>
  </si>
  <si>
    <t>E31VE0201899</t>
  </si>
  <si>
    <t>LEXI 125</t>
  </si>
  <si>
    <t>SP-24-F0002717</t>
  </si>
  <si>
    <t>INTO</t>
  </si>
  <si>
    <t>BP 6121 GR</t>
  </si>
  <si>
    <t>MH1JFZ13XKK585882</t>
  </si>
  <si>
    <t>JFZ1E3585765</t>
  </si>
  <si>
    <t>SP-25-F0001030</t>
  </si>
  <si>
    <t>HAIROL</t>
  </si>
  <si>
    <t>BP 4170 CE</t>
  </si>
  <si>
    <t>MH3SG4620JJ046656</t>
  </si>
  <si>
    <t>G3J1E0278087</t>
  </si>
  <si>
    <t>SP-25-F0001033</t>
  </si>
  <si>
    <t>NIXEN FIKTOR ANTONIUS MAU</t>
  </si>
  <si>
    <t>BP 3114 QG</t>
  </si>
  <si>
    <t>MH1JFP12XGK563822</t>
  </si>
  <si>
    <t>JFP1E2539532</t>
  </si>
  <si>
    <t>SP-25-F0001044</t>
  </si>
  <si>
    <t>BP 2487 RU</t>
  </si>
  <si>
    <t>MH1JM3123KK894586</t>
  </si>
  <si>
    <t>JM31E2889793</t>
  </si>
  <si>
    <t>SP-25-F0001045</t>
  </si>
  <si>
    <t>RIKI MULYANTO</t>
  </si>
  <si>
    <t>BP 2807 HE</t>
  </si>
  <si>
    <t>MH1JFZ129JK353053</t>
  </si>
  <si>
    <t>JFZ1E2348182</t>
  </si>
  <si>
    <t>SP-25-F0001058</t>
  </si>
  <si>
    <t>PELI ANDRILA</t>
  </si>
  <si>
    <t>BP 4705 QO</t>
  </si>
  <si>
    <t>MH3RG4610KK110665</t>
  </si>
  <si>
    <t>G3E7E0488310</t>
  </si>
  <si>
    <t>TP-24-F0000589</t>
  </si>
  <si>
    <t>SUHAIRIA</t>
  </si>
  <si>
    <t>BP 3718 PG</t>
  </si>
  <si>
    <t>MH1KF2118LK425009</t>
  </si>
  <si>
    <t>KF21E1424650</t>
  </si>
  <si>
    <t>TP-24-F0000594</t>
  </si>
  <si>
    <t>TIHAARO GIAWA</t>
  </si>
  <si>
    <t>BP 3024 BS</t>
  </si>
  <si>
    <t>MH1JM9127PK843070</t>
  </si>
  <si>
    <t>JM91E2840837</t>
  </si>
  <si>
    <t>SP-24-F0002744</t>
  </si>
  <si>
    <t>BENI PRATAMA</t>
  </si>
  <si>
    <t>BP 2750 UH</t>
  </si>
  <si>
    <t>MH1JBN11XKK184528</t>
  </si>
  <si>
    <t>JBN1E1184380</t>
  </si>
  <si>
    <t>SP-24-F0002751</t>
  </si>
  <si>
    <t>JULFRIDA SILITONGA</t>
  </si>
  <si>
    <t>BP 2810 RC</t>
  </si>
  <si>
    <t>MH1JM8214NK555682</t>
  </si>
  <si>
    <t>JM82E1553782</t>
  </si>
  <si>
    <t>SP-24-F0002753</t>
  </si>
  <si>
    <t>AL FAZRI MAHENDRA</t>
  </si>
  <si>
    <t>BP 5364 CD</t>
  </si>
  <si>
    <t>MH3SG4610KJ219505</t>
  </si>
  <si>
    <t>G3J1E0380314</t>
  </si>
  <si>
    <t>SP-24-F0002758</t>
  </si>
  <si>
    <t>ALDA</t>
  </si>
  <si>
    <t>BP 6247 GG</t>
  </si>
  <si>
    <t>MH8BG41EAEJ239453</t>
  </si>
  <si>
    <t>G427ID237811</t>
  </si>
  <si>
    <t>SP-24-F0002769</t>
  </si>
  <si>
    <t>RAFLIAN RUSDY</t>
  </si>
  <si>
    <t>BP 2517 MR</t>
  </si>
  <si>
    <t>MH1JM8212NK529503</t>
  </si>
  <si>
    <t>JM82E1527555</t>
  </si>
  <si>
    <t>SP-25-F0000173</t>
  </si>
  <si>
    <t>LISA INDRIYANI</t>
  </si>
  <si>
    <t>BP 3682 UR</t>
  </si>
  <si>
    <t>MH1JM3130LK494026</t>
  </si>
  <si>
    <t>JM31E3484881</t>
  </si>
  <si>
    <t>SP-25-F0000193</t>
  </si>
  <si>
    <t>SUYOTO</t>
  </si>
  <si>
    <t>BP 3318 UG</t>
  </si>
  <si>
    <t>MH1JM8212MK251622</t>
  </si>
  <si>
    <t>JM82E1249727</t>
  </si>
  <si>
    <t>SP-25-F0000214</t>
  </si>
  <si>
    <t>BP 5441 IR</t>
  </si>
  <si>
    <t>MH31PA004EK718249</t>
  </si>
  <si>
    <t>1PA710396</t>
  </si>
  <si>
    <t>SP-25-F0000218</t>
  </si>
  <si>
    <t>M YUNUS</t>
  </si>
  <si>
    <t>BP 4312 CD</t>
  </si>
  <si>
    <t>MH1JFZ119HK467913</t>
  </si>
  <si>
    <t>JFZ1E1448295</t>
  </si>
  <si>
    <t>SP-25-F0000237</t>
  </si>
  <si>
    <t>SANTI MARULI SILABAN</t>
  </si>
  <si>
    <t>BP 5062 HH</t>
  </si>
  <si>
    <t>MH1JM0318RK761397</t>
  </si>
  <si>
    <t>JM03E1761500</t>
  </si>
  <si>
    <t>SP-25-F0001711</t>
  </si>
  <si>
    <t>BP 2675 Q</t>
  </si>
  <si>
    <t>MH1JM0412PK231969</t>
  </si>
  <si>
    <t>JM04E1231903</t>
  </si>
  <si>
    <t>SP-25-F0001718</t>
  </si>
  <si>
    <t>MUHAMMAD NOVRYANTO PAMUNGKAS</t>
  </si>
  <si>
    <t>BP 5954 QH</t>
  </si>
  <si>
    <t>MH3SG3120HK408451</t>
  </si>
  <si>
    <t>G3E4E0570572</t>
  </si>
  <si>
    <t>SP-25-F0001740</t>
  </si>
  <si>
    <t>BP 5337 ID</t>
  </si>
  <si>
    <t>MH33C1005CK792454</t>
  </si>
  <si>
    <t>3C1791288</t>
  </si>
  <si>
    <t>SP-25-F0001742</t>
  </si>
  <si>
    <t>FERDY YOHANNES</t>
  </si>
  <si>
    <t>BP 3757 OJ</t>
  </si>
  <si>
    <t>MH1JFP120GK158603</t>
  </si>
  <si>
    <t>JFP1E2133602</t>
  </si>
  <si>
    <t>SP-25-F0001749</t>
  </si>
  <si>
    <t>NURYAMAN</t>
  </si>
  <si>
    <t>BP 3106 RR</t>
  </si>
  <si>
    <t>MH1JM1121KK284593</t>
  </si>
  <si>
    <t>JM11E2266804</t>
  </si>
  <si>
    <t>SP-25-F0000240</t>
  </si>
  <si>
    <t>TESA LONIKA PASARIBU</t>
  </si>
  <si>
    <t>BP 5872 HJ</t>
  </si>
  <si>
    <t>MH1JME117RK048099</t>
  </si>
  <si>
    <t>JME1E1048168</t>
  </si>
  <si>
    <t>SP-25-F0000281</t>
  </si>
  <si>
    <t>SUHANDI</t>
  </si>
  <si>
    <t>BP 3584 U</t>
  </si>
  <si>
    <t>MH1JM0314NK063556</t>
  </si>
  <si>
    <t>JM03E1063585</t>
  </si>
  <si>
    <t>SP-25-F0000308</t>
  </si>
  <si>
    <t>RANTO MARDONGAN SIREGAR</t>
  </si>
  <si>
    <t>BP 3150 AO</t>
  </si>
  <si>
    <t>MH1JFZ132KK379178</t>
  </si>
  <si>
    <t>JFZ1E3379185</t>
  </si>
  <si>
    <t>TP-24-F0000617</t>
  </si>
  <si>
    <t>DEDY NURDIANTO</t>
  </si>
  <si>
    <t>BP 3772 IW</t>
  </si>
  <si>
    <t>MH1JM3124KK324063</t>
  </si>
  <si>
    <t>JM31E2318435</t>
  </si>
  <si>
    <t>TP-24-F0000622</t>
  </si>
  <si>
    <t>MUJIROTUN</t>
  </si>
  <si>
    <t>BP 2954 MW</t>
  </si>
  <si>
    <t>MH1JM1119JK992631</t>
  </si>
  <si>
    <t>JM11E1975472</t>
  </si>
  <si>
    <t>TP-24-F0000629</t>
  </si>
  <si>
    <t>CHANDRA ISLIVADI</t>
  </si>
  <si>
    <t>BP 6994 BJ</t>
  </si>
  <si>
    <t>JKAER250CDDA03443</t>
  </si>
  <si>
    <t>EX250LEA28493</t>
  </si>
  <si>
    <t>TP-24-F0000605</t>
  </si>
  <si>
    <t>UNTUNG SANTOSO</t>
  </si>
  <si>
    <t>BP 2804 GB</t>
  </si>
  <si>
    <t>MH1KF1113FK341680</t>
  </si>
  <si>
    <t>KF11E1349813</t>
  </si>
  <si>
    <t>VARIO ESP 150</t>
  </si>
  <si>
    <t>TP-24-F0000613</t>
  </si>
  <si>
    <t>ACE ARWAH</t>
  </si>
  <si>
    <t>BP 4118 AB</t>
  </si>
  <si>
    <t>MH31PA004EK481213</t>
  </si>
  <si>
    <t>1PA479198</t>
  </si>
  <si>
    <t>TP-24-F0000631</t>
  </si>
  <si>
    <t>SRI WARDOYO</t>
  </si>
  <si>
    <t>BP 3584 BM</t>
  </si>
  <si>
    <t>MH1JFB115CK437663</t>
  </si>
  <si>
    <t>JFB1E1436426</t>
  </si>
  <si>
    <t>TP-24-F0000636</t>
  </si>
  <si>
    <t>MURSILAH</t>
  </si>
  <si>
    <t>BP 2143 WI</t>
  </si>
  <si>
    <t>MH1JFB117CK253566</t>
  </si>
  <si>
    <t>JFB1E1259958</t>
  </si>
  <si>
    <t>SP-24-F0002798</t>
  </si>
  <si>
    <t>DEFRITA</t>
  </si>
  <si>
    <t>BP 2128 UG</t>
  </si>
  <si>
    <t>MH1JM8114MK455002</t>
  </si>
  <si>
    <t>JM81E1456863</t>
  </si>
  <si>
    <t>SP-24-F0002800</t>
  </si>
  <si>
    <t>DINI HARIAN I MATONDANG</t>
  </si>
  <si>
    <t>BP 3013 OD</t>
  </si>
  <si>
    <t>MH1JM0211MK466216</t>
  </si>
  <si>
    <t>JM02E1466328</t>
  </si>
  <si>
    <t>SP-25-F0000007</t>
  </si>
  <si>
    <t>HERMAWAN DWI CAHYO</t>
  </si>
  <si>
    <t>BP 4035 QO</t>
  </si>
  <si>
    <t>MH3RG4710KK091405</t>
  </si>
  <si>
    <t>G3J6E0172531</t>
  </si>
  <si>
    <t>SP-25-F0000012</t>
  </si>
  <si>
    <t>PADEN SIHOMBING</t>
  </si>
  <si>
    <t>BP 3299 CQ</t>
  </si>
  <si>
    <t>MH1JFP215FK063118</t>
  </si>
  <si>
    <t>JFP2E1062768</t>
  </si>
  <si>
    <t>TP-24-F0000664</t>
  </si>
  <si>
    <t>BP 3177 BA</t>
  </si>
  <si>
    <t>MH1JBK112PK985377</t>
  </si>
  <si>
    <t>JBK1E1982909</t>
  </si>
  <si>
    <t>TP-24-F0000695</t>
  </si>
  <si>
    <t>JONNY KAIRUPAN</t>
  </si>
  <si>
    <t>BP 4515 IW</t>
  </si>
  <si>
    <t>MH3SG5620MK384853</t>
  </si>
  <si>
    <t>G3L8E0728687</t>
  </si>
  <si>
    <t>TP-24-F0000713</t>
  </si>
  <si>
    <t>I. GUSTI PUTU DJELANTIK</t>
  </si>
  <si>
    <t>BP 2105 HW</t>
  </si>
  <si>
    <t>MH1JM3118JK825141</t>
  </si>
  <si>
    <t>JM31E1820982</t>
  </si>
  <si>
    <t>TP-24-F0000719</t>
  </si>
  <si>
    <t>SAHRIZAL</t>
  </si>
  <si>
    <t>BP 3932 PJ</t>
  </si>
  <si>
    <t>MH1KD1119MK215889</t>
  </si>
  <si>
    <t>KF11E1215248</t>
  </si>
  <si>
    <t>SP-25-F0001070</t>
  </si>
  <si>
    <t>ALVINA INDAH SAPUTRI</t>
  </si>
  <si>
    <t>BP 3327 RM</t>
  </si>
  <si>
    <t>MH1JM0210NK717003</t>
  </si>
  <si>
    <t>JM02E1717551</t>
  </si>
  <si>
    <t>SP-25-F0001099</t>
  </si>
  <si>
    <t>MAIKY MANEZA</t>
  </si>
  <si>
    <t>BP 4393 AQ</t>
  </si>
  <si>
    <t>MH3SG5670PK277252</t>
  </si>
  <si>
    <t>G3L8E1476575</t>
  </si>
  <si>
    <t>SP-25-F0001110</t>
  </si>
  <si>
    <t>BP 2619 HF</t>
  </si>
  <si>
    <t>MH1JM3117JK656732</t>
  </si>
  <si>
    <t>JM31E1653905</t>
  </si>
  <si>
    <t>SP-25-F0001113</t>
  </si>
  <si>
    <t>IIS SUGIANTO</t>
  </si>
  <si>
    <t>BP 3063 OA</t>
  </si>
  <si>
    <t>MH1KC711XFK025284</t>
  </si>
  <si>
    <t>KC71E1025618</t>
  </si>
  <si>
    <t>CBR 150 OLD</t>
  </si>
  <si>
    <t>SP-25-F0001115</t>
  </si>
  <si>
    <t>DEVILA SANDELA</t>
  </si>
  <si>
    <t>BP 2041 UF</t>
  </si>
  <si>
    <t>MH1KF4116KK765799</t>
  </si>
  <si>
    <t>KF41E1768494</t>
  </si>
  <si>
    <t>TP-24-F0000720</t>
  </si>
  <si>
    <t>REZA NOVALINA</t>
  </si>
  <si>
    <t>BP 4479 CT</t>
  </si>
  <si>
    <t>MH3SE88D0JJ078199</t>
  </si>
  <si>
    <t>E3R2E2012292</t>
  </si>
  <si>
    <t>TP-24-F0000725</t>
  </si>
  <si>
    <t>BP 3906 PQ</t>
  </si>
  <si>
    <t>MH1JM0312PK184427</t>
  </si>
  <si>
    <t>JM03E1184331</t>
  </si>
  <si>
    <t>TP-24-F0000727</t>
  </si>
  <si>
    <t>ANNISAA IKE WULAN ADIYANTI</t>
  </si>
  <si>
    <t>BP 8672 QT</t>
  </si>
  <si>
    <t>MHYESL4152J119216</t>
  </si>
  <si>
    <t>G15A1A119216</t>
  </si>
  <si>
    <t>PICK UP ST 150 FUTURA</t>
  </si>
  <si>
    <t>TP-24-F0000736</t>
  </si>
  <si>
    <t>DWI ETIKA</t>
  </si>
  <si>
    <t>BP 3657 PI</t>
  </si>
  <si>
    <t>MH1JM0214MK137364</t>
  </si>
  <si>
    <t>JM02E1137429</t>
  </si>
  <si>
    <t>TP-24-F0000747</t>
  </si>
  <si>
    <t>RICKY ABADI</t>
  </si>
  <si>
    <t>BP 3887 RB</t>
  </si>
  <si>
    <t>MH1JM8215MK366103</t>
  </si>
  <si>
    <t>JM82E1364106</t>
  </si>
  <si>
    <t>TP-24-F0000642</t>
  </si>
  <si>
    <t>ZHENRISON SIMARMATA</t>
  </si>
  <si>
    <t>BP 2235 QB</t>
  </si>
  <si>
    <t>MH1KC8219HK110723</t>
  </si>
  <si>
    <t>KC82E1109099</t>
  </si>
  <si>
    <t>TP-24-F0000649</t>
  </si>
  <si>
    <t>JONI HARYANTO</t>
  </si>
  <si>
    <t>BP 5570 WP</t>
  </si>
  <si>
    <t>MH3SE9010FJ140352</t>
  </si>
  <si>
    <t>E3R4E0158409</t>
  </si>
  <si>
    <t>TP-24-F0000668</t>
  </si>
  <si>
    <t>BP 2154 PP</t>
  </si>
  <si>
    <t>MH1JM0112NK592720</t>
  </si>
  <si>
    <t>JM01E15915510</t>
  </si>
  <si>
    <t>TP-24-F0000693</t>
  </si>
  <si>
    <t>DEFFY ADDI</t>
  </si>
  <si>
    <t>BP 3493 BU</t>
  </si>
  <si>
    <t>MH1JM3122KK550036</t>
  </si>
  <si>
    <t>JM31E2542908</t>
  </si>
  <si>
    <t>SP-25-F0000099</t>
  </si>
  <si>
    <t>TRIYONO</t>
  </si>
  <si>
    <t>BP 3396 UD</t>
  </si>
  <si>
    <t>MH1JM1121KK383415</t>
  </si>
  <si>
    <t>JM11E2365226</t>
  </si>
  <si>
    <t>SP-25-F0000103</t>
  </si>
  <si>
    <t>KARDIONO</t>
  </si>
  <si>
    <t>BP 2852 UC</t>
  </si>
  <si>
    <t>MH1JM313XLK773600</t>
  </si>
  <si>
    <t>JM31E3771125</t>
  </si>
  <si>
    <t>SP-25-F0000117</t>
  </si>
  <si>
    <t>ABDOL FAJAR</t>
  </si>
  <si>
    <t>BP 5833 OO</t>
  </si>
  <si>
    <t>MH3SE8810GJ591641</t>
  </si>
  <si>
    <t>E3R2E0661393</t>
  </si>
  <si>
    <t>SP-25-F0001794</t>
  </si>
  <si>
    <t>BP 2826 HO</t>
  </si>
  <si>
    <t>MH1JM5115JK087133</t>
  </si>
  <si>
    <t>JM51E1086581</t>
  </si>
  <si>
    <t>SP-25-F0001801</t>
  </si>
  <si>
    <t>BP 3439 UM</t>
  </si>
  <si>
    <t>MH1JM8218LK079305</t>
  </si>
  <si>
    <t>JM82E1079413</t>
  </si>
  <si>
    <t>SP-25-F0001809</t>
  </si>
  <si>
    <t>PUTRI FADILLAH MAYSARAH</t>
  </si>
  <si>
    <t>BP 5711 QQ</t>
  </si>
  <si>
    <t>MH3SG3190KK586501</t>
  </si>
  <si>
    <t>G3E4E1466121</t>
  </si>
  <si>
    <t>SP-25-F0001814</t>
  </si>
  <si>
    <t>WAHYUNI LIELI ZAI</t>
  </si>
  <si>
    <t>BP 2550 RM</t>
  </si>
  <si>
    <t>MH1JM0118NK530240</t>
  </si>
  <si>
    <t>JM01E1529110</t>
  </si>
  <si>
    <t>SP-25-F0001121</t>
  </si>
  <si>
    <t>SAIFUL BASRI</t>
  </si>
  <si>
    <t>BP 3597 UC</t>
  </si>
  <si>
    <t>MH1JM4113LK659121</t>
  </si>
  <si>
    <t>JM41E1658726</t>
  </si>
  <si>
    <t>SP-25-F0001147</t>
  </si>
  <si>
    <t>WAWANG NAWANGSIH</t>
  </si>
  <si>
    <t>BP 2073 IC</t>
  </si>
  <si>
    <t>MH1JM3115HK268750</t>
  </si>
  <si>
    <t>JM31E1275680</t>
  </si>
  <si>
    <t>SP-25-F0001184</t>
  </si>
  <si>
    <t>SABAR FERNANDO</t>
  </si>
  <si>
    <t>BP 5186 QH</t>
  </si>
  <si>
    <t>MH3SE8890HJ208772</t>
  </si>
  <si>
    <t>E3R2E1460597</t>
  </si>
  <si>
    <t>SP-25-F0001194</t>
  </si>
  <si>
    <t>DANIEL ARITONANG</t>
  </si>
  <si>
    <t>BP 3202 SU</t>
  </si>
  <si>
    <t>MH1JBP110PK998321</t>
  </si>
  <si>
    <t>JBP1E1998351</t>
  </si>
  <si>
    <t>SP-25-F0000321</t>
  </si>
  <si>
    <t>RIZALDI</t>
  </si>
  <si>
    <t>BP 3461 CR</t>
  </si>
  <si>
    <t>MH1JM812XNK016753</t>
  </si>
  <si>
    <t>JM81E2017276</t>
  </si>
  <si>
    <t>SP-25-F0000347</t>
  </si>
  <si>
    <t>YUGO PRAMONO</t>
  </si>
  <si>
    <t>BP 5867 QE</t>
  </si>
  <si>
    <t>MH3SE9010HJ278891</t>
  </si>
  <si>
    <t>E3R4E0376833</t>
  </si>
  <si>
    <t>MIO SOUL GT AKS</t>
  </si>
  <si>
    <t>SP-25-F0000349</t>
  </si>
  <si>
    <t>OLOAN MARIHOT HUTABARAT</t>
  </si>
  <si>
    <t>BP 3473 GU</t>
  </si>
  <si>
    <t>MH1JM1122LK417864</t>
  </si>
  <si>
    <t>JM11E2400078</t>
  </si>
  <si>
    <t>SP-25-F0000366</t>
  </si>
  <si>
    <t>ANITA SURYANI</t>
  </si>
  <si>
    <t>BP 4581 G</t>
  </si>
  <si>
    <t>MH3SEK610PJ040589</t>
  </si>
  <si>
    <t>E34KE0040590</t>
  </si>
  <si>
    <t>SP-25-F0000372</t>
  </si>
  <si>
    <t>RIA FAHRUDIN</t>
  </si>
  <si>
    <t>BP 2502 AF</t>
  </si>
  <si>
    <t>MH1JFZ137KK097523</t>
  </si>
  <si>
    <t>JFZ1E3097561</t>
  </si>
  <si>
    <t>SP-25-F0000152</t>
  </si>
  <si>
    <t>NUR KURNIA DEWI</t>
  </si>
  <si>
    <t>BP 4521 AE</t>
  </si>
  <si>
    <t>MH3SG3190KJ835328</t>
  </si>
  <si>
    <t>G3E4E1810199</t>
  </si>
  <si>
    <t>SP-25-F0000163</t>
  </si>
  <si>
    <t>DESI APRIANTI</t>
  </si>
  <si>
    <t>BP 3549 CQ</t>
  </si>
  <si>
    <t>MH1JFP114FK164104</t>
  </si>
  <si>
    <t>JFP1E1157982</t>
  </si>
  <si>
    <t>SP-25-F0000169</t>
  </si>
  <si>
    <t>AZIS</t>
  </si>
  <si>
    <t>BP 2523 CA</t>
  </si>
  <si>
    <t>MH1JM9122NK419406</t>
  </si>
  <si>
    <t>JM91E2417788</t>
  </si>
  <si>
    <t>SP-25-F0000175</t>
  </si>
  <si>
    <t>NORSILAH</t>
  </si>
  <si>
    <t>BP 3265 RF</t>
  </si>
  <si>
    <t>MH1JM8112MK843281</t>
  </si>
  <si>
    <t>JM81E1845353</t>
  </si>
  <si>
    <t>TP-24-F0000775</t>
  </si>
  <si>
    <t>SURYANA NINGSIH</t>
  </si>
  <si>
    <t>BP 6753 Q</t>
  </si>
  <si>
    <t>MH1JM0429RK130679</t>
  </si>
  <si>
    <t>JM04E2130387</t>
  </si>
  <si>
    <t>TP-24-F0000820</t>
  </si>
  <si>
    <t>SALINA</t>
  </si>
  <si>
    <t>BP 5118 WG</t>
  </si>
  <si>
    <t>MH31KP002DK373085</t>
  </si>
  <si>
    <t>1KP373071</t>
  </si>
  <si>
    <t>TP-24-F0000822</t>
  </si>
  <si>
    <t>MAYA HARYATI</t>
  </si>
  <si>
    <t>BP 2836 IT</t>
  </si>
  <si>
    <t>MH1JFP116FK271820</t>
  </si>
  <si>
    <t>JFP1E1269055</t>
  </si>
  <si>
    <t>TP-24-F0000837</t>
  </si>
  <si>
    <t>JONI HAMBALI</t>
  </si>
  <si>
    <t>BP 3747 OT</t>
  </si>
  <si>
    <t>MH1JBN117GK107638</t>
  </si>
  <si>
    <t>JBN1E1104452</t>
  </si>
  <si>
    <t>TP-24-F0000751</t>
  </si>
  <si>
    <t>AFDHAL AGUSTIAN</t>
  </si>
  <si>
    <t>BP 3502 BS</t>
  </si>
  <si>
    <t>MH1JM0310PK265880</t>
  </si>
  <si>
    <t>JM03E1265978</t>
  </si>
  <si>
    <t>TP-24-F0000781</t>
  </si>
  <si>
    <t>ROSMAWATI</t>
  </si>
  <si>
    <t>BP 3752 PB</t>
  </si>
  <si>
    <t>MH1JFZ126JK780075</t>
  </si>
  <si>
    <t>JFZ1E2780901</t>
  </si>
  <si>
    <t>TP-24-F0000799</t>
  </si>
  <si>
    <t>SUGENG SAPUTRA</t>
  </si>
  <si>
    <t>BP 3969 UW</t>
  </si>
  <si>
    <t>MH1JM3117HK227729</t>
  </si>
  <si>
    <t>JM31E1232886</t>
  </si>
  <si>
    <t>SP-25-F0001196</t>
  </si>
  <si>
    <t>MIRAWATI</t>
  </si>
  <si>
    <t>BP 6203 RC</t>
  </si>
  <si>
    <t>MH1JM9111LK160928</t>
  </si>
  <si>
    <t>JM91E1161680</t>
  </si>
  <si>
    <t>SP-25-F0001223</t>
  </si>
  <si>
    <t>HERIBERTUS HARDI</t>
  </si>
  <si>
    <t>BP 3521 OD</t>
  </si>
  <si>
    <t>MH1JM9112MK914341</t>
  </si>
  <si>
    <t>JM91E1913913</t>
  </si>
  <si>
    <t>SP-25-F0001232</t>
  </si>
  <si>
    <t>KASMINI SITANGGANG</t>
  </si>
  <si>
    <t>BP 3890 CA</t>
  </si>
  <si>
    <t>MH1JM0214NK925126</t>
  </si>
  <si>
    <t>JM02E1925265</t>
  </si>
  <si>
    <t>TP-24-F0000811</t>
  </si>
  <si>
    <t>KAHARUDDIN</t>
  </si>
  <si>
    <t>BP 2069 PS</t>
  </si>
  <si>
    <t>MH1JM0411PK482143</t>
  </si>
  <si>
    <t>JM04E1482442</t>
  </si>
  <si>
    <t>TP-24-F0000817</t>
  </si>
  <si>
    <t>DASRIZAL</t>
  </si>
  <si>
    <t>BP 5246 PB</t>
  </si>
  <si>
    <t>MH3SEF510KJ035365</t>
  </si>
  <si>
    <t>E31WE0033575</t>
  </si>
  <si>
    <t>SP-25-F0000397</t>
  </si>
  <si>
    <t>ANTONIUS GINTING</t>
  </si>
  <si>
    <t>BP 5839 OE</t>
  </si>
  <si>
    <t>MH3SE8810FJ085491</t>
  </si>
  <si>
    <t>E3R2E0088193</t>
  </si>
  <si>
    <t>SP-25-F0000399</t>
  </si>
  <si>
    <t>SAUT NOVANDI HASIBUAN</t>
  </si>
  <si>
    <t>BP 2774 AC</t>
  </si>
  <si>
    <t>MH1JM8129NK107089</t>
  </si>
  <si>
    <t>JM81E2108676</t>
  </si>
  <si>
    <t>SP-25-F0000408</t>
  </si>
  <si>
    <t>IRGI WAHYU FAHREZA</t>
  </si>
  <si>
    <t>BP 2507 UE</t>
  </si>
  <si>
    <t>MH1KF4128MK140431</t>
  </si>
  <si>
    <t>KF41E2144431</t>
  </si>
  <si>
    <t>SP-25-F0000435</t>
  </si>
  <si>
    <t>AFRIANTY</t>
  </si>
  <si>
    <t>BP 3129 IR</t>
  </si>
  <si>
    <t>MH1JFZ120HK178489</t>
  </si>
  <si>
    <t>JFZ1E2181697</t>
  </si>
  <si>
    <t>TP-25-F0000024</t>
  </si>
  <si>
    <t>PRAMONO SURYANTO</t>
  </si>
  <si>
    <t>BP 2820 BS</t>
  </si>
  <si>
    <t>MH1KD1119PK366591</t>
  </si>
  <si>
    <t>KD11E1365815</t>
  </si>
  <si>
    <t>TP-25-F0000067</t>
  </si>
  <si>
    <t>DICO FITRIANSYAH</t>
  </si>
  <si>
    <t>BP 3658 PJ</t>
  </si>
  <si>
    <t>MH1KF4122MK320777</t>
  </si>
  <si>
    <t>KF41E2325618</t>
  </si>
  <si>
    <t>TP-25-F0000080</t>
  </si>
  <si>
    <t>ENDANG MERISCA</t>
  </si>
  <si>
    <t>BP 5265 BU</t>
  </si>
  <si>
    <t>MH3SG5620MK252641</t>
  </si>
  <si>
    <t>G3L8E0463544</t>
  </si>
  <si>
    <t>TP-25-F0000128</t>
  </si>
  <si>
    <t>RINA</t>
  </si>
  <si>
    <t>BP 6306 OB</t>
  </si>
  <si>
    <t>MH1KF0117RK596234</t>
  </si>
  <si>
    <t>KF01E1596184</t>
  </si>
  <si>
    <t>SP-25-F0001272</t>
  </si>
  <si>
    <t>STEPANUS IRFANTA SORITUA MANURUNG</t>
  </si>
  <si>
    <t>BP 2120 OE</t>
  </si>
  <si>
    <t>MH1KF1122HK001755</t>
  </si>
  <si>
    <t>KF11E1999405</t>
  </si>
  <si>
    <t>SP-25-F0001299</t>
  </si>
  <si>
    <t>ADE ROBY LUBIS</t>
  </si>
  <si>
    <t>BP 2248 UE</t>
  </si>
  <si>
    <t>MH1JM5113MK752342</t>
  </si>
  <si>
    <t>JM51E1750658</t>
  </si>
  <si>
    <t>SP-25-F0001306</t>
  </si>
  <si>
    <t>KARSIDI</t>
  </si>
  <si>
    <t>BP 5798 AF</t>
  </si>
  <si>
    <t>MH3SE88H0LJ179592</t>
  </si>
  <si>
    <t>E3R2E2676692</t>
  </si>
  <si>
    <t>SP-25-F0001323</t>
  </si>
  <si>
    <t>FADIL AQMAL</t>
  </si>
  <si>
    <t>BP 2466 RM</t>
  </si>
  <si>
    <t>MH1KB1111MK313725</t>
  </si>
  <si>
    <t>KB11E1313373</t>
  </si>
  <si>
    <t>SP-25-F0001337</t>
  </si>
  <si>
    <t>VINA EFRIYANTI</t>
  </si>
  <si>
    <t>BP 3814 AR</t>
  </si>
  <si>
    <t>MH1JFZ120JK237546</t>
  </si>
  <si>
    <t>JFZ1E2241622</t>
  </si>
  <si>
    <t>TP-25-F0000008</t>
  </si>
  <si>
    <t>FAHRI ANDIKA SURBAKTI</t>
  </si>
  <si>
    <t>BP 2762 HW</t>
  </si>
  <si>
    <t>MH1KC8216HK111053</t>
  </si>
  <si>
    <t>KC82E1109639</t>
  </si>
  <si>
    <t>TP-25-F0000015</t>
  </si>
  <si>
    <t>MILA HANDAYANI</t>
  </si>
  <si>
    <t>BP 2973 EP</t>
  </si>
  <si>
    <t>MH1JM9132PK441949</t>
  </si>
  <si>
    <t>JM91E3438478</t>
  </si>
  <si>
    <t>TP-25-F0000043</t>
  </si>
  <si>
    <t>JAILANI</t>
  </si>
  <si>
    <t>BP 2919 UB</t>
  </si>
  <si>
    <t>MH1JM6119KK019036</t>
  </si>
  <si>
    <t>JM61E1019065</t>
  </si>
  <si>
    <t>TP-25-F0000078</t>
  </si>
  <si>
    <t>JUMIATIN</t>
  </si>
  <si>
    <t>BP 2140 PG</t>
  </si>
  <si>
    <t>MH1JM4116LK589386</t>
  </si>
  <si>
    <t>JM41E1589003</t>
  </si>
  <si>
    <t>SP-25-F0000186</t>
  </si>
  <si>
    <t>DE RICO</t>
  </si>
  <si>
    <t>BP 4070 CO</t>
  </si>
  <si>
    <t>MH1JM8127RK894968</t>
  </si>
  <si>
    <t>JM81E2894596</t>
  </si>
  <si>
    <t>SP-25-F0000195</t>
  </si>
  <si>
    <t>MUHAMAD SALBUR LIGA</t>
  </si>
  <si>
    <t>BP 5707 HJ</t>
  </si>
  <si>
    <t>MH1JME118RK047849</t>
  </si>
  <si>
    <t>JME1E1047931</t>
  </si>
  <si>
    <t>SP-25-F0000210</t>
  </si>
  <si>
    <t>HERMA YUNITA</t>
  </si>
  <si>
    <t>BP 5138 OF</t>
  </si>
  <si>
    <t>MH3SE8810FJ380303</t>
  </si>
  <si>
    <t>E3R2E0405743</t>
  </si>
  <si>
    <t>SP-25-F0000215</t>
  </si>
  <si>
    <t>SULFIANDI</t>
  </si>
  <si>
    <t>BP 3830 IO</t>
  </si>
  <si>
    <t>MH1JFG119DK030010</t>
  </si>
  <si>
    <t>JFG1E1032852</t>
  </si>
  <si>
    <t>HITAM-BEIGE</t>
  </si>
  <si>
    <t>SP-25-F0000271</t>
  </si>
  <si>
    <t>DESI CHRISMES HUTAGALUNG</t>
  </si>
  <si>
    <t>BP 3842 OU</t>
  </si>
  <si>
    <t>MH1JM0110MK244798</t>
  </si>
  <si>
    <t>JM01E1243719</t>
  </si>
  <si>
    <t>SP-25-F0001339</t>
  </si>
  <si>
    <t>DANIEL BAU</t>
  </si>
  <si>
    <t>BP 6709 EO</t>
  </si>
  <si>
    <t>MH3RG4610KK110050</t>
  </si>
  <si>
    <t>G3E7E0487745</t>
  </si>
  <si>
    <t>SP-25-F0001344</t>
  </si>
  <si>
    <t>MUHAMMAD JUNAIDI</t>
  </si>
  <si>
    <t>BP 3643 SO</t>
  </si>
  <si>
    <t>MH1JM8127PK843094</t>
  </si>
  <si>
    <t>JM81E2841041</t>
  </si>
  <si>
    <t>SP-25-F0001351</t>
  </si>
  <si>
    <t>AKBAR ALIF FASA</t>
  </si>
  <si>
    <t>BP 3426 QS</t>
  </si>
  <si>
    <t>MH1JM8120PK643299</t>
  </si>
  <si>
    <t>JM81E2645292</t>
  </si>
  <si>
    <t>SP-25-F0001358</t>
  </si>
  <si>
    <t>JANUARTRI DERMAWAN SYAH</t>
  </si>
  <si>
    <t>BP 3852 GU</t>
  </si>
  <si>
    <t>MH1KD1115LK118476</t>
  </si>
  <si>
    <t>KD11E1117482</t>
  </si>
  <si>
    <t>SP-25-F0001366</t>
  </si>
  <si>
    <t>WULANDARI RANGKUTI</t>
  </si>
  <si>
    <t>BP 6236 RC</t>
  </si>
  <si>
    <t>MH1JM611XKK095963</t>
  </si>
  <si>
    <t>JM61E1096025</t>
  </si>
  <si>
    <t>TP-25-F0000133</t>
  </si>
  <si>
    <t>TAUFIK HIDAYAT</t>
  </si>
  <si>
    <t>BP 2691 MT</t>
  </si>
  <si>
    <t>MH1KF1116FK268904</t>
  </si>
  <si>
    <t>KF11E1275478</t>
  </si>
  <si>
    <t>TP-25-F0000153</t>
  </si>
  <si>
    <t>IMMANUEL H. SIMATUPANG</t>
  </si>
  <si>
    <t>BP 2493 PQ</t>
  </si>
  <si>
    <t>MH1JMC118NK053102</t>
  </si>
  <si>
    <t>JMC1E1053220</t>
  </si>
  <si>
    <t>TP-25-F0000161</t>
  </si>
  <si>
    <t>CHODI HERNANDA</t>
  </si>
  <si>
    <t>BP 3455 RB</t>
  </si>
  <si>
    <t>MH1JM0212MK437601</t>
  </si>
  <si>
    <t>JM02E1433829</t>
  </si>
  <si>
    <t>TP-25-F0000181</t>
  </si>
  <si>
    <t>ERSHA JULIANSYAH</t>
  </si>
  <si>
    <t>BP 3180 BS</t>
  </si>
  <si>
    <t>MH1JM0414PK283989</t>
  </si>
  <si>
    <t>JM04E1284003</t>
  </si>
  <si>
    <t>SP-25-F0000309</t>
  </si>
  <si>
    <t>TEGAL ARMAN DIKA</t>
  </si>
  <si>
    <t>BP 2084 MP</t>
  </si>
  <si>
    <t>MH1JFM219EK782773</t>
  </si>
  <si>
    <t>JFM2E1776511</t>
  </si>
  <si>
    <t>SP-25-F0000310</t>
  </si>
  <si>
    <t>MARTONO</t>
  </si>
  <si>
    <t>BP 3741 GP</t>
  </si>
  <si>
    <t>MH1JFK119EK036782</t>
  </si>
  <si>
    <t>JFK1E1036550</t>
  </si>
  <si>
    <t>SP-25-F0000313</t>
  </si>
  <si>
    <t>ANDREN</t>
  </si>
  <si>
    <t>BP 2577 JC</t>
  </si>
  <si>
    <t>MH1JFN110EK028085</t>
  </si>
  <si>
    <t>JFN1E1028320</t>
  </si>
  <si>
    <t>SP-25-F0000345</t>
  </si>
  <si>
    <t>JANOKO</t>
  </si>
  <si>
    <t>BP 3733 RJ</t>
  </si>
  <si>
    <t>MH1JM4115NK846556</t>
  </si>
  <si>
    <t>JM41E1845889</t>
  </si>
  <si>
    <t>SP-25-F0001380</t>
  </si>
  <si>
    <t>ERWIN RICARDO NAPITUPULU</t>
  </si>
  <si>
    <t>BP 3498 JU</t>
  </si>
  <si>
    <t>MH1JM3136LK370388</t>
  </si>
  <si>
    <t>JM31E3364558</t>
  </si>
  <si>
    <t>SP-25-F0001386</t>
  </si>
  <si>
    <t>SULISTIOWATI</t>
  </si>
  <si>
    <t>BP 3364 IC</t>
  </si>
  <si>
    <t>MH1JFZ214HK147428</t>
  </si>
  <si>
    <t>JFZ2E1151228</t>
  </si>
  <si>
    <t>SP-25-F0001390</t>
  </si>
  <si>
    <t>BP 2750 QG</t>
  </si>
  <si>
    <t>MH1KC9111GK027793</t>
  </si>
  <si>
    <t>KC91E1030269</t>
  </si>
  <si>
    <t>SP-25-F0001395</t>
  </si>
  <si>
    <t>MAKSUM</t>
  </si>
  <si>
    <t>BP 6530 HU</t>
  </si>
  <si>
    <t>MH1JM9133RK570446</t>
  </si>
  <si>
    <t>JM91E3566020</t>
  </si>
  <si>
    <t>SP-25-F0001407</t>
  </si>
  <si>
    <t>RIZKI ABYENDRA</t>
  </si>
  <si>
    <t>BP 3833 CU</t>
  </si>
  <si>
    <t>MH1JM9119LK279195</t>
  </si>
  <si>
    <t>JM91E1279876</t>
  </si>
  <si>
    <t>SP-25-F0001817</t>
  </si>
  <si>
    <t>BP 2611 UH</t>
  </si>
  <si>
    <t>MH1JM3126KK990969</t>
  </si>
  <si>
    <t>JM31E2983895</t>
  </si>
  <si>
    <t>SP-25-F0001831</t>
  </si>
  <si>
    <t>SALMAN SIREGAR</t>
  </si>
  <si>
    <t>BP 2708 QJ</t>
  </si>
  <si>
    <t>MH1JM2113GK059385</t>
  </si>
  <si>
    <t>JM21E1061402</t>
  </si>
  <si>
    <t>SP-25-F0001839</t>
  </si>
  <si>
    <t>GIDION ENDRISON SIMANJUNTAK</t>
  </si>
  <si>
    <t>BP 2729 RS</t>
  </si>
  <si>
    <t>MH1JM812XPK635002</t>
  </si>
  <si>
    <t>JM81E2635326</t>
  </si>
  <si>
    <t>SP-25-F0001863</t>
  </si>
  <si>
    <t>HENDRA B</t>
  </si>
  <si>
    <t>BP 2160 RM</t>
  </si>
  <si>
    <t>MH1JM0213NK691674</t>
  </si>
  <si>
    <t>JM02E1688902</t>
  </si>
  <si>
    <t>SP-25-F0000367</t>
  </si>
  <si>
    <t>MUHAMMAD FAIZUL SYAPUTRA</t>
  </si>
  <si>
    <t>BP 3944 OR</t>
  </si>
  <si>
    <t>MH1JM1118HK292447</t>
  </si>
  <si>
    <t>JM11E1286216</t>
  </si>
  <si>
    <t>SP-25-F0000370</t>
  </si>
  <si>
    <t>SAMA SIMANULLANG</t>
  </si>
  <si>
    <t>BP 3716 QC</t>
  </si>
  <si>
    <t>MH1JM0314PK197390</t>
  </si>
  <si>
    <t>JM03E1197392</t>
  </si>
  <si>
    <t>SP-25-F0000384</t>
  </si>
  <si>
    <t>BUDI PANJAITAN</t>
  </si>
  <si>
    <t>BP 3873 UD</t>
  </si>
  <si>
    <t>MH1JM6113KK071844</t>
  </si>
  <si>
    <t>JM61E1071909</t>
  </si>
  <si>
    <t>SP-25-F0001419</t>
  </si>
  <si>
    <t>SAMINI MINDASARI</t>
  </si>
  <si>
    <t>BP 3093 HQ</t>
  </si>
  <si>
    <t>MH1JFV113HK651785</t>
  </si>
  <si>
    <t>JFV1E1658183</t>
  </si>
  <si>
    <t>SP-25-F0001449</t>
  </si>
  <si>
    <t>MIKEL CANDRA WINATA</t>
  </si>
  <si>
    <t>BP 3681 SO</t>
  </si>
  <si>
    <t>MH1JM0316PK514568</t>
  </si>
  <si>
    <t>JM03E1514549</t>
  </si>
  <si>
    <t>SP-25-F0001467</t>
  </si>
  <si>
    <t>RIZKA TANZIMA</t>
  </si>
  <si>
    <t>BP 3119 FU</t>
  </si>
  <si>
    <t>MH1JFZ134KK622957</t>
  </si>
  <si>
    <t>JFZ1E3622893</t>
  </si>
  <si>
    <t>TP-25-F0000185</t>
  </si>
  <si>
    <t>LILIS HOLISOH</t>
  </si>
  <si>
    <t>BP 2061 RB</t>
  </si>
  <si>
    <t>MH1KF4120MK178591</t>
  </si>
  <si>
    <t>KF41E2182304</t>
  </si>
  <si>
    <t>TP-25-F0000186</t>
  </si>
  <si>
    <t>MUHAMAD LINTON BRAMASTA</t>
  </si>
  <si>
    <t>BP 4919 TA</t>
  </si>
  <si>
    <t>MH1JM0419RK903996</t>
  </si>
  <si>
    <t>JM04E1903995</t>
  </si>
  <si>
    <t>TP-25-F0000194</t>
  </si>
  <si>
    <t>SUHAIMI</t>
  </si>
  <si>
    <t>BP 2575 GB</t>
  </si>
  <si>
    <t>MH1JFV115FK065750</t>
  </si>
  <si>
    <t>JFV1E1065269</t>
  </si>
  <si>
    <t>TP-25-F0000226</t>
  </si>
  <si>
    <t>SAPRIYANTO</t>
  </si>
  <si>
    <t>BP 6241 UB</t>
  </si>
  <si>
    <t>MH1JMG112RK149515</t>
  </si>
  <si>
    <t>JMG1E1149619</t>
  </si>
  <si>
    <t>TP-25-F0000239</t>
  </si>
  <si>
    <t>MARIA</t>
  </si>
  <si>
    <t>BP 2162 TW</t>
  </si>
  <si>
    <t>MH1JM0419PK488790</t>
  </si>
  <si>
    <t>JM04E1489754</t>
  </si>
  <si>
    <t>SP-25-F0000443</t>
  </si>
  <si>
    <t>YAN THOMAS BENGE SARE</t>
  </si>
  <si>
    <t>BP 3259 RA</t>
  </si>
  <si>
    <t>MH1JM0211NK840180</t>
  </si>
  <si>
    <t>JM02E1840199</t>
  </si>
  <si>
    <t>SP-25-F0000455</t>
  </si>
  <si>
    <t>BP 3043 IQ</t>
  </si>
  <si>
    <t>MH1JFE110DK101289</t>
  </si>
  <si>
    <t>JFE1E1102128</t>
  </si>
  <si>
    <t>SP-25-F0000466</t>
  </si>
  <si>
    <t>M SYAHMI</t>
  </si>
  <si>
    <t>BP 2407 RH</t>
  </si>
  <si>
    <t>MH1JM0215NK604552</t>
  </si>
  <si>
    <t>JM02E1604604</t>
  </si>
  <si>
    <t>SP-25-F0000470</t>
  </si>
  <si>
    <t>RITA MARLINA</t>
  </si>
  <si>
    <t>BP 5617 EE</t>
  </si>
  <si>
    <t>MH1JFZ131KK491695</t>
  </si>
  <si>
    <t>JFZ1E3491618</t>
  </si>
  <si>
    <t>SP-25-F0001871</t>
  </si>
  <si>
    <t>SARNAH</t>
  </si>
  <si>
    <t>BP 2330 AJ</t>
  </si>
  <si>
    <t>MH1JM2126KK483323</t>
  </si>
  <si>
    <t>JM21E2460943</t>
  </si>
  <si>
    <t>SP-25-F0001879</t>
  </si>
  <si>
    <t>FERI SULISTIANTO</t>
  </si>
  <si>
    <t>BP 2071 QR</t>
  </si>
  <si>
    <t>MH1JFZ118HK505700</t>
  </si>
  <si>
    <t>JFZ1E1472177</t>
  </si>
  <si>
    <t>SP-25-F0001886</t>
  </si>
  <si>
    <t>ARI AZMI</t>
  </si>
  <si>
    <t>BP 2559 UF</t>
  </si>
  <si>
    <t>MH1JM2129KK650368</t>
  </si>
  <si>
    <t>JM21E2628981</t>
  </si>
  <si>
    <t>TP-25-F0000082</t>
  </si>
  <si>
    <t>KIKI DESNITA SAPUTRI</t>
  </si>
  <si>
    <t>BP 2434 BI</t>
  </si>
  <si>
    <t>MH1KF0116NK201468</t>
  </si>
  <si>
    <t>KF01E1201480</t>
  </si>
  <si>
    <t>TP-25-F0000095</t>
  </si>
  <si>
    <t>HERI IRWANTO</t>
  </si>
  <si>
    <t>BP 2264 BR</t>
  </si>
  <si>
    <t>MH1JFD211DK541336</t>
  </si>
  <si>
    <t>JFD2E1541619</t>
  </si>
  <si>
    <t>TP-25-F0000127</t>
  </si>
  <si>
    <t>LAURA EKA WHESKA</t>
  </si>
  <si>
    <t>BP 5069 HW</t>
  </si>
  <si>
    <t>MH3SG5620LJ120078</t>
  </si>
  <si>
    <t>G3L8E0134121</t>
  </si>
  <si>
    <t>TP-25-F0000129</t>
  </si>
  <si>
    <t>LUKMAN</t>
  </si>
  <si>
    <t>BP 2520 PG</t>
  </si>
  <si>
    <t>MH1KD1118LK115359</t>
  </si>
  <si>
    <t>KD11E1114654</t>
  </si>
  <si>
    <t>TP-25-F0000145</t>
  </si>
  <si>
    <t>MUHAMAD SAFAR</t>
  </si>
  <si>
    <t>BP 3606 RB</t>
  </si>
  <si>
    <t>MH1JM0216MK437309</t>
  </si>
  <si>
    <t>JM02E1433759</t>
  </si>
  <si>
    <t>SP-25-F0001480</t>
  </si>
  <si>
    <t>PATRI A T TKELA</t>
  </si>
  <si>
    <t>BP 3846 OU</t>
  </si>
  <si>
    <t>MH1JM911XMK560679</t>
  </si>
  <si>
    <t>JM91E1560283</t>
  </si>
  <si>
    <t>SP-25-F0001482</t>
  </si>
  <si>
    <t>MENUK SUSILOWATI</t>
  </si>
  <si>
    <t>BP 2550 QR</t>
  </si>
  <si>
    <t>MH1KF112XHK001745</t>
  </si>
  <si>
    <t>KF11E1999394</t>
  </si>
  <si>
    <t>SP-25-F0001487</t>
  </si>
  <si>
    <t>BP 3739 OJ</t>
  </si>
  <si>
    <t>MH1JFP110FK980985</t>
  </si>
  <si>
    <t>JFP1E1988075</t>
  </si>
  <si>
    <t>SP-25-F0001488</t>
  </si>
  <si>
    <t>PERA OKTA PIANDI</t>
  </si>
  <si>
    <t>BP 2861 IF</t>
  </si>
  <si>
    <t>MH1JM0317PK324553</t>
  </si>
  <si>
    <t>JM03E1324565</t>
  </si>
  <si>
    <t>SP-25-F0001490</t>
  </si>
  <si>
    <t>ALEX SETIAWAN</t>
  </si>
  <si>
    <t>BP 6219 HO</t>
  </si>
  <si>
    <t>MH1JM0310RK735506</t>
  </si>
  <si>
    <t>JM03E1735389</t>
  </si>
  <si>
    <t>SP-25-F0001896</t>
  </si>
  <si>
    <t>CICI YOLANDA</t>
  </si>
  <si>
    <t>BP 3816 RD</t>
  </si>
  <si>
    <t>MH1JM0217MK532526</t>
  </si>
  <si>
    <t>JM02E1532676</t>
  </si>
  <si>
    <t>SP-25-F0001923</t>
  </si>
  <si>
    <t>WIWIK PURWANTI</t>
  </si>
  <si>
    <t>BP 2039 UI</t>
  </si>
  <si>
    <t>MH1JM9115MK790081</t>
  </si>
  <si>
    <t>JM91E1789664</t>
  </si>
  <si>
    <t>SP-25-F0001929</t>
  </si>
  <si>
    <t>LEXRI ARDIANSA</t>
  </si>
  <si>
    <t>BP 3421 O</t>
  </si>
  <si>
    <t>MH1JM0217MK176692</t>
  </si>
  <si>
    <t>JM02E1176688</t>
  </si>
  <si>
    <t>SP-25-F0001950</t>
  </si>
  <si>
    <t>WARSA</t>
  </si>
  <si>
    <t>BP 3744 UQ</t>
  </si>
  <si>
    <t>MH1JM0219MK438664</t>
  </si>
  <si>
    <t>JM02E1458479</t>
  </si>
  <si>
    <t>TP-25-F0000147</t>
  </si>
  <si>
    <t>SITI ASIPAH</t>
  </si>
  <si>
    <t>BP 3317 JB</t>
  </si>
  <si>
    <t>MH1JM3134LK731519</t>
  </si>
  <si>
    <t>JM31E3728933</t>
  </si>
  <si>
    <t>TP-25-F0000149</t>
  </si>
  <si>
    <t>ONG ENG HONG ALS MHD. JEFRI</t>
  </si>
  <si>
    <t>BP 2946 TD</t>
  </si>
  <si>
    <t>MH1JMA114RK144345</t>
  </si>
  <si>
    <t>JMA1E1144154</t>
  </si>
  <si>
    <t>TP-25-F0000160</t>
  </si>
  <si>
    <t>BP 2203 PT</t>
  </si>
  <si>
    <t>MH1JM312XKK830576</t>
  </si>
  <si>
    <t>JM31E2825840</t>
  </si>
  <si>
    <t>TP-25-F0000162</t>
  </si>
  <si>
    <t>EDI MARYANTO</t>
  </si>
  <si>
    <t>BP 2378 PG</t>
  </si>
  <si>
    <t>MH1JM4115LK589444</t>
  </si>
  <si>
    <t>JM41E1589201</t>
  </si>
  <si>
    <t>TP-25-F0000174</t>
  </si>
  <si>
    <t>EKO BUDI PRASETYO</t>
  </si>
  <si>
    <t>BP 3835 GB</t>
  </si>
  <si>
    <t>MH1JFV114GK321653</t>
  </si>
  <si>
    <t>JFV1E1324770</t>
  </si>
  <si>
    <t>SP-25-F0001492</t>
  </si>
  <si>
    <t>RENA AGUS SURYANI</t>
  </si>
  <si>
    <t>BP 5631 AM</t>
  </si>
  <si>
    <t>MH3SG5680NK120140</t>
  </si>
  <si>
    <t>G3L8E0918308</t>
  </si>
  <si>
    <t>NMAX KEYLESS</t>
  </si>
  <si>
    <t>SP-25-F0001502</t>
  </si>
  <si>
    <t>RIAN SAHPUTRA</t>
  </si>
  <si>
    <t>BP 2960 UO</t>
  </si>
  <si>
    <t>MH1JM821XMK268121</t>
  </si>
  <si>
    <t>JM82E1267950</t>
  </si>
  <si>
    <t>SP-25-F0001503</t>
  </si>
  <si>
    <t>SUMARDI</t>
  </si>
  <si>
    <t>BP 3805 IC</t>
  </si>
  <si>
    <t>MH1JM3110HK326781</t>
  </si>
  <si>
    <t>JM31E1329430</t>
  </si>
  <si>
    <t>SP-25-F0001524</t>
  </si>
  <si>
    <t>GUNAWAN</t>
  </si>
  <si>
    <t>BP 2948 OJ</t>
  </si>
  <si>
    <t>MH1JFP111FK997374</t>
  </si>
  <si>
    <t>JFP1E2018604</t>
  </si>
  <si>
    <t>SP-25-F0000472</t>
  </si>
  <si>
    <t>TAMRIN</t>
  </si>
  <si>
    <t>BP 2060 RU</t>
  </si>
  <si>
    <t>MH1JFZ210KK672574</t>
  </si>
  <si>
    <t>JFZ2E1671385</t>
  </si>
  <si>
    <t>SP-25-F0000489</t>
  </si>
  <si>
    <t>ANGGA PRAYUDA</t>
  </si>
  <si>
    <t>BP 3080 P</t>
  </si>
  <si>
    <t>MH1JM8123PK857476</t>
  </si>
  <si>
    <t>JM81E2857841</t>
  </si>
  <si>
    <t>SP-25-F0000490</t>
  </si>
  <si>
    <t>IRWAN KURNIAWAN</t>
  </si>
  <si>
    <t>BP 3447 GU</t>
  </si>
  <si>
    <t>MH1JM9113LK028284</t>
  </si>
  <si>
    <t>JM91E1028586</t>
  </si>
  <si>
    <t>SP-25-F0000497</t>
  </si>
  <si>
    <t>ISMIATI</t>
  </si>
  <si>
    <t>BP 5735 AH</t>
  </si>
  <si>
    <t>MH3SE88H0KJ137086</t>
  </si>
  <si>
    <t>E3R2E2524882</t>
  </si>
  <si>
    <t>SP-25-F0000501</t>
  </si>
  <si>
    <t>SAHLAN</t>
  </si>
  <si>
    <t>BP 3329 IO</t>
  </si>
  <si>
    <t>MH1KC5212DK017227</t>
  </si>
  <si>
    <t>KC52E1017373</t>
  </si>
  <si>
    <t>TP-25-F0000180</t>
  </si>
  <si>
    <t>AGUS SUGIANTO</t>
  </si>
  <si>
    <t>BP 4762 HW</t>
  </si>
  <si>
    <t>MH3SG5680LK002036</t>
  </si>
  <si>
    <t>G3L8E0050837</t>
  </si>
  <si>
    <t>TP-25-F0000200</t>
  </si>
  <si>
    <t>MUHAMAT ALDI REPANGGAH</t>
  </si>
  <si>
    <t>BP 4171 BU</t>
  </si>
  <si>
    <t>MH3RG4610KK125150</t>
  </si>
  <si>
    <t>G3E7E0502819</t>
  </si>
  <si>
    <t>TP-25-F0000203</t>
  </si>
  <si>
    <t>BP 3502 IW</t>
  </si>
  <si>
    <t>MH1KF2213JK057074</t>
  </si>
  <si>
    <t>KF22E1057091</t>
  </si>
  <si>
    <t>TP-25-F0000208</t>
  </si>
  <si>
    <t>KUSTYORINI</t>
  </si>
  <si>
    <t>BP 2860 HT</t>
  </si>
  <si>
    <t>MH1JFP114FK121995</t>
  </si>
  <si>
    <t>JFP1E1116478</t>
  </si>
  <si>
    <t>SP-25-F0001531</t>
  </si>
  <si>
    <t>YULIARDI</t>
  </si>
  <si>
    <t>BP 3041 UC</t>
  </si>
  <si>
    <t>MH1JM3130LK768115</t>
  </si>
  <si>
    <t>JM31E3765206</t>
  </si>
  <si>
    <t>SP-25-F0001563</t>
  </si>
  <si>
    <t>RIKIYANTO</t>
  </si>
  <si>
    <t>BP 2575 HQ</t>
  </si>
  <si>
    <t>MH1JM1112HK334076</t>
  </si>
  <si>
    <t>JM11E1323241</t>
  </si>
  <si>
    <t>SP-25-F0001572</t>
  </si>
  <si>
    <t>SAUR PARULIAN NAPITUPULU</t>
  </si>
  <si>
    <t>BP 5869 OJ</t>
  </si>
  <si>
    <t>MH3RG1810GK226880</t>
  </si>
  <si>
    <t>G3E7E0227511</t>
  </si>
  <si>
    <t>SP-25-F0000542</t>
  </si>
  <si>
    <t>INDAH WATI NINGSIH</t>
  </si>
  <si>
    <t>BP 4287 AG</t>
  </si>
  <si>
    <t>MH3SG5670MJ007543</t>
  </si>
  <si>
    <t>G3L8E0389116</t>
  </si>
  <si>
    <t>NMAX ALL NEW</t>
  </si>
  <si>
    <t>SP-25-F0000544</t>
  </si>
  <si>
    <t>BP 3465 GU</t>
  </si>
  <si>
    <t>MH1JM3131LK268366</t>
  </si>
  <si>
    <t>JM31E3263745</t>
  </si>
  <si>
    <t>SP-25-F0000561</t>
  </si>
  <si>
    <t>FIRMUS ROGA</t>
  </si>
  <si>
    <t>BP 2430 CC</t>
  </si>
  <si>
    <t>MH1JM8124PK357181</t>
  </si>
  <si>
    <t>JM81E2358973</t>
  </si>
  <si>
    <t>SP-25-F0001956</t>
  </si>
  <si>
    <t>HENI SELVIA</t>
  </si>
  <si>
    <t>BP 4107 HU</t>
  </si>
  <si>
    <t>MH1JM8129RK962865</t>
  </si>
  <si>
    <t>JM81E2961775</t>
  </si>
  <si>
    <t>SP-25-F0001981</t>
  </si>
  <si>
    <t>IQFAL ZULHENDRI</t>
  </si>
  <si>
    <t>BP 3824 MU</t>
  </si>
  <si>
    <t>MH1JM0116MK055542</t>
  </si>
  <si>
    <t>JM01E1055319</t>
  </si>
  <si>
    <t>SP-25-F0001994</t>
  </si>
  <si>
    <t>EDWIN SAPUTRA</t>
  </si>
  <si>
    <t>BP 3800 UE</t>
  </si>
  <si>
    <t>MH1JM0411PK382723</t>
  </si>
  <si>
    <t>JM04E1382648</t>
  </si>
  <si>
    <t>SP-25-F0002009</t>
  </si>
  <si>
    <t>AISYAH HUTABARAT</t>
  </si>
  <si>
    <t>BP 4034 CR</t>
  </si>
  <si>
    <t>MH1JM822XRK089738</t>
  </si>
  <si>
    <t>JM82E2090498</t>
  </si>
  <si>
    <t>SP-25-F0000444</t>
  </si>
  <si>
    <t>ESTERLINA MANULLANG</t>
  </si>
  <si>
    <t>BP 3253 QG</t>
  </si>
  <si>
    <t>MH1KF1119GK667999</t>
  </si>
  <si>
    <t>KF11E1667103</t>
  </si>
  <si>
    <t>SP-25-F0000446</t>
  </si>
  <si>
    <t>YESHA PRAYUDA</t>
  </si>
  <si>
    <t>BP 2249 AR</t>
  </si>
  <si>
    <t>MH1JFZ120HK172868</t>
  </si>
  <si>
    <t>JFZ1E2178996</t>
  </si>
  <si>
    <t>SP-25-F0000468</t>
  </si>
  <si>
    <t>BP 2743 ME</t>
  </si>
  <si>
    <t>MH1JFG113DK075279</t>
  </si>
  <si>
    <t>JFG1E1076271</t>
  </si>
  <si>
    <t>SP-25-F0000482</t>
  </si>
  <si>
    <t>NUR MELISA</t>
  </si>
  <si>
    <t>BP 2116 OH</t>
  </si>
  <si>
    <t>MH1KB111XFK005357</t>
  </si>
  <si>
    <t>KB11E1000904</t>
  </si>
  <si>
    <t>TP-25-F0000261</t>
  </si>
  <si>
    <t>ISNITA ATMAJA</t>
  </si>
  <si>
    <t>BP 2159 PB</t>
  </si>
  <si>
    <t>MH1JM1112JK627708</t>
  </si>
  <si>
    <t>JM11E1612035</t>
  </si>
  <si>
    <t>TP-25-F0000292</t>
  </si>
  <si>
    <t>CICILIA</t>
  </si>
  <si>
    <t>BP 3528 MB</t>
  </si>
  <si>
    <t>MH1JFZ117GK146399</t>
  </si>
  <si>
    <t>JFZ1E1150325</t>
  </si>
  <si>
    <t>TP-25-F0000307</t>
  </si>
  <si>
    <t>MUHERNA</t>
  </si>
  <si>
    <t>BP 3895 TE</t>
  </si>
  <si>
    <t>MH1KF011XRK732467</t>
  </si>
  <si>
    <t>KF01E1732221</t>
  </si>
  <si>
    <t>TP-25-F0000219</t>
  </si>
  <si>
    <t>PERYANTO</t>
  </si>
  <si>
    <t>BP 2303 BU</t>
  </si>
  <si>
    <t>MH1JFZ122JK824086</t>
  </si>
  <si>
    <t>JFZ1E27824564</t>
  </si>
  <si>
    <t>TP-25-F0000225</t>
  </si>
  <si>
    <t>ARI PRABOWO</t>
  </si>
  <si>
    <t>BP 3823 PC</t>
  </si>
  <si>
    <t>MH1JM3135LK304513</t>
  </si>
  <si>
    <t>JM31E3299777</t>
  </si>
  <si>
    <t>TP-25-F0000245</t>
  </si>
  <si>
    <t>BP 3150 BR</t>
  </si>
  <si>
    <t>MH1KC4111DK085725</t>
  </si>
  <si>
    <t>KC41E1085311</t>
  </si>
  <si>
    <t>TP-25-F0000272</t>
  </si>
  <si>
    <t>M. SYARIFUDDIN</t>
  </si>
  <si>
    <t>BP 5727 GT</t>
  </si>
  <si>
    <t>MH3SG3190KK580197</t>
  </si>
  <si>
    <t>G3E4E1457429</t>
  </si>
  <si>
    <t>TP-25-F0000278</t>
  </si>
  <si>
    <t>JHONY PRASETYO</t>
  </si>
  <si>
    <t>BP 5702 BU</t>
  </si>
  <si>
    <t>MH3SEJ710NJ001618</t>
  </si>
  <si>
    <t>E33WE0001619</t>
  </si>
  <si>
    <t>SP-25-F0000494</t>
  </si>
  <si>
    <t>AHMAD NYOMAN</t>
  </si>
  <si>
    <t>BP 3159 U</t>
  </si>
  <si>
    <t>MH1JM912XNK640722</t>
  </si>
  <si>
    <t>JM91E2639111</t>
  </si>
  <si>
    <t>SP-25-F0000510</t>
  </si>
  <si>
    <t>FANDI PRATAMA</t>
  </si>
  <si>
    <t>BP 6741 HI</t>
  </si>
  <si>
    <t>MH8DL23ANHJ114928</t>
  </si>
  <si>
    <t>CGA2ID115016</t>
  </si>
  <si>
    <t>SP-25-F0000536</t>
  </si>
  <si>
    <t>ANTO</t>
  </si>
  <si>
    <t>BP 2740 CF</t>
  </si>
  <si>
    <t>MH1JFP115FK482989</t>
  </si>
  <si>
    <t>JFP1E1488763</t>
  </si>
  <si>
    <t>SP-25-F0000552</t>
  </si>
  <si>
    <t>FIQRI PRIMA MAHENDRA</t>
  </si>
  <si>
    <t>BP 3253 QD</t>
  </si>
  <si>
    <t>MH1JFW119GK399867</t>
  </si>
  <si>
    <t>JFW1E1394563</t>
  </si>
  <si>
    <t>SP-25-F0000585</t>
  </si>
  <si>
    <t>OMRIADI</t>
  </si>
  <si>
    <t>BP 3056 HM</t>
  </si>
  <si>
    <t>MH1KF4116JK173236</t>
  </si>
  <si>
    <t>KF41E1173987</t>
  </si>
  <si>
    <t>SP-25-F0000587</t>
  </si>
  <si>
    <t>ARI SUSENO</t>
  </si>
  <si>
    <t>BP 5153 QM</t>
  </si>
  <si>
    <t>MH3SEF310JJ095105</t>
  </si>
  <si>
    <t>E31VE0125628</t>
  </si>
  <si>
    <t>SP-25-F0000640</t>
  </si>
  <si>
    <t>KORNELIUS BOGAR</t>
  </si>
  <si>
    <t>BP 5343 JR</t>
  </si>
  <si>
    <t>MH33C1205FK225149</t>
  </si>
  <si>
    <t>3C11223850</t>
  </si>
  <si>
    <t>SP-25-F0000645</t>
  </si>
  <si>
    <t>RAHMAT AFANDI LUBIS</t>
  </si>
  <si>
    <t>BP 2875 CU</t>
  </si>
  <si>
    <t>MH1JM9110LK226241</t>
  </si>
  <si>
    <t>JM91E1226878</t>
  </si>
  <si>
    <t>SP-25-F0001583</t>
  </si>
  <si>
    <t>DAVINA FASHA WIBOWO</t>
  </si>
  <si>
    <t>BP 3917 UO</t>
  </si>
  <si>
    <t>MH1JM0119MK270297</t>
  </si>
  <si>
    <t>JM01E1269529</t>
  </si>
  <si>
    <t>SP-25-F0001590</t>
  </si>
  <si>
    <t>HERU SUPRIADI</t>
  </si>
  <si>
    <t>BP 2295 OU</t>
  </si>
  <si>
    <t>MH1JM8111MK537785</t>
  </si>
  <si>
    <t>JM81E1526642</t>
  </si>
  <si>
    <t>SP-25-F0001611</t>
  </si>
  <si>
    <t>ELIDA MEGAWATI MARPAUNG</t>
  </si>
  <si>
    <t>BP 3015 RI</t>
  </si>
  <si>
    <t>MH1JM9125NK110626</t>
  </si>
  <si>
    <t>JM91E2110414</t>
  </si>
  <si>
    <t>SP-25-F0001615</t>
  </si>
  <si>
    <t>DIDIK PRESTERIO</t>
  </si>
  <si>
    <t>BP 2788 HR</t>
  </si>
  <si>
    <t>MH1JBP119JK672573</t>
  </si>
  <si>
    <t>JBP1E1672547</t>
  </si>
  <si>
    <t>SUPRA X DOUBLE CAKRAM</t>
  </si>
  <si>
    <t>SP-25-F0001617</t>
  </si>
  <si>
    <t>MUHAMMAD EFENDI BIN DOLSAMAT</t>
  </si>
  <si>
    <t>BP 4174 QD</t>
  </si>
  <si>
    <t>MH3SE8860GJ031187</t>
  </si>
  <si>
    <t>E3R2E1158203</t>
  </si>
  <si>
    <t>SP-25-F0002055</t>
  </si>
  <si>
    <t>SUPIATI</t>
  </si>
  <si>
    <t>BP 2058 QF</t>
  </si>
  <si>
    <t>MH1JFP120GK477337</t>
  </si>
  <si>
    <t>JFP1E2479730</t>
  </si>
  <si>
    <t>SP-25-F0002080</t>
  </si>
  <si>
    <t>EDO SAPUTRA LUMBAN GAOL</t>
  </si>
  <si>
    <t>BP 3732 AJ</t>
  </si>
  <si>
    <t>MH1JFZ13XKK299806</t>
  </si>
  <si>
    <t>JFZ1E3300001</t>
  </si>
  <si>
    <t>SP-25-F0002094</t>
  </si>
  <si>
    <t>MUHAMAD RIFAI</t>
  </si>
  <si>
    <t>BP 3452 AC</t>
  </si>
  <si>
    <t>MH1JM8213NK662321</t>
  </si>
  <si>
    <t>JM82E1660458</t>
  </si>
  <si>
    <t>SP-25-F0002102</t>
  </si>
  <si>
    <t>PRIMA ANJANI</t>
  </si>
  <si>
    <t>BP 1483 ZW</t>
  </si>
  <si>
    <t>JMYSRCK4AXU000532</t>
  </si>
  <si>
    <t>4G92JQ5568</t>
  </si>
  <si>
    <t>LANCER</t>
  </si>
  <si>
    <t>TP-25-F0000302</t>
  </si>
  <si>
    <t>SUMIJAN</t>
  </si>
  <si>
    <t>BP 3519 WR</t>
  </si>
  <si>
    <t>MH1JFD223DK674155</t>
  </si>
  <si>
    <t>JFD2E2634988</t>
  </si>
  <si>
    <t>TP-25-F0000313</t>
  </si>
  <si>
    <t>BP 2634 PJ</t>
  </si>
  <si>
    <t>MH1JM511XMK820507</t>
  </si>
  <si>
    <t>JM51E1819722</t>
  </si>
  <si>
    <t>TP-25-F0000328</t>
  </si>
  <si>
    <t>MURNI</t>
  </si>
  <si>
    <t>BP 3185 PP</t>
  </si>
  <si>
    <t>MH1JM0218NK934718</t>
  </si>
  <si>
    <t>JM02E1931370</t>
  </si>
  <si>
    <t>TP-25-F0000348</t>
  </si>
  <si>
    <t>NOVITA CAHYANI</t>
  </si>
  <si>
    <t>BP 2837 UB</t>
  </si>
  <si>
    <t>MH1JM1125KK282958</t>
  </si>
  <si>
    <t>JM11E2265054</t>
  </si>
  <si>
    <t>TP-25-F0000331</t>
  </si>
  <si>
    <t>IKHLAS IBRAHIM LUBIS</t>
  </si>
  <si>
    <t>BP 2723 CW</t>
  </si>
  <si>
    <t>MH1JFW116GK811534</t>
  </si>
  <si>
    <t>JFW1E1807696</t>
  </si>
  <si>
    <t>TP-25-F0000333</t>
  </si>
  <si>
    <t>MUHAMMAD SURAJI</t>
  </si>
  <si>
    <t>BP 3029 UB</t>
  </si>
  <si>
    <t>MH1JM6112KK060219</t>
  </si>
  <si>
    <t>JM61E1059729</t>
  </si>
  <si>
    <t>TP-25-F0000345</t>
  </si>
  <si>
    <t>SUDODO</t>
  </si>
  <si>
    <t>BP 2689 TY</t>
  </si>
  <si>
    <t>MH1JFZ11XHK959284</t>
  </si>
  <si>
    <t>JFZ1E-1968687</t>
  </si>
  <si>
    <t>TP-25-F0000351</t>
  </si>
  <si>
    <t>SUSNAWATI</t>
  </si>
  <si>
    <t>BP 2151 BS</t>
  </si>
  <si>
    <t>MH1JM8129PK281358</t>
  </si>
  <si>
    <t>JM81E2283147</t>
  </si>
  <si>
    <t>TP-25-F0000353</t>
  </si>
  <si>
    <t>SELAMAT</t>
  </si>
  <si>
    <t>BP 2514 OT</t>
  </si>
  <si>
    <t>MH1JFP116FK706562</t>
  </si>
  <si>
    <t>JFP1E1693189</t>
  </si>
  <si>
    <t>SP-25-F0000570</t>
  </si>
  <si>
    <t>RAFELLA NUR AZIZAH</t>
  </si>
  <si>
    <t>BP 2856 AA</t>
  </si>
  <si>
    <t>MH1JM9123PK725081</t>
  </si>
  <si>
    <t>JM91E2722717</t>
  </si>
  <si>
    <t>SP-25-F0000579</t>
  </si>
  <si>
    <t>RONAL ROFIKA</t>
  </si>
  <si>
    <t>BP 5343 CJ</t>
  </si>
  <si>
    <t>MH33KA0176K810715</t>
  </si>
  <si>
    <t>3KA785038</t>
  </si>
  <si>
    <t>HITAM HIJAU</t>
  </si>
  <si>
    <t>SP-25-F0000599</t>
  </si>
  <si>
    <t>SYAHRAINI DAIRIAH KUDADIRI</t>
  </si>
  <si>
    <t>BP 3959 UQ</t>
  </si>
  <si>
    <t>MH1JM9117LK364651</t>
  </si>
  <si>
    <t>JM91E1363979</t>
  </si>
  <si>
    <t>SP-25-F0000624</t>
  </si>
  <si>
    <t>MOH SAIFUL</t>
  </si>
  <si>
    <t>BP 3809 FU</t>
  </si>
  <si>
    <t>MH1JFZ136KK569226</t>
  </si>
  <si>
    <t>JFZ1E3569147</t>
  </si>
  <si>
    <t>SP-25-F0000632</t>
  </si>
  <si>
    <t>MARYANI</t>
  </si>
  <si>
    <t>BP 2718 SW</t>
  </si>
  <si>
    <t>MH1JM0414PK616028</t>
  </si>
  <si>
    <t>JM04E1615940</t>
  </si>
  <si>
    <t>SP-25-F0001618</t>
  </si>
  <si>
    <t>TONDI ADITYA</t>
  </si>
  <si>
    <t>BP 2063 RU</t>
  </si>
  <si>
    <t>MH1JFZ135KK450003</t>
  </si>
  <si>
    <t>JFZ1E3449816</t>
  </si>
  <si>
    <t>SP-25-F0001640</t>
  </si>
  <si>
    <t>JOEL HABEAHAN</t>
  </si>
  <si>
    <t>BP 3278 UE</t>
  </si>
  <si>
    <t>MH1JM9111MK447056</t>
  </si>
  <si>
    <t>JM91E1445096</t>
  </si>
  <si>
    <t>SP-25-F0001645</t>
  </si>
  <si>
    <t>RINI PURNAMAWANTI</t>
  </si>
  <si>
    <t>BP 2997 AA</t>
  </si>
  <si>
    <t>MH1KCB118NK035197</t>
  </si>
  <si>
    <t>KCB1E1035250</t>
  </si>
  <si>
    <t>SP-25-F0001684</t>
  </si>
  <si>
    <t>ARYANTO SETIAWAN</t>
  </si>
  <si>
    <t>BP 4780 QJ</t>
  </si>
  <si>
    <t>MH3SG3190JK164908</t>
  </si>
  <si>
    <t>G3E4E0893016</t>
  </si>
  <si>
    <t>SP-25-F0001703</t>
  </si>
  <si>
    <t>ZULHAIDIR</t>
  </si>
  <si>
    <t>BP 5218 AR</t>
  </si>
  <si>
    <t>MH1JFZ126JK716974</t>
  </si>
  <si>
    <t>JFZ1E2965180</t>
  </si>
  <si>
    <t>TP-25-F0000365</t>
  </si>
  <si>
    <t>AFDAL</t>
  </si>
  <si>
    <t>BP 3713 IW</t>
  </si>
  <si>
    <t>MH1JFZ215JK443662</t>
  </si>
  <si>
    <t>JFZ2E1442890</t>
  </si>
  <si>
    <t>TP-25-F0000372</t>
  </si>
  <si>
    <t>MURGIANTO</t>
  </si>
  <si>
    <t>BP 3906 OT</t>
  </si>
  <si>
    <t>MH1JFW118GK408476</t>
  </si>
  <si>
    <t>JFW1E1399580</t>
  </si>
  <si>
    <t>TP-25-F0000374</t>
  </si>
  <si>
    <t>RIZAL AGUSTIAN</t>
  </si>
  <si>
    <t>BP 3605 MT</t>
  </si>
  <si>
    <t>MH1JFW11XFK020938</t>
  </si>
  <si>
    <t>JFW1E1019342</t>
  </si>
  <si>
    <t>TP-25-F0000389</t>
  </si>
  <si>
    <t>SAMSURI</t>
  </si>
  <si>
    <t>BP 2035 QB</t>
  </si>
  <si>
    <t>MH1JFV115HK567385</t>
  </si>
  <si>
    <t>JFV1E1571388</t>
  </si>
  <si>
    <t>TP-25-F0000410</t>
  </si>
  <si>
    <t>SUPARMIN</t>
  </si>
  <si>
    <t>BP 2248 PJ</t>
  </si>
  <si>
    <t>MH1JM0212MK181184</t>
  </si>
  <si>
    <t>JM02E1181198</t>
  </si>
  <si>
    <t>SP-25-F0000636</t>
  </si>
  <si>
    <t>YULIAN</t>
  </si>
  <si>
    <t>BP 2674 OI</t>
  </si>
  <si>
    <t>MH1JFP114FK889458</t>
  </si>
  <si>
    <t>JFP1E1894102</t>
  </si>
  <si>
    <t>SP-25-F0000650</t>
  </si>
  <si>
    <t>CLAUDENSIA ADINDA JULIA</t>
  </si>
  <si>
    <t>BP 3510 RA</t>
  </si>
  <si>
    <t>MH1JM8128NK070889</t>
  </si>
  <si>
    <t>JM81E2072571</t>
  </si>
  <si>
    <t>SP-25-F0000700</t>
  </si>
  <si>
    <t>M ADAM BOLI HULER</t>
  </si>
  <si>
    <t>BP 3616 CR</t>
  </si>
  <si>
    <t>MH1JM0217NK856657</t>
  </si>
  <si>
    <t>JM02E1854559</t>
  </si>
  <si>
    <t>SP-25-F0000713</t>
  </si>
  <si>
    <t>BERNADES S</t>
  </si>
  <si>
    <t>BP 3796 IU</t>
  </si>
  <si>
    <t>MH1JBK310LK332280</t>
  </si>
  <si>
    <t>JBK3E1330749</t>
  </si>
  <si>
    <t>TP-25-F0000386</t>
  </si>
  <si>
    <t>ARMAN</t>
  </si>
  <si>
    <t>BP 2880 QB</t>
  </si>
  <si>
    <t>MH1JM2118HK464515</t>
  </si>
  <si>
    <t>JM21E1448992</t>
  </si>
  <si>
    <t>TP-25-F0000392</t>
  </si>
  <si>
    <t>M. OJI AKBAR</t>
  </si>
  <si>
    <t>BP 4187 HW</t>
  </si>
  <si>
    <t>MH3SE88H0KJ051633</t>
  </si>
  <si>
    <t>E3R2E2314290</t>
  </si>
  <si>
    <t>TP-25-F0000400</t>
  </si>
  <si>
    <t>AHMAD SYARIF</t>
  </si>
  <si>
    <t>BP 2505 QB</t>
  </si>
  <si>
    <t>MH1JM1110HK218715</t>
  </si>
  <si>
    <t>JM11E1213520</t>
  </si>
  <si>
    <t>TP-25-F0000401</t>
  </si>
  <si>
    <t>AZWIN KURNIAWAN</t>
  </si>
  <si>
    <t>BP 5753 GW</t>
  </si>
  <si>
    <t>MH3SG3190KJ803622</t>
  </si>
  <si>
    <t>G3E4E1764291</t>
  </si>
  <si>
    <t>TP-25-F0000415</t>
  </si>
  <si>
    <t>AZHAR</t>
  </si>
  <si>
    <t>BP 5360 PH</t>
  </si>
  <si>
    <t>MH1KF5117KK028567</t>
  </si>
  <si>
    <t>KF51E1027740</t>
  </si>
  <si>
    <t>TP-25-F0000432</t>
  </si>
  <si>
    <t>MUHAMMAD GIVARIZKY PAHLEVI</t>
  </si>
  <si>
    <t>BP 2418 PG</t>
  </si>
  <si>
    <t>MH1JM3135LK312563</t>
  </si>
  <si>
    <t>JM31E3307702</t>
  </si>
  <si>
    <t>TP-25-F0000452</t>
  </si>
  <si>
    <t>SLAMET</t>
  </si>
  <si>
    <t>BP 3786 PI</t>
  </si>
  <si>
    <t>MH1JM9117MK475346</t>
  </si>
  <si>
    <t>JM91E1474905</t>
  </si>
  <si>
    <t>TP-25-F0000468</t>
  </si>
  <si>
    <t>RUMIANA</t>
  </si>
  <si>
    <t>BP 2428 BF</t>
  </si>
  <si>
    <t>MH1JM0317PK370772</t>
  </si>
  <si>
    <t>JM03E1370061</t>
  </si>
  <si>
    <t>SP-25-F0000719</t>
  </si>
  <si>
    <t>BP 2981 QJ</t>
  </si>
  <si>
    <t>MH1JFZ116GK176297</t>
  </si>
  <si>
    <t>JFZ1E1177415</t>
  </si>
  <si>
    <t>SP-25-F0000733</t>
  </si>
  <si>
    <t>PINTERMAN GULO</t>
  </si>
  <si>
    <t>BP 4860 AC</t>
  </si>
  <si>
    <t>MH3RG4810JK017498</t>
  </si>
  <si>
    <t>G3J6E0071932</t>
  </si>
  <si>
    <t>SP-25-F0000747</t>
  </si>
  <si>
    <t>MUHAMMAD DANIEL</t>
  </si>
  <si>
    <t>BP 2485 AH</t>
  </si>
  <si>
    <t>MH1JFZ134KK138805</t>
  </si>
  <si>
    <t>JFZ1E3140814</t>
  </si>
  <si>
    <t>TP-25-F0000483</t>
  </si>
  <si>
    <t>M. ELMI USAMA</t>
  </si>
  <si>
    <t>BP 3230 UB</t>
  </si>
  <si>
    <t>MH1KD1116KK097068</t>
  </si>
  <si>
    <t>KD11E1096358</t>
  </si>
  <si>
    <t>TP-25-F0000488</t>
  </si>
  <si>
    <t>ANIKE VARELLA</t>
  </si>
  <si>
    <t>BP 4826 OW</t>
  </si>
  <si>
    <t>MH3SEJ710PJ194945</t>
  </si>
  <si>
    <t>E33WE0228257</t>
  </si>
  <si>
    <t>SP-25-F0002112</t>
  </si>
  <si>
    <t>ANISA MAHARANI</t>
  </si>
  <si>
    <t>BP 2903 CH</t>
  </si>
  <si>
    <t>MH1JM0417NK007559</t>
  </si>
  <si>
    <t>JM04E1007603</t>
  </si>
  <si>
    <t>TP-25-F0000404</t>
  </si>
  <si>
    <t>SUSONO</t>
  </si>
  <si>
    <t>BP 4853 MB</t>
  </si>
  <si>
    <t>MH3SG4610HJ061336</t>
  </si>
  <si>
    <t>G3J1E0088543</t>
  </si>
  <si>
    <t>TP-25-F0000426</t>
  </si>
  <si>
    <t>TEJHA PURNOMO SYAHRIADI</t>
  </si>
  <si>
    <t>BP 4788 BU</t>
  </si>
  <si>
    <t>MH3SG5620LJ136816</t>
  </si>
  <si>
    <t>G3L8E0158325</t>
  </si>
  <si>
    <t>TP-25-F0000430</t>
  </si>
  <si>
    <t>DASRIL</t>
  </si>
  <si>
    <t>BP 4734 MB</t>
  </si>
  <si>
    <t>MH3SE8850JJ027135</t>
  </si>
  <si>
    <t>E3W6E0076839</t>
  </si>
  <si>
    <t>TP-25-F0000446</t>
  </si>
  <si>
    <t>TIKA YUSRI LESTARI</t>
  </si>
  <si>
    <t>BP 2969 PT</t>
  </si>
  <si>
    <t>MH1JFW11XFK209993</t>
  </si>
  <si>
    <t>JFW1E1211480</t>
  </si>
  <si>
    <t>TP-25-F0000448</t>
  </si>
  <si>
    <t>LA ODE DULLA</t>
  </si>
  <si>
    <t>BP 5701 CB</t>
  </si>
  <si>
    <t>MH32PK004FK079472</t>
  </si>
  <si>
    <t>2PK079516</t>
  </si>
  <si>
    <t>TP-25-F0000499</t>
  </si>
  <si>
    <t>HASOLOAN SINAGA</t>
  </si>
  <si>
    <t>BP 5651 IW</t>
  </si>
  <si>
    <t>MH3SEG710NJ133590</t>
  </si>
  <si>
    <t>E32WE0171096</t>
  </si>
  <si>
    <t>TP-25-F0000502</t>
  </si>
  <si>
    <t>TRI JAYANTI</t>
  </si>
  <si>
    <t>BP 4219 TW</t>
  </si>
  <si>
    <t>MH3SE8810FJ038187</t>
  </si>
  <si>
    <t>E3R2E0036528</t>
  </si>
  <si>
    <t>TP-25-F0000509</t>
  </si>
  <si>
    <t>EDWIN</t>
  </si>
  <si>
    <t>BP 3768 TG</t>
  </si>
  <si>
    <t>MH1JM8222RK095212</t>
  </si>
  <si>
    <t>JM82E2096040</t>
  </si>
  <si>
    <t>TP-25-F0000534</t>
  </si>
  <si>
    <t>BP 3263 IW</t>
  </si>
  <si>
    <t>MH1JM2127JK207182</t>
  </si>
  <si>
    <t>JM21E2191691</t>
  </si>
  <si>
    <t>TP-25-F0000537</t>
  </si>
  <si>
    <t>MUHAMMAD YUSUF MANSUR</t>
  </si>
  <si>
    <t>BP 3862 CB</t>
  </si>
  <si>
    <t>MH1KF1118FK212673</t>
  </si>
  <si>
    <t>KF11E1218823</t>
  </si>
  <si>
    <t>SP-25-F0000798</t>
  </si>
  <si>
    <t>BP 3255 UH</t>
  </si>
  <si>
    <t>MH1JM3136KK000623</t>
  </si>
  <si>
    <t>JM31E2996193</t>
  </si>
  <si>
    <t>SP-25-F0000802</t>
  </si>
  <si>
    <t>LINA LESTARI</t>
  </si>
  <si>
    <t>BP 3159 SR</t>
  </si>
  <si>
    <t>MH1JM9131PK168552</t>
  </si>
  <si>
    <t>JM91E3163648</t>
  </si>
  <si>
    <t>SP-25-F0000830</t>
  </si>
  <si>
    <t>BURHANUDIN</t>
  </si>
  <si>
    <t>BP 4026 RC</t>
  </si>
  <si>
    <t>MH1JM7115KK056140</t>
  </si>
  <si>
    <t>JM71E1056115</t>
  </si>
  <si>
    <t>SP-25-F0000846</t>
  </si>
  <si>
    <t>MEGA MUSTIKA</t>
  </si>
  <si>
    <t>BP 2694 AA</t>
  </si>
  <si>
    <t>MH1JM8120PK302288</t>
  </si>
  <si>
    <t>JM81E2303380</t>
  </si>
  <si>
    <t>TP-23-F0000454</t>
  </si>
  <si>
    <t>DARWIN PARBUKTIAN HUTABARAT</t>
  </si>
  <si>
    <t>BP 2084 PJ</t>
  </si>
  <si>
    <t>MH1KF4127MK186428</t>
  </si>
  <si>
    <t>KF41E2190524</t>
  </si>
  <si>
    <t>TP-23-F0000501</t>
  </si>
  <si>
    <t>ANGGA ARDIANSYAH</t>
  </si>
  <si>
    <t>BP 5025 MB</t>
  </si>
  <si>
    <t>MH3SG3190JJ060495</t>
  </si>
  <si>
    <t>G3E4E0758281</t>
  </si>
  <si>
    <t>TP-23-F0000571</t>
  </si>
  <si>
    <t>DEFI YANA</t>
  </si>
  <si>
    <t>BP 4735 WR</t>
  </si>
  <si>
    <t>MH3SE8890GJ040186</t>
  </si>
  <si>
    <t>E3R2E0940074</t>
  </si>
  <si>
    <t>TP-24-F0000011</t>
  </si>
  <si>
    <t>JECKSON PHILIPS</t>
  </si>
  <si>
    <t>BP 4043 CT</t>
  </si>
  <si>
    <t>MH3SG3190JJ011108</t>
  </si>
  <si>
    <t>G3E4E0691668</t>
  </si>
  <si>
    <t>SP-25-F0001714</t>
  </si>
  <si>
    <t>SUWARNO</t>
  </si>
  <si>
    <t>BP 3972 RA</t>
  </si>
  <si>
    <t>MH1JM9123NK402470</t>
  </si>
  <si>
    <t>JM91E2400865</t>
  </si>
  <si>
    <t>SP-25-F0001715</t>
  </si>
  <si>
    <t>HERI SUSANTO</t>
  </si>
  <si>
    <t>BP 3012 RG</t>
  </si>
  <si>
    <t>MH1JM8118NK856084</t>
  </si>
  <si>
    <t>JM81E1858065</t>
  </si>
  <si>
    <t>SP-25-F0001721</t>
  </si>
  <si>
    <t>BP 4964 HH</t>
  </si>
  <si>
    <t>MH1JM0316RK738555</t>
  </si>
  <si>
    <t>JM03E1738175</t>
  </si>
  <si>
    <t>SP-25-F0001728</t>
  </si>
  <si>
    <t>NUR ALI SAID</t>
  </si>
  <si>
    <t>BP 4037 AI</t>
  </si>
  <si>
    <t>MH3SG5670MJ077054</t>
  </si>
  <si>
    <t>G3L8E0679501</t>
  </si>
  <si>
    <t>N MAX CONECTED</t>
  </si>
  <si>
    <t>SP-25-F0001729</t>
  </si>
  <si>
    <t>LUSTIANA</t>
  </si>
  <si>
    <t>BP 5102 AE</t>
  </si>
  <si>
    <t>MH3SEE410KJ089267</t>
  </si>
  <si>
    <t>E3R2E2255461</t>
  </si>
  <si>
    <t>SP-25-F0000857</t>
  </si>
  <si>
    <t>DAFIT HELDI</t>
  </si>
  <si>
    <t>BP 3699 Q</t>
  </si>
  <si>
    <t>MH1JMB116PK072552</t>
  </si>
  <si>
    <t>JMB1E1072947</t>
  </si>
  <si>
    <t>SP-25-F0000858</t>
  </si>
  <si>
    <t>YULIUS TELEMBANUA</t>
  </si>
  <si>
    <t>BP 3385 FU</t>
  </si>
  <si>
    <t>MH1JFZ13XKK632313</t>
  </si>
  <si>
    <t>JFZ1E3632228</t>
  </si>
  <si>
    <t>SP-25-F0000873</t>
  </si>
  <si>
    <t>BP 3533 FA</t>
  </si>
  <si>
    <t>MH1JM8217PK857115</t>
  </si>
  <si>
    <t>JM82E1856621</t>
  </si>
  <si>
    <t>SP-25-F0000893</t>
  </si>
  <si>
    <t>DESPINA</t>
  </si>
  <si>
    <t>BP 2979 JG</t>
  </si>
  <si>
    <t>MH1JFF113DK104337</t>
  </si>
  <si>
    <t>JFF1E1099701</t>
  </si>
  <si>
    <t>TP-24-F0000086</t>
  </si>
  <si>
    <t>MUHAMMAD RICK LIANDRA TRIYUDHA</t>
  </si>
  <si>
    <t>BP 3350 WW</t>
  </si>
  <si>
    <t>MH1JM3124KK982675</t>
  </si>
  <si>
    <t>JM31E2937625</t>
  </si>
  <si>
    <t>TP-24-F0000088</t>
  </si>
  <si>
    <t>WAHYU PRIHATINI</t>
  </si>
  <si>
    <t>BP 4273 CT</t>
  </si>
  <si>
    <t>MH3SG3120HK453011</t>
  </si>
  <si>
    <t>G3E4E0628013</t>
  </si>
  <si>
    <t>TP-24-F0000184</t>
  </si>
  <si>
    <t>LASMI ROMAULI SIMANULLANG</t>
  </si>
  <si>
    <t>BP 3870 GW</t>
  </si>
  <si>
    <t>MH1JFZ218JK287939</t>
  </si>
  <si>
    <t>JFZ2E1287916</t>
  </si>
  <si>
    <t>TP-25-F0000455</t>
  </si>
  <si>
    <t>ROCHIMAT JAYA PERMANA</t>
  </si>
  <si>
    <t>BP 2871 PJ</t>
  </si>
  <si>
    <t>MH1KCD213MK000883</t>
  </si>
  <si>
    <t>KCD2E1000898</t>
  </si>
  <si>
    <t>TP-25-F0000471</t>
  </si>
  <si>
    <t>JAMAL MIR</t>
  </si>
  <si>
    <t>BP 2083 PI</t>
  </si>
  <si>
    <t>MH1JBP112LK804303</t>
  </si>
  <si>
    <t>JBP1E1804317</t>
  </si>
  <si>
    <t>TP-25-F0000474</t>
  </si>
  <si>
    <t>RAHMA SINTA DANI</t>
  </si>
  <si>
    <t>BP 3208 BS</t>
  </si>
  <si>
    <t>MH1JM0411PK232546</t>
  </si>
  <si>
    <t>JM04E1232350</t>
  </si>
  <si>
    <t>TP-25-F0000479</t>
  </si>
  <si>
    <t>JEFRIYANDI</t>
  </si>
  <si>
    <t>BP 2237 WU</t>
  </si>
  <si>
    <t>MH1JM0416PK331802</t>
  </si>
  <si>
    <t>JM04E1331832</t>
  </si>
  <si>
    <t>TP-25-F0000554</t>
  </si>
  <si>
    <t>DEWI SARTIKA</t>
  </si>
  <si>
    <t>BP 3869 AT</t>
  </si>
  <si>
    <t>MH1JFD231EK071781</t>
  </si>
  <si>
    <t>JFD2E3070891</t>
  </si>
  <si>
    <t>TP-25-F0000557</t>
  </si>
  <si>
    <t>TOMY HARDIANSYAH</t>
  </si>
  <si>
    <t>BP 2719 PI</t>
  </si>
  <si>
    <t>MH1JM0215LK002389</t>
  </si>
  <si>
    <t>JM02E1002375</t>
  </si>
  <si>
    <t>TP-25-F0000572</t>
  </si>
  <si>
    <t>SRI AMBARYATUN</t>
  </si>
  <si>
    <t>BP 5538 TA</t>
  </si>
  <si>
    <t>MH1KF0118RK610917</t>
  </si>
  <si>
    <t>KF01E1611085</t>
  </si>
  <si>
    <t>TP-25-F0000579</t>
  </si>
  <si>
    <t>GILANG MAULANA SHOVA</t>
  </si>
  <si>
    <t>BP 3981 GB</t>
  </si>
  <si>
    <t>MH1JFW110GK374839</t>
  </si>
  <si>
    <t>JFW1E1373835</t>
  </si>
  <si>
    <t>TP-25-F0000591</t>
  </si>
  <si>
    <t>SUSILAWATI</t>
  </si>
  <si>
    <t>BP 3425 MW</t>
  </si>
  <si>
    <t>MH1JFZ131KK038189</t>
  </si>
  <si>
    <t>JFZ1E3033846</t>
  </si>
  <si>
    <t>SP-25-F0000731</t>
  </si>
  <si>
    <t>NOVI IKA IRAWAN</t>
  </si>
  <si>
    <t>BP 3405 RD</t>
  </si>
  <si>
    <t>MH1JM0214MK558579</t>
  </si>
  <si>
    <t>JM02E1558562</t>
  </si>
  <si>
    <t>SP-25-F0000734</t>
  </si>
  <si>
    <t>ROKI HESKEL SINAGA</t>
  </si>
  <si>
    <t>BP 6617 OF</t>
  </si>
  <si>
    <t>MH31PA004FK846610</t>
  </si>
  <si>
    <t>1PA847159</t>
  </si>
  <si>
    <t>SP-25-F0000763</t>
  </si>
  <si>
    <t>MOHAMAD YAHYA SYAIFUDIN</t>
  </si>
  <si>
    <t>BP 4024 RC</t>
  </si>
  <si>
    <t>MH1JFM111EK023360</t>
  </si>
  <si>
    <t>JFM1E1023354</t>
  </si>
  <si>
    <t>SP-25-F0000788</t>
  </si>
  <si>
    <t>ABDUL GAFUR</t>
  </si>
  <si>
    <t>BP 3064 JE</t>
  </si>
  <si>
    <t>MH1JFG119DK079630</t>
  </si>
  <si>
    <t>JFG1E1077715</t>
  </si>
  <si>
    <t>TP-24-F0000205</t>
  </si>
  <si>
    <t>DIAN MARADUON SIREGAR</t>
  </si>
  <si>
    <t>BP 5467 BU</t>
  </si>
  <si>
    <t>MH3SG5620MK372753</t>
  </si>
  <si>
    <t>G3L8E0700931</t>
  </si>
  <si>
    <t>TP-24-F0000272</t>
  </si>
  <si>
    <t>NORASHIKIN</t>
  </si>
  <si>
    <t>BP 2298 BS</t>
  </si>
  <si>
    <t>MH1JM0314PK105355</t>
  </si>
  <si>
    <t>JM03E1105359</t>
  </si>
  <si>
    <t>TP-25-F0000503</t>
  </si>
  <si>
    <t>ZAINAL</t>
  </si>
  <si>
    <t>BP 2823 HW</t>
  </si>
  <si>
    <t>MH1JM3113JK895078</t>
  </si>
  <si>
    <t>JM31E1889913</t>
  </si>
  <si>
    <t>TP-25-F0000505</t>
  </si>
  <si>
    <t>BAMBANG SUCIPTO</t>
  </si>
  <si>
    <t>BP 3275 PB</t>
  </si>
  <si>
    <t>MH1KF4112JK122882</t>
  </si>
  <si>
    <t>KF41E1123611</t>
  </si>
  <si>
    <t>TP-25-F0000506</t>
  </si>
  <si>
    <t>ARIADI</t>
  </si>
  <si>
    <t>BP 2885 BS</t>
  </si>
  <si>
    <t>MH1KF0118PK292293</t>
  </si>
  <si>
    <t>KF01E1292248</t>
  </si>
  <si>
    <t>TP-25-F0000508</t>
  </si>
  <si>
    <t>LISMA SIMANGUNSONG</t>
  </si>
  <si>
    <t>BP 3906 TF</t>
  </si>
  <si>
    <t>MH1JBK119PK932272</t>
  </si>
  <si>
    <t>JBK1E1929822</t>
  </si>
  <si>
    <t>TP-25-F0000571</t>
  </si>
  <si>
    <t>RAY STEVEN HUTABARAT</t>
  </si>
  <si>
    <t>BP 5281 IW</t>
  </si>
  <si>
    <t>MH3SG5620NK471085</t>
  </si>
  <si>
    <t>G3L8E0930167</t>
  </si>
  <si>
    <t>SP-25-F0000789</t>
  </si>
  <si>
    <t>RIAN SILVA SAITAMA SIMANJUNTAK</t>
  </si>
  <si>
    <t>BP 3546 CJ</t>
  </si>
  <si>
    <t>MH1KC0212PK210775</t>
  </si>
  <si>
    <t>KC02E1210294</t>
  </si>
  <si>
    <t>SP-25-F0000835</t>
  </si>
  <si>
    <t>ADI SAPUTRA</t>
  </si>
  <si>
    <t>BP 4130 AQ</t>
  </si>
  <si>
    <t>MH3SG5620NK663319</t>
  </si>
  <si>
    <t>G3L8E1360032</t>
  </si>
  <si>
    <t>SP-25-F0000838</t>
  </si>
  <si>
    <t>SINAR TRIA JAYA LAHAGU</t>
  </si>
  <si>
    <t>BP 5677 QG</t>
  </si>
  <si>
    <t>MH3RG4710HK018980</t>
  </si>
  <si>
    <t>G3J6E0026594</t>
  </si>
  <si>
    <t>SP-25-F0000842</t>
  </si>
  <si>
    <t>BP 2346 OE</t>
  </si>
  <si>
    <t>MH1JFZ111GK436363</t>
  </si>
  <si>
    <t>JFZ1E1378250</t>
  </si>
  <si>
    <t>SP-25-F0000856</t>
  </si>
  <si>
    <t>ROBET PURBA</t>
  </si>
  <si>
    <t>BP 2510 J</t>
  </si>
  <si>
    <t>MH1KB1113MK307361</t>
  </si>
  <si>
    <t>KB11E1306999</t>
  </si>
  <si>
    <t>SP-25-F0001745</t>
  </si>
  <si>
    <t>SIGIT KARYATEM</t>
  </si>
  <si>
    <t>BP 3937 PR</t>
  </si>
  <si>
    <t>MH1JM9135PK097534</t>
  </si>
  <si>
    <t>JM91E3095410</t>
  </si>
  <si>
    <t>SP-25-F0001747</t>
  </si>
  <si>
    <t>IGA SUSILAWATI</t>
  </si>
  <si>
    <t>BP 2353 FU</t>
  </si>
  <si>
    <t>MH1JM7116KK075974</t>
  </si>
  <si>
    <t>JM71E1075829</t>
  </si>
  <si>
    <t>SP-25-F0001751</t>
  </si>
  <si>
    <t>RATNA NINGSIH</t>
  </si>
  <si>
    <t>BP 2835 JA</t>
  </si>
  <si>
    <t>MH1KC5212DK033055</t>
  </si>
  <si>
    <t>KC52E1033042</t>
  </si>
  <si>
    <t>SP-25-F0001758</t>
  </si>
  <si>
    <t>BP 6680 RF</t>
  </si>
  <si>
    <t>MH1JM8118LK211769</t>
  </si>
  <si>
    <t>JM81E1213728</t>
  </si>
  <si>
    <t>SP-25-F0001763</t>
  </si>
  <si>
    <t>MUHAMMAD AFRIZAL DODI SAPUTRA</t>
  </si>
  <si>
    <t>BP 5109 QM</t>
  </si>
  <si>
    <t>MH3SEF320JJ026209</t>
  </si>
  <si>
    <t>E31VE0126572</t>
  </si>
  <si>
    <t>TP-25-F0000595</t>
  </si>
  <si>
    <t>PUTRA YULIANTO</t>
  </si>
  <si>
    <t>BP 2914 GW</t>
  </si>
  <si>
    <t>MH1JM3119JK657283</t>
  </si>
  <si>
    <t>JM31E1653837</t>
  </si>
  <si>
    <t>TP-25-F0000596</t>
  </si>
  <si>
    <t>WAHYUNI</t>
  </si>
  <si>
    <t>BP 3734 SB</t>
  </si>
  <si>
    <t>MH1JM0310RK568256</t>
  </si>
  <si>
    <t>JM03E1568269</t>
  </si>
  <si>
    <t>TP-25-F0000598</t>
  </si>
  <si>
    <t>BP 3293 PB</t>
  </si>
  <si>
    <t>MH1JM3119JK869276</t>
  </si>
  <si>
    <t>JM31E1865884</t>
  </si>
  <si>
    <t>TP-25-F0000608</t>
  </si>
  <si>
    <t>IDA</t>
  </si>
  <si>
    <t>BP 3846 PC</t>
  </si>
  <si>
    <t>MH1JM1120KK283130</t>
  </si>
  <si>
    <t>JM11E2265189</t>
  </si>
  <si>
    <t>SP-25-F0000859</t>
  </si>
  <si>
    <t>RUDI ARIYANDA</t>
  </si>
  <si>
    <t>BP 6773 HU</t>
  </si>
  <si>
    <t>MH1KF0112PK540473</t>
  </si>
  <si>
    <t>KF01E1541516</t>
  </si>
  <si>
    <t>SP-25-F0000860</t>
  </si>
  <si>
    <t>ADITYA ISKANDINATA</t>
  </si>
  <si>
    <t>BP 2983 HE</t>
  </si>
  <si>
    <t>MH1JM1113JK646252</t>
  </si>
  <si>
    <t>JM11E1628369</t>
  </si>
  <si>
    <t>SP-25-F0000872</t>
  </si>
  <si>
    <t>ROMADON SUBIANTORO</t>
  </si>
  <si>
    <t>BP 2894 MA</t>
  </si>
  <si>
    <t>MH1KC5214EK114155</t>
  </si>
  <si>
    <t>KC52E1112731</t>
  </si>
  <si>
    <t>SP-25-F0000892</t>
  </si>
  <si>
    <t>VINA ALVIONITA</t>
  </si>
  <si>
    <t>BP 3579 IH</t>
  </si>
  <si>
    <t>MH1JFD212DK438748</t>
  </si>
  <si>
    <t>JFD2E1437038</t>
  </si>
  <si>
    <t>SP-25-F0000933</t>
  </si>
  <si>
    <t>MUHAMMAD IQBAL HERIYANTO</t>
  </si>
  <si>
    <t>BP 3424 HF</t>
  </si>
  <si>
    <t>MH1JFZ122JK473664</t>
  </si>
  <si>
    <t>JFZ1E2481358</t>
  </si>
  <si>
    <t>SP-25-F0001783</t>
  </si>
  <si>
    <t>BP 6771 HR</t>
  </si>
  <si>
    <t>MH3SEK610RJ145415</t>
  </si>
  <si>
    <t>E34KE0145421</t>
  </si>
  <si>
    <t>SP-25-F0001796</t>
  </si>
  <si>
    <t>ITA NOVITASARI</t>
  </si>
  <si>
    <t>BP 5267 EJ</t>
  </si>
  <si>
    <t>MH3SG5620PK799097</t>
  </si>
  <si>
    <t>G3L8E1686403</t>
  </si>
  <si>
    <t>SP-25-F0001832</t>
  </si>
  <si>
    <t>RENDI PRATAMA</t>
  </si>
  <si>
    <t>BP 5939 OA</t>
  </si>
  <si>
    <t>MH3SEG710RJ294425</t>
  </si>
  <si>
    <t>E32WE0413937</t>
  </si>
  <si>
    <t>SP-25-F0000899</t>
  </si>
  <si>
    <t>DEVI MARNI</t>
  </si>
  <si>
    <t>BP 2592 J</t>
  </si>
  <si>
    <t>MH1JM8210MK318315</t>
  </si>
  <si>
    <t>JM82E1316419</t>
  </si>
  <si>
    <t>SP-25-F0000908</t>
  </si>
  <si>
    <t>EDO PRATAMA</t>
  </si>
  <si>
    <t>BP 2184 SU</t>
  </si>
  <si>
    <t>MH1JBK11XPK968469</t>
  </si>
  <si>
    <t>JBK1E1966023</t>
  </si>
  <si>
    <t>SP-25-F0000914</t>
  </si>
  <si>
    <t>TUGIANTO</t>
  </si>
  <si>
    <t>BP 3310 QF</t>
  </si>
  <si>
    <t>MH1JFP121GK550862</t>
  </si>
  <si>
    <t>JFP1E2569067</t>
  </si>
  <si>
    <t>SP-25-F0000916</t>
  </si>
  <si>
    <t>HERSISKA MELIANI SAPUTRI</t>
  </si>
  <si>
    <t>BP 2206 US</t>
  </si>
  <si>
    <t>MH1JM821XPK966023</t>
  </si>
  <si>
    <t>JM82E1965522</t>
  </si>
  <si>
    <t>SP-25-F0000930</t>
  </si>
  <si>
    <t>NORMAN HASUDUNGAN</t>
  </si>
  <si>
    <t>BP 2832 RS</t>
  </si>
  <si>
    <t>MH1KB1116PK342688</t>
  </si>
  <si>
    <t>KB11E1342149</t>
  </si>
  <si>
    <t>SP-25-F0000935</t>
  </si>
  <si>
    <t>SARTIKA C PASARIBU</t>
  </si>
  <si>
    <t>BP 5155 CG</t>
  </si>
  <si>
    <t>MH1KF0118PK512886</t>
  </si>
  <si>
    <t>KF01E1512961</t>
  </si>
  <si>
    <t>SP-25-F0000939</t>
  </si>
  <si>
    <t>WERLIN SAMUEL MALAU</t>
  </si>
  <si>
    <t>BP 3014 IF</t>
  </si>
  <si>
    <t>MH1KCD212NK030684</t>
  </si>
  <si>
    <t>KCD2E1030751</t>
  </si>
  <si>
    <t>SP-25-F0000948</t>
  </si>
  <si>
    <t>FARMAN TELAUMBANUA</t>
  </si>
  <si>
    <t>BP 3437 OS</t>
  </si>
  <si>
    <t>MH1JM0414PK601514</t>
  </si>
  <si>
    <t>JM04E1601538</t>
  </si>
  <si>
    <t>SP-25-F0000962</t>
  </si>
  <si>
    <t>MARKIANAM</t>
  </si>
  <si>
    <t>BP 3892 UH</t>
  </si>
  <si>
    <t>MH1JM3139KK003855</t>
  </si>
  <si>
    <t>JM31E2999323</t>
  </si>
  <si>
    <t>TP-24-F0000295</t>
  </si>
  <si>
    <t>BP 3245 PO</t>
  </si>
  <si>
    <t>MH1KF0116NK118719</t>
  </si>
  <si>
    <t>KF01E1118754</t>
  </si>
  <si>
    <t>TP-24-F0000304</t>
  </si>
  <si>
    <t>BENI WIJAYA</t>
  </si>
  <si>
    <t>BP 3975 TA</t>
  </si>
  <si>
    <t>MH1JM8120PK740986</t>
  </si>
  <si>
    <t>JM81E2741020</t>
  </si>
  <si>
    <t>TP-24-F0000329</t>
  </si>
  <si>
    <t>SAPUAN</t>
  </si>
  <si>
    <t>BP 3967 QB</t>
  </si>
  <si>
    <t>MH1KF112XJK418966</t>
  </si>
  <si>
    <t>KF11E2413415</t>
  </si>
  <si>
    <t>TP-24-F0000349</t>
  </si>
  <si>
    <t>AMIR</t>
  </si>
  <si>
    <t>BP 2618 OT</t>
  </si>
  <si>
    <t>MH1KB1116FK038601</t>
  </si>
  <si>
    <t>KB11E1040326</t>
  </si>
  <si>
    <t>SP-25-F0000978</t>
  </si>
  <si>
    <t>JURIA PERADA DOSI</t>
  </si>
  <si>
    <t>BP 3491 AI</t>
  </si>
  <si>
    <t>MH1JM4115KK371762</t>
  </si>
  <si>
    <t>JM41E1371399</t>
  </si>
  <si>
    <t>SP-25-F0000998</t>
  </si>
  <si>
    <t>FACHRIZAL LESMANA</t>
  </si>
  <si>
    <t>BP 4104 CG</t>
  </si>
  <si>
    <t>MH1JM8129PK776658</t>
  </si>
  <si>
    <t>JM81E2778163</t>
  </si>
  <si>
    <t>SP-25-F0001019</t>
  </si>
  <si>
    <t>SARAWEDYI SIMANJUNTAK</t>
  </si>
  <si>
    <t>BP 3086 CC</t>
  </si>
  <si>
    <t>MH1JM8120PK351247</t>
  </si>
  <si>
    <t>JM81E2352638</t>
  </si>
  <si>
    <t>SP-25-F0001021</t>
  </si>
  <si>
    <t>FAISAL SYAHPUTRA</t>
  </si>
  <si>
    <t>BP 2724 U</t>
  </si>
  <si>
    <t>MH1JM0313NK086035</t>
  </si>
  <si>
    <t>JM03E1086275</t>
  </si>
  <si>
    <t>SP-25-F0001025</t>
  </si>
  <si>
    <t>SEFRIYANI</t>
  </si>
  <si>
    <t>BP 2851 UE</t>
  </si>
  <si>
    <t>MH1JM011XMK121865</t>
  </si>
  <si>
    <t>JM01E1120917</t>
  </si>
  <si>
    <t>SP-25-F0000932</t>
  </si>
  <si>
    <t>AHMAD SAFRUDDIN OCHA</t>
  </si>
  <si>
    <t>BP 2748 OI</t>
  </si>
  <si>
    <t>MH1JFP118FK999039</t>
  </si>
  <si>
    <t>JFP1E1982048</t>
  </si>
  <si>
    <t>SP-25-F0000941</t>
  </si>
  <si>
    <t>CUCU MELYANI</t>
  </si>
  <si>
    <t>BP 4845 CD</t>
  </si>
  <si>
    <t>MH1JFD234EK177786</t>
  </si>
  <si>
    <t>JFD2E3149560</t>
  </si>
  <si>
    <t>SP-25-F0000959</t>
  </si>
  <si>
    <t>RATRI WULANDARI</t>
  </si>
  <si>
    <t>BP 4406 J</t>
  </si>
  <si>
    <t>MH1JME111RK277765</t>
  </si>
  <si>
    <t>JME1E1278072</t>
  </si>
  <si>
    <t>SP-25-F0000964</t>
  </si>
  <si>
    <t>KAROLUS DAHLAN</t>
  </si>
  <si>
    <t>BP 3738 UI</t>
  </si>
  <si>
    <t>MH1JBK11XMK795869</t>
  </si>
  <si>
    <t>JBK1E1792207</t>
  </si>
  <si>
    <t>SP-25-F0000968</t>
  </si>
  <si>
    <t>SIGIT SUDARMANTO</t>
  </si>
  <si>
    <t>BP 6588 EO</t>
  </si>
  <si>
    <t>MH3SG3190KK681720</t>
  </si>
  <si>
    <t>G3E4E1592992</t>
  </si>
  <si>
    <t>SP-25-F0001026</t>
  </si>
  <si>
    <t>SERA DWI UTARI</t>
  </si>
  <si>
    <t>BP 2709 OF</t>
  </si>
  <si>
    <t>MH1KF1117FK316829</t>
  </si>
  <si>
    <t>KF11E1322058</t>
  </si>
  <si>
    <t>SP-25-F0001032</t>
  </si>
  <si>
    <t>LADO RICHARDO MANALU</t>
  </si>
  <si>
    <t>BP 2755 OM</t>
  </si>
  <si>
    <t>MH1JM8210PK832668</t>
  </si>
  <si>
    <t>JM82E1832266</t>
  </si>
  <si>
    <t>SP-25-F0001038</t>
  </si>
  <si>
    <t>BILLI ADITIA</t>
  </si>
  <si>
    <t>BP 3474 J</t>
  </si>
  <si>
    <t>MH1JM0211MK362650</t>
  </si>
  <si>
    <t>JM02E1362627</t>
  </si>
  <si>
    <t>SP-25-F0001051</t>
  </si>
  <si>
    <t>ANGGIAT SAUD SIPAYUNG</t>
  </si>
  <si>
    <t>BP 3082 AJ</t>
  </si>
  <si>
    <t>MH1JFZ136KK329657</t>
  </si>
  <si>
    <t>JFZ1E3329892</t>
  </si>
  <si>
    <t>SP-25-F0001062</t>
  </si>
  <si>
    <t>HENDRI BASUKI</t>
  </si>
  <si>
    <t>BP 3049 HH</t>
  </si>
  <si>
    <t>MH1KCB112PK040883</t>
  </si>
  <si>
    <t>KCB1E1040880</t>
  </si>
  <si>
    <t>TP-24-F0000372</t>
  </si>
  <si>
    <t>SUPRIHADI</t>
  </si>
  <si>
    <t>BP 3659 FW</t>
  </si>
  <si>
    <t>MH1JFZ21HK157879</t>
  </si>
  <si>
    <t>JFZ2E1160710</t>
  </si>
  <si>
    <t>PUTUH</t>
  </si>
  <si>
    <t>TP-24-F0000394</t>
  </si>
  <si>
    <t>BP 2081 PQ</t>
  </si>
  <si>
    <t>MH1JM041XNK076696</t>
  </si>
  <si>
    <t>JM04E1076727</t>
  </si>
  <si>
    <t>TP-24-F0000472</t>
  </si>
  <si>
    <t>MOHRAN</t>
  </si>
  <si>
    <t>BP 5892 HW</t>
  </si>
  <si>
    <t>MH3SG5620MK252662</t>
  </si>
  <si>
    <t>G3L8E0463538</t>
  </si>
  <si>
    <t>SP-25-F0001072</t>
  </si>
  <si>
    <t>OXI SETYA PUTRA</t>
  </si>
  <si>
    <t>BP 4382 EJ</t>
  </si>
  <si>
    <t>MH3SEJ710PJ158521</t>
  </si>
  <si>
    <t>E33WE0179233</t>
  </si>
  <si>
    <t>SP-25-F0001090</t>
  </si>
  <si>
    <t>RITA WAHYUNI</t>
  </si>
  <si>
    <t>BP 2380 HE</t>
  </si>
  <si>
    <t>MH1KB111XJK149290</t>
  </si>
  <si>
    <t>KB11E1149245</t>
  </si>
  <si>
    <t>SP-25-F0001093</t>
  </si>
  <si>
    <t>DAMAR AGUSTIAN</t>
  </si>
  <si>
    <t>BP 3728 IR</t>
  </si>
  <si>
    <t>MH1KC9117HK145591</t>
  </si>
  <si>
    <t>KC91E1140817</t>
  </si>
  <si>
    <t>SP-25-F0001854</t>
  </si>
  <si>
    <t>BP 3982 RF</t>
  </si>
  <si>
    <t>MH1JBK310NK399352</t>
  </si>
  <si>
    <t>JBK3E1397499</t>
  </si>
  <si>
    <t>SP-25-F0001860</t>
  </si>
  <si>
    <t>TEGUH HIDAYAH TULLAH</t>
  </si>
  <si>
    <t>BP 6193 RF</t>
  </si>
  <si>
    <t>MH1JM3136LK773612</t>
  </si>
  <si>
    <t>JM31E3771137</t>
  </si>
  <si>
    <t>TP-24-F0000497</t>
  </si>
  <si>
    <t>TERI ADISMA</t>
  </si>
  <si>
    <t>BP 2851 GT</t>
  </si>
  <si>
    <t>MH1JFL1115EK087539</t>
  </si>
  <si>
    <t>JFL1E1089141</t>
  </si>
  <si>
    <t>TP-24-F0000514</t>
  </si>
  <si>
    <t>SAIFUL ARIFIN</t>
  </si>
  <si>
    <t>BP 3928 AW</t>
  </si>
  <si>
    <t>MH1JM3116HK006154</t>
  </si>
  <si>
    <t>JM31E1004413</t>
  </si>
  <si>
    <t>TP-24-F0000526</t>
  </si>
  <si>
    <t>SLAMET RAHARJO</t>
  </si>
  <si>
    <t>BP 3945 QB</t>
  </si>
  <si>
    <t>MH1JM3117JK523808</t>
  </si>
  <si>
    <t>JM31E1522230</t>
  </si>
  <si>
    <t>TP-24-F0000538</t>
  </si>
  <si>
    <t>PONI SAPUTRA</t>
  </si>
  <si>
    <t>BP 2172 BN</t>
  </si>
  <si>
    <t>MH1JM011XNK497970</t>
  </si>
  <si>
    <t>JM01E1496647</t>
  </si>
  <si>
    <t>TP-24-F0000546</t>
  </si>
  <si>
    <t>BP 3546 PC</t>
  </si>
  <si>
    <t>MH1JM3138LK205362</t>
  </si>
  <si>
    <t>JM31E3200648</t>
  </si>
  <si>
    <t>SP-25-F0001114</t>
  </si>
  <si>
    <t>JONNI SIMANGUNSONG</t>
  </si>
  <si>
    <t>BP 3629 IE</t>
  </si>
  <si>
    <t>MH1JF5130CK853137</t>
  </si>
  <si>
    <t>JF51E3841797</t>
  </si>
  <si>
    <t>SP-25-F0001120</t>
  </si>
  <si>
    <t>MELATI SAYANG SINAGA</t>
  </si>
  <si>
    <t>BP 3098 IU</t>
  </si>
  <si>
    <t>MH1JM8117LK030887</t>
  </si>
  <si>
    <t>JM81E1032768</t>
  </si>
  <si>
    <t>SP-25-F0001127</t>
  </si>
  <si>
    <t>BP 3426 RD</t>
  </si>
  <si>
    <t>MH1JM8213MK407263</t>
  </si>
  <si>
    <t>JM82E1405272</t>
  </si>
  <si>
    <t>SP-25-F0001142</t>
  </si>
  <si>
    <t>OPEN FIRMAN ZALUKHU</t>
  </si>
  <si>
    <t>BP 3498 GM</t>
  </si>
  <si>
    <t>MH1JF6111CK441460</t>
  </si>
  <si>
    <t>JF61E1436067</t>
  </si>
  <si>
    <t>TP-24-F0000551</t>
  </si>
  <si>
    <t>MUJI HARYANTO</t>
  </si>
  <si>
    <t>BP 2239 PP</t>
  </si>
  <si>
    <t>MH1JMB113NK035830</t>
  </si>
  <si>
    <t>JMB1E1035623</t>
  </si>
  <si>
    <t>TP-24-F0000552</t>
  </si>
  <si>
    <t>LAURA SYAFIKHA PUTRI</t>
  </si>
  <si>
    <t>BP 3787 JB</t>
  </si>
  <si>
    <t>MH1JM9111MK393788</t>
  </si>
  <si>
    <t>JM91E1393509</t>
  </si>
  <si>
    <t>TP-24-F0000558</t>
  </si>
  <si>
    <t>EDI ARISMAN</t>
  </si>
  <si>
    <t>BP 3578 PO</t>
  </si>
  <si>
    <t>MH1JM8210NK572172</t>
  </si>
  <si>
    <t>JM82E1570244</t>
  </si>
  <si>
    <t>TP-24-F0000580</t>
  </si>
  <si>
    <t>NURKHAIRIYAH</t>
  </si>
  <si>
    <t>BP 3171 WW</t>
  </si>
  <si>
    <t>MH1JM9128PK760330</t>
  </si>
  <si>
    <t>JM91E2757990</t>
  </si>
  <si>
    <t>SP-25-F0001880</t>
  </si>
  <si>
    <t>CHAIDIR DANUR D</t>
  </si>
  <si>
    <t>BP 6865 J</t>
  </si>
  <si>
    <t>MH1JMC117SK551447</t>
  </si>
  <si>
    <t>JMC1E1550364</t>
  </si>
  <si>
    <t>SP-25-F0001890</t>
  </si>
  <si>
    <t>RAMOT FERNANDES SIRAIT</t>
  </si>
  <si>
    <t>BP 2838 HF</t>
  </si>
  <si>
    <t>MH1JFU128JK216995</t>
  </si>
  <si>
    <t>JFU1E2225611</t>
  </si>
  <si>
    <t>SP-25-F0001891</t>
  </si>
  <si>
    <t>RACHMAN WAHYUDI UTOMO</t>
  </si>
  <si>
    <t>BP 2338 AC</t>
  </si>
  <si>
    <t>MH1JM0210NK894540</t>
  </si>
  <si>
    <t>JM02E1896177</t>
  </si>
  <si>
    <t>SP-25-F0001906</t>
  </si>
  <si>
    <t>JONAL SIRAIT</t>
  </si>
  <si>
    <t>BP 2508 UH</t>
  </si>
  <si>
    <t>MH1JFZ132KK499370</t>
  </si>
  <si>
    <t>JFZ1E3499244</t>
  </si>
  <si>
    <t>SP-25-F0001149</t>
  </si>
  <si>
    <t>RIDWAN HARUN</t>
  </si>
  <si>
    <t>BP 5223 GU</t>
  </si>
  <si>
    <t>MH1JM9138RK694874</t>
  </si>
  <si>
    <t>JM91E3690455</t>
  </si>
  <si>
    <t>SP-25-F0001150</t>
  </si>
  <si>
    <t>SETIAWATI</t>
  </si>
  <si>
    <t>BP 4809 OI</t>
  </si>
  <si>
    <t>MH3SG3120FK054969</t>
  </si>
  <si>
    <t>G3E4E0100755</t>
  </si>
  <si>
    <t>SP-25-F0001188</t>
  </si>
  <si>
    <t>AGUS WARMAN</t>
  </si>
  <si>
    <t>BP 5671 OH</t>
  </si>
  <si>
    <t>MH3SE8810FJ237477</t>
  </si>
  <si>
    <t>E3R2E0245427</t>
  </si>
  <si>
    <t>SP-25-F0001219</t>
  </si>
  <si>
    <t>RITA HERLINA</t>
  </si>
  <si>
    <t>BP 3022 HR</t>
  </si>
  <si>
    <t>MH1JM1114JK885180</t>
  </si>
  <si>
    <t>JM11E1867297</t>
  </si>
  <si>
    <t>TP-25-F0000573</t>
  </si>
  <si>
    <t>DENI CILFANI</t>
  </si>
  <si>
    <t>BP 2862 MT</t>
  </si>
  <si>
    <t>MH1JFR116FK165881</t>
  </si>
  <si>
    <t>JFR1E1162991</t>
  </si>
  <si>
    <t>TP-25-F0000575</t>
  </si>
  <si>
    <t>ARINA DASRIA SARI</t>
  </si>
  <si>
    <t>BP 4958 WG</t>
  </si>
  <si>
    <t>MH31PA001DK011365</t>
  </si>
  <si>
    <t>1PA011459</t>
  </si>
  <si>
    <t>TP-25-F0000576</t>
  </si>
  <si>
    <t>MIMI</t>
  </si>
  <si>
    <t>BP 3162 BS</t>
  </si>
  <si>
    <t>MH1JM0410PK269801</t>
  </si>
  <si>
    <t>JM04E1269821</t>
  </si>
  <si>
    <t>TP-25-F0000578</t>
  </si>
  <si>
    <t>ILHAM</t>
  </si>
  <si>
    <t>BP 3450 SB</t>
  </si>
  <si>
    <t>MH1JM0315PK529143</t>
  </si>
  <si>
    <t>JM03E1529251</t>
  </si>
  <si>
    <t>TP-25-F0000580</t>
  </si>
  <si>
    <t>SUHARJA</t>
  </si>
  <si>
    <t>BP 5113 UB</t>
  </si>
  <si>
    <t>MH3SE88H0PJ474646</t>
  </si>
  <si>
    <t>E3R2E3363869</t>
  </si>
  <si>
    <t>TP-25-F0000592</t>
  </si>
  <si>
    <t>EDI TAMBAR</t>
  </si>
  <si>
    <t>BP 2969 PB</t>
  </si>
  <si>
    <t>MH1JBK317JK238281</t>
  </si>
  <si>
    <t>JBK3E1236428</t>
  </si>
  <si>
    <t>SP-25-F0001909</t>
  </si>
  <si>
    <t>SITI HAJAR NASUTION</t>
  </si>
  <si>
    <t>BP 2408 PU</t>
  </si>
  <si>
    <t>MH1JM8219PK909005</t>
  </si>
  <si>
    <t>JM82E1908488</t>
  </si>
  <si>
    <t>SP-25-F0001911</t>
  </si>
  <si>
    <t>YULIANI KARUNIA</t>
  </si>
  <si>
    <t>BP 2936 AP</t>
  </si>
  <si>
    <t>MH1JM0416PK289115</t>
  </si>
  <si>
    <t>JM04E1289648</t>
  </si>
  <si>
    <t>SP-25-F0001912</t>
  </si>
  <si>
    <t>POLTAK SIRINGORINGO</t>
  </si>
  <si>
    <t>BP 3343 GQ</t>
  </si>
  <si>
    <t>MH1JM8124PK515437</t>
  </si>
  <si>
    <t>JM81E2521733</t>
  </si>
  <si>
    <t>SP-25-F0001914</t>
  </si>
  <si>
    <t>IKEL APRIANTO</t>
  </si>
  <si>
    <t>BP 2933 UA</t>
  </si>
  <si>
    <t>MH1KF4125LK030516</t>
  </si>
  <si>
    <t>KF41E2034723</t>
  </si>
  <si>
    <t>SP-25-F0001933</t>
  </si>
  <si>
    <t>RUSMAN SYARIF</t>
  </si>
  <si>
    <t>BP 4589 HR</t>
  </si>
  <si>
    <t>MH1JBP12XRK056157</t>
  </si>
  <si>
    <t>JBP1E2056192</t>
  </si>
  <si>
    <t xml:space="preserve">SUPRA X 125
</t>
  </si>
  <si>
    <t>SP-25-F0001029</t>
  </si>
  <si>
    <t>DELLA SAFITRI</t>
  </si>
  <si>
    <t>BP 3722 HJ</t>
  </si>
  <si>
    <t>MH1JFZ124JK584698</t>
  </si>
  <si>
    <t>JFZ1E2590233</t>
  </si>
  <si>
    <t>SP-25-F0001031</t>
  </si>
  <si>
    <t>SEDIAMAN NAIBAHO</t>
  </si>
  <si>
    <t>BP 3912 P</t>
  </si>
  <si>
    <t>MH1KCB114PK044515</t>
  </si>
  <si>
    <t>KCB1E1044508</t>
  </si>
  <si>
    <t>SP-25-F0001036</t>
  </si>
  <si>
    <t>HANAPI</t>
  </si>
  <si>
    <t>BP 2499 II</t>
  </si>
  <si>
    <t>MH1JM0417NK052601</t>
  </si>
  <si>
    <t>JM04E1053123</t>
  </si>
  <si>
    <t>SP-25-F0001059</t>
  </si>
  <si>
    <t>DADANG</t>
  </si>
  <si>
    <t>BP 2705 OH</t>
  </si>
  <si>
    <t>MH1KF1115FK316635</t>
  </si>
  <si>
    <t>KF11E1321873</t>
  </si>
  <si>
    <t>SP-25-F0001226</t>
  </si>
  <si>
    <t>MUHAMMAD FELIX</t>
  </si>
  <si>
    <t>BP 3561 M</t>
  </si>
  <si>
    <t>MH1KF4120MK227076</t>
  </si>
  <si>
    <t>KF41E2231193</t>
  </si>
  <si>
    <t>SP-25-F0001228</t>
  </si>
  <si>
    <t>ABELON</t>
  </si>
  <si>
    <t>BP 2139 SU</t>
  </si>
  <si>
    <t>MH1JM9135PK283476</t>
  </si>
  <si>
    <t>JM91E3280345</t>
  </si>
  <si>
    <t>SP-25-F0001233</t>
  </si>
  <si>
    <t>DIMAS ANDIKA</t>
  </si>
  <si>
    <t>BP 2554 IE</t>
  </si>
  <si>
    <t>MH1JF5137CK830969</t>
  </si>
  <si>
    <t>JF51E3834232</t>
  </si>
  <si>
    <t>SP-25-F0001241</t>
  </si>
  <si>
    <t>BP 4986 JQ</t>
  </si>
  <si>
    <t>MH31PA003DK257398</t>
  </si>
  <si>
    <t>1PA257606</t>
  </si>
  <si>
    <t>SP-25-F0001245</t>
  </si>
  <si>
    <t>DOHARMIN MANUTURI MANIK</t>
  </si>
  <si>
    <t>BP 2647 AA</t>
  </si>
  <si>
    <t>MH1KD1115PK356611</t>
  </si>
  <si>
    <t>KD11E1356130</t>
  </si>
  <si>
    <t>SP-25-F0001257</t>
  </si>
  <si>
    <t>RIZKI RAMADHAN</t>
  </si>
  <si>
    <t>BP 5973 CU</t>
  </si>
  <si>
    <t>MH1JM0414RK889666</t>
  </si>
  <si>
    <t>JM04E1889584</t>
  </si>
  <si>
    <t>SP-25-F0001292</t>
  </si>
  <si>
    <t>RIKI RAHMAN</t>
  </si>
  <si>
    <t>BP 2207 SO</t>
  </si>
  <si>
    <t>MH1JM9138PK392059</t>
  </si>
  <si>
    <t>JM91E3386888</t>
  </si>
  <si>
    <t>SP-25-F0001310</t>
  </si>
  <si>
    <t>MARLIANA SIHOMBING</t>
  </si>
  <si>
    <t>BP 2165 OJ</t>
  </si>
  <si>
    <t>MH1JFP115FK930566</t>
  </si>
  <si>
    <t>JFP1E1932473</t>
  </si>
  <si>
    <t>TP-25-F0000599</t>
  </si>
  <si>
    <t>FADIL ARYANTA ALBIN WIJAYA</t>
  </si>
  <si>
    <t>BP 2218 CW</t>
  </si>
  <si>
    <t>MH1JM2117GK044081</t>
  </si>
  <si>
    <t>JM21E1041096</t>
  </si>
  <si>
    <t>SP-25-F0001942</t>
  </si>
  <si>
    <t>GEBBY DESLIN SYAFITRY</t>
  </si>
  <si>
    <t>BP 3370 QE</t>
  </si>
  <si>
    <t>MH1JFW115GK464181</t>
  </si>
  <si>
    <t>JFW1E1463815</t>
  </si>
  <si>
    <t>SP-25-F0001945</t>
  </si>
  <si>
    <t>AFRIZAL SY</t>
  </si>
  <si>
    <t>BP 6762 HJ</t>
  </si>
  <si>
    <t>MH1JMG11XRK035584</t>
  </si>
  <si>
    <t>JMG1E1035699</t>
  </si>
  <si>
    <t>SP-25-F0001957</t>
  </si>
  <si>
    <t>ANSOR POHAN</t>
  </si>
  <si>
    <t>BP 3275 HJ</t>
  </si>
  <si>
    <t>MH1JFZ217JK327539</t>
  </si>
  <si>
    <t>JFZ2E1327576</t>
  </si>
  <si>
    <t>SP-25-F0001969</t>
  </si>
  <si>
    <t>MOCH FURKONUL ASROFI</t>
  </si>
  <si>
    <t>BP 2192 RP</t>
  </si>
  <si>
    <t>MH1JM8211PK889249</t>
  </si>
  <si>
    <t>JM82E1888781</t>
  </si>
  <si>
    <t>SP-25-F0001065</t>
  </si>
  <si>
    <t>FARHAT RAMADHANI</t>
  </si>
  <si>
    <t>BP 2965 J</t>
  </si>
  <si>
    <t>MH1JM711XMK187583</t>
  </si>
  <si>
    <t>JM71E1187557</t>
  </si>
  <si>
    <t>SP-25-F0001071</t>
  </si>
  <si>
    <t>JUMBERI AFRIDO</t>
  </si>
  <si>
    <t>BP 4571 JC</t>
  </si>
  <si>
    <t>MH3SG9220RK024520</t>
  </si>
  <si>
    <t>G3V4E0037631</t>
  </si>
  <si>
    <t>SP-25-F0001076</t>
  </si>
  <si>
    <t>APRIL YANI GEA</t>
  </si>
  <si>
    <t>BP 3537 HH</t>
  </si>
  <si>
    <t>MH1JM5116KK452243</t>
  </si>
  <si>
    <t>JM51E1451726</t>
  </si>
  <si>
    <t>SP-25-F0001084</t>
  </si>
  <si>
    <t>SOFYAN DINATA</t>
  </si>
  <si>
    <t>BP 2195 QR</t>
  </si>
  <si>
    <t>MH1JM2118HK240886</t>
  </si>
  <si>
    <t>JM21E1240413</t>
  </si>
  <si>
    <t>SP-25-F0001098</t>
  </si>
  <si>
    <t>RAFIK</t>
  </si>
  <si>
    <t>BP 2966 UH</t>
  </si>
  <si>
    <t>MH1JM4119KK494271</t>
  </si>
  <si>
    <t>JM41E1493699</t>
  </si>
  <si>
    <t>SP-25-F0001315</t>
  </si>
  <si>
    <t>WILTER BOIMAN SILITONGA</t>
  </si>
  <si>
    <t>BP 3023 RG</t>
  </si>
  <si>
    <t>MH1JM8112NK856601</t>
  </si>
  <si>
    <t>JM81E1860174</t>
  </si>
  <si>
    <t>SP-25-F0001363</t>
  </si>
  <si>
    <t>BP 4101 AD</t>
  </si>
  <si>
    <t>MH3SE88H0KJ120064</t>
  </si>
  <si>
    <t>E3R2E2488300</t>
  </si>
  <si>
    <t>SP-25-F0001389</t>
  </si>
  <si>
    <t>ROBIN SADEWO</t>
  </si>
  <si>
    <t>BP 2613 MR</t>
  </si>
  <si>
    <t>MH1JM8216NK520450</t>
  </si>
  <si>
    <t>JM82E1518579</t>
  </si>
  <si>
    <t>SP-25-F0001397</t>
  </si>
  <si>
    <t>ALFREDO VRESLY SIRAIT</t>
  </si>
  <si>
    <t>BP 5215 AR</t>
  </si>
  <si>
    <t>MH4KR150LDKP81379</t>
  </si>
  <si>
    <t>KR150LEPB9564</t>
  </si>
  <si>
    <t>SP-25-F0001973</t>
  </si>
  <si>
    <t>THOMAS GUNAWAN</t>
  </si>
  <si>
    <t>BP 4542 AR</t>
  </si>
  <si>
    <t>MH1KF4114JK218626</t>
  </si>
  <si>
    <t>KF41E1219487</t>
  </si>
  <si>
    <t>SP-25-F0001976</t>
  </si>
  <si>
    <t>BP 2718 HF</t>
  </si>
  <si>
    <t>MH1KC8216JK193551</t>
  </si>
  <si>
    <t>KC82E1187248</t>
  </si>
  <si>
    <t>SP-25-F0001979</t>
  </si>
  <si>
    <t>PETRONELA DUE</t>
  </si>
  <si>
    <t>BP 5628 OJ</t>
  </si>
  <si>
    <t>MH3SE8820GJ049632</t>
  </si>
  <si>
    <t>E3R2E0821930</t>
  </si>
  <si>
    <t>SP-25-F0001988</t>
  </si>
  <si>
    <t>BP 3824 CE</t>
  </si>
  <si>
    <t>MH1KF1117FK150859</t>
  </si>
  <si>
    <t>KF11E1162918</t>
  </si>
  <si>
    <t>SP-25-F0001998</t>
  </si>
  <si>
    <t>SAPIRUDDIN SIREGAR</t>
  </si>
  <si>
    <t>BP 6902 CE</t>
  </si>
  <si>
    <t>MH3RG4710KK103955</t>
  </si>
  <si>
    <t>G3J6E0192984</t>
  </si>
  <si>
    <t>SP-25-F0001133</t>
  </si>
  <si>
    <t>DEWI KASMAWATI</t>
  </si>
  <si>
    <t>BP 3305 CR</t>
  </si>
  <si>
    <t>MH1JMB11XNK042466</t>
  </si>
  <si>
    <t>JMB1E1042478</t>
  </si>
  <si>
    <t>SP-25-F0001156</t>
  </si>
  <si>
    <t>SANDI HANDOKO</t>
  </si>
  <si>
    <t>BP 2656 QJ</t>
  </si>
  <si>
    <t>MH1JM111XGK051892</t>
  </si>
  <si>
    <t>JM11E1049973</t>
  </si>
  <si>
    <t>SP-25-F0001401</t>
  </si>
  <si>
    <t>BP 1864 ZG</t>
  </si>
  <si>
    <t>AT2100019663</t>
  </si>
  <si>
    <t>4AM080364</t>
  </si>
  <si>
    <t>CORONA</t>
  </si>
  <si>
    <t>SP-25-F0001412</t>
  </si>
  <si>
    <t>ZAILANI SAPUTRA HARAHAP</t>
  </si>
  <si>
    <t>BP 2475 AH</t>
  </si>
  <si>
    <t>MH1KF4117KK495675</t>
  </si>
  <si>
    <t>KF41E1496408</t>
  </si>
  <si>
    <t>SP-25-F0001418</t>
  </si>
  <si>
    <t>JUKRI</t>
  </si>
  <si>
    <t>BP 5636 AI</t>
  </si>
  <si>
    <t>MH3SG4640HJ011714</t>
  </si>
  <si>
    <t>G3J8E0013283</t>
  </si>
  <si>
    <t>AEROX ABS</t>
  </si>
  <si>
    <t>SP-25-F0002000</t>
  </si>
  <si>
    <t>JANET MARUDUT SIAHAAN</t>
  </si>
  <si>
    <t>BP 4207 CU</t>
  </si>
  <si>
    <t>MH3RG4760RK070904</t>
  </si>
  <si>
    <t>G3S7E0087732</t>
  </si>
  <si>
    <t>SP-25-F0002024</t>
  </si>
  <si>
    <t>BP 6322 GC</t>
  </si>
  <si>
    <t>MH1KF4117JK367497</t>
  </si>
  <si>
    <t>KF41E1368403</t>
  </si>
  <si>
    <t>SP-25-F0002037</t>
  </si>
  <si>
    <t>NOVEDI LAOLI</t>
  </si>
  <si>
    <t>BP 2597 CO</t>
  </si>
  <si>
    <t>MH1JM0416NK038236</t>
  </si>
  <si>
    <t>JM04E1041369</t>
  </si>
  <si>
    <t>SP-25-F0002041</t>
  </si>
  <si>
    <t>DIKI OBERDA</t>
  </si>
  <si>
    <t>BP 5653 AC</t>
  </si>
  <si>
    <t>MH1JFM213EK088189</t>
  </si>
  <si>
    <t>JFM2E1094195</t>
  </si>
  <si>
    <t>BEAT F1 CW</t>
  </si>
  <si>
    <t>SP-25-F0002046</t>
  </si>
  <si>
    <t>SULAIMAN GUNTUR</t>
  </si>
  <si>
    <t>BP 4267 AO</t>
  </si>
  <si>
    <t>MH3SE88H0NJ422815</t>
  </si>
  <si>
    <t>E3R2E3264413</t>
  </si>
  <si>
    <t>SP-25-F0001167</t>
  </si>
  <si>
    <t>PANTAS PAULUS</t>
  </si>
  <si>
    <t>BP 5687 OH</t>
  </si>
  <si>
    <t>MH3RG1810FK170428</t>
  </si>
  <si>
    <t>G3E7E0170637</t>
  </si>
  <si>
    <t>SP-25-F0001173</t>
  </si>
  <si>
    <t>HAMDAN</t>
  </si>
  <si>
    <t>BP 2855 QE</t>
  </si>
  <si>
    <t>MH1JFU116GK465635</t>
  </si>
  <si>
    <t>JFU1E1466334</t>
  </si>
  <si>
    <t>SP-25-F0001175</t>
  </si>
  <si>
    <t>TOTOK SUBIYANTO</t>
  </si>
  <si>
    <t>BP 5508 AG</t>
  </si>
  <si>
    <t>MH3SG5620MJ283838</t>
  </si>
  <si>
    <t>G3L8E0527014</t>
  </si>
  <si>
    <t>NMAX NON CONECTED</t>
  </si>
  <si>
    <t>SP-25-F0001177</t>
  </si>
  <si>
    <t>TORANG ARIADI</t>
  </si>
  <si>
    <t>BP 3865 RE</t>
  </si>
  <si>
    <t>MH1JM9124NK239716</t>
  </si>
  <si>
    <t>JM91E2237851</t>
  </si>
  <si>
    <t>SP-25-F0001208</t>
  </si>
  <si>
    <t>EKO YULIANTO</t>
  </si>
  <si>
    <t>BP 3906 JM</t>
  </si>
  <si>
    <t>MH1JFF115DK226990</t>
  </si>
  <si>
    <t>JFF1E1228221</t>
  </si>
  <si>
    <t>SP-25-F0001444</t>
  </si>
  <si>
    <t>MARULI TUA MARPAUNG</t>
  </si>
  <si>
    <t>BP 3699 OI</t>
  </si>
  <si>
    <t>MH1KB1110FK031465</t>
  </si>
  <si>
    <t>KB11E1032592</t>
  </si>
  <si>
    <t>SP-25-F0001459</t>
  </si>
  <si>
    <t>RIDUAN SYAHPUTRA</t>
  </si>
  <si>
    <t>BP 4631 QI</t>
  </si>
  <si>
    <t>MH3RG4810HK010279</t>
  </si>
  <si>
    <t>G3J6E0051557</t>
  </si>
  <si>
    <t>VIXION AVV</t>
  </si>
  <si>
    <t>SP-25-F0001461</t>
  </si>
  <si>
    <t>EPIN SAROHA SIMATUPANG</t>
  </si>
  <si>
    <t>BP 3733 OE</t>
  </si>
  <si>
    <t>MH1KB1117HK114362</t>
  </si>
  <si>
    <t>KB11E1112144</t>
  </si>
  <si>
    <t>SP-25-F0001463</t>
  </si>
  <si>
    <t>WINDA SARI</t>
  </si>
  <si>
    <t>BP 2845 OD</t>
  </si>
  <si>
    <t>MH1JM8110MK794520</t>
  </si>
  <si>
    <t>JM81E1796237</t>
  </si>
  <si>
    <t>SP-25-F0002063</t>
  </si>
  <si>
    <t>TARISA BUTAR-BUTAR</t>
  </si>
  <si>
    <t>BP 3562 UR</t>
  </si>
  <si>
    <t>MH1JM4119LK621165</t>
  </si>
  <si>
    <t>JM41E1620967</t>
  </si>
  <si>
    <t>SP-25-F0002067</t>
  </si>
  <si>
    <t>NENI NOVLIYANTI</t>
  </si>
  <si>
    <t>BP 2572 JE</t>
  </si>
  <si>
    <t>MH1JFD219DK941872</t>
  </si>
  <si>
    <t>JFD2E1929745</t>
  </si>
  <si>
    <t>SP-25-F0002073</t>
  </si>
  <si>
    <t>HERU SETIAWAN</t>
  </si>
  <si>
    <t>BP 3601 UE</t>
  </si>
  <si>
    <t>MH1JM0213MK105974</t>
  </si>
  <si>
    <t>JM02E1107069</t>
  </si>
  <si>
    <t>SP-25-F0002077</t>
  </si>
  <si>
    <t>HERRU GUNAWAN</t>
  </si>
  <si>
    <t>BP 2361 OM</t>
  </si>
  <si>
    <t>MH1KCB111PK038879</t>
  </si>
  <si>
    <t>KCB1E1038898</t>
  </si>
  <si>
    <t>SP-25-F0002082</t>
  </si>
  <si>
    <t>TONI PERNANDO</t>
  </si>
  <si>
    <t>BP 6849 RF</t>
  </si>
  <si>
    <t>MH3SG3120HK364884</t>
  </si>
  <si>
    <t>G3E4E0514149</t>
  </si>
  <si>
    <t>SP-25-F0001473</t>
  </si>
  <si>
    <t>SAFI I</t>
  </si>
  <si>
    <t>BP 3904 QF</t>
  </si>
  <si>
    <t>MH1JFP125GK577496</t>
  </si>
  <si>
    <t>JFP1E2587636</t>
  </si>
  <si>
    <t>SP-25-F0001481</t>
  </si>
  <si>
    <t>ADIMAS JAYATAMA</t>
  </si>
  <si>
    <t>BP 3723 CR</t>
  </si>
  <si>
    <t>MH1JM0211NK867475</t>
  </si>
  <si>
    <t>JM02E1867136</t>
  </si>
  <si>
    <t>SP-25-F0001504</t>
  </si>
  <si>
    <t>FAISAL SUMITRO SIHOTANG</t>
  </si>
  <si>
    <t>BP 6673 HH</t>
  </si>
  <si>
    <t>MH8DL23ANLJ151028</t>
  </si>
  <si>
    <t>CGA2ID154475</t>
  </si>
  <si>
    <t>SP-25-F0001507</t>
  </si>
  <si>
    <t>MUSA ANTONIUS MEROBEL</t>
  </si>
  <si>
    <t>BP 3592 UH</t>
  </si>
  <si>
    <t>MH1JFZ133KK540556</t>
  </si>
  <si>
    <t>JFZ1E3540467</t>
  </si>
  <si>
    <t>HOND A</t>
  </si>
  <si>
    <t>SP-25-F0001534</t>
  </si>
  <si>
    <t>HENDRA SETIAWAN</t>
  </si>
  <si>
    <t>BP 3913 RA</t>
  </si>
  <si>
    <t>MH1KF0119NK179496</t>
  </si>
  <si>
    <t>KF01E1179276</t>
  </si>
  <si>
    <t>SP-25-F0001221</t>
  </si>
  <si>
    <t>HANDIKA ABDULLAH</t>
  </si>
  <si>
    <t>BP 3077 FU</t>
  </si>
  <si>
    <t>MH1JFZ130KK590413</t>
  </si>
  <si>
    <t>JFZ1E3590223</t>
  </si>
  <si>
    <t>SP-25-F0001229</t>
  </si>
  <si>
    <t>MUHAMMAD FAISAL</t>
  </si>
  <si>
    <t>BP 5001 HE</t>
  </si>
  <si>
    <t>MH3SEK610PJ061478</t>
  </si>
  <si>
    <t>E34KE0061479</t>
  </si>
  <si>
    <t>TP-24-F0000587</t>
  </si>
  <si>
    <t>NITA</t>
  </si>
  <si>
    <t>BP 4514 AB</t>
  </si>
  <si>
    <t>MH31PA004EK535124</t>
  </si>
  <si>
    <t>1PA534074</t>
  </si>
  <si>
    <t>TP-24-F0000653</t>
  </si>
  <si>
    <t>EVI MARGARETHA HUTAJULU</t>
  </si>
  <si>
    <t>BP 3685 PP</t>
  </si>
  <si>
    <t>MH1KFA118NK132661</t>
  </si>
  <si>
    <t>KFA1E1132721</t>
  </si>
  <si>
    <t>TP-24-F0000663</t>
  </si>
  <si>
    <t>JHON ARISMEL</t>
  </si>
  <si>
    <t>BP 2068 SB</t>
  </si>
  <si>
    <t>MH1JM9133PK165426</t>
  </si>
  <si>
    <t>JM91E3160445</t>
  </si>
  <si>
    <t>SP-25-F0001535</t>
  </si>
  <si>
    <t>RISKI RINALDO</t>
  </si>
  <si>
    <t>BP 2343 SQ</t>
  </si>
  <si>
    <t>MH1JM0410PK484675</t>
  </si>
  <si>
    <t>JM04E1484458</t>
  </si>
  <si>
    <t>SP-25-F0001537</t>
  </si>
  <si>
    <t>SUDARSONO</t>
  </si>
  <si>
    <t>BP 3105 CU</t>
  </si>
  <si>
    <t>MH1JM8118LK258669</t>
  </si>
  <si>
    <t>JM81E1260594</t>
  </si>
  <si>
    <t>SP-25-F0001546</t>
  </si>
  <si>
    <t>MAHMUD KADIR</t>
  </si>
  <si>
    <t>BP 6574 RC</t>
  </si>
  <si>
    <t>MH1KC8111FK046126</t>
  </si>
  <si>
    <t>KC81E1046179</t>
  </si>
  <si>
    <t>SP-25-F0001567</t>
  </si>
  <si>
    <t>RIO MUHAMMAD HAFIZH</t>
  </si>
  <si>
    <t>BP 3291 RH</t>
  </si>
  <si>
    <t>MH1JM0210NK599664</t>
  </si>
  <si>
    <t>JM02E1599741</t>
  </si>
  <si>
    <t>SP-25-F0002088</t>
  </si>
  <si>
    <t>SUHARDI</t>
  </si>
  <si>
    <t>BP 5484 CH</t>
  </si>
  <si>
    <t>MH1JFM211EK768415</t>
  </si>
  <si>
    <t>JFM2E1769631</t>
  </si>
  <si>
    <t>SP-25-F0002131</t>
  </si>
  <si>
    <t>GINA FEBRINA</t>
  </si>
  <si>
    <t>BP 2902 SQ</t>
  </si>
  <si>
    <t>MH1JMB112PK105210</t>
  </si>
  <si>
    <t>JMB1E1105181</t>
  </si>
  <si>
    <t>GENIO BAN BESAR</t>
  </si>
  <si>
    <t>SP-25-F0002140</t>
  </si>
  <si>
    <t>LEO WALDI</t>
  </si>
  <si>
    <t>BP 6491 RF</t>
  </si>
  <si>
    <t>MH1JM3126JK226893</t>
  </si>
  <si>
    <t>JM31E2223299</t>
  </si>
  <si>
    <t>SP-25-F0001574</t>
  </si>
  <si>
    <t>YUDI KARIYONO</t>
  </si>
  <si>
    <t>BP 3997 RD</t>
  </si>
  <si>
    <t>MH1JM8113MK816686</t>
  </si>
  <si>
    <t>JM81E1818845</t>
  </si>
  <si>
    <t>SP-25-F0001577</t>
  </si>
  <si>
    <t>BILI CAHYA DININGRAT</t>
  </si>
  <si>
    <t>BP 2166 QG</t>
  </si>
  <si>
    <t>MH1JFP121GK179511</t>
  </si>
  <si>
    <t>JFP1E2171933</t>
  </si>
  <si>
    <t>SP-25-F0001581</t>
  </si>
  <si>
    <t>FAHRIE AFIARIE</t>
  </si>
  <si>
    <t>BP 3010 AH</t>
  </si>
  <si>
    <t>MH1KD1110KK069816</t>
  </si>
  <si>
    <t>KD11E1069115</t>
  </si>
  <si>
    <t>SP-25-F0001591</t>
  </si>
  <si>
    <t>MAZREHA ZURAIMI</t>
  </si>
  <si>
    <t>BP 2374 II</t>
  </si>
  <si>
    <t>MH1JM8122NK228692</t>
  </si>
  <si>
    <t>JM81E2230716</t>
  </si>
  <si>
    <t>SP-25-F0001614</t>
  </si>
  <si>
    <t>RAMADHAN DJOU</t>
  </si>
  <si>
    <t>BP 2045 FR</t>
  </si>
  <si>
    <t>MH1JFZ124HK148282</t>
  </si>
  <si>
    <t>JFZ1E2149504</t>
  </si>
  <si>
    <t>TP-24-F0000678</t>
  </si>
  <si>
    <t>SAHRATUL ULFA</t>
  </si>
  <si>
    <t>BP 2585 BU</t>
  </si>
  <si>
    <t>MH1JM1117JK977609</t>
  </si>
  <si>
    <t>JM11E1960743</t>
  </si>
  <si>
    <t>TP-24-F0000700</t>
  </si>
  <si>
    <t>DENI SYAHPUTRA</t>
  </si>
  <si>
    <t>BP 3710 CW</t>
  </si>
  <si>
    <t>MH1JM31136HK397578</t>
  </si>
  <si>
    <t>JM31E1403508</t>
  </si>
  <si>
    <t>TP-24-F0000712</t>
  </si>
  <si>
    <t>SAPRIYUDIN</t>
  </si>
  <si>
    <t>BP 2194 OW</t>
  </si>
  <si>
    <t>MH1KC9315KK004300</t>
  </si>
  <si>
    <t>KC93E1003370</t>
  </si>
  <si>
    <t>TP-24-F0000724</t>
  </si>
  <si>
    <t>BP 3236 CT</t>
  </si>
  <si>
    <t>MH1JFK110EK034192</t>
  </si>
  <si>
    <t>JFK1E1033552</t>
  </si>
  <si>
    <t>TP-24-F0000741</t>
  </si>
  <si>
    <t>DIVA KARDIANA PUTRI</t>
  </si>
  <si>
    <t>BP 3078 PT</t>
  </si>
  <si>
    <t>MH1JFW116GK285972</t>
  </si>
  <si>
    <t>JFW1E1292778</t>
  </si>
  <si>
    <t>SP-25-F0001238</t>
  </si>
  <si>
    <t>AMIN SAMSURI</t>
  </si>
  <si>
    <t>BP 4828 QH</t>
  </si>
  <si>
    <t>MH3SG3120HK441702</t>
  </si>
  <si>
    <t>G3E4E0614016</t>
  </si>
  <si>
    <t>SP-25-F0001259</t>
  </si>
  <si>
    <t>NURAINUN LUBIS</t>
  </si>
  <si>
    <t>BP 2887 AJ</t>
  </si>
  <si>
    <t>MH1JFZ136KK347141</t>
  </si>
  <si>
    <t>JFZ1E3347175</t>
  </si>
  <si>
    <t>SP-25-F0001616</t>
  </si>
  <si>
    <t>DH WILLY ROKSI SIREGAR</t>
  </si>
  <si>
    <t>BP 4680 HJ</t>
  </si>
  <si>
    <t>MH1JMF217RK040086</t>
  </si>
  <si>
    <t>JMF2E1040389</t>
  </si>
  <si>
    <t>SP-25-F0001620</t>
  </si>
  <si>
    <t>KAYMUDIN</t>
  </si>
  <si>
    <t>BP 6631 CO</t>
  </si>
  <si>
    <t>MH1JM9139RK562559</t>
  </si>
  <si>
    <t>JM91E3555284</t>
  </si>
  <si>
    <t>SP-25-F0001623</t>
  </si>
  <si>
    <t>MUNARTI</t>
  </si>
  <si>
    <t>BP 6426 CD</t>
  </si>
  <si>
    <t>MH1JFM216EK413725</t>
  </si>
  <si>
    <t>JFM2E1408549</t>
  </si>
  <si>
    <t>SP-25-F0001625</t>
  </si>
  <si>
    <t>ANDI SYAHARYANTO</t>
  </si>
  <si>
    <t>BP 6412 GD</t>
  </si>
  <si>
    <t>MH4KR150NDKP28436</t>
  </si>
  <si>
    <t>KR150LEPC8010</t>
  </si>
  <si>
    <t>SP-25-F0001628</t>
  </si>
  <si>
    <t>BP 6753 JF</t>
  </si>
  <si>
    <t>MH1JMB116RK186604</t>
  </si>
  <si>
    <t>JMB1E1186540</t>
  </si>
  <si>
    <t>SP-25-F0001278</t>
  </si>
  <si>
    <t>DESHINTA NATALIA TAPO</t>
  </si>
  <si>
    <t>BP 5317 OC</t>
  </si>
  <si>
    <t>MH3UE1120FJ009507</t>
  </si>
  <si>
    <t>E3R5E0009727</t>
  </si>
  <si>
    <t>SP-25-F0001284</t>
  </si>
  <si>
    <t>FRANJID ALFANDI</t>
  </si>
  <si>
    <t>BP 5160 HO</t>
  </si>
  <si>
    <t>MH1KB1110RK350952</t>
  </si>
  <si>
    <t>KB11E1350413</t>
  </si>
  <si>
    <t>SP-25-F0001293</t>
  </si>
  <si>
    <t>FRANSISCUS VILIUS</t>
  </si>
  <si>
    <t>BP 3798 HF</t>
  </si>
  <si>
    <t>MH1KC9110JK169754</t>
  </si>
  <si>
    <t>KC91E1159570</t>
  </si>
  <si>
    <t>SP-25-F0001294</t>
  </si>
  <si>
    <t>NOVANDI ADILFI</t>
  </si>
  <si>
    <t>BP 5647 AD</t>
  </si>
  <si>
    <t>MH3SEE410KJ097478</t>
  </si>
  <si>
    <t>E3R2E2499564</t>
  </si>
  <si>
    <t>SP-25-F0001317</t>
  </si>
  <si>
    <t>AHMAD NASUTION</t>
  </si>
  <si>
    <t>BP 2426 RO</t>
  </si>
  <si>
    <t>MH1JMA115NK008154</t>
  </si>
  <si>
    <t>JMA1E1008140</t>
  </si>
  <si>
    <t>TP-24-F0000744</t>
  </si>
  <si>
    <t>MARIEL OLYVIA</t>
  </si>
  <si>
    <t>BP 2921 GB</t>
  </si>
  <si>
    <t>MH1JFV115FK168182</t>
  </si>
  <si>
    <t>JFV1E1167898</t>
  </si>
  <si>
    <t>TP-24-F0000763</t>
  </si>
  <si>
    <t>SUWITO ANDI</t>
  </si>
  <si>
    <t>BP 8047 BA</t>
  </si>
  <si>
    <t>MHMFE349E6R094522</t>
  </si>
  <si>
    <t>4D34-B58628</t>
  </si>
  <si>
    <t>FE 349 6 BAN</t>
  </si>
  <si>
    <t>TP-24-F0000783</t>
  </si>
  <si>
    <t>SRI SUKIYANTI</t>
  </si>
  <si>
    <t>BP 2943 PM</t>
  </si>
  <si>
    <t>MH1JM0119MK466952</t>
  </si>
  <si>
    <t>JM01E1466112</t>
  </si>
  <si>
    <t>TP-24-F0000795</t>
  </si>
  <si>
    <t>RUSLAN</t>
  </si>
  <si>
    <t>BP 2394 QB</t>
  </si>
  <si>
    <t>MH1JM2117HK316565</t>
  </si>
  <si>
    <t>JM21E1323985</t>
  </si>
  <si>
    <t>SP-25-F0001319</t>
  </si>
  <si>
    <t>MATSAKUR</t>
  </si>
  <si>
    <t>BP 6251 RC</t>
  </si>
  <si>
    <t>MH1JM5115LK520145</t>
  </si>
  <si>
    <t>JM51E1518779</t>
  </si>
  <si>
    <t>SP-25-F0001325</t>
  </si>
  <si>
    <t>HASMAINI PASARIBU</t>
  </si>
  <si>
    <t>BP 4021 QI</t>
  </si>
  <si>
    <t>MH3SEE410HJ014100</t>
  </si>
  <si>
    <t>E3R2E1735043</t>
  </si>
  <si>
    <t>SP-25-F0001334</t>
  </si>
  <si>
    <t>YUNIASA HAREFA</t>
  </si>
  <si>
    <t>BP 2615 OE</t>
  </si>
  <si>
    <t>MH1KB1114HK115114</t>
  </si>
  <si>
    <t>KB11E1112441</t>
  </si>
  <si>
    <t>SP-25-F0001346</t>
  </si>
  <si>
    <t>M. YAZIL</t>
  </si>
  <si>
    <t>BP 3712 CM</t>
  </si>
  <si>
    <t>MH1JFZ121JK940489</t>
  </si>
  <si>
    <t>JFZ1E2944460</t>
  </si>
  <si>
    <t>SP-25-F0001350</t>
  </si>
  <si>
    <t>IOT PANJAITAN</t>
  </si>
  <si>
    <t>BP 2131 UP</t>
  </si>
  <si>
    <t>MH1JM9137PK103415</t>
  </si>
  <si>
    <t>JM91E3100855</t>
  </si>
  <si>
    <t>TP-25-F0000003</t>
  </si>
  <si>
    <t>MARSULI</t>
  </si>
  <si>
    <t>BP 2982 HW</t>
  </si>
  <si>
    <t>MH1JM2126JK004509</t>
  </si>
  <si>
    <t>JM21E1981537</t>
  </si>
  <si>
    <t>TP-25-F0000016</t>
  </si>
  <si>
    <t>MASKUR</t>
  </si>
  <si>
    <t>BP 3192 MW</t>
  </si>
  <si>
    <t>MH1JM4116KK308296</t>
  </si>
  <si>
    <t>JM41E1308955</t>
  </si>
  <si>
    <t>TP-25-F0000039</t>
  </si>
  <si>
    <t>RIADI</t>
  </si>
  <si>
    <t>BP 2760 IW</t>
  </si>
  <si>
    <t>MH1KC9117JK203463</t>
  </si>
  <si>
    <t>KC91E1195574</t>
  </si>
  <si>
    <t>TP-25-F0000059</t>
  </si>
  <si>
    <t>HARTATI</t>
  </si>
  <si>
    <t>BP 3946 PI</t>
  </si>
  <si>
    <t>MH1JM0112MK149773</t>
  </si>
  <si>
    <t>JM01E1147101</t>
  </si>
  <si>
    <t>TP-25-F0000060</t>
  </si>
  <si>
    <t>DIDIK</t>
  </si>
  <si>
    <t>BP 2486 PI</t>
  </si>
  <si>
    <t>MH1JM3130LK729900</t>
  </si>
  <si>
    <t>JM31E3727494</t>
  </si>
  <si>
    <t>TP-25-F0000073</t>
  </si>
  <si>
    <t>ANDRI SIANIPAR</t>
  </si>
  <si>
    <t>BP 4253 HW</t>
  </si>
  <si>
    <t>MH3RG4810KK030503</t>
  </si>
  <si>
    <t>G3J6E0189035</t>
  </si>
  <si>
    <t>TP-25-F0000091</t>
  </si>
  <si>
    <t>PRIYONO</t>
  </si>
  <si>
    <t>BP 3253 PP</t>
  </si>
  <si>
    <t>MH1JM0213NK931130</t>
  </si>
  <si>
    <t>JM02E1926899</t>
  </si>
  <si>
    <t>TP-25-F0000096</t>
  </si>
  <si>
    <t>BP 4349 MW</t>
  </si>
  <si>
    <t>MH3SG5620MK449527</t>
  </si>
  <si>
    <t>G3L8E0875403</t>
  </si>
  <si>
    <t>TP-25-F0000098</t>
  </si>
  <si>
    <t>FITRA HARIANTO</t>
  </si>
  <si>
    <t>BP 4087 AT</t>
  </si>
  <si>
    <t>MH3SG3120GK218471</t>
  </si>
  <si>
    <t>G3E4E0319054</t>
  </si>
  <si>
    <t>TP-23-F0000345</t>
  </si>
  <si>
    <t>LIYA ROSA</t>
  </si>
  <si>
    <t>BP 3933 BU</t>
  </si>
  <si>
    <t>MH1JM312XKK683837</t>
  </si>
  <si>
    <t>JM31E2678913</t>
  </si>
  <si>
    <t>TP-23-F0000435</t>
  </si>
  <si>
    <t>NURI TRIWIBOWO</t>
  </si>
  <si>
    <t>BP 1494 TS</t>
  </si>
  <si>
    <t>MHKM5EB2JHK006278</t>
  </si>
  <si>
    <t>1NRF343253</t>
  </si>
  <si>
    <t>COKLAT TUA METALIK</t>
  </si>
  <si>
    <t>TP-23-F0000455</t>
  </si>
  <si>
    <t>DIAN APRIYANI LUMBAN TOBING</t>
  </si>
  <si>
    <t>BP 3771 PB</t>
  </si>
  <si>
    <t>MH1JM3129JK094535</t>
  </si>
  <si>
    <t>JM31E2090786</t>
  </si>
  <si>
    <t>TP-23-F0000507</t>
  </si>
  <si>
    <t>NUR RYOU PRASTIAWAN</t>
  </si>
  <si>
    <t>BP 2891 OT</t>
  </si>
  <si>
    <t>MH1JFW118GK356640</t>
  </si>
  <si>
    <t>JFW1E1352009</t>
  </si>
  <si>
    <t>TP-23-F0000592</t>
  </si>
  <si>
    <t>ONG MENG HUI</t>
  </si>
  <si>
    <t>BP 5530 MB</t>
  </si>
  <si>
    <t>MH3RG4710JK047471</t>
  </si>
  <si>
    <t>G3J6E0088316</t>
  </si>
  <si>
    <t>SP-25-F0001642</t>
  </si>
  <si>
    <t>MUZAKI</t>
  </si>
  <si>
    <t>BP 2144 MU</t>
  </si>
  <si>
    <t>MH1JM0112LK020740</t>
  </si>
  <si>
    <t>JM01E1020853</t>
  </si>
  <si>
    <t>SP-25-F0001646</t>
  </si>
  <si>
    <t>YOSEP JAELANI</t>
  </si>
  <si>
    <t>BP 2611 RS</t>
  </si>
  <si>
    <t>MH1JM821XPK934706</t>
  </si>
  <si>
    <t>JM82E1934171</t>
  </si>
  <si>
    <t>SP-25-F0001651</t>
  </si>
  <si>
    <t>NANDI SAPUTRA</t>
  </si>
  <si>
    <t>BP 5780 EE</t>
  </si>
  <si>
    <t>MH3SG3190JJ295737</t>
  </si>
  <si>
    <t>G3E4E1077321</t>
  </si>
  <si>
    <t>SP-25-F0001653</t>
  </si>
  <si>
    <t>VINCENT DOUGLAS</t>
  </si>
  <si>
    <t>BP 2081 RQ</t>
  </si>
  <si>
    <t>MH1JMA111NK035853</t>
  </si>
  <si>
    <t>JMA1E1035775</t>
  </si>
  <si>
    <t>SP-25-F0001655</t>
  </si>
  <si>
    <t>ARIF PRASETIA</t>
  </si>
  <si>
    <t>BP 3485 II</t>
  </si>
  <si>
    <t>MH1JM0410NK071667</t>
  </si>
  <si>
    <t>JM04E1071698</t>
  </si>
  <si>
    <t>TP-24-F0000078</t>
  </si>
  <si>
    <t>DINDA ADELLA</t>
  </si>
  <si>
    <t>BP 2127 PJ</t>
  </si>
  <si>
    <t>MH1JM8117MK503186</t>
  </si>
  <si>
    <t>JM8E1495310</t>
  </si>
  <si>
    <t>TP-24-F0000100</t>
  </si>
  <si>
    <t>SUKARTO</t>
  </si>
  <si>
    <t>BP 2147 FW</t>
  </si>
  <si>
    <t>MH1JFZ118HK678620</t>
  </si>
  <si>
    <t>JFZ1E1697272</t>
  </si>
  <si>
    <t>TP-24-F0000101</t>
  </si>
  <si>
    <t>ROHATI</t>
  </si>
  <si>
    <t>BP 2042 PB</t>
  </si>
  <si>
    <t>MH1JFZ124HK099715</t>
  </si>
  <si>
    <t>JFZ1E2101935</t>
  </si>
  <si>
    <t>TP-24-F0000108</t>
  </si>
  <si>
    <t>BP 2407 MW</t>
  </si>
  <si>
    <t>MH1JM2124JK236994</t>
  </si>
  <si>
    <t>JM21E2215119</t>
  </si>
  <si>
    <t>SP-25-F0001364</t>
  </si>
  <si>
    <t>HAMIDA</t>
  </si>
  <si>
    <t>BP 3498 UC</t>
  </si>
  <si>
    <t>MH1JM3134LK769963</t>
  </si>
  <si>
    <t>JM31E3767230</t>
  </si>
  <si>
    <t>SP-25-F0001368</t>
  </si>
  <si>
    <t>EDWIN WARDANA</t>
  </si>
  <si>
    <t>BP 3627 RG</t>
  </si>
  <si>
    <t>MH1JM8111NK855911</t>
  </si>
  <si>
    <t>JM81E1858453</t>
  </si>
  <si>
    <t>SP-25-F0001374</t>
  </si>
  <si>
    <t>BP 3771 JE</t>
  </si>
  <si>
    <t>MH1JFD222DK018478</t>
  </si>
  <si>
    <t>JFD2E2012753</t>
  </si>
  <si>
    <t>SP-25-F0001381</t>
  </si>
  <si>
    <t>SARI SAGALA</t>
  </si>
  <si>
    <t>BP 3913 J</t>
  </si>
  <si>
    <t>MH1JM8114MK705452</t>
  </si>
  <si>
    <t>JM81E1710412</t>
  </si>
  <si>
    <t>SP-25-F0001388</t>
  </si>
  <si>
    <t>KIKI WAHYUDI</t>
  </si>
  <si>
    <t>BP 3026 IR</t>
  </si>
  <si>
    <t>MH1JFZ125HK064827</t>
  </si>
  <si>
    <t>JFZ1E2069124</t>
  </si>
  <si>
    <t>TP-24-F0000174</t>
  </si>
  <si>
    <t>ISMANTO</t>
  </si>
  <si>
    <t>BP 2917 AT</t>
  </si>
  <si>
    <t>MH1JFB123EK286463</t>
  </si>
  <si>
    <t>JFB1E2238345</t>
  </si>
  <si>
    <t>TP-24-F0000195</t>
  </si>
  <si>
    <t>ADINDA ELSA YULIANA PASARIBU</t>
  </si>
  <si>
    <t>BP 3596 PI</t>
  </si>
  <si>
    <t>MH1JM0112MK109774</t>
  </si>
  <si>
    <t>JM01E1108667</t>
  </si>
  <si>
    <t>TP-24-F0000216</t>
  </si>
  <si>
    <t>ARIS KURNIAWAN</t>
  </si>
  <si>
    <t>BP 5934 WO</t>
  </si>
  <si>
    <t>MH3SE9010FJ096139</t>
  </si>
  <si>
    <t>E3R4E0096107</t>
  </si>
  <si>
    <t>SP-25-F0001657</t>
  </si>
  <si>
    <t>DESI MAYANTI SIREGAR</t>
  </si>
  <si>
    <t>BP 3922 RF</t>
  </si>
  <si>
    <t>MH1JM8214NK426759</t>
  </si>
  <si>
    <t>JM82E1424889</t>
  </si>
  <si>
    <t>SP-25-F0001658</t>
  </si>
  <si>
    <t>MUHANI DORA</t>
  </si>
  <si>
    <t>BP 2891 QM</t>
  </si>
  <si>
    <t>MH1JFZ117GK319774</t>
  </si>
  <si>
    <t>JFZ1E1343173</t>
  </si>
  <si>
    <t>SP-25-F0001700</t>
  </si>
  <si>
    <t>MANGIHUT NAINGGOLAN</t>
  </si>
  <si>
    <t>BP 3205 UH</t>
  </si>
  <si>
    <t>MH1JFZ130KK520667</t>
  </si>
  <si>
    <t>JFZ1E3520617</t>
  </si>
  <si>
    <t>SP-25-F0001701</t>
  </si>
  <si>
    <t>SONI SELFIANUS LABUDI</t>
  </si>
  <si>
    <t>BP 2926 SR</t>
  </si>
  <si>
    <t>MH1JMB115PK098334</t>
  </si>
  <si>
    <t>JMB1E1098183</t>
  </si>
  <si>
    <t>SP-25-F0001702</t>
  </si>
  <si>
    <t>SALLY NATHER SATRIO</t>
  </si>
  <si>
    <t>BP 2285 IU</t>
  </si>
  <si>
    <t>MH1JM8114LK035545</t>
  </si>
  <si>
    <t>JM81E1035767</t>
  </si>
  <si>
    <t>SP-25-F0001391</t>
  </si>
  <si>
    <t>HAMSAH</t>
  </si>
  <si>
    <t>BP 3410 IR</t>
  </si>
  <si>
    <t>MH1JFZ129HK136547</t>
  </si>
  <si>
    <t>JFZ1E2138453</t>
  </si>
  <si>
    <t>SP-25-F0001398</t>
  </si>
  <si>
    <t>SAFRIZAL SYAHRI</t>
  </si>
  <si>
    <t>BP 6237 RC</t>
  </si>
  <si>
    <t>MH1JFF11XEK352005</t>
  </si>
  <si>
    <t>JFF1E1345278</t>
  </si>
  <si>
    <t>SP-25-F0001409</t>
  </si>
  <si>
    <t>NIKO DEMUS TAMBUNAN</t>
  </si>
  <si>
    <t>BP 3771 UI</t>
  </si>
  <si>
    <t>MH1JM0213MK438739</t>
  </si>
  <si>
    <t>JM02E1438828</t>
  </si>
  <si>
    <t>SP-25-F0001424</t>
  </si>
  <si>
    <t>HENDRA JUVARI</t>
  </si>
  <si>
    <t>BP 2627 AP</t>
  </si>
  <si>
    <t>MH1JM812XPK367701</t>
  </si>
  <si>
    <t>JM81E2367911</t>
  </si>
  <si>
    <t>SP-25-F0001447</t>
  </si>
  <si>
    <t>PRISTI ALIAS NURMALA</t>
  </si>
  <si>
    <t>BP 3552 RC</t>
  </si>
  <si>
    <t>MH1KFA115NK090045</t>
  </si>
  <si>
    <t>KFA1E1089936</t>
  </si>
  <si>
    <t>TP-25-F0000109</t>
  </si>
  <si>
    <t>MASHURI</t>
  </si>
  <si>
    <t>BP 3007 TC</t>
  </si>
  <si>
    <t>MH1JM0315RK563716</t>
  </si>
  <si>
    <t>JM03E1563609</t>
  </si>
  <si>
    <t>TP-25-F0000114</t>
  </si>
  <si>
    <t>BP 2448 BS</t>
  </si>
  <si>
    <t>MH1KF0114PK293344</t>
  </si>
  <si>
    <t>KF01E1293413</t>
  </si>
  <si>
    <t>TP-25-F0000122</t>
  </si>
  <si>
    <t>ALFAIZAL</t>
  </si>
  <si>
    <t>BP 2979 PB</t>
  </si>
  <si>
    <t>MH1JM2115JK907080</t>
  </si>
  <si>
    <t>JM21E1887800</t>
  </si>
  <si>
    <t>TP-25-F0000142</t>
  </si>
  <si>
    <t>SUGI SUGARA DARMAWI</t>
  </si>
  <si>
    <t>BP 2383 CW</t>
  </si>
  <si>
    <t>MH1KF1118GK861570</t>
  </si>
  <si>
    <t>KF11E1859647</t>
  </si>
  <si>
    <t>TP-25-F0000177</t>
  </si>
  <si>
    <t>VHADILA RHIZANTI</t>
  </si>
  <si>
    <t>BP 2392 BC</t>
  </si>
  <si>
    <t>MH1JM0411NK009839</t>
  </si>
  <si>
    <t>JM04E1009852</t>
  </si>
  <si>
    <t>TP-24-F0000233</t>
  </si>
  <si>
    <t>M. BATUA SAKTI</t>
  </si>
  <si>
    <t>BP 3958 OT</t>
  </si>
  <si>
    <t>MH1KF1113GK664354</t>
  </si>
  <si>
    <t>KF11E1663436</t>
  </si>
  <si>
    <t>TP-24-F0000253</t>
  </si>
  <si>
    <t>RITA SEPTIYANI</t>
  </si>
  <si>
    <t>BP 3299 MB</t>
  </si>
  <si>
    <t>MH1KC8214GK089147</t>
  </si>
  <si>
    <t>KC82E1091951</t>
  </si>
  <si>
    <t>TP-24-F0000254</t>
  </si>
  <si>
    <t>SALBIAH</t>
  </si>
  <si>
    <t>BP 4591 WO</t>
  </si>
  <si>
    <t>MH3SE8850HJ012200</t>
  </si>
  <si>
    <t>E3W6E0019501</t>
  </si>
  <si>
    <t>TP-24-F0000265</t>
  </si>
  <si>
    <t>AHMAD NURUDDIN</t>
  </si>
  <si>
    <t>BP 2391 BU</t>
  </si>
  <si>
    <t>MH1JM3128JK291308</t>
  </si>
  <si>
    <t>JM31E2287177</t>
  </si>
  <si>
    <t>SP-25-F0001450</t>
  </si>
  <si>
    <t>DRA ELOK KARTIKA SARI</t>
  </si>
  <si>
    <t>BP 2510 RE</t>
  </si>
  <si>
    <t>MH1JM021XNK763695</t>
  </si>
  <si>
    <t>JM02E1763527</t>
  </si>
  <si>
    <t>SP-25-F0001452</t>
  </si>
  <si>
    <t>FAHMI QAMAR</t>
  </si>
  <si>
    <t>BP 3736 Q</t>
  </si>
  <si>
    <t>MH1JBP113PK969542</t>
  </si>
  <si>
    <t>JBP1E1969709</t>
  </si>
  <si>
    <t>SP-25-F0001458</t>
  </si>
  <si>
    <t>FAIDATUN</t>
  </si>
  <si>
    <t>BP 3890 AE</t>
  </si>
  <si>
    <t>MH1JFZ128JK731864</t>
  </si>
  <si>
    <t>JFZ1E2734070</t>
  </si>
  <si>
    <t>SP-25-F0001476</t>
  </si>
  <si>
    <t>RAHMAT MULIA</t>
  </si>
  <si>
    <t>BP 3869 QR</t>
  </si>
  <si>
    <t>MH1KC8116HK157354</t>
  </si>
  <si>
    <t>KC81E1151955</t>
  </si>
  <si>
    <t>SP-25-F0001479</t>
  </si>
  <si>
    <t>RIANTO</t>
  </si>
  <si>
    <t>BP 3792 RF</t>
  </si>
  <si>
    <t>MH1JM9114MK990739</t>
  </si>
  <si>
    <t>JM91E1990373</t>
  </si>
  <si>
    <t>BEAT DEALUX</t>
  </si>
  <si>
    <t>TP-24-F0000284</t>
  </si>
  <si>
    <t>RIO RESTU ANDIKA</t>
  </si>
  <si>
    <t>BP 2306 TG</t>
  </si>
  <si>
    <t>MH1JM3136LK451150</t>
  </si>
  <si>
    <t>JM31E3441700</t>
  </si>
  <si>
    <t>TP-24-F0000285</t>
  </si>
  <si>
    <t>JEMMY ACHMED</t>
  </si>
  <si>
    <t>BP 1282 TW</t>
  </si>
  <si>
    <t>MR053HY4239003723</t>
  </si>
  <si>
    <t>1NZX061917</t>
  </si>
  <si>
    <t>VIOS 1500 NCP2R</t>
  </si>
  <si>
    <t>TP-24-F0000308</t>
  </si>
  <si>
    <t>BP 3501 BU</t>
  </si>
  <si>
    <t>MH1KF4117KK486667</t>
  </si>
  <si>
    <t>KF41E1487489</t>
  </si>
  <si>
    <t>TP-24-F0000319</t>
  </si>
  <si>
    <t>BP 4953 PB</t>
  </si>
  <si>
    <t>MH3SEF510KJ022046</t>
  </si>
  <si>
    <t>E31WE0022058</t>
  </si>
  <si>
    <t>TP-24-F0000364</t>
  </si>
  <si>
    <t>SULTASWIN</t>
  </si>
  <si>
    <t>BP 2308 PC</t>
  </si>
  <si>
    <t>MH1KD1119KK101775</t>
  </si>
  <si>
    <t>KD11E1101088</t>
  </si>
  <si>
    <t>SP-25-F0001709</t>
  </si>
  <si>
    <t>KURNIAWAN</t>
  </si>
  <si>
    <t>BP 4497 AF</t>
  </si>
  <si>
    <t>MH3SG5620LK029479</t>
  </si>
  <si>
    <t>G3L8E0029731</t>
  </si>
  <si>
    <t>NMAX NON CONNECTED</t>
  </si>
  <si>
    <t>SP-25-F0001716</t>
  </si>
  <si>
    <t>FIKRAM ABU HASAN</t>
  </si>
  <si>
    <t>BP 2708 AU</t>
  </si>
  <si>
    <t>MH1JM3133LK542585</t>
  </si>
  <si>
    <t>JM31E3537653</t>
  </si>
  <si>
    <t>SP-25-F0001725</t>
  </si>
  <si>
    <t>SYAFRIADI</t>
  </si>
  <si>
    <t>BP 2097 UE</t>
  </si>
  <si>
    <t>MH1JM8216MK178528</t>
  </si>
  <si>
    <t>JM82E1176545</t>
  </si>
  <si>
    <t>SP-25-F0001731</t>
  </si>
  <si>
    <t>RIAH MANDO TARIGAN</t>
  </si>
  <si>
    <t>BP 5905 СА</t>
  </si>
  <si>
    <t>MH1JM0415PK648888</t>
  </si>
  <si>
    <t>JM04E1646905</t>
  </si>
  <si>
    <t>SP-25-F0001738</t>
  </si>
  <si>
    <t>YOGO AHMANTO</t>
  </si>
  <si>
    <t>BP 6991 FR</t>
  </si>
  <si>
    <t>MH1JM1113JK960290</t>
  </si>
  <si>
    <t>JM11E1943476</t>
  </si>
  <si>
    <t>TP-25-F0000198</t>
  </si>
  <si>
    <t>DERMA</t>
  </si>
  <si>
    <t>BP 2507 PP</t>
  </si>
  <si>
    <t>MH1JM0112NK676908</t>
  </si>
  <si>
    <t>JM01E1676408</t>
  </si>
  <si>
    <t>TP-25-F0000210</t>
  </si>
  <si>
    <t>BP 2109 BN</t>
  </si>
  <si>
    <t>MH1JM011XMK466927</t>
  </si>
  <si>
    <t>JM01E1466055</t>
  </si>
  <si>
    <t>TP-25-F0000212</t>
  </si>
  <si>
    <t>BP 3347 PS</t>
  </si>
  <si>
    <t>MH1JM9132PK159732</t>
  </si>
  <si>
    <t>JM91E3154714</t>
  </si>
  <si>
    <t>TP-25-F0000216</t>
  </si>
  <si>
    <t>HENI SENTIANI</t>
  </si>
  <si>
    <t>BP 5635 BU</t>
  </si>
  <si>
    <t>MH3SG5670MJ115022</t>
  </si>
  <si>
    <t>G3L8E0840581</t>
  </si>
  <si>
    <t>TP-25-F0000218</t>
  </si>
  <si>
    <t>NASIP GONDO MARGONO</t>
  </si>
  <si>
    <t>BP 2520 PO</t>
  </si>
  <si>
    <t>MH1JM4115NK844807</t>
  </si>
  <si>
    <t>JM41E1844128</t>
  </si>
  <si>
    <t>TP-25-F0000271</t>
  </si>
  <si>
    <t>ALAM KUSUMA</t>
  </si>
  <si>
    <t>BP 5893 MW</t>
  </si>
  <si>
    <t>MH3RG4760NK043488</t>
  </si>
  <si>
    <t>G3S7E0030452</t>
  </si>
  <si>
    <t>BBS-R M/T / XSR</t>
  </si>
  <si>
    <t>TP-25-F0000275</t>
  </si>
  <si>
    <t>BP 2756 OT</t>
  </si>
  <si>
    <t>MH1JFP12XGK284712</t>
  </si>
  <si>
    <t>JFP1E2277393</t>
  </si>
  <si>
    <t>TP-25-F0000293</t>
  </si>
  <si>
    <t>MARDALENA</t>
  </si>
  <si>
    <t>BP 6586 TA</t>
  </si>
  <si>
    <t>MH1JM041XRK915350</t>
  </si>
  <si>
    <t>JM04E1915350</t>
  </si>
  <si>
    <t>TP-25-F0000297</t>
  </si>
  <si>
    <t>ANDI AFRIYANTO</t>
  </si>
  <si>
    <t>BP 6198 UB</t>
  </si>
  <si>
    <t>MH1JM8227RK169997</t>
  </si>
  <si>
    <t>JM82E2170824</t>
  </si>
  <si>
    <t>TP-24-F0000398</t>
  </si>
  <si>
    <t>MASURA</t>
  </si>
  <si>
    <t>BP 3268 PB</t>
  </si>
  <si>
    <t>MH1KF4119JK092229</t>
  </si>
  <si>
    <t>KF41E1092899</t>
  </si>
  <si>
    <t>TP-24-F0000447</t>
  </si>
  <si>
    <t>SAHARUDDIN</t>
  </si>
  <si>
    <t>BP 2749 HT</t>
  </si>
  <si>
    <t>MH1KF1111FK104041</t>
  </si>
  <si>
    <t>KF11E1100900</t>
  </si>
  <si>
    <t>TP-24-F0000471</t>
  </si>
  <si>
    <t>BP 3858 WW</t>
  </si>
  <si>
    <t>MH1JM7114KK071700</t>
  </si>
  <si>
    <t>JM71E1071713</t>
  </si>
  <si>
    <t>TP-24-F0000493</t>
  </si>
  <si>
    <t>BP 2469 AT</t>
  </si>
  <si>
    <t>MH1JFD225DK731567</t>
  </si>
  <si>
    <t>JFD2E2738435</t>
  </si>
  <si>
    <t>SP-25-F0001511</t>
  </si>
  <si>
    <t>BP 3581 OD</t>
  </si>
  <si>
    <t>MH1JM0218MK502547</t>
  </si>
  <si>
    <t>JM02E1501566</t>
  </si>
  <si>
    <t>SP-25-F0001520</t>
  </si>
  <si>
    <t>HENDRA ROZA</t>
  </si>
  <si>
    <t>BP 2796 RI</t>
  </si>
  <si>
    <t>MH1KF0118NK014572</t>
  </si>
  <si>
    <t>KF01E1014965</t>
  </si>
  <si>
    <t>SP-25-F0001528</t>
  </si>
  <si>
    <t>IKANG FAUZI</t>
  </si>
  <si>
    <t>BP 4956 AE</t>
  </si>
  <si>
    <t>MH3RG4710KK128708</t>
  </si>
  <si>
    <t>G3J6E0241049</t>
  </si>
  <si>
    <t>SP-25-F0001542</t>
  </si>
  <si>
    <t>BP 2674 FR</t>
  </si>
  <si>
    <t>MH1JM8129PK484170</t>
  </si>
  <si>
    <t>JM81E2482587</t>
  </si>
  <si>
    <t>SP-25-F0001543</t>
  </si>
  <si>
    <t>JONI SUSATIYO</t>
  </si>
  <si>
    <t>BP 2103 UU</t>
  </si>
  <si>
    <t>MH1JM9126PK671260</t>
  </si>
  <si>
    <t>JM91E2669005</t>
  </si>
  <si>
    <t>TP-25-F0000298</t>
  </si>
  <si>
    <t>YENNY FITRI TAMBUNAN</t>
  </si>
  <si>
    <t>BP 3750 PQ</t>
  </si>
  <si>
    <t>MH1KF011XPK292036</t>
  </si>
  <si>
    <t>KF01E1292054</t>
  </si>
  <si>
    <t>TP-25-F0000308</t>
  </si>
  <si>
    <t>NURUL AIDIL FITRIA</t>
  </si>
  <si>
    <t>BP 2834 TC</t>
  </si>
  <si>
    <t>MH1JM0318RK650381</t>
  </si>
  <si>
    <t>JM03E1650376</t>
  </si>
  <si>
    <t>TP-25-F0000312</t>
  </si>
  <si>
    <t>INDRA SUSANTO</t>
  </si>
  <si>
    <t>BP 2368 RB</t>
  </si>
  <si>
    <t>MH1JM0116MK152062</t>
  </si>
  <si>
    <t>JM01E1151039</t>
  </si>
  <si>
    <t>TP-25-F0000337</t>
  </si>
  <si>
    <t>MAHERA PUTRI</t>
  </si>
  <si>
    <t>BP 2308 MB</t>
  </si>
  <si>
    <t>MH1JFP120GK542770</t>
  </si>
  <si>
    <t>JFP1E2556286</t>
  </si>
  <si>
    <t>TP-24-F0000496</t>
  </si>
  <si>
    <t>BP 3760 PQ</t>
  </si>
  <si>
    <t>MH1KF0115PK333074</t>
  </si>
  <si>
    <t>KF01E1333083</t>
  </si>
  <si>
    <t>TP-24-F0000553</t>
  </si>
  <si>
    <t>MAMAT SAPTO WIYONO</t>
  </si>
  <si>
    <t>BP 3824 PP</t>
  </si>
  <si>
    <t>MH1JM041XPK110039</t>
  </si>
  <si>
    <t>JM04E1109969</t>
  </si>
  <si>
    <t>SP-25-F0001754</t>
  </si>
  <si>
    <t>TOGAP SARUKSUK</t>
  </si>
  <si>
    <t>BP 2321 P</t>
  </si>
  <si>
    <t>MH1JMD110PK413469</t>
  </si>
  <si>
    <t>JMD1E1413683</t>
  </si>
  <si>
    <t>SP-25-F0001755</t>
  </si>
  <si>
    <t>FANDI AGUSWAN ZAI</t>
  </si>
  <si>
    <t>BP 5249 EC</t>
  </si>
  <si>
    <t>MH1KB1114RK353224</t>
  </si>
  <si>
    <t>KB11E1352665</t>
  </si>
  <si>
    <t>SP-25-F0001760</t>
  </si>
  <si>
    <t>SABAR CANIAGO</t>
  </si>
  <si>
    <t>BP 2717 J</t>
  </si>
  <si>
    <t>MH1JM011XMK296620</t>
  </si>
  <si>
    <t>JM01E1294790</t>
  </si>
  <si>
    <t>SP-25-F0001769</t>
  </si>
  <si>
    <t>FERIANTO MARBUN</t>
  </si>
  <si>
    <t>BP 4582 II</t>
  </si>
  <si>
    <t>MH33C1205EK221242</t>
  </si>
  <si>
    <t>3C11220929</t>
  </si>
  <si>
    <t>SP-25-F0001771</t>
  </si>
  <si>
    <t>GITA OKTAVIA MELDA WIJAYA</t>
  </si>
  <si>
    <t>BP 1638 M</t>
  </si>
  <si>
    <t>MHKG8FB1JLJ000376</t>
  </si>
  <si>
    <t>2NRG537384</t>
  </si>
  <si>
    <t>SP-25-F0001778</t>
  </si>
  <si>
    <t>MELANITA SIMANJUNTAK</t>
  </si>
  <si>
    <t>BP 3547 RF</t>
  </si>
  <si>
    <t>MH1KF6113MK044418</t>
  </si>
  <si>
    <t>KF61E1044316</t>
  </si>
  <si>
    <t>SP-25-F0001779</t>
  </si>
  <si>
    <t>YOHANA GULO</t>
  </si>
  <si>
    <t>BP 3750 RI</t>
  </si>
  <si>
    <t>MH1JM0215NK672253</t>
  </si>
  <si>
    <t>JM02E1668258</t>
  </si>
  <si>
    <t>SP-25-F0001780</t>
  </si>
  <si>
    <t>TANTAN HENDRAWAN</t>
  </si>
  <si>
    <t>BP 3969 AJ</t>
  </si>
  <si>
    <t>MH1JFZ136KK354624</t>
  </si>
  <si>
    <t>JFZ1E3354768</t>
  </si>
  <si>
    <t>SP-25-F0001782</t>
  </si>
  <si>
    <t>PERA KARMILAH</t>
  </si>
  <si>
    <t>BP 3031 RQ</t>
  </si>
  <si>
    <t>MH1JM0214NK811871</t>
  </si>
  <si>
    <t>JM02E1811713</t>
  </si>
  <si>
    <t>SP-25-F0001585</t>
  </si>
  <si>
    <t>ALEXANDER</t>
  </si>
  <si>
    <t>BP 5013 QG</t>
  </si>
  <si>
    <t>MH3RG4610HK039627</t>
  </si>
  <si>
    <t>G3E7E0417617</t>
  </si>
  <si>
    <t>SP-25-F0001595</t>
  </si>
  <si>
    <t>IRWIN HADI</t>
  </si>
  <si>
    <t>BP 2619 UE</t>
  </si>
  <si>
    <t>MH1KCB110MK004301</t>
  </si>
  <si>
    <t>KCB1E1004272</t>
  </si>
  <si>
    <t>SP-25-F0001600</t>
  </si>
  <si>
    <t>LEO HANDRA</t>
  </si>
  <si>
    <t>BP 2889 RF</t>
  </si>
  <si>
    <t>MH1JM011XMK352362</t>
  </si>
  <si>
    <t>JM01E1351409</t>
  </si>
  <si>
    <t>SP-25-F0001603</t>
  </si>
  <si>
    <t>AHAI</t>
  </si>
  <si>
    <t>BP 3672 SO</t>
  </si>
  <si>
    <t>MH1JMD117PK396945</t>
  </si>
  <si>
    <t>JMD1E1397151</t>
  </si>
  <si>
    <t>SP-25-F0001828</t>
  </si>
  <si>
    <t>DONNY</t>
  </si>
  <si>
    <t>BP 1839 QI</t>
  </si>
  <si>
    <t>MK3BAAGA1PJ001902</t>
  </si>
  <si>
    <t>LJO18N71920052</t>
  </si>
  <si>
    <t>WULING</t>
  </si>
  <si>
    <t>ALMAZ</t>
  </si>
  <si>
    <t>SP-25-F0001834</t>
  </si>
  <si>
    <t>WILCOSVIS SAGALA</t>
  </si>
  <si>
    <t>BP 5783 QG</t>
  </si>
  <si>
    <t>MH3RG4710HK024272</t>
  </si>
  <si>
    <t>G3J6E0035042</t>
  </si>
  <si>
    <t>SP-25-F0001849</t>
  </si>
  <si>
    <t>SUPRIANTO</t>
  </si>
  <si>
    <t>BP 5000 DJ</t>
  </si>
  <si>
    <t>MH3SG5670NK254821</t>
  </si>
  <si>
    <t>G3L8E1386060</t>
  </si>
  <si>
    <t xml:space="preserve">N-MAX CONECTEED
</t>
  </si>
  <si>
    <t>TP-24-F0000601</t>
  </si>
  <si>
    <t>SARTIYEM</t>
  </si>
  <si>
    <t>BP 2107 PB</t>
  </si>
  <si>
    <t>MH1JFZ127HK004726</t>
  </si>
  <si>
    <t>JFZ1E02016454</t>
  </si>
  <si>
    <t>TP-24-F0000607</t>
  </si>
  <si>
    <t>HASKAR FITRIADI</t>
  </si>
  <si>
    <t>BP 4578 AB</t>
  </si>
  <si>
    <t>MH31PA004EK523848</t>
  </si>
  <si>
    <t>1PA524140</t>
  </si>
  <si>
    <t>TP-24-F0000618</t>
  </si>
  <si>
    <t>BP 2838 BN</t>
  </si>
  <si>
    <t>MH1JM912XNK131181</t>
  </si>
  <si>
    <t>JM91E2128525</t>
  </si>
  <si>
    <t>TP-24-F0000673</t>
  </si>
  <si>
    <t>RESTI ALFIANTI</t>
  </si>
  <si>
    <t>BP 2708 PP</t>
  </si>
  <si>
    <t>MH1JM5128NK267057</t>
  </si>
  <si>
    <t>JM51E2266087</t>
  </si>
  <si>
    <t>SP-25-F0001605</t>
  </si>
  <si>
    <t>ISRA M SAHID</t>
  </si>
  <si>
    <t>BP 2846 RP</t>
  </si>
  <si>
    <t>MH1JM8128PK557691</t>
  </si>
  <si>
    <t>JM81E2558940</t>
  </si>
  <si>
    <t>SP-25-F0001626</t>
  </si>
  <si>
    <t>KURNIAWAN SIMANJUNTAK</t>
  </si>
  <si>
    <t>BP 5460 IA</t>
  </si>
  <si>
    <t>MH31PA004EK551231</t>
  </si>
  <si>
    <t>1PA551376</t>
  </si>
  <si>
    <t>SP-25-F0001630</t>
  </si>
  <si>
    <t>RATNO</t>
  </si>
  <si>
    <t>BP 2341 QF</t>
  </si>
  <si>
    <t>MH1KC9118GK019268</t>
  </si>
  <si>
    <t>KC91E1020345</t>
  </si>
  <si>
    <t>SP-25-F0001631</t>
  </si>
  <si>
    <t>ANISA FEBRIANI</t>
  </si>
  <si>
    <t>BP 3065 OJ</t>
  </si>
  <si>
    <t>MH1JFP114FK846674</t>
  </si>
  <si>
    <t>JFP1E1864574</t>
  </si>
  <si>
    <t>SP-25-F0001633</t>
  </si>
  <si>
    <t>DEDI ARMAYA LUBIS</t>
  </si>
  <si>
    <t>BP 6974 OH</t>
  </si>
  <si>
    <t>MH1JMG115SK325138</t>
  </si>
  <si>
    <t>JMG1E1325252</t>
  </si>
  <si>
    <t>SP-25-F0001856</t>
  </si>
  <si>
    <t>FEBRIANTO SITORUS</t>
  </si>
  <si>
    <t>BP 4328 AF</t>
  </si>
  <si>
    <t>MH3RG4610LK132546</t>
  </si>
  <si>
    <t>G3E7E0510253</t>
  </si>
  <si>
    <t>SP-25-F0001892</t>
  </si>
  <si>
    <t>SUMIRAN</t>
  </si>
  <si>
    <t>BP 4413 HH</t>
  </si>
  <si>
    <t>MH1JM0424RK147888</t>
  </si>
  <si>
    <t>JM04E2147508</t>
  </si>
  <si>
    <t>PUTIН</t>
  </si>
  <si>
    <t>SP-25-F0001918</t>
  </si>
  <si>
    <t>WIRANJO ZALUKHU</t>
  </si>
  <si>
    <t>BP 2695 IQ</t>
  </si>
  <si>
    <t>MH1JFB113DK744928</t>
  </si>
  <si>
    <t>JFB1E1701363</t>
  </si>
  <si>
    <t>SP-25-F0001922</t>
  </si>
  <si>
    <t>NURYANTI B TAHIR</t>
  </si>
  <si>
    <t>BP 2968 UM</t>
  </si>
  <si>
    <t>MH1JM9113LK211670</t>
  </si>
  <si>
    <t>JM91E1211257</t>
  </si>
  <si>
    <t>TP-25-F0000341</t>
  </si>
  <si>
    <t>BP 3144 BS</t>
  </si>
  <si>
    <t>MH1JM9123PK932232</t>
  </si>
  <si>
    <t>JM91E2930065</t>
  </si>
  <si>
    <t>TP-25-F0000349</t>
  </si>
  <si>
    <t>NURSIDIK</t>
  </si>
  <si>
    <t>BP 3429 FW</t>
  </si>
  <si>
    <t>MH1JFZ117HK989276</t>
  </si>
  <si>
    <t>JFZ1E1996231</t>
  </si>
  <si>
    <t>TP-25-F0000357</t>
  </si>
  <si>
    <t>SUHAIRI</t>
  </si>
  <si>
    <t>BP 2781 UB</t>
  </si>
  <si>
    <t>MH1JFZ132KK436379</t>
  </si>
  <si>
    <t>JFZ1E3436096</t>
  </si>
  <si>
    <t>TP-25-F0000378</t>
  </si>
  <si>
    <t>NOVRI AKHMAL</t>
  </si>
  <si>
    <t>BP 2402 MW</t>
  </si>
  <si>
    <t>MH1KF2215KK065985</t>
  </si>
  <si>
    <t>KF22E1066003</t>
  </si>
  <si>
    <t>PCX 150 ABS</t>
  </si>
  <si>
    <t>TP-25-F0000394</t>
  </si>
  <si>
    <t>ERLIA NARIESTIWI</t>
  </si>
  <si>
    <t>BP 3672 GW</t>
  </si>
  <si>
    <t>MH1JM3115JK798965</t>
  </si>
  <si>
    <t>JM31E1796464</t>
  </si>
  <si>
    <t>SP-25-F0001925</t>
  </si>
  <si>
    <t>MUJIRAN</t>
  </si>
  <si>
    <t>BP 3314 RA</t>
  </si>
  <si>
    <t>MH1KF0114NK174626</t>
  </si>
  <si>
    <t>KF01E1174665</t>
  </si>
  <si>
    <t>SP-25-F0001951</t>
  </si>
  <si>
    <t>RAIMUNDUS DJUMA</t>
  </si>
  <si>
    <t>BP 3520 M</t>
  </si>
  <si>
    <t>MH1KF4124MK226965</t>
  </si>
  <si>
    <t>KF41E2230883</t>
  </si>
  <si>
    <t>SP-25-F0001952</t>
  </si>
  <si>
    <t>INDAH LESTARI</t>
  </si>
  <si>
    <t>BP 6420 OR</t>
  </si>
  <si>
    <t>MH1JM042XRK192348</t>
  </si>
  <si>
    <t>JM04E2191649</t>
  </si>
  <si>
    <t>SP-25-F0001954</t>
  </si>
  <si>
    <t>NICHOLA ROSY PUTRA</t>
  </si>
  <si>
    <t>BP 5877 AU</t>
  </si>
  <si>
    <t>MH1JMD114RK602662</t>
  </si>
  <si>
    <t>JMD1E1602244</t>
  </si>
  <si>
    <t>SP-25-F0001980</t>
  </si>
  <si>
    <t>MUHAMMAD ALDI WINATA</t>
  </si>
  <si>
    <t>BP 2199 UM</t>
  </si>
  <si>
    <t>MH1JM3138LK705344</t>
  </si>
  <si>
    <t>JM31E3702015</t>
  </si>
  <si>
    <t>TP-24-F0000696</t>
  </si>
  <si>
    <t>RUSTINI</t>
  </si>
  <si>
    <t>BP 2794 IT</t>
  </si>
  <si>
    <t>MH1KF1117FK212695</t>
  </si>
  <si>
    <t>KF11E1218844</t>
  </si>
  <si>
    <t>TP-24-F0000706</t>
  </si>
  <si>
    <t>NINING SULISTIJONINGRUM</t>
  </si>
  <si>
    <t>BP 3953 QB</t>
  </si>
  <si>
    <t>MH1JM1115HK469942</t>
  </si>
  <si>
    <t>JM11E1451919</t>
  </si>
  <si>
    <t>TP-24-F0000711</t>
  </si>
  <si>
    <t>ROSMAIDA</t>
  </si>
  <si>
    <t>BP 4025 AT</t>
  </si>
  <si>
    <t>MH3SE8860GJ038822</t>
  </si>
  <si>
    <t>E3R2E1181284</t>
  </si>
  <si>
    <t>TP-24-F0000714</t>
  </si>
  <si>
    <t>MUHAMAD ALFIANSAH</t>
  </si>
  <si>
    <t>BP 5494 GT</t>
  </si>
  <si>
    <t>MH3SG3190KJ515069</t>
  </si>
  <si>
    <t>G3E4E1368613</t>
  </si>
  <si>
    <t>SP-25-F0001990</t>
  </si>
  <si>
    <t>HAMDINA</t>
  </si>
  <si>
    <t>BP 3108 CR</t>
  </si>
  <si>
    <t>MH1JM021XNK840212</t>
  </si>
  <si>
    <t>JM02E1840118</t>
  </si>
  <si>
    <t>SP-25-F0001993</t>
  </si>
  <si>
    <t>BP 4123 HH</t>
  </si>
  <si>
    <t>MH1JMF211RK060527</t>
  </si>
  <si>
    <t>JMF2E1060542</t>
  </si>
  <si>
    <t>SP-25-F0001996</t>
  </si>
  <si>
    <t>RATNA SARI DEWI SIANIPAR</t>
  </si>
  <si>
    <t>BP 6740 HH</t>
  </si>
  <si>
    <t>MH8DL23ANMJ152478</t>
  </si>
  <si>
    <t>CGA2ID155947</t>
  </si>
  <si>
    <t>GSX R</t>
  </si>
  <si>
    <t>SP-25-F0002002</t>
  </si>
  <si>
    <t>AZMI ISMUL AZHAM</t>
  </si>
  <si>
    <t>BP 3212 QD</t>
  </si>
  <si>
    <t>MH1KB1115GK055701</t>
  </si>
  <si>
    <t>KB11E1054661</t>
  </si>
  <si>
    <t>SP-25-F0002007</t>
  </si>
  <si>
    <t>SAMER</t>
  </si>
  <si>
    <t>BP 3960 AA</t>
  </si>
  <si>
    <t>MH1JM8213PK763359</t>
  </si>
  <si>
    <t>JM82E1762835</t>
  </si>
  <si>
    <t>SP-25-F0001635</t>
  </si>
  <si>
    <t>LAMTIAR PURBA</t>
  </si>
  <si>
    <t>BP 3668 HM</t>
  </si>
  <si>
    <t>MH1JM1113JK842966</t>
  </si>
  <si>
    <t>JM11E1826022</t>
  </si>
  <si>
    <t>SP-25-F0001638</t>
  </si>
  <si>
    <t>DELI ERMAWAN</t>
  </si>
  <si>
    <t>BP 2480 UM</t>
  </si>
  <si>
    <t>MH1JM0216LK029312</t>
  </si>
  <si>
    <t>JM02E1029292</t>
  </si>
  <si>
    <t>SP-25-F0001654</t>
  </si>
  <si>
    <t>HARIS YUNIANTO</t>
  </si>
  <si>
    <t>BP 4951 QG</t>
  </si>
  <si>
    <t>MH3RG4710HK018045</t>
  </si>
  <si>
    <t>G3J6E0024557</t>
  </si>
  <si>
    <t>SP-25-F0001656</t>
  </si>
  <si>
    <t>RUKIKUSMAN GULO</t>
  </si>
  <si>
    <t>BP 5159 QA</t>
  </si>
  <si>
    <t>MH32PK002GK101656</t>
  </si>
  <si>
    <t>2PK101655</t>
  </si>
  <si>
    <t>SP-25-F0001660</t>
  </si>
  <si>
    <t>MUTIARA APRIANTI</t>
  </si>
  <si>
    <t>BP 2995 MR</t>
  </si>
  <si>
    <t>MH1JM8219NK529479</t>
  </si>
  <si>
    <t>JM82E1527593</t>
  </si>
  <si>
    <t>TP-24-F0000745</t>
  </si>
  <si>
    <t>AL FATHUL FERDIAN</t>
  </si>
  <si>
    <t>BP 2511 BU</t>
  </si>
  <si>
    <t>MH1JFZ216JK451480</t>
  </si>
  <si>
    <t>JFZ2E1451400</t>
  </si>
  <si>
    <t>TP-24-F0000749</t>
  </si>
  <si>
    <t>BP 2941 FW</t>
  </si>
  <si>
    <t>MH1JM3119HK348293</t>
  </si>
  <si>
    <t>JM31E1351832</t>
  </si>
  <si>
    <t>TP-24-F0000760</t>
  </si>
  <si>
    <t>BP 2481 QB</t>
  </si>
  <si>
    <t>MH1JM2115HK217582</t>
  </si>
  <si>
    <t>JM21E1201096</t>
  </si>
  <si>
    <t>TP-24-F0000773</t>
  </si>
  <si>
    <t>MUHAMAD LATIF</t>
  </si>
  <si>
    <t>BP 2363 BN</t>
  </si>
  <si>
    <t>MH1JM0216NK596283</t>
  </si>
  <si>
    <t>JM02E1593595</t>
  </si>
  <si>
    <t>TP-25-F0000423</t>
  </si>
  <si>
    <t>NOOR AMALIA</t>
  </si>
  <si>
    <t>BP 3714 GW</t>
  </si>
  <si>
    <t>MH1JM311XJK781899</t>
  </si>
  <si>
    <t>JM31E1780544</t>
  </si>
  <si>
    <t>TP-25-F0000427</t>
  </si>
  <si>
    <t>REKNO BUDIANTO</t>
  </si>
  <si>
    <t>BP 3153 WT</t>
  </si>
  <si>
    <t>MH1JFB12XEK286380</t>
  </si>
  <si>
    <t>JFB1E2233265</t>
  </si>
  <si>
    <t>TP-25-F0000428</t>
  </si>
  <si>
    <t>DANIEL HUTABARAT</t>
  </si>
  <si>
    <t>BP 1460 WY</t>
  </si>
  <si>
    <t>MHFFMRGK34K004023</t>
  </si>
  <si>
    <t>DA05055</t>
  </si>
  <si>
    <t>AVANZA 1.3</t>
  </si>
  <si>
    <t>TP-25-F0000431</t>
  </si>
  <si>
    <t>BP 2548 PG</t>
  </si>
  <si>
    <t>MH1KC0216LK101181</t>
  </si>
  <si>
    <t>KC02E1100671</t>
  </si>
  <si>
    <t>TP-25-F0000434</t>
  </si>
  <si>
    <t>AFRIANINGSIH</t>
  </si>
  <si>
    <t>BP 3573 RB</t>
  </si>
  <si>
    <t>MH1JM0216MK441392</t>
  </si>
  <si>
    <t>JM02E1441009</t>
  </si>
  <si>
    <t>TP-24-F0000780</t>
  </si>
  <si>
    <t>AHMAD SODIK</t>
  </si>
  <si>
    <t>BP 4973 AB</t>
  </si>
  <si>
    <t>MH31PA004EK624144</t>
  </si>
  <si>
    <t>1PA624319</t>
  </si>
  <si>
    <t>TP-24-F0000796</t>
  </si>
  <si>
    <t>RAJUNAIDI</t>
  </si>
  <si>
    <t>BP 4068 BU</t>
  </si>
  <si>
    <t>MH3SG3190KJ878128</t>
  </si>
  <si>
    <t>G3E4E1870203</t>
  </si>
  <si>
    <t>TP-24-F0000833</t>
  </si>
  <si>
    <t>DESI PUTRI CAROLIN</t>
  </si>
  <si>
    <t>BP 2873 RB</t>
  </si>
  <si>
    <t>MH1JM8119MK447915</t>
  </si>
  <si>
    <t>JM81E1448342</t>
  </si>
  <si>
    <t>TP-24-F0000835</t>
  </si>
  <si>
    <t>PRITA SEFIANA DEWI</t>
  </si>
  <si>
    <t>BP 3746 WJ</t>
  </si>
  <si>
    <t>MH1JFE115CK020111</t>
  </si>
  <si>
    <t>JFE1E1018139</t>
  </si>
  <si>
    <t>SP-25-F0001670</t>
  </si>
  <si>
    <t>JUNDRA WIJAYA</t>
  </si>
  <si>
    <t>BP 6439 DY</t>
  </si>
  <si>
    <t>MH4KR150NEKP33132</t>
  </si>
  <si>
    <t>KR150LEPE7485</t>
  </si>
  <si>
    <t>SP-25-F0001671</t>
  </si>
  <si>
    <t>CANDRA TUA NAPITUPULU</t>
  </si>
  <si>
    <t>BP 5840 OF</t>
  </si>
  <si>
    <t>MH3RG1810FK080817</t>
  </si>
  <si>
    <t>G3E7E0079045</t>
  </si>
  <si>
    <t>SP-25-F0001673</t>
  </si>
  <si>
    <t>NURUL ARFAH</t>
  </si>
  <si>
    <t>BP 3196 UE</t>
  </si>
  <si>
    <t>MH1JM0117MK106479</t>
  </si>
  <si>
    <t>JM01E1104629</t>
  </si>
  <si>
    <t>SP-25-F0001675</t>
  </si>
  <si>
    <t>TOTONAFO BATEE</t>
  </si>
  <si>
    <t>BP 2337 QC</t>
  </si>
  <si>
    <t>MH1JM0316PK157571</t>
  </si>
  <si>
    <t>JM03E1157601</t>
  </si>
  <si>
    <t>SCOOPY  NON KEYLESS</t>
  </si>
  <si>
    <t>SP-25-F0001705</t>
  </si>
  <si>
    <t>ZAENUDIN</t>
  </si>
  <si>
    <t>BP 4379 AE</t>
  </si>
  <si>
    <t>MH3RG4710KK127700</t>
  </si>
  <si>
    <t>G3J6E0239101</t>
  </si>
  <si>
    <t>TP-25-F0000439</t>
  </si>
  <si>
    <t>PUPU JUWARIANTO</t>
  </si>
  <si>
    <t>BP 2072 FW</t>
  </si>
  <si>
    <t>MH1JFZ116GK080220</t>
  </si>
  <si>
    <t>JFZ1E1090945</t>
  </si>
  <si>
    <t>TP-25-F0000443</t>
  </si>
  <si>
    <t>HENDRIK PRIYONO</t>
  </si>
  <si>
    <t>BP 4928 WR</t>
  </si>
  <si>
    <t>MH3SE8860GJ049753</t>
  </si>
  <si>
    <t>E3R2E1210521</t>
  </si>
  <si>
    <t>TP-25-F0000447</t>
  </si>
  <si>
    <t>AGUS WANASIR</t>
  </si>
  <si>
    <t>BP 3951 PI</t>
  </si>
  <si>
    <t>MH1JM0110MK149724</t>
  </si>
  <si>
    <t>JM01E1147051</t>
  </si>
  <si>
    <t>TP-25-F0000451</t>
  </si>
  <si>
    <t>AHMAT</t>
  </si>
  <si>
    <t>BP 3739 PT</t>
  </si>
  <si>
    <t>MH1JM3113HK060673</t>
  </si>
  <si>
    <t>JM31E1065794</t>
  </si>
  <si>
    <t>TP-25-F0000459</t>
  </si>
  <si>
    <t>LISDA NURIATI SIMAMORA</t>
  </si>
  <si>
    <t>BP 3106 CW</t>
  </si>
  <si>
    <t>MH1KF1112GK887078</t>
  </si>
  <si>
    <t>KF11E1885192</t>
  </si>
  <si>
    <t>TP-24-F0000836</t>
  </si>
  <si>
    <t>BP 2465 OW</t>
  </si>
  <si>
    <t>MH1KD1119KK073881</t>
  </si>
  <si>
    <t>KD11E1073151</t>
  </si>
  <si>
    <t>TP-24-F0000839</t>
  </si>
  <si>
    <t>RAHAYU</t>
  </si>
  <si>
    <t>BP 2140 RB</t>
  </si>
  <si>
    <t>MH1JM0110MK148105</t>
  </si>
  <si>
    <t>JM01E1148172</t>
  </si>
  <si>
    <t>TP-25-F0000029</t>
  </si>
  <si>
    <t>SUNARTI</t>
  </si>
  <si>
    <t>BP 2577 JB</t>
  </si>
  <si>
    <t>MH1JM3138LK440702</t>
  </si>
  <si>
    <t>JM31E3432991</t>
  </si>
  <si>
    <t>SP-25-F0001707</t>
  </si>
  <si>
    <t>ERINA YULDRI YANI SIMANJORANG</t>
  </si>
  <si>
    <t>BP 2517 CU</t>
  </si>
  <si>
    <t>MH1JM3130LK666300</t>
  </si>
  <si>
    <t>JM31E3663275</t>
  </si>
  <si>
    <t>SP-25-F0001735</t>
  </si>
  <si>
    <t>MURITNO</t>
  </si>
  <si>
    <t>BP 6286 UA</t>
  </si>
  <si>
    <t>MH1JMG113RK034082</t>
  </si>
  <si>
    <t>JMG1E1034126</t>
  </si>
  <si>
    <t>SP-25-F0001743</t>
  </si>
  <si>
    <t>EDI MARTHA</t>
  </si>
  <si>
    <t>BP 3931 HU</t>
  </si>
  <si>
    <t>MH1KF2115JK100685</t>
  </si>
  <si>
    <t>KF21E1100607</t>
  </si>
  <si>
    <t>SP-25-F0001756</t>
  </si>
  <si>
    <t>SEVIORS DEO WALES</t>
  </si>
  <si>
    <t>BP 6951 J</t>
  </si>
  <si>
    <t>MH1KD1114SK575889</t>
  </si>
  <si>
    <t>KD11E1575155</t>
  </si>
  <si>
    <t>SP-25-F0001767</t>
  </si>
  <si>
    <t>ASRORI</t>
  </si>
  <si>
    <t>BP 5898 QI</t>
  </si>
  <si>
    <t>MH3SG3190JJ139507</t>
  </si>
  <si>
    <t>G3E4E0858327</t>
  </si>
  <si>
    <t>SP-25-F0002008</t>
  </si>
  <si>
    <t>RENAL DYANSYAH</t>
  </si>
  <si>
    <t>BP 2322 PR</t>
  </si>
  <si>
    <t>MH1KD111XPK401364</t>
  </si>
  <si>
    <t>KD11E1400594</t>
  </si>
  <si>
    <t>SP-25-F0002012</t>
  </si>
  <si>
    <t>MUHAMMAD AZWIN</t>
  </si>
  <si>
    <t>BP 3605 QD</t>
  </si>
  <si>
    <t>MH1JFW112GK391092</t>
  </si>
  <si>
    <t>JFW1E1386090</t>
  </si>
  <si>
    <t>SP-25-F0002017</t>
  </si>
  <si>
    <t>HERPENDI</t>
  </si>
  <si>
    <t>BP 2366 OU</t>
  </si>
  <si>
    <t>MH1KCD215MK001047</t>
  </si>
  <si>
    <t>KCD2E1001017</t>
  </si>
  <si>
    <t>SP-25-F0002034</t>
  </si>
  <si>
    <t>AGUSMIATI</t>
  </si>
  <si>
    <t>BP 6642 GJ</t>
  </si>
  <si>
    <t>MH4KR150NEKP37604</t>
  </si>
  <si>
    <t>KR150LEPG2129</t>
  </si>
  <si>
    <t>SP-25-F0002064</t>
  </si>
  <si>
    <t>BP 2676 J</t>
  </si>
  <si>
    <t>MH1JM9110MK754251</t>
  </si>
  <si>
    <t>JM91E1751142</t>
  </si>
  <si>
    <t>TP-25-F0000037</t>
  </si>
  <si>
    <t>SARMIDI</t>
  </si>
  <si>
    <t>BP 2389 BC</t>
  </si>
  <si>
    <t>MH1JMC114NK017939</t>
  </si>
  <si>
    <t>JMC1E1017961</t>
  </si>
  <si>
    <t>TP-25-F0000049</t>
  </si>
  <si>
    <t>ARIE SUSANTY</t>
  </si>
  <si>
    <t>BP 3670 FW</t>
  </si>
  <si>
    <t>MH1JM2113HK556096</t>
  </si>
  <si>
    <t>JM21E1540390</t>
  </si>
  <si>
    <t>TP-25-F0000061</t>
  </si>
  <si>
    <t>RIKI SETIAWAN</t>
  </si>
  <si>
    <t>BP 3921 PB</t>
  </si>
  <si>
    <t>MH1JM3125JK156528</t>
  </si>
  <si>
    <t>JM31E2151584</t>
  </si>
  <si>
    <t>SP-25-F0001775</t>
  </si>
  <si>
    <t>BP 3802 HJ</t>
  </si>
  <si>
    <t>MH1JM2117JK910319</t>
  </si>
  <si>
    <t>JM21E1890171</t>
  </si>
  <si>
    <t>SP-25-F0001787</t>
  </si>
  <si>
    <t>RIWAYATI</t>
  </si>
  <si>
    <t>BP 2373 CE</t>
  </si>
  <si>
    <t>MH1JFP115FK340772</t>
  </si>
  <si>
    <t>JFP1E1345307</t>
  </si>
  <si>
    <t>SP-25-F0001805</t>
  </si>
  <si>
    <t>IBRAHIM KENOBO LANGOUYO</t>
  </si>
  <si>
    <t>BP 4258 QJ</t>
  </si>
  <si>
    <t>MH3RG4710JK060674</t>
  </si>
  <si>
    <t>G3J6E0109244</t>
  </si>
  <si>
    <t>SP-25-F0002081</t>
  </si>
  <si>
    <t>GUSTI JUPRI ANDA MAULANA</t>
  </si>
  <si>
    <t>BP 6513 GR</t>
  </si>
  <si>
    <t>MH3SE88H0KJ135735</t>
  </si>
  <si>
    <t>E3R2E2522841</t>
  </si>
  <si>
    <t>SP-25-F0002085</t>
  </si>
  <si>
    <t>LUHUT SITUMORANG</t>
  </si>
  <si>
    <t>BP 1244 EC</t>
  </si>
  <si>
    <t>MHBJ1CH2CKJ064968</t>
  </si>
  <si>
    <t>HR12801550T</t>
  </si>
  <si>
    <t>DATSUN</t>
  </si>
  <si>
    <t xml:space="preserve">GO+ PANCA
</t>
  </si>
  <si>
    <t>SP-25-F0002086</t>
  </si>
  <si>
    <t>ALFREDO SIREGAR</t>
  </si>
  <si>
    <t>BP 6970 HF</t>
  </si>
  <si>
    <t>MH8DL23ANKJ600408</t>
  </si>
  <si>
    <t>CGA2ID147362</t>
  </si>
  <si>
    <t>SP-25-F0002101</t>
  </si>
  <si>
    <t>TONIUS ZAI</t>
  </si>
  <si>
    <t>BP 6054 OR</t>
  </si>
  <si>
    <t>MH1KB1116RK352706</t>
  </si>
  <si>
    <t>KB11E1352136</t>
  </si>
  <si>
    <t>SP-25-F0002111</t>
  </si>
  <si>
    <t>DIDI SURAHMAN</t>
  </si>
  <si>
    <t>BP 2800 GI</t>
  </si>
  <si>
    <t>MH1JM8127PK535231</t>
  </si>
  <si>
    <t>JM81E2536458</t>
  </si>
  <si>
    <t>SP-25-F0002118</t>
  </si>
  <si>
    <t>ANWAR ASH SHIDIQ</t>
  </si>
  <si>
    <t>BP 2027 O</t>
  </si>
  <si>
    <t>MH1JM9117MK473774</t>
  </si>
  <si>
    <t>JM91E1473272</t>
  </si>
  <si>
    <t>SP-25-F0002123</t>
  </si>
  <si>
    <t>NURASIAH SITORUS</t>
  </si>
  <si>
    <t>BP 4135 AH</t>
  </si>
  <si>
    <t>MH3SG5620MJ325546</t>
  </si>
  <si>
    <t>G3L8E0602004</t>
  </si>
  <si>
    <t>SP-25-F0002125</t>
  </si>
  <si>
    <t>MULIYASIR</t>
  </si>
  <si>
    <t>BP 2043 RC</t>
  </si>
  <si>
    <t>MH1JM8216NK555683</t>
  </si>
  <si>
    <t>JM82E1553783</t>
  </si>
  <si>
    <t>SP-25-F0002144</t>
  </si>
  <si>
    <t>ARIS SANTOSO</t>
  </si>
  <si>
    <t>BP 2407 QE</t>
  </si>
  <si>
    <t>MH1JFU114GK456996</t>
  </si>
  <si>
    <t>JFU1E1465311</t>
  </si>
  <si>
    <t>TP-25-F0000512</t>
  </si>
  <si>
    <t>ILHAM ABRAL</t>
  </si>
  <si>
    <t>BP 2406 BS</t>
  </si>
  <si>
    <t>MH1JM8123PK2722381</t>
  </si>
  <si>
    <t>JM81E2274568</t>
  </si>
  <si>
    <t>TP-25-F0000519</t>
  </si>
  <si>
    <t>SUPIANTI</t>
  </si>
  <si>
    <t>BP 2451 PO</t>
  </si>
  <si>
    <t>MH1JM0218NK707738</t>
  </si>
  <si>
    <t>JM02E1707953</t>
  </si>
  <si>
    <t>TP-25-F0000531</t>
  </si>
  <si>
    <t>BP 3394 RB</t>
  </si>
  <si>
    <t>MH1JM8113MK686294</t>
  </si>
  <si>
    <t>JM81E1688494</t>
  </si>
  <si>
    <t>TP-25-F0000533</t>
  </si>
  <si>
    <t>ADAM MALIK SARAGIH</t>
  </si>
  <si>
    <t>BP 3252 WW</t>
  </si>
  <si>
    <t>MH1KF411XKK786462</t>
  </si>
  <si>
    <t>KF41E1789168</t>
  </si>
  <si>
    <t>TP-25-F0000535</t>
  </si>
  <si>
    <t>BP 2791 PG</t>
  </si>
  <si>
    <t>MH1JM3138LK465017</t>
  </si>
  <si>
    <t>JM31E3459317</t>
  </si>
  <si>
    <t>TP-25-F0000110</t>
  </si>
  <si>
    <t>BP 2786 BN</t>
  </si>
  <si>
    <t>MH1JM4111NK846098</t>
  </si>
  <si>
    <t>JM41E1822086</t>
  </si>
  <si>
    <t>TP-25-F0000112</t>
  </si>
  <si>
    <t>SALMAN SIHOMBING</t>
  </si>
  <si>
    <t>BP 3097 PS</t>
  </si>
  <si>
    <t>MH1KFA110PK179329</t>
  </si>
  <si>
    <t>KFA1E1179351</t>
  </si>
  <si>
    <t>TP-25-F0000113</t>
  </si>
  <si>
    <t>BP 2089 BC</t>
  </si>
  <si>
    <t>MH1JM9121NK397298</t>
  </si>
  <si>
    <t>JM91E2395615</t>
  </si>
  <si>
    <t>TP-25-F0000131</t>
  </si>
  <si>
    <t>DIAN RENGGANA</t>
  </si>
  <si>
    <t>BP 3489 PC</t>
  </si>
  <si>
    <t>MH1JM4110LK576908</t>
  </si>
  <si>
    <t>JM41E1576721</t>
  </si>
  <si>
    <t>SP-25-F0001812</t>
  </si>
  <si>
    <t>BP 4474 QH</t>
  </si>
  <si>
    <t>MH3SE8860HJ185144</t>
  </si>
  <si>
    <t>E3R2E1653623</t>
  </si>
  <si>
    <t>SP-25-F0001821</t>
  </si>
  <si>
    <t>PATRISIUS ROPI</t>
  </si>
  <si>
    <t>BP 2267 FR</t>
  </si>
  <si>
    <t>MH1KC9112JK167469</t>
  </si>
  <si>
    <t>KC91E1161266</t>
  </si>
  <si>
    <t>SP-25-F0001829</t>
  </si>
  <si>
    <t>HOT BERGANDA SIPAHUTAR</t>
  </si>
  <si>
    <t>BP 2425 HF</t>
  </si>
  <si>
    <t>MH1JM2116JK852834</t>
  </si>
  <si>
    <t>JM21E1831754</t>
  </si>
  <si>
    <t>SP-25-F0001850</t>
  </si>
  <si>
    <t>DIAN TIARA PRAMUNDARI</t>
  </si>
  <si>
    <t>BP 3756 SU</t>
  </si>
  <si>
    <t>MH1JM9133PK286067</t>
  </si>
  <si>
    <t>JM91E3282918</t>
  </si>
  <si>
    <t>SP-25-F0001851</t>
  </si>
  <si>
    <t>SAPRIZAL</t>
  </si>
  <si>
    <t>BP 2235 AC</t>
  </si>
  <si>
    <t>MH1JM8123NK094033</t>
  </si>
  <si>
    <t>JM81E2100056</t>
  </si>
  <si>
    <t>TP-25-F0000536</t>
  </si>
  <si>
    <t>ZULKIPRI</t>
  </si>
  <si>
    <t>BP 2402 TY</t>
  </si>
  <si>
    <t>MH1JM0210MK442117</t>
  </si>
  <si>
    <t>JM02E1442249</t>
  </si>
  <si>
    <t>TP-25-F0000553</t>
  </si>
  <si>
    <t>SURYA ADIAN SAPUTRA</t>
  </si>
  <si>
    <t>BP 3478 PC</t>
  </si>
  <si>
    <t>MH1JM2122LK674156</t>
  </si>
  <si>
    <t>JM21E2652559</t>
  </si>
  <si>
    <t>TP-25-F0000555</t>
  </si>
  <si>
    <t>ROSMIWATI. S</t>
  </si>
  <si>
    <t>BP 3021 PG</t>
  </si>
  <si>
    <t>MH1JM0415PK231450</t>
  </si>
  <si>
    <t>JM04E1231353</t>
  </si>
  <si>
    <t>TP-25-F0000556</t>
  </si>
  <si>
    <t>KURNIAWAN SAPUTRA</t>
  </si>
  <si>
    <t>BP 3308 UB</t>
  </si>
  <si>
    <t>MH1JFZ138KK516754</t>
  </si>
  <si>
    <t>JFZ1E3516697</t>
  </si>
  <si>
    <t>TP-25-F0000156</t>
  </si>
  <si>
    <t>NENNY NADHRAH</t>
  </si>
  <si>
    <t>BP 4822 UB</t>
  </si>
  <si>
    <t>MH3SG5620PK720082</t>
  </si>
  <si>
    <t>G3L8E1490816</t>
  </si>
  <si>
    <t>TP-25-F0000168</t>
  </si>
  <si>
    <t>SAHNAZ NADIA SYAIFUDIN</t>
  </si>
  <si>
    <t>BP 3564 WW</t>
  </si>
  <si>
    <t>MH1JM3131KK054461</t>
  </si>
  <si>
    <t>JM31E3050001</t>
  </si>
  <si>
    <t>TP-25-F0000214</t>
  </si>
  <si>
    <t>WIWIT HINDAYATI</t>
  </si>
  <si>
    <t>BP 2823 MB</t>
  </si>
  <si>
    <t>MH1JFP211FK133259</t>
  </si>
  <si>
    <t>JFP2E1133251</t>
  </si>
  <si>
    <t>TP-25-F0000251</t>
  </si>
  <si>
    <t>BP 3597 PI</t>
  </si>
  <si>
    <t>MH1JM9110MK393801</t>
  </si>
  <si>
    <t>JM91E1393490</t>
  </si>
  <si>
    <t>TP-25-F0000263</t>
  </si>
  <si>
    <t>BP 2879 PP</t>
  </si>
  <si>
    <t>MH1KCB114MK016127</t>
  </si>
  <si>
    <t>KCB1E1016427</t>
  </si>
  <si>
    <t>TP-23-F0000177</t>
  </si>
  <si>
    <t>EVID KURNIAWAN</t>
  </si>
  <si>
    <t>BP 1360 TQ</t>
  </si>
  <si>
    <t>MRHGD85703P012373</t>
  </si>
  <si>
    <t>L15A21805863</t>
  </si>
  <si>
    <t>CITY GD8 1.5 IDSI NT SEDAN</t>
  </si>
  <si>
    <t>ABU ABU MUDA</t>
  </si>
  <si>
    <t>SP-25-F0001865</t>
  </si>
  <si>
    <t>SAPRIL SAPUTRA</t>
  </si>
  <si>
    <t>BP 2072 UP</t>
  </si>
  <si>
    <t>MH1JM0319PK369798</t>
  </si>
  <si>
    <t>JM03E1376431</t>
  </si>
  <si>
    <t>SP-25-F0001884</t>
  </si>
  <si>
    <t>FAHRIZAL</t>
  </si>
  <si>
    <t>BP 6165 JJ</t>
  </si>
  <si>
    <t>MH1JMG111SK285057</t>
  </si>
  <si>
    <t>JMG1E1285165</t>
  </si>
  <si>
    <t>SP-25-F0001887</t>
  </si>
  <si>
    <t>MELISA RISMAYANTI</t>
  </si>
  <si>
    <t>BP 3001 JF</t>
  </si>
  <si>
    <t>MH1JM8216PK878053</t>
  </si>
  <si>
    <t>JM82E1877463</t>
  </si>
  <si>
    <t>SP-25-F0001894</t>
  </si>
  <si>
    <t>PUTRA SABIDIN</t>
  </si>
  <si>
    <t>BP 7540 D</t>
  </si>
  <si>
    <t>MNCTB6222EN001222</t>
  </si>
  <si>
    <t>J2405141</t>
  </si>
  <si>
    <t>TRAVELO</t>
  </si>
  <si>
    <t>TP-25-F0000266</t>
  </si>
  <si>
    <t>HEDNI PARSAORAN SITOMPUL</t>
  </si>
  <si>
    <t>BP 3715 PQ</t>
  </si>
  <si>
    <t>MH1JM8215PK728337</t>
  </si>
  <si>
    <t>JM82E1726249</t>
  </si>
  <si>
    <t>TP-25-F0000267</t>
  </si>
  <si>
    <t>MARIA FORTUNATA SIRI</t>
  </si>
  <si>
    <t>BP 2642 AW</t>
  </si>
  <si>
    <t>MH1JFP126GK733240</t>
  </si>
  <si>
    <t>JFP1E2716746</t>
  </si>
  <si>
    <t>TP-25-F0000268</t>
  </si>
  <si>
    <t>RUDI HARIANTO HARAHAP</t>
  </si>
  <si>
    <t>BP 6947 RB</t>
  </si>
  <si>
    <t>MH1JMF21XRK043435</t>
  </si>
  <si>
    <t>JMF2E1043577</t>
  </si>
  <si>
    <t>SP-25-F0001897</t>
  </si>
  <si>
    <t>IRMA ILIS</t>
  </si>
  <si>
    <t>BP 3764 UI</t>
  </si>
  <si>
    <t>MH1JM0210MK447172</t>
  </si>
  <si>
    <t>JM02E1446860</t>
  </si>
  <si>
    <t>SP-25-F0001910</t>
  </si>
  <si>
    <t>SAID SALMAN ADAWI</t>
  </si>
  <si>
    <t>BP 3490 UP</t>
  </si>
  <si>
    <t>MH1JM0312PK365513</t>
  </si>
  <si>
    <t>JM03E1365520</t>
  </si>
  <si>
    <t>TP-25-F0000558</t>
  </si>
  <si>
    <t>SRI RAHAYU</t>
  </si>
  <si>
    <t>BP 3568 PI</t>
  </si>
  <si>
    <t>MH1KF7112MK001615</t>
  </si>
  <si>
    <t>KF71E1001520</t>
  </si>
  <si>
    <t>TP-25-F0000560</t>
  </si>
  <si>
    <t>ATIKA DEWI INDAH</t>
  </si>
  <si>
    <t>BP 6357 TA</t>
  </si>
  <si>
    <t>MH1JM8129RK906781</t>
  </si>
  <si>
    <t>JM81E2904270</t>
  </si>
  <si>
    <t>TP-25-F0000564</t>
  </si>
  <si>
    <t>BP 3407 GT</t>
  </si>
  <si>
    <t>MH1JFL116EK105126</t>
  </si>
  <si>
    <t>JFL1E1107520</t>
  </si>
  <si>
    <t>KREM</t>
  </si>
  <si>
    <t>TP-25-F0000567</t>
  </si>
  <si>
    <t>ZAMZAMI</t>
  </si>
  <si>
    <t>BP 4282 AT</t>
  </si>
  <si>
    <t>MH3SG3110HK078651</t>
  </si>
  <si>
    <t>G3E4E0411227</t>
  </si>
  <si>
    <t>TP-25-F0000584</t>
  </si>
  <si>
    <t>FITRI YANTI</t>
  </si>
  <si>
    <t>BP 4571 PB</t>
  </si>
  <si>
    <t>MH3SEF520KJ009456</t>
  </si>
  <si>
    <t>E31XE0011818</t>
  </si>
  <si>
    <t>TP-25-F0000294</t>
  </si>
  <si>
    <t>BP 2580 PP</t>
  </si>
  <si>
    <t>MH1JM0114NK653260</t>
  </si>
  <si>
    <t>JM01E1652110</t>
  </si>
  <si>
    <t>TP-25-F0000299</t>
  </si>
  <si>
    <t>RICHARDO BRIYAN GUNZALES</t>
  </si>
  <si>
    <t>BP 2416 PM</t>
  </si>
  <si>
    <t>MH1JM0211MK430946</t>
  </si>
  <si>
    <t>JM02E1437233</t>
  </si>
  <si>
    <t>TP-25-F0000311</t>
  </si>
  <si>
    <t>RIMA YANI</t>
  </si>
  <si>
    <t>BP 3129 GB</t>
  </si>
  <si>
    <t>MH1JFP21XFK137942</t>
  </si>
  <si>
    <t>JFP2E1137942</t>
  </si>
  <si>
    <t>TP-25-F0000327</t>
  </si>
  <si>
    <t>EDRIZAL</t>
  </si>
  <si>
    <t>BP 2379 BC</t>
  </si>
  <si>
    <t>MH1KF0113NK221239</t>
  </si>
  <si>
    <t>KF01E1220824</t>
  </si>
  <si>
    <t>TP-25-F0000587</t>
  </si>
  <si>
    <t>SYAMSUL BAHRI MAS'UD</t>
  </si>
  <si>
    <t>BP 3260 UB</t>
  </si>
  <si>
    <t>MH1KD1117KK096043</t>
  </si>
  <si>
    <t>KD11E1095330</t>
  </si>
  <si>
    <t>HITA,</t>
  </si>
  <si>
    <t>TP-25-F0000603</t>
  </si>
  <si>
    <t>HARI YANTO</t>
  </si>
  <si>
    <t>BP 4075 IW</t>
  </si>
  <si>
    <t>MH3SG5620MK253423</t>
  </si>
  <si>
    <t>G3L8E0466057</t>
  </si>
  <si>
    <t>TP-25-F0000336</t>
  </si>
  <si>
    <t>M. AHLAN FAJRIN</t>
  </si>
  <si>
    <t>BP 3157 PO</t>
  </si>
  <si>
    <t>MH1JM0217NK719900</t>
  </si>
  <si>
    <t>JM02E1713038</t>
  </si>
  <si>
    <t>TP-25-F0000347</t>
  </si>
  <si>
    <t>LASMAIDA. S</t>
  </si>
  <si>
    <t>BP 3272 PQ</t>
  </si>
  <si>
    <t>MH1KF0110PK312844</t>
  </si>
  <si>
    <t>KF01E1312785</t>
  </si>
  <si>
    <t>TP-25-F0000364</t>
  </si>
  <si>
    <t>NGADIYEM</t>
  </si>
  <si>
    <t>BP 3028 FW</t>
  </si>
  <si>
    <t>MH1JM3115HK435088</t>
  </si>
  <si>
    <t>JM31E1438445</t>
  </si>
  <si>
    <t>TP-25-F0000393</t>
  </si>
  <si>
    <t>HARDINATA</t>
  </si>
  <si>
    <t>BP 2209 CW</t>
  </si>
  <si>
    <t>MH1JFW110GK714927</t>
  </si>
  <si>
    <t>JFW1E1717603</t>
  </si>
  <si>
    <t>SP-25-F0001932</t>
  </si>
  <si>
    <t>LUKMAN LABA</t>
  </si>
  <si>
    <t>BP 2027 OG</t>
  </si>
  <si>
    <t>MH1KB1117FK002349</t>
  </si>
  <si>
    <t>KB11E1001247</t>
  </si>
  <si>
    <t>SP-25-F0001934</t>
  </si>
  <si>
    <t>JEBRAEL SADO KAKI</t>
  </si>
  <si>
    <t>BP 2570 AC</t>
  </si>
  <si>
    <t>MH1JM011XNK665123</t>
  </si>
  <si>
    <t>JM01E1664039</t>
  </si>
  <si>
    <t>SCOOPY NON KEYLESH</t>
  </si>
  <si>
    <t>SP-25-F0001958</t>
  </si>
  <si>
    <t>BP 2421 HP</t>
  </si>
  <si>
    <t>MH1KB1117JK185373</t>
  </si>
  <si>
    <t>KB11E1185159</t>
  </si>
  <si>
    <t>SP-25-F0001965</t>
  </si>
  <si>
    <t>FATRI SYURMAYENI</t>
  </si>
  <si>
    <t>BP 4736 I</t>
  </si>
  <si>
    <t>MH1JM0422RK175222</t>
  </si>
  <si>
    <t>JM04E2171847</t>
  </si>
  <si>
    <t>SP-25-F0001972</t>
  </si>
  <si>
    <t>NURMALA SARI</t>
  </si>
  <si>
    <t>BP 4080 AQ</t>
  </si>
  <si>
    <t>MH3SEG720NJ059873</t>
  </si>
  <si>
    <t>E32XE0084879</t>
  </si>
  <si>
    <t>SP-25-F0001974</t>
  </si>
  <si>
    <t>HERMAN PANJAITAN</t>
  </si>
  <si>
    <t>BP 5505 AO</t>
  </si>
  <si>
    <t>MH3RG4760PK051474</t>
  </si>
  <si>
    <t>G3S7E0049658</t>
  </si>
  <si>
    <t>SP-25-F0001975</t>
  </si>
  <si>
    <t>HERIBERTUS HERDYANTO HARITA</t>
  </si>
  <si>
    <t>BP 6830 HG</t>
  </si>
  <si>
    <t>MH8DL23ANKJ147380</t>
  </si>
  <si>
    <t>CGA2ID150614</t>
  </si>
  <si>
    <t>SP-25-F0001987</t>
  </si>
  <si>
    <t>BP 3446 RO</t>
  </si>
  <si>
    <t>MH1JM8216NK499390</t>
  </si>
  <si>
    <t>JM82E1497498</t>
  </si>
  <si>
    <t>SP-25-F0001997</t>
  </si>
  <si>
    <t>MERDI</t>
  </si>
  <si>
    <t>BP 6762 HO</t>
  </si>
  <si>
    <t>MH3SG9310RK003586</t>
  </si>
  <si>
    <t>G3V5E0008828</t>
  </si>
  <si>
    <t>ALL NEW NMAX NEO ABS</t>
  </si>
  <si>
    <t>SP-25-F0002006</t>
  </si>
  <si>
    <t>HOTMAN PARIS SILALAHI</t>
  </si>
  <si>
    <t>BP 2043 UF</t>
  </si>
  <si>
    <t>MH1JFZ131KK629347</t>
  </si>
  <si>
    <t>JFZ1E3629251</t>
  </si>
  <si>
    <t>TP-23-F0000359</t>
  </si>
  <si>
    <t>RIDHO ILAHI PARLAUTAN</t>
  </si>
  <si>
    <t>BP 3068 UW</t>
  </si>
  <si>
    <t>MH1JM3118HK175852</t>
  </si>
  <si>
    <t>JM31E1183023</t>
  </si>
  <si>
    <t>TP-23-F0000425</t>
  </si>
  <si>
    <t>HENRI ANTONI</t>
  </si>
  <si>
    <t>BP 2409 PP</t>
  </si>
  <si>
    <t>MH1JM011XNK639329</t>
  </si>
  <si>
    <t>JM01E1638256</t>
  </si>
  <si>
    <t>TP-23-F0000450</t>
  </si>
  <si>
    <t>BEBBIE BEAUTY</t>
  </si>
  <si>
    <t>BP 2721 PJ</t>
  </si>
  <si>
    <t>MH1JM0116MK237385</t>
  </si>
  <si>
    <t>JM01E1236376</t>
  </si>
  <si>
    <t>TP-23-F0000554</t>
  </si>
  <si>
    <t>DWI SARTIKA</t>
  </si>
  <si>
    <t>BP 2431 UB</t>
  </si>
  <si>
    <t>MH1JM3123KK782760</t>
  </si>
  <si>
    <t>JM31E2776757</t>
  </si>
  <si>
    <t>SP-25-F0002014</t>
  </si>
  <si>
    <t>M RIDHOI</t>
  </si>
  <si>
    <t>BP 3292 OD</t>
  </si>
  <si>
    <t>MH1JM0218MK502631</t>
  </si>
  <si>
    <t>JM02E1501659</t>
  </si>
  <si>
    <t>SP-25-F0002015</t>
  </si>
  <si>
    <t>YOGI ASNAWI SIREGAR</t>
  </si>
  <si>
    <t>BP 3865 AC</t>
  </si>
  <si>
    <t>MH1JM9120NK409733</t>
  </si>
  <si>
    <t>JM91E2408059</t>
  </si>
  <si>
    <t>SP-25-F0002029</t>
  </si>
  <si>
    <t>GANDA SIMANJUNTAK</t>
  </si>
  <si>
    <t>BP 3051 UH</t>
  </si>
  <si>
    <t>MH1JM4116KK483860</t>
  </si>
  <si>
    <t>JM41E1482329</t>
  </si>
  <si>
    <t>VARIO THECNO 125</t>
  </si>
  <si>
    <t>SP-25-F0002040</t>
  </si>
  <si>
    <t>SULISTYONO</t>
  </si>
  <si>
    <t>BP 3245 CR</t>
  </si>
  <si>
    <t>MH1JM9121NK323461</t>
  </si>
  <si>
    <t>JM91E2321083</t>
  </si>
  <si>
    <t>SP-25-F0002043</t>
  </si>
  <si>
    <t>RENDI ISWANTO</t>
  </si>
  <si>
    <t>BP 2222 MG</t>
  </si>
  <si>
    <t>MH1JM9114MK746573</t>
  </si>
  <si>
    <t>JM91E1746200</t>
  </si>
  <si>
    <t>TP-25-F0000402</t>
  </si>
  <si>
    <t>KHAIRUL ANAM</t>
  </si>
  <si>
    <t>BP 2173 PM</t>
  </si>
  <si>
    <t>MH1JM021XMK433585</t>
  </si>
  <si>
    <t>JM02E1431376</t>
  </si>
  <si>
    <t>TP-25-F0000417</t>
  </si>
  <si>
    <t>BP 4643 CT</t>
  </si>
  <si>
    <t>MH3RG4710HK030952</t>
  </si>
  <si>
    <t>G3J6E0055795</t>
  </si>
  <si>
    <t>TP-25-F0000421</t>
  </si>
  <si>
    <t>BUJANG ADAM</t>
  </si>
  <si>
    <t>BP 3523 PQ</t>
  </si>
  <si>
    <t>MH1JM8121PK383107</t>
  </si>
  <si>
    <t>JM81E2385021</t>
  </si>
  <si>
    <t>TP-25-F0000424</t>
  </si>
  <si>
    <t>WIDYA PERMANAWATI.P</t>
  </si>
  <si>
    <t>BP 2645 GW</t>
  </si>
  <si>
    <t>MH1JM3111JK654393</t>
  </si>
  <si>
    <t>JM31E1651711</t>
  </si>
  <si>
    <t>TP-25-F0000429</t>
  </si>
  <si>
    <t>ANJASMARA</t>
  </si>
  <si>
    <t>BP 5524 WP</t>
  </si>
  <si>
    <t>MH3SE8810GJ547226</t>
  </si>
  <si>
    <t>E3R2E0608858</t>
  </si>
  <si>
    <t>TP-25-F0000444</t>
  </si>
  <si>
    <t>IRVAN WAHYU PRATAMA</t>
  </si>
  <si>
    <t>BP 5635 CT</t>
  </si>
  <si>
    <t>MH3SG3190JK186885</t>
  </si>
  <si>
    <t>G3E4E0925707</t>
  </si>
  <si>
    <t>TP-25-F0000449</t>
  </si>
  <si>
    <t>FADHILAH</t>
  </si>
  <si>
    <t>BP 4587 CT</t>
  </si>
  <si>
    <t>MH3RG4810HK007102</t>
  </si>
  <si>
    <t>G3J6E0045057</t>
  </si>
  <si>
    <t>TP-25-F0000466</t>
  </si>
  <si>
    <t>SUPRIADI</t>
  </si>
  <si>
    <t>BP 3518 PI</t>
  </si>
  <si>
    <t>MH1JM0210MK103325</t>
  </si>
  <si>
    <t>JM02E1103503</t>
  </si>
  <si>
    <t>TP-24-F0000001</t>
  </si>
  <si>
    <t>LEO CANDRA</t>
  </si>
  <si>
    <t>BP 5180 MB</t>
  </si>
  <si>
    <t>MH3SG3190JJ125667</t>
  </si>
  <si>
    <t>G3E4E0840239</t>
  </si>
  <si>
    <t>TP-24-F0000009</t>
  </si>
  <si>
    <t>SRI KUMALA CHALIK, S.KOM</t>
  </si>
  <si>
    <t>BP 2981 FW</t>
  </si>
  <si>
    <t>MH1JM3117HK401850</t>
  </si>
  <si>
    <t>JM31E1405784</t>
  </si>
  <si>
    <t>TP-24-F0000129</t>
  </si>
  <si>
    <t>FITRYA</t>
  </si>
  <si>
    <t>BP 5754 AT</t>
  </si>
  <si>
    <t>MH3SE8860HJ109490</t>
  </si>
  <si>
    <t>E3R2E1398966</t>
  </si>
  <si>
    <t>SP-25-F0002052</t>
  </si>
  <si>
    <t>ALFET SUSENO</t>
  </si>
  <si>
    <t>BP 2985 CO</t>
  </si>
  <si>
    <t>MH1JM0412NK012765</t>
  </si>
  <si>
    <t>JM04E1012794</t>
  </si>
  <si>
    <t>SP-25-F0002057</t>
  </si>
  <si>
    <t>YEINETTY FLORENSA SENGGO</t>
  </si>
  <si>
    <t>BP 2356 OM</t>
  </si>
  <si>
    <t>MH1JM9127PK929088</t>
  </si>
  <si>
    <t>JM91E2926931</t>
  </si>
  <si>
    <t>SP-25-F0002089</t>
  </si>
  <si>
    <t>BP 3202 IJ</t>
  </si>
  <si>
    <t>MH1JFD211DK436084</t>
  </si>
  <si>
    <t>JFD2E1431379</t>
  </si>
  <si>
    <t>SP-25-F0002097</t>
  </si>
  <si>
    <t>ARMANDIA SINURAT</t>
  </si>
  <si>
    <t>BP 3945 SO</t>
  </si>
  <si>
    <t>MH1JM8221PK013760</t>
  </si>
  <si>
    <t>JM82E2012962</t>
  </si>
  <si>
    <t>SP-25-F0002100</t>
  </si>
  <si>
    <t>RIVO AL VIERO</t>
  </si>
  <si>
    <t>BP 3962 CC</t>
  </si>
  <si>
    <t>MH1KB1117PK325060</t>
  </si>
  <si>
    <t>KB11E1324586</t>
  </si>
  <si>
    <t>TP-24-F0000140</t>
  </si>
  <si>
    <t>YATI</t>
  </si>
  <si>
    <t>BP 2293 BC</t>
  </si>
  <si>
    <t>MH1JM041XNK012402</t>
  </si>
  <si>
    <t>JM04E1012429</t>
  </si>
  <si>
    <t>TP-24-F0000146</t>
  </si>
  <si>
    <t>ABDULLAH NUR EKA SUNNA</t>
  </si>
  <si>
    <t>BP 5284 BU</t>
  </si>
  <si>
    <t>MH3SG5620MJ285539</t>
  </si>
  <si>
    <t>G3L8E0530277</t>
  </si>
  <si>
    <t>TP-24-F0000157</t>
  </si>
  <si>
    <t>ANDI KURNIAWAN</t>
  </si>
  <si>
    <t>BP 2913 WR</t>
  </si>
  <si>
    <t>MH1JFD114DK056772</t>
  </si>
  <si>
    <t>JFD1E1056800</t>
  </si>
  <si>
    <t>TP-24-F0000160</t>
  </si>
  <si>
    <t>BP 2285 BS</t>
  </si>
  <si>
    <t>MH1JM8123PK287253</t>
  </si>
  <si>
    <t>JM81E2288254</t>
  </si>
  <si>
    <t>TP-24-F0000185</t>
  </si>
  <si>
    <t>SLAMAT</t>
  </si>
  <si>
    <t>BP 4564 PB</t>
  </si>
  <si>
    <t>MH3SG3190KK422824</t>
  </si>
  <si>
    <t>G3E4E1245631</t>
  </si>
  <si>
    <t>TP-25-F0000486</t>
  </si>
  <si>
    <t>HERWINDITYA</t>
  </si>
  <si>
    <t>BP 3348 EP</t>
  </si>
  <si>
    <t>MH1JM0419PK739887</t>
  </si>
  <si>
    <t>JM04E1739894</t>
  </si>
  <si>
    <t>TP-25-F0000497</t>
  </si>
  <si>
    <t>MASHUDI</t>
  </si>
  <si>
    <t>BP 3146 XX</t>
  </si>
  <si>
    <t>MH1JMF217SK349675</t>
  </si>
  <si>
    <t>JMF2E1348896</t>
  </si>
  <si>
    <t>TP-25-F0000504</t>
  </si>
  <si>
    <t>YUHASRI</t>
  </si>
  <si>
    <t>BP 2056 BV</t>
  </si>
  <si>
    <t>MH1JMC118RK348237</t>
  </si>
  <si>
    <t>JMC1E1347235</t>
  </si>
  <si>
    <t>VARIO 125 CBS</t>
  </si>
  <si>
    <t>TP-25-F0000507</t>
  </si>
  <si>
    <t>JUMAHATI</t>
  </si>
  <si>
    <t>BP 3539 PG</t>
  </si>
  <si>
    <t>MH1JM4110LK629073</t>
  </si>
  <si>
    <t>JM41E1628676</t>
  </si>
  <si>
    <t>TP-25-F0000521</t>
  </si>
  <si>
    <t>BULYA TORO</t>
  </si>
  <si>
    <t>BP 3684 PJ</t>
  </si>
  <si>
    <t>MH1JM0112MK296644</t>
  </si>
  <si>
    <t>JM01E1295813</t>
  </si>
  <si>
    <t>TP-25-F0000523</t>
  </si>
  <si>
    <t>ANDI LAILATUL KADRI</t>
  </si>
  <si>
    <t>BP 3635 PI</t>
  </si>
  <si>
    <t>MH1JM0319PK265859</t>
  </si>
  <si>
    <t>JM03E1265989</t>
  </si>
  <si>
    <t>SP-25-F0002117</t>
  </si>
  <si>
    <t>BP 6650 HE</t>
  </si>
  <si>
    <t>MH8DL23ANJJ900043</t>
  </si>
  <si>
    <t>CGA2ID129142</t>
  </si>
  <si>
    <t>SP-25-F0002124</t>
  </si>
  <si>
    <t>AKIUN AL SULIMIN</t>
  </si>
  <si>
    <t>BP 4556 OM</t>
  </si>
  <si>
    <t>MH3SE8810GJ677327</t>
  </si>
  <si>
    <t>E3R2E0807501</t>
  </si>
  <si>
    <t>SP-25-F0002126</t>
  </si>
  <si>
    <t>HERIYANSYAH PUTRA</t>
  </si>
  <si>
    <t>BP 2860 HI</t>
  </si>
  <si>
    <t>MH1KF4117JK023846</t>
  </si>
  <si>
    <t>KF41E1024701</t>
  </si>
  <si>
    <t>SP-25-F0002132</t>
  </si>
  <si>
    <t>AMIN SIMATUPANG</t>
  </si>
  <si>
    <t>BP 4120 HJ</t>
  </si>
  <si>
    <t>MH1JMF216RK059910</t>
  </si>
  <si>
    <t>JMF2E1059813</t>
  </si>
  <si>
    <t>TP-24-F0000209</t>
  </si>
  <si>
    <t>MARKILAN</t>
  </si>
  <si>
    <t>BP 3714 AW</t>
  </si>
  <si>
    <t>MH1JFW114GK674609</t>
  </si>
  <si>
    <t>JFW1E1675207</t>
  </si>
  <si>
    <t>MERH PUTIH</t>
  </si>
  <si>
    <t>TP-24-F0000223</t>
  </si>
  <si>
    <t>JAMALUDIN AZMAN</t>
  </si>
  <si>
    <t>BP 3369 PJ</t>
  </si>
  <si>
    <t>MH1JM8118MK593304</t>
  </si>
  <si>
    <t>JM81E1595366</t>
  </si>
  <si>
    <t>TP-24-F0000224</t>
  </si>
  <si>
    <t>SYAIPUDDIN ZUHRI</t>
  </si>
  <si>
    <t>BP 3514 QB</t>
  </si>
  <si>
    <t>MH1JM3117HK352987</t>
  </si>
  <si>
    <t>JM31E1356490</t>
  </si>
  <si>
    <t>TP-24-F0000243</t>
  </si>
  <si>
    <t>HANAFI</t>
  </si>
  <si>
    <t>BP 2649 MW</t>
  </si>
  <si>
    <t>MH1JM3127KK402495</t>
  </si>
  <si>
    <t>JM31E2396640</t>
  </si>
  <si>
    <t>TP-24-F0000274</t>
  </si>
  <si>
    <t>DEWI NURLIZA</t>
  </si>
  <si>
    <t>BP 3585 WW</t>
  </si>
  <si>
    <t>MH1JM0415PK275822</t>
  </si>
  <si>
    <t>JM04E1275746</t>
  </si>
  <si>
    <t>TP-25-F0000525</t>
  </si>
  <si>
    <t>SYAIFUL BAHRI</t>
  </si>
  <si>
    <t>BP 6169 TF</t>
  </si>
  <si>
    <t>MH1JMF216RK263297</t>
  </si>
  <si>
    <t>JMF2E1263497</t>
  </si>
  <si>
    <t>TP-25-F0000526</t>
  </si>
  <si>
    <t>FAZMANIA DIAN PERMATA</t>
  </si>
  <si>
    <t>BP 3712 PC</t>
  </si>
  <si>
    <t>MH1JM2127LK679112</t>
  </si>
  <si>
    <t>JM21E2657644</t>
  </si>
  <si>
    <t>TP-25-F0000528</t>
  </si>
  <si>
    <t>AFIFAH ISMAIL</t>
  </si>
  <si>
    <t>BP 2321 JB</t>
  </si>
  <si>
    <t>MH1JM3134LK304504</t>
  </si>
  <si>
    <t>JM31E3299723</t>
  </si>
  <si>
    <t>TP-25-F0000530</t>
  </si>
  <si>
    <t>HENDRAJAYA</t>
  </si>
  <si>
    <t>BP 4272 CT</t>
  </si>
  <si>
    <t>MH3SEE410JJ033316</t>
  </si>
  <si>
    <t>E3R2E1798200</t>
  </si>
  <si>
    <t>SP-25-F0002139</t>
  </si>
  <si>
    <t>RIJALUL HAFIS</t>
  </si>
  <si>
    <t>BP 2384 AI</t>
  </si>
  <si>
    <t>MH1JFZ133KK148290</t>
  </si>
  <si>
    <t>JFZ1E3149074</t>
  </si>
  <si>
    <t>TP-24-F0000299</t>
  </si>
  <si>
    <t>ARIL ADERIYAN</t>
  </si>
  <si>
    <t>BP 2924 BN</t>
  </si>
  <si>
    <t>MH1JM811XNK928998</t>
  </si>
  <si>
    <t>JM81E1930472</t>
  </si>
  <si>
    <t>TP-24-F0000303</t>
  </si>
  <si>
    <t>MUHAMMAD ARIF</t>
  </si>
  <si>
    <t>BP 4229 TA</t>
  </si>
  <si>
    <t>MH1JM0314PK537332</t>
  </si>
  <si>
    <t>JM03E1537536</t>
  </si>
  <si>
    <t>TP-24-F0000306</t>
  </si>
  <si>
    <t>RUDI FIRMANTO</t>
  </si>
  <si>
    <t>BP 3610 IW</t>
  </si>
  <si>
    <t>MH1JM3125JK286454</t>
  </si>
  <si>
    <t>JM31E2282315</t>
  </si>
  <si>
    <t>TP-24-F0000325</t>
  </si>
  <si>
    <t>RIYANTO BIN ALI ZAHID</t>
  </si>
  <si>
    <t>BP 4087 WJ</t>
  </si>
  <si>
    <t>MH31PA002EK433194</t>
  </si>
  <si>
    <t>1PA433289</t>
  </si>
  <si>
    <t>TP-25-F0000543</t>
  </si>
  <si>
    <t>FEBERMAN LAIA</t>
  </si>
  <si>
    <t>BP 3803 IW</t>
  </si>
  <si>
    <t>MH1KCA218JK020900</t>
  </si>
  <si>
    <t>KCA2E1019775</t>
  </si>
  <si>
    <t>TP-25-F0000545</t>
  </si>
  <si>
    <t>FANDI ANJAYA</t>
  </si>
  <si>
    <t>BP 2395 MB</t>
  </si>
  <si>
    <t>MH1JFV112GK380247</t>
  </si>
  <si>
    <t>JFV1E1388309</t>
  </si>
  <si>
    <t>TP-25-F0000546</t>
  </si>
  <si>
    <t>BP 3504 PJ</t>
  </si>
  <si>
    <t>MH1KF4127MK346484</t>
  </si>
  <si>
    <t>KF41E2350556</t>
  </si>
  <si>
    <t>TP-25-F0000548</t>
  </si>
  <si>
    <t>ALDI HENDRI</t>
  </si>
  <si>
    <t>BP 4259 PB</t>
  </si>
  <si>
    <t>MH3SEF510KJ013392</t>
  </si>
  <si>
    <t>E31WE0013404</t>
  </si>
  <si>
    <t>TP-25-F0000550</t>
  </si>
  <si>
    <t>RONI PASLA, S.Sos</t>
  </si>
  <si>
    <t>BP 1347 EI</t>
  </si>
  <si>
    <t>MHKM1CB4JCK001602</t>
  </si>
  <si>
    <t>DCM4959</t>
  </si>
  <si>
    <t>NEW AVANZA VELOZ 1.5 A/T</t>
  </si>
  <si>
    <t>TP-23-F0000406</t>
  </si>
  <si>
    <t>RIZKY MUHAMAD GULFY RISANDY</t>
  </si>
  <si>
    <t>BP 3410 CB</t>
  </si>
  <si>
    <t>MH1KF1112FK041211</t>
  </si>
  <si>
    <t>KF11E1046369</t>
  </si>
  <si>
    <t>TP-25-F0000574</t>
  </si>
  <si>
    <t>PARMONANGAN MANALU</t>
  </si>
  <si>
    <t>BP 6815 IB</t>
  </si>
  <si>
    <t>MH1JBK129RK080288</t>
  </si>
  <si>
    <t>JBK1E2077640</t>
  </si>
  <si>
    <t>TP-25-F0000600</t>
  </si>
  <si>
    <t>NUR HIDAYAH</t>
  </si>
  <si>
    <t>BP 2601 JB</t>
  </si>
  <si>
    <t>MH1JM3133LK443121</t>
  </si>
  <si>
    <t>JM31E3438587</t>
  </si>
  <si>
    <t>TP-25-F0000602</t>
  </si>
  <si>
    <t>BP 3498 PG</t>
  </si>
  <si>
    <t>MH1JM8118LK219645</t>
  </si>
  <si>
    <t>JM81E1216869</t>
  </si>
  <si>
    <t>TP-25-F0000605</t>
  </si>
  <si>
    <t>TANTIA FARIESTA</t>
  </si>
  <si>
    <t>BP 4064 UB</t>
  </si>
  <si>
    <t>MH3SG5620NJ524795</t>
  </si>
  <si>
    <t>G3L8E1055307</t>
  </si>
  <si>
    <t>TP-24-F0000358</t>
  </si>
  <si>
    <t>ACHMAD IMAM NASRUDDIN</t>
  </si>
  <si>
    <t>BP 5326 AT</t>
  </si>
  <si>
    <t>MH3SG4610HJ008306</t>
  </si>
  <si>
    <t>G3J1E0010631</t>
  </si>
  <si>
    <t>TP-24-F0000361</t>
  </si>
  <si>
    <t>R U D I</t>
  </si>
  <si>
    <t>BP 2594 WT</t>
  </si>
  <si>
    <t>MH1JFB121EK214208</t>
  </si>
  <si>
    <t>JFB1E2168857</t>
  </si>
  <si>
    <t>TP-24-F0000368</t>
  </si>
  <si>
    <t>NANDA SUTAN PARLUHUTAN</t>
  </si>
  <si>
    <t>BP 3389 UB</t>
  </si>
  <si>
    <t>MH1KD1112KK096046</t>
  </si>
  <si>
    <t>KD11E1095334</t>
  </si>
  <si>
    <t>TP-24-F0000388</t>
  </si>
  <si>
    <t>DISCA ARISCA SARY</t>
  </si>
  <si>
    <t>BP 5681 AT</t>
  </si>
  <si>
    <t>MH3SG3120HK402113</t>
  </si>
  <si>
    <t>G3E4E0562720</t>
  </si>
  <si>
    <t>TP-24-F0000393</t>
  </si>
  <si>
    <t>SUPRIYATIN</t>
  </si>
  <si>
    <t>BP 2207 TU</t>
  </si>
  <si>
    <t>MH1KF4114LK917242</t>
  </si>
  <si>
    <t>KF41E1920149</t>
  </si>
  <si>
    <t>TP-24-F0000396</t>
  </si>
  <si>
    <t>ZAHRIL</t>
  </si>
  <si>
    <t>BP 3241 GB</t>
  </si>
  <si>
    <t>MH1JFP211FK161501</t>
  </si>
  <si>
    <t>JFP2E1161454</t>
  </si>
  <si>
    <t>TP-24-F0000405</t>
  </si>
  <si>
    <t>NURHAZLINDA</t>
  </si>
  <si>
    <t>BP 2479 QB</t>
  </si>
  <si>
    <t>MH1JFZ118HK683218</t>
  </si>
  <si>
    <t>JFZ1E1695333</t>
  </si>
  <si>
    <t>TP-23-F0000510</t>
  </si>
  <si>
    <t>DEDY INDRA</t>
  </si>
  <si>
    <t>BP 5039 WR</t>
  </si>
  <si>
    <t>MH3SG3120GK076596</t>
  </si>
  <si>
    <t>G3E4E0133555</t>
  </si>
  <si>
    <t>TP-24-F0000023</t>
  </si>
  <si>
    <t>NOVITA ASTUTI</t>
  </si>
  <si>
    <t>BP 2137 PM</t>
  </si>
  <si>
    <t>MH1JM6116MK202879</t>
  </si>
  <si>
    <t>JM61E1202713</t>
  </si>
  <si>
    <t>TP-24-F0000098</t>
  </si>
  <si>
    <t>TURYANTO</t>
  </si>
  <si>
    <t>BP 6150 WF</t>
  </si>
  <si>
    <t>MH4KR150PFKPB3792</t>
  </si>
  <si>
    <t>KR150KEPJ5318</t>
  </si>
  <si>
    <t>TP-24-F0000417</t>
  </si>
  <si>
    <t>PRAYOGA SIREGAR</t>
  </si>
  <si>
    <t>BP 3805 PM</t>
  </si>
  <si>
    <t>MH1JM9128NK085219</t>
  </si>
  <si>
    <t>JM91E2085028</t>
  </si>
  <si>
    <t>TP-24-F0000424</t>
  </si>
  <si>
    <t>PUTRA PRAMUJA ADITYA</t>
  </si>
  <si>
    <t>BP 2871 BS</t>
  </si>
  <si>
    <t>MH1KD1113PK369244</t>
  </si>
  <si>
    <t>KD11E1368470</t>
  </si>
  <si>
    <t>TP-24-F0000429</t>
  </si>
  <si>
    <t>WIRA ADRI SAPUTRA</t>
  </si>
  <si>
    <t>BP 4173 HW</t>
  </si>
  <si>
    <t>MH3SG3180KK100986</t>
  </si>
  <si>
    <t>G3E4E1821394</t>
  </si>
  <si>
    <t>TP-24-F0000449</t>
  </si>
  <si>
    <t>CAROLINE DEVITHA ARITONANG</t>
  </si>
  <si>
    <t>BP 3542 PC</t>
  </si>
  <si>
    <t>MH1JM3139LK205368</t>
  </si>
  <si>
    <t>JM31E3200630</t>
  </si>
  <si>
    <t>TP-24-F0000466</t>
  </si>
  <si>
    <t>EDI SETIAWAN</t>
  </si>
  <si>
    <t>BP 1287 TY</t>
  </si>
  <si>
    <t>MHKTMREHE2K001190</t>
  </si>
  <si>
    <t>EE001190</t>
  </si>
  <si>
    <t>F501RV CX 1.5</t>
  </si>
  <si>
    <t>TP-24-F0000518</t>
  </si>
  <si>
    <t>ROMADONI</t>
  </si>
  <si>
    <t>BP 8513 BY</t>
  </si>
  <si>
    <t>MHYGDN41TBJ304216</t>
  </si>
  <si>
    <t>G15A1D232310</t>
  </si>
  <si>
    <t>PICK UP / GC15V M/T BLIND PS</t>
  </si>
  <si>
    <t>TP-24-F0000529</t>
  </si>
  <si>
    <t>ZAINUDDIN</t>
  </si>
  <si>
    <t>BP 3714 PB</t>
  </si>
  <si>
    <t>MH1JFZ12XJK701992</t>
  </si>
  <si>
    <t>JFZ1E2704674</t>
  </si>
  <si>
    <t>TP-24-F0000534</t>
  </si>
  <si>
    <t>SURANTI</t>
  </si>
  <si>
    <t>BP 3827 PT</t>
  </si>
  <si>
    <t>MH1KF1115GK589110</t>
  </si>
  <si>
    <t>KF11E1590195</t>
  </si>
  <si>
    <t>TP-24-F0000549</t>
  </si>
  <si>
    <t>BP 2015 TU</t>
  </si>
  <si>
    <t>MH1JM6118KK045787</t>
  </si>
  <si>
    <t>JM61E1045819</t>
  </si>
  <si>
    <t>TP-24-F0000600</t>
  </si>
  <si>
    <t>ZURIANSYAH</t>
  </si>
  <si>
    <t>BP 2201 BU</t>
  </si>
  <si>
    <t>MH1JM3122JK202087</t>
  </si>
  <si>
    <t>JM31E2195942</t>
  </si>
  <si>
    <t>TP-24-F0000602</t>
  </si>
  <si>
    <t>SURONO SARNO</t>
  </si>
  <si>
    <t>BP 2548 QB</t>
  </si>
  <si>
    <t>MH1JM1119HK342580</t>
  </si>
  <si>
    <t>JM11E1333025</t>
  </si>
  <si>
    <t>TP-24-F0000624</t>
  </si>
  <si>
    <t>ADY PUTRA. S.Pd</t>
  </si>
  <si>
    <t>BP 1581 YF</t>
  </si>
  <si>
    <t>MR053HY9389010860</t>
  </si>
  <si>
    <t>1NZX755270</t>
  </si>
  <si>
    <t>VIOS LIMO 1.5</t>
  </si>
  <si>
    <t>TP-24-F0000133</t>
  </si>
  <si>
    <t>RINA SAFITRI</t>
  </si>
  <si>
    <t>BP 3986 CW</t>
  </si>
  <si>
    <t>MH1JM3116HK024704</t>
  </si>
  <si>
    <t>JM31E1027112</t>
  </si>
  <si>
    <t>TP-24-F0000213</t>
  </si>
  <si>
    <t>ROBI HOT</t>
  </si>
  <si>
    <t>BP 3376 BS</t>
  </si>
  <si>
    <t>MH1JM9123PK940122</t>
  </si>
  <si>
    <t>JM91E293926</t>
  </si>
  <si>
    <t>TP-24-F0000231</t>
  </si>
  <si>
    <t>NIA ISWANTI</t>
  </si>
  <si>
    <t>BP 2509 UB</t>
  </si>
  <si>
    <t>MH1JFZ13XKK396228</t>
  </si>
  <si>
    <t>JFZ1E3396256</t>
  </si>
  <si>
    <t>TP-24-F0000251</t>
  </si>
  <si>
    <t>SULARDI</t>
  </si>
  <si>
    <t>BP 5340 IW</t>
  </si>
  <si>
    <t>MH3SG5620NK492804</t>
  </si>
  <si>
    <t>G3L8E0978390</t>
  </si>
  <si>
    <t>TP-24-F0000644</t>
  </si>
  <si>
    <t>AZWAR SPENDI</t>
  </si>
  <si>
    <t>BP 3570 PP</t>
  </si>
  <si>
    <t>MH1JM041XNK034321</t>
  </si>
  <si>
    <t>JM04E1034236</t>
  </si>
  <si>
    <t>TP-24-F0000686</t>
  </si>
  <si>
    <t>SAWALUDIN</t>
  </si>
  <si>
    <t>BP 2458 PC</t>
  </si>
  <si>
    <t>MH1JFZ217KK626904</t>
  </si>
  <si>
    <t>JFZ2E1626849</t>
  </si>
  <si>
    <t>TP-24-F0000690</t>
  </si>
  <si>
    <t>INAH</t>
  </si>
  <si>
    <t>BP 2274 PG</t>
  </si>
  <si>
    <t>MH1JM3139LK356386</t>
  </si>
  <si>
    <t>JM31E3351713</t>
  </si>
  <si>
    <t>TP-24-F0000692</t>
  </si>
  <si>
    <t>KHOIRUL CANDRA</t>
  </si>
  <si>
    <t>BP 3254 DP</t>
  </si>
  <si>
    <t>MH1JMD115PK412852</t>
  </si>
  <si>
    <t>JMD1E1413154</t>
  </si>
  <si>
    <t>TP-24-F0000752</t>
  </si>
  <si>
    <t>NUR AFFIZA</t>
  </si>
  <si>
    <t>BP 2287 BU</t>
  </si>
  <si>
    <t>MH1JM5114JK141120</t>
  </si>
  <si>
    <t>JM51E1141009</t>
  </si>
  <si>
    <t>TP-24-F0000758</t>
  </si>
  <si>
    <t>BP 2987 PJ</t>
  </si>
  <si>
    <t>MH1KD1117MK216328</t>
  </si>
  <si>
    <t>KD11E1215592</t>
  </si>
  <si>
    <t>TP-24-F0000770</t>
  </si>
  <si>
    <t>LA ODE AWALUDIN</t>
  </si>
  <si>
    <t>BP 3685 PS</t>
  </si>
  <si>
    <t>MH1JM8121PK732556</t>
  </si>
  <si>
    <t>JM81E2734292</t>
  </si>
  <si>
    <t>TP-24-F0000786</t>
  </si>
  <si>
    <t>HENDRO PURNAWAN</t>
  </si>
  <si>
    <t>BP 5387 TD</t>
  </si>
  <si>
    <t>MH3SG5622RK038526</t>
  </si>
  <si>
    <t>G3L8E2228015</t>
  </si>
  <si>
    <t>TP-24-F0000826</t>
  </si>
  <si>
    <t>ALI AMIN NASUTION</t>
  </si>
  <si>
    <t>BP 3266 PS</t>
  </si>
  <si>
    <t>MH1KFA117PK185533</t>
  </si>
  <si>
    <t>KFA1E1185648</t>
  </si>
  <si>
    <t>TP-24-F0000828</t>
  </si>
  <si>
    <t>SUJONO PUTRA DAELI</t>
  </si>
  <si>
    <t>BP 3489 PS</t>
  </si>
  <si>
    <t>MH1KCD218PK042678</t>
  </si>
  <si>
    <t>KCD2E1042659</t>
  </si>
  <si>
    <t>TP-24-F0000831</t>
  </si>
  <si>
    <t>YULIATI</t>
  </si>
  <si>
    <t>BP 4816 WI</t>
  </si>
  <si>
    <t>MH31KP003DK623779</t>
  </si>
  <si>
    <t>1KP623979</t>
  </si>
  <si>
    <t>TP-24-F0000289</t>
  </si>
  <si>
    <t>CITRA MULTIKA SARI</t>
  </si>
  <si>
    <t>BP 3542 HW</t>
  </si>
  <si>
    <t>MH1JM4118JK061801</t>
  </si>
  <si>
    <t>JM41E1060978</t>
  </si>
  <si>
    <t>TP-24-F0000297</t>
  </si>
  <si>
    <t>MUCHTAR EFENDY, ST</t>
  </si>
  <si>
    <t>BP 3696 PQ</t>
  </si>
  <si>
    <t>MH1JM0310PK160367</t>
  </si>
  <si>
    <t>JM03E1160682</t>
  </si>
  <si>
    <t>TP-24-F0000327</t>
  </si>
  <si>
    <t>MERISTIYANTI</t>
  </si>
  <si>
    <t>BP 5074 CT</t>
  </si>
  <si>
    <t>MH3SG3180JK002686</t>
  </si>
  <si>
    <t>G3E4E0690969</t>
  </si>
  <si>
    <t>TP-25-F0000001</t>
  </si>
  <si>
    <t>DEDI HERIANTO</t>
  </si>
  <si>
    <t>BP 4976 TY</t>
  </si>
  <si>
    <t>MH3SG3190KK597242</t>
  </si>
  <si>
    <t>G3E4E1479933</t>
  </si>
  <si>
    <t>TP-25-F0000002</t>
  </si>
  <si>
    <t>BP 2446 PI</t>
  </si>
  <si>
    <t>MH1JM8115LK217173</t>
  </si>
  <si>
    <t>JM81E1219105</t>
  </si>
  <si>
    <t>TP-25-F0000004</t>
  </si>
  <si>
    <t>INDRA LAXMANA</t>
  </si>
  <si>
    <t>BP 3177 RB</t>
  </si>
  <si>
    <t>MH1JM021XMK319828</t>
  </si>
  <si>
    <t>JM02E1319863</t>
  </si>
  <si>
    <t>TP-25-F0000006</t>
  </si>
  <si>
    <t>FILEMON SUSANI BONE</t>
  </si>
  <si>
    <t>BP 5905 QB</t>
  </si>
  <si>
    <t>MH3SG4610HJ003568</t>
  </si>
  <si>
    <t>G3J1E0003616</t>
  </si>
  <si>
    <t>TP-25-F0000019</t>
  </si>
  <si>
    <t>HENDRI IRAWAN</t>
  </si>
  <si>
    <t>BP 3183 PI</t>
  </si>
  <si>
    <t>MH1JM0216MK067379</t>
  </si>
  <si>
    <t>JM02E1067204</t>
  </si>
  <si>
    <t>TP-24-F0000359</t>
  </si>
  <si>
    <t>RIYONO</t>
  </si>
  <si>
    <t>BP 3048 PT</t>
  </si>
  <si>
    <t>MH1JM912XPK843077</t>
  </si>
  <si>
    <t>JM91E2840827</t>
  </si>
  <si>
    <t>TP-24-F0000363</t>
  </si>
  <si>
    <t>ABDUL MANAP</t>
  </si>
  <si>
    <t>BP 3903 CB</t>
  </si>
  <si>
    <t>MH1JFS115FK053273</t>
  </si>
  <si>
    <t>JFS1E1051891</t>
  </si>
  <si>
    <t>TP-24-F0000366</t>
  </si>
  <si>
    <t>SELAMAT WIDODO</t>
  </si>
  <si>
    <t>BP 2454 RB</t>
  </si>
  <si>
    <t>MH1JM021XMK179957</t>
  </si>
  <si>
    <t>JM02E1181962</t>
  </si>
  <si>
    <t>TP-24-F0000378</t>
  </si>
  <si>
    <t>AHMAT HOIRIL</t>
  </si>
  <si>
    <t>BP 2148 PT</t>
  </si>
  <si>
    <t>MH1KB111XFK023986</t>
  </si>
  <si>
    <t>KB11E1025479</t>
  </si>
  <si>
    <t>TP-25-F0000040</t>
  </si>
  <si>
    <t>RAJA AL BAAR</t>
  </si>
  <si>
    <t>BP 3162 GB</t>
  </si>
  <si>
    <t>MH1KC8117FK035311</t>
  </si>
  <si>
    <t>KC81E1035326</t>
  </si>
  <si>
    <t>TP-25-F0000047</t>
  </si>
  <si>
    <t>KURDILA HARDIANTI</t>
  </si>
  <si>
    <t>BP 2161 BN</t>
  </si>
  <si>
    <t>MH1JM8116MK846412</t>
  </si>
  <si>
    <t>JM81E1849426</t>
  </si>
  <si>
    <t>TP-25-F0000058</t>
  </si>
  <si>
    <t>INDRA ELVITA</t>
  </si>
  <si>
    <t>BP 2396 BF</t>
  </si>
  <si>
    <t>MH1JM9138PK107280</t>
  </si>
  <si>
    <t>JM91E3103387</t>
  </si>
  <si>
    <t>TP-24-F0000380</t>
  </si>
  <si>
    <t>MOHAMAD PARKUSNADI</t>
  </si>
  <si>
    <t>BP 2642 WW</t>
  </si>
  <si>
    <t>MH1KF2116KK204264</t>
  </si>
  <si>
    <t>KF21E1203408</t>
  </si>
  <si>
    <t>TP-24-F0000382</t>
  </si>
  <si>
    <t>DARMONO WIJI</t>
  </si>
  <si>
    <t>BP 2606 PQ</t>
  </si>
  <si>
    <t>MH1JM8128NK227269</t>
  </si>
  <si>
    <t>JM81E2228870</t>
  </si>
  <si>
    <t>TP-24-F0000386</t>
  </si>
  <si>
    <t>BP 5891 WR</t>
  </si>
  <si>
    <t>MH3SE8860HJ091362</t>
  </si>
  <si>
    <t>E3R2E1332300</t>
  </si>
  <si>
    <t>TP-24-F0000414</t>
  </si>
  <si>
    <t>BP 3257 OW</t>
  </si>
  <si>
    <t>MH1KF4117KK643419</t>
  </si>
  <si>
    <t>KF41E1643843</t>
  </si>
  <si>
    <t xml:space="preserve">   </t>
  </si>
  <si>
    <t>TP-24-F0000482</t>
  </si>
  <si>
    <t>HARYADI</t>
  </si>
  <si>
    <t>BP 4511 BU</t>
  </si>
  <si>
    <t>MH3SG5620LJ028782</t>
  </si>
  <si>
    <t>G3L8E0028956</t>
  </si>
  <si>
    <t>NMAX 155</t>
  </si>
  <si>
    <t>TP-24-F0000491</t>
  </si>
  <si>
    <t>BP 3619 BU</t>
  </si>
  <si>
    <t>MH1JM3129KK628327</t>
  </si>
  <si>
    <t>JM31E2623551</t>
  </si>
  <si>
    <t>TP-25-F0000071</t>
  </si>
  <si>
    <t>MARFUDIN ISRADY</t>
  </si>
  <si>
    <t>BP 5461 BU</t>
  </si>
  <si>
    <t>MH3SG5670MJ015031</t>
  </si>
  <si>
    <t>G3L8E0403766</t>
  </si>
  <si>
    <t>TP-25-F0000099</t>
  </si>
  <si>
    <t>INELAWATI</t>
  </si>
  <si>
    <t>BP 3228 FW</t>
  </si>
  <si>
    <t>MH1JM3110HK469472</t>
  </si>
  <si>
    <t>JM31E1475135</t>
  </si>
  <si>
    <t>TP-25-F0000121</t>
  </si>
  <si>
    <t>JULKARMIN SIMANULLANG</t>
  </si>
  <si>
    <t>BP 2907 MT</t>
  </si>
  <si>
    <t>MH1JFP11XFK713028</t>
  </si>
  <si>
    <t>JFP1E1701660</t>
  </si>
  <si>
    <t>PUTIH - MERAH</t>
  </si>
  <si>
    <t>TP-25-F0000125</t>
  </si>
  <si>
    <t>SITI SALBIAH</t>
  </si>
  <si>
    <t>BP 3166 RB</t>
  </si>
  <si>
    <t>MH1JM0214MK336284</t>
  </si>
  <si>
    <t>JM02E1334757</t>
  </si>
  <si>
    <t>TP-24-F0000500</t>
  </si>
  <si>
    <t>JULI HANDAYANI BORU S</t>
  </si>
  <si>
    <t>BP 3886 BU</t>
  </si>
  <si>
    <t>MH1JM212XKK431354</t>
  </si>
  <si>
    <t>JM21E2408740</t>
  </si>
  <si>
    <t>TP-24-F0000507</t>
  </si>
  <si>
    <t>RINDIANI</t>
  </si>
  <si>
    <t>BP 3408 PP</t>
  </si>
  <si>
    <t>MH1JM8127NK108998</t>
  </si>
  <si>
    <t>JM81E2110576</t>
  </si>
  <si>
    <t>TP-24-F0000524</t>
  </si>
  <si>
    <t>SAINI</t>
  </si>
  <si>
    <t>BP 3043 CP</t>
  </si>
  <si>
    <t>MH1JM9135PK288709</t>
  </si>
  <si>
    <t>JM91E3283686</t>
  </si>
  <si>
    <t>TP-24-F0000585</t>
  </si>
  <si>
    <t>CHRISTIN NATALIA</t>
  </si>
  <si>
    <t>BP 2541 QB</t>
  </si>
  <si>
    <t>MH1JFV119HK625322</t>
  </si>
  <si>
    <t>JFV1E1631764</t>
  </si>
  <si>
    <t>TP-24-F0000590</t>
  </si>
  <si>
    <t>OKTAVIYANI NILAM SARI</t>
  </si>
  <si>
    <t>BP 5868 BU</t>
  </si>
  <si>
    <t>MH3SG6420NJ036195</t>
  </si>
  <si>
    <t>G3P4E0073777</t>
  </si>
  <si>
    <t>AEROX KEYLES</t>
  </si>
  <si>
    <t>TP-24-F0000597</t>
  </si>
  <si>
    <t>EFA SIRIANI</t>
  </si>
  <si>
    <t>BP 3526 OT</t>
  </si>
  <si>
    <t>MH1KF1117GK664194</t>
  </si>
  <si>
    <t>KF11E1663308</t>
  </si>
  <si>
    <t>TP-24-F0000638</t>
  </si>
  <si>
    <t>EPI KARINA</t>
  </si>
  <si>
    <t>BP 3523 PG</t>
  </si>
  <si>
    <t>MH1JM3134LK197776</t>
  </si>
  <si>
    <t>JM31E3191937</t>
  </si>
  <si>
    <t>TP-25-F0000126</t>
  </si>
  <si>
    <t>FEBRA SUHITA</t>
  </si>
  <si>
    <t>BP 2584 UW</t>
  </si>
  <si>
    <t>MH1JM3110HK104953</t>
  </si>
  <si>
    <t>JM31E1107369</t>
  </si>
  <si>
    <t>TP-25-F0000134</t>
  </si>
  <si>
    <t>ELFA MURNIASIH</t>
  </si>
  <si>
    <t>BP 3679 PI</t>
  </si>
  <si>
    <t>MH1JM8110MK404161</t>
  </si>
  <si>
    <t>JM81E1406035</t>
  </si>
  <si>
    <t>TP-25-F0000178</t>
  </si>
  <si>
    <t>RAJA MUHAMMAD INNAMUL HASAN</t>
  </si>
  <si>
    <t>BP 5593 MB</t>
  </si>
  <si>
    <t>MH3RG4610JK091220</t>
  </si>
  <si>
    <t>G3E7E0468924</t>
  </si>
  <si>
    <t>TP-25-F0000206</t>
  </si>
  <si>
    <t>NASORI</t>
  </si>
  <si>
    <t>BP 2158 OW</t>
  </si>
  <si>
    <t>MH1JFZ13XKK171825</t>
  </si>
  <si>
    <t>JFZ1E3171746</t>
  </si>
  <si>
    <t>TP-24-F0000660</t>
  </si>
  <si>
    <t>FARIZAL</t>
  </si>
  <si>
    <t>BP 3859 WW</t>
  </si>
  <si>
    <t>MH1JM1122KK283128</t>
  </si>
  <si>
    <t>JM11E2265242</t>
  </si>
  <si>
    <t>TP-24-F0000676</t>
  </si>
  <si>
    <t>M. ALI</t>
  </si>
  <si>
    <t>BP 3384 DP</t>
  </si>
  <si>
    <t>MH1JM8127PK858081</t>
  </si>
  <si>
    <t>JM81E2861801</t>
  </si>
  <si>
    <t>TP-24-F0000677</t>
  </si>
  <si>
    <t>SAFA SOFIA</t>
  </si>
  <si>
    <t>BP 3957 PQ</t>
  </si>
  <si>
    <t>MH1JBK311NK434495</t>
  </si>
  <si>
    <t>JBK3E1432930</t>
  </si>
  <si>
    <t>TP-24-F0000680</t>
  </si>
  <si>
    <t>YULI</t>
  </si>
  <si>
    <t>BP 4527 HW</t>
  </si>
  <si>
    <t>MH3SG3190LJ946078</t>
  </si>
  <si>
    <t>G3E4E1959517</t>
  </si>
  <si>
    <t>TP-25-F0000207</t>
  </si>
  <si>
    <t>AMIR ZAINAL</t>
  </si>
  <si>
    <t>BP 2596 PP</t>
  </si>
  <si>
    <t>MH1JM0116NK657231</t>
  </si>
  <si>
    <t>JM01E1656133</t>
  </si>
  <si>
    <t>TP-25-F0000221</t>
  </si>
  <si>
    <t>BP 2043 OW</t>
  </si>
  <si>
    <t>MH1JM3125KK468544</t>
  </si>
  <si>
    <t>JM31E2463115</t>
  </si>
  <si>
    <t>TP-25-F0000232</t>
  </si>
  <si>
    <t>MUHAMMAD DONY SAWALUDIN</t>
  </si>
  <si>
    <t>BP 2683 UB</t>
  </si>
  <si>
    <t>MH1KD1114KK085730</t>
  </si>
  <si>
    <t>KD11E1085015</t>
  </si>
  <si>
    <t>TP-25-F0000233</t>
  </si>
  <si>
    <t>MUHAMMAD RAIS</t>
  </si>
  <si>
    <t>BP 3554 SB</t>
  </si>
  <si>
    <t>MH1JM821XPK988152</t>
  </si>
  <si>
    <t>JM82E1987665</t>
  </si>
  <si>
    <t>TP-24-F0000776</t>
  </si>
  <si>
    <t>SAKAM</t>
  </si>
  <si>
    <t>BP 6175 OB</t>
  </si>
  <si>
    <t>MH3SG6410RJ371413</t>
  </si>
  <si>
    <t>G3P2E0422099</t>
  </si>
  <si>
    <t>TP-25-F0000250</t>
  </si>
  <si>
    <t>IBRAHIM MAZENI</t>
  </si>
  <si>
    <t>BP 2568 PO</t>
  </si>
  <si>
    <t>MH1JBP111NK890657</t>
  </si>
  <si>
    <t>JBP1E1890934</t>
  </si>
  <si>
    <t>TP-25-F0000252</t>
  </si>
  <si>
    <t>FANJI MILINIUM</t>
  </si>
  <si>
    <t>BP 2597 PT</t>
  </si>
  <si>
    <t>MH1KF4116KK699397</t>
  </si>
  <si>
    <t>KF41E1702067</t>
  </si>
  <si>
    <t>TP-25-F0000258</t>
  </si>
  <si>
    <t>RAY ANGGARA PUTRA</t>
  </si>
  <si>
    <t>BP 2102 BN</t>
  </si>
  <si>
    <t>MH1KF412XMK449558</t>
  </si>
  <si>
    <t>KF41E2453458</t>
  </si>
  <si>
    <t>VARIO TECHNO 150</t>
  </si>
  <si>
    <t>TP-25-F0000264</t>
  </si>
  <si>
    <t>ANDINI NURULHIDAYATI PUTRI</t>
  </si>
  <si>
    <t>BP 2661 PO</t>
  </si>
  <si>
    <t>MH1JM0113NK567115</t>
  </si>
  <si>
    <t>JM01E1564290</t>
  </si>
  <si>
    <t>TP-25-F0000276</t>
  </si>
  <si>
    <t>ENDANG TRI WIYANTI</t>
  </si>
  <si>
    <t>BP 3485 PM</t>
  </si>
  <si>
    <t>MH1JM0219NK596410</t>
  </si>
  <si>
    <t>JM02E1596206</t>
  </si>
  <si>
    <t>TP-25-F0000277</t>
  </si>
  <si>
    <t>SRI LESTARI</t>
  </si>
  <si>
    <t>BP 2274 PC</t>
  </si>
  <si>
    <t>MH1JM3131KK051382</t>
  </si>
  <si>
    <t>JM31E3046756</t>
  </si>
  <si>
    <t>TP-25-F0000289</t>
  </si>
  <si>
    <t>SUBADI</t>
  </si>
  <si>
    <t>BP 3762 TD</t>
  </si>
  <si>
    <t>MH1JM8128RK928187</t>
  </si>
  <si>
    <t>JM81E2925177</t>
  </si>
  <si>
    <t>TP-24-F0000791</t>
  </si>
  <si>
    <t>FERI JUNAIDI</t>
  </si>
  <si>
    <t>BP 3032 CP</t>
  </si>
  <si>
    <t>MH1KF0119PK578931</t>
  </si>
  <si>
    <t>KF01E1578938</t>
  </si>
  <si>
    <t>TP-24-F0000813</t>
  </si>
  <si>
    <t>JAKA</t>
  </si>
  <si>
    <t>BP 3097 PB</t>
  </si>
  <si>
    <t>MH1KB1115JK151027</t>
  </si>
  <si>
    <t>KB11E1150701</t>
  </si>
  <si>
    <t>TP-25-F0000326</t>
  </si>
  <si>
    <t>BP 2124 TY</t>
  </si>
  <si>
    <t>MH1KB111XJK154490</t>
  </si>
  <si>
    <t>KB11E1153171</t>
  </si>
  <si>
    <t>TP-25-F0000334</t>
  </si>
  <si>
    <t>ALDI FEBRIANSYAH</t>
  </si>
  <si>
    <t>BP 4886 IW</t>
  </si>
  <si>
    <t>MH3SG5620MK453010</t>
  </si>
  <si>
    <t>G3L8E0884834</t>
  </si>
  <si>
    <t>TP-25-F0000346</t>
  </si>
  <si>
    <t>DANI PUTRI RAHAYU</t>
  </si>
  <si>
    <t>BP 2085 MW</t>
  </si>
  <si>
    <t>MH1JM3128KK327533</t>
  </si>
  <si>
    <t>JM31E2323189</t>
  </si>
  <si>
    <t>TP-25-F0000005</t>
  </si>
  <si>
    <t>ELLIS</t>
  </si>
  <si>
    <t>BP 3205 PO</t>
  </si>
  <si>
    <t>MH1KF0113NK118709</t>
  </si>
  <si>
    <t>KF01E1118742</t>
  </si>
  <si>
    <t>TP-25-F0000010</t>
  </si>
  <si>
    <t>ANDRI RATULANGI</t>
  </si>
  <si>
    <t>BP 2574 PB</t>
  </si>
  <si>
    <t>MH1JM3111JK646388</t>
  </si>
  <si>
    <t>JM31E1643559</t>
  </si>
  <si>
    <t>TP-25-F0000352</t>
  </si>
  <si>
    <t>EKA FATMAWATI</t>
  </si>
  <si>
    <t>BP 2325 TW</t>
  </si>
  <si>
    <t>MH1JM0413PK496545</t>
  </si>
  <si>
    <t>JM04E1488353</t>
  </si>
  <si>
    <t>TP-25-F0000361</t>
  </si>
  <si>
    <t>SUHENDRI</t>
  </si>
  <si>
    <t>BP 3381 QB</t>
  </si>
  <si>
    <t>MH1JM3110HK281230</t>
  </si>
  <si>
    <t>JM31E1287178</t>
  </si>
  <si>
    <t>TP-25-F0000363</t>
  </si>
  <si>
    <t>ARMIYANAH</t>
  </si>
  <si>
    <t>BP 2884 JB</t>
  </si>
  <si>
    <t>MH1JM3136LK451357</t>
  </si>
  <si>
    <t>JM31E3446292</t>
  </si>
  <si>
    <t>TP-25-F0000375</t>
  </si>
  <si>
    <t>MIFTI FIRDAUS</t>
  </si>
  <si>
    <t>BP 3297 PC</t>
  </si>
  <si>
    <t>MH1JFZ134KK617256</t>
  </si>
  <si>
    <t>JFZ1E3617172</t>
  </si>
  <si>
    <t>TP-25-F0000380</t>
  </si>
  <si>
    <t>YUSWANTO</t>
  </si>
  <si>
    <t>BP 3412 WW</t>
  </si>
  <si>
    <t>MH1KF4112KK790733</t>
  </si>
  <si>
    <t>KF41E1793502</t>
  </si>
  <si>
    <t>TP-25-F0000090</t>
  </si>
  <si>
    <t>SUNARKO</t>
  </si>
  <si>
    <t>BP 3944 CB</t>
  </si>
  <si>
    <t>MH1JFP117FK355774</t>
  </si>
  <si>
    <t>JFP1E1356118</t>
  </si>
  <si>
    <t>TP-25-F0000103</t>
  </si>
  <si>
    <t>MUHAMAT ARIFIN</t>
  </si>
  <si>
    <t>BP 3919 IW</t>
  </si>
  <si>
    <t>MH1KF411XKK414278</t>
  </si>
  <si>
    <t>KF41E1415092</t>
  </si>
  <si>
    <t>TP-25-F0000111</t>
  </si>
  <si>
    <t>SYAFDIO AFDAL</t>
  </si>
  <si>
    <t>BP 3346 PI</t>
  </si>
  <si>
    <t>MH1JM0210MK101817</t>
  </si>
  <si>
    <t>JM02E1101587</t>
  </si>
  <si>
    <t>TP-25-F0000381</t>
  </si>
  <si>
    <t>NOR HAYATI</t>
  </si>
  <si>
    <t>BP 3813 PI</t>
  </si>
  <si>
    <t>MH1JM0117MK148134</t>
  </si>
  <si>
    <t>JM01E1148169</t>
  </si>
  <si>
    <t>TP-25-F0000383</t>
  </si>
  <si>
    <t>SUTRI AYU</t>
  </si>
  <si>
    <t>BP 4180 WR</t>
  </si>
  <si>
    <t>MH3SE8810GJ563345</t>
  </si>
  <si>
    <t>E3R2E0628305</t>
  </si>
  <si>
    <t>TP-25-F0000398</t>
  </si>
  <si>
    <t>BENTO PUTRA ALI WARDANA</t>
  </si>
  <si>
    <t>BP 3018 OB</t>
  </si>
  <si>
    <t>MH1JFR110FK164662</t>
  </si>
  <si>
    <t>JFR1E1161774</t>
  </si>
  <si>
    <t>TP-25-F0000414</t>
  </si>
  <si>
    <t>MUHAMMAD APIS</t>
  </si>
  <si>
    <t>BP 3108 JB</t>
  </si>
  <si>
    <t>MH1KD1115LK142356</t>
  </si>
  <si>
    <t>KD11E1141685</t>
  </si>
  <si>
    <t>TP-25-F0000132</t>
  </si>
  <si>
    <t>NUR SYAMSIAH</t>
  </si>
  <si>
    <t>BP 5337 AT</t>
  </si>
  <si>
    <t>MH3RG4710HK007009</t>
  </si>
  <si>
    <t>G3J6E0007179</t>
  </si>
  <si>
    <t>TP-25-F0000144</t>
  </si>
  <si>
    <t>BP 2151 RB</t>
  </si>
  <si>
    <t>MH1JM4115MK683325</t>
  </si>
  <si>
    <t>JM41E1682562</t>
  </si>
  <si>
    <t>TP-25-F0000150</t>
  </si>
  <si>
    <t>AWALLUDIN</t>
  </si>
  <si>
    <t>BP 4228 CB</t>
  </si>
  <si>
    <t>MH32SV00AEJ199630</t>
  </si>
  <si>
    <t>2SV199733</t>
  </si>
  <si>
    <t>TP-25-F0000152</t>
  </si>
  <si>
    <t>AHMAD SYUKUR</t>
  </si>
  <si>
    <t>BP 2402 BF</t>
  </si>
  <si>
    <t>MH1JM0318PK377567</t>
  </si>
  <si>
    <t>JM03E1376518</t>
  </si>
  <si>
    <t>TP-25-F0000169</t>
  </si>
  <si>
    <t>RINA NOVITA RATNASARI</t>
  </si>
  <si>
    <t>BP 2930 TE</t>
  </si>
  <si>
    <t>MH1JM0427RK137386</t>
  </si>
  <si>
    <t>JM04E2137006</t>
  </si>
  <si>
    <t>TP-25-F0000187</t>
  </si>
  <si>
    <t>SITI SAFARIAH</t>
  </si>
  <si>
    <t>BP 3246 PM</t>
  </si>
  <si>
    <t>MH1JM8111MK793389</t>
  </si>
  <si>
    <t>JM81E1795320</t>
  </si>
  <si>
    <t>TP-25-F0000419</t>
  </si>
  <si>
    <t>SUMIATI</t>
  </si>
  <si>
    <t>BP 2402 PJ</t>
  </si>
  <si>
    <t>MH1JM9117MK537554</t>
  </si>
  <si>
    <t>JM91E1537062</t>
  </si>
  <si>
    <t>TP-25-F0000465</t>
  </si>
  <si>
    <t>I GDE GUNAWAN, SE</t>
  </si>
  <si>
    <t>BP 2821 PO</t>
  </si>
  <si>
    <t>MH1KF0115NK056911</t>
  </si>
  <si>
    <t>KF01E1057635</t>
  </si>
  <si>
    <t>TP-25-F0000476</t>
  </si>
  <si>
    <t>BP 2479 GW</t>
  </si>
  <si>
    <t>MH1JM2112HK395272</t>
  </si>
  <si>
    <t>JM21E1384696</t>
  </si>
  <si>
    <t>TP-25-F0000485</t>
  </si>
  <si>
    <t>ARLANDO</t>
  </si>
  <si>
    <t>BP 2774 PI</t>
  </si>
  <si>
    <t>MH1KF4127LK130830</t>
  </si>
  <si>
    <t>KF41E2134946</t>
  </si>
  <si>
    <t>TP-25-F0000189</t>
  </si>
  <si>
    <t>ADE PRAYUDI</t>
  </si>
  <si>
    <t>BP 3058 CP</t>
  </si>
  <si>
    <t>MH1KF7111PK669927</t>
  </si>
  <si>
    <t>KF71E1669290</t>
  </si>
  <si>
    <t>TP-25-F0000204</t>
  </si>
  <si>
    <t>RIKO JANUARDI</t>
  </si>
  <si>
    <t>BP 3470 PQ</t>
  </si>
  <si>
    <t>MH1JM8124PK339960</t>
  </si>
  <si>
    <t>JM81E2341715</t>
  </si>
  <si>
    <t>TP-25-F0000220</t>
  </si>
  <si>
    <t>TIKA SAPUTRA</t>
  </si>
  <si>
    <t>BP 2158 PT</t>
  </si>
  <si>
    <t>MH1KB1114FK026706</t>
  </si>
  <si>
    <t>KB11E1026899</t>
  </si>
  <si>
    <t>TP-25-F0000228</t>
  </si>
  <si>
    <t>ZATIAWATI</t>
  </si>
  <si>
    <t>BP 5320 BU</t>
  </si>
  <si>
    <t>MH3SE88D0LJ220046</t>
  </si>
  <si>
    <t>E3R2E2689846</t>
  </si>
  <si>
    <t>TP-25-F0000240</t>
  </si>
  <si>
    <t>MARGONO</t>
  </si>
  <si>
    <t>BP 3204 QB</t>
  </si>
  <si>
    <t>MH1JM3111HK270513</t>
  </si>
  <si>
    <t>JM31E1273821</t>
  </si>
  <si>
    <t>TP-25-F0000243</t>
  </si>
  <si>
    <t>NURUL ABRAR</t>
  </si>
  <si>
    <t>BP 3190 TF</t>
  </si>
  <si>
    <t>MH1JMD110RK723513</t>
  </si>
  <si>
    <t>JMD1E1723126</t>
  </si>
  <si>
    <t>TP-25-F0000246</t>
  </si>
  <si>
    <t>BP 1156 FB</t>
  </si>
  <si>
    <t>MK3BAAGA4NJ002426</t>
  </si>
  <si>
    <t>LJ018MC2421183</t>
  </si>
  <si>
    <t>ALMAZ 1.5 LT T LUX</t>
  </si>
  <si>
    <t>TP-25-F0000248</t>
  </si>
  <si>
    <t>BP 2214 IW</t>
  </si>
  <si>
    <t>MH1KF4111JK130651</t>
  </si>
  <si>
    <t>KF41E1131417</t>
  </si>
  <si>
    <t>TP-25-F0000487</t>
  </si>
  <si>
    <t>KUN SYAHIDAN MUAFFAN</t>
  </si>
  <si>
    <t>BP 5460 WP</t>
  </si>
  <si>
    <t>MH3UG0720FK005455</t>
  </si>
  <si>
    <t>G3E6E0031858</t>
  </si>
  <si>
    <t>TP-25-F0000511</t>
  </si>
  <si>
    <t>BP 3676 JB</t>
  </si>
  <si>
    <t>MH1JM3135LK724658</t>
  </si>
  <si>
    <t>JM31E3723591</t>
  </si>
  <si>
    <t>TP-25-F0000513</t>
  </si>
  <si>
    <t>DESYANTO</t>
  </si>
  <si>
    <t>BP 6851 TD</t>
  </si>
  <si>
    <t>MH1KF811XRK375922</t>
  </si>
  <si>
    <t>KF81E1375728</t>
  </si>
  <si>
    <t>TP-25-F0000515</t>
  </si>
  <si>
    <t>SUJAPTO BARINGIN HUTASOIT</t>
  </si>
  <si>
    <t>BP 2516 FW</t>
  </si>
  <si>
    <t>MH1JM3111HK347817</t>
  </si>
  <si>
    <t>JM31E1351661</t>
  </si>
  <si>
    <t>TP-25-F0000516</t>
  </si>
  <si>
    <t>RUSWANDI</t>
  </si>
  <si>
    <t>BP 2842 PB</t>
  </si>
  <si>
    <t>MH1JM3110JK857923</t>
  </si>
  <si>
    <t>JM31E1853286</t>
  </si>
  <si>
    <t>TP-25-F0000265</t>
  </si>
  <si>
    <t>TARMIZI</t>
  </si>
  <si>
    <t>BP 3960 BS</t>
  </si>
  <si>
    <t>MH1JM9134PK049880</t>
  </si>
  <si>
    <t>JM91E3047735</t>
  </si>
  <si>
    <t>TP-25-F0000279</t>
  </si>
  <si>
    <t>BP 3271 OT</t>
  </si>
  <si>
    <t>MH1JFP129GK443302</t>
  </si>
  <si>
    <t>JFP1E2423295</t>
  </si>
  <si>
    <t>TP-25-F0000300</t>
  </si>
  <si>
    <t>DARIMAS</t>
  </si>
  <si>
    <t>BP 6584 OB</t>
  </si>
  <si>
    <t>MH1JMB113RK139949</t>
  </si>
  <si>
    <t>JMB1E1139873</t>
  </si>
  <si>
    <t>TP-25-F0000301</t>
  </si>
  <si>
    <t>ADE SUBANDI</t>
  </si>
  <si>
    <t>BP 3762 CW</t>
  </si>
  <si>
    <t>MH1JM2111GK012291</t>
  </si>
  <si>
    <t>JM21E1011680</t>
  </si>
  <si>
    <t>TP-25-F0000518</t>
  </si>
  <si>
    <t>BP 3919 PT</t>
  </si>
  <si>
    <t>MH1JM9128PK670790</t>
  </si>
  <si>
    <t>JM91E2668552</t>
  </si>
  <si>
    <t>TP-25-F0000520</t>
  </si>
  <si>
    <t>ANDIKA PAMUNGKAS</t>
  </si>
  <si>
    <t>BP 3918 PI</t>
  </si>
  <si>
    <t>MH1JM0114MK147507</t>
  </si>
  <si>
    <t>JM01E1143928</t>
  </si>
  <si>
    <t>TP-25-F0000532</t>
  </si>
  <si>
    <t>ARIYANI INDAH PRATIWI</t>
  </si>
  <si>
    <t>BP 4733 MB</t>
  </si>
  <si>
    <t>MH3SE88B0JJ039087</t>
  </si>
  <si>
    <t>E3R4E0528637</t>
  </si>
  <si>
    <t>TP-25-F0000539</t>
  </si>
  <si>
    <t>RAMA DINOVFRIZA</t>
  </si>
  <si>
    <t>BP 2362 PJ</t>
  </si>
  <si>
    <t>MH1JM0215MK201489</t>
  </si>
  <si>
    <t>JM02E1202511</t>
  </si>
  <si>
    <t>TP-25-F0000540</t>
  </si>
  <si>
    <t>FIRDY TUERAH</t>
  </si>
  <si>
    <t>BP 2890 PJ</t>
  </si>
  <si>
    <t>MH1JM0214MK260243</t>
  </si>
  <si>
    <t>JM02E1259798</t>
  </si>
  <si>
    <t>TP-25-F0000544</t>
  </si>
  <si>
    <t>BP 2588 BY</t>
  </si>
  <si>
    <t>MH1JFP219FK069441</t>
  </si>
  <si>
    <t>JFP2E1071500</t>
  </si>
  <si>
    <t>TP-25-F0000547</t>
  </si>
  <si>
    <t>NELMAWATI</t>
  </si>
  <si>
    <t>BP 3449 PC</t>
  </si>
  <si>
    <t>MH1KF4111KK697279</t>
  </si>
  <si>
    <t>KF41E1699970</t>
  </si>
  <si>
    <t>TP-25-F0000552</t>
  </si>
  <si>
    <t>META YOLANDA</t>
  </si>
  <si>
    <t>BP 3939 PI</t>
  </si>
  <si>
    <t>MH1KF7112MK070448</t>
  </si>
  <si>
    <t>KF71E1070462</t>
  </si>
  <si>
    <t>TP-25-F0000559</t>
  </si>
  <si>
    <t>MUHAMMAD RICKY NASIR</t>
  </si>
  <si>
    <t>BP 5218 HW</t>
  </si>
  <si>
    <t>MH3SG4620LJ077474</t>
  </si>
  <si>
    <t>G3J1E0545472</t>
  </si>
  <si>
    <t>TP-25-F0000593</t>
  </si>
  <si>
    <t>DIMAS PRATAMA</t>
  </si>
  <si>
    <t>BP 4776 IW</t>
  </si>
  <si>
    <t>MH3SG5670MK104288</t>
  </si>
  <si>
    <t>G3L8E0779499</t>
  </si>
  <si>
    <t>TP-25-F0000303</t>
  </si>
  <si>
    <t>MURNIAWATI</t>
  </si>
  <si>
    <t>BP 2796 WO</t>
  </si>
  <si>
    <t>MH1JFB114DK783706</t>
  </si>
  <si>
    <t>JFB1E1738943</t>
  </si>
  <si>
    <t>TP-25-F0000322</t>
  </si>
  <si>
    <t>SUWANTI</t>
  </si>
  <si>
    <t>BP 4816 BU</t>
  </si>
  <si>
    <t>MH3SG5620LJ129181</t>
  </si>
  <si>
    <t>G3L8E0144779</t>
  </si>
  <si>
    <t>TP-25-F0000324</t>
  </si>
  <si>
    <t>ARI WIBAWA</t>
  </si>
  <si>
    <t>BP 3812 OW</t>
  </si>
  <si>
    <t>MH1KF4118KK699515</t>
  </si>
  <si>
    <t>KF41E1702182</t>
  </si>
  <si>
    <t>TP-25-F0000339</t>
  </si>
  <si>
    <t>BP 2440 PC</t>
  </si>
  <si>
    <t>MH1JFZ219KK682830</t>
  </si>
  <si>
    <t>JFZ2E1681501</t>
  </si>
  <si>
    <t>TP-25-F0000342</t>
  </si>
  <si>
    <t>FAISAL AKBARIANTO</t>
  </si>
  <si>
    <t>BP 2071 UB</t>
  </si>
  <si>
    <t>MH1JM112XKK255108</t>
  </si>
  <si>
    <t>JM11E2237225</t>
  </si>
  <si>
    <t>TP-25-F0000344</t>
  </si>
  <si>
    <t>PARJIAH</t>
  </si>
  <si>
    <t>BP 3173 JB</t>
  </si>
  <si>
    <t>MH1JM3134LK659351</t>
  </si>
  <si>
    <t>JM31E3656850</t>
  </si>
  <si>
    <t>TP-25-F0000359</t>
  </si>
  <si>
    <t>ABU HASAN</t>
  </si>
  <si>
    <t>BP 5482 MB</t>
  </si>
  <si>
    <t>MH3SE88G0JJ091537</t>
  </si>
  <si>
    <t>E3R2E1990384</t>
  </si>
  <si>
    <t>TP-25-F0000370</t>
  </si>
  <si>
    <t>YUSMAN</t>
  </si>
  <si>
    <t>BP 3483 GT</t>
  </si>
  <si>
    <t>MH1JFK111EK238080</t>
  </si>
  <si>
    <t>JFK1E1233748</t>
  </si>
  <si>
    <t>TP-25-F0000388</t>
  </si>
  <si>
    <t>REVANGGA RESTU ARVIANSYAH</t>
  </si>
  <si>
    <t>BP 3865 MT</t>
  </si>
  <si>
    <t>MH1KB1118FK026563</t>
  </si>
  <si>
    <t>KB11E1027094</t>
  </si>
  <si>
    <t>TP-25-F0000405</t>
  </si>
  <si>
    <t>OKY RAFANDY</t>
  </si>
  <si>
    <t>BP 3284 WJ</t>
  </si>
  <si>
    <t>MH1JF5131CK839568</t>
  </si>
  <si>
    <t>JF51E3810843</t>
  </si>
  <si>
    <t>TP-25-F0000604</t>
  </si>
  <si>
    <t>NURMA SITAH</t>
  </si>
  <si>
    <t>BP 2540 PO</t>
  </si>
  <si>
    <t>MH1JM0218NK707450</t>
  </si>
  <si>
    <t>JM02E1707413</t>
  </si>
  <si>
    <t>TP-25-F0000606</t>
  </si>
  <si>
    <t>M. KHALIFATULLAH</t>
  </si>
  <si>
    <t>BP 2175 PC</t>
  </si>
  <si>
    <t>MH1JFZ138KK514082</t>
  </si>
  <si>
    <t>JFZ1E3513912</t>
  </si>
  <si>
    <t>TP-25-F0000412</t>
  </si>
  <si>
    <t>M. HAFIZ RIZQI</t>
  </si>
  <si>
    <t>BP 1319 TJ</t>
  </si>
  <si>
    <t>MHYKZE81SDJ228919</t>
  </si>
  <si>
    <t>K14BT1089389</t>
  </si>
  <si>
    <t>TP-25-F0000437</t>
  </si>
  <si>
    <t>BP 2132 JB</t>
  </si>
  <si>
    <t>MH1JFZ134LK651795</t>
  </si>
  <si>
    <t>JFZ1E3651614</t>
  </si>
  <si>
    <t>TP-25-F0000438</t>
  </si>
  <si>
    <t>ZULFIKAR ARDANY</t>
  </si>
  <si>
    <t>BP 6388 OB</t>
  </si>
  <si>
    <t>MH1KFA114RK232908</t>
  </si>
  <si>
    <t>KFA1E1232992</t>
  </si>
  <si>
    <t>TP-25-F0000453</t>
  </si>
  <si>
    <t>NUR TRISNA</t>
  </si>
  <si>
    <t>BP 2726 SB</t>
  </si>
  <si>
    <t>MH1JMD115PK352362</t>
  </si>
  <si>
    <t>JMD1E1352564</t>
  </si>
  <si>
    <t>TP-25-F0000458</t>
  </si>
  <si>
    <t>VENITA DWISYAFITRI</t>
  </si>
  <si>
    <t>BP 5420 CT</t>
  </si>
  <si>
    <t>MH3SEF310JJ025571</t>
  </si>
  <si>
    <t>E31VE0032653</t>
  </si>
  <si>
    <t>LEXY</t>
  </si>
  <si>
    <t>TP-25-F0000461</t>
  </si>
  <si>
    <t>BP 2104 RB</t>
  </si>
  <si>
    <t>MH1JM021XMK139264</t>
  </si>
  <si>
    <t>JM02E1139230</t>
  </si>
  <si>
    <t>TP-25-F0000470</t>
  </si>
  <si>
    <t>KURNIAWATI</t>
  </si>
  <si>
    <t>BP 2774 BY</t>
  </si>
  <si>
    <t>MH1JFW115GK675574</t>
  </si>
  <si>
    <t>JFW1E1676147</t>
  </si>
  <si>
    <t>TP-25-F0000475</t>
  </si>
  <si>
    <t>NASRUN AGAMRIN</t>
  </si>
  <si>
    <t>BP 5162 HW</t>
  </si>
  <si>
    <t>MH3RG4710LK140857</t>
  </si>
  <si>
    <t>G3J6E0265678</t>
  </si>
  <si>
    <t>TP-25-F0000492</t>
  </si>
  <si>
    <t>BP 2192 BC</t>
  </si>
  <si>
    <t>MH1JM8128NK169213</t>
  </si>
  <si>
    <t>JM81E2163019</t>
  </si>
  <si>
    <t>TP-25-F0000510</t>
  </si>
  <si>
    <t>LINA</t>
  </si>
  <si>
    <t>BP 2928 PM</t>
  </si>
  <si>
    <t>MH1JM8110MK789057</t>
  </si>
  <si>
    <t>JM81E1791042</t>
  </si>
  <si>
    <t>TP-25-F0000514</t>
  </si>
  <si>
    <t>NANANG YULIANTO</t>
  </si>
  <si>
    <t>BP 2956 QB</t>
  </si>
  <si>
    <t>MH1JFZ11XHK678621</t>
  </si>
  <si>
    <t>JFZ1E1697271</t>
  </si>
  <si>
    <t>TP-25-F0000522</t>
  </si>
  <si>
    <t>ARDHIAN SAPUTRA</t>
  </si>
  <si>
    <t>BP 1520 TM</t>
  </si>
  <si>
    <t>MHRDD4850EJ417469</t>
  </si>
  <si>
    <t>L15Z11124703</t>
  </si>
  <si>
    <t>MOBILIO DD4</t>
  </si>
  <si>
    <t>TP-25-F0000549</t>
  </si>
  <si>
    <t>BUSTAMI FIRDAUS</t>
  </si>
  <si>
    <t>BP 2441 PJ</t>
  </si>
  <si>
    <t>MH1JM0215MK229373</t>
  </si>
  <si>
    <t>JM02E1230000</t>
  </si>
  <si>
    <t>TP-25-F0000590</t>
  </si>
  <si>
    <t>DRS. MARZUL HENDRI</t>
  </si>
  <si>
    <t>BP 3783 WW</t>
  </si>
  <si>
    <t>MH1JM3131KK058882</t>
  </si>
  <si>
    <t>JM31E3054212</t>
  </si>
  <si>
    <t>TP-25-F0000594</t>
  </si>
  <si>
    <t>A. RANI. T</t>
  </si>
  <si>
    <t>BP 6780 QB</t>
  </si>
  <si>
    <t>MH1JM0422RK137358</t>
  </si>
  <si>
    <t>JM04E2136980</t>
  </si>
  <si>
    <t>TP-25-F0000597</t>
  </si>
  <si>
    <t>BP 2594 PQ</t>
  </si>
  <si>
    <t>MH1JM8218NK675971</t>
  </si>
  <si>
    <t>JM82E1674086</t>
  </si>
  <si>
    <t>TP-25-F0000607</t>
  </si>
  <si>
    <t>RIKO DWI PRASETYO</t>
  </si>
  <si>
    <t>BP 3235 PJ</t>
  </si>
  <si>
    <t>MH1JM0212MK262749</t>
  </si>
  <si>
    <t>JM02E1265267</t>
  </si>
  <si>
    <t>OD-23-F0000903</t>
  </si>
  <si>
    <t>M EFENDI</t>
  </si>
  <si>
    <t>BP 3586 QM</t>
  </si>
  <si>
    <t>MH1JM2117GK34329</t>
  </si>
  <si>
    <t>JM21E1136357</t>
  </si>
  <si>
    <t>PARTIAL</t>
  </si>
  <si>
    <t>OD-23-F0000672</t>
  </si>
  <si>
    <t>SHONI KLINTEN</t>
  </si>
  <si>
    <t>BP 3698 GB</t>
  </si>
  <si>
    <t>New C1</t>
  </si>
  <si>
    <t>MH1KB1112FK038613</t>
  </si>
  <si>
    <t>KB11E1040319</t>
  </si>
  <si>
    <t>OD-24-F0000007</t>
  </si>
  <si>
    <t>TATA DARUSMAN HIDAYAT</t>
  </si>
  <si>
    <t>BP 4799 IR</t>
  </si>
  <si>
    <t>MH31KP00CE746381</t>
  </si>
  <si>
    <t>1KP746119</t>
  </si>
  <si>
    <t>OD-24-F0000728</t>
  </si>
  <si>
    <t>BP 2932 UA</t>
  </si>
  <si>
    <t>MH1JM3132LK593639</t>
  </si>
  <si>
    <t>JM31E3590617</t>
  </si>
  <si>
    <t>OD-24-F0000865</t>
  </si>
  <si>
    <t>YUSUF WIJAYA</t>
  </si>
  <si>
    <t>BP 3345 AF</t>
  </si>
  <si>
    <t>MH1KB1114KK194727</t>
  </si>
  <si>
    <t>KB11E1192353</t>
  </si>
  <si>
    <t>OD-23-F0000930</t>
  </si>
  <si>
    <t>BP 2362 QH</t>
  </si>
  <si>
    <t>EVENDI</t>
  </si>
  <si>
    <t>MH1KC8213GK049660</t>
  </si>
  <si>
    <t>KC82E1050053</t>
  </si>
  <si>
    <t>OD-24-F0001404</t>
  </si>
  <si>
    <t>LISDI REZEKI</t>
  </si>
  <si>
    <t>BP 3387 MR</t>
  </si>
  <si>
    <t>MH1JM8217NK549164</t>
  </si>
  <si>
    <t>JM82E1547273</t>
  </si>
  <si>
    <t>OD-24-F0001715</t>
  </si>
  <si>
    <t>RANGGA DWI ALFANDI</t>
  </si>
  <si>
    <t>BP 4684 OD</t>
  </si>
  <si>
    <t>MH32PK001FK058917</t>
  </si>
  <si>
    <t>2PK058998</t>
  </si>
  <si>
    <t>OD-24-F0000800</t>
  </si>
  <si>
    <t>BUDI JAYA</t>
  </si>
  <si>
    <t>BP 3973 UH</t>
  </si>
  <si>
    <t>MH1JFZ130KK528557</t>
  </si>
  <si>
    <t>JFZ1E3528580</t>
  </si>
  <si>
    <t>OD-24-F0001446</t>
  </si>
  <si>
    <t>BP 2271 AU</t>
  </si>
  <si>
    <t>MH1JM8214LK078152</t>
  </si>
  <si>
    <t>JM82E1078140</t>
  </si>
  <si>
    <t>OD-24-F0001162</t>
  </si>
  <si>
    <t>RIZKI RAMADHAN SIREGAR</t>
  </si>
  <si>
    <t>BP 3569 RF</t>
  </si>
  <si>
    <t>MH1JM8214MK418756</t>
  </si>
  <si>
    <t>JM82E1416848</t>
  </si>
  <si>
    <t>OD-24-F0001980</t>
  </si>
  <si>
    <t>ANDI TAHIR AHMMAD</t>
  </si>
  <si>
    <t>BP 3797 RF</t>
  </si>
  <si>
    <t>MH1JM0114MK484453</t>
  </si>
  <si>
    <t>JM01E1483494</t>
  </si>
  <si>
    <t>OD-24-F0001287</t>
  </si>
  <si>
    <t>BP 4917 QO</t>
  </si>
  <si>
    <t>MH3SEF310JJ048537</t>
  </si>
  <si>
    <t>E31VE0064460</t>
  </si>
  <si>
    <t>OD-24-F0000026</t>
  </si>
  <si>
    <t>RANGGA EISDI PUTRA</t>
  </si>
  <si>
    <t>BP 3472 HM</t>
  </si>
  <si>
    <t>MH1JM5118JK068527</t>
  </si>
  <si>
    <t>JM51E1068056</t>
  </si>
  <si>
    <t>OD-24-F0001871</t>
  </si>
  <si>
    <t>PURNAMA IRAWAN</t>
  </si>
  <si>
    <t>BP 3966 UO</t>
  </si>
  <si>
    <t>MH1JM0116MK269298</t>
  </si>
  <si>
    <t>JM01E1268363</t>
  </si>
  <si>
    <t>OD-24-F0000556</t>
  </si>
  <si>
    <t>PAMUNGKAS AGUS WAHYUDIANTO</t>
  </si>
  <si>
    <t>BP 2396 QU</t>
  </si>
  <si>
    <t>MH1JM8116LK040780</t>
  </si>
  <si>
    <t>JM81E1041072</t>
  </si>
  <si>
    <t>OD-24-F0001939</t>
  </si>
  <si>
    <t>SUDAR</t>
  </si>
  <si>
    <t>BP 3091 MQ</t>
  </si>
  <si>
    <t>MH1JFM223FK262062</t>
  </si>
  <si>
    <t>JFM2E2254612</t>
  </si>
  <si>
    <t>OD-24-F0000344</t>
  </si>
  <si>
    <t>BP 4770 AH</t>
  </si>
  <si>
    <t>MH3SG3192MK044440</t>
  </si>
  <si>
    <t>G3E4E2110145</t>
  </si>
  <si>
    <t>OD-24-F0001966</t>
  </si>
  <si>
    <t>KUSMIYATI</t>
  </si>
  <si>
    <t>BP 2956 SQ</t>
  </si>
  <si>
    <t>MH1JM8124PK644049</t>
  </si>
  <si>
    <t>JM81E2644156</t>
  </si>
  <si>
    <t>OD-24-F0001099</t>
  </si>
  <si>
    <t>BP 6825 FO</t>
  </si>
  <si>
    <t>MH4KR150PDKP45751</t>
  </si>
  <si>
    <t>KR150KEPB7127</t>
  </si>
  <si>
    <t>OD-24-F0002075</t>
  </si>
  <si>
    <t>DANIEL SILABAN</t>
  </si>
  <si>
    <t>BP 2945 GU</t>
  </si>
  <si>
    <t>MH1KD1111KK109384</t>
  </si>
  <si>
    <t>KD11E1108794</t>
  </si>
  <si>
    <t>OD-24-F0002179</t>
  </si>
  <si>
    <t>MUHAMMAD DANIL</t>
  </si>
  <si>
    <t>BP 6806 GD</t>
  </si>
  <si>
    <t>MH8BG41EADJ212334</t>
  </si>
  <si>
    <t>G427ID210714</t>
  </si>
  <si>
    <t>OD-24-F0002258</t>
  </si>
  <si>
    <t>NOVRY RESLEY</t>
  </si>
  <si>
    <t>BP 2312 UM</t>
  </si>
  <si>
    <t>MH1JM0117LK032172</t>
  </si>
  <si>
    <t>JM01E1032082</t>
  </si>
  <si>
    <t>OD-24-F0000472</t>
  </si>
  <si>
    <t>SIMON KLAUDIUS KAKE</t>
  </si>
  <si>
    <t>BP 2570 AF</t>
  </si>
  <si>
    <t>MH1JM2120KK305777</t>
  </si>
  <si>
    <t>JM21E2283207</t>
  </si>
  <si>
    <t>OD-24-F0002261</t>
  </si>
  <si>
    <t>HENY PURWANTINI</t>
  </si>
  <si>
    <t>BP 3923 AD</t>
  </si>
  <si>
    <t>MH1JM2125KK597006</t>
  </si>
  <si>
    <t>JM21E2575612</t>
  </si>
  <si>
    <t>OD-24-F0001294</t>
  </si>
  <si>
    <t>ADI PRIYONO</t>
  </si>
  <si>
    <t>BP 2579 FU</t>
  </si>
  <si>
    <t>MH1KF4113KK817891</t>
  </si>
  <si>
    <t>KF41E1820373</t>
  </si>
  <si>
    <t>OD-24-F0002123</t>
  </si>
  <si>
    <t>SRI MULYANA</t>
  </si>
  <si>
    <t>BP 3812 OC</t>
  </si>
  <si>
    <t>MH1KF1110FK265786</t>
  </si>
  <si>
    <t>KF11E1270925</t>
  </si>
  <si>
    <t>OD-24-F0001428</t>
  </si>
  <si>
    <t>LEGIANTO</t>
  </si>
  <si>
    <t>BP 2355 QI</t>
  </si>
  <si>
    <t>MH1JFZ112GK081686</t>
  </si>
  <si>
    <t>JFZ1E1077215</t>
  </si>
  <si>
    <t>OD-24-F0002316</t>
  </si>
  <si>
    <t>LOFITA ROHA ASIMA SILALAHI</t>
  </si>
  <si>
    <t>BP 6186 HU</t>
  </si>
  <si>
    <t>MH1JM0428RK003387</t>
  </si>
  <si>
    <t>JM04E2002904</t>
  </si>
  <si>
    <t>OD-24-F0002398</t>
  </si>
  <si>
    <t>SUAIB NASUTION</t>
  </si>
  <si>
    <t>BP 6476 GI</t>
  </si>
  <si>
    <t>MH8BG41EAEJ395137</t>
  </si>
  <si>
    <t>G4271D394950</t>
  </si>
  <si>
    <t xml:space="preserve">SATRIA F 150
</t>
  </si>
  <si>
    <t>OD-24-F0000708</t>
  </si>
  <si>
    <t>MEDI SAPUTRA</t>
  </si>
  <si>
    <t>BP 5277 IC</t>
  </si>
  <si>
    <t>MH33C1205EK203678</t>
  </si>
  <si>
    <t>3C11203336</t>
  </si>
  <si>
    <t>OD-24-F0001180</t>
  </si>
  <si>
    <t>ROSIANAWATI</t>
  </si>
  <si>
    <t>BP 2327 CC</t>
  </si>
  <si>
    <t>MH1JM8126PK359742</t>
  </si>
  <si>
    <t>JM81E2361204</t>
  </si>
  <si>
    <t>OD-24-F0002435</t>
  </si>
  <si>
    <t>LA MANJARI</t>
  </si>
  <si>
    <t>BP 5436 AH</t>
  </si>
  <si>
    <t>MH3SEG720MJ020667</t>
  </si>
  <si>
    <t>E32XE0024789</t>
  </si>
  <si>
    <t>OD-24-F0002474</t>
  </si>
  <si>
    <t>MARIO LAU</t>
  </si>
  <si>
    <t>BP 5686 QA</t>
  </si>
  <si>
    <t>MH3RG1810GK301619</t>
  </si>
  <si>
    <t>G3E7E0303271</t>
  </si>
  <si>
    <t>OD-24-F0002410</t>
  </si>
  <si>
    <t>MUHAMMAD BAYU PRATAMA</t>
  </si>
  <si>
    <t>BP 3204 OC</t>
  </si>
  <si>
    <t>MH1JFP114FK644739</t>
  </si>
  <si>
    <t>JFP1E1640057</t>
  </si>
  <si>
    <t>OD-24-F0001456</t>
  </si>
  <si>
    <t>LARASATI</t>
  </si>
  <si>
    <t>BP 3995 UE</t>
  </si>
  <si>
    <t>MH1JM9116MK392930</t>
  </si>
  <si>
    <t>JM91E1394320</t>
  </si>
  <si>
    <t>OD-24-F0002687</t>
  </si>
  <si>
    <t>REYHAND DWI NUGRAHA</t>
  </si>
  <si>
    <t>BP 6697 GF</t>
  </si>
  <si>
    <t>MH4KR150LEKP99011</t>
  </si>
  <si>
    <t>KR150LEPE3828</t>
  </si>
  <si>
    <t>OD-24-F0002756</t>
  </si>
  <si>
    <t>RIKI EDO IRAWAN</t>
  </si>
  <si>
    <t>BP 4601 AD</t>
  </si>
  <si>
    <t>MH3RG4710KK115276</t>
  </si>
  <si>
    <t>G3J6E0213323</t>
  </si>
  <si>
    <t>OD-24-F0001631</t>
  </si>
  <si>
    <t>YULIANTI</t>
  </si>
  <si>
    <t>BP 2995 IQ</t>
  </si>
  <si>
    <t>MH1JFD210DK556345</t>
  </si>
  <si>
    <t>JFD2E1553218</t>
  </si>
  <si>
    <t>OD-24-F0002795</t>
  </si>
  <si>
    <t>MOH. AMINUROBLI</t>
  </si>
  <si>
    <t>BP 3683 HM</t>
  </si>
  <si>
    <t>MH1JM2113JK971571</t>
  </si>
  <si>
    <t>JM21E1950882</t>
  </si>
  <si>
    <t>OD-24-F0000920</t>
  </si>
  <si>
    <t>JONI</t>
  </si>
  <si>
    <t>BP 5315 AJ</t>
  </si>
  <si>
    <t>MH3SEG710NJ139608</t>
  </si>
  <si>
    <t>E32WE0177112</t>
  </si>
  <si>
    <t>OD-24-F0002869</t>
  </si>
  <si>
    <t>TIO RIZALDI</t>
  </si>
  <si>
    <t>BP 2212 FA</t>
  </si>
  <si>
    <t>MH1JM9128PK958227</t>
  </si>
  <si>
    <t>JM91E2956011</t>
  </si>
  <si>
    <t>OD-24-F0001714</t>
  </si>
  <si>
    <t>BP 3118 IU</t>
  </si>
  <si>
    <t>MH1JM4114LK570383</t>
  </si>
  <si>
    <t>JM41E1570186</t>
  </si>
  <si>
    <t>OD-24-F0001738</t>
  </si>
  <si>
    <t>ASEP ERLAMBANG</t>
  </si>
  <si>
    <t>BP 3415 QG</t>
  </si>
  <si>
    <t>MH1JFP120GK518324</t>
  </si>
  <si>
    <t>JFP1E2528064</t>
  </si>
  <si>
    <t>OD-24-F0001825</t>
  </si>
  <si>
    <t>BP 3465 JU</t>
  </si>
  <si>
    <t>MH1KB1115LK253799</t>
  </si>
  <si>
    <t>KB11E1253292</t>
  </si>
  <si>
    <t>OD-24-F0002969</t>
  </si>
  <si>
    <t>HAIRUL</t>
  </si>
  <si>
    <t>BP 2677 AH</t>
  </si>
  <si>
    <t>MH1KC921XKK014015</t>
  </si>
  <si>
    <t>KC92E1012225</t>
  </si>
  <si>
    <t>OD-24-F0003127</t>
  </si>
  <si>
    <t>DEWI SUSANTI</t>
  </si>
  <si>
    <t>BP 3729 CU</t>
  </si>
  <si>
    <t>MH1JM313XLK742525</t>
  </si>
  <si>
    <t>JM31E3740060</t>
  </si>
  <si>
    <t>OD-24-F0003200</t>
  </si>
  <si>
    <t>RIVON ARBED FOLLA</t>
  </si>
  <si>
    <t>BP 2810 FO</t>
  </si>
  <si>
    <t>MH1JM8123PK397994</t>
  </si>
  <si>
    <t>JM81E2399632</t>
  </si>
  <si>
    <t>OD-24-F0003070</t>
  </si>
  <si>
    <t>BP 2825 IG</t>
  </si>
  <si>
    <t>MH1JF5134CK871429</t>
  </si>
  <si>
    <t>JF51E3859536</t>
  </si>
  <si>
    <t>OD-24-F0001683</t>
  </si>
  <si>
    <t>JUMASRI</t>
  </si>
  <si>
    <t>BP 5151 HK</t>
  </si>
  <si>
    <t>MH3SG5680MK089033</t>
  </si>
  <si>
    <t>G3L80656843</t>
  </si>
  <si>
    <t>OD-24-F0003371</t>
  </si>
  <si>
    <t>REZA PAWARSI SITEPU</t>
  </si>
  <si>
    <t>BP 6796 AU</t>
  </si>
  <si>
    <t>MH1JMG110RK044729</t>
  </si>
  <si>
    <t>JMG1E1044744</t>
  </si>
  <si>
    <t>OD-24-F0003503</t>
  </si>
  <si>
    <t>EDY IRWANTA</t>
  </si>
  <si>
    <t>BP 3716 CG</t>
  </si>
  <si>
    <t>MH1JFP118FK555921</t>
  </si>
  <si>
    <t>JFP1E1561055</t>
  </si>
  <si>
    <t>OD-24-F0001318</t>
  </si>
  <si>
    <t>MOHD ROZI SALEH</t>
  </si>
  <si>
    <t>BP 5732 IE</t>
  </si>
  <si>
    <t>MH31UB003CJ026595</t>
  </si>
  <si>
    <t>1UB026611</t>
  </si>
  <si>
    <t>OD-24-F0002561</t>
  </si>
  <si>
    <t>FIRGILIUS MUJUR</t>
  </si>
  <si>
    <t>BP 3547 AI</t>
  </si>
  <si>
    <t>MH1KD1118KK074889</t>
  </si>
  <si>
    <t>KD11E1074178</t>
  </si>
  <si>
    <t>OD-25-F0000080</t>
  </si>
  <si>
    <t>MUHAMMAD ZEHFRI HANAFI</t>
  </si>
  <si>
    <t>BP 2634 U</t>
  </si>
  <si>
    <t>MH1KF0111PK284214</t>
  </si>
  <si>
    <t>KF01E1282242</t>
  </si>
  <si>
    <t>OD-25-F0000099</t>
  </si>
  <si>
    <t>BP 3170 FR</t>
  </si>
  <si>
    <t>MH1JFZ210JK234880</t>
  </si>
  <si>
    <t>JFZ2E1236238</t>
  </si>
  <si>
    <t>OD-24-F0002811</t>
  </si>
  <si>
    <t>MUKALIM</t>
  </si>
  <si>
    <t>BP 4924 QE</t>
  </si>
  <si>
    <t>MH3SE8860HJ082979</t>
  </si>
  <si>
    <t>E3R2E1308169</t>
  </si>
  <si>
    <t>OD-24-F0003330</t>
  </si>
  <si>
    <t>DIAN TANTRI</t>
  </si>
  <si>
    <t>BP 3766 QU</t>
  </si>
  <si>
    <t>MH1KF4119LK954383</t>
  </si>
  <si>
    <t>KF41E1956793</t>
  </si>
  <si>
    <t>OD-24-F0003337</t>
  </si>
  <si>
    <t>M. RIZKY PRADANA</t>
  </si>
  <si>
    <t>BP 3707 GI</t>
  </si>
  <si>
    <t>MH1JFB114CK115239</t>
  </si>
  <si>
    <t>JFB1E1112848</t>
  </si>
  <si>
    <t>OD-25-F0000520</t>
  </si>
  <si>
    <t>JULIFATI LAOLI</t>
  </si>
  <si>
    <t>BP 3421 CF</t>
  </si>
  <si>
    <t>MH1JFV110FK067308</t>
  </si>
  <si>
    <t>JFV1E1067168</t>
  </si>
  <si>
    <t>OD-24-F0003490</t>
  </si>
  <si>
    <t>ROBIN FRENGKI HASIHOLAN</t>
  </si>
  <si>
    <t>BP 3797 HJ</t>
  </si>
  <si>
    <t>MH1JM2118JK971825</t>
  </si>
  <si>
    <t>JM21E1951113</t>
  </si>
  <si>
    <t>OD-24-F0001752</t>
  </si>
  <si>
    <t>FEBLI AFRIANTO</t>
  </si>
  <si>
    <t>BP 2237 AJ</t>
  </si>
  <si>
    <t>MH1JBP117KK736627</t>
  </si>
  <si>
    <t>JBP1E1736673</t>
  </si>
  <si>
    <t>OD-24-F0003505</t>
  </si>
  <si>
    <t>ISMAWARDI</t>
  </si>
  <si>
    <t>BP 5135 JP</t>
  </si>
  <si>
    <t>MH354P20FEJ170834</t>
  </si>
  <si>
    <t>54P1170800</t>
  </si>
  <si>
    <t>OD-24-F0001782</t>
  </si>
  <si>
    <t>SUGIANDI</t>
  </si>
  <si>
    <t>BP 6389 GQ</t>
  </si>
  <si>
    <t>MH8DL23ANHJ100218</t>
  </si>
  <si>
    <t>CGA2ID100395</t>
  </si>
  <si>
    <t>OD-24-F0001832</t>
  </si>
  <si>
    <t>MUGI LESTARI</t>
  </si>
  <si>
    <t>BP 4104 QH</t>
  </si>
  <si>
    <t>MH3RG4710HK028784</t>
  </si>
  <si>
    <t>G3J6E0049540</t>
  </si>
  <si>
    <t>OD-24-F0002059</t>
  </si>
  <si>
    <t>LEONARD BARUS</t>
  </si>
  <si>
    <t>BP 3098 RD</t>
  </si>
  <si>
    <t>MH1JBK113MK812849</t>
  </si>
  <si>
    <t>JBKIE1808587</t>
  </si>
  <si>
    <t>OD-24-F0002146</t>
  </si>
  <si>
    <t>ERIKSON PANGARIBUAN</t>
  </si>
  <si>
    <t>BP 3657 CM</t>
  </si>
  <si>
    <t>MH1JB8112BK673510</t>
  </si>
  <si>
    <t>JB81E1669538</t>
  </si>
  <si>
    <t>OD-24-F0002010</t>
  </si>
  <si>
    <t>PASKALIS DWI PUTRA TEL</t>
  </si>
  <si>
    <t>BP 5143 OD</t>
  </si>
  <si>
    <t>MH3RG1020FK012758</t>
  </si>
  <si>
    <t>G401E0016752</t>
  </si>
  <si>
    <t>OD-24-F0002214</t>
  </si>
  <si>
    <t>DEREK MAIRUHU</t>
  </si>
  <si>
    <t>BP 3094 UI</t>
  </si>
  <si>
    <t>MH1JM8110MK738707</t>
  </si>
  <si>
    <t>JM81E1740766</t>
  </si>
  <si>
    <t>OD-25-F0000143</t>
  </si>
  <si>
    <t>BP 4563 HO</t>
  </si>
  <si>
    <t>MH1JMC112RK411476</t>
  </si>
  <si>
    <t>JMC1E1410184</t>
  </si>
  <si>
    <t>OD-24-F0001583</t>
  </si>
  <si>
    <t>HENDRA SIHOMBING</t>
  </si>
  <si>
    <t>BP 5669 CD</t>
  </si>
  <si>
    <t>MH1JFD236EK349803</t>
  </si>
  <si>
    <t>JFD2E3343504</t>
  </si>
  <si>
    <t>OD-24-F0002369</t>
  </si>
  <si>
    <t>YOHANES NONG DAVID</t>
  </si>
  <si>
    <t>BP 5652 CJ</t>
  </si>
  <si>
    <t>MH33C1205FK225244</t>
  </si>
  <si>
    <t>3C11223925</t>
  </si>
  <si>
    <t>OD-24-F0002513</t>
  </si>
  <si>
    <t>YULIUS SERAN BRIA</t>
  </si>
  <si>
    <t>BP 4247 IH</t>
  </si>
  <si>
    <t>MH354P00BCJ322247</t>
  </si>
  <si>
    <t>54P322505</t>
  </si>
  <si>
    <t>OD-24-F0002612</t>
  </si>
  <si>
    <t>MILA YANTI</t>
  </si>
  <si>
    <t>BP 3422 CC</t>
  </si>
  <si>
    <t>MH1JM8128PK376722</t>
  </si>
  <si>
    <t>JM81E2378653</t>
  </si>
  <si>
    <t>OD-25-F0000828</t>
  </si>
  <si>
    <t>CHRISTIAN S.S. SINAGA</t>
  </si>
  <si>
    <t>BP 5112 CD</t>
  </si>
  <si>
    <t>MH1JBN115GK104091</t>
  </si>
  <si>
    <t>JBN1E1100891</t>
  </si>
  <si>
    <t>OD-25-F0000849</t>
  </si>
  <si>
    <t>BP 3915 CR</t>
  </si>
  <si>
    <t>MH1KD1117NK308251</t>
  </si>
  <si>
    <t>KD11E1307378</t>
  </si>
  <si>
    <t>OD-25-F0000916</t>
  </si>
  <si>
    <t>RIDWAN MUHAJIR</t>
  </si>
  <si>
    <t>BP 3151 IC</t>
  </si>
  <si>
    <t>MH1JFZ216HK160777</t>
  </si>
  <si>
    <t>JFZ2E1163681</t>
  </si>
  <si>
    <t>OD-24-F0002699</t>
  </si>
  <si>
    <t>WAHYU YOHANA</t>
  </si>
  <si>
    <t>BP 3244 OM</t>
  </si>
  <si>
    <t>MH1JM8121PK352715</t>
  </si>
  <si>
    <t>JM81E2355574</t>
  </si>
  <si>
    <t>OD-25-F0001146</t>
  </si>
  <si>
    <t>RIAN RAJA</t>
  </si>
  <si>
    <t>BP 6218 JR</t>
  </si>
  <si>
    <t>MH1JMG110SK299290</t>
  </si>
  <si>
    <t>JMG1E1299398</t>
  </si>
  <si>
    <t>OD-24-F0003461</t>
  </si>
  <si>
    <t>SRI NURAINI</t>
  </si>
  <si>
    <t>BP 2553 J</t>
  </si>
  <si>
    <t>MH1JM9110MK733531</t>
  </si>
  <si>
    <t>JM91E1732326</t>
  </si>
  <si>
    <t>OD-24-F0002385</t>
  </si>
  <si>
    <t>DANIEL HINADANG</t>
  </si>
  <si>
    <t>BP 2422 AH</t>
  </si>
  <si>
    <t>MH1JFZ132KK258599</t>
  </si>
  <si>
    <t>JFZ1E3258038</t>
  </si>
  <si>
    <t>OD-24-F0002386</t>
  </si>
  <si>
    <t>RAHMADANI SAPUTRA</t>
  </si>
  <si>
    <t>BP 2955 UO</t>
  </si>
  <si>
    <t>MH1JM0218MK261721</t>
  </si>
  <si>
    <t>JM02E1261136</t>
  </si>
  <si>
    <t>OD-24-F0002418</t>
  </si>
  <si>
    <t>INYO E LOE</t>
  </si>
  <si>
    <t>BP 2410 RF</t>
  </si>
  <si>
    <t>MH1JM0110MK477502</t>
  </si>
  <si>
    <t>JM01E1477026</t>
  </si>
  <si>
    <t>OD-24-F0002543</t>
  </si>
  <si>
    <t>MUHAMAD ABDUL AZIZ</t>
  </si>
  <si>
    <t>BP 5730 CO</t>
  </si>
  <si>
    <t>MH1KB1114RK346340</t>
  </si>
  <si>
    <t>KB11E1345811</t>
  </si>
  <si>
    <t>OD-24-F0002066</t>
  </si>
  <si>
    <t>ADITYO PRASETIO</t>
  </si>
  <si>
    <t>BP 3587 IA</t>
  </si>
  <si>
    <t>MH1JFV118HK671725</t>
  </si>
  <si>
    <t>JFV1E1678224</t>
  </si>
  <si>
    <t>OD-24-F0002832</t>
  </si>
  <si>
    <t>RAYMUNDA ENE</t>
  </si>
  <si>
    <t>BP 5131 JO</t>
  </si>
  <si>
    <t>MH32BJ001DJ154011</t>
  </si>
  <si>
    <t>2BJ154121</t>
  </si>
  <si>
    <t>OD-25-F0000005</t>
  </si>
  <si>
    <t>FARKHAN TAUFIK FARONDIAH</t>
  </si>
  <si>
    <t>BP 5539 HO</t>
  </si>
  <si>
    <t>MH1KFD110RK028804</t>
  </si>
  <si>
    <t>KFD1E1028911</t>
  </si>
  <si>
    <t xml:space="preserve">STYLO 
</t>
  </si>
  <si>
    <t>OD-25-F0000090</t>
  </si>
  <si>
    <t>YOSEPH EDISON</t>
  </si>
  <si>
    <t>BP 3269 GJ</t>
  </si>
  <si>
    <t>MH1JF513XCK243682</t>
  </si>
  <si>
    <t>JF51E3231947</t>
  </si>
  <si>
    <t>OD-25-F0000140</t>
  </si>
  <si>
    <t>HENGKI SIKETANG</t>
  </si>
  <si>
    <t>BP 2487 CR</t>
  </si>
  <si>
    <t>MH1JM8125NK051412</t>
  </si>
  <si>
    <t>JM81E2053195</t>
  </si>
  <si>
    <t>OD-24-F0003213</t>
  </si>
  <si>
    <t>MARIHOT SABAR PARINGOTAN KETAREN</t>
  </si>
  <si>
    <t>BP 4121 QF</t>
  </si>
  <si>
    <t>MH3RG4110HK035805</t>
  </si>
  <si>
    <t>G3H2E0035813</t>
  </si>
  <si>
    <t>OD-24-F0003291</t>
  </si>
  <si>
    <t>BOSMAN NADEAK</t>
  </si>
  <si>
    <t>BP 3641 HO</t>
  </si>
  <si>
    <t>MH1KB1116JK160383</t>
  </si>
  <si>
    <t>KB11E1160474</t>
  </si>
  <si>
    <t>OD-24-F0003536</t>
  </si>
  <si>
    <t>ROVELYNA HOTMAULI TAMBUNAN</t>
  </si>
  <si>
    <t>BP 4891 MH</t>
  </si>
  <si>
    <t>MH31PA002EK444642</t>
  </si>
  <si>
    <t>1PA444580</t>
  </si>
  <si>
    <t>OD-25-F0000008</t>
  </si>
  <si>
    <t>ENGLISH M HUTASOIT</t>
  </si>
  <si>
    <t>BP 3132 UP</t>
  </si>
  <si>
    <t>MH1JM0411PK430995</t>
  </si>
  <si>
    <t>JM04E1430980</t>
  </si>
  <si>
    <t>OD-25-F0000125</t>
  </si>
  <si>
    <t>BP 2598 OD</t>
  </si>
  <si>
    <t>MH1JBP110FK215612</t>
  </si>
  <si>
    <t>JBP1E1213465</t>
  </si>
  <si>
    <t>OD-24-F0002975</t>
  </si>
  <si>
    <t>YUSTINUS MAKSIMILIANUS TEHOO</t>
  </si>
  <si>
    <t>BP 6016 GJ</t>
  </si>
  <si>
    <t>MH8BG41EAFJ418532</t>
  </si>
  <si>
    <t>G427ID417960</t>
  </si>
  <si>
    <t>OD-25-F0000254</t>
  </si>
  <si>
    <t>BP 6092 HF</t>
  </si>
  <si>
    <t>MH8DL11AZJJ153131</t>
  </si>
  <si>
    <t>CGA1ID153182</t>
  </si>
  <si>
    <t>OD-25-F0000291</t>
  </si>
  <si>
    <t>JUSNYATA SITOMPUL</t>
  </si>
  <si>
    <t>BP 3938 QO</t>
  </si>
  <si>
    <t>MH1KF1119GK879169</t>
  </si>
  <si>
    <t>KF11E1277269</t>
  </si>
  <si>
    <t>OD-24-F0002752</t>
  </si>
  <si>
    <t>MOHAMMAD ABDUL RASID</t>
  </si>
  <si>
    <t>BP 4930 G</t>
  </si>
  <si>
    <t>MH3UG0750PK177584</t>
  </si>
  <si>
    <t>G3E6E0717980</t>
  </si>
  <si>
    <t>OD-24-F0002994</t>
  </si>
  <si>
    <t>FIRMANSYAH HALAWA</t>
  </si>
  <si>
    <t>BP 3102 OJ</t>
  </si>
  <si>
    <t>MH1KB1116FK037318</t>
  </si>
  <si>
    <t>KB11E1040094</t>
  </si>
  <si>
    <t>OD-24-F0002706</t>
  </si>
  <si>
    <t>HARIYANTO</t>
  </si>
  <si>
    <t>BP 5771 AI</t>
  </si>
  <si>
    <t>MH3SEF520NJ033385</t>
  </si>
  <si>
    <t>E31XE0040588</t>
  </si>
  <si>
    <t>OD-24-F0003183</t>
  </si>
  <si>
    <t>MUHIBUT TIBRI</t>
  </si>
  <si>
    <t>BP 3906 IR</t>
  </si>
  <si>
    <t>MH1JFZ122HK147616</t>
  </si>
  <si>
    <t>JFZ1E2162326</t>
  </si>
  <si>
    <t>OD-25-F0000734</t>
  </si>
  <si>
    <t>INSAN ABDULLOH</t>
  </si>
  <si>
    <t>BP 2697 AF</t>
  </si>
  <si>
    <t>MH1KF4115KK456969</t>
  </si>
  <si>
    <t>KF41E1457763</t>
  </si>
  <si>
    <t>OD-25-F0000826</t>
  </si>
  <si>
    <t>ZUHELMI</t>
  </si>
  <si>
    <t>BP 4183 CE</t>
  </si>
  <si>
    <t>MH1KC9117JK189791</t>
  </si>
  <si>
    <t>KC91E1178498</t>
  </si>
  <si>
    <t>OD-24-F0002882</t>
  </si>
  <si>
    <t>WENDI IKONATA</t>
  </si>
  <si>
    <t>BP 3694 HF</t>
  </si>
  <si>
    <t>MH1KB2114JK062121</t>
  </si>
  <si>
    <t>KB21E1059128</t>
  </si>
  <si>
    <t>OD-24-F0002894</t>
  </si>
  <si>
    <t>RUDI SANDRA PRATAMA</t>
  </si>
  <si>
    <t>BP 4366 IJ</t>
  </si>
  <si>
    <t>MH31UB002CJ046405</t>
  </si>
  <si>
    <t>1UB046420</t>
  </si>
  <si>
    <t>OD-24-F0003292</t>
  </si>
  <si>
    <t>INDRA LESMANA</t>
  </si>
  <si>
    <t>BP 3696 IC</t>
  </si>
  <si>
    <t>MH1JFZ128HK091455</t>
  </si>
  <si>
    <t>JFZ1E2104264</t>
  </si>
  <si>
    <t>SP-24-F0000718</t>
  </si>
  <si>
    <t>YUPITER GULO</t>
  </si>
  <si>
    <t>BP 2574 RR</t>
  </si>
  <si>
    <t>MH1JM2125KK550106</t>
  </si>
  <si>
    <t>JM21E2527625</t>
  </si>
  <si>
    <t>OD-24-F0003159</t>
  </si>
  <si>
    <t>WICKY MEVLI JAPADRI</t>
  </si>
  <si>
    <t>BP 5778 CD</t>
  </si>
  <si>
    <t>MH1KF4115KK651003</t>
  </si>
  <si>
    <t>KF41E1651689</t>
  </si>
  <si>
    <t>OD-25-F0000567</t>
  </si>
  <si>
    <t>RAFAI</t>
  </si>
  <si>
    <t>BP 3947 IA</t>
  </si>
  <si>
    <t>MH1KC8212HK162260</t>
  </si>
  <si>
    <t>KC82E1159050</t>
  </si>
  <si>
    <t>SP-24-F0001008</t>
  </si>
  <si>
    <t>MELKIADES BUGA</t>
  </si>
  <si>
    <t>BP 4576 AH</t>
  </si>
  <si>
    <t>MH3SE88D0MJ262997</t>
  </si>
  <si>
    <t>E3R2E2948632</t>
  </si>
  <si>
    <t>SP-24-F0001203</t>
  </si>
  <si>
    <t>BUDIANTO</t>
  </si>
  <si>
    <t>BP 8539 DM</t>
  </si>
  <si>
    <t>MHKP3CA1JJK157410</t>
  </si>
  <si>
    <t>3SZDGL6491</t>
  </si>
  <si>
    <t>SP-24-F0001464</t>
  </si>
  <si>
    <t>DENI EKAWATI KASMAN</t>
  </si>
  <si>
    <t>BP 3275 MI</t>
  </si>
  <si>
    <t>MH1JFM217EK628188</t>
  </si>
  <si>
    <t>JFM2E1622649</t>
  </si>
  <si>
    <t>SP-24-F0001784</t>
  </si>
  <si>
    <t>BAIDURI MARISA</t>
  </si>
  <si>
    <t>BP 3962 RQ</t>
  </si>
  <si>
    <t>MH1KF0112NK151457</t>
  </si>
  <si>
    <t>KF01E1151509</t>
  </si>
  <si>
    <t>OD-24-F0002972</t>
  </si>
  <si>
    <t>ASTUTI</t>
  </si>
  <si>
    <t>BP 3372 IU</t>
  </si>
  <si>
    <t>MH1JM3139LK301291</t>
  </si>
  <si>
    <t>JM31E3294513</t>
  </si>
  <si>
    <t>SP-24-F0001998</t>
  </si>
  <si>
    <t>HILARIUS PERDI HERA</t>
  </si>
  <si>
    <t>BP 2370 OI</t>
  </si>
  <si>
    <t>MH1KC5219FK235846</t>
  </si>
  <si>
    <t>KC52E1233641</t>
  </si>
  <si>
    <t>OD-24-F0003236</t>
  </si>
  <si>
    <t>ALWI SIREGAR</t>
  </si>
  <si>
    <t>BP 2810 UG</t>
  </si>
  <si>
    <t>MH1JM811XMK492393</t>
  </si>
  <si>
    <t>JM81E1493397</t>
  </si>
  <si>
    <t>SP-24-F0002414</t>
  </si>
  <si>
    <t>HANANASTIA OSE BORO</t>
  </si>
  <si>
    <t>BP 2402 HI</t>
  </si>
  <si>
    <t>MH1JM3115JK784760</t>
  </si>
  <si>
    <t>JM31E1781498</t>
  </si>
  <si>
    <t>SP-24-F0002470</t>
  </si>
  <si>
    <t>MINHATUL MAULA</t>
  </si>
  <si>
    <t>BP 2344 JJ</t>
  </si>
  <si>
    <t>MH1KC4110DK065448</t>
  </si>
  <si>
    <t>KC41E1065152</t>
  </si>
  <si>
    <t>SP-24-F0002702</t>
  </si>
  <si>
    <t>DEBI BR SINAGA</t>
  </si>
  <si>
    <t>BP 3806 OM</t>
  </si>
  <si>
    <t>MH1JFP215GK204710</t>
  </si>
  <si>
    <t>JFP2E1206417</t>
  </si>
  <si>
    <t>SP-24-F0002714</t>
  </si>
  <si>
    <t>LADIANA</t>
  </si>
  <si>
    <t>BP 2376 AJ</t>
  </si>
  <si>
    <t>MH1JFZ135KK310680</t>
  </si>
  <si>
    <t>JFZ1E3310698</t>
  </si>
  <si>
    <t>SP-24-F0002770</t>
  </si>
  <si>
    <t>BP 2908 OI</t>
  </si>
  <si>
    <t>MH1JFP129FK036076</t>
  </si>
  <si>
    <t>JFP1E2020336</t>
  </si>
  <si>
    <t>SP-25-F0000040</t>
  </si>
  <si>
    <t>FATIMA</t>
  </si>
  <si>
    <t>BP 2636 UC</t>
  </si>
  <si>
    <t>MH1KB2219LK014695</t>
  </si>
  <si>
    <t>KB22E1014618</t>
  </si>
  <si>
    <t>SP-25-F0000198</t>
  </si>
  <si>
    <t>DIANA</t>
  </si>
  <si>
    <t>BP 5498 AH</t>
  </si>
  <si>
    <t>MH3SEF320MJ053274</t>
  </si>
  <si>
    <t>E31VE0305325</t>
  </si>
  <si>
    <t>OD-25-F0001150</t>
  </si>
  <si>
    <t>KRISTO SITUMEANG</t>
  </si>
  <si>
    <t>BP 4179 QG</t>
  </si>
  <si>
    <t>MH3SG4610HJ021273</t>
  </si>
  <si>
    <t>G3J1E0037340</t>
  </si>
  <si>
    <t>OD-25-F0001192</t>
  </si>
  <si>
    <t>RANDIKA SAPUTRA</t>
  </si>
  <si>
    <t>BP 4136 JI</t>
  </si>
  <si>
    <t>MH31PA002DK124327</t>
  </si>
  <si>
    <t>1PA122826</t>
  </si>
  <si>
    <t>OD-25-F0000203</t>
  </si>
  <si>
    <t>HUJAINI</t>
  </si>
  <si>
    <t>BP 5781 MC</t>
  </si>
  <si>
    <t>MH31LB001DK076387</t>
  </si>
  <si>
    <t>1LB076505</t>
  </si>
  <si>
    <t>OD-25-F0000215</t>
  </si>
  <si>
    <t>BP 5285 OM</t>
  </si>
  <si>
    <t>MH3SE8810GJ694391</t>
  </si>
  <si>
    <t>E3R2E0835019</t>
  </si>
  <si>
    <t>SP-25-F0000301</t>
  </si>
  <si>
    <t>BP 2152 JU</t>
  </si>
  <si>
    <t>MH1JM8111LK083293</t>
  </si>
  <si>
    <t>JM81E1083530</t>
  </si>
  <si>
    <t>OD-25-F0000268</t>
  </si>
  <si>
    <t>LENA APRIYANI</t>
  </si>
  <si>
    <t>BP 5821 AF</t>
  </si>
  <si>
    <t>MH3SE88H0LJ220560</t>
  </si>
  <si>
    <t>E3R2E2762960</t>
  </si>
  <si>
    <t>OD-24-F0003526</t>
  </si>
  <si>
    <t>SIGIT PURWANTO</t>
  </si>
  <si>
    <t>BP 6036 FF</t>
  </si>
  <si>
    <t>MH4KR150NCKP14008</t>
  </si>
  <si>
    <t>KR150LEP77687</t>
  </si>
  <si>
    <t>OD-25-F0000478</t>
  </si>
  <si>
    <t>DENIKA ROSANI PASARIBU</t>
  </si>
  <si>
    <t>BP 2272 QH</t>
  </si>
  <si>
    <t>MH1KC8211GK045865</t>
  </si>
  <si>
    <t>KC82E1045781</t>
  </si>
  <si>
    <t>OD-24-F0003572</t>
  </si>
  <si>
    <t>HERMAN ZAI</t>
  </si>
  <si>
    <t>BP 4357 IC</t>
  </si>
  <si>
    <t>MH350C006EK801126</t>
  </si>
  <si>
    <t>50C801232</t>
  </si>
  <si>
    <t>SP-25-F0000387</t>
  </si>
  <si>
    <t>LALI ASTUTIK</t>
  </si>
  <si>
    <t>BP 2240 QH</t>
  </si>
  <si>
    <t>MH1KB2110GK007058</t>
  </si>
  <si>
    <t>KB21E1009445</t>
  </si>
  <si>
    <t>OD-25-F0000427</t>
  </si>
  <si>
    <t>DEXANDER YANSEN</t>
  </si>
  <si>
    <t>BP 6107 AC</t>
  </si>
  <si>
    <t>MH3SG3120HK354390</t>
  </si>
  <si>
    <t>G3E4E0499600</t>
  </si>
  <si>
    <t xml:space="preserve">NMAX
</t>
  </si>
  <si>
    <t>SP-25-F0000389</t>
  </si>
  <si>
    <t>FLORIANUS AMEKAE</t>
  </si>
  <si>
    <t>BP 3281 AR</t>
  </si>
  <si>
    <t>MH1JM3119HK468336</t>
  </si>
  <si>
    <t>JM31E1474198</t>
  </si>
  <si>
    <t>OD-25-F0000794</t>
  </si>
  <si>
    <t>BP 6268 GO</t>
  </si>
  <si>
    <t>MH8DL11AZGJ107602</t>
  </si>
  <si>
    <t>CGA1ID112519</t>
  </si>
  <si>
    <t>OD-25-F0001389</t>
  </si>
  <si>
    <t>PARVINDO JHONI</t>
  </si>
  <si>
    <t>BP 2557 AD</t>
  </si>
  <si>
    <t>MH1JFZ13XKK479285</t>
  </si>
  <si>
    <t>JFZ1E3479198</t>
  </si>
  <si>
    <t>SP-24-F0000984</t>
  </si>
  <si>
    <t>JUMARNO</t>
  </si>
  <si>
    <t>BP 3050 AG</t>
  </si>
  <si>
    <t>MH1KF411XKK521976</t>
  </si>
  <si>
    <t>KF41E1522595</t>
  </si>
  <si>
    <t>SP-24-F0001019</t>
  </si>
  <si>
    <t>EDI IHWANTO</t>
  </si>
  <si>
    <t>BP 3237 IA</t>
  </si>
  <si>
    <t>MH1JBP114HK559124</t>
  </si>
  <si>
    <t>JBP1E1553963</t>
  </si>
  <si>
    <t>SP-24-F0001024</t>
  </si>
  <si>
    <t>SITI ZULAIKAH</t>
  </si>
  <si>
    <t>BP 1211 EH</t>
  </si>
  <si>
    <t>PL1FZ6YNRBF054470</t>
  </si>
  <si>
    <t>S4PHRA7936</t>
  </si>
  <si>
    <t>PROTON</t>
  </si>
  <si>
    <t>EXORA</t>
  </si>
  <si>
    <t>SP-24-F0001707</t>
  </si>
  <si>
    <t>TRI BUDI ARTO</t>
  </si>
  <si>
    <t>BP 3014 AR</t>
  </si>
  <si>
    <t>MH1JM3117HK467136</t>
  </si>
  <si>
    <t>JM31E1472842</t>
  </si>
  <si>
    <t>OD-25-F0000059</t>
  </si>
  <si>
    <t>BP 2453 RD</t>
  </si>
  <si>
    <t>MH1JM0111MK415946</t>
  </si>
  <si>
    <t>JM01E1414485</t>
  </si>
  <si>
    <t>SP-25-F0000667</t>
  </si>
  <si>
    <t>RISKA JOHARA</t>
  </si>
  <si>
    <t>BP 3387 UP</t>
  </si>
  <si>
    <t>MH1JM8213PK904706</t>
  </si>
  <si>
    <t>JM82E1904212</t>
  </si>
  <si>
    <t>SP-25-F0000701</t>
  </si>
  <si>
    <t>MARCELINUS HIA</t>
  </si>
  <si>
    <t>BP 2180 RD</t>
  </si>
  <si>
    <t>MH1JBK310MK388771</t>
  </si>
  <si>
    <t>JBK3E1387023</t>
  </si>
  <si>
    <t>OD-25-F0000800</t>
  </si>
  <si>
    <t>FITRI YANA</t>
  </si>
  <si>
    <t>BP 2239 SQ</t>
  </si>
  <si>
    <t>MH1JM0419PK486196</t>
  </si>
  <si>
    <t>JM04E1487056</t>
  </si>
  <si>
    <t>OD-25-F0000811</t>
  </si>
  <si>
    <t>AHMAD IMRON</t>
  </si>
  <si>
    <t>BP 5991 GM</t>
  </si>
  <si>
    <t>MH33C1005CK810458</t>
  </si>
  <si>
    <t>3C1810966</t>
  </si>
  <si>
    <t>OD-25-F0000134</t>
  </si>
  <si>
    <t>VIKO FRIANZA SWARA</t>
  </si>
  <si>
    <t>BP 2117 AI</t>
  </si>
  <si>
    <t>MH1JM1125KK187235</t>
  </si>
  <si>
    <t>JM11E2169335</t>
  </si>
  <si>
    <t>SP-25-F0001041</t>
  </si>
  <si>
    <t>ELISABETH PIPIT SUMIYANTI</t>
  </si>
  <si>
    <t>BP 2175 HO</t>
  </si>
  <si>
    <t>MH1JM2121JK041760</t>
  </si>
  <si>
    <t>JM21E2021847</t>
  </si>
  <si>
    <t>OD-25-F0001030</t>
  </si>
  <si>
    <t>BP 6489 JI</t>
  </si>
  <si>
    <t>MH1JMG116SK271123</t>
  </si>
  <si>
    <t>JMG1E1271225</t>
  </si>
  <si>
    <t>SP-25-F0001077</t>
  </si>
  <si>
    <t>YON BURHAN</t>
  </si>
  <si>
    <t>BP 3862 RF</t>
  </si>
  <si>
    <t>MH1JM0115MK481092</t>
  </si>
  <si>
    <t>JM01E1477086</t>
  </si>
  <si>
    <t>SP-25-F0001080</t>
  </si>
  <si>
    <t>YOSEP BOLET TUKAN</t>
  </si>
  <si>
    <t>BP 5088 RC</t>
  </si>
  <si>
    <t>MH1JM3138LK453160</t>
  </si>
  <si>
    <t>JM31E3448348</t>
  </si>
  <si>
    <t>SP-25-F0001131</t>
  </si>
  <si>
    <t>AMALIA RATNASARI TELAUMBANUA</t>
  </si>
  <si>
    <t>BP 4275 QJ</t>
  </si>
  <si>
    <t>MH3SE8850JJ036268</t>
  </si>
  <si>
    <t>E3W6E0118854</t>
  </si>
  <si>
    <t>STAY</t>
  </si>
  <si>
    <t>OD-25-F0001143</t>
  </si>
  <si>
    <t>IZZAT AMRUL MUSADIT</t>
  </si>
  <si>
    <t>BP 2129 AD</t>
  </si>
  <si>
    <t>MH1JM4114KK487812</t>
  </si>
  <si>
    <t>JM41E1487329</t>
  </si>
  <si>
    <t>OD-25-F0000539</t>
  </si>
  <si>
    <t>DAWIN</t>
  </si>
  <si>
    <t>BP 2059 GO</t>
  </si>
  <si>
    <t>MH1JF5134CK545193</t>
  </si>
  <si>
    <t>JF51E3515142</t>
  </si>
  <si>
    <t>OD-25-F0000555</t>
  </si>
  <si>
    <t>ADAM SRG</t>
  </si>
  <si>
    <t>BP 3526 QA</t>
  </si>
  <si>
    <t>MH1JFV111GK258480</t>
  </si>
  <si>
    <t>JFV1E1256790</t>
  </si>
  <si>
    <t>OD-25-F0001333</t>
  </si>
  <si>
    <t>SHELPIA SHINTA HASANUDIN</t>
  </si>
  <si>
    <t>BP 2670 SQ</t>
  </si>
  <si>
    <t>MH1JM8121PK677798</t>
  </si>
  <si>
    <t>JM81E2679792</t>
  </si>
  <si>
    <t>SP-25-F0000013</t>
  </si>
  <si>
    <t>HEVI YUSMAN</t>
  </si>
  <si>
    <t>BP 4243 HO</t>
  </si>
  <si>
    <t>MH3SG5620PK894370</t>
  </si>
  <si>
    <t>G3L8E1931504</t>
  </si>
  <si>
    <t>OD-25-F0001094</t>
  </si>
  <si>
    <t>RIZKY ARDANA DAMARA SILABAN</t>
  </si>
  <si>
    <t>BP 6269 HF</t>
  </si>
  <si>
    <t>MH8DL23ANJJ133252</t>
  </si>
  <si>
    <t>CGA2ID134030</t>
  </si>
  <si>
    <t>OD-25-F0001246</t>
  </si>
  <si>
    <t>YOSEF FREIDAMETZ HORE</t>
  </si>
  <si>
    <t>BP 2604 UM</t>
  </si>
  <si>
    <t>MH1JM0213LK038212</t>
  </si>
  <si>
    <t>JM02E1038159</t>
  </si>
  <si>
    <t>OD-25-F0001257</t>
  </si>
  <si>
    <t>MUHAMMAD TANURI</t>
  </si>
  <si>
    <t>BP 2489 AA</t>
  </si>
  <si>
    <t>MH1KCD214NK031254</t>
  </si>
  <si>
    <t>KCD2E1031268</t>
  </si>
  <si>
    <t>SP-23-F0001428</t>
  </si>
  <si>
    <t>RUSDI KARNIADI</t>
  </si>
  <si>
    <t>BP 4863 QO</t>
  </si>
  <si>
    <t>MH3SE88F0KJ036252</t>
  </si>
  <si>
    <t>E3W6E0174755</t>
  </si>
  <si>
    <t>MIO FINO</t>
  </si>
  <si>
    <t>SP-23-F0001541</t>
  </si>
  <si>
    <t>ARIEF HIDAYAT</t>
  </si>
  <si>
    <t>BP 2102 MU</t>
  </si>
  <si>
    <t>MH1JM0118LK043259</t>
  </si>
  <si>
    <t>JM01E1041786</t>
  </si>
  <si>
    <t>OD-25-F0001306</t>
  </si>
  <si>
    <t>ANDRI SOLEH</t>
  </si>
  <si>
    <t>BP 2095 AA</t>
  </si>
  <si>
    <t>MH1JMD119PK093519</t>
  </si>
  <si>
    <t>JMDIE1093738</t>
  </si>
  <si>
    <t>SP-23-F0002222</t>
  </si>
  <si>
    <t>YAHYA SURYONO</t>
  </si>
  <si>
    <t>BP 5905 QJ</t>
  </si>
  <si>
    <t>MH3SEF310JJ058290</t>
  </si>
  <si>
    <t>E31VE0076612</t>
  </si>
  <si>
    <t>OD-25-F0000560</t>
  </si>
  <si>
    <t>KRISTIANTO KAYANDA WURING BLOLON</t>
  </si>
  <si>
    <t>BP 2699 MU</t>
  </si>
  <si>
    <t>MH1KB1110LK276424</t>
  </si>
  <si>
    <t>KB11E1276099</t>
  </si>
  <si>
    <t>SP-25-F0001321</t>
  </si>
  <si>
    <t>DARMANSYAH</t>
  </si>
  <si>
    <t>BP 3020 HE</t>
  </si>
  <si>
    <t>MH1JFV11XJK815698</t>
  </si>
  <si>
    <t>JFV1E1821247</t>
  </si>
  <si>
    <t>SP-25-F0000279</t>
  </si>
  <si>
    <t>ABSALOM PENI</t>
  </si>
  <si>
    <t>BP 2886 OO</t>
  </si>
  <si>
    <t>MH1KB111XFK038746</t>
  </si>
  <si>
    <t>KB11E1040463</t>
  </si>
  <si>
    <t>SP-25-F0000619</t>
  </si>
  <si>
    <t>BAMBANG HERMANTO NASUTION</t>
  </si>
  <si>
    <t>BP 3352 FU</t>
  </si>
  <si>
    <t>MH1JM3138KK104871</t>
  </si>
  <si>
    <t>JM31E3100036</t>
  </si>
  <si>
    <t>SP-25-F0001648</t>
  </si>
  <si>
    <t>DENNY JAKA WANDY GURUSINGA</t>
  </si>
  <si>
    <t>BP 2253 HE</t>
  </si>
  <si>
    <t>MH1KC8212JK196396</t>
  </si>
  <si>
    <t>KC82E1189147</t>
  </si>
  <si>
    <t>SP-25-F0001744</t>
  </si>
  <si>
    <t>ZOLA DELVITA</t>
  </si>
  <si>
    <t>BP 5753 CH</t>
  </si>
  <si>
    <t>MH3SG3190JK196129</t>
  </si>
  <si>
    <t>G3E4E0937786</t>
  </si>
  <si>
    <t>OD-25-F0000729</t>
  </si>
  <si>
    <t>RANGGA LAWI</t>
  </si>
  <si>
    <t>BP 6922 AU</t>
  </si>
  <si>
    <t>MH1JMG112RK035045</t>
  </si>
  <si>
    <t>JMG1E1035156</t>
  </si>
  <si>
    <t>SP-24-F0001993</t>
  </si>
  <si>
    <t>PURBANANTA PURBA</t>
  </si>
  <si>
    <t>BP 5903 GP</t>
  </si>
  <si>
    <t>MH32SV001EK109119</t>
  </si>
  <si>
    <t>2SV109153</t>
  </si>
  <si>
    <t>OD-25-F0000702</t>
  </si>
  <si>
    <t>IRWAN DAKHI</t>
  </si>
  <si>
    <t>BP 2301 IR</t>
  </si>
  <si>
    <t>MH1KB1118HK137729</t>
  </si>
  <si>
    <t>KB11E1137179</t>
  </si>
  <si>
    <t>SP-25-F0000826</t>
  </si>
  <si>
    <t>PRIA GUNAWAN</t>
  </si>
  <si>
    <t>BP 2212 QU</t>
  </si>
  <si>
    <t>MH1JM9110LK071514</t>
  </si>
  <si>
    <t>JM91E1073943</t>
  </si>
  <si>
    <t>OD-25-F0000788</t>
  </si>
  <si>
    <t>ASYURAH</t>
  </si>
  <si>
    <t>BP 5202 GU</t>
  </si>
  <si>
    <t>MH1JM8228RK121750</t>
  </si>
  <si>
    <t>JM82E2122557</t>
  </si>
  <si>
    <t>OD-25-F0001047</t>
  </si>
  <si>
    <t>RUDY HARYONO</t>
  </si>
  <si>
    <t>BP 5072 CH</t>
  </si>
  <si>
    <t>MH355S005EK144302</t>
  </si>
  <si>
    <t>55S144280</t>
  </si>
  <si>
    <t>JUPITER MX 135 CC</t>
  </si>
  <si>
    <t>SP-24-F0002267</t>
  </si>
  <si>
    <t>BOY CHRISTIAN PAKPAHAN</t>
  </si>
  <si>
    <t>BP 3514 UI</t>
  </si>
  <si>
    <t>MH1JM0111MK354257</t>
  </si>
  <si>
    <t>JM01E1353278</t>
  </si>
  <si>
    <t>SP-24-F0002427</t>
  </si>
  <si>
    <t>BINHARUN SIREGAR</t>
  </si>
  <si>
    <t>BP 3887 JU</t>
  </si>
  <si>
    <t>MH1JM7110LK101793</t>
  </si>
  <si>
    <t>JM71E1100100</t>
  </si>
  <si>
    <t>SP-23-F0001942</t>
  </si>
  <si>
    <t>BUHAL SIAHAAN</t>
  </si>
  <si>
    <t>BP 5578 AI</t>
  </si>
  <si>
    <t>MH3SE88H0MJ279119</t>
  </si>
  <si>
    <t>E3R2E2928156</t>
  </si>
  <si>
    <t>SP-24-F0002695</t>
  </si>
  <si>
    <t>SITI ZULAEKAH</t>
  </si>
  <si>
    <t>BP 3440 G</t>
  </si>
  <si>
    <t>MH1JM8120PK447413</t>
  </si>
  <si>
    <t>JM81E2449536</t>
  </si>
  <si>
    <t>TP-24-F0000035</t>
  </si>
  <si>
    <t>WAWAN KURNIAWAN</t>
  </si>
  <si>
    <t>BP 2787 GB</t>
  </si>
  <si>
    <t>MH1JFW117FK147971</t>
  </si>
  <si>
    <t>JFW1E1151766</t>
  </si>
  <si>
    <t>SP-23-F0001951</t>
  </si>
  <si>
    <t>BP 2523 UM</t>
  </si>
  <si>
    <t>MH1JM6112LK165098</t>
  </si>
  <si>
    <t>JM61E1165040</t>
  </si>
  <si>
    <t>SP-24-F0002777</t>
  </si>
  <si>
    <t>DELLA SEREDOVA SIHOMBING</t>
  </si>
  <si>
    <t>BP 5098 JG</t>
  </si>
  <si>
    <t>MH31KP002DK402718</t>
  </si>
  <si>
    <t>1KP406161</t>
  </si>
  <si>
    <t>SP-25-F0000393</t>
  </si>
  <si>
    <t>JUHDAR</t>
  </si>
  <si>
    <t>BP 2833 RC</t>
  </si>
  <si>
    <t>MH1JM8216NK540780</t>
  </si>
  <si>
    <t>JM82E1539483</t>
  </si>
  <si>
    <t>SP-24-F0000616</t>
  </si>
  <si>
    <t>ARIF JULIANTO</t>
  </si>
  <si>
    <t>BP 4843 AC</t>
  </si>
  <si>
    <t>MH4KR150PDKP40805</t>
  </si>
  <si>
    <t>KR150KEPB2565</t>
  </si>
  <si>
    <t>SP-25-F0000440</t>
  </si>
  <si>
    <t>JAMARUDIN HASIBUAN</t>
  </si>
  <si>
    <t>BP 3842 I</t>
  </si>
  <si>
    <t>MH1KD1115MK228476</t>
  </si>
  <si>
    <t>KD11E1227848</t>
  </si>
  <si>
    <t>TP-24-F0000313</t>
  </si>
  <si>
    <t>SYAIFUL</t>
  </si>
  <si>
    <t>BP 3731 PO</t>
  </si>
  <si>
    <t>MH1JM5128NK200877</t>
  </si>
  <si>
    <t>JM51E2199745</t>
  </si>
  <si>
    <t>TP-24-F0000593</t>
  </si>
  <si>
    <t>IRENE ALFONS</t>
  </si>
  <si>
    <t>BP 5295 GT</t>
  </si>
  <si>
    <t>MH3SG3190KJ450074</t>
  </si>
  <si>
    <t>G3E4E1282376</t>
  </si>
  <si>
    <t>TP-24-F0000612</t>
  </si>
  <si>
    <t>SUMARTOYO</t>
  </si>
  <si>
    <t>BP 3973 CP</t>
  </si>
  <si>
    <t>MH1JM8120PK789430</t>
  </si>
  <si>
    <t>JM81E2790032</t>
  </si>
  <si>
    <t>TP-24-F0000730</t>
  </si>
  <si>
    <t>FARIDAH</t>
  </si>
  <si>
    <t>BP 4190 OW</t>
  </si>
  <si>
    <t>MH3SG5620PK798539</t>
  </si>
  <si>
    <t>G3L8E1684900</t>
  </si>
  <si>
    <t>TP-24-F0000735</t>
  </si>
  <si>
    <t>LINDA</t>
  </si>
  <si>
    <t>BP 2647 PP</t>
  </si>
  <si>
    <t>MH1JM0210NK838212</t>
  </si>
  <si>
    <t>JM02E1838255</t>
  </si>
  <si>
    <t>TP-24-F0000806</t>
  </si>
  <si>
    <t>KATMINAH</t>
  </si>
  <si>
    <t>BP 2143 UB</t>
  </si>
  <si>
    <t>MH1JM5115JK182601</t>
  </si>
  <si>
    <t>JM51E1182627</t>
  </si>
  <si>
    <t>TP-25-F0000077</t>
  </si>
  <si>
    <t>MAGDALENA INABURA</t>
  </si>
  <si>
    <t>BP 2780 PW</t>
  </si>
  <si>
    <t>MH1JFE110DK127858</t>
  </si>
  <si>
    <t>JFE1E1128388</t>
  </si>
  <si>
    <t>TP-25-F0000217</t>
  </si>
  <si>
    <t>BP 2690 AT</t>
  </si>
  <si>
    <t>MH1JFD236EK025511</t>
  </si>
  <si>
    <t>JFD2E3018630</t>
  </si>
  <si>
    <t>TP-25-F0000224</t>
  </si>
  <si>
    <t>FITRIA DWIYANA</t>
  </si>
  <si>
    <t>BP 5392 IW</t>
  </si>
  <si>
    <t>MH3SG56NK512918</t>
  </si>
  <si>
    <t>G3L8E1025971</t>
  </si>
  <si>
    <t>SP-25-F0000703</t>
  </si>
  <si>
    <t>EDWARDY AGRADINATA SIMANJUNTAK</t>
  </si>
  <si>
    <t>BP 2637 UQ</t>
  </si>
  <si>
    <t>MH1JM0115MK366086</t>
  </si>
  <si>
    <t>JM01E1365167</t>
  </si>
  <si>
    <t>TP-25-F0000283</t>
  </si>
  <si>
    <t>SARYONO</t>
  </si>
  <si>
    <t>BP 3952 PI</t>
  </si>
  <si>
    <t>MH1JM7115MK174577</t>
  </si>
  <si>
    <t>JM71E1174150</t>
  </si>
  <si>
    <t>SP-25-F0000730</t>
  </si>
  <si>
    <t>JHONY SIMANJUNTAK</t>
  </si>
  <si>
    <t>BP 6538 JC</t>
  </si>
  <si>
    <t>MH1JMF116RK079849</t>
  </si>
  <si>
    <t>JMF1E1079967</t>
  </si>
  <si>
    <t>TP-25-F0000418</t>
  </si>
  <si>
    <t>RANTY ADE PRATIWI</t>
  </si>
  <si>
    <t>BP 4723 UB</t>
  </si>
  <si>
    <t>MH3SG5670NK265573</t>
  </si>
  <si>
    <t>G3L8E1429682</t>
  </si>
  <si>
    <t>SP-25-F0000886</t>
  </si>
  <si>
    <t>GUSRI YARSONI</t>
  </si>
  <si>
    <t>BP 2903 IR</t>
  </si>
  <si>
    <t>MH1KC5212HK358584</t>
  </si>
  <si>
    <t>KC52E1354934</t>
  </si>
  <si>
    <t>SP-24-F0000546</t>
  </si>
  <si>
    <t>CHEPY CHANDRA</t>
  </si>
  <si>
    <t>BP 4708 AH</t>
  </si>
  <si>
    <t>MH3SE88H0MJ280616</t>
  </si>
  <si>
    <t>E3R2E2931292</t>
  </si>
  <si>
    <t>SP-24-F0000585</t>
  </si>
  <si>
    <t>ANUGERAH MAYZA FAADHILA</t>
  </si>
  <si>
    <t>BP 2549 FU</t>
  </si>
  <si>
    <t>MH1JM6110KK017742</t>
  </si>
  <si>
    <t>JM61E1017883</t>
  </si>
  <si>
    <t>SP-24-F0000686</t>
  </si>
  <si>
    <t>RAJA SALOMO SIMANJUNTAK</t>
  </si>
  <si>
    <t>BP 4244 QM</t>
  </si>
  <si>
    <t>MH3SG3180JK032501</t>
  </si>
  <si>
    <t>G3E4E1009296</t>
  </si>
  <si>
    <t>SP-24-F0000752</t>
  </si>
  <si>
    <t>ERISMEN DODIANTO</t>
  </si>
  <si>
    <t>BP 2492 AE</t>
  </si>
  <si>
    <t>MH1KC9318JK000675</t>
  </si>
  <si>
    <t>KC93E1000627</t>
  </si>
  <si>
    <t>SP-24-F0000773</t>
  </si>
  <si>
    <t>RIKI ERLANDO</t>
  </si>
  <si>
    <t>BP 3471 II</t>
  </si>
  <si>
    <t>MH1JM8121NK243944</t>
  </si>
  <si>
    <t>JM81E2245987</t>
  </si>
  <si>
    <t>SP-24-F0000862</t>
  </si>
  <si>
    <t>RIAN ADIPUTRA</t>
  </si>
  <si>
    <t>BP 3692 RO</t>
  </si>
  <si>
    <t>MH1JM8117NK981447</t>
  </si>
  <si>
    <t>JM81E1983363</t>
  </si>
  <si>
    <t>SP-24-F0001070</t>
  </si>
  <si>
    <t>KARDINAL HUTAPEA</t>
  </si>
  <si>
    <t>BP 2585 RC</t>
  </si>
  <si>
    <t>MH1KF0115NK119943</t>
  </si>
  <si>
    <t>KF01E1121080</t>
  </si>
  <si>
    <t>SP-24-F0001475</t>
  </si>
  <si>
    <t>RICHARD</t>
  </si>
  <si>
    <t>BP 3327 PR</t>
  </si>
  <si>
    <t>MH1KF0117PK424718</t>
  </si>
  <si>
    <t>KF01E1424794</t>
  </si>
  <si>
    <t>SP-25-F0001198</t>
  </si>
  <si>
    <t>MAULANA FIKRI</t>
  </si>
  <si>
    <t>BP 3297 UC</t>
  </si>
  <si>
    <t>MH1JM8114LK302828</t>
  </si>
  <si>
    <t>JM81E1304783</t>
  </si>
  <si>
    <t>SP-24-F0001526</t>
  </si>
  <si>
    <t>ALDON Y. SEO</t>
  </si>
  <si>
    <t>BP 2217 QC</t>
  </si>
  <si>
    <t>MH1JM9124PK863101</t>
  </si>
  <si>
    <t>JM91E2860851</t>
  </si>
  <si>
    <t>SP-24-F0001271</t>
  </si>
  <si>
    <t>HADI HARSONO</t>
  </si>
  <si>
    <t>BP 3418 OP</t>
  </si>
  <si>
    <t>MH1JM1111JK984863</t>
  </si>
  <si>
    <t>JM11E1971114</t>
  </si>
  <si>
    <t>SP-23-F0001774</t>
  </si>
  <si>
    <t>MASRONI</t>
  </si>
  <si>
    <t>BP 2198 QQ</t>
  </si>
  <si>
    <t>MH1KF4116JK375719</t>
  </si>
  <si>
    <t>KF41E1375032</t>
  </si>
  <si>
    <t>SP-24-F0001981</t>
  </si>
  <si>
    <t>PETRUS PAGA</t>
  </si>
  <si>
    <t>BP 5626 OH</t>
  </si>
  <si>
    <t>MH3RG1810FK089267</t>
  </si>
  <si>
    <t>G3E7E0090062</t>
  </si>
  <si>
    <t>SP-24-F0002258</t>
  </si>
  <si>
    <t>RITA RAHMAN</t>
  </si>
  <si>
    <t>BP 3347 HD</t>
  </si>
  <si>
    <t>MH1KFB116PK038500</t>
  </si>
  <si>
    <t>KFB1E1038459</t>
  </si>
  <si>
    <t>ADV ABS</t>
  </si>
  <si>
    <t>SP-25-F0001696</t>
  </si>
  <si>
    <t>WARLEN SILITONGA</t>
  </si>
  <si>
    <t>BP 4562 CO</t>
  </si>
  <si>
    <t>MH1JM8221RK090969</t>
  </si>
  <si>
    <t>JM82E2091778</t>
  </si>
  <si>
    <t>SP-24-F0002482</t>
  </si>
  <si>
    <t>SAPPE TUA PURBA</t>
  </si>
  <si>
    <t>BP 3941 ME</t>
  </si>
  <si>
    <t>MH1JFB12XEK290901</t>
  </si>
  <si>
    <t>JFB1E2241987</t>
  </si>
  <si>
    <t>SP-24-F0002584</t>
  </si>
  <si>
    <t>HASBON</t>
  </si>
  <si>
    <t>BP 3694 RO</t>
  </si>
  <si>
    <t>MH1JM8116NK983397</t>
  </si>
  <si>
    <t>JM81E1985073</t>
  </si>
  <si>
    <t>SP-24-F0002722</t>
  </si>
  <si>
    <t>PURWATI</t>
  </si>
  <si>
    <t>BP 3944 QH</t>
  </si>
  <si>
    <t>MH1JM1117GK006487</t>
  </si>
  <si>
    <t>JM11E1006575</t>
  </si>
  <si>
    <t>SP-24-F0002796</t>
  </si>
  <si>
    <t>MUHAMAD SYAHREZZA PRATAMA</t>
  </si>
  <si>
    <t>BP 5742 QO</t>
  </si>
  <si>
    <t>MH3SG3190KJ455730</t>
  </si>
  <si>
    <t>G3E4E1290591</t>
  </si>
  <si>
    <t>SP-24-F0000571</t>
  </si>
  <si>
    <t>JUNARIH</t>
  </si>
  <si>
    <t>BP 5853 QA</t>
  </si>
  <si>
    <t>MH3SE8860GJ040231</t>
  </si>
  <si>
    <t>E3R2E1184494</t>
  </si>
  <si>
    <t>SP-24-F0000770</t>
  </si>
  <si>
    <t>ELFINASRIANI SILITONGA</t>
  </si>
  <si>
    <t>BP 4419 AI</t>
  </si>
  <si>
    <t>MH3SEG710MJ043401</t>
  </si>
  <si>
    <t>E32WE0043403</t>
  </si>
  <si>
    <t>SP-25-F0000413</t>
  </si>
  <si>
    <t>FULGENSIUS REKU RANDE</t>
  </si>
  <si>
    <t>BP 2434 QR</t>
  </si>
  <si>
    <t>MH1KC5218HK336010</t>
  </si>
  <si>
    <t>KC52E1332438</t>
  </si>
  <si>
    <t>SP-25-F0000463</t>
  </si>
  <si>
    <t>BP 3919 AD</t>
  </si>
  <si>
    <t>MH1KB1118KK230595</t>
  </si>
  <si>
    <t>KB11E1229609</t>
  </si>
  <si>
    <t>SP-25-F0000611</t>
  </si>
  <si>
    <t>GANDHI LIADY PUTRA</t>
  </si>
  <si>
    <t>BP 2642 QJ</t>
  </si>
  <si>
    <t>MH1JFZ119GK150809</t>
  </si>
  <si>
    <t>JFZ1E1159150</t>
  </si>
  <si>
    <t>SP-25-F0000646</t>
  </si>
  <si>
    <t>SUSI</t>
  </si>
  <si>
    <t>BP 5766 CJ</t>
  </si>
  <si>
    <t>MH3SG3910HK001387</t>
  </si>
  <si>
    <t>G3H4E0001376</t>
  </si>
  <si>
    <t>XMAX 250 CC</t>
  </si>
  <si>
    <t>SP-24-F0001851</t>
  </si>
  <si>
    <t>HARSONO</t>
  </si>
  <si>
    <t>BP 5372 OJ</t>
  </si>
  <si>
    <t>MH3SE8810GJ642388</t>
  </si>
  <si>
    <t>E3R2E0749249</t>
  </si>
  <si>
    <t>SP-24-F0001859</t>
  </si>
  <si>
    <t>BP 2096 AJ</t>
  </si>
  <si>
    <t>MH1JM4113KK379861</t>
  </si>
  <si>
    <t>JM41E1379303</t>
  </si>
  <si>
    <t>SP-24-F0002008</t>
  </si>
  <si>
    <t>SINDAWATI SAMOSIR</t>
  </si>
  <si>
    <t>BP 4793 GU</t>
  </si>
  <si>
    <t>MH1JM8134RK012762</t>
  </si>
  <si>
    <t>JM81E3009154</t>
  </si>
  <si>
    <t>SP-24-F0002019</t>
  </si>
  <si>
    <t>DARUL HIDAYAT</t>
  </si>
  <si>
    <t>BP 3186 CG</t>
  </si>
  <si>
    <t>MH1KC5211EK175169</t>
  </si>
  <si>
    <t>KC52E1173534</t>
  </si>
  <si>
    <t>SP-24-F0002194</t>
  </si>
  <si>
    <t>SASTRA MONIKA SIMANGUNSONG</t>
  </si>
  <si>
    <t>BP 3358 AG</t>
  </si>
  <si>
    <t>MH1JFZ134KK214782</t>
  </si>
  <si>
    <t>JFZ1E3214912</t>
  </si>
  <si>
    <t>SP-24-F0002234</t>
  </si>
  <si>
    <t>GANDA NABABAN</t>
  </si>
  <si>
    <t>BP 3952 QO</t>
  </si>
  <si>
    <t>MH1JFZ119GK229994</t>
  </si>
  <si>
    <t>JFZ1E1232638</t>
  </si>
  <si>
    <t>SP-24-F0002274</t>
  </si>
  <si>
    <t>YAKUB BARUTU</t>
  </si>
  <si>
    <t>BP 3613 HH</t>
  </si>
  <si>
    <t>MH1JM3130KK010256</t>
  </si>
  <si>
    <t>JM31E3004828</t>
  </si>
  <si>
    <t>SP-24-F0002435</t>
  </si>
  <si>
    <t>REZA FIRMANSYAH</t>
  </si>
  <si>
    <t>BP 3184 IC</t>
  </si>
  <si>
    <t>MH1JM1114HK474906</t>
  </si>
  <si>
    <t>JM11E1457837</t>
  </si>
  <si>
    <t>SP-24-F0002607</t>
  </si>
  <si>
    <t>BP 2840 RM</t>
  </si>
  <si>
    <t>MH1JM8112NK953801</t>
  </si>
  <si>
    <t>JM81E1957472</t>
  </si>
  <si>
    <t>SP-24-F0002630</t>
  </si>
  <si>
    <t>HAMZAH</t>
  </si>
  <si>
    <t>BP 2661 IG</t>
  </si>
  <si>
    <t>MH1JFD219DK282112</t>
  </si>
  <si>
    <t>JFD2E1281075</t>
  </si>
  <si>
    <t>SP-24-F0002654</t>
  </si>
  <si>
    <t>FALENTINO TEO DARMA</t>
  </si>
  <si>
    <t>BP 6259 GR</t>
  </si>
  <si>
    <t>MH1JFD233EK025398</t>
  </si>
  <si>
    <t>JFD2E3018502</t>
  </si>
  <si>
    <t>SP-24-F0002741</t>
  </si>
  <si>
    <t>CROSBYN ABRIMA SIANTURI</t>
  </si>
  <si>
    <t>BP 3806 IE</t>
  </si>
  <si>
    <t>MH1JFB110CK435335</t>
  </si>
  <si>
    <t>JFB1E1432293</t>
  </si>
  <si>
    <t>SP-25-F0000332</t>
  </si>
  <si>
    <t>JAN RUBEN HOUD PURBA</t>
  </si>
  <si>
    <t>BP 3080 AP</t>
  </si>
  <si>
    <t>MH1JM0417PK216769</t>
  </si>
  <si>
    <t>JM04E1216793</t>
  </si>
  <si>
    <t>SCOOPY PRESTIGE</t>
  </si>
  <si>
    <t>SP-24-F0002429</t>
  </si>
  <si>
    <t>ALFA FICTOR MENDROFA</t>
  </si>
  <si>
    <t>BP 2524 QR</t>
  </si>
  <si>
    <t>MH1JM2116HK232883</t>
  </si>
  <si>
    <t>JM21E1234392</t>
  </si>
  <si>
    <t>SP-24-F0001597</t>
  </si>
  <si>
    <t>EDUARDUS NAHAK</t>
  </si>
  <si>
    <t>BP 2372 AP</t>
  </si>
  <si>
    <t>MH1JM8127PK396136</t>
  </si>
  <si>
    <t>JM81E2399735</t>
  </si>
  <si>
    <t>SP-24-F0001630</t>
  </si>
  <si>
    <t>HENGKI SIBURIAN</t>
  </si>
  <si>
    <t>BP 3186 UE</t>
  </si>
  <si>
    <t>MH1KF4127MK185814</t>
  </si>
  <si>
    <t>KF41E2190723</t>
  </si>
  <si>
    <t>SP-25-F0000938</t>
  </si>
  <si>
    <t>LENDRI SAPUTRI</t>
  </si>
  <si>
    <t>BP 2303 UO</t>
  </si>
  <si>
    <t>MH1JM0218MK264344</t>
  </si>
  <si>
    <t>JM02E1261279</t>
  </si>
  <si>
    <t>SP-25-F0000751</t>
  </si>
  <si>
    <t>SUSI KAROLINA GURNING</t>
  </si>
  <si>
    <t>BP 3445 IC</t>
  </si>
  <si>
    <t>MH1JFZ123HK035245</t>
  </si>
  <si>
    <t>JFZ1E2045503</t>
  </si>
  <si>
    <t>SP-24-F0001760</t>
  </si>
  <si>
    <t>HARUN AL-RASYID</t>
  </si>
  <si>
    <t>BP 5049 AJ</t>
  </si>
  <si>
    <t>MH3SEG710NJ134569</t>
  </si>
  <si>
    <t>E32WE0172073</t>
  </si>
  <si>
    <t>SP-23-F0001739</t>
  </si>
  <si>
    <t>FERNANDO HARIANJA</t>
  </si>
  <si>
    <t>BP 8138 GD</t>
  </si>
  <si>
    <t>MHYGDN41TEJ404969</t>
  </si>
  <si>
    <t>G15A1D320154</t>
  </si>
  <si>
    <t>PICK UP</t>
  </si>
  <si>
    <t>SP-25-F0001039</t>
  </si>
  <si>
    <t>ALDERTA PRATAMA</t>
  </si>
  <si>
    <t>BP 2329 MR</t>
  </si>
  <si>
    <t>MH1JMB112NK019957</t>
  </si>
  <si>
    <t>JMB1E1019994</t>
  </si>
  <si>
    <t>SP-24-F0000480</t>
  </si>
  <si>
    <t>ROMAIDA SIHOMBING</t>
  </si>
  <si>
    <t>BP 3306 JP</t>
  </si>
  <si>
    <t>MH1JFM210EK140801</t>
  </si>
  <si>
    <t>JFM2E1150823</t>
  </si>
  <si>
    <t>SP-25-F0001576</t>
  </si>
  <si>
    <t>FANNY ANGELINA TELAUMBANUA</t>
  </si>
  <si>
    <t>BP 3957 HO</t>
  </si>
  <si>
    <t>MH1JFZ212JK377796</t>
  </si>
  <si>
    <t>JFZ2E1377803</t>
  </si>
  <si>
    <t>SP-25-F0001667</t>
  </si>
  <si>
    <t>RINTO JUSMAN CHANIAGO</t>
  </si>
  <si>
    <t>BP 6227 EO</t>
  </si>
  <si>
    <t>MH1JFD223EK972464</t>
  </si>
  <si>
    <t>JFD2E2957349</t>
  </si>
  <si>
    <t>SP-25-F0001679</t>
  </si>
  <si>
    <t>MHD NAZIR LUBIS</t>
  </si>
  <si>
    <t>BP 3991 OU</t>
  </si>
  <si>
    <t>MH1JM8218MK274497</t>
  </si>
  <si>
    <t>JM82E1272605</t>
  </si>
  <si>
    <t>SP-25-F0001200</t>
  </si>
  <si>
    <t>YEREMIAS JERAMAN</t>
  </si>
  <si>
    <t>BP 2700 HE</t>
  </si>
  <si>
    <t>MH1JFZ215JK24318</t>
  </si>
  <si>
    <t>JFZ2E1245369</t>
  </si>
  <si>
    <t>SP-24-F0000820</t>
  </si>
  <si>
    <t>EKA RATNA SARI</t>
  </si>
  <si>
    <t>BP 2149 JG</t>
  </si>
  <si>
    <t>MH1JFD222DK091110</t>
  </si>
  <si>
    <t>JFD2E2079570</t>
  </si>
  <si>
    <t>SP-24-F0001962</t>
  </si>
  <si>
    <t>ANGGIAT SAUT MARUBA PANJAITAN</t>
  </si>
  <si>
    <t>BP 3068 UE</t>
  </si>
  <si>
    <t>MH1JM0210MK100456</t>
  </si>
  <si>
    <t>JM02E1100354</t>
  </si>
  <si>
    <t>SP-24-F0001974</t>
  </si>
  <si>
    <t>ZEPRIANTO POHAN</t>
  </si>
  <si>
    <t>BP 2649 HR</t>
  </si>
  <si>
    <t>MH1KC9113HK107971</t>
  </si>
  <si>
    <t>KC91E1103392</t>
  </si>
  <si>
    <t>TP-23-F0000495</t>
  </si>
  <si>
    <t>BP 2474 MW</t>
  </si>
  <si>
    <t>MH1JM3123KK372864</t>
  </si>
  <si>
    <t>JM31E2368272</t>
  </si>
  <si>
    <t>TP-23-F0000516</t>
  </si>
  <si>
    <t>TIRA THANIA BEHI</t>
  </si>
  <si>
    <t>BP 3610 WW</t>
  </si>
  <si>
    <t>MH1JM2128KK593399</t>
  </si>
  <si>
    <t>JM21E2571905</t>
  </si>
  <si>
    <t>TP-24-F0000356</t>
  </si>
  <si>
    <t>JOSTARI</t>
  </si>
  <si>
    <t>BP 3315 BU</t>
  </si>
  <si>
    <t>MH1KD1118KK059731</t>
  </si>
  <si>
    <t>KD11E1059531</t>
  </si>
  <si>
    <t>TP-24-F0000474</t>
  </si>
  <si>
    <t>ANEKE CHRISSELLA WITAK</t>
  </si>
  <si>
    <t>BP 4287 GW</t>
  </si>
  <si>
    <t>MH3SG3190KJ657039</t>
  </si>
  <si>
    <t>G3E4E1558287</t>
  </si>
  <si>
    <t>TP-24-F0000513</t>
  </si>
  <si>
    <t>DHEA AYU PUSHPITHA</t>
  </si>
  <si>
    <t>BP 3217 RB</t>
  </si>
  <si>
    <t>MH1JM9118MK636691</t>
  </si>
  <si>
    <t>JM91E1634210</t>
  </si>
  <si>
    <t>SP-25-F0000141</t>
  </si>
  <si>
    <t>MUHAMMAD AZMI SIAGIAN</t>
  </si>
  <si>
    <t>BP 3817 J</t>
  </si>
  <si>
    <t>MH1JM4119MK759385</t>
  </si>
  <si>
    <t>JM41E1760431</t>
  </si>
  <si>
    <t>SP-24-F0001516</t>
  </si>
  <si>
    <t>M. RIZKY FAZARIADY</t>
  </si>
  <si>
    <t>BP 3118 DO</t>
  </si>
  <si>
    <t>MH1JM821XPK834024</t>
  </si>
  <si>
    <t>JM82E1833525</t>
  </si>
  <si>
    <t>SP-24-F0001534</t>
  </si>
  <si>
    <t>NURDIANTO</t>
  </si>
  <si>
    <t>BP 3528 J</t>
  </si>
  <si>
    <t>MH1JM8117MK711388</t>
  </si>
  <si>
    <t>JM81E1714817</t>
  </si>
  <si>
    <t>SP-24-F0002259</t>
  </si>
  <si>
    <t>HABSYAH</t>
  </si>
  <si>
    <t>BP 2095 IO</t>
  </si>
  <si>
    <t>MH1JFD219DK249370</t>
  </si>
  <si>
    <t>JFD2E1383095</t>
  </si>
  <si>
    <t>TP-25-F0000085</t>
  </si>
  <si>
    <t>JULDIANA ZAKARIA RIFAI</t>
  </si>
  <si>
    <t>BP 2686 DP</t>
  </si>
  <si>
    <t>MH1KF8116PK287253</t>
  </si>
  <si>
    <t>KF81E1287796</t>
  </si>
  <si>
    <t>TP-25-F0000196</t>
  </si>
  <si>
    <t>SAFRI</t>
  </si>
  <si>
    <t>BP 2278 JB</t>
  </si>
  <si>
    <t>MH1KF4111LK916498</t>
  </si>
  <si>
    <t>KF41E1918530</t>
  </si>
  <si>
    <t>TP-25-F0000387</t>
  </si>
  <si>
    <t>ERYTA MASNIARI</t>
  </si>
  <si>
    <t>BP 3428 UB</t>
  </si>
  <si>
    <t>MH1JM313XKK058802</t>
  </si>
  <si>
    <t>JM31E3054302</t>
  </si>
  <si>
    <t>TP-25-F0000408</t>
  </si>
  <si>
    <t>DAMIRITA</t>
  </si>
  <si>
    <t>BP 3482 PH</t>
  </si>
  <si>
    <t>MH1JM3112HK177905</t>
  </si>
  <si>
    <t>JM31E1190206</t>
  </si>
  <si>
    <t>SP-25-F0000532</t>
  </si>
  <si>
    <t>YOHANES SUNARLES</t>
  </si>
  <si>
    <t>BP 2632 JO</t>
  </si>
  <si>
    <t>MH1JM2125KK427843</t>
  </si>
  <si>
    <t>JM21E2405266</t>
  </si>
  <si>
    <t>TP-23-F0000305</t>
  </si>
  <si>
    <t>LENI</t>
  </si>
  <si>
    <t>BP 4164 CT</t>
  </si>
  <si>
    <t>MH3SG3180JK008799</t>
  </si>
  <si>
    <t>G3E4E0733849</t>
  </si>
  <si>
    <t>2DP</t>
  </si>
  <si>
    <t>SP-24-F0002190</t>
  </si>
  <si>
    <t>IGNASIUS FERNANDES WAE</t>
  </si>
  <si>
    <t>BP 1065 EU</t>
  </si>
  <si>
    <t>MHYESL4151J510320</t>
  </si>
  <si>
    <t>G15AIA510320</t>
  </si>
  <si>
    <t>SP-24-F0002263</t>
  </si>
  <si>
    <t>BP 2797 AC</t>
  </si>
  <si>
    <t>MH1JM0117NK670330</t>
  </si>
  <si>
    <t>JM01E1669243</t>
  </si>
  <si>
    <t>SP-24-F0002711</t>
  </si>
  <si>
    <t>LIYANTO</t>
  </si>
  <si>
    <t>BP 4764 OE</t>
  </si>
  <si>
    <t>MH3SE8820FJ012724</t>
  </si>
  <si>
    <t>E3R2E0341219</t>
  </si>
  <si>
    <t>TP-23-F0000481</t>
  </si>
  <si>
    <t>SURI WAHYU MEGAWANA</t>
  </si>
  <si>
    <t>BP 2412 IW</t>
  </si>
  <si>
    <t>MH1JM3124KJK156519</t>
  </si>
  <si>
    <t>JM31E2151515</t>
  </si>
  <si>
    <t>SP-24-F0002386</t>
  </si>
  <si>
    <t>TIO MIKA BR HOMBING</t>
  </si>
  <si>
    <t>BP 2854 JI</t>
  </si>
  <si>
    <t>MH1JFB120DK016265</t>
  </si>
  <si>
    <t>JFB1E1969445</t>
  </si>
  <si>
    <t>SP-24-F0002804</t>
  </si>
  <si>
    <t>DANIEL PARLINGGOMAN SIMBOLON</t>
  </si>
  <si>
    <t>BP 3965 RR</t>
  </si>
  <si>
    <t>MH1JFZ132KK464781</t>
  </si>
  <si>
    <t>JFZ1E3464688</t>
  </si>
  <si>
    <t>TP-24-F0000067</t>
  </si>
  <si>
    <t>ACENG HIDAYAT</t>
  </si>
  <si>
    <t>BP 3093 PP</t>
  </si>
  <si>
    <t>MH1JM8128NK160527</t>
  </si>
  <si>
    <t>JM81E2162545</t>
  </si>
  <si>
    <t>TP-24-F0000169</t>
  </si>
  <si>
    <t>LAILATUL FITRIA</t>
  </si>
  <si>
    <t>BP 2348 BS</t>
  </si>
  <si>
    <t>MH1JM0419NK076768</t>
  </si>
  <si>
    <t>JM04E1076684</t>
  </si>
  <si>
    <t>TP-24-F0000508</t>
  </si>
  <si>
    <t>EDDY</t>
  </si>
  <si>
    <t>BP 2793 PO</t>
  </si>
  <si>
    <t>MH1KD1114NK294163</t>
  </si>
  <si>
    <t>KD11E1293451</t>
  </si>
  <si>
    <t>SP-25-F0000084</t>
  </si>
  <si>
    <t>BP 3438 QD</t>
  </si>
  <si>
    <t>MH1JFP122GK473595</t>
  </si>
  <si>
    <t>JFP1E2450367</t>
  </si>
  <si>
    <t>SP-25-F0000097</t>
  </si>
  <si>
    <t>NADIA NW NAINGGOLAN</t>
  </si>
  <si>
    <t>BP 5446 AG</t>
  </si>
  <si>
    <t>MH3SG5670MJ011886</t>
  </si>
  <si>
    <t>G3L8E0398021</t>
  </si>
  <si>
    <t>TP-24-F0000210</t>
  </si>
  <si>
    <t>DANDI WIDI PRASETYO</t>
  </si>
  <si>
    <t>BP 2518 QB</t>
  </si>
  <si>
    <t>MH1JM3111HK071672</t>
  </si>
  <si>
    <t>JM31E1076474</t>
  </si>
  <si>
    <t>TP-24-F0000530</t>
  </si>
  <si>
    <t>SILVIA</t>
  </si>
  <si>
    <t>BP 5936 HW</t>
  </si>
  <si>
    <t>MH3SG5620MK263253</t>
  </si>
  <si>
    <t>G3L8E0489498</t>
  </si>
  <si>
    <t>SP-24-F0002663</t>
  </si>
  <si>
    <t>AZI NUR RAHMAN</t>
  </si>
  <si>
    <t>BP 2521 OC</t>
  </si>
  <si>
    <t>MH1JFW114FK019087</t>
  </si>
  <si>
    <t>JFW1E1015789</t>
  </si>
  <si>
    <t>TP-24-F0000436</t>
  </si>
  <si>
    <t>LUQMAN HAKIM</t>
  </si>
  <si>
    <t>BP 2058 WP</t>
  </si>
  <si>
    <t>MH1JFD223DK177414</t>
  </si>
  <si>
    <t>JFD2E2165892</t>
  </si>
  <si>
    <t>SP-24-F0002679</t>
  </si>
  <si>
    <t>PRIADI UJUNG</t>
  </si>
  <si>
    <t>BP 2660 HH</t>
  </si>
  <si>
    <t>MH1JM0410PK291670</t>
  </si>
  <si>
    <t>JM04E1293492</t>
  </si>
  <si>
    <t>TP-24-F0000569</t>
  </si>
  <si>
    <t>DONNY OSMERA</t>
  </si>
  <si>
    <t>BP 3616 PI</t>
  </si>
  <si>
    <t>MH1JM0118MK147526</t>
  </si>
  <si>
    <t>JM01E1143940</t>
  </si>
  <si>
    <t>TP-24-F0000616</t>
  </si>
  <si>
    <t>NANIK SRI YULIASTANTI</t>
  </si>
  <si>
    <t>BP 3902 OW</t>
  </si>
  <si>
    <t>MH1JFZ135KK436361</t>
  </si>
  <si>
    <t>JFZ1E3436078</t>
  </si>
  <si>
    <t>BEAT F1 SPORTY CW</t>
  </si>
  <si>
    <t>TP-24-F0000637</t>
  </si>
  <si>
    <t>WATI SUSILAWATI</t>
  </si>
  <si>
    <t>BP 3530 AW</t>
  </si>
  <si>
    <t>MH1JFW118GK694216</t>
  </si>
  <si>
    <t>JFW1E1691509</t>
  </si>
  <si>
    <t>TP-24-F0000651</t>
  </si>
  <si>
    <t>DESY OCTAVIANI SITINDAON</t>
  </si>
  <si>
    <t>BP 3631 PM</t>
  </si>
  <si>
    <t>MH1JM0213NK599755</t>
  </si>
  <si>
    <t>JM02E1599854</t>
  </si>
  <si>
    <t>TP-24-F0000656</t>
  </si>
  <si>
    <t>SYAKRI ENDY</t>
  </si>
  <si>
    <t>BP 2124 BS</t>
  </si>
  <si>
    <t>MH1JM0417NK063775</t>
  </si>
  <si>
    <t>JM04E1063799</t>
  </si>
  <si>
    <t>TP-24-F0000640</t>
  </si>
  <si>
    <t>RIAN ANGGARA SAPUTRA</t>
  </si>
  <si>
    <t>BP 2183 MB</t>
  </si>
  <si>
    <t>MH1KF1115GK616421</t>
  </si>
  <si>
    <t>KF11E1615402</t>
  </si>
  <si>
    <t>SP-25-F0000074</t>
  </si>
  <si>
    <t>SOPIANA SIHOMBING</t>
  </si>
  <si>
    <t>BP 3629 FU</t>
  </si>
  <si>
    <t>MH1JM3133KK122453</t>
  </si>
  <si>
    <t>JM31E3117853</t>
  </si>
  <si>
    <t>SP-25-F0000140</t>
  </si>
  <si>
    <t>ARMANSYAH</t>
  </si>
  <si>
    <t>BP 4498 QM</t>
  </si>
  <si>
    <t>MH3RG4710JK084204</t>
  </si>
  <si>
    <t>G3J6E0159319</t>
  </si>
  <si>
    <t>R15 VVA</t>
  </si>
  <si>
    <t>TP-24-F0000801</t>
  </si>
  <si>
    <t>AYU SIREGAR</t>
  </si>
  <si>
    <t>BP 3703 BN</t>
  </si>
  <si>
    <t>MH1KF0111NK149568</t>
  </si>
  <si>
    <t>KF01E1149360</t>
  </si>
  <si>
    <t>TP-24-F0000731</t>
  </si>
  <si>
    <t>SANTA MARIA AGUSTINA</t>
  </si>
  <si>
    <t>BP 3755 QB</t>
  </si>
  <si>
    <t>MH1JM311XHK473013</t>
  </si>
  <si>
    <t>JM31E1480946</t>
  </si>
  <si>
    <t>TP-25-F0000021</t>
  </si>
  <si>
    <t>SAPUTRA HANJOYO</t>
  </si>
  <si>
    <t>BP 3850 MB</t>
  </si>
  <si>
    <t>MH1JFW117HK848786</t>
  </si>
  <si>
    <t>JFW1E1856090</t>
  </si>
  <si>
    <t>TP-25-F0000148</t>
  </si>
  <si>
    <t>MERRY GORETI DEWINTA PUTRI</t>
  </si>
  <si>
    <t>BP 3762 WP</t>
  </si>
  <si>
    <t>MH1JFD216DK979351</t>
  </si>
  <si>
    <t>JFD2E1970403</t>
  </si>
  <si>
    <t>SP-25-F0000336</t>
  </si>
  <si>
    <t>EKO SIMANULLANG</t>
  </si>
  <si>
    <t>BP 2363 M</t>
  </si>
  <si>
    <t>MH1JM8116MK429100</t>
  </si>
  <si>
    <t>JM81E1431051</t>
  </si>
  <si>
    <t>SP-25-F0000410</t>
  </si>
  <si>
    <t>DEDY HERIONO</t>
  </si>
  <si>
    <t>BP 1906 VK</t>
  </si>
  <si>
    <t>MR054HY91D4702918</t>
  </si>
  <si>
    <t>1NZY725105</t>
  </si>
  <si>
    <t>YARIS</t>
  </si>
  <si>
    <t>SP-25-F0000416</t>
  </si>
  <si>
    <t>NICO ANDRIANSYAHLUS MANURUNG</t>
  </si>
  <si>
    <t>BP 3923 UF</t>
  </si>
  <si>
    <t>MH1KF4118KK756263</t>
  </si>
  <si>
    <t>KF41E1758960</t>
  </si>
  <si>
    <t>TP-25-F0000227</t>
  </si>
  <si>
    <t>EKA WULANDARI</t>
  </si>
  <si>
    <t>BP 3698 JB</t>
  </si>
  <si>
    <t>MH1JM0213LK007204</t>
  </si>
  <si>
    <t>JM02E1007207</t>
  </si>
  <si>
    <t>SP-25-F0000509</t>
  </si>
  <si>
    <t>DEDE SULAIMAN</t>
  </si>
  <si>
    <t>BP 2737 QF</t>
  </si>
  <si>
    <t>MH1KB1116GK062947</t>
  </si>
  <si>
    <t>KB11E1062194</t>
  </si>
  <si>
    <t>SP-25-F0000529</t>
  </si>
  <si>
    <t>NOFRAN ALDO JAUHARI</t>
  </si>
  <si>
    <t>BP 4759 OJ</t>
  </si>
  <si>
    <t>MH32PK003GK097334</t>
  </si>
  <si>
    <t>2PK097371</t>
  </si>
  <si>
    <t>TP-25-F0000247</t>
  </si>
  <si>
    <t>ARIYA PRADANA</t>
  </si>
  <si>
    <t>BP 4732 BU</t>
  </si>
  <si>
    <t>MH3SG4610LJ286895</t>
  </si>
  <si>
    <t>G3J1E0475310</t>
  </si>
  <si>
    <t>SP-25-F0000541</t>
  </si>
  <si>
    <t>REZA</t>
  </si>
  <si>
    <t>BP 5515 HJ</t>
  </si>
  <si>
    <t>MH1JME118RK062867</t>
  </si>
  <si>
    <t>JME1E1062774</t>
  </si>
  <si>
    <t>TP-25-F0000310</t>
  </si>
  <si>
    <t>MOCHAMMAD ABDULLAH</t>
  </si>
  <si>
    <t>BP 3068 HW</t>
  </si>
  <si>
    <t>MH1JM5116JK051094</t>
  </si>
  <si>
    <t>JM51E1051234</t>
  </si>
  <si>
    <t>SP-25-F0000702</t>
  </si>
  <si>
    <t>RIKO SANJAYA</t>
  </si>
  <si>
    <t>BP 2526 CG</t>
  </si>
  <si>
    <t>MH1JFU114FK143543</t>
  </si>
  <si>
    <t>JFU1E1143486</t>
  </si>
  <si>
    <t>TP-23-F0000514</t>
  </si>
  <si>
    <t>TRI MARIANA</t>
  </si>
  <si>
    <t>BP 2140 UB</t>
  </si>
  <si>
    <t>MH1KF4119KK611071</t>
  </si>
  <si>
    <t>KF41E1611477</t>
  </si>
  <si>
    <t>SP-25-F0001786</t>
  </si>
  <si>
    <t>HERMAN YUSTUS JALA DA COSTA</t>
  </si>
  <si>
    <t>BP 3558 UI</t>
  </si>
  <si>
    <t>MH1JM0112MK374386</t>
  </si>
  <si>
    <t>JM01E1373464</t>
  </si>
  <si>
    <t>TP-24-F0000373</t>
  </si>
  <si>
    <t>MASRI DERITA</t>
  </si>
  <si>
    <t>BP 3275 RB</t>
  </si>
  <si>
    <t>MH1JM0115MK332617</t>
  </si>
  <si>
    <t>JM01E1330883</t>
  </si>
  <si>
    <t>TP-24-F0000461</t>
  </si>
  <si>
    <t>SARIYANI SIREGAR</t>
  </si>
  <si>
    <t>BP 2302 BU</t>
  </si>
  <si>
    <t>MH1JM3127JK242519</t>
  </si>
  <si>
    <t>JM31E2238737</t>
  </si>
  <si>
    <t>SP-25-F0001116</t>
  </si>
  <si>
    <t>LUSIA SUKINEM</t>
  </si>
  <si>
    <t>BP 2461 OH</t>
  </si>
  <si>
    <t>MH1JFP116FK928390</t>
  </si>
  <si>
    <t>JFP1E1892098</t>
  </si>
  <si>
    <t>SP-25-F0001035</t>
  </si>
  <si>
    <t>TENGKU HAMDANI</t>
  </si>
  <si>
    <t>BP 6201 RC</t>
  </si>
  <si>
    <t>MH3RG4610KK113605</t>
  </si>
  <si>
    <t>G3E7E0491299</t>
  </si>
  <si>
    <t>SP-25-F0001324</t>
  </si>
  <si>
    <t>ISMAIL HARAHAP</t>
  </si>
  <si>
    <t>BP 3320 RE</t>
  </si>
  <si>
    <t>MH1JM0115NK599001</t>
  </si>
  <si>
    <t>JM01E1597513</t>
  </si>
  <si>
    <t>SP-25-F0001399</t>
  </si>
  <si>
    <t>WAHYUDO INGGO SITUNGKIR</t>
  </si>
  <si>
    <t>BP 3504 MU</t>
  </si>
  <si>
    <t>MH1KCA216MK100037</t>
  </si>
  <si>
    <t>KCA2E1095458</t>
  </si>
  <si>
    <t>SP-25-F0001403</t>
  </si>
  <si>
    <t>RAYANA JAKA SURYA</t>
  </si>
  <si>
    <t>BP 4014 CO</t>
  </si>
  <si>
    <t>MH1JM041XRK768155</t>
  </si>
  <si>
    <t>JM04E1768155</t>
  </si>
  <si>
    <t>TP-24-F0000648</t>
  </si>
  <si>
    <t>DEVITA AYU MEGA PUTRI</t>
  </si>
  <si>
    <t>BP 2803 IW</t>
  </si>
  <si>
    <t>MH1JM2122JK145514</t>
  </si>
  <si>
    <t>JM21E2125625</t>
  </si>
  <si>
    <t>TP-24-F0000705</t>
  </si>
  <si>
    <t>IRFANIA ZIKRIANI</t>
  </si>
  <si>
    <t>BP 3501 GW</t>
  </si>
  <si>
    <t>MH1JM3115JK656938</t>
  </si>
  <si>
    <t>JM31E1654085</t>
  </si>
  <si>
    <t>TP-24-F0000739</t>
  </si>
  <si>
    <t>AL YOGIE MAHATIDANA</t>
  </si>
  <si>
    <t>BP 3720 BM</t>
  </si>
  <si>
    <t>MH1JFD219DK272308</t>
  </si>
  <si>
    <t>JFD2E1267688</t>
  </si>
  <si>
    <t>TP-24-F0000761</t>
  </si>
  <si>
    <t>ADI SARINTON</t>
  </si>
  <si>
    <t>BP 5372 MW</t>
  </si>
  <si>
    <t>MH3SG5620PK742199</t>
  </si>
  <si>
    <t>G3L8E1538752</t>
  </si>
  <si>
    <t>TP-24-F0000102</t>
  </si>
  <si>
    <t>BP 3819 PB</t>
  </si>
  <si>
    <t>MH1JM3125JK095813</t>
  </si>
  <si>
    <t>JM31E2091980</t>
  </si>
  <si>
    <t>TP-24-F0000218</t>
  </si>
  <si>
    <t>RULLY RINDIANI</t>
  </si>
  <si>
    <t>BP 5257 HW</t>
  </si>
  <si>
    <t>MH3SG5620LK039448</t>
  </si>
  <si>
    <t>G3L8E0039659</t>
  </si>
  <si>
    <t>TP-24-F0000234</t>
  </si>
  <si>
    <t>HARRY PUTRA AKTAMA</t>
  </si>
  <si>
    <t>BP 2858 PC</t>
  </si>
  <si>
    <t>MH1KF4117KK825394</t>
  </si>
  <si>
    <t>KF41E1827891</t>
  </si>
  <si>
    <t>TP-24-F0000408</t>
  </si>
  <si>
    <t>ROSGITO</t>
  </si>
  <si>
    <t>BP 2904 BN</t>
  </si>
  <si>
    <t>MH1JM0216NK676103</t>
  </si>
  <si>
    <t>JM02E1705140</t>
  </si>
  <si>
    <t>TP-24-F0000516</t>
  </si>
  <si>
    <t>SASMITARI</t>
  </si>
  <si>
    <t>BP 2037 PP</t>
  </si>
  <si>
    <t>MH1JM821XNK671630</t>
  </si>
  <si>
    <t>JM82E1569719</t>
  </si>
  <si>
    <t>TP-24-F0000559</t>
  </si>
  <si>
    <t>HENGKY FERNANDO</t>
  </si>
  <si>
    <t>BP 3595 OW</t>
  </si>
  <si>
    <t>MH1JM6112KK002143</t>
  </si>
  <si>
    <t>JM61E1002025</t>
  </si>
  <si>
    <t>SP-25-F0001550</t>
  </si>
  <si>
    <t>HERSON ARYADI</t>
  </si>
  <si>
    <t>BP 2301 AO</t>
  </si>
  <si>
    <t>MH1JM3123KK755848</t>
  </si>
  <si>
    <t>JM31E2750713</t>
  </si>
  <si>
    <t>TP-24-F0000804</t>
  </si>
  <si>
    <t>BP 3496 TE</t>
  </si>
  <si>
    <t>MH1KC0211RK254351</t>
  </si>
  <si>
    <t>KC02E1253912</t>
  </si>
  <si>
    <t>TP-25-F0000030</t>
  </si>
  <si>
    <t>FERRIL WILIANZA</t>
  </si>
  <si>
    <t>BP 2935 AW</t>
  </si>
  <si>
    <t>MH1KC8112GK143904</t>
  </si>
  <si>
    <t>KC81E1141312</t>
  </si>
  <si>
    <t>TP-25-F0000084</t>
  </si>
  <si>
    <t>RIO SOLI RAMADAN</t>
  </si>
  <si>
    <t>BP 3760 PC</t>
  </si>
  <si>
    <t>MH1JM5113LK519267</t>
  </si>
  <si>
    <t>JM51E1519690</t>
  </si>
  <si>
    <t>SP-25-F0001791</t>
  </si>
  <si>
    <t>RAJES GOKLAS OKTAVIANUS SITOHANG</t>
  </si>
  <si>
    <t>BP 2964 UE</t>
  </si>
  <si>
    <t>MH1KB1114LK257407</t>
  </si>
  <si>
    <t>KB11E1256904</t>
  </si>
  <si>
    <t>TP-25-F0000462</t>
  </si>
  <si>
    <t>SURIADI</t>
  </si>
  <si>
    <t>BP 3845 CB</t>
  </si>
  <si>
    <t>MH1JFP115FK109919</t>
  </si>
  <si>
    <t>JFP1E1122001</t>
  </si>
  <si>
    <t>TP-25-F0000287</t>
  </si>
  <si>
    <t>SUJATMO</t>
  </si>
  <si>
    <t>BP 2459 WW</t>
  </si>
  <si>
    <t>MH1JM3125KK892371</t>
  </si>
  <si>
    <t>JM31E2887936</t>
  </si>
  <si>
    <t>TP-25-F0000319</t>
  </si>
  <si>
    <t>DEDI ANDRA</t>
  </si>
  <si>
    <t>BP 3931 OW</t>
  </si>
  <si>
    <t>MH1JM4112KK424871</t>
  </si>
  <si>
    <t>JM41E1424216</t>
  </si>
  <si>
    <t>TP-23-F0000430</t>
  </si>
  <si>
    <t>SUSSELY DIANAH</t>
  </si>
  <si>
    <t>BP 2465 RB</t>
  </si>
  <si>
    <t>MH1JM0114MK182130</t>
  </si>
  <si>
    <t>JM01E1181309</t>
  </si>
  <si>
    <t>TP-24-F0000381</t>
  </si>
  <si>
    <t>AISYAH DAHLAN</t>
  </si>
  <si>
    <t>BP 3080 BS</t>
  </si>
  <si>
    <t>MH1JM9120PK847879</t>
  </si>
  <si>
    <t>JM91E2846080</t>
  </si>
  <si>
    <t>TP-24-F0000402</t>
  </si>
  <si>
    <t>SYAFIRA ANDINI</t>
  </si>
  <si>
    <t>BP 3249 BS</t>
  </si>
  <si>
    <t>MH1JMB11XPK076670</t>
  </si>
  <si>
    <t>JMB1E1076416</t>
  </si>
  <si>
    <t>TP-24-F0000468</t>
  </si>
  <si>
    <t>YUNIARTI GENTARI</t>
  </si>
  <si>
    <t>BP 5280 BU</t>
  </si>
  <si>
    <t>MH3SE88D0MJ264788</t>
  </si>
  <si>
    <t>E3R2E2955174</t>
  </si>
  <si>
    <t>TP-24-F0000178</t>
  </si>
  <si>
    <t>BP 2547 PB</t>
  </si>
  <si>
    <t>MH1KF112XJK491786</t>
  </si>
  <si>
    <t>KF11E2485228</t>
  </si>
  <si>
    <t>TP-24-F0000738</t>
  </si>
  <si>
    <t>DINA NISA KUATI</t>
  </si>
  <si>
    <t>BP 4207 PB</t>
  </si>
  <si>
    <t>MH3SEF510KJ013035</t>
  </si>
  <si>
    <t>E31WE001308</t>
  </si>
  <si>
    <t>TP-24-F0000350</t>
  </si>
  <si>
    <t>SEPRI YUDHA ARMANDA</t>
  </si>
  <si>
    <t>BP 2403 JB</t>
  </si>
  <si>
    <t>MH1KD1112LK118046</t>
  </si>
  <si>
    <t>KD11E1117075</t>
  </si>
  <si>
    <t>TP-25-F0000076</t>
  </si>
  <si>
    <t>LISMAYANA</t>
  </si>
  <si>
    <t>BP 3548 GW</t>
  </si>
  <si>
    <t>MH1JFZ122JK439031</t>
  </si>
  <si>
    <t>JFZ1E2445123</t>
  </si>
  <si>
    <t>TP-24-F0000536</t>
  </si>
  <si>
    <t>YANU ADI PRATAMA</t>
  </si>
  <si>
    <t>BP 2329 IW</t>
  </si>
  <si>
    <t>MH1JM1117JK913232</t>
  </si>
  <si>
    <t>JM11E1895721</t>
  </si>
  <si>
    <t>TP-25-F0000230</t>
  </si>
  <si>
    <t>SETIAWAN</t>
  </si>
  <si>
    <t>BP 3251 OW</t>
  </si>
  <si>
    <t>MH1JM3121KK744377</t>
  </si>
  <si>
    <t>JM31E2737635</t>
  </si>
  <si>
    <t>TP-24-F0000689</t>
  </si>
  <si>
    <t>EKA BAYU PRAMONO</t>
  </si>
  <si>
    <t>BP 5495 PB</t>
  </si>
  <si>
    <t>MH3SEF510KJ070457</t>
  </si>
  <si>
    <t>E31WE0070467</t>
  </si>
  <si>
    <t>TP-25-F0000269</t>
  </si>
  <si>
    <t>YERIKO REZA SARITUA NAIBAHO</t>
  </si>
  <si>
    <t>BP 4389 GT</t>
  </si>
  <si>
    <t>MH3SG3190KJ442584</t>
  </si>
  <si>
    <t>G3E4E1271734</t>
  </si>
  <si>
    <t>TP-24-F0000815</t>
  </si>
  <si>
    <t>KARYADI</t>
  </si>
  <si>
    <t>BP 3799 RB</t>
  </si>
  <si>
    <t>MH1JM0117MK426191</t>
  </si>
  <si>
    <t>JM01E1423652</t>
  </si>
  <si>
    <t>TP-25-F0000332</t>
  </si>
  <si>
    <t>BP 4178 IW</t>
  </si>
  <si>
    <t>MH3SG5670MJ056059</t>
  </si>
  <si>
    <t>G3L8E0529016</t>
  </si>
  <si>
    <t>TP-24-F0000821</t>
  </si>
  <si>
    <t>SUYITNO</t>
  </si>
  <si>
    <t>BP 5937 BU</t>
  </si>
  <si>
    <t>MH3SG5620NK535779</t>
  </si>
  <si>
    <t>G3L8E1077102</t>
  </si>
  <si>
    <t>TP-25-F0000063</t>
  </si>
  <si>
    <t>HARMILA NOVINTASARI</t>
  </si>
  <si>
    <t>BP 5450 BU</t>
  </si>
  <si>
    <t>MH3SG5670MJ046628</t>
  </si>
  <si>
    <t>G3L8E0458795</t>
  </si>
  <si>
    <t>TP-25-F0000075</t>
  </si>
  <si>
    <t>BP 4812 PB</t>
  </si>
  <si>
    <t>MH3SEF310KJ118644</t>
  </si>
  <si>
    <t>E31VE0160089</t>
  </si>
  <si>
    <t>TP-25-F0000083</t>
  </si>
  <si>
    <t>SIGIT DARWADI</t>
  </si>
  <si>
    <t>BP 3823 BS</t>
  </si>
  <si>
    <t>MH1KD1110PK405990</t>
  </si>
  <si>
    <t>KD11E1405193</t>
  </si>
  <si>
    <t>TP-25-F0000368</t>
  </si>
  <si>
    <t>BP 4416 WO</t>
  </si>
  <si>
    <t>MH32PK001FK049046</t>
  </si>
  <si>
    <t>2PK049027</t>
  </si>
  <si>
    <t>TP-25-F0000529</t>
  </si>
  <si>
    <t>BP 3736 OJ</t>
  </si>
  <si>
    <t>MH1JFR11XFK222745</t>
  </si>
  <si>
    <t>JFR1E1220755</t>
  </si>
  <si>
    <t>BN-23-F0000034</t>
  </si>
  <si>
    <t>LIDYA AULIA SARI</t>
  </si>
  <si>
    <t>BP 6670 ID</t>
  </si>
  <si>
    <t>MJAS16MS2PJ300379</t>
  </si>
  <si>
    <t>QJ164FMLA12267451</t>
  </si>
  <si>
    <t>OD-24-F0000501</t>
  </si>
  <si>
    <t>MARKUS RANO KARNO NAI</t>
  </si>
  <si>
    <t>BP 4060 JH</t>
  </si>
  <si>
    <t>New C2</t>
  </si>
  <si>
    <t>MH31PA002DK105325</t>
  </si>
  <si>
    <t>1PA104969</t>
  </si>
  <si>
    <t>V-IXION</t>
  </si>
  <si>
    <t>OD-24-F0000786</t>
  </si>
  <si>
    <t>YUSUF MUHAMMAD RAMDANI</t>
  </si>
  <si>
    <t>BP 5087 MF</t>
  </si>
  <si>
    <t>MH354D004DK049775</t>
  </si>
  <si>
    <t>54D049756</t>
  </si>
  <si>
    <t>OD-24-F0001031</t>
  </si>
  <si>
    <t>JUNITA SULPANI</t>
  </si>
  <si>
    <t>BP 5459 OM</t>
  </si>
  <si>
    <t>MH3SE8810GJ700733</t>
  </si>
  <si>
    <t>E3R2E0846584</t>
  </si>
  <si>
    <t>OD-24-F0000019</t>
  </si>
  <si>
    <t>MASDIANA PUTRI</t>
  </si>
  <si>
    <t>BP 2308 UA</t>
  </si>
  <si>
    <t>MH1JM7111LK149626</t>
  </si>
  <si>
    <t>JM71E1149688</t>
  </si>
  <si>
    <t>OD-24-F0001827</t>
  </si>
  <si>
    <t>FIRMANSYAH</t>
  </si>
  <si>
    <t>BP 6583 HE</t>
  </si>
  <si>
    <t>MH8DL23ANJJ900019</t>
  </si>
  <si>
    <t>CGA2ID129166</t>
  </si>
  <si>
    <t>OD-24-F0000651</t>
  </si>
  <si>
    <t>BAKRI</t>
  </si>
  <si>
    <t>BP 2825 CO</t>
  </si>
  <si>
    <t>MH1JM812XNK178219</t>
  </si>
  <si>
    <t>JM81E2179824</t>
  </si>
  <si>
    <t>OD-24-F0002178</t>
  </si>
  <si>
    <t>HAJI MARA</t>
  </si>
  <si>
    <t>BP 5137 GO</t>
  </si>
  <si>
    <t>MH344D002CK291692</t>
  </si>
  <si>
    <t>44D291843</t>
  </si>
  <si>
    <t>OD-24-F0002944</t>
  </si>
  <si>
    <t>BUSTAMI</t>
  </si>
  <si>
    <t>BP 3407 JD</t>
  </si>
  <si>
    <t>MH1JFB113DK864857</t>
  </si>
  <si>
    <t>JFB1E1821106</t>
  </si>
  <si>
    <t>OD-24-F0003267</t>
  </si>
  <si>
    <t>DJEMBRES REINHART WADU</t>
  </si>
  <si>
    <t>BP 3559 OW</t>
  </si>
  <si>
    <t>MH1KF411XKK578453</t>
  </si>
  <si>
    <t>KF41E1578872</t>
  </si>
  <si>
    <t>OD-24-F0001334</t>
  </si>
  <si>
    <t>RAJES EDWARD MANURUNG</t>
  </si>
  <si>
    <t>BP 4387 OM</t>
  </si>
  <si>
    <t>MH32PK002GK104750</t>
  </si>
  <si>
    <t>2PK104835</t>
  </si>
  <si>
    <t>OD-24-F0002693</t>
  </si>
  <si>
    <t>ANDA ROXI SAGITA</t>
  </si>
  <si>
    <t>BP 3588 AA</t>
  </si>
  <si>
    <t>MH1JM0418PK147364</t>
  </si>
  <si>
    <t>JM04E1147363</t>
  </si>
  <si>
    <t>OD-24-F0002009</t>
  </si>
  <si>
    <t>WIRAWAN PUTRA NOVANOLO TELAUMBANUA</t>
  </si>
  <si>
    <t>BP 2314 HI</t>
  </si>
  <si>
    <t>MH1JM2110JK895453</t>
  </si>
  <si>
    <t>JM21E1877662</t>
  </si>
  <si>
    <t>OD-24-F0002070</t>
  </si>
  <si>
    <t>RUGAYA YAKUB</t>
  </si>
  <si>
    <t>BP 2522 QS</t>
  </si>
  <si>
    <t>MH1JM0419PK539706</t>
  </si>
  <si>
    <t>JM04E1539706</t>
  </si>
  <si>
    <t>OD-24-F0003245</t>
  </si>
  <si>
    <t>FELXIUS NUA</t>
  </si>
  <si>
    <t>BP 5642 OF</t>
  </si>
  <si>
    <t>MH3RG1810FK054040</t>
  </si>
  <si>
    <t>G3E7E0052418</t>
  </si>
  <si>
    <t>OD-24-F0002906</t>
  </si>
  <si>
    <t>DIDIK SETIAWAN</t>
  </si>
  <si>
    <t>BP 3014 HO</t>
  </si>
  <si>
    <t>MH1JM1118JK860279</t>
  </si>
  <si>
    <t>JM11E1843327</t>
  </si>
  <si>
    <t>OD-24-F0002176</t>
  </si>
  <si>
    <t>MUHAMMAD FATIH AL GHOZI</t>
  </si>
  <si>
    <t>BP 5881 AF</t>
  </si>
  <si>
    <t>MH3SG5620LJ205135</t>
  </si>
  <si>
    <t>G3L8E0305384</t>
  </si>
  <si>
    <t>OD-25-F0000116</t>
  </si>
  <si>
    <t>RAHFIANSYAH</t>
  </si>
  <si>
    <t>BP 4606 G</t>
  </si>
  <si>
    <t>MH3SEK610PJ040476</t>
  </si>
  <si>
    <t>E34KE0040477</t>
  </si>
  <si>
    <t>GRAND FILANO</t>
  </si>
  <si>
    <t>OD-25-F0000128</t>
  </si>
  <si>
    <t>GUSTI KHADAVI</t>
  </si>
  <si>
    <t>BP 6571 DY</t>
  </si>
  <si>
    <t>MH4KR150NEKP37785</t>
  </si>
  <si>
    <t>KR150LEPG3034</t>
  </si>
  <si>
    <t>OD-24-F0002376</t>
  </si>
  <si>
    <t>AZHARI</t>
  </si>
  <si>
    <t>BP 5183 IO</t>
  </si>
  <si>
    <t>MH33C1205CK099184</t>
  </si>
  <si>
    <t>3C11099067</t>
  </si>
  <si>
    <t>OD-25-F0000259</t>
  </si>
  <si>
    <t>JHON WESLY PANJAITAN</t>
  </si>
  <si>
    <t>BP 6223 FD</t>
  </si>
  <si>
    <t>MH4KR150LBK41015</t>
  </si>
  <si>
    <t>KR150LEP61408</t>
  </si>
  <si>
    <t>OD-24-F0002951</t>
  </si>
  <si>
    <t>KRISNA ADITYA</t>
  </si>
  <si>
    <t>BP 3341 MC</t>
  </si>
  <si>
    <t>MH1JFD23XEK106186</t>
  </si>
  <si>
    <t>JFD2E3104300</t>
  </si>
  <si>
    <t>OD-25-F0000362</t>
  </si>
  <si>
    <t>NURLISAN</t>
  </si>
  <si>
    <t>BP 2629 RJ</t>
  </si>
  <si>
    <t>MH1JM8111NK937850</t>
  </si>
  <si>
    <t>JM81E1939237</t>
  </si>
  <si>
    <t>OD-25-F0000771</t>
  </si>
  <si>
    <t>RIDGE CHORNELLES YOPHIE DE KOCK</t>
  </si>
  <si>
    <t>BP 4542 FU</t>
  </si>
  <si>
    <t>MH33C1004BK585361</t>
  </si>
  <si>
    <t>3C1586377</t>
  </si>
  <si>
    <t>OD-25-F0000820</t>
  </si>
  <si>
    <t>YOSEF VERILIUS LOLI</t>
  </si>
  <si>
    <t>BP 4100 HE</t>
  </si>
  <si>
    <t>MH3SG6410PJ289477</t>
  </si>
  <si>
    <t>G3P4E0209446</t>
  </si>
  <si>
    <t>OD-24-F0003417</t>
  </si>
  <si>
    <t>GOKLAS SIMBOLON</t>
  </si>
  <si>
    <t>BP 3068 OD</t>
  </si>
  <si>
    <t>MH1KF4121MK387290</t>
  </si>
  <si>
    <t>KF41E2391213</t>
  </si>
  <si>
    <t>SP-24-F0002270</t>
  </si>
  <si>
    <t>INDRA BIANTORO</t>
  </si>
  <si>
    <t>BP 3479 RM</t>
  </si>
  <si>
    <t>MH1JM011XNK567077</t>
  </si>
  <si>
    <t>JM01E1565804</t>
  </si>
  <si>
    <t>OD-25-F0000766</t>
  </si>
  <si>
    <t>MHD. JAUHARI ASYIK</t>
  </si>
  <si>
    <t>BP 2852 OE</t>
  </si>
  <si>
    <t>MH1JM1113HK213024</t>
  </si>
  <si>
    <t>JM11E1206620</t>
  </si>
  <si>
    <t>SP-24-F0002760</t>
  </si>
  <si>
    <t>SASWANDI BARUS</t>
  </si>
  <si>
    <t>BP 4817 OJ</t>
  </si>
  <si>
    <t>MH32PK004GK099371</t>
  </si>
  <si>
    <t>2PK099407</t>
  </si>
  <si>
    <t>ROLLBACK C1</t>
  </si>
  <si>
    <t>OD-25-F0000682</t>
  </si>
  <si>
    <t>SUPRIANTO LEWAIMANG</t>
  </si>
  <si>
    <t>BP 2297 UI</t>
  </si>
  <si>
    <t>MH1JM021XMK401171</t>
  </si>
  <si>
    <t>JM02E1401159</t>
  </si>
  <si>
    <t>SP-25-F0000793</t>
  </si>
  <si>
    <t>TORKIS</t>
  </si>
  <si>
    <t>BP 2235 RH</t>
  </si>
  <si>
    <t>MH1JM8110NK873770</t>
  </si>
  <si>
    <t>JM81E1873285</t>
  </si>
  <si>
    <t>SP-25-F0001003</t>
  </si>
  <si>
    <t>MUSTOPA HALOMOAN TANJUNG</t>
  </si>
  <si>
    <t>BP 5823 OH</t>
  </si>
  <si>
    <t>MH3RG1810FK087747</t>
  </si>
  <si>
    <t>G3E7E0085540</t>
  </si>
  <si>
    <t>SP-25-F0001119</t>
  </si>
  <si>
    <t>SAFERIUS KEDORO KEDAHE</t>
  </si>
  <si>
    <t>BP 3036 HF</t>
  </si>
  <si>
    <t>MH1JFZ128JK444024</t>
  </si>
  <si>
    <t>JFZ1E2448813</t>
  </si>
  <si>
    <t>SP-23-F0002139</t>
  </si>
  <si>
    <t>HERMAN WIJAYA</t>
  </si>
  <si>
    <t>BP 2132 RO</t>
  </si>
  <si>
    <t>MH1JM8112NK951742</t>
  </si>
  <si>
    <t>JM81E1953302</t>
  </si>
  <si>
    <t>SP-25-F0000325</t>
  </si>
  <si>
    <t>ARZUN BANJARNAHOR</t>
  </si>
  <si>
    <t>BP 1397 TZ</t>
  </si>
  <si>
    <t>JMYSRCK4AVU002228</t>
  </si>
  <si>
    <t>4G92HP7210</t>
  </si>
  <si>
    <t>SP-24-F0001866</t>
  </si>
  <si>
    <t>IKUTIHATI LAIA</t>
  </si>
  <si>
    <t>BP 2498 HR</t>
  </si>
  <si>
    <t>MH1JM111XJK892991</t>
  </si>
  <si>
    <t>JM11E1876108</t>
  </si>
  <si>
    <t>OD-25-F0001078</t>
  </si>
  <si>
    <t>DWI RIYADI PANGESTU</t>
  </si>
  <si>
    <t>BP 2263 OH</t>
  </si>
  <si>
    <t>MH1JFW118FK158025</t>
  </si>
  <si>
    <t>JFW1E1159586</t>
  </si>
  <si>
    <t>SP-24-F0002515</t>
  </si>
  <si>
    <t>RIANDI HAIKAL POHAN</t>
  </si>
  <si>
    <t>BP 2746 MR</t>
  </si>
  <si>
    <t>MH1JM8212NK520381</t>
  </si>
  <si>
    <t>JM82E1518506</t>
  </si>
  <si>
    <t>SP-25-F0000270</t>
  </si>
  <si>
    <t>HUMAYDI BAINSYAH</t>
  </si>
  <si>
    <t>BP 2786 AG</t>
  </si>
  <si>
    <t>MH1JFZ130KK106806</t>
  </si>
  <si>
    <t>JFZ1E3106826</t>
  </si>
  <si>
    <t>SP-24-F0000420</t>
  </si>
  <si>
    <t>SEMIUN SUBAN HODA</t>
  </si>
  <si>
    <t>BP 3873 HU</t>
  </si>
  <si>
    <t>MH1JFS115JK426448</t>
  </si>
  <si>
    <t>JFS1E1419374</t>
  </si>
  <si>
    <t>SP-25-F0000653</t>
  </si>
  <si>
    <t>DWI EKO MANISO</t>
  </si>
  <si>
    <t>BP 5723 OJ</t>
  </si>
  <si>
    <t>MH3RG1810GK208420</t>
  </si>
  <si>
    <t>G3E7E0208688</t>
  </si>
  <si>
    <t>SP-25-F0000902</t>
  </si>
  <si>
    <t>NUR AFNI</t>
  </si>
  <si>
    <t>BP 5753 AM</t>
  </si>
  <si>
    <t>MH3SEG710NJ170523</t>
  </si>
  <si>
    <t>E32WE0218526</t>
  </si>
  <si>
    <t>SP-24-F0001467</t>
  </si>
  <si>
    <t>WAHYU NUR ZUBAIDAH</t>
  </si>
  <si>
    <t>BP 5991 HF</t>
  </si>
  <si>
    <t>MH3SE88H0PJ536535</t>
  </si>
  <si>
    <t>E3R2E3184360</t>
  </si>
  <si>
    <t>SP-24-F0001716</t>
  </si>
  <si>
    <t>BP 3577 J</t>
  </si>
  <si>
    <t>MH1JM0213MK362617</t>
  </si>
  <si>
    <t>JM02E1362446</t>
  </si>
  <si>
    <t>SP-24-F0001674</t>
  </si>
  <si>
    <t>BP 3640 OT</t>
  </si>
  <si>
    <t>MH1JFV112FK180273</t>
  </si>
  <si>
    <t>JFV1E1180265</t>
  </si>
  <si>
    <t>SP-24-F0002694</t>
  </si>
  <si>
    <t>DAHLIYAH</t>
  </si>
  <si>
    <t>BP 4659 AI</t>
  </si>
  <si>
    <t>MH3RG4760MK026982</t>
  </si>
  <si>
    <t>G3J6E0330447</t>
  </si>
  <si>
    <t>SP-25-F0001393</t>
  </si>
  <si>
    <t>GUNTUR</t>
  </si>
  <si>
    <t>BP 4552 OH</t>
  </si>
  <si>
    <t>MH3RG1810FK015566</t>
  </si>
  <si>
    <t>G3E7E0015743</t>
  </si>
  <si>
    <t>SP-25-F0000027</t>
  </si>
  <si>
    <t>HAERUL BAHRI</t>
  </si>
  <si>
    <t>BP 4108 OA</t>
  </si>
  <si>
    <t>MH1KD1119PK471437</t>
  </si>
  <si>
    <t>KD11E1470632</t>
  </si>
  <si>
    <t>SP-25-F0000985</t>
  </si>
  <si>
    <t>GUSTINA A MUIN</t>
  </si>
  <si>
    <t>BP 3705 RQ</t>
  </si>
  <si>
    <t>MH1JM0113NK610741</t>
  </si>
  <si>
    <t>JM01E1609564</t>
  </si>
  <si>
    <t>TP-24-F0000014</t>
  </si>
  <si>
    <t>BP 5919 WP</t>
  </si>
  <si>
    <t>MH3SG3120FK053482</t>
  </si>
  <si>
    <t>G3E4E0098540</t>
  </si>
  <si>
    <t>SP-24-F0001276</t>
  </si>
  <si>
    <t>ABDUL RONI</t>
  </si>
  <si>
    <t>BP 3862 AG</t>
  </si>
  <si>
    <t>MH1JM3128KK557914</t>
  </si>
  <si>
    <t>JM31E2554861</t>
  </si>
  <si>
    <t>TP-24-F0000810</t>
  </si>
  <si>
    <t>ARMET SATRIO</t>
  </si>
  <si>
    <t>BP 3705 BN</t>
  </si>
  <si>
    <t>MH1KD1113NK303693</t>
  </si>
  <si>
    <t>KD11E1302933</t>
  </si>
  <si>
    <t>SP-25-F0001362</t>
  </si>
  <si>
    <t>YOHANES PIMAN LIUS WARUWU</t>
  </si>
  <si>
    <t>BP 2786 RG</t>
  </si>
  <si>
    <t>MH1JM9124NK030170</t>
  </si>
  <si>
    <t>JM91E2026715</t>
  </si>
  <si>
    <t>SP-25-F0000630</t>
  </si>
  <si>
    <t>BAHARI GINTING</t>
  </si>
  <si>
    <t>BP 2643 QQ</t>
  </si>
  <si>
    <t>MH1JM2114GK126897</t>
  </si>
  <si>
    <t>JM21E1128855</t>
  </si>
  <si>
    <t>SP-25-F0000066</t>
  </si>
  <si>
    <t>HAFIZ LAKSMANA LUTHEIANTO</t>
  </si>
  <si>
    <t>BP 2586 JF</t>
  </si>
  <si>
    <t>MH1JFD220DK008967</t>
  </si>
  <si>
    <t>JFD2E2002039</t>
  </si>
  <si>
    <t>SP-25-F0001022</t>
  </si>
  <si>
    <t>LIA PURNAMA</t>
  </si>
  <si>
    <t>BP 2687 UJ</t>
  </si>
  <si>
    <t>MH1JM911XMK747520</t>
  </si>
  <si>
    <t>JM91E1746880</t>
  </si>
  <si>
    <t>TP-24-F0000611</t>
  </si>
  <si>
    <t>MUHAMMAD FITRI SUN PUTRA</t>
  </si>
  <si>
    <t>BP 8936 YT</t>
  </si>
  <si>
    <t>MHMU5TU2EDK100228</t>
  </si>
  <si>
    <t>4G15J13493</t>
  </si>
  <si>
    <t>PICK UP COLT</t>
  </si>
  <si>
    <t>SP-25-F0000020</t>
  </si>
  <si>
    <t>SUMARNO P SIMBOLON</t>
  </si>
  <si>
    <t>BP 3668 UE</t>
  </si>
  <si>
    <t>MH1JM5116MK770480</t>
  </si>
  <si>
    <t>JM51E1770007</t>
  </si>
  <si>
    <t>SP-25-F0000081</t>
  </si>
  <si>
    <t>TATI HARYANI</t>
  </si>
  <si>
    <t>BP 2213 HI</t>
  </si>
  <si>
    <t>MH1JM1113JK722214</t>
  </si>
  <si>
    <t>JM11E1705148</t>
  </si>
  <si>
    <t>SP-25-F0000131</t>
  </si>
  <si>
    <t>FLOREN MANIK</t>
  </si>
  <si>
    <t>BP 3296 U</t>
  </si>
  <si>
    <t>MH1JM812XPK268957</t>
  </si>
  <si>
    <t>JM81E2270185</t>
  </si>
  <si>
    <t>TP-25-F0000009</t>
  </si>
  <si>
    <t>CEMPAKA CITRA SARI DEWI</t>
  </si>
  <si>
    <t>BP 3841 PP</t>
  </si>
  <si>
    <t>MH1JM0411NK081883</t>
  </si>
  <si>
    <t>JM04E1081858</t>
  </si>
  <si>
    <t>TP-25-F0000023</t>
  </si>
  <si>
    <t>LODEWEIK BINSAR TOGATOROP</t>
  </si>
  <si>
    <t>BP 3980 HT</t>
  </si>
  <si>
    <t>MH1JBP119FK267966</t>
  </si>
  <si>
    <t>JBP1E1266094</t>
  </si>
  <si>
    <t>SP-25-F0001415</t>
  </si>
  <si>
    <t>SAIDINA ALI</t>
  </si>
  <si>
    <t>BP 6831 DA</t>
  </si>
  <si>
    <t>MH3SG5680RK232458</t>
  </si>
  <si>
    <t>G3L8E2136572</t>
  </si>
  <si>
    <t>TP-24-F0000560</t>
  </si>
  <si>
    <t>PATRISIUS BOLI TOBI</t>
  </si>
  <si>
    <t>BP 2663 PC</t>
  </si>
  <si>
    <t>MH1JM0413PK316125</t>
  </si>
  <si>
    <t>JM04E1315929</t>
  </si>
  <si>
    <t>SP-25-F0001107</t>
  </si>
  <si>
    <t>MUHAMMAD YABANI</t>
  </si>
  <si>
    <t>BP 3517 OR</t>
  </si>
  <si>
    <t>MH1KС911XHK106607</t>
  </si>
  <si>
    <t>KC91E1099624</t>
  </si>
  <si>
    <t>CBR150 LED</t>
  </si>
  <si>
    <t>SP-25-F0001135</t>
  </si>
  <si>
    <t>DEDI SURANDA</t>
  </si>
  <si>
    <t>BP 3947 AE</t>
  </si>
  <si>
    <t>MH1JFZ132KK115751</t>
  </si>
  <si>
    <t>JFZ1E3115764</t>
  </si>
  <si>
    <t>TP-24-F0000012</t>
  </si>
  <si>
    <t>RAGIL WIJAYANTO</t>
  </si>
  <si>
    <t>BP 3280 WI</t>
  </si>
  <si>
    <t>MH1JF5138CK757675</t>
  </si>
  <si>
    <t>JF51E3732201</t>
  </si>
  <si>
    <t>TP-24-F0000732</t>
  </si>
  <si>
    <t>MILDA LESTARI</t>
  </si>
  <si>
    <t>BP 3623 BU</t>
  </si>
  <si>
    <t>MH1KD1113KK073021</t>
  </si>
  <si>
    <t>KD11E1072312</t>
  </si>
  <si>
    <t>TP-24-F0000445</t>
  </si>
  <si>
    <t>SHIVA NOVIANTI</t>
  </si>
  <si>
    <t>BP 2165 WH</t>
  </si>
  <si>
    <t>MH1JF5131CK086561</t>
  </si>
  <si>
    <t>JF51E-3039249</t>
  </si>
  <si>
    <t>TP-24-F0000480</t>
  </si>
  <si>
    <t>ELLI SURIA HUTAGALUNG</t>
  </si>
  <si>
    <t>BP 2652 RB</t>
  </si>
  <si>
    <t>MH1JM0212MK222588</t>
  </si>
  <si>
    <t>JM02E1223197</t>
  </si>
  <si>
    <t>TP-24-F0000519</t>
  </si>
  <si>
    <t>YASTUTI</t>
  </si>
  <si>
    <t>BP 2816 BA</t>
  </si>
  <si>
    <t>MH3SG6410PJ298399</t>
  </si>
  <si>
    <t>G3P2E0325675</t>
  </si>
  <si>
    <t>TP-24-F0000818</t>
  </si>
  <si>
    <t>WISNU RENDANA PUTRA</t>
  </si>
  <si>
    <t>BP 3612 PM</t>
  </si>
  <si>
    <t>MH1JM0217NK599435</t>
  </si>
  <si>
    <t>JM02E1599517</t>
  </si>
  <si>
    <t>TP-25-F0000242</t>
  </si>
  <si>
    <t>MISNGADI</t>
  </si>
  <si>
    <t>BP 5344 BU</t>
  </si>
  <si>
    <t>MH3SG5620MJ280739</t>
  </si>
  <si>
    <t>G3L8E0519564</t>
  </si>
  <si>
    <t>OD-23-F0001666</t>
  </si>
  <si>
    <t>HERI BERTUS TAE</t>
  </si>
  <si>
    <t>BP 5076 GR</t>
  </si>
  <si>
    <t>MH31PA004EK566947</t>
  </si>
  <si>
    <t>1PAQ567106</t>
  </si>
  <si>
    <t>OD-23-F0000388</t>
  </si>
  <si>
    <t>NOVAL IRWAN IMAN TAUFIQ</t>
  </si>
  <si>
    <t>BP 3173 GU</t>
  </si>
  <si>
    <t>MH1KF4113LK890843</t>
  </si>
  <si>
    <t>KF41E1893250</t>
  </si>
  <si>
    <t>OD-24-F0001017</t>
  </si>
  <si>
    <t>YOHANA KANAIRMEN</t>
  </si>
  <si>
    <t>BP 3397 CH</t>
  </si>
  <si>
    <t>New C3</t>
  </si>
  <si>
    <t>MH1JM9121NK497045</t>
  </si>
  <si>
    <t>JM91E2494893</t>
  </si>
  <si>
    <t>OD-24-F0001455</t>
  </si>
  <si>
    <t>RIZKY HERLIAWAN</t>
  </si>
  <si>
    <t>BP 6167 GH</t>
  </si>
  <si>
    <t>JKAEX250LDDA52785</t>
  </si>
  <si>
    <t>EX250LEA60612</t>
  </si>
  <si>
    <t>NINJA 250 CC</t>
  </si>
  <si>
    <t>OD-24-F0002449</t>
  </si>
  <si>
    <t>ANDRE TANOTO</t>
  </si>
  <si>
    <t>BP 2651 AD</t>
  </si>
  <si>
    <t>MH1JM3126KK980460</t>
  </si>
  <si>
    <t>JM31E2975804</t>
  </si>
  <si>
    <t>OD-24-F0002426</t>
  </si>
  <si>
    <t>ANGELIUS BALI</t>
  </si>
  <si>
    <t>BP 3633 OG</t>
  </si>
  <si>
    <t>MH1JFP115FK829799</t>
  </si>
  <si>
    <t>JFP1E1830368</t>
  </si>
  <si>
    <t>OD-24-F0001740</t>
  </si>
  <si>
    <t>FRANS JULIFER DIEN</t>
  </si>
  <si>
    <t>BP 5237 JJ</t>
  </si>
  <si>
    <t>MH354P00CDJ821977</t>
  </si>
  <si>
    <t>54P822092</t>
  </si>
  <si>
    <t>OD-24-F0003434</t>
  </si>
  <si>
    <t>BP 3513 QU</t>
  </si>
  <si>
    <t>MH1JM8215LK076510</t>
  </si>
  <si>
    <t>JM82E1076521</t>
  </si>
  <si>
    <t>OD-24-F0003578</t>
  </si>
  <si>
    <t>YOGINATAL ADITIA SIMANJUNTAK</t>
  </si>
  <si>
    <t>BP 3750 AE</t>
  </si>
  <si>
    <t>MH1JM1124KK033454</t>
  </si>
  <si>
    <t>JM11E2016465</t>
  </si>
  <si>
    <t>OD-24-F0003591</t>
  </si>
  <si>
    <t>FAATULO NDRURU</t>
  </si>
  <si>
    <t>BP 5968 JM</t>
  </si>
  <si>
    <t>MH31PA002DK181980</t>
  </si>
  <si>
    <t>1PA183622</t>
  </si>
  <si>
    <t>OD-24-F0003621</t>
  </si>
  <si>
    <t>CIVI DEVRAY WAU</t>
  </si>
  <si>
    <t>BP 4192 OC</t>
  </si>
  <si>
    <t>MH32PK001FK054225</t>
  </si>
  <si>
    <t>2PK054179</t>
  </si>
  <si>
    <t>OD-25-F0000437</t>
  </si>
  <si>
    <t>LUKEN SYAFRIZAL</t>
  </si>
  <si>
    <t>BP 5133 OM</t>
  </si>
  <si>
    <t>MH3SE8810GJ691654</t>
  </si>
  <si>
    <t>E3R2E0828997</t>
  </si>
  <si>
    <t>OD-24-F0001690</t>
  </si>
  <si>
    <t>BOBBY REJANI</t>
  </si>
  <si>
    <t>BP 6020 GQ</t>
  </si>
  <si>
    <t>MH8DL11AZGJ137151</t>
  </si>
  <si>
    <t>CGA1ID136941</t>
  </si>
  <si>
    <t>OD-25-F0000075</t>
  </si>
  <si>
    <t>RIDHO ALFEN</t>
  </si>
  <si>
    <t>BP 3065 UH</t>
  </si>
  <si>
    <t>MH1JM6110KK076323</t>
  </si>
  <si>
    <t>JM61E1076326</t>
  </si>
  <si>
    <t>OD-24-F0003015</t>
  </si>
  <si>
    <t>M.RIZAL</t>
  </si>
  <si>
    <t>BP 6230 FQ</t>
  </si>
  <si>
    <t>MH8BG41EADJ108795</t>
  </si>
  <si>
    <t>G427ID109721</t>
  </si>
  <si>
    <t>OD-24-F0002440</t>
  </si>
  <si>
    <t>MASTONO</t>
  </si>
  <si>
    <t>BP 3054 CA</t>
  </si>
  <si>
    <t>MH1JM9120NK414298</t>
  </si>
  <si>
    <t>JM91E2412668</t>
  </si>
  <si>
    <t>OD-24-F0002501</t>
  </si>
  <si>
    <t>TJIN UI</t>
  </si>
  <si>
    <t>BP 2340 O</t>
  </si>
  <si>
    <t>MH1JM8118MK481912</t>
  </si>
  <si>
    <t>JM81E1481397</t>
  </si>
  <si>
    <t>OD-25-F0000566</t>
  </si>
  <si>
    <t>YOSEPH SUDARSO NGANGE</t>
  </si>
  <si>
    <t>BP 5710 OM</t>
  </si>
  <si>
    <t>MH3RG1810GK215659</t>
  </si>
  <si>
    <t>G3E7E0215736</t>
  </si>
  <si>
    <t>OD-25-F0000581</t>
  </si>
  <si>
    <t>ORPINUS HORMAT</t>
  </si>
  <si>
    <t>BP 3561 AG</t>
  </si>
  <si>
    <t>MH1KF4115KK428461</t>
  </si>
  <si>
    <t>KF41E1429273</t>
  </si>
  <si>
    <t>OD-25-F0000871</t>
  </si>
  <si>
    <t>BASRAN ALIAMAN DAULAY</t>
  </si>
  <si>
    <t>BP 5257 DA</t>
  </si>
  <si>
    <t>MH1JM0313RK768029</t>
  </si>
  <si>
    <t>JM03E1767772</t>
  </si>
  <si>
    <t>SP-25-F0000361</t>
  </si>
  <si>
    <t>NOVIANDI SYAHPUTRA S</t>
  </si>
  <si>
    <t>BP 2527 O</t>
  </si>
  <si>
    <t>MH1JM811XMK482446</t>
  </si>
  <si>
    <t>JM81E1484298</t>
  </si>
  <si>
    <t>SP-24-F0000207</t>
  </si>
  <si>
    <t>BP 4599 JP</t>
  </si>
  <si>
    <t>MH31PA004EK781855</t>
  </si>
  <si>
    <t>1PA782028</t>
  </si>
  <si>
    <t>OD-25-F0000918</t>
  </si>
  <si>
    <t>BIMA RH SANJAYA</t>
  </si>
  <si>
    <t>BP 6106 OA</t>
  </si>
  <si>
    <t>MH1KD1116RK549191</t>
  </si>
  <si>
    <t>KD11E1548409</t>
  </si>
  <si>
    <t>OD-25-F0001015</t>
  </si>
  <si>
    <t>SITI AMINA NONA</t>
  </si>
  <si>
    <t>BP 3626 UC</t>
  </si>
  <si>
    <t>MH1JM811XLK190195</t>
  </si>
  <si>
    <t>JM81E1192234</t>
  </si>
  <si>
    <t>OD-25-F0001045</t>
  </si>
  <si>
    <t>SATRA HUTAHAEAN</t>
  </si>
  <si>
    <t>BP 6637 HE</t>
  </si>
  <si>
    <t>MH8DL23ANJJ900084</t>
  </si>
  <si>
    <t>CGA2ID129991</t>
  </si>
  <si>
    <t>SP-24-F0002314</t>
  </si>
  <si>
    <t>UDIN</t>
  </si>
  <si>
    <t>BP 5555 UI</t>
  </si>
  <si>
    <t>MH3SG5670RK474156</t>
  </si>
  <si>
    <t>G3L8E2141777</t>
  </si>
  <si>
    <t>OD-25-F0000376</t>
  </si>
  <si>
    <t>ICHA</t>
  </si>
  <si>
    <t>BP 2708 CO</t>
  </si>
  <si>
    <t>MH1JM8215NK694476</t>
  </si>
  <si>
    <t>JM82E1692591</t>
  </si>
  <si>
    <t>OD-25-F0000461</t>
  </si>
  <si>
    <t>DODI EFRIANSYAH</t>
  </si>
  <si>
    <t>BP 2208 FR</t>
  </si>
  <si>
    <t>MH1JM2118JK748295</t>
  </si>
  <si>
    <t>JM21E1735407</t>
  </si>
  <si>
    <t>SP-25-F0000038</t>
  </si>
  <si>
    <t>RIZAL IMANTO</t>
  </si>
  <si>
    <t>BP 3236 UO</t>
  </si>
  <si>
    <t>MH1KF4125MK316044</t>
  </si>
  <si>
    <t>KF41E2320160</t>
  </si>
  <si>
    <t>OD-25-F0001168</t>
  </si>
  <si>
    <t>JESSY ANDIKA</t>
  </si>
  <si>
    <t>BP 6916 JR</t>
  </si>
  <si>
    <t>MH1JMH210RK026767</t>
  </si>
  <si>
    <t>JMH2E1030010</t>
  </si>
  <si>
    <t>SP-25-F0000188</t>
  </si>
  <si>
    <t>BP 3928 RQ</t>
  </si>
  <si>
    <t>MH1JMB117NK037077</t>
  </si>
  <si>
    <t>JMB1E1037513</t>
  </si>
  <si>
    <t>GENIO CBS ISS</t>
  </si>
  <si>
    <t>OD-25-F0000695</t>
  </si>
  <si>
    <t>YEREMIAS GAHING</t>
  </si>
  <si>
    <t>BP 2367 UI</t>
  </si>
  <si>
    <t>MH1JM0117MK327371</t>
  </si>
  <si>
    <t>JM01E1326589</t>
  </si>
  <si>
    <t>OD-25-F0000726</t>
  </si>
  <si>
    <t>RAMDAN ABDULLAH</t>
  </si>
  <si>
    <t>BP 3811 HO</t>
  </si>
  <si>
    <t>MH1KF4117JK218488</t>
  </si>
  <si>
    <t>KF41E1219335</t>
  </si>
  <si>
    <t>SP-25-F0000878</t>
  </si>
  <si>
    <t>MANAHARA AMBARITA</t>
  </si>
  <si>
    <t>BP 6040 HE</t>
  </si>
  <si>
    <t>MH8DL23ANHJ114930</t>
  </si>
  <si>
    <t>CGA2ID115015</t>
  </si>
  <si>
    <t>SP-25-F0001166</t>
  </si>
  <si>
    <t>FITRIA ANWAR</t>
  </si>
  <si>
    <t>BP 2357 HQ</t>
  </si>
  <si>
    <t>MH1JFZ111HK702823</t>
  </si>
  <si>
    <t>JFZ1E1727640</t>
  </si>
  <si>
    <t>SP-24-F0002348</t>
  </si>
  <si>
    <t>RUDI ARIF SULAIMAN</t>
  </si>
  <si>
    <t>BP 2202 J</t>
  </si>
  <si>
    <t>MH1JM8119MK665689</t>
  </si>
  <si>
    <t>JM81E1669211</t>
  </si>
  <si>
    <t>ROLLBACK C2</t>
  </si>
  <si>
    <t>SP-23-F0001568</t>
  </si>
  <si>
    <t>RANDHI MAHENDRA</t>
  </si>
  <si>
    <t>BP 5114 QQ</t>
  </si>
  <si>
    <t>MH3SG3190KJ629075</t>
  </si>
  <si>
    <t>G3E4E1521157</t>
  </si>
  <si>
    <t>TP-24-F0000019</t>
  </si>
  <si>
    <t>SYARIFAH ROHAYANI</t>
  </si>
  <si>
    <t>BP 4542 WR</t>
  </si>
  <si>
    <t>MH3SG3120GK092688</t>
  </si>
  <si>
    <t>G3E4E0154810</t>
  </si>
  <si>
    <t>TP-24-F0000066</t>
  </si>
  <si>
    <t>AYANG JUNAEDI</t>
  </si>
  <si>
    <t>BP 3896 JB</t>
  </si>
  <si>
    <t>MH1KF4120MK147311</t>
  </si>
  <si>
    <t>KF41E2151322</t>
  </si>
  <si>
    <t>TP-24-F0000421</t>
  </si>
  <si>
    <t>AGUS SANDRA</t>
  </si>
  <si>
    <t>BP 4780 WR</t>
  </si>
  <si>
    <t>MH3SE8840GJ074227</t>
  </si>
  <si>
    <t>E3RE0969097</t>
  </si>
  <si>
    <t>SP-23-F0002114</t>
  </si>
  <si>
    <t>PUJIONO</t>
  </si>
  <si>
    <t>BP 4720 OF</t>
  </si>
  <si>
    <t>MH3SG3110FK014455</t>
  </si>
  <si>
    <t>G3E4E0014543</t>
  </si>
  <si>
    <t>SP-24-F0000864</t>
  </si>
  <si>
    <t>FELIA GUSTI ZAHARA</t>
  </si>
  <si>
    <t>BP 3285 UC</t>
  </si>
  <si>
    <t>MH1JM911XLK344605</t>
  </si>
  <si>
    <t>JM91E1345467</t>
  </si>
  <si>
    <t>SP-25-F0000043</t>
  </si>
  <si>
    <t>VINDO SYAM PRATAMA</t>
  </si>
  <si>
    <t>BP 5483 OG</t>
  </si>
  <si>
    <t>MH32PK004FK084631</t>
  </si>
  <si>
    <t>2PK084664</t>
  </si>
  <si>
    <t>OD-25-F0001131</t>
  </si>
  <si>
    <t>INTAN HULJANAH</t>
  </si>
  <si>
    <t>BP 4313 HO</t>
  </si>
  <si>
    <t>MH1JM0425RK154252</t>
  </si>
  <si>
    <t>JM04E2153965</t>
  </si>
  <si>
    <t>SP-25-F0000407</t>
  </si>
  <si>
    <t>IRIANTO SITORUS</t>
  </si>
  <si>
    <t>BP 3288 UP</t>
  </si>
  <si>
    <t>MH1JM9133PK114542</t>
  </si>
  <si>
    <t>JM91E3111642</t>
  </si>
  <si>
    <t>SP-24-F0002016</t>
  </si>
  <si>
    <t>BP 2624 HU</t>
  </si>
  <si>
    <t>MH1JFZ12XJK841136</t>
  </si>
  <si>
    <t>JFZ1E2841470</t>
  </si>
  <si>
    <t>SP-24-F0002536</t>
  </si>
  <si>
    <t>DELIANTA BR DAMANIK</t>
  </si>
  <si>
    <t>BP 3876 HE</t>
  </si>
  <si>
    <t>MH1JFV118JK852135</t>
  </si>
  <si>
    <t>JFV1E1857223</t>
  </si>
  <si>
    <t>TP-24-F0000291</t>
  </si>
  <si>
    <t>ARIF RAHMAN HAKIM</t>
  </si>
  <si>
    <t>BP 2215 FW</t>
  </si>
  <si>
    <t>MH1KC9118HK129755</t>
  </si>
  <si>
    <t>KC91E1124940</t>
  </si>
  <si>
    <t>TP-24-F0000328</t>
  </si>
  <si>
    <t>HENDRIYANTO</t>
  </si>
  <si>
    <t>BP 2828 BN</t>
  </si>
  <si>
    <t>MH1JM9131PK107265</t>
  </si>
  <si>
    <t>JM91E3103373</t>
  </si>
  <si>
    <t>TP-25-F0000054</t>
  </si>
  <si>
    <t>JENI ELFRIDA</t>
  </si>
  <si>
    <t>BP 2091 FW</t>
  </si>
  <si>
    <t>MH1KF1129HK064027</t>
  </si>
  <si>
    <t>KF11E2060925</t>
  </si>
  <si>
    <t>SP-25-F0000704</t>
  </si>
  <si>
    <t>BP 4395 HH</t>
  </si>
  <si>
    <t>MH1JMF214RK125516</t>
  </si>
  <si>
    <t>JMF2E1125580</t>
  </si>
  <si>
    <t>SP-25-F0000865</t>
  </si>
  <si>
    <t>BP 4030 RC</t>
  </si>
  <si>
    <t>MH1JFP112FK315280</t>
  </si>
  <si>
    <t>JFP1E1310596</t>
  </si>
  <si>
    <t>TP-25-F0000022</t>
  </si>
  <si>
    <t>ALFA REPI</t>
  </si>
  <si>
    <t>BP 4489 IW</t>
  </si>
  <si>
    <t>MH3SG5670MJ030814</t>
  </si>
  <si>
    <t>G3L8E0428889</t>
  </si>
  <si>
    <t>SP-25-F0000849</t>
  </si>
  <si>
    <t>EBEN JASON SITUMORANG</t>
  </si>
  <si>
    <t>BP 2799 RQ</t>
  </si>
  <si>
    <t>MH1JM0212NK768230</t>
  </si>
  <si>
    <t>JM02E1767363</t>
  </si>
  <si>
    <t>SP-25-F0000879</t>
  </si>
  <si>
    <t>BP 2316 RM</t>
  </si>
  <si>
    <t>MH1JM0118NK568034</t>
  </si>
  <si>
    <t>JM01E1566860</t>
  </si>
  <si>
    <t>SP-25-F0001101</t>
  </si>
  <si>
    <t>ABI RABDI</t>
  </si>
  <si>
    <t>BP 6615 HU</t>
  </si>
  <si>
    <t>MH3SEG710RJ292856</t>
  </si>
  <si>
    <t>E32WE0412369</t>
  </si>
  <si>
    <t>SP-25-F0001137</t>
  </si>
  <si>
    <t>AHMAD AMIN</t>
  </si>
  <si>
    <t>BP 1705 JE</t>
  </si>
  <si>
    <t>MH31PA004EK567771</t>
  </si>
  <si>
    <t>1PA567968</t>
  </si>
  <si>
    <t>TP-25-F0000050</t>
  </si>
  <si>
    <t>BP 2704 PI</t>
  </si>
  <si>
    <t>MH1JM0117LK045990</t>
  </si>
  <si>
    <t>JM01E1008763</t>
  </si>
  <si>
    <t>TP-24-F0000843</t>
  </si>
  <si>
    <t>DODY RENALDY</t>
  </si>
  <si>
    <t>BP 2214 RB</t>
  </si>
  <si>
    <t>MH1JM0112MK158344</t>
  </si>
  <si>
    <t>JM01E1157191</t>
  </si>
  <si>
    <t>TP-24-F0000282</t>
  </si>
  <si>
    <t>MUHAMAD MUNTAHAK</t>
  </si>
  <si>
    <t>BP 2342 BS</t>
  </si>
  <si>
    <t>MH1JMC115NK050755</t>
  </si>
  <si>
    <t>JMC1E1050874</t>
  </si>
  <si>
    <t>OD-24-F0000524</t>
  </si>
  <si>
    <t>TIRTA WIRANGGA ALEXANDRA PURBA</t>
  </si>
  <si>
    <t>BP 2060 FR</t>
  </si>
  <si>
    <t>MH1KF1122HK331301</t>
  </si>
  <si>
    <t>KF11E2328045</t>
  </si>
  <si>
    <t>OD-24-F0001108</t>
  </si>
  <si>
    <t>BP 5499 AI</t>
  </si>
  <si>
    <t>MH3SEJ710NJ009154</t>
  </si>
  <si>
    <t>E33WE0009141</t>
  </si>
  <si>
    <t>OD-24-F0001023</t>
  </si>
  <si>
    <t>BP 2351 PR</t>
  </si>
  <si>
    <t>MH1JM8214PK874891</t>
  </si>
  <si>
    <t>JM82E1874370</t>
  </si>
  <si>
    <t>OD-24-F0000688</t>
  </si>
  <si>
    <t>RUBIYANTI</t>
  </si>
  <si>
    <t>BP 2043 PU</t>
  </si>
  <si>
    <t>MH1JM812XPK602226</t>
  </si>
  <si>
    <t>JM81E2606066</t>
  </si>
  <si>
    <t>OD-24-F0002453</t>
  </si>
  <si>
    <t>HENDRA RAHMAT HIDAYAT</t>
  </si>
  <si>
    <t>BP 2752 RM</t>
  </si>
  <si>
    <t>MH1JM811XNK953237</t>
  </si>
  <si>
    <t>JM81E1955503</t>
  </si>
  <si>
    <t>OD-24-F0001232</t>
  </si>
  <si>
    <t>RIA MANDARIN</t>
  </si>
  <si>
    <t>BP 2243 FA</t>
  </si>
  <si>
    <t>MH1KFA117PK158624</t>
  </si>
  <si>
    <t>KFA1E1158758</t>
  </si>
  <si>
    <t>OD-24-F0001823</t>
  </si>
  <si>
    <t>ZAKIYAH</t>
  </si>
  <si>
    <t>BP 3661 KU</t>
  </si>
  <si>
    <t>MH1JM4116KK498701</t>
  </si>
  <si>
    <t>JM41E1498252</t>
  </si>
  <si>
    <t>OD-24-F0003134</t>
  </si>
  <si>
    <t>LUKMAN FARID</t>
  </si>
  <si>
    <t>BP 6373 HE</t>
  </si>
  <si>
    <t>MH8DL11AZHJ151721</t>
  </si>
  <si>
    <t>CGA1ID151759</t>
  </si>
  <si>
    <t>OD-24-F0001865</t>
  </si>
  <si>
    <t>JUNAIDI ABU TALIP</t>
  </si>
  <si>
    <t>BP 2647 CR</t>
  </si>
  <si>
    <t>MH1JM812XNK016865</t>
  </si>
  <si>
    <t>JM81E2017205</t>
  </si>
  <si>
    <t>OD-24-F0002340</t>
  </si>
  <si>
    <t>IRA MAYASARI</t>
  </si>
  <si>
    <t>BP 2087 MA</t>
  </si>
  <si>
    <t>MH1JFG115DK154923</t>
  </si>
  <si>
    <t>JFG1E1157086</t>
  </si>
  <si>
    <t>OD-24-F0002830</t>
  </si>
  <si>
    <t>BP 2863 QD</t>
  </si>
  <si>
    <t>MH1JFW11XGK364643</t>
  </si>
  <si>
    <t>JFW1E1364137</t>
  </si>
  <si>
    <t>OD-24-F0003525</t>
  </si>
  <si>
    <t>JUSMAN</t>
  </si>
  <si>
    <t>BP 3183 QD</t>
  </si>
  <si>
    <t>MH1KB1117FK032726</t>
  </si>
  <si>
    <t>KB11E1033786</t>
  </si>
  <si>
    <t>OD-25-F0000712</t>
  </si>
  <si>
    <t>APRILANUS HALAWA</t>
  </si>
  <si>
    <t>BP 6682 HR</t>
  </si>
  <si>
    <t>MH1KB111XRK350991</t>
  </si>
  <si>
    <t>KB11E1350459</t>
  </si>
  <si>
    <t>OD-24-F0003238</t>
  </si>
  <si>
    <t>FAJAR BAYU KRISMA</t>
  </si>
  <si>
    <t>BP 5925 DY</t>
  </si>
  <si>
    <t>MH4KR150K9KP21044</t>
  </si>
  <si>
    <t>KR150KEP21002</t>
  </si>
  <si>
    <t>SP-24-F0001417</t>
  </si>
  <si>
    <t>FIKI RAHMATIA REFIDESO</t>
  </si>
  <si>
    <t>BP 3425 RO</t>
  </si>
  <si>
    <t>MH1JM8215NK499316</t>
  </si>
  <si>
    <t>JM82E1497406</t>
  </si>
  <si>
    <t>OD-25-F0000784</t>
  </si>
  <si>
    <t>JOHAN FERNANDO TAMPUBOLON</t>
  </si>
  <si>
    <t>BP 5862 CI</t>
  </si>
  <si>
    <t>MH1JM812XRK911519</t>
  </si>
  <si>
    <t>JM81E2910090</t>
  </si>
  <si>
    <t>OD-25-F0000171</t>
  </si>
  <si>
    <t>SUHERMAWAN</t>
  </si>
  <si>
    <t>BP 6121 I</t>
  </si>
  <si>
    <t>MH1JM0319RK738565</t>
  </si>
  <si>
    <t>JM03E1738184</t>
  </si>
  <si>
    <t>OD-25-F0000760</t>
  </si>
  <si>
    <t>EVA WINA TAMPUBOLON</t>
  </si>
  <si>
    <t>BP 3649 CF</t>
  </si>
  <si>
    <t>MH1JFP112FK444992</t>
  </si>
  <si>
    <t>JFP1E1455147</t>
  </si>
  <si>
    <t>SP-25-F0000853</t>
  </si>
  <si>
    <t>REZA ANDIKA</t>
  </si>
  <si>
    <t>BP 6113 JC</t>
  </si>
  <si>
    <t>MH3SG9320RJ077035</t>
  </si>
  <si>
    <t>G3V5E-0117650</t>
  </si>
  <si>
    <t>SP-25-F0000882</t>
  </si>
  <si>
    <t>MINTO</t>
  </si>
  <si>
    <t>BP 2722 IC</t>
  </si>
  <si>
    <t>MH1JFZ125HK068375</t>
  </si>
  <si>
    <t>JFZ1E2072342</t>
  </si>
  <si>
    <t>OD-25-F0000224</t>
  </si>
  <si>
    <t>JARI</t>
  </si>
  <si>
    <t>BP 3426 UE</t>
  </si>
  <si>
    <t>MH1JM8218MK205289</t>
  </si>
  <si>
    <t>JM82E1203415</t>
  </si>
  <si>
    <t>SP-25-F0000305</t>
  </si>
  <si>
    <t>JULIO DEDY SIAHAAN</t>
  </si>
  <si>
    <t>BP 2482 RO</t>
  </si>
  <si>
    <t>MH1KF0119NK053896</t>
  </si>
  <si>
    <t>KF01E1057382</t>
  </si>
  <si>
    <t>SP-25-F0000875</t>
  </si>
  <si>
    <t>MARKALIS SIMANUNGKALIT</t>
  </si>
  <si>
    <t>BP 5201 GR</t>
  </si>
  <si>
    <t>MH33C1205EK201765</t>
  </si>
  <si>
    <t>3C11201455</t>
  </si>
  <si>
    <t>SP-24-F0001015</t>
  </si>
  <si>
    <t>DAMIANUS MBETE</t>
  </si>
  <si>
    <t>BP 2360 AU</t>
  </si>
  <si>
    <t>MH1JM8214LK088650</t>
  </si>
  <si>
    <t>JM82E1088671</t>
  </si>
  <si>
    <t>SP-25-F0000673</t>
  </si>
  <si>
    <t>SITTA ROMANSE</t>
  </si>
  <si>
    <t>BP 4239 OI</t>
  </si>
  <si>
    <t>MH32PK002GK098688</t>
  </si>
  <si>
    <t>2PK098724</t>
  </si>
  <si>
    <t>TP-24-F0000698</t>
  </si>
  <si>
    <t>YANUARI BUULOLO</t>
  </si>
  <si>
    <t>BP 5902 WM</t>
  </si>
  <si>
    <t>MH31PA004FK841439</t>
  </si>
  <si>
    <t>1PA841091</t>
  </si>
  <si>
    <t>TP-24-F0000058</t>
  </si>
  <si>
    <t>SARYADI</t>
  </si>
  <si>
    <t>BP 3501 BN</t>
  </si>
  <si>
    <t>MH1JM8217NK572069</t>
  </si>
  <si>
    <t>JM82E1570170</t>
  </si>
  <si>
    <t>SP-25-F0000111</t>
  </si>
  <si>
    <t>MUHAMMAD RIFA I</t>
  </si>
  <si>
    <t>BP 2094 HF</t>
  </si>
  <si>
    <t>MH1JFZ124JK267763</t>
  </si>
  <si>
    <t>JFZ1E2272662</t>
  </si>
  <si>
    <t>SP-25-F0000379</t>
  </si>
  <si>
    <t>BP 6319 GC</t>
  </si>
  <si>
    <t>MH1JM9119LK113582</t>
  </si>
  <si>
    <t>JM91E1113924</t>
  </si>
  <si>
    <t>TP-25-F0000020</t>
  </si>
  <si>
    <t>EDIE</t>
  </si>
  <si>
    <t>BP 2741 PB</t>
  </si>
  <si>
    <t>MH1JM3119JK727770</t>
  </si>
  <si>
    <t>JM31E1724627</t>
  </si>
  <si>
    <t>TP-24-F0000625</t>
  </si>
  <si>
    <t>YAYUK ENDARWATI</t>
  </si>
  <si>
    <t>BP 4130 WR</t>
  </si>
  <si>
    <t>MH3SG3110GK036703</t>
  </si>
  <si>
    <t>G3E4E0113222</t>
  </si>
  <si>
    <t>OD-24-F0000455</t>
  </si>
  <si>
    <t>KENT GLENN TIMOTY NAINGGOLAN</t>
  </si>
  <si>
    <t>BP 3739 AF</t>
  </si>
  <si>
    <t>MH1JBK117KK613087</t>
  </si>
  <si>
    <t>JBK1E1609326</t>
  </si>
  <si>
    <t>OD-24-F0000949</t>
  </si>
  <si>
    <t>MUHAMMAD FIKRI</t>
  </si>
  <si>
    <t>BP 3071 CM</t>
  </si>
  <si>
    <t>MH1JF5137CK848744</t>
  </si>
  <si>
    <t>JF51E3831622</t>
  </si>
  <si>
    <t>OD-23-F0001376</t>
  </si>
  <si>
    <t>HENDRA</t>
  </si>
  <si>
    <t>BP 2757 UU</t>
  </si>
  <si>
    <t>MH1JM9125PK672903</t>
  </si>
  <si>
    <t>JM91E2670722</t>
  </si>
  <si>
    <t>OD-24-F0001792</t>
  </si>
  <si>
    <t>ZULFIKAR</t>
  </si>
  <si>
    <t>BP 2335 UR</t>
  </si>
  <si>
    <t>MH1JM8118LK090127</t>
  </si>
  <si>
    <t>JM81E1090341</t>
  </si>
  <si>
    <t>OD-24-F0003368</t>
  </si>
  <si>
    <t>YUYUN NURWATI</t>
  </si>
  <si>
    <t>BP 2933 EI</t>
  </si>
  <si>
    <t>MH1JM9134PK021187</t>
  </si>
  <si>
    <t>JM91E3019098</t>
  </si>
  <si>
    <t>OD-24-F0001100</t>
  </si>
  <si>
    <t>REFLIZAR</t>
  </si>
  <si>
    <t>BP 2478 ME</t>
  </si>
  <si>
    <t>MH1JFD230EK007652</t>
  </si>
  <si>
    <t>JFD2E2999713</t>
  </si>
  <si>
    <t>BIRU- PUTIH</t>
  </si>
  <si>
    <t>OD-25-F0000522</t>
  </si>
  <si>
    <t>IMAN ROHIMAN</t>
  </si>
  <si>
    <t>BP 2164 RQ</t>
  </si>
  <si>
    <t>MH1JM0217NK782169</t>
  </si>
  <si>
    <t>JM02E1782089</t>
  </si>
  <si>
    <t>OD-25-F0000532</t>
  </si>
  <si>
    <t>FIKRI FAUZI</t>
  </si>
  <si>
    <t>BP 2549 UO</t>
  </si>
  <si>
    <t>MH1JM9114MK567451</t>
  </si>
  <si>
    <t>JM91E1566954</t>
  </si>
  <si>
    <t>OD-24-F0002457</t>
  </si>
  <si>
    <t>AZWAR HASYIM ZENDRATO</t>
  </si>
  <si>
    <t>BP 2901 AM</t>
  </si>
  <si>
    <t>MH1KF4116KK616860</t>
  </si>
  <si>
    <t>KF41E1617351</t>
  </si>
  <si>
    <t>OD-25-F0000373</t>
  </si>
  <si>
    <t>MUHAMAD ALDI</t>
  </si>
  <si>
    <t>BP 3881 OD</t>
  </si>
  <si>
    <t>MH1KF8110MK052164</t>
  </si>
  <si>
    <t>KF81E1052092</t>
  </si>
  <si>
    <t>OD-24-F0001505</t>
  </si>
  <si>
    <t>IWAN FAJAR</t>
  </si>
  <si>
    <t>BP 5159 AQ</t>
  </si>
  <si>
    <t>MH3SEJ710PJ129564</t>
  </si>
  <si>
    <t>E33WE0143571</t>
  </si>
  <si>
    <t>OD-24-F0002377</t>
  </si>
  <si>
    <t>AMIRA YANA SAFITRI</t>
  </si>
  <si>
    <t>BP 2664 SR</t>
  </si>
  <si>
    <t>MH1JM8123PK634077</t>
  </si>
  <si>
    <t>JM81E2634707</t>
  </si>
  <si>
    <t>OD-25-F0000603</t>
  </si>
  <si>
    <t>TOMY ADITYA</t>
  </si>
  <si>
    <t>BP 4575 HJ</t>
  </si>
  <si>
    <t>MH1KFD113RK024102</t>
  </si>
  <si>
    <t>KFD1E1023764</t>
  </si>
  <si>
    <t>STYLO 160</t>
  </si>
  <si>
    <t>OD-25-F0000775</t>
  </si>
  <si>
    <t>OKTO JUAN SIANIPAR</t>
  </si>
  <si>
    <t>BP 5946 JI</t>
  </si>
  <si>
    <t>MH354D003DK046897</t>
  </si>
  <si>
    <t>54D046910</t>
  </si>
  <si>
    <t>OD-24-F0001729</t>
  </si>
  <si>
    <t>KRISTIANI PANDIANGAN</t>
  </si>
  <si>
    <t>BP 4194 QD</t>
  </si>
  <si>
    <t>MH3RG4110GK022815</t>
  </si>
  <si>
    <t>G3H2E0022835</t>
  </si>
  <si>
    <t>OD-24-F0002977</t>
  </si>
  <si>
    <t>PRIMA KARIM</t>
  </si>
  <si>
    <t>BP 2901 GO</t>
  </si>
  <si>
    <t>MH1JF5137CK581332</t>
  </si>
  <si>
    <t>JF51E3567450</t>
  </si>
  <si>
    <t>OD-24-F0003547</t>
  </si>
  <si>
    <t>DEWI ASTUTI</t>
  </si>
  <si>
    <t>BP 2349 CC</t>
  </si>
  <si>
    <t>MH1JM0416PK169170</t>
  </si>
  <si>
    <t>JM04E1169089</t>
  </si>
  <si>
    <t>OD-24-F0003556</t>
  </si>
  <si>
    <t>ANGGI PUSPITA HANAFI</t>
  </si>
  <si>
    <t>BP 5877 OJ</t>
  </si>
  <si>
    <t>MH3SG3110GK042133</t>
  </si>
  <si>
    <t>G3E4E0145087</t>
  </si>
  <si>
    <t>SP-24-F0002260</t>
  </si>
  <si>
    <t>AHMAD AL FAUZI PUTRA PERDANA</t>
  </si>
  <si>
    <t>BP 3282 QF</t>
  </si>
  <si>
    <t>MH1KB1118GK058429</t>
  </si>
  <si>
    <t>KB11E1059854</t>
  </si>
  <si>
    <t>OD-25-F0000148</t>
  </si>
  <si>
    <t>BP 2912 UH</t>
  </si>
  <si>
    <t>MH1KF4111KK713903</t>
  </si>
  <si>
    <t>KF41E1716496</t>
  </si>
  <si>
    <t>SP-25-F0000540</t>
  </si>
  <si>
    <t>NILIA HALAWA</t>
  </si>
  <si>
    <t>BP 3493 Q</t>
  </si>
  <si>
    <t>MH1JMB114PK071366</t>
  </si>
  <si>
    <t>JMB1E1071363</t>
  </si>
  <si>
    <t>OD-25-F0000590</t>
  </si>
  <si>
    <t>BEJO SUPREHATEN</t>
  </si>
  <si>
    <t>BP 3130 JI</t>
  </si>
  <si>
    <t>MH1JFD229DK278702</t>
  </si>
  <si>
    <t>JFD2E2279566</t>
  </si>
  <si>
    <t>OD-25-F0000854</t>
  </si>
  <si>
    <t>EKO</t>
  </si>
  <si>
    <t>BP 4672 CH</t>
  </si>
  <si>
    <t>MH1JFP126GK306334</t>
  </si>
  <si>
    <t>JFP1E2288728</t>
  </si>
  <si>
    <t>SP-25-F0000475</t>
  </si>
  <si>
    <t>RIJAL</t>
  </si>
  <si>
    <t>BP 4571 AO</t>
  </si>
  <si>
    <t>MH3DG3710NK050209</t>
  </si>
  <si>
    <t>G3N6E0054373</t>
  </si>
  <si>
    <t>SP-25-F0000567</t>
  </si>
  <si>
    <t>RUSDI</t>
  </si>
  <si>
    <t>BP 6640 CO</t>
  </si>
  <si>
    <t>MH3SG5620RK918700</t>
  </si>
  <si>
    <t>G3L8E1989670</t>
  </si>
  <si>
    <t>OD-25-F0000783</t>
  </si>
  <si>
    <t>MIDUN SAIMONA</t>
  </si>
  <si>
    <t>BP 2811 RO</t>
  </si>
  <si>
    <t>MH1JM8215NK486954</t>
  </si>
  <si>
    <t>JM82E1484951</t>
  </si>
  <si>
    <t>SP-23-F0001274</t>
  </si>
  <si>
    <t>SYAHORIAH</t>
  </si>
  <si>
    <t>BP 1810 BZ</t>
  </si>
  <si>
    <t>KR42-0011131</t>
  </si>
  <si>
    <t>7K-0146903</t>
  </si>
  <si>
    <t>LITE ICE/TOWN ICE</t>
  </si>
  <si>
    <t>SP-24-F0001741</t>
  </si>
  <si>
    <t>ABDUL ROVIK F</t>
  </si>
  <si>
    <t>BP 2077 OA</t>
  </si>
  <si>
    <t>MH1KC7117FK015196</t>
  </si>
  <si>
    <t>KC71E1017712</t>
  </si>
  <si>
    <t>SP-24-F0002512</t>
  </si>
  <si>
    <t>INDRA PURNAMA</t>
  </si>
  <si>
    <t>BP 2989 IF</t>
  </si>
  <si>
    <t>MH1JFB115CK494090</t>
  </si>
  <si>
    <t>JFB1E1493301</t>
  </si>
  <si>
    <t>SP-24-F0001377</t>
  </si>
  <si>
    <t>GUSTI AMAPAL</t>
  </si>
  <si>
    <t>BP 3127 AR</t>
  </si>
  <si>
    <t>MH1JFZ126HK205775</t>
  </si>
  <si>
    <t>JFZ1E2213026</t>
  </si>
  <si>
    <t>TP-24-F0000367</t>
  </si>
  <si>
    <t>MARYANINGSIH</t>
  </si>
  <si>
    <t>BP 4153 BU</t>
  </si>
  <si>
    <t>MH3SEF510KJ070953</t>
  </si>
  <si>
    <t>E31WE0070964</t>
  </si>
  <si>
    <t>SP-24-F0002322</t>
  </si>
  <si>
    <t>ASWIN S</t>
  </si>
  <si>
    <t>BP 4844 AC</t>
  </si>
  <si>
    <t>MH1JM2111JK824679</t>
  </si>
  <si>
    <t>JM21E1801896</t>
  </si>
  <si>
    <t>TP-24-F0000322</t>
  </si>
  <si>
    <t>ERNI WULANDARI</t>
  </si>
  <si>
    <t>BP 3819 PP</t>
  </si>
  <si>
    <t>MH1JM0417NK016147</t>
  </si>
  <si>
    <t>JM04E1016124</t>
  </si>
  <si>
    <t>TP-25-F0000179</t>
  </si>
  <si>
    <t>NAGAMA FERDIYANSAH</t>
  </si>
  <si>
    <t>BP 3918 BU</t>
  </si>
  <si>
    <t>MH1KD1118KK073015</t>
  </si>
  <si>
    <t>KD11E1072307</t>
  </si>
  <si>
    <t>TP-24-F0000473</t>
  </si>
  <si>
    <t>ABDUL MUNIR RAFDINAL</t>
  </si>
  <si>
    <t>BP 3952 FT</t>
  </si>
  <si>
    <t>MH1JFM21XEK796536</t>
  </si>
  <si>
    <t>JFM2E1778413</t>
  </si>
  <si>
    <t>TP-25-F0000130</t>
  </si>
  <si>
    <t>BP 2301 OT</t>
  </si>
  <si>
    <t>MH1JFW112GK357251</t>
  </si>
  <si>
    <t>JFW1W1352209</t>
  </si>
  <si>
    <t>OD-23-F0000723</t>
  </si>
  <si>
    <t>TATANG DEYATNA</t>
  </si>
  <si>
    <t>BP 4357 AD</t>
  </si>
  <si>
    <t>MH3SE88H0KJ138596</t>
  </si>
  <si>
    <t>E3R2E2529204</t>
  </si>
  <si>
    <t>OD-24-F0001424</t>
  </si>
  <si>
    <t>EKA PUTRI YUNIAR</t>
  </si>
  <si>
    <t>BP 2184 UF</t>
  </si>
  <si>
    <t>MH1JFZ135KK513035</t>
  </si>
  <si>
    <t>JFZ1E3512867</t>
  </si>
  <si>
    <t>OD-24-F0001916</t>
  </si>
  <si>
    <t>SAFRIZAL</t>
  </si>
  <si>
    <t>BP 4978 OH</t>
  </si>
  <si>
    <t>MH31PA004FK876472</t>
  </si>
  <si>
    <t>1PA875483</t>
  </si>
  <si>
    <t>OD-24-F0000275</t>
  </si>
  <si>
    <t>CANY SIAHAYA</t>
  </si>
  <si>
    <t>BP 3589 RU</t>
  </si>
  <si>
    <t>MH1JBP11XK696365</t>
  </si>
  <si>
    <t>JBP1E1696548</t>
  </si>
  <si>
    <t>OD-24-F0000926</t>
  </si>
  <si>
    <t>BP 4501 II</t>
  </si>
  <si>
    <t>MH32PK001EK024578</t>
  </si>
  <si>
    <t>2PK024652</t>
  </si>
  <si>
    <t>OD-24-F0000713</t>
  </si>
  <si>
    <t>ZULHAMSYAH</t>
  </si>
  <si>
    <t>BP 3325 UM</t>
  </si>
  <si>
    <t>MH1JM0216LK003258</t>
  </si>
  <si>
    <t>JM02E1003237</t>
  </si>
  <si>
    <t>OD-24-F0000810</t>
  </si>
  <si>
    <t>DZAKY KURNIA PRATAMA</t>
  </si>
  <si>
    <t>BP 2283 HR</t>
  </si>
  <si>
    <t>MH1JFZ12XJK772478</t>
  </si>
  <si>
    <t>JFZ1E2773477</t>
  </si>
  <si>
    <t>OD-24-F0002234</t>
  </si>
  <si>
    <t>CANDRA WINATA</t>
  </si>
  <si>
    <t>BP 4832 OD</t>
  </si>
  <si>
    <t>MH32PK001FK042941</t>
  </si>
  <si>
    <t>2PK043002</t>
  </si>
  <si>
    <t>OD-25-F0000448</t>
  </si>
  <si>
    <t>BUTET IRAWAN</t>
  </si>
  <si>
    <t>BP 5183 QI</t>
  </si>
  <si>
    <t>MH3SG3190JJ098590</t>
  </si>
  <si>
    <t>G3E4E0805445</t>
  </si>
  <si>
    <t>OD-24-F0001733</t>
  </si>
  <si>
    <t>ANTONIUS KEWAKA WEKING</t>
  </si>
  <si>
    <t>BP 2878 JU</t>
  </si>
  <si>
    <t>MH1JM8113LK093727</t>
  </si>
  <si>
    <t>JM81E1084929</t>
  </si>
  <si>
    <t>OD-24-F0002519</t>
  </si>
  <si>
    <t>ANDRE PRATAMA</t>
  </si>
  <si>
    <t>BP 2923 FC</t>
  </si>
  <si>
    <t>MH1JF5117AK114827</t>
  </si>
  <si>
    <t>JF51E-1118525</t>
  </si>
  <si>
    <t>OD-25-F0000385</t>
  </si>
  <si>
    <t>BELIAN</t>
  </si>
  <si>
    <t>BP 2324 RI</t>
  </si>
  <si>
    <t>MH1JM0210NK650547</t>
  </si>
  <si>
    <t>JM02E1650524</t>
  </si>
  <si>
    <t>OD-24-F0001817</t>
  </si>
  <si>
    <t>RASID</t>
  </si>
  <si>
    <t>BP 6666 AL</t>
  </si>
  <si>
    <t>MH8BG41EAFJ429013</t>
  </si>
  <si>
    <t>G427ID426790</t>
  </si>
  <si>
    <t>OD-24-F0003462</t>
  </si>
  <si>
    <t>FRENGKI JENEFER</t>
  </si>
  <si>
    <t>BP 2242 CO</t>
  </si>
  <si>
    <t>MH1JM0310NK025502</t>
  </si>
  <si>
    <t>JM03E1019923</t>
  </si>
  <si>
    <t>OD-24-F0003465</t>
  </si>
  <si>
    <t>SAHYUTI PARUNTUNGAN SIREGAR</t>
  </si>
  <si>
    <t>BP 2885 UR</t>
  </si>
  <si>
    <t>MH1JM3135LK427115</t>
  </si>
  <si>
    <t>JM31E3422694</t>
  </si>
  <si>
    <t>OD-24-F0002834</t>
  </si>
  <si>
    <t>ABDI PUTRA LUBIS</t>
  </si>
  <si>
    <t>BP 3441 UO</t>
  </si>
  <si>
    <t>MH1KD1113MK217122</t>
  </si>
  <si>
    <t>KD11E1216300</t>
  </si>
  <si>
    <t>OD-25-F0000307</t>
  </si>
  <si>
    <t>HADRAIN HAIKAL</t>
  </si>
  <si>
    <t>BP 3818 SR</t>
  </si>
  <si>
    <t>MH1JM8120PK640791</t>
  </si>
  <si>
    <t>JM81E2641037</t>
  </si>
  <si>
    <t>OD-24-F0003471</t>
  </si>
  <si>
    <t>YUNI SETIAWATI</t>
  </si>
  <si>
    <t>BP 3789 HD</t>
  </si>
  <si>
    <t>MH1JM9125PK987202</t>
  </si>
  <si>
    <t>JM91E2984644</t>
  </si>
  <si>
    <t>SP-24-F0001979</t>
  </si>
  <si>
    <t>GREGORIUS AGO</t>
  </si>
  <si>
    <t>BP 3664 QI</t>
  </si>
  <si>
    <t>MH1JM1112GK030471</t>
  </si>
  <si>
    <t>JM11E1030567</t>
  </si>
  <si>
    <t>OD-25-F0000135</t>
  </si>
  <si>
    <t>BUSTANUL AFANDI</t>
  </si>
  <si>
    <t>BP 6306 ID</t>
  </si>
  <si>
    <t>MH4LX150LPJP01235</t>
  </si>
  <si>
    <t>LX150KEP04614</t>
  </si>
  <si>
    <t>SP-25-F0000280</t>
  </si>
  <si>
    <t>HASAN</t>
  </si>
  <si>
    <t>BP 2764 QJ</t>
  </si>
  <si>
    <t>MH1JM1114GK038930</t>
  </si>
  <si>
    <t>JM11E1039024</t>
  </si>
  <si>
    <t>SP-24-F0002579</t>
  </si>
  <si>
    <t>LIMTON SIHOMBING</t>
  </si>
  <si>
    <t>BP 3533 QH</t>
  </si>
  <si>
    <t>MH1JFZ111GK025464</t>
  </si>
  <si>
    <t>JFZ1E1012734</t>
  </si>
  <si>
    <t>OD-25-F0000463</t>
  </si>
  <si>
    <t>OZI SYAPUTRA</t>
  </si>
  <si>
    <t>BP 5361 JJ</t>
  </si>
  <si>
    <t>MH31PA002DK149756</t>
  </si>
  <si>
    <t>1PA150137</t>
  </si>
  <si>
    <t>SP-25-F0000364</t>
  </si>
  <si>
    <t>IRSYADUL HALIM</t>
  </si>
  <si>
    <t>BP 2784 HM</t>
  </si>
  <si>
    <t>MH1JM1116JK773349</t>
  </si>
  <si>
    <t>JM11E1756360</t>
  </si>
  <si>
    <t>SP-23-F0002018</t>
  </si>
  <si>
    <t>ARISMUNANDAR</t>
  </si>
  <si>
    <t>BP 2765 UU</t>
  </si>
  <si>
    <t>MH1JM8121NK244785</t>
  </si>
  <si>
    <t>JM81E2249050</t>
  </si>
  <si>
    <t>TP-24-F0000769</t>
  </si>
  <si>
    <t>NUGI INDRA SAPUTRA</t>
  </si>
  <si>
    <t>BP 3988 BS</t>
  </si>
  <si>
    <t>MH1JM9138PK055570</t>
  </si>
  <si>
    <t>JM91E3052959</t>
  </si>
  <si>
    <t>SP-24-F0000494</t>
  </si>
  <si>
    <t>BP 3172 RJ</t>
  </si>
  <si>
    <t>MH1JM8111NK943079</t>
  </si>
  <si>
    <t>JM81E1944656</t>
  </si>
  <si>
    <t>SP-24-F0000630</t>
  </si>
  <si>
    <t>WIRO ARAMIKO</t>
  </si>
  <si>
    <t>BP 3407 MF</t>
  </si>
  <si>
    <t>MH1JFF11XEK388857</t>
  </si>
  <si>
    <t>JFF1E1387777</t>
  </si>
  <si>
    <t>SP-24-F0000405</t>
  </si>
  <si>
    <t>OMELIA SIMANJUNTAK</t>
  </si>
  <si>
    <t>BP 4629 OI</t>
  </si>
  <si>
    <t>MH3SE9010GJ163785</t>
  </si>
  <si>
    <t>E3R4E0202150</t>
  </si>
  <si>
    <t>SP-24-F0001436</t>
  </si>
  <si>
    <t>CHAIDIR ALI</t>
  </si>
  <si>
    <t>BP 2786 CO</t>
  </si>
  <si>
    <t>MH1KF0112NK239747</t>
  </si>
  <si>
    <t>KF01E1240176</t>
  </si>
  <si>
    <t>SP-25-F0000194</t>
  </si>
  <si>
    <t>RAVEL IMMANUEL SIBARANI</t>
  </si>
  <si>
    <t>BP 2880 AM</t>
  </si>
  <si>
    <t>MH1JM312XKK761727</t>
  </si>
  <si>
    <t>JM31E2756912</t>
  </si>
  <si>
    <t>SP-24-F0001913</t>
  </si>
  <si>
    <t>MENERIMA SAOTA</t>
  </si>
  <si>
    <t>BP 2405 SQ</t>
  </si>
  <si>
    <t>MH1JM8129PK680562</t>
  </si>
  <si>
    <t>JM81E2680905</t>
  </si>
  <si>
    <t>SP-25-F0000170</t>
  </si>
  <si>
    <t>JUNI HARDI</t>
  </si>
  <si>
    <t>BP 5198 QG</t>
  </si>
  <si>
    <t>MH3SG3120HK342851</t>
  </si>
  <si>
    <t>G3E4E0482353</t>
  </si>
  <si>
    <t>SP-24-F0002341</t>
  </si>
  <si>
    <t>YOHANES KAKA</t>
  </si>
  <si>
    <t>BP 4030 QM</t>
  </si>
  <si>
    <t>MH3SG4610JJ105780</t>
  </si>
  <si>
    <t>G3J1E0149807</t>
  </si>
  <si>
    <t>SP-24-F0002773</t>
  </si>
  <si>
    <t>FIRMAN JAYA GULO</t>
  </si>
  <si>
    <t>BP 2979 QS</t>
  </si>
  <si>
    <t>MH1KF0113PK500659</t>
  </si>
  <si>
    <t>KF01E1499698</t>
  </si>
  <si>
    <t>TP-23-F0000296</t>
  </si>
  <si>
    <t>RASJO</t>
  </si>
  <si>
    <t>BP 3554 MB</t>
  </si>
  <si>
    <t>MH1JF1116GK911902</t>
  </si>
  <si>
    <t>KF11E1910192</t>
  </si>
  <si>
    <t>SP-25-F0000357</t>
  </si>
  <si>
    <t>HERU SANJAYA</t>
  </si>
  <si>
    <t>BP 3678 UC</t>
  </si>
  <si>
    <t>MH1JM8118LK302816</t>
  </si>
  <si>
    <t>JM81E1304765</t>
  </si>
  <si>
    <t>SP-25-F0000433</t>
  </si>
  <si>
    <t>MARTHA HONEY APRIYANTI WARUWU</t>
  </si>
  <si>
    <t>BP 5072 AQ</t>
  </si>
  <si>
    <t>MH3SG5620PK757374</t>
  </si>
  <si>
    <t>G3L8E1575304</t>
  </si>
  <si>
    <t>SP-24-F0002161</t>
  </si>
  <si>
    <t>YAZID ARRIDHO SURBAKTI</t>
  </si>
  <si>
    <t>BP 3508 UG</t>
  </si>
  <si>
    <t>MH1JM0113MK156604</t>
  </si>
  <si>
    <t>JM01E1152853</t>
  </si>
  <si>
    <t>TP-24-F0000767</t>
  </si>
  <si>
    <t>FITRIAWATI</t>
  </si>
  <si>
    <t>BP 4613 UB</t>
  </si>
  <si>
    <t>MH3SG5620NK656946</t>
  </si>
  <si>
    <t>G3L8E1345274</t>
  </si>
  <si>
    <t>TP-25-F0000027</t>
  </si>
  <si>
    <t>JOSUA SINAMBELA</t>
  </si>
  <si>
    <t>BP 4673 BU</t>
  </si>
  <si>
    <t>MH3SG4610LJ287395</t>
  </si>
  <si>
    <t>G3J1E0476010</t>
  </si>
  <si>
    <t>0100-0459</t>
  </si>
  <si>
    <t>ROBI DASMIKO</t>
  </si>
  <si>
    <t>BP 5213 FI</t>
  </si>
  <si>
    <t>CX 2023</t>
  </si>
  <si>
    <t>EKSTERNAL</t>
  </si>
  <si>
    <t>MH35BP008AK165651</t>
  </si>
  <si>
    <t>5BP165834</t>
  </si>
  <si>
    <t>5BP-Z SCORPIO</t>
  </si>
  <si>
    <t>0100-0519</t>
  </si>
  <si>
    <t>TOBOK PIRMA ULI SITINJAK</t>
  </si>
  <si>
    <t>BP 2271 BR</t>
  </si>
  <si>
    <t>MH1JFD21XDK584475</t>
  </si>
  <si>
    <t>JFD2E1582765</t>
  </si>
  <si>
    <t>NC11BF1D A/T BEAT</t>
  </si>
  <si>
    <t>0100-0553</t>
  </si>
  <si>
    <t>YUBAHAR</t>
  </si>
  <si>
    <t>BP 1584 OZ</t>
  </si>
  <si>
    <t>AE111-0001836</t>
  </si>
  <si>
    <t>4AB948875</t>
  </si>
  <si>
    <t>COROLLA 1.600 AE 111 A/T</t>
  </si>
  <si>
    <t>0100-1371</t>
  </si>
  <si>
    <t>WANLAMTURE SITUMORANG</t>
  </si>
  <si>
    <t>BP 3480 UD</t>
  </si>
  <si>
    <t>MH1JM4112KK496492</t>
  </si>
  <si>
    <t>JM41E1495950</t>
  </si>
  <si>
    <t xml:space="preserve">A1F02N36M1 A/T VARIO
</t>
  </si>
  <si>
    <t>0100-1098</t>
  </si>
  <si>
    <t>INDRA CHANDRA KIRANA</t>
  </si>
  <si>
    <t>BP 1280 IE</t>
  </si>
  <si>
    <t>CX 2024</t>
  </si>
  <si>
    <t>MHKV1BA2J9K047059</t>
  </si>
  <si>
    <t>DE74430</t>
  </si>
  <si>
    <t>F601RV-GMDFJJ XENIA</t>
  </si>
  <si>
    <t>0100-1437</t>
  </si>
  <si>
    <t>MUHAMMAD NAZRIZAL</t>
  </si>
  <si>
    <t>BP 5212 AF</t>
  </si>
  <si>
    <t>MH3SG3190LK973736</t>
  </si>
  <si>
    <t>G3E4E2010293</t>
  </si>
  <si>
    <t xml:space="preserve">2DP R A/T NMAX
</t>
  </si>
  <si>
    <t>0200-0115</t>
  </si>
  <si>
    <t>ISWAR AMIN</t>
  </si>
  <si>
    <t>BP 4147 AF</t>
  </si>
  <si>
    <t>MH3RG4760LK003520</t>
  </si>
  <si>
    <t>G3J6E0259553</t>
  </si>
  <si>
    <t>BBS M/T XSR</t>
  </si>
  <si>
    <t>0200-0127</t>
  </si>
  <si>
    <t>BP 2523 HP</t>
  </si>
  <si>
    <t>MH1KF2212JK049547</t>
  </si>
  <si>
    <t>KF22E1049629</t>
  </si>
  <si>
    <t>V1J02Q32L0 PCX</t>
  </si>
  <si>
    <t>0200-0731</t>
  </si>
  <si>
    <t>MUHAMMAD HERWAN</t>
  </si>
  <si>
    <t>BP 5245 OG</t>
  </si>
  <si>
    <t>MH3RG1810FK097708</t>
  </si>
  <si>
    <t>G3E7E0098851</t>
  </si>
  <si>
    <t>VIXION ADP GP</t>
  </si>
  <si>
    <t>0100-1043</t>
  </si>
  <si>
    <t>MUHAMMAD SYAHRONI NST</t>
  </si>
  <si>
    <t>BP 2757 CD</t>
  </si>
  <si>
    <t>MH1JFP115FK164385</t>
  </si>
  <si>
    <t>JFP1E1158377</t>
  </si>
  <si>
    <t>0100-1230</t>
  </si>
  <si>
    <t>EKA OKTAVIANI</t>
  </si>
  <si>
    <t>BP 3211 AH</t>
  </si>
  <si>
    <t>MH1KC0113KK017349</t>
  </si>
  <si>
    <t>KC01E1017746</t>
  </si>
  <si>
    <t>VERZHA SPD MOTOR</t>
  </si>
  <si>
    <t>0100-1586</t>
  </si>
  <si>
    <t>BENNI SIMANUNGKALIT</t>
  </si>
  <si>
    <t>BP 6609 HG</t>
  </si>
  <si>
    <t>MH8DL23ANKJ143527</t>
  </si>
  <si>
    <t>CGA2ID145037</t>
  </si>
  <si>
    <t xml:space="preserve">GSX-R150
</t>
  </si>
  <si>
    <t>0200-0574</t>
  </si>
  <si>
    <t>RAHMAD</t>
  </si>
  <si>
    <t>BP 3517 OA</t>
  </si>
  <si>
    <t>MH1KC511XFK049422</t>
  </si>
  <si>
    <t>KC51E1049838</t>
  </si>
  <si>
    <t>0200-0693</t>
  </si>
  <si>
    <t>RIZKI AFRIANSYAH</t>
  </si>
  <si>
    <t>BP 3829 JH</t>
  </si>
  <si>
    <t>MH1KC5216DK070772</t>
  </si>
  <si>
    <t>KC52E1071801</t>
  </si>
  <si>
    <t>GL15B1DF M/T VERZA</t>
  </si>
  <si>
    <t>0100-0282</t>
  </si>
  <si>
    <t>ALEC SIMANJUNTAK</t>
  </si>
  <si>
    <t>BP 4927 OG</t>
  </si>
  <si>
    <t>MH3UG0710FK57029</t>
  </si>
  <si>
    <t>G3E6E0068944</t>
  </si>
  <si>
    <t>2PV JUPITER MX</t>
  </si>
  <si>
    <t>0100-1075</t>
  </si>
  <si>
    <t>DIDIK JAWADI</t>
  </si>
  <si>
    <t>BP 1386 ZS</t>
  </si>
  <si>
    <t>N84W0116856</t>
  </si>
  <si>
    <t>4G64AH7391</t>
  </si>
  <si>
    <t>SPACE WAGON</t>
  </si>
  <si>
    <t>0200-0142</t>
  </si>
  <si>
    <t>RIZAL DACHI</t>
  </si>
  <si>
    <t>BP 5175 QG</t>
  </si>
  <si>
    <t>MH3SE886OHJ112488</t>
  </si>
  <si>
    <t>E3R2E1411241</t>
  </si>
  <si>
    <t>SE88 MIO M3</t>
  </si>
  <si>
    <t>0200-0198</t>
  </si>
  <si>
    <t>ARLENA AZHARI</t>
  </si>
  <si>
    <t>BP 3260 UM</t>
  </si>
  <si>
    <t>MH1JM0111LK001306</t>
  </si>
  <si>
    <t>JM01E1001247</t>
  </si>
  <si>
    <t>F1CO2N46L2 A/T SCOPPY</t>
  </si>
  <si>
    <t>0200-0451</t>
  </si>
  <si>
    <t>FAIGIZATULO BAWAMENEWI</t>
  </si>
  <si>
    <t>BP 4181 QF</t>
  </si>
  <si>
    <t>MH3SE8850GJ003679</t>
  </si>
  <si>
    <t>E3W6E0003773</t>
  </si>
  <si>
    <t>BN1 A/T</t>
  </si>
  <si>
    <t>0200-0669</t>
  </si>
  <si>
    <t>BIMA SAKTI</t>
  </si>
  <si>
    <t>BP 6290 GO</t>
  </si>
  <si>
    <t>MH4LX150HGJP05552</t>
  </si>
  <si>
    <t>LX150CEPS0019</t>
  </si>
  <si>
    <t>LX 150CC</t>
  </si>
  <si>
    <t>0100-0037</t>
  </si>
  <si>
    <t>DODDY SUPRIYANTO</t>
  </si>
  <si>
    <t>BP 3288 IF</t>
  </si>
  <si>
    <t>MH1JFC117CK146037</t>
  </si>
  <si>
    <t>JFC1E1145810</t>
  </si>
  <si>
    <t>0100-0071</t>
  </si>
  <si>
    <t>RANDI M PUTRA</t>
  </si>
  <si>
    <t>BP 2768 ME</t>
  </si>
  <si>
    <t>MH1KC5213EK130122</t>
  </si>
  <si>
    <t>KC52E1128277</t>
  </si>
  <si>
    <t>0100-0371</t>
  </si>
  <si>
    <t>YANTI WACHIDIN</t>
  </si>
  <si>
    <t>BP 6608 GG</t>
  </si>
  <si>
    <t>MH4BX250BEJP00075</t>
  </si>
  <si>
    <t>BX250AEA02356</t>
  </si>
  <si>
    <t>BX250B NINJA 250</t>
  </si>
  <si>
    <t>0100-1454</t>
  </si>
  <si>
    <t>JOHARI</t>
  </si>
  <si>
    <t>BP 6705 GI</t>
  </si>
  <si>
    <t>MH4KR150LEKPB1816</t>
  </si>
  <si>
    <t>KR150LEPG0813</t>
  </si>
  <si>
    <t>KR 150 L NINJA R SS</t>
  </si>
  <si>
    <t>0100-0244</t>
  </si>
  <si>
    <t>SITI NURWATI</t>
  </si>
  <si>
    <t>BP 2439 HI</t>
  </si>
  <si>
    <t>MH1JM1115JK735353</t>
  </si>
  <si>
    <t>JM11E1717386</t>
  </si>
  <si>
    <t>D1B02N13L2 A/T BEAT</t>
  </si>
  <si>
    <t>0100-0869</t>
  </si>
  <si>
    <t>DIAN CHARLES TARIHORAN</t>
  </si>
  <si>
    <t>BP 2562 UE</t>
  </si>
  <si>
    <t>MH1JM0116MK109888</t>
  </si>
  <si>
    <t>JM01E1108518</t>
  </si>
  <si>
    <t>0100-0977</t>
  </si>
  <si>
    <t>YOSEF HERMAWAN</t>
  </si>
  <si>
    <t>BP 2088 OA</t>
  </si>
  <si>
    <t>MH1KC5216FK234041</t>
  </si>
  <si>
    <t>KC52E1231604</t>
  </si>
  <si>
    <t>0100-1168</t>
  </si>
  <si>
    <t>OKTAFIANUS ZEBUA</t>
  </si>
  <si>
    <t>BP 2099 AM</t>
  </si>
  <si>
    <t>MH1JM1125KK063689</t>
  </si>
  <si>
    <t>JM11E2045900</t>
  </si>
  <si>
    <t>D1B02N13L2 A/T BEAT SPORTY</t>
  </si>
  <si>
    <t>0100-1246</t>
  </si>
  <si>
    <t>ELZA SYAFRIYATI</t>
  </si>
  <si>
    <t>BP 5256 AF</t>
  </si>
  <si>
    <t>MH3SEF540KJ006624</t>
  </si>
  <si>
    <t>E31XE0027825</t>
  </si>
  <si>
    <t>FREEGO B5D - IA A/T</t>
  </si>
  <si>
    <t>0100-1320</t>
  </si>
  <si>
    <t>FREDDY SINAGA</t>
  </si>
  <si>
    <t>BP 3153 IA</t>
  </si>
  <si>
    <t>MH1JM1116HK365671</t>
  </si>
  <si>
    <t>JM11E1352978</t>
  </si>
  <si>
    <t>0100-1368</t>
  </si>
  <si>
    <t>VIVIYEN MARPAUNG</t>
  </si>
  <si>
    <t>BP 2102 AJ</t>
  </si>
  <si>
    <t>MH1JFZ130KK307394</t>
  </si>
  <si>
    <t>JFZ1E3307509</t>
  </si>
  <si>
    <t xml:space="preserve">D1B02N26L2 A/T BEAT
</t>
  </si>
  <si>
    <t>0100-1447</t>
  </si>
  <si>
    <t>KHAMELIAAFNI MARINI BUTAR BUTAR</t>
  </si>
  <si>
    <t>BP 2745 M</t>
  </si>
  <si>
    <t>MH1JM0115MK143451</t>
  </si>
  <si>
    <t>JM01E1142489</t>
  </si>
  <si>
    <t>F1C02N46L0 A/T SCOOPY</t>
  </si>
  <si>
    <t>0100-1462</t>
  </si>
  <si>
    <t>RIDHO SEFRIYON</t>
  </si>
  <si>
    <t>BP 3277 IA</t>
  </si>
  <si>
    <t>MH1JM1115HK409241</t>
  </si>
  <si>
    <t>JM11E1394308</t>
  </si>
  <si>
    <t xml:space="preserve">D1B02N13L2 A/T BEAT
</t>
  </si>
  <si>
    <t>0100-1372</t>
  </si>
  <si>
    <t>EVI RAMADANI</t>
  </si>
  <si>
    <t>BP 4556 JF</t>
  </si>
  <si>
    <t>MH32BJ001DJ028751</t>
  </si>
  <si>
    <t>2BJ028861</t>
  </si>
  <si>
    <t xml:space="preserve">2 BJ MIO GT
</t>
  </si>
  <si>
    <t>0100-1490</t>
  </si>
  <si>
    <t>PANDI SAPUTRA</t>
  </si>
  <si>
    <t>BP 4104 AG</t>
  </si>
  <si>
    <t>MH3SEF310LJ196400</t>
  </si>
  <si>
    <t>E31VE0258466</t>
  </si>
  <si>
    <t>LEXI
B3F4 A/T</t>
  </si>
  <si>
    <t>0200-0084</t>
  </si>
  <si>
    <t>ANI</t>
  </si>
  <si>
    <t>BP 3425 RH</t>
  </si>
  <si>
    <t>MH1JM8119NK890065</t>
  </si>
  <si>
    <t>JM81E1891166</t>
  </si>
  <si>
    <t>0200-0264</t>
  </si>
  <si>
    <t>MASLIA</t>
  </si>
  <si>
    <t>BP 2730 OP</t>
  </si>
  <si>
    <t>MH1JFZ121JK841641</t>
  </si>
  <si>
    <t>JFZ1E2843157</t>
  </si>
  <si>
    <t>D1B02N26L2 A/T-BEAT</t>
  </si>
  <si>
    <t>0200-0292</t>
  </si>
  <si>
    <t>MUHAMMAD ALI</t>
  </si>
  <si>
    <t>BP 4663 AF</t>
  </si>
  <si>
    <t>MH3SG3190KK618193</t>
  </si>
  <si>
    <t>G3E4E1502779</t>
  </si>
  <si>
    <t>2DP R A/T</t>
  </si>
  <si>
    <t>0200-0528</t>
  </si>
  <si>
    <t>ZULKARNAEN POHAN</t>
  </si>
  <si>
    <t>BP 2294 HF</t>
  </si>
  <si>
    <t>MH1JFV114JK854030</t>
  </si>
  <si>
    <t>JFV1E1859036</t>
  </si>
  <si>
    <t>E1F02N12M2 A/T VARIO</t>
  </si>
  <si>
    <t>0100-1346</t>
  </si>
  <si>
    <t>CHANDRA HADI PUTRA</t>
  </si>
  <si>
    <t>BP 5382 FT</t>
  </si>
  <si>
    <t>MH354D001BK009155</t>
  </si>
  <si>
    <t>54D009169</t>
  </si>
  <si>
    <t>54D (SX225) SCORPIO</t>
  </si>
  <si>
    <t>0100-1370</t>
  </si>
  <si>
    <t>HENDRA TRINO NABABAN</t>
  </si>
  <si>
    <t>BP 3886 QJ</t>
  </si>
  <si>
    <t>MH1KB1117GK087369</t>
  </si>
  <si>
    <t>KB11E1086601</t>
  </si>
  <si>
    <t xml:space="preserve">Y3B02R17L0 M/T SONIC
</t>
  </si>
  <si>
    <t>0200-0014</t>
  </si>
  <si>
    <t>MEGA WATI</t>
  </si>
  <si>
    <t>BP 4732 GA</t>
  </si>
  <si>
    <t>MH35D9203BJ123057</t>
  </si>
  <si>
    <t>5D91123026</t>
  </si>
  <si>
    <t>5D9 (VEGA ZR)</t>
  </si>
  <si>
    <t>0200-0231</t>
  </si>
  <si>
    <t>INDRA SYAHPUTRA</t>
  </si>
  <si>
    <t>BP 2372 QM</t>
  </si>
  <si>
    <t>MH1JM1116GK064221</t>
  </si>
  <si>
    <t>JM11E1062322</t>
  </si>
  <si>
    <t>0200-0300</t>
  </si>
  <si>
    <t>DELVI MAYANG SARI</t>
  </si>
  <si>
    <t>BP 5198 QA</t>
  </si>
  <si>
    <t>MH3SE8860GJ014226</t>
  </si>
  <si>
    <t>E3R2E1107141</t>
  </si>
  <si>
    <t>SE88</t>
  </si>
  <si>
    <t>0200-0874</t>
  </si>
  <si>
    <t>DEDI SYAHPUTRA</t>
  </si>
  <si>
    <t>BP 5192 QD</t>
  </si>
  <si>
    <t>MH3SE8810GJ678626</t>
  </si>
  <si>
    <t>E3R2E0809279</t>
  </si>
  <si>
    <t>0200-1369</t>
  </si>
  <si>
    <t>DIAN SETYAWAN</t>
  </si>
  <si>
    <t>BP 4944 QG</t>
  </si>
  <si>
    <t>MH3RG4710HK018114</t>
  </si>
  <si>
    <t>G3J6E0024631</t>
  </si>
  <si>
    <t>0300-00112</t>
  </si>
  <si>
    <t>BP 4063 GT</t>
  </si>
  <si>
    <t>CX BARU</t>
  </si>
  <si>
    <t>MH3SEF310JJ039530</t>
  </si>
  <si>
    <t>E31VE0052612</t>
  </si>
  <si>
    <t>B3F-I A/T LEXY S</t>
  </si>
  <si>
    <t>0200-0835</t>
  </si>
  <si>
    <t>HENDRI SIMATUPANG</t>
  </si>
  <si>
    <t>BP 2481 AM</t>
  </si>
  <si>
    <t>MH1JFZ138KK352597</t>
  </si>
  <si>
    <t>JFZ1E3352742</t>
  </si>
  <si>
    <t>0200-1109</t>
  </si>
  <si>
    <t>HENDRIK</t>
  </si>
  <si>
    <t>BP 4537 OI</t>
  </si>
  <si>
    <t>MH3SE8810FJ554087</t>
  </si>
  <si>
    <t>E3R2E0617386</t>
  </si>
  <si>
    <t>SE 88 JARI JARI</t>
  </si>
  <si>
    <t>0300-00156</t>
  </si>
  <si>
    <t>DESI SUSANTI</t>
  </si>
  <si>
    <t>BP 3947 PI</t>
  </si>
  <si>
    <t>MH1JM0112MK149711</t>
  </si>
  <si>
    <t>JM01E1147038</t>
  </si>
  <si>
    <t>DENY KURNIADY</t>
  </si>
  <si>
    <t>0300-00182</t>
  </si>
  <si>
    <t>LOLYTA DRIYUNANDHA</t>
  </si>
  <si>
    <t>BP 3069 AW</t>
  </si>
  <si>
    <t>MH1KF1119GK780173</t>
  </si>
  <si>
    <t>KF11E1778254</t>
  </si>
  <si>
    <t xml:space="preserve">VARIO 150ESP
</t>
  </si>
  <si>
    <t>BN-23-F0000008</t>
  </si>
  <si>
    <t>TENGKU NELDA</t>
  </si>
  <si>
    <t>BP 6357 ID</t>
  </si>
  <si>
    <t>MJAT15LT3PJ100481</t>
  </si>
  <si>
    <t>KC157QMJA01001891</t>
  </si>
  <si>
    <t>KEEWAY SHINY 150</t>
  </si>
  <si>
    <t>0200-1070</t>
  </si>
  <si>
    <t>SUNYI HATI ZAGOTO</t>
  </si>
  <si>
    <t>BP 3898 OU</t>
  </si>
  <si>
    <t>MH1JM911MK520982</t>
  </si>
  <si>
    <t>JM91E1520591</t>
  </si>
  <si>
    <t>0300-0002</t>
  </si>
  <si>
    <t>WINGKIY ANDRA PUTRA</t>
  </si>
  <si>
    <t>BP 4278 WE</t>
  </si>
  <si>
    <t>CX NO WO</t>
  </si>
  <si>
    <t>MH33C1005CK794197</t>
  </si>
  <si>
    <t>3C1795438</t>
  </si>
  <si>
    <t>SPD. MOTOR / 3C1 ( V-IXION)</t>
  </si>
  <si>
    <t>0300-00176</t>
  </si>
  <si>
    <t>BP 6797 WC</t>
  </si>
  <si>
    <t>MH4KR150NCKP18797</t>
  </si>
  <si>
    <t>KR150LEP92656</t>
  </si>
  <si>
    <t xml:space="preserve">NINJA SS
</t>
  </si>
  <si>
    <t>OD-23-F0000597</t>
  </si>
  <si>
    <t>DOLI PANANGIAN SIREGAR</t>
  </si>
  <si>
    <t>BP 2706 G</t>
  </si>
  <si>
    <t>MH1KD1115LK130076</t>
  </si>
  <si>
    <t>KD11E1129502</t>
  </si>
  <si>
    <t>0200-0921</t>
  </si>
  <si>
    <t>FARIS RAHMATULLAH</t>
  </si>
  <si>
    <t>BP 2894 OU</t>
  </si>
  <si>
    <t>MH1JM0112MK247363</t>
  </si>
  <si>
    <t>JM01E1246371</t>
  </si>
  <si>
    <t>0300-0018</t>
  </si>
  <si>
    <t>HENDRI SAPUTRA</t>
  </si>
  <si>
    <t>BP 4534 WI</t>
  </si>
  <si>
    <t>MH31PA002DK245329</t>
  </si>
  <si>
    <t>1PA244222</t>
  </si>
  <si>
    <t>1 PA</t>
  </si>
  <si>
    <t>0300-00181</t>
  </si>
  <si>
    <t>DWI EKO SETYOWATI</t>
  </si>
  <si>
    <t>BP 2437 BN</t>
  </si>
  <si>
    <t>MH1JM5124NK066546</t>
  </si>
  <si>
    <t>JM51E2065551</t>
  </si>
  <si>
    <t>OD-23-F0000006</t>
  </si>
  <si>
    <t>SANDI RACHMAN</t>
  </si>
  <si>
    <t>BP 2124 QF</t>
  </si>
  <si>
    <t>MH1JFS212GK067230</t>
  </si>
  <si>
    <t>JFS2E1068709</t>
  </si>
  <si>
    <t xml:space="preserve">BEAT POP
</t>
  </si>
  <si>
    <t>BN-24-F0000003</t>
  </si>
  <si>
    <t>SURIYANTO</t>
  </si>
  <si>
    <t>BP 6310 CA</t>
  </si>
  <si>
    <t>MJAC12LC2PJ200895</t>
  </si>
  <si>
    <t>BJ154QMI5A13603700</t>
  </si>
  <si>
    <t>OD-23-F0000213</t>
  </si>
  <si>
    <t>INDRA BUHORI</t>
  </si>
  <si>
    <t>BP 2595 MJ</t>
  </si>
  <si>
    <t>MH1JFM218EK823054</t>
  </si>
  <si>
    <t>JFM2E1802232</t>
  </si>
  <si>
    <t>OD-23-F0000302</t>
  </si>
  <si>
    <t>HELLEN MAYRANI</t>
  </si>
  <si>
    <t>BP 3638 JP</t>
  </si>
  <si>
    <t>MHJFJ114EK135701</t>
  </si>
  <si>
    <t>JFJ1E1140032</t>
  </si>
  <si>
    <t>0300-00125</t>
  </si>
  <si>
    <t>ERMIATI</t>
  </si>
  <si>
    <t>BP 2112 WR</t>
  </si>
  <si>
    <t>MH1JFB123DK172154</t>
  </si>
  <si>
    <t>JFB1E2125993</t>
  </si>
  <si>
    <t>NC12A1CF A/T VARIO TECHNO</t>
  </si>
  <si>
    <t>0300-00186</t>
  </si>
  <si>
    <t>ARIES WILLIAM KRISTIAWAN</t>
  </si>
  <si>
    <t>BP 1845 WP</t>
  </si>
  <si>
    <t>MHF11UF8110015439</t>
  </si>
  <si>
    <t>1RZ - 7015382</t>
  </si>
  <si>
    <t xml:space="preserve">KIJANG KRISTA
</t>
  </si>
  <si>
    <t>OD-23-F0000305</t>
  </si>
  <si>
    <t>HENNI</t>
  </si>
  <si>
    <t>BP 3502 AO</t>
  </si>
  <si>
    <t>MH1JFZ136KK396193</t>
  </si>
  <si>
    <t>JFZ1E3396212</t>
  </si>
  <si>
    <t>0100-1507</t>
  </si>
  <si>
    <t>ASTRIA LESTARI</t>
  </si>
  <si>
    <t>BP 3168 UD</t>
  </si>
  <si>
    <t>MH1JM3137KK117515</t>
  </si>
  <si>
    <t>JM31E3108233</t>
  </si>
  <si>
    <t>F1C02N28L0 A/T SCOOPY</t>
  </si>
  <si>
    <t>0100-1542</t>
  </si>
  <si>
    <t>HARTONO</t>
  </si>
  <si>
    <t>BP 2316 JM</t>
  </si>
  <si>
    <t>MH1JFB127DK016280</t>
  </si>
  <si>
    <t>JFB1E1969502</t>
  </si>
  <si>
    <t xml:space="preserve">NC12A1CF A/T VARIO 
</t>
  </si>
  <si>
    <t>0200-0508</t>
  </si>
  <si>
    <t>ARIFAN SAPUTRA ZEGA</t>
  </si>
  <si>
    <t>BP 2065 RR</t>
  </si>
  <si>
    <t>MH1JFZ21XKK653157</t>
  </si>
  <si>
    <t>JFZ2E1651883</t>
  </si>
  <si>
    <t>D1B02N26L2 A/T BEAT</t>
  </si>
  <si>
    <t>0200-0597</t>
  </si>
  <si>
    <t>SITI NURBAYATI</t>
  </si>
  <si>
    <t>BP 5766 GR</t>
  </si>
  <si>
    <t>MH32SV001EK077032</t>
  </si>
  <si>
    <t>2SV077439</t>
  </si>
  <si>
    <t>2SV-XEON</t>
  </si>
  <si>
    <t>OD-23-F0000621</t>
  </si>
  <si>
    <t>SRI PURNAMA SARI</t>
  </si>
  <si>
    <t>BP 2371 RA</t>
  </si>
  <si>
    <t>MH1JM8128NK068737</t>
  </si>
  <si>
    <t>JM81E2069940</t>
  </si>
  <si>
    <t>OD-23-F0000670</t>
  </si>
  <si>
    <t>MUHAMMAD BAHARUDDINSYAH</t>
  </si>
  <si>
    <t>BP 4663 AD</t>
  </si>
  <si>
    <t>MH3SE88H0KJ110938</t>
  </si>
  <si>
    <t>E3R2E2467715</t>
  </si>
  <si>
    <t>OD-23-F0000602</t>
  </si>
  <si>
    <t>CHANDRA SITORUS</t>
  </si>
  <si>
    <t>BP 2950 QU</t>
  </si>
  <si>
    <t>MH1JM8114LK101141</t>
  </si>
  <si>
    <t>JM81E1102176</t>
  </si>
  <si>
    <t>OD-23-F0000744</t>
  </si>
  <si>
    <t>EDY IRWANSYAH</t>
  </si>
  <si>
    <t>BP 3022 JU</t>
  </si>
  <si>
    <t>MH1JBP115LK776027</t>
  </si>
  <si>
    <t>JBP1E1776051</t>
  </si>
  <si>
    <t>HODNA</t>
  </si>
  <si>
    <t>OD-23-F0001060</t>
  </si>
  <si>
    <t>NILAWATI</t>
  </si>
  <si>
    <t>BP 2692 UB</t>
  </si>
  <si>
    <t>MH1JM1126KK247524</t>
  </si>
  <si>
    <t>JM11E2229641</t>
  </si>
  <si>
    <t>0100-1504</t>
  </si>
  <si>
    <t>SUHERDI SARENG</t>
  </si>
  <si>
    <t>BP 3849 OU</t>
  </si>
  <si>
    <t>MH1JM8215MK265109</t>
  </si>
  <si>
    <t>JM82E1262687</t>
  </si>
  <si>
    <t>H1B02N41L0 A/T BEAT</t>
  </si>
  <si>
    <t>0200-0260</t>
  </si>
  <si>
    <t>YUNANI HADIS</t>
  </si>
  <si>
    <t>BP 4501 GQ</t>
  </si>
  <si>
    <t>MH345P002CK087606</t>
  </si>
  <si>
    <t>45P097552</t>
  </si>
  <si>
    <t>45P/BYSON</t>
  </si>
  <si>
    <t>0200-0595</t>
  </si>
  <si>
    <t>DEKI HARIADI</t>
  </si>
  <si>
    <t>BP 2396 OE</t>
  </si>
  <si>
    <t>MH1JM9115MK459243</t>
  </si>
  <si>
    <t>JM91E1458924</t>
  </si>
  <si>
    <t>H1B02N42L0 A/T BEAT</t>
  </si>
  <si>
    <t>0200-0856</t>
  </si>
  <si>
    <t>FITRISIUS LAMALOTA</t>
  </si>
  <si>
    <t>BP 6955 HG</t>
  </si>
  <si>
    <t>MH4BJ175AKJP23523</t>
  </si>
  <si>
    <t>BJ175AEP31415</t>
  </si>
  <si>
    <t>BJ175A W 175</t>
  </si>
  <si>
    <t>0200-0363</t>
  </si>
  <si>
    <t>ANDRE PRIMA</t>
  </si>
  <si>
    <t>BP 3350 M</t>
  </si>
  <si>
    <t>MH1JM0117MK143063</t>
  </si>
  <si>
    <t>JM01E1141853</t>
  </si>
  <si>
    <t>0200-0408</t>
  </si>
  <si>
    <t>JONY HAELANRY</t>
  </si>
  <si>
    <t>BP 1054 ZS</t>
  </si>
  <si>
    <t>AT2100019451</t>
  </si>
  <si>
    <t>4AM068906</t>
  </si>
  <si>
    <t>CORONA 1.6AT210</t>
  </si>
  <si>
    <t>0200-0707</t>
  </si>
  <si>
    <t>BP 2902 QE</t>
  </si>
  <si>
    <t>MH1KC9113GK007092</t>
  </si>
  <si>
    <t>KC91E1007228</t>
  </si>
  <si>
    <t>NEW CBR 150</t>
  </si>
  <si>
    <t>0200-1329</t>
  </si>
  <si>
    <t>ROZY PRATAMA</t>
  </si>
  <si>
    <t>BP 3027 UJ</t>
  </si>
  <si>
    <t>MH1JM0210MK402278</t>
  </si>
  <si>
    <t>JM02E1402380</t>
  </si>
  <si>
    <t>0300-00157</t>
  </si>
  <si>
    <t>ADI PURWANTO</t>
  </si>
  <si>
    <t>BP 1628 QT</t>
  </si>
  <si>
    <t>MRH6038804P014235</t>
  </si>
  <si>
    <t>L15A41707547</t>
  </si>
  <si>
    <t>JAZZ GD 31.5 IDS</t>
  </si>
  <si>
    <t>0200-0995</t>
  </si>
  <si>
    <t>MARSINTA MIAN T.HUTAGAOL</t>
  </si>
  <si>
    <t>BP 4641 OF</t>
  </si>
  <si>
    <t>MH3SE8810FJ304281</t>
  </si>
  <si>
    <t>E3R2E0320643</t>
  </si>
  <si>
    <t>0200-1136</t>
  </si>
  <si>
    <t>ROMI SOPANDO</t>
  </si>
  <si>
    <t>BP 6107 GG</t>
  </si>
  <si>
    <t>MH8BG41EAEJ292678</t>
  </si>
  <si>
    <t>G427ID290304</t>
  </si>
  <si>
    <t>FU 150 SCD 2</t>
  </si>
  <si>
    <t>OD-23-F0000836</t>
  </si>
  <si>
    <t>SELLA AFRIZA</t>
  </si>
  <si>
    <t>BP 2636 MQ</t>
  </si>
  <si>
    <t>MH1JFM212EK905880</t>
  </si>
  <si>
    <t>JFM2E1895458</t>
  </si>
  <si>
    <t>OD-23-F0001124</t>
  </si>
  <si>
    <t>AGUS SUNARI</t>
  </si>
  <si>
    <t>BP 4366 OC</t>
  </si>
  <si>
    <t>MH32SV00AFJ28389</t>
  </si>
  <si>
    <t>2SV238482</t>
  </si>
  <si>
    <t>OD-23-F0000184</t>
  </si>
  <si>
    <t>FERRY JULIAN</t>
  </si>
  <si>
    <t>BP 1994 EP</t>
  </si>
  <si>
    <t>MHFZX69G8A7019799</t>
  </si>
  <si>
    <t>2TR7011235</t>
  </si>
  <si>
    <t>OD-23-F0000708</t>
  </si>
  <si>
    <t>ARDILA</t>
  </si>
  <si>
    <t>BP 2547 CG</t>
  </si>
  <si>
    <t>MH1JFP11XFK487847</t>
  </si>
  <si>
    <t>JFP1E1498793</t>
  </si>
  <si>
    <t>0200-1003</t>
  </si>
  <si>
    <t>FEBRY SAPUTRA</t>
  </si>
  <si>
    <t>BP 5129 MD</t>
  </si>
  <si>
    <t>MH354P00EDJ950387</t>
  </si>
  <si>
    <t>54P950494</t>
  </si>
  <si>
    <t>0200-1028</t>
  </si>
  <si>
    <t>ISNOYO</t>
  </si>
  <si>
    <t>BP 1593 ZM</t>
  </si>
  <si>
    <t>JN1BBAB14Z0311781</t>
  </si>
  <si>
    <t>GA14-6271588</t>
  </si>
  <si>
    <t>SUNNY SB 14</t>
  </si>
  <si>
    <t>KUNING METALIK</t>
  </si>
  <si>
    <t>0200-1228</t>
  </si>
  <si>
    <t>INDRA NEDI</t>
  </si>
  <si>
    <t>BP 4414 AD</t>
  </si>
  <si>
    <t>MH3SEF510KJ067557</t>
  </si>
  <si>
    <t>E31WE0067565</t>
  </si>
  <si>
    <t>0300-00172</t>
  </si>
  <si>
    <t>ZULPAN EPENDI SIREGAR</t>
  </si>
  <si>
    <t>BP 3402 BU</t>
  </si>
  <si>
    <t>MH1KD1114KK068930</t>
  </si>
  <si>
    <t>KD11E1068131</t>
  </si>
  <si>
    <t>OD-23-F0001265</t>
  </si>
  <si>
    <t>HILARIUS JOKA</t>
  </si>
  <si>
    <t>BP 4515 IO</t>
  </si>
  <si>
    <t>MH33C1205CK096105</t>
  </si>
  <si>
    <t>3C11093310</t>
  </si>
  <si>
    <t>OD-23-F0000435</t>
  </si>
  <si>
    <t>NURUL AISYAH</t>
  </si>
  <si>
    <t>BP 5171 AH</t>
  </si>
  <si>
    <t>MH3SG5620MJ267706</t>
  </si>
  <si>
    <t>G3L8E0497102</t>
  </si>
  <si>
    <t>OD-23-F0000944</t>
  </si>
  <si>
    <t>YOHANES PEMBAPTIS SALEQ</t>
  </si>
  <si>
    <t>BP 4376 JG</t>
  </si>
  <si>
    <t>MH31PA002DK082973</t>
  </si>
  <si>
    <t>1PA082628</t>
  </si>
  <si>
    <t>OD-23-F0000983</t>
  </si>
  <si>
    <t>BP 6874 FG</t>
  </si>
  <si>
    <t>MH8BG410ACJ787437</t>
  </si>
  <si>
    <t>G420ID847447</t>
  </si>
  <si>
    <t>OD-23-F0000577</t>
  </si>
  <si>
    <t>YUSUF SUPRAYITNO</t>
  </si>
  <si>
    <t>BP 3379 M</t>
  </si>
  <si>
    <t>MH1JM0212MK152462</t>
  </si>
  <si>
    <t>JM02E1157195</t>
  </si>
  <si>
    <t>OD-23-F0000699</t>
  </si>
  <si>
    <t>YUS</t>
  </si>
  <si>
    <t>BP 6963 GM</t>
  </si>
  <si>
    <t>MH8BG41FAGJ150639</t>
  </si>
  <si>
    <t>G428ID150803</t>
  </si>
  <si>
    <t>OD-23-F0001446</t>
  </si>
  <si>
    <t>M ALLIF AKBAR K</t>
  </si>
  <si>
    <t>BP 2710 RO</t>
  </si>
  <si>
    <t>MH1JM8118NK955813</t>
  </si>
  <si>
    <t>JM81E1955394</t>
  </si>
  <si>
    <t>OD-23-F0001135</t>
  </si>
  <si>
    <t>BP 3538 AQ</t>
  </si>
  <si>
    <t>MH1JFZ125JK237543</t>
  </si>
  <si>
    <t>JFZ1E2241595</t>
  </si>
  <si>
    <t>OD-23-F0001465</t>
  </si>
  <si>
    <t>ALFI YANDA</t>
  </si>
  <si>
    <t>BP 2572 FU</t>
  </si>
  <si>
    <t>MH1JM3137KK140762</t>
  </si>
  <si>
    <t>JM31E3136225</t>
  </si>
  <si>
    <t>OD-23-F0001515</t>
  </si>
  <si>
    <t>BESTANI MENDROFA</t>
  </si>
  <si>
    <t>BP 3740 UA</t>
  </si>
  <si>
    <t>MH1JM3132LK648090</t>
  </si>
  <si>
    <t>JM31E3645570</t>
  </si>
  <si>
    <t>OD-23-F0001585</t>
  </si>
  <si>
    <t>TRI APRIYANTI</t>
  </si>
  <si>
    <t>BP 3430 QU</t>
  </si>
  <si>
    <t>MH1JM9119LK110620</t>
  </si>
  <si>
    <t>JM91E1111035</t>
  </si>
  <si>
    <t>OD-23-F0001591</t>
  </si>
  <si>
    <t>CINDY AMALYA</t>
  </si>
  <si>
    <t>BP 5642 AG</t>
  </si>
  <si>
    <t>MH3SG5670MJ057960</t>
  </si>
  <si>
    <t>G3L8E0565601</t>
  </si>
  <si>
    <t>OD-23-F0001600</t>
  </si>
  <si>
    <t>HENGKY ARIANTO</t>
  </si>
  <si>
    <t>BP 2387 JD</t>
  </si>
  <si>
    <t>MH1JFD213DK740596</t>
  </si>
  <si>
    <t>JFD2E1737485</t>
  </si>
  <si>
    <t>OD-23-F0001540</t>
  </si>
  <si>
    <t>NUR KAYATI</t>
  </si>
  <si>
    <t>BP 4339 IF</t>
  </si>
  <si>
    <t>MH354P00BCJ168243</t>
  </si>
  <si>
    <t>54P168657</t>
  </si>
  <si>
    <t>OD-23-F0001582</t>
  </si>
  <si>
    <t>BP 5490 QM</t>
  </si>
  <si>
    <t>MH3SG3190JK368760</t>
  </si>
  <si>
    <t>G3E4E1175832</t>
  </si>
  <si>
    <t>OD-23-F0001629</t>
  </si>
  <si>
    <t>BASTONI</t>
  </si>
  <si>
    <t>BP 2923 UG</t>
  </si>
  <si>
    <t>MH1JM0119MK214490</t>
  </si>
  <si>
    <t>JM01E1213350</t>
  </si>
  <si>
    <t>OD-24-F0000266</t>
  </si>
  <si>
    <t>THOMSON MANURUNG</t>
  </si>
  <si>
    <t>BP 5708 MD</t>
  </si>
  <si>
    <t>MH354P00EDJ942424</t>
  </si>
  <si>
    <t>54P942540</t>
  </si>
  <si>
    <t>OD-24-F0000100</t>
  </si>
  <si>
    <t>TEUKU ANANDA</t>
  </si>
  <si>
    <t>BP 3119 HJ</t>
  </si>
  <si>
    <t>MH1JM2118JK957102</t>
  </si>
  <si>
    <t>JM21E1937286</t>
  </si>
  <si>
    <t>OD-24-F0000368</t>
  </si>
  <si>
    <t>ALAMSYAH</t>
  </si>
  <si>
    <t>BP 4573 CM</t>
  </si>
  <si>
    <t>MH3SG3120HK339898</t>
  </si>
  <si>
    <t>G3E4E0478252</t>
  </si>
  <si>
    <t>OD-24-F0000388</t>
  </si>
  <si>
    <t>SULE ISKANDAR</t>
  </si>
  <si>
    <t>BP 3020 AM</t>
  </si>
  <si>
    <t>MH1JM1126KK204009</t>
  </si>
  <si>
    <t>JM11E2186231</t>
  </si>
  <si>
    <t>OD-24-F0000436</t>
  </si>
  <si>
    <t>MASPRIAGUNG PANDU WIGUNA</t>
  </si>
  <si>
    <t>BP 2025 RA</t>
  </si>
  <si>
    <t>MH1JM0218NK831685</t>
  </si>
  <si>
    <t>JM02E1830461</t>
  </si>
  <si>
    <t>OD-24-F0000348</t>
  </si>
  <si>
    <t>EKO PUTRA</t>
  </si>
  <si>
    <t>BP 5232 AH</t>
  </si>
  <si>
    <t>MH3SG5620MK369600</t>
  </si>
  <si>
    <t>G3L8E0693328</t>
  </si>
  <si>
    <t>OD-24-F0000408</t>
  </si>
  <si>
    <t>BP 3092 U</t>
  </si>
  <si>
    <t>MH1JM8129NK241746</t>
  </si>
  <si>
    <t>JM81E2243319</t>
  </si>
  <si>
    <t>OD-24-F0000429</t>
  </si>
  <si>
    <t>SUMARTI</t>
  </si>
  <si>
    <t>BP 5643 IG</t>
  </si>
  <si>
    <t>MH31UB001CJ039334</t>
  </si>
  <si>
    <t>1UB039337</t>
  </si>
  <si>
    <t>OD-23-F0000521</t>
  </si>
  <si>
    <t>DEDI OKTA PUTRA</t>
  </si>
  <si>
    <t>BP 2174 CB</t>
  </si>
  <si>
    <t>MH1KC4115EK325232</t>
  </si>
  <si>
    <t>KC41E1322565</t>
  </si>
  <si>
    <t>OD-24-F0000585</t>
  </si>
  <si>
    <t>MUSMULYADI</t>
  </si>
  <si>
    <t>BP 4810 JQ</t>
  </si>
  <si>
    <t>MH350C004DK619588</t>
  </si>
  <si>
    <t>50C619247</t>
  </si>
  <si>
    <t>OD-23-F0000696</t>
  </si>
  <si>
    <t>HENDRA WIJAYA</t>
  </si>
  <si>
    <t>BP 2553 JJ</t>
  </si>
  <si>
    <t>MH1JBE11ODK628051</t>
  </si>
  <si>
    <t>JBE1E1616878</t>
  </si>
  <si>
    <t>OD-23-F0000781</t>
  </si>
  <si>
    <t>ERVIN FADILAH</t>
  </si>
  <si>
    <t>BP 4952 OF</t>
  </si>
  <si>
    <t>MH3SE8810FJ237738</t>
  </si>
  <si>
    <t>E3R2E0245684</t>
  </si>
  <si>
    <t>OD-23-F0000842</t>
  </si>
  <si>
    <t>SEBASTIAN KELANA ROMAWAN</t>
  </si>
  <si>
    <t>BP 2236 HJ</t>
  </si>
  <si>
    <t>MH1JM4114JK010456</t>
  </si>
  <si>
    <t>JM41E1011307</t>
  </si>
  <si>
    <t>OD-23-F0001291</t>
  </si>
  <si>
    <t>MEGA FITRIYANI</t>
  </si>
  <si>
    <t>BP 4528 AD</t>
  </si>
  <si>
    <t>MH3SEF510KJ065297</t>
  </si>
  <si>
    <t>E31WE0065308</t>
  </si>
  <si>
    <t>OD-23-F0001667</t>
  </si>
  <si>
    <t>HARDIANA</t>
  </si>
  <si>
    <t>BP 3051 HR</t>
  </si>
  <si>
    <t>MH1JM3125JK074833</t>
  </si>
  <si>
    <t>JM31E2073070</t>
  </si>
  <si>
    <t>OD-23-F0001459</t>
  </si>
  <si>
    <t>CHINDI PERONICA</t>
  </si>
  <si>
    <t>BP 2485 QQ</t>
  </si>
  <si>
    <t>MH1JFZ119GK218011</t>
  </si>
  <si>
    <t>JFZ1E1201903</t>
  </si>
  <si>
    <t>OD-23-F0001645</t>
  </si>
  <si>
    <t>ELFAN NASLIYANSYAH</t>
  </si>
  <si>
    <t>BP 2350 HO</t>
  </si>
  <si>
    <t>MH1KF4113JK182220</t>
  </si>
  <si>
    <t>KF41E1182965</t>
  </si>
  <si>
    <t>OD-23-F0001696</t>
  </si>
  <si>
    <t>WAHYU TRI RAHARJO</t>
  </si>
  <si>
    <t>BP 5052 QF</t>
  </si>
  <si>
    <t>MH3SE8890HJ202625</t>
  </si>
  <si>
    <t>E3R2E1436408</t>
  </si>
  <si>
    <t>OD-24-F0000611</t>
  </si>
  <si>
    <t>ERWIN PUTRA LAIBAHAS</t>
  </si>
  <si>
    <t>BP 4340 II</t>
  </si>
  <si>
    <t>MH31PA004EK801931</t>
  </si>
  <si>
    <t>1PA802264</t>
  </si>
  <si>
    <t>OD-24-F0000166</t>
  </si>
  <si>
    <t>OVANISIUS GIMA RAJA</t>
  </si>
  <si>
    <t>BP 5774 OM</t>
  </si>
  <si>
    <t>MH3SE8810GJ700783</t>
  </si>
  <si>
    <t>E3R2E0846633</t>
  </si>
  <si>
    <t>OD-24-F0000320</t>
  </si>
  <si>
    <t>EKA RAHAYU DENIA APRILIANI</t>
  </si>
  <si>
    <t>BP 6329 GF</t>
  </si>
  <si>
    <t>MH8BG41EAEJ248431</t>
  </si>
  <si>
    <t>G427ID244114</t>
  </si>
  <si>
    <t>OD-24-F0000822</t>
  </si>
  <si>
    <t>KRISTIAN PALERO</t>
  </si>
  <si>
    <t>BP 5570 OE</t>
  </si>
  <si>
    <t>MH31PA004FK900406</t>
  </si>
  <si>
    <t>1PA900669</t>
  </si>
  <si>
    <t>OD-23-F0000666</t>
  </si>
  <si>
    <t>RUPI ADI YORENSON</t>
  </si>
  <si>
    <t>BP 3277 RG</t>
  </si>
  <si>
    <t>MH1JM6114NK212697</t>
  </si>
  <si>
    <t>JM61E1212648</t>
  </si>
  <si>
    <t>OD-23-F0000859</t>
  </si>
  <si>
    <t>BP 5215 AG</t>
  </si>
  <si>
    <t>MH3SG5620MK256268</t>
  </si>
  <si>
    <t>G3L8E0475296</t>
  </si>
  <si>
    <t>OD-24-F0000983</t>
  </si>
  <si>
    <t>RANI NURFARAH</t>
  </si>
  <si>
    <t>BP 4370 FW</t>
  </si>
  <si>
    <t>MH344D001BK146829</t>
  </si>
  <si>
    <t>44D146766</t>
  </si>
  <si>
    <t>OD-24-F0000773</t>
  </si>
  <si>
    <t>MUHAMMAD FARHAN T</t>
  </si>
  <si>
    <t>BP 2082 GC</t>
  </si>
  <si>
    <t>MH1KC5212EK149132</t>
  </si>
  <si>
    <t>KC52E1146951</t>
  </si>
  <si>
    <t>OD-24-F0001045</t>
  </si>
  <si>
    <t>DARWINA</t>
  </si>
  <si>
    <t>BP 5258 QQ</t>
  </si>
  <si>
    <t>MH3SEE410KJ096085</t>
  </si>
  <si>
    <t>E3R2E2461477</t>
  </si>
  <si>
    <t>OD-23-F0001451</t>
  </si>
  <si>
    <t>RONASIB TUA SIDABUTAR</t>
  </si>
  <si>
    <t>BP 2950 UG</t>
  </si>
  <si>
    <t>MH1JM0112MK212340</t>
  </si>
  <si>
    <t>JM01E1205755</t>
  </si>
  <si>
    <t>OD-23-F0001724</t>
  </si>
  <si>
    <t>BP 6333 GF</t>
  </si>
  <si>
    <t>MH8BG41EAEJ306626</t>
  </si>
  <si>
    <t>G427ID315790</t>
  </si>
  <si>
    <t>OD-23-F0001759</t>
  </si>
  <si>
    <t>MATIAS TURUNA ZAI</t>
  </si>
  <si>
    <t>BP 4430 GC</t>
  </si>
  <si>
    <t>MH31PA002EK404551</t>
  </si>
  <si>
    <t>1PA406324</t>
  </si>
  <si>
    <t>OD-23-F0001702</t>
  </si>
  <si>
    <t>ARDI AKBAR SAHROWI</t>
  </si>
  <si>
    <t>BP 3197 OD</t>
  </si>
  <si>
    <t>MH1JM0218MK475074</t>
  </si>
  <si>
    <t>JM02E1475108</t>
  </si>
  <si>
    <t>OD-23-F0001703</t>
  </si>
  <si>
    <t>BP 3811 CA</t>
  </si>
  <si>
    <t>MH1JM0112NK693935</t>
  </si>
  <si>
    <t>JM01E1692880</t>
  </si>
  <si>
    <t>OD-24-F0000016</t>
  </si>
  <si>
    <t>MARCUS JOHANIS</t>
  </si>
  <si>
    <t>BP 2150 QC</t>
  </si>
  <si>
    <t>MH1KB1110PK326857</t>
  </si>
  <si>
    <t>KB11E1326381</t>
  </si>
  <si>
    <t>OD-24-F0000059</t>
  </si>
  <si>
    <t>SERGIUS FAHIK</t>
  </si>
  <si>
    <t>BP 2944 MI</t>
  </si>
  <si>
    <t>MH1JFM21XEK744632</t>
  </si>
  <si>
    <t>JFM2E1726292</t>
  </si>
  <si>
    <t>OD-24-F0000559</t>
  </si>
  <si>
    <t>SAULUS ARITONANG</t>
  </si>
  <si>
    <t>BP 2426 AH</t>
  </si>
  <si>
    <t>MH1JFZ13XKK084362</t>
  </si>
  <si>
    <t>JFZ1E3082484</t>
  </si>
  <si>
    <t>OD-24-F0000909</t>
  </si>
  <si>
    <t>PEBRIYANSYAH</t>
  </si>
  <si>
    <t>BP 6698 GJ</t>
  </si>
  <si>
    <t>MH8BG41EAFJ409098</t>
  </si>
  <si>
    <t>G427ID409295</t>
  </si>
  <si>
    <t>SATRIA RU</t>
  </si>
  <si>
    <t>OD-23-F0001558</t>
  </si>
  <si>
    <t>BENI WAHYUHIDAYAT</t>
  </si>
  <si>
    <t>BP 2996 UR</t>
  </si>
  <si>
    <t>MH1JM3133LK443913</t>
  </si>
  <si>
    <t>JM31E3439352</t>
  </si>
  <si>
    <t>OD-23-F0001613</t>
  </si>
  <si>
    <t>YOSUA SILITONGA</t>
  </si>
  <si>
    <t>BP 5651 MC</t>
  </si>
  <si>
    <t>MH31PA002EK397266</t>
  </si>
  <si>
    <t>1PA395679</t>
  </si>
  <si>
    <t>OD-24-F0001499</t>
  </si>
  <si>
    <t>SIDDIK SILABAN</t>
  </si>
  <si>
    <t>BP 2052 OJ</t>
  </si>
  <si>
    <t>MH1JFP112FK928385</t>
  </si>
  <si>
    <t>JFP1E1891928</t>
  </si>
  <si>
    <t>OD-23-F0000978</t>
  </si>
  <si>
    <t>RUKIAH</t>
  </si>
  <si>
    <t>BP 5898 OF</t>
  </si>
  <si>
    <t>MH31PA004FK884341</t>
  </si>
  <si>
    <t>1PA884484</t>
  </si>
  <si>
    <t>OD-23-F0000995</t>
  </si>
  <si>
    <t>ISMED LUMBANTORUAN</t>
  </si>
  <si>
    <t>BP 3044 ME</t>
  </si>
  <si>
    <t>MH1KC411XEK186604</t>
  </si>
  <si>
    <t>KC41E1185441</t>
  </si>
  <si>
    <t>OD-24-F0001668</t>
  </si>
  <si>
    <t>SUWARNO SILAHUDIN</t>
  </si>
  <si>
    <t>BP 2509 RG</t>
  </si>
  <si>
    <t>MH1JM9129NK020167</t>
  </si>
  <si>
    <t>JM91E2019977</t>
  </si>
  <si>
    <t>OD-24-F0000680</t>
  </si>
  <si>
    <t>MHD NOVIANTA RIZKY GULO</t>
  </si>
  <si>
    <t>BP 2241 RA</t>
  </si>
  <si>
    <t>MH1JM8120NK068778</t>
  </si>
  <si>
    <t>JM81E2069908</t>
  </si>
  <si>
    <t>OD-24-F0000711</t>
  </si>
  <si>
    <t>RIVALDO PRASETIO SIMANGUNSONG</t>
  </si>
  <si>
    <t>BP 2723 RF</t>
  </si>
  <si>
    <t>MH1JM8117MK804489</t>
  </si>
  <si>
    <t>JM81E1806626</t>
  </si>
  <si>
    <t>OD-24-F0001550</t>
  </si>
  <si>
    <t>YUNUS SANAYASAGU</t>
  </si>
  <si>
    <t>BP 4710 CE</t>
  </si>
  <si>
    <t>MH1JM2122JK074718</t>
  </si>
  <si>
    <t>JM21E2053842</t>
  </si>
  <si>
    <t>OD-24-F0001220</t>
  </si>
  <si>
    <t>MAY HARDI LISTIAWAN</t>
  </si>
  <si>
    <t>BP 4784 AG</t>
  </si>
  <si>
    <t>MH3SG5680MJ067245</t>
  </si>
  <si>
    <t>G3L8E0386984</t>
  </si>
  <si>
    <t>OD-24-F0001222</t>
  </si>
  <si>
    <t>BP 3473 RA</t>
  </si>
  <si>
    <t>MH1JM0117NK655908</t>
  </si>
  <si>
    <t>JM01E1654758</t>
  </si>
  <si>
    <t>OD-24-F0001250</t>
  </si>
  <si>
    <t>MUCH MUSAFA</t>
  </si>
  <si>
    <t>BP 5179 GH</t>
  </si>
  <si>
    <t>MH33C1005BK726654</t>
  </si>
  <si>
    <t>3C1727627</t>
  </si>
  <si>
    <t>OD-24-F0001295</t>
  </si>
  <si>
    <t>ADITTIA  ARIZAL</t>
  </si>
  <si>
    <t>BP 2339 GI</t>
  </si>
  <si>
    <t>MH1JF513XCK114051</t>
  </si>
  <si>
    <t>JF51E3084781</t>
  </si>
  <si>
    <t>OD-24-F0001584</t>
  </si>
  <si>
    <t>MUHAMMAD IKBAL</t>
  </si>
  <si>
    <t>BP 2746 HF</t>
  </si>
  <si>
    <t>MH1JM1113JK699243</t>
  </si>
  <si>
    <t>JM11E1685593</t>
  </si>
  <si>
    <t>OD-24-F0002003</t>
  </si>
  <si>
    <t>SIGIT SUGIANTO</t>
  </si>
  <si>
    <t>BP 3224 AU</t>
  </si>
  <si>
    <t>MH1KC9311KK010742</t>
  </si>
  <si>
    <t>KC93E1012062</t>
  </si>
  <si>
    <t>OD-23-F0000733</t>
  </si>
  <si>
    <t>DES HASTUTI</t>
  </si>
  <si>
    <t>BP 3367 RF</t>
  </si>
  <si>
    <t>MH1JM0112MK457865</t>
  </si>
  <si>
    <t>JM01E1456975</t>
  </si>
  <si>
    <t>OD-23-F0000882</t>
  </si>
  <si>
    <t>HOTMA TUA</t>
  </si>
  <si>
    <t>BP 4658 OG</t>
  </si>
  <si>
    <t>MH3RG18101FK066783</t>
  </si>
  <si>
    <t>G3E7E0065684</t>
  </si>
  <si>
    <t>OD-23-F0001089</t>
  </si>
  <si>
    <t>MUHAMMAD SALEH</t>
  </si>
  <si>
    <t>BP 4029 QD</t>
  </si>
  <si>
    <t>MH3RG4110GK022197</t>
  </si>
  <si>
    <t>G3H2E0022189</t>
  </si>
  <si>
    <t>2 PK</t>
  </si>
  <si>
    <t>OD-23-F0001682</t>
  </si>
  <si>
    <t>MOCH SOLEH</t>
  </si>
  <si>
    <t>BP 3736 GO</t>
  </si>
  <si>
    <t>MH1JF5137CK649421</t>
  </si>
  <si>
    <t>JF51E3638533</t>
  </si>
  <si>
    <t>OD-23-F0001734</t>
  </si>
  <si>
    <t>BUDIHARJO</t>
  </si>
  <si>
    <t>BP 3227 OP</t>
  </si>
  <si>
    <t>MH1JFS110JK426440</t>
  </si>
  <si>
    <t>JFS1E1419352</t>
  </si>
  <si>
    <t>OD-24-F0000003</t>
  </si>
  <si>
    <t>JAINUDIN HADI</t>
  </si>
  <si>
    <t>BP 2478 IC</t>
  </si>
  <si>
    <t>MH1KF1120HK274144</t>
  </si>
  <si>
    <t>KF11E2270992</t>
  </si>
  <si>
    <t>OD-24-F0000456</t>
  </si>
  <si>
    <t>ANDI KELANA</t>
  </si>
  <si>
    <t>BP 4926 RG</t>
  </si>
  <si>
    <t>MH34D70027J327686</t>
  </si>
  <si>
    <t>4D7327709</t>
  </si>
  <si>
    <t>VEGA R</t>
  </si>
  <si>
    <t>OD-24-F0000036</t>
  </si>
  <si>
    <t>KELVIN DICKY SYAHPUTRA</t>
  </si>
  <si>
    <t>BP 2535 RR</t>
  </si>
  <si>
    <t>MH1KF4114KK694019</t>
  </si>
  <si>
    <t>KF41E1696702</t>
  </si>
  <si>
    <t>OD-24-F0000051</t>
  </si>
  <si>
    <t>SYAKIRIN</t>
  </si>
  <si>
    <t>BP 3740 RR</t>
  </si>
  <si>
    <t>MH1KF4118KK721884</t>
  </si>
  <si>
    <t>KF41E1724574</t>
  </si>
  <si>
    <t>OD-24-F0001706</t>
  </si>
  <si>
    <t>ARDONI</t>
  </si>
  <si>
    <t>BP 2470 UJ</t>
  </si>
  <si>
    <t>MH1JM011XMK337179</t>
  </si>
  <si>
    <t>JM01E1336047</t>
  </si>
  <si>
    <t>OD-24-F0000568</t>
  </si>
  <si>
    <t>BP 3928 CU</t>
  </si>
  <si>
    <t>MH1KF4124LK091646</t>
  </si>
  <si>
    <t>KF41E2095810</t>
  </si>
  <si>
    <t>OD-24-F0001500</t>
  </si>
  <si>
    <t>YOSEPH RISKI PATI LURON</t>
  </si>
  <si>
    <t>BP 3321 UG</t>
  </si>
  <si>
    <t>MH1KD1113MK208873</t>
  </si>
  <si>
    <t>KD11E1208249</t>
  </si>
  <si>
    <t>OD-24-F0000697</t>
  </si>
  <si>
    <t>BENAYA SAMUEL HENDRIK TAMBUNAN</t>
  </si>
  <si>
    <t>BP 3055 RQ</t>
  </si>
  <si>
    <t>MH1JM0214NK775941</t>
  </si>
  <si>
    <t>JM02E1775986</t>
  </si>
  <si>
    <t>OD-24-F0000730</t>
  </si>
  <si>
    <t>TONY FIRMANTUA NAINGGOLAN</t>
  </si>
  <si>
    <t>BP 4638 CM</t>
  </si>
  <si>
    <t>MH32PK002FK087122</t>
  </si>
  <si>
    <t>2PK087157</t>
  </si>
  <si>
    <t>OD-24-F0000844</t>
  </si>
  <si>
    <t>BERRI AZHARI LUBIS</t>
  </si>
  <si>
    <t>BP 5869 OF</t>
  </si>
  <si>
    <t>MH3SE8810FJ420769</t>
  </si>
  <si>
    <t>E3R2E0452814</t>
  </si>
  <si>
    <t>OD-24-F0001563</t>
  </si>
  <si>
    <t>WINDA ALIVINA FALEVI</t>
  </si>
  <si>
    <t>BP 3691 CM</t>
  </si>
  <si>
    <t>MH1JM3120JK170305</t>
  </si>
  <si>
    <t>JM31E2164516</t>
  </si>
  <si>
    <t>OD-24-F0000120</t>
  </si>
  <si>
    <t>MARIA RIA KENEKA GERODA</t>
  </si>
  <si>
    <t>BP 3221 MM</t>
  </si>
  <si>
    <t>MH1JFM214EK983853</t>
  </si>
  <si>
    <t>JFM2E1974984</t>
  </si>
  <si>
    <t>OD-24-F0001779</t>
  </si>
  <si>
    <t>AYU MUTIARA</t>
  </si>
  <si>
    <t>BP 6177 CI</t>
  </si>
  <si>
    <t>MH3SG5670RJ434429</t>
  </si>
  <si>
    <t>G3L8E1997556</t>
  </si>
  <si>
    <t>OD-24-F0001843</t>
  </si>
  <si>
    <t>MUHAMMAD SYAFIQ SEPTIADI</t>
  </si>
  <si>
    <t>BP 3093 RA</t>
  </si>
  <si>
    <t>MH1JM9126NK330406</t>
  </si>
  <si>
    <t>JM91E2328738</t>
  </si>
  <si>
    <t>OD-24-F0000060</t>
  </si>
  <si>
    <t>JULI HUSTANTO</t>
  </si>
  <si>
    <t>BP 2914 RF</t>
  </si>
  <si>
    <t>MH1JM0118MK488330</t>
  </si>
  <si>
    <t>JM01E1477240</t>
  </si>
  <si>
    <t>OD-24-F0000152</t>
  </si>
  <si>
    <t>ZAKARIA MALIK</t>
  </si>
  <si>
    <t>BP 2239 RO</t>
  </si>
  <si>
    <t>MH1JM9124NK149224</t>
  </si>
  <si>
    <t>JM91E2145183</t>
  </si>
  <si>
    <t>OD-24-F0001881</t>
  </si>
  <si>
    <t>GILBERT HAMONANGAN TAMBUNAN</t>
  </si>
  <si>
    <t>BP 3075 RI</t>
  </si>
  <si>
    <t>MH1KF0112NK019119</t>
  </si>
  <si>
    <t>KF01E1019215</t>
  </si>
  <si>
    <t>OD-24-F0000928</t>
  </si>
  <si>
    <t>BAYU KRISNAWAN</t>
  </si>
  <si>
    <t>BP 2985 AJ</t>
  </si>
  <si>
    <t>MH1JFS116KK436794</t>
  </si>
  <si>
    <t>JFS1E1429700</t>
  </si>
  <si>
    <t>OD-24-F0001034</t>
  </si>
  <si>
    <t>HENDRA SAKTI</t>
  </si>
  <si>
    <t>BP 3816 RO</t>
  </si>
  <si>
    <t>MH1JM9126NK208922</t>
  </si>
  <si>
    <t>JM91E2205699</t>
  </si>
  <si>
    <t>OD-24-F0002053</t>
  </si>
  <si>
    <t>YUSRAN DOLPALY</t>
  </si>
  <si>
    <t>BP 5601 IA</t>
  </si>
  <si>
    <t>MH32PK001EK030211</t>
  </si>
  <si>
    <t>2PK030242</t>
  </si>
  <si>
    <t>OD-24-F0001119</t>
  </si>
  <si>
    <t>INDRA SURYANI</t>
  </si>
  <si>
    <t>BP 2866 GQ</t>
  </si>
  <si>
    <t>MH1JF513XCK699360</t>
  </si>
  <si>
    <t>JF51E3697134</t>
  </si>
  <si>
    <t>OD-24-F0001041</t>
  </si>
  <si>
    <t>ERRY</t>
  </si>
  <si>
    <t>BP 5214 QH</t>
  </si>
  <si>
    <t>MH3SE8860HJ070685</t>
  </si>
  <si>
    <t>E3R2E1273740</t>
  </si>
  <si>
    <t>OD-24-F0002255</t>
  </si>
  <si>
    <t>CANDRA SANJAYA</t>
  </si>
  <si>
    <t>BP 2026 HO</t>
  </si>
  <si>
    <t>MH1KF4113JK177163</t>
  </si>
  <si>
    <t>KF41E1177917</t>
  </si>
  <si>
    <t>OD-24-F0000413</t>
  </si>
  <si>
    <t>SARTIAH</t>
  </si>
  <si>
    <t>BP 4766 AH</t>
  </si>
  <si>
    <t>MH3SG5620MK362838</t>
  </si>
  <si>
    <t>G3L8E0676037</t>
  </si>
  <si>
    <t>OD-24-F0000132</t>
  </si>
  <si>
    <t>DECKY AGDIFRIAN A</t>
  </si>
  <si>
    <t>BP 5834 OI</t>
  </si>
  <si>
    <t>MH3SG3120FK035818</t>
  </si>
  <si>
    <t>G3E4E0072816</t>
  </si>
  <si>
    <t>OD-24-F0000197</t>
  </si>
  <si>
    <t>LUXMAN NUL HAKIM</t>
  </si>
  <si>
    <t>BP 4270 QJ</t>
  </si>
  <si>
    <t>MH3SEE410JJ065966</t>
  </si>
  <si>
    <t>E3R2E2035161</t>
  </si>
  <si>
    <t>OD-24-F0000442</t>
  </si>
  <si>
    <t>RISKY WIRA PRATAMA</t>
  </si>
  <si>
    <t>BP 3343 IJ</t>
  </si>
  <si>
    <t>MH1JFD21XDK473117</t>
  </si>
  <si>
    <t>JFD2E1468402</t>
  </si>
  <si>
    <t>OD-24-F0002190</t>
  </si>
  <si>
    <t>ABDI HIDAYAT</t>
  </si>
  <si>
    <t>BP 2520 RS</t>
  </si>
  <si>
    <t>MH1JM8218PK904636</t>
  </si>
  <si>
    <t>JM82E1904151</t>
  </si>
  <si>
    <t>OD-24-F0002219</t>
  </si>
  <si>
    <t>KEVIN KURNIAWAN</t>
  </si>
  <si>
    <t>BP 2340 RU</t>
  </si>
  <si>
    <t>MH1JFZ132KK453280</t>
  </si>
  <si>
    <t>JFZ1E3453170</t>
  </si>
  <si>
    <t>OD-24-F0000579</t>
  </si>
  <si>
    <t>ILHAM MUNTHE</t>
  </si>
  <si>
    <t>BP 3676 AH</t>
  </si>
  <si>
    <t>MH1JM5119KK293718</t>
  </si>
  <si>
    <t>JM51E1293965</t>
  </si>
  <si>
    <t>OD-24-F0000659</t>
  </si>
  <si>
    <t>ABIR JUHANA</t>
  </si>
  <si>
    <t>BP 3370 MD</t>
  </si>
  <si>
    <t>MH1JFG114DK171597</t>
  </si>
  <si>
    <t>JFG1E1174239</t>
  </si>
  <si>
    <t>OD-24-F0001964</t>
  </si>
  <si>
    <t>BOLAS SIMARMATA</t>
  </si>
  <si>
    <t>BP 5312 AJ</t>
  </si>
  <si>
    <t>MH3SG5620NK573832</t>
  </si>
  <si>
    <t>G3L8E1148679</t>
  </si>
  <si>
    <t>OD-24-F0000725</t>
  </si>
  <si>
    <t>DAFLENGKI</t>
  </si>
  <si>
    <t>BP 3132 OR</t>
  </si>
  <si>
    <t>MH1KB1113HK114374</t>
  </si>
  <si>
    <t>KB11E1112186</t>
  </si>
  <si>
    <t>OD-24-F0001396</t>
  </si>
  <si>
    <t>WILHELMUS SIKA SULAONA</t>
  </si>
  <si>
    <t>BP 3036 UI</t>
  </si>
  <si>
    <t>MH1JM811XMK738732</t>
  </si>
  <si>
    <t>JM81E1740778</t>
  </si>
  <si>
    <t>OD-24-F0002452</t>
  </si>
  <si>
    <t>BP 3663 II</t>
  </si>
  <si>
    <t>MH1KF0112NK273865</t>
  </si>
  <si>
    <t>KF01E1273944</t>
  </si>
  <si>
    <t>OD-24-F0002472</t>
  </si>
  <si>
    <t>GUSTILA WATI FAJRIA</t>
  </si>
  <si>
    <t>BP 2040 OE</t>
  </si>
  <si>
    <t>MH1KB1115HK102386</t>
  </si>
  <si>
    <t>KB11E1103602</t>
  </si>
  <si>
    <t>OD-24-F0002511</t>
  </si>
  <si>
    <t>AHMAD SURYADI</t>
  </si>
  <si>
    <t>BP 2273 RI</t>
  </si>
  <si>
    <t>MH1JM4118NK838063</t>
  </si>
  <si>
    <t>JM41E1837397</t>
  </si>
  <si>
    <t>OD-24-F0002204</t>
  </si>
  <si>
    <t>EPENDY HALAWA</t>
  </si>
  <si>
    <t>BP 4549 OO</t>
  </si>
  <si>
    <t>MH3SG3120GK092478</t>
  </si>
  <si>
    <t>G3E4E0154518</t>
  </si>
  <si>
    <t>OD-24-F0002221</t>
  </si>
  <si>
    <t>M. RAFIK</t>
  </si>
  <si>
    <t>BP 6331 FI</t>
  </si>
  <si>
    <t>MH4KR150PCKP22144</t>
  </si>
  <si>
    <t>KR150KEP93515</t>
  </si>
  <si>
    <t>OD-24-F0002249</t>
  </si>
  <si>
    <t>FIGO PRATAMA RINALDI</t>
  </si>
  <si>
    <t>BP 6020 GU</t>
  </si>
  <si>
    <t>MH1JM0419RK893339</t>
  </si>
  <si>
    <t>JM04E1893354</t>
  </si>
  <si>
    <t>OD-24-F0000581</t>
  </si>
  <si>
    <t>ARIF FIRMANSYAH</t>
  </si>
  <si>
    <t>BP 2339 AJ</t>
  </si>
  <si>
    <t>MH1KF4112KK603345</t>
  </si>
  <si>
    <t>KF41E1603748</t>
  </si>
  <si>
    <t>OD-24-F0000986</t>
  </si>
  <si>
    <t>SADIKIN RAMADAN JUL FIKAR</t>
  </si>
  <si>
    <t>BP 2203 J</t>
  </si>
  <si>
    <t>MH1JM0114MK282664</t>
  </si>
  <si>
    <t>JM01E1281892</t>
  </si>
  <si>
    <t>OD-24-F0001080</t>
  </si>
  <si>
    <t>YOSUA SUHENDRA PANGARIBUAN</t>
  </si>
  <si>
    <t>BP 2995 RF</t>
  </si>
  <si>
    <t>MH1KB111XMK310709</t>
  </si>
  <si>
    <t>KB11E1310359</t>
  </si>
  <si>
    <t>OD-24-F0002432</t>
  </si>
  <si>
    <t>DINO WAHYUDI</t>
  </si>
  <si>
    <t>BP 5255 AO</t>
  </si>
  <si>
    <t>MH3SG6420MJ014226</t>
  </si>
  <si>
    <t>G3P4E0025667</t>
  </si>
  <si>
    <t>OD-24-F0001376</t>
  </si>
  <si>
    <t>ADE MAULANA</t>
  </si>
  <si>
    <t>BP 2376 RH</t>
  </si>
  <si>
    <t>MH1JM0217NK618730</t>
  </si>
  <si>
    <t>JM02E1618525</t>
  </si>
  <si>
    <t>OD-24-F0002686</t>
  </si>
  <si>
    <t>AHMAD JALALLUDDIN</t>
  </si>
  <si>
    <t>BP 4211 AD</t>
  </si>
  <si>
    <t>MH3SEF510KJ045612</t>
  </si>
  <si>
    <t>E31WE0045622</t>
  </si>
  <si>
    <t>OD-24-F0002769</t>
  </si>
  <si>
    <t>DANI SAPUTRA</t>
  </si>
  <si>
    <t>BP 3720 QS</t>
  </si>
  <si>
    <t>MH1JM8121PK680555</t>
  </si>
  <si>
    <t>JM81E2680950</t>
  </si>
  <si>
    <t>OD-24-F0000890</t>
  </si>
  <si>
    <t>WENDI SELVIANI GULO</t>
  </si>
  <si>
    <t>BP 3805 HU</t>
  </si>
  <si>
    <t>MH1JM1117JK937482</t>
  </si>
  <si>
    <t>JM11E1920769</t>
  </si>
  <si>
    <t>OD-24-F0001678</t>
  </si>
  <si>
    <t>ABU BOKAR</t>
  </si>
  <si>
    <t>BP 3083 IA</t>
  </si>
  <si>
    <t>MH1JM3117HK247821</t>
  </si>
  <si>
    <t>JM31E1249299</t>
  </si>
  <si>
    <t>OD-24-F0002964</t>
  </si>
  <si>
    <t>FELIX KASMAN</t>
  </si>
  <si>
    <t>BP 3816 SR</t>
  </si>
  <si>
    <t>MH1KF0113PK371502</t>
  </si>
  <si>
    <t>KF01E1372114</t>
  </si>
  <si>
    <t xml:space="preserve">VARIO 150
</t>
  </si>
  <si>
    <t>OD-24-F0003039</t>
  </si>
  <si>
    <t>KHAIRUL EFENDI</t>
  </si>
  <si>
    <t>BP 5460 AI</t>
  </si>
  <si>
    <t>MH3SEJ710NJ003328</t>
  </si>
  <si>
    <t>E33WE0003332</t>
  </si>
  <si>
    <t>OD-24-F0002880</t>
  </si>
  <si>
    <t>NEDO</t>
  </si>
  <si>
    <t>BP 2741 CA</t>
  </si>
  <si>
    <t>MH1JM0215NK920405</t>
  </si>
  <si>
    <t>JM02E1920433</t>
  </si>
  <si>
    <t>OD-24-F0002933</t>
  </si>
  <si>
    <t>YOBIYANTO DANG WAANG</t>
  </si>
  <si>
    <t>BP 5660 JP</t>
  </si>
  <si>
    <t>MH31PA004EK567854</t>
  </si>
  <si>
    <t>1PA568108</t>
  </si>
  <si>
    <t>OD-24-F0003075</t>
  </si>
  <si>
    <t>MUTIARA SARI</t>
  </si>
  <si>
    <t>BP 3092 UM</t>
  </si>
  <si>
    <t>MH1JM8213LK078708</t>
  </si>
  <si>
    <t>JM82E1078667</t>
  </si>
  <si>
    <t>OD-24-F0003067</t>
  </si>
  <si>
    <t>FIRMAN SAPUTRA</t>
  </si>
  <si>
    <t>BP 3152 CU</t>
  </si>
  <si>
    <t>MH1JM9111LK206970</t>
  </si>
  <si>
    <t>JM91E1207567</t>
  </si>
  <si>
    <t>OD-24-F0003312</t>
  </si>
  <si>
    <t>SUKMADI</t>
  </si>
  <si>
    <t>BP 3083 OM</t>
  </si>
  <si>
    <t>MH1JFZ110GK333337</t>
  </si>
  <si>
    <t>JFZ1E1342847</t>
  </si>
  <si>
    <t>OD-24-F0001728</t>
  </si>
  <si>
    <t>JASMADI</t>
  </si>
  <si>
    <t>BP 3075 JO</t>
  </si>
  <si>
    <t>MH1JFD221DK663347</t>
  </si>
  <si>
    <t>JFD2E2670004</t>
  </si>
  <si>
    <t>OD-24-F0002690</t>
  </si>
  <si>
    <t>EGI ROMADONI</t>
  </si>
  <si>
    <t>BP 5232 GU</t>
  </si>
  <si>
    <t>MH1KCB111RK056723</t>
  </si>
  <si>
    <t>KCB1E1056711</t>
  </si>
  <si>
    <t>OD-24-F0003450</t>
  </si>
  <si>
    <t>BP 6861 GD</t>
  </si>
  <si>
    <t>MH8BG41EAEJ226242</t>
  </si>
  <si>
    <t>G427ID222641</t>
  </si>
  <si>
    <t>OD-24-F0001814</t>
  </si>
  <si>
    <t>AMALIA TRI ASTUTI</t>
  </si>
  <si>
    <t>BP 2167 UQ</t>
  </si>
  <si>
    <t>MH1JM9119MK858737</t>
  </si>
  <si>
    <t>JM91E1858300</t>
  </si>
  <si>
    <t>OD-24-F0003635</t>
  </si>
  <si>
    <t>BP 5799 CO</t>
  </si>
  <si>
    <t>MH3SG5670RJ431222</t>
  </si>
  <si>
    <t>G3L8E1988468</t>
  </si>
  <si>
    <t>OD-24-F0001266</t>
  </si>
  <si>
    <t>CHANDRA FITRI DEWI</t>
  </si>
  <si>
    <t>BP 2475 RH</t>
  </si>
  <si>
    <t>MH1KF7110NK208554</t>
  </si>
  <si>
    <t>KF71E1208442</t>
  </si>
  <si>
    <t>OD-24-F0002575</t>
  </si>
  <si>
    <t>KURNADI</t>
  </si>
  <si>
    <t>BP 2972 QQ</t>
  </si>
  <si>
    <t>MH1JM1116HK169424</t>
  </si>
  <si>
    <t>JM11E1164034</t>
  </si>
  <si>
    <t>OD-25-F0000165</t>
  </si>
  <si>
    <t>SHLES BLANDZINKY</t>
  </si>
  <si>
    <t>BP 3086 UF</t>
  </si>
  <si>
    <t>MH1JFZ133KK624649</t>
  </si>
  <si>
    <t>JFZ1E3624563</t>
  </si>
  <si>
    <t>OD-24-F0001997</t>
  </si>
  <si>
    <t>TIMBUL SUDRAJAT</t>
  </si>
  <si>
    <t>BP 4912 QG</t>
  </si>
  <si>
    <t>MH3SE8860HJ092114</t>
  </si>
  <si>
    <t>E3R2E1336303</t>
  </si>
  <si>
    <t>OD-24-F0001605</t>
  </si>
  <si>
    <t>BAHRUDIN ALI</t>
  </si>
  <si>
    <t>BP 2173 AH</t>
  </si>
  <si>
    <t>MH1KF4115KK505233</t>
  </si>
  <si>
    <t>KF41E1505921</t>
  </si>
  <si>
    <t>OD-24-F0003184</t>
  </si>
  <si>
    <t>BP 4351 OH</t>
  </si>
  <si>
    <t>MH32PK002FK084595</t>
  </si>
  <si>
    <t>2PK084579</t>
  </si>
  <si>
    <t>OD-24-F0003415</t>
  </si>
  <si>
    <t>SOKHIZATULO LAIA</t>
  </si>
  <si>
    <t>BP 2256 OU</t>
  </si>
  <si>
    <t>MH1KF4122MK250939</t>
  </si>
  <si>
    <t>KF41E2254859</t>
  </si>
  <si>
    <t>OD-24-F0001741</t>
  </si>
  <si>
    <t>NADIANTO</t>
  </si>
  <si>
    <t>BP 3270 UD</t>
  </si>
  <si>
    <t>MH1JM7115KK067672</t>
  </si>
  <si>
    <t>JM71E1067622</t>
  </si>
  <si>
    <t>OD-24-F0003497</t>
  </si>
  <si>
    <t>MARIA ADRIANCE DUA NALLU</t>
  </si>
  <si>
    <t>BP 5018 MH</t>
  </si>
  <si>
    <t>MH32BJ001EJ364016</t>
  </si>
  <si>
    <t>2BJ364030</t>
  </si>
  <si>
    <t>OD-24-F0003527</t>
  </si>
  <si>
    <t>AGUS ADE.S</t>
  </si>
  <si>
    <t>BP 3064 RE</t>
  </si>
  <si>
    <t>MH1JM9121NK247322</t>
  </si>
  <si>
    <t>JM91E2245632</t>
  </si>
  <si>
    <t>OD-24-F0001975</t>
  </si>
  <si>
    <t>MUHAMMAD RIADI</t>
  </si>
  <si>
    <t>BP 4398 AM</t>
  </si>
  <si>
    <t>MH3SG5670NK217984</t>
  </si>
  <si>
    <t>G3L8E1221123</t>
  </si>
  <si>
    <t>OD-24-F0002270</t>
  </si>
  <si>
    <t>JAMES ANTONIUS SINAGA</t>
  </si>
  <si>
    <t>BP 3959 AH</t>
  </si>
  <si>
    <t>MH1JFZ212KK568491</t>
  </si>
  <si>
    <t>JFZ2E1568222</t>
  </si>
  <si>
    <t>OD-24-F0002155</t>
  </si>
  <si>
    <t>JUAN ANTONIO HERLAMBANG</t>
  </si>
  <si>
    <t>BP 5342 OG</t>
  </si>
  <si>
    <t>MH32PK004FK083162</t>
  </si>
  <si>
    <t>2PK083200</t>
  </si>
  <si>
    <t>OD-24-F0003265</t>
  </si>
  <si>
    <t>MUSTADIR IBRAHIM</t>
  </si>
  <si>
    <t>BP 6975 HH</t>
  </si>
  <si>
    <t>MH4LX150FNJPC0464</t>
  </si>
  <si>
    <t>LX150CEWT1407</t>
  </si>
  <si>
    <t>OD-24-F0001249</t>
  </si>
  <si>
    <t>BP 2382 RA</t>
  </si>
  <si>
    <t>MH1JM0219NK851329</t>
  </si>
  <si>
    <t>JM02E1851256</t>
  </si>
  <si>
    <t>OD-24-F0002181</t>
  </si>
  <si>
    <t>DICKY FERNI ISKANDAR</t>
  </si>
  <si>
    <t>BP 3597 JA</t>
  </si>
  <si>
    <t>MH1JFF117DK004905</t>
  </si>
  <si>
    <t>JFF1E1006955</t>
  </si>
  <si>
    <t>OD-24-F0002356</t>
  </si>
  <si>
    <t>REGA DWI PUTRA</t>
  </si>
  <si>
    <t>BP 2918 RE</t>
  </si>
  <si>
    <t>MH1JM8128NK004102</t>
  </si>
  <si>
    <t>JM81E2005756</t>
  </si>
  <si>
    <t>OD-24-F0002185</t>
  </si>
  <si>
    <t>DARBE NEDYA SAE</t>
  </si>
  <si>
    <t>BP 2588 II</t>
  </si>
  <si>
    <t>MH1JM8216NK706862</t>
  </si>
  <si>
    <t>JM82E1704970</t>
  </si>
  <si>
    <t>OD-24-F0001603</t>
  </si>
  <si>
    <t>ASRAT</t>
  </si>
  <si>
    <t>BP 4776 CD</t>
  </si>
  <si>
    <t>MH1KC4115EK200814</t>
  </si>
  <si>
    <t>KC41E11991238</t>
  </si>
  <si>
    <t>OD-24-F0001632</t>
  </si>
  <si>
    <t>BP 4477 HJ</t>
  </si>
  <si>
    <t>MH3SG5620LJ083407</t>
  </si>
  <si>
    <t>G3L8E0092088</t>
  </si>
  <si>
    <t>OD-24-F0002421</t>
  </si>
  <si>
    <t>EDI SOFYAN</t>
  </si>
  <si>
    <t>BP 5064 AO</t>
  </si>
  <si>
    <t>MH3SEJ710NJ101511</t>
  </si>
  <si>
    <t>E33WE0109518</t>
  </si>
  <si>
    <t>OD-24-F0002534</t>
  </si>
  <si>
    <t>RIYAN ANDONI</t>
  </si>
  <si>
    <t>BP 4188 AJ</t>
  </si>
  <si>
    <t>MH3SG5670NK175327</t>
  </si>
  <si>
    <t>G3L8E1077172</t>
  </si>
  <si>
    <t>OD-24-F0002562</t>
  </si>
  <si>
    <t>BP 3789 MM</t>
  </si>
  <si>
    <t>MH1JFK112EK203709</t>
  </si>
  <si>
    <t>JFK1E1199802</t>
  </si>
  <si>
    <t>OD-24-F0002644</t>
  </si>
  <si>
    <t>IRFAN MANIK</t>
  </si>
  <si>
    <t>BP 3371 II</t>
  </si>
  <si>
    <t>MH1JM8211NK717784</t>
  </si>
  <si>
    <t>JM82E1715881</t>
  </si>
  <si>
    <t>OD-24-F0003318</t>
  </si>
  <si>
    <t>YAYAN DIANSYAH</t>
  </si>
  <si>
    <t>BP 4281 AO</t>
  </si>
  <si>
    <t>MH3SG5620NK659941</t>
  </si>
  <si>
    <t>G3L8E1352826</t>
  </si>
  <si>
    <t>OD-24-F0003324</t>
  </si>
  <si>
    <t>MUHAMMAD HAZAQIL</t>
  </si>
  <si>
    <t>BP 6567 CU</t>
  </si>
  <si>
    <t>MH1JM9131RK528132</t>
  </si>
  <si>
    <t>JM91E3520882</t>
  </si>
  <si>
    <t>OD-24-F0002708</t>
  </si>
  <si>
    <t>YANI KARTINI</t>
  </si>
  <si>
    <t>BP 6680 CG</t>
  </si>
  <si>
    <t>MH1JM0418RK786055</t>
  </si>
  <si>
    <t>JM04E1786016</t>
  </si>
  <si>
    <t>OD-24-F0002773</t>
  </si>
  <si>
    <t>YOSUA SALY</t>
  </si>
  <si>
    <t>BP 2537 J</t>
  </si>
  <si>
    <t>MH1JM821XMK305717</t>
  </si>
  <si>
    <t>JM82E1303719</t>
  </si>
  <si>
    <t>OD-24-F0002688</t>
  </si>
  <si>
    <t>ABDUL JIHAD LAPAI</t>
  </si>
  <si>
    <t>BP 2101 RR</t>
  </si>
  <si>
    <t>MH1KB1118KK220066</t>
  </si>
  <si>
    <t>KB11E1219593</t>
  </si>
  <si>
    <t>OD-24-F0002018</t>
  </si>
  <si>
    <t>DODI PARLAN</t>
  </si>
  <si>
    <t>BP 5814 OG</t>
  </si>
  <si>
    <t>MH3SE8810FJ399536</t>
  </si>
  <si>
    <t>E3R2E0427596</t>
  </si>
  <si>
    <t>OD-24-F0002845</t>
  </si>
  <si>
    <t>ERWIN SYAHFUDIN</t>
  </si>
  <si>
    <t>BP 2118 CQ</t>
  </si>
  <si>
    <t>MH1JFL116FK234453</t>
  </si>
  <si>
    <t>JFL1E1231639</t>
  </si>
  <si>
    <t>OD-24-F0003470</t>
  </si>
  <si>
    <t>DENY ARDIANSYAH</t>
  </si>
  <si>
    <t>BP 5479 I</t>
  </si>
  <si>
    <t>MH1KFC113RK042657</t>
  </si>
  <si>
    <t>KFC1E1043096</t>
  </si>
  <si>
    <t>OD-24-F0002731</t>
  </si>
  <si>
    <t>BP 3747 QJ</t>
  </si>
  <si>
    <t>MH1KC911XGK056726</t>
  </si>
  <si>
    <t>KC91E1061314</t>
  </si>
  <si>
    <t>OD-24-F0002777</t>
  </si>
  <si>
    <t>MUHAMAD ISMAIL</t>
  </si>
  <si>
    <t>BP 4417 CM</t>
  </si>
  <si>
    <t>MH33C1005CK893134</t>
  </si>
  <si>
    <t>3C1894133</t>
  </si>
  <si>
    <t>OD-24-F0002266</t>
  </si>
  <si>
    <t>AHMAD FARID SUHANDA</t>
  </si>
  <si>
    <t>BP 3769 CC</t>
  </si>
  <si>
    <t>MH1KD1118NK349536</t>
  </si>
  <si>
    <t>KD11E1348844</t>
  </si>
  <si>
    <t>OD-24-F0003257</t>
  </si>
  <si>
    <t>DANANG BAYU ANGGARA</t>
  </si>
  <si>
    <t>BP 2519 AI</t>
  </si>
  <si>
    <t>MH1KF4115KK513767</t>
  </si>
  <si>
    <t>KF41E1514276</t>
  </si>
  <si>
    <t>OD-25-F0000241</t>
  </si>
  <si>
    <t>HARUN ARRASYID</t>
  </si>
  <si>
    <t>BP 2872 HI</t>
  </si>
  <si>
    <t>MH1JFZ218JK281137</t>
  </si>
  <si>
    <t>JFZ2E1281023</t>
  </si>
  <si>
    <t>OD-25-F0000108</t>
  </si>
  <si>
    <t>DANEL SYAFUTRA</t>
  </si>
  <si>
    <t>BP 2546 FU</t>
  </si>
  <si>
    <t>MH1JFZ134KK589667</t>
  </si>
  <si>
    <t>JFZ1E3589574</t>
  </si>
  <si>
    <t>SP-23-F0000092</t>
  </si>
  <si>
    <t>UUN SUMARNI</t>
  </si>
  <si>
    <t>BP 2791 O</t>
  </si>
  <si>
    <t>MH1JM711XMK168421</t>
  </si>
  <si>
    <t>JM71E1167877</t>
  </si>
  <si>
    <t>SP-23-F0001199</t>
  </si>
  <si>
    <t>JUNAIDI HADRIS</t>
  </si>
  <si>
    <t>BP 1260 QZ</t>
  </si>
  <si>
    <t>JT762XV2000049164</t>
  </si>
  <si>
    <t>1MZ0413523</t>
  </si>
  <si>
    <t>LEXUS</t>
  </si>
  <si>
    <t>SEDAN ES 300 AT</t>
  </si>
  <si>
    <t>OD-24-F0003036</t>
  </si>
  <si>
    <t>RIYAN WAHYU SUMIRAT</t>
  </si>
  <si>
    <t>BP 3618 AG</t>
  </si>
  <si>
    <t>MH1JFZ219KK543992</t>
  </si>
  <si>
    <t>JFZ2E1543790</t>
  </si>
  <si>
    <t>OD-24-F0002815</t>
  </si>
  <si>
    <t>RIDUAN SIRAIT</t>
  </si>
  <si>
    <t>BP 2680 II</t>
  </si>
  <si>
    <t>MH1JM9125NK565637</t>
  </si>
  <si>
    <t>JM91E2563995</t>
  </si>
  <si>
    <t>OD-24-F0002781</t>
  </si>
  <si>
    <t>AHMAD ROPII</t>
  </si>
  <si>
    <t>BP 2387 JU</t>
  </si>
  <si>
    <t>MH1JFZ136KK555441</t>
  </si>
  <si>
    <t>JFZ1E3555421</t>
  </si>
  <si>
    <t>OD-24-F0002805</t>
  </si>
  <si>
    <t>BP 5622 JR</t>
  </si>
  <si>
    <t>MH31PA004FK846186</t>
  </si>
  <si>
    <t>1PA846378</t>
  </si>
  <si>
    <t>OD-24-F0003266</t>
  </si>
  <si>
    <t>WIWIK SETIAWATI</t>
  </si>
  <si>
    <t>BP 3256 AR</t>
  </si>
  <si>
    <t>MH1JM3112HK450826</t>
  </si>
  <si>
    <t>JM31E1454882</t>
  </si>
  <si>
    <t>SP-23-F0001293</t>
  </si>
  <si>
    <t>INDRA KELANA PUTRA</t>
  </si>
  <si>
    <t>BP 1473 MY</t>
  </si>
  <si>
    <t>YV1944846V7235920</t>
  </si>
  <si>
    <t>B230GK123606300395</t>
  </si>
  <si>
    <t>VOLVO</t>
  </si>
  <si>
    <t>BIRU METALIK</t>
  </si>
  <si>
    <t>SP-23-F0001640</t>
  </si>
  <si>
    <t>KHAIRIN NIZAM</t>
  </si>
  <si>
    <t>BP 5896 OO</t>
  </si>
  <si>
    <t>MH3RG4110GK017780</t>
  </si>
  <si>
    <t>G3H2E0017789</t>
  </si>
  <si>
    <t>SP-23-F0001812</t>
  </si>
  <si>
    <t>SARNO</t>
  </si>
  <si>
    <t>BP 5247 QI</t>
  </si>
  <si>
    <t>MH3SEE410JJ043934</t>
  </si>
  <si>
    <t>E3R2E1840605</t>
  </si>
  <si>
    <t>SP-23-F0001853</t>
  </si>
  <si>
    <t>ERWIN AFRIZAL</t>
  </si>
  <si>
    <t>BP 2385 AE</t>
  </si>
  <si>
    <t>MH1JM3122KK387517</t>
  </si>
  <si>
    <t>JM31E2383154</t>
  </si>
  <si>
    <t>OD-24-F0003341</t>
  </si>
  <si>
    <t>ALESSANDRO SODI KOLIMAKING</t>
  </si>
  <si>
    <t>BP 2314 AQ</t>
  </si>
  <si>
    <t>MH1JFZ128JK716944</t>
  </si>
  <si>
    <t>JFZ1E2965148</t>
  </si>
  <si>
    <t>SP-24-F0000100</t>
  </si>
  <si>
    <t>AZRUN M. ARDI</t>
  </si>
  <si>
    <t>BP 4662 OM</t>
  </si>
  <si>
    <t>MH3RG1810GK263424</t>
  </si>
  <si>
    <t>G3E7E0265310</t>
  </si>
  <si>
    <t>SP-24-F0000160</t>
  </si>
  <si>
    <t>MUKLIZAR</t>
  </si>
  <si>
    <t>BP 4929 MC</t>
  </si>
  <si>
    <t>MH31PA002EK397508</t>
  </si>
  <si>
    <t>1PA397910</t>
  </si>
  <si>
    <t>OD-24-F0003171</t>
  </si>
  <si>
    <t>YOGI RIZKY MARCELLIE</t>
  </si>
  <si>
    <t>BP 6544 HG</t>
  </si>
  <si>
    <t>MH8DL11AZKJ201152</t>
  </si>
  <si>
    <t>CGA1ID201100</t>
  </si>
  <si>
    <t>OD-24-F0003573</t>
  </si>
  <si>
    <t>ABDUL GANI CHAN</t>
  </si>
  <si>
    <t>BP 2136 HG</t>
  </si>
  <si>
    <t>MH1JFZ122JK387416</t>
  </si>
  <si>
    <t>JFZ1E2392046</t>
  </si>
  <si>
    <t>OD-24-F0003178</t>
  </si>
  <si>
    <t>MISWATI</t>
  </si>
  <si>
    <t>BP 2270 UG</t>
  </si>
  <si>
    <t>MH1JM8212MK236277</t>
  </si>
  <si>
    <t>JM82E1234391</t>
  </si>
  <si>
    <t>OD-24-F0002949</t>
  </si>
  <si>
    <t>ERWIN W PURBA SIBORO</t>
  </si>
  <si>
    <t>BP 3044 IU</t>
  </si>
  <si>
    <t>MH1KF4117KK789612</t>
  </si>
  <si>
    <t>KF41E1792381</t>
  </si>
  <si>
    <t>OD-24-F0003559</t>
  </si>
  <si>
    <t>SUCI DESPIANI</t>
  </si>
  <si>
    <t>BP 5745 HF</t>
  </si>
  <si>
    <t>MH3UG0750PK184500</t>
  </si>
  <si>
    <t>G3E6E724923</t>
  </si>
  <si>
    <t>SP-24-F0001939</t>
  </si>
  <si>
    <t>ARIEF NUGROHO</t>
  </si>
  <si>
    <t>BP 3578 RI</t>
  </si>
  <si>
    <t>MH1JM0216NK689367</t>
  </si>
  <si>
    <t>JM02E1685985</t>
  </si>
  <si>
    <t>SP-24-F0002048</t>
  </si>
  <si>
    <t>ELISABET SIMANGUNSONG</t>
  </si>
  <si>
    <t>BP 3848 CU</t>
  </si>
  <si>
    <t>MH1JM9119LK336057</t>
  </si>
  <si>
    <t>JM91E1335977</t>
  </si>
  <si>
    <t>OD-24-F0003170</t>
  </si>
  <si>
    <t>BP 4314 OU</t>
  </si>
  <si>
    <t>MH1KFC115RK022507</t>
  </si>
  <si>
    <t>KFC1E1022458</t>
  </si>
  <si>
    <t>OD-24-F0003316</t>
  </si>
  <si>
    <t>RIYAN FIRDAUS</t>
  </si>
  <si>
    <t>BP 2482 RF</t>
  </si>
  <si>
    <t>MH1JM8116MK813619</t>
  </si>
  <si>
    <t>JM81E1815497</t>
  </si>
  <si>
    <t>OD-25-F0000194</t>
  </si>
  <si>
    <t>AZMID RENGGO SETIAWAN</t>
  </si>
  <si>
    <t>BP 3439 O</t>
  </si>
  <si>
    <t>MH1JM0215MK178912</t>
  </si>
  <si>
    <t>JM02E1179079</t>
  </si>
  <si>
    <t>SM-23-F0000185</t>
  </si>
  <si>
    <t>ANDI SUATA</t>
  </si>
  <si>
    <t>BP 3059 GU</t>
  </si>
  <si>
    <t>MH1JM8116LK016558</t>
  </si>
  <si>
    <t>JM81E1016774</t>
  </si>
  <si>
    <t>SM-23-F0000306</t>
  </si>
  <si>
    <t>M.ADE KURNIAWAN</t>
  </si>
  <si>
    <t>BP 4830 AI</t>
  </si>
  <si>
    <t>MH3SG5620MK454410</t>
  </si>
  <si>
    <t>G3L8E0887995</t>
  </si>
  <si>
    <t>NMAX, B6H A/T</t>
  </si>
  <si>
    <t>SP-23-F0000279</t>
  </si>
  <si>
    <t>BP 4497 QA</t>
  </si>
  <si>
    <t>MH3SE8860GJ018111</t>
  </si>
  <si>
    <t>E3R2E1119187</t>
  </si>
  <si>
    <t>SP-23-F0000633</t>
  </si>
  <si>
    <t>MUHAMMAD RUDY</t>
  </si>
  <si>
    <t>BP 1083 FZ</t>
  </si>
  <si>
    <t>AE1100022191</t>
  </si>
  <si>
    <t>5AB862965</t>
  </si>
  <si>
    <t>COROLLA</t>
  </si>
  <si>
    <t>SP-23-F0000682</t>
  </si>
  <si>
    <t>ERTAROYANI PURBA</t>
  </si>
  <si>
    <t>BP 4119 OJ</t>
  </si>
  <si>
    <t>MH3SE9010GJ174634</t>
  </si>
  <si>
    <t>E3R4E0223269</t>
  </si>
  <si>
    <t>SP-23-F0000734</t>
  </si>
  <si>
    <t>NOPEMBER SITORUS</t>
  </si>
  <si>
    <t>BP 2885 QE</t>
  </si>
  <si>
    <t>MH1JFP217GK257134</t>
  </si>
  <si>
    <t>JFP2E1256802</t>
  </si>
  <si>
    <t>SP-23-F0000745</t>
  </si>
  <si>
    <t>MOH IBRAHIM A BETHAN</t>
  </si>
  <si>
    <t>BP 5457 AD</t>
  </si>
  <si>
    <t>MH3SG3190KJ809218</t>
  </si>
  <si>
    <t>G3E41772720</t>
  </si>
  <si>
    <t>SP-23-F0000971</t>
  </si>
  <si>
    <t>SAMPURNA SIREGAR</t>
  </si>
  <si>
    <t>BP 3117 UO</t>
  </si>
  <si>
    <t>MH1JM9119MK614523</t>
  </si>
  <si>
    <t>JM91E1614059</t>
  </si>
  <si>
    <t>SP-23-F0001324</t>
  </si>
  <si>
    <t>BP 2533 RD</t>
  </si>
  <si>
    <t>MH1JM8111MK823166</t>
  </si>
  <si>
    <t>JM81E1825135</t>
  </si>
  <si>
    <t>SP-23-F0001804</t>
  </si>
  <si>
    <t>RICARDO NAINGGOLAN</t>
  </si>
  <si>
    <t>BP 2939 QF</t>
  </si>
  <si>
    <t>MH1JFP120GK672600</t>
  </si>
  <si>
    <t>JFP1E2650576</t>
  </si>
  <si>
    <t>SP-23-F0001996</t>
  </si>
  <si>
    <t>BENI RIVALDO LINGGA</t>
  </si>
  <si>
    <t>BP 2139 EY</t>
  </si>
  <si>
    <t>MH1JM9116LK146782</t>
  </si>
  <si>
    <t>JM91E1147370</t>
  </si>
  <si>
    <t>SP-24-F0000027</t>
  </si>
  <si>
    <t>UCU MUHAENI</t>
  </si>
  <si>
    <t>BP 2395 MQ</t>
  </si>
  <si>
    <t>MH1JFM226EK005203</t>
  </si>
  <si>
    <t>JFM2E2055828</t>
  </si>
  <si>
    <t>SP-24-F0000156</t>
  </si>
  <si>
    <t>MAYURITA SARI</t>
  </si>
  <si>
    <t>BP 4835 MA</t>
  </si>
  <si>
    <t>MH354P00CDJ913255</t>
  </si>
  <si>
    <t>54P913372</t>
  </si>
  <si>
    <t>SP-24-F0000352</t>
  </si>
  <si>
    <t>MAKHDUM ILMI DIANDRI</t>
  </si>
  <si>
    <t>BP 2490 UD</t>
  </si>
  <si>
    <t>MH1JFZ136KK558369</t>
  </si>
  <si>
    <t>JFZ1E3558294</t>
  </si>
  <si>
    <t>OD-24-F0003618</t>
  </si>
  <si>
    <t>AMINUDIN</t>
  </si>
  <si>
    <t>BP 5871 QD</t>
  </si>
  <si>
    <t>MH3RG4110GK025457</t>
  </si>
  <si>
    <t>G3H2E0025415</t>
  </si>
  <si>
    <t>OD-24-F0003632</t>
  </si>
  <si>
    <t>HENDRA HALOMOAN HASIBUAN</t>
  </si>
  <si>
    <t>BP 2991 MR</t>
  </si>
  <si>
    <t>MH1JM8211NK529475</t>
  </si>
  <si>
    <t>JM82E1527589</t>
  </si>
  <si>
    <t>SP-24-F0000492</t>
  </si>
  <si>
    <t>RIKI RIFALDI</t>
  </si>
  <si>
    <t>BP 4341 AG</t>
  </si>
  <si>
    <t>MH3SG6410LJ006603</t>
  </si>
  <si>
    <t>G3P2E0006606</t>
  </si>
  <si>
    <t>SP-24-F0000564</t>
  </si>
  <si>
    <t>ANDRA ADRYAN</t>
  </si>
  <si>
    <t>BP 2234 QE</t>
  </si>
  <si>
    <t>MH1JFP121GK476861</t>
  </si>
  <si>
    <t>JFP1E2484373</t>
  </si>
  <si>
    <t>SP-24-F0000646</t>
  </si>
  <si>
    <t>DEWI SARTIKA TAMBA</t>
  </si>
  <si>
    <t>BP 2848 UM</t>
  </si>
  <si>
    <t>MH1JM911XLK370704</t>
  </si>
  <si>
    <t>JM91E1370258</t>
  </si>
  <si>
    <t>SP-24-F0001101</t>
  </si>
  <si>
    <t>ARJUNIS ENDRIK</t>
  </si>
  <si>
    <t>BP 2505 SQ</t>
  </si>
  <si>
    <t>MH1JM9131PK230743</t>
  </si>
  <si>
    <t>JM91E3224361</t>
  </si>
  <si>
    <t>SP-24-F0001991</t>
  </si>
  <si>
    <t>PETRUS KANISIUS ARA</t>
  </si>
  <si>
    <t>BP 3360 GC</t>
  </si>
  <si>
    <t>MH1KC5219EK163741</t>
  </si>
  <si>
    <t>KC52E1161617</t>
  </si>
  <si>
    <t>OD-25-F0000061</t>
  </si>
  <si>
    <t>ANGGA OKA LEKIANTO</t>
  </si>
  <si>
    <t>BP 5385 AH</t>
  </si>
  <si>
    <t>MH3SG5680MK101536</t>
  </si>
  <si>
    <t>G3L8E0741593</t>
  </si>
  <si>
    <t>SP-24-F0002484</t>
  </si>
  <si>
    <t>YOGA SUGAMA</t>
  </si>
  <si>
    <t>BP 2482 RU</t>
  </si>
  <si>
    <t>MH1JFZ130KK458056</t>
  </si>
  <si>
    <t>JFZ1E3457875</t>
  </si>
  <si>
    <t>OD-25-F0000188</t>
  </si>
  <si>
    <t>MUHAMAD DHANI</t>
  </si>
  <si>
    <t>BP 4742 AM</t>
  </si>
  <si>
    <t>MH3SG5670NK213350</t>
  </si>
  <si>
    <t>G3L8E1203810</t>
  </si>
  <si>
    <t>SM-23-F0000171</t>
  </si>
  <si>
    <t>STEFANUS ANTONIUS SARENG</t>
  </si>
  <si>
    <t>BP 3158 UA</t>
  </si>
  <si>
    <t>MH1KCA210LK082648</t>
  </si>
  <si>
    <t>KCA2E1078171</t>
  </si>
  <si>
    <t>SM-23-F0000200</t>
  </si>
  <si>
    <t>FIRMAN DWI SANJAYA</t>
  </si>
  <si>
    <t>BP 5579 OE</t>
  </si>
  <si>
    <t>MH3RG1810FK038499</t>
  </si>
  <si>
    <t>G3E7E0038734</t>
  </si>
  <si>
    <t>SM-23-F0000240</t>
  </si>
  <si>
    <t>SAFRAN TANJUNG</t>
  </si>
  <si>
    <t>BP 2596 QQ</t>
  </si>
  <si>
    <t>MH1JM1116GK038945</t>
  </si>
  <si>
    <t>JM11E109039</t>
  </si>
  <si>
    <t>SP-23-F0000849</t>
  </si>
  <si>
    <t>PUTRI ARIMBI</t>
  </si>
  <si>
    <t>BP 3690 HO</t>
  </si>
  <si>
    <t>MH1JM1115JK844699</t>
  </si>
  <si>
    <t>JM11E1826764</t>
  </si>
  <si>
    <t>SP-23-F0001068</t>
  </si>
  <si>
    <t>IKHSAN AHMAD RAFLI</t>
  </si>
  <si>
    <t>BP 3509 FR</t>
  </si>
  <si>
    <t>MH1JM1110JK611202</t>
  </si>
  <si>
    <t>JM11E1594089</t>
  </si>
  <si>
    <t>SP-23-F0001075</t>
  </si>
  <si>
    <t>MUHARMEN</t>
  </si>
  <si>
    <t>BP 1512 ZK</t>
  </si>
  <si>
    <t>AE1110001612</t>
  </si>
  <si>
    <t>4AB939895</t>
  </si>
  <si>
    <t>SP-23-F0001130</t>
  </si>
  <si>
    <t>YURY SAPUTRA</t>
  </si>
  <si>
    <t>BP 2547 RH</t>
  </si>
  <si>
    <t>MH1JM8118NK872494</t>
  </si>
  <si>
    <t>JM81E1874600</t>
  </si>
  <si>
    <t>SP-23-F0002097</t>
  </si>
  <si>
    <t>OKKY RIFALDO SIANTURI</t>
  </si>
  <si>
    <t>BP 6628 GO</t>
  </si>
  <si>
    <t>MH8DL11AZGJ107590</t>
  </si>
  <si>
    <t>CGA1ID114641</t>
  </si>
  <si>
    <t>SP-23-F0002198</t>
  </si>
  <si>
    <t>SUKRI ERIKO</t>
  </si>
  <si>
    <t>BP 3298 UQ</t>
  </si>
  <si>
    <t>MH1JM011XMK393493</t>
  </si>
  <si>
    <t>JM01E1392149</t>
  </si>
  <si>
    <t>SP-24-F0000123</t>
  </si>
  <si>
    <t>M. HANAFI</t>
  </si>
  <si>
    <t>BP 3300 SS</t>
  </si>
  <si>
    <t>MH1JM3117HK378117</t>
  </si>
  <si>
    <t>JM31E1382901</t>
  </si>
  <si>
    <t>SP-24-F0000213</t>
  </si>
  <si>
    <t>ELIANTA BR KARO</t>
  </si>
  <si>
    <t>BP 2394 AC</t>
  </si>
  <si>
    <t>MH1JM0112NK677668</t>
  </si>
  <si>
    <t>JM01E1676620</t>
  </si>
  <si>
    <t>SP-24-F0000661</t>
  </si>
  <si>
    <t>JOYO ABRI YANTO</t>
  </si>
  <si>
    <t>BP 3865 MP</t>
  </si>
  <si>
    <t>MH1JFK118EK248105</t>
  </si>
  <si>
    <t>JFK1E1247184</t>
  </si>
  <si>
    <t>SP-24-F0000721</t>
  </si>
  <si>
    <t>M SANI</t>
  </si>
  <si>
    <t>BP 3011 JU</t>
  </si>
  <si>
    <t>MH1JM8218LK041492</t>
  </si>
  <si>
    <t>JM82E1041529</t>
  </si>
  <si>
    <t>SP-24-F0001242</t>
  </si>
  <si>
    <t>HARI BUDIARTO</t>
  </si>
  <si>
    <t>BP 2419 MC</t>
  </si>
  <si>
    <t>MH1JFD227EK991812</t>
  </si>
  <si>
    <t>JFD2E2982943</t>
  </si>
  <si>
    <t>SP-24-F0001663</t>
  </si>
  <si>
    <t>EDY SANTOSO</t>
  </si>
  <si>
    <t>BP 2621 HO</t>
  </si>
  <si>
    <t>MH1JM2125JK047593</t>
  </si>
  <si>
    <t>JM21E2025719</t>
  </si>
  <si>
    <t>SP-24-F0001755</t>
  </si>
  <si>
    <t>IRWAN FITRIAWAN</t>
  </si>
  <si>
    <t>BP 3675 RH</t>
  </si>
  <si>
    <t>MH1JM0212NK630297</t>
  </si>
  <si>
    <t>JM02E1630414</t>
  </si>
  <si>
    <t>SP-24-F0001822</t>
  </si>
  <si>
    <t>JEKSEN REKSI D.PANE</t>
  </si>
  <si>
    <t>BP 3703 RO</t>
  </si>
  <si>
    <t>MH1JM8114NK974519</t>
  </si>
  <si>
    <t>JM81E1976355</t>
  </si>
  <si>
    <t>SM-23-F0000051</t>
  </si>
  <si>
    <t>NAEK RIJAL HASUGIAN</t>
  </si>
  <si>
    <t>BP 3769 QU</t>
  </si>
  <si>
    <t>MH1KB1111LK254657</t>
  </si>
  <si>
    <t>KB11E1254168</t>
  </si>
  <si>
    <t>SM-23-F0000266</t>
  </si>
  <si>
    <t>BAYU ARIAJI</t>
  </si>
  <si>
    <t>BP 5661 IP</t>
  </si>
  <si>
    <t>MH32PK001EK016247</t>
  </si>
  <si>
    <t>2PK016256</t>
  </si>
  <si>
    <t>R15 2PK</t>
  </si>
  <si>
    <t>SM-23-F0000293</t>
  </si>
  <si>
    <t>M. NUR AFISTRIANTO</t>
  </si>
  <si>
    <t>BP 2734 MH</t>
  </si>
  <si>
    <t>MH1KC4110EK306264</t>
  </si>
  <si>
    <t>KC41E1304230</t>
  </si>
  <si>
    <t>SM-23-F0000311</t>
  </si>
  <si>
    <t>WIRLIS MANTO</t>
  </si>
  <si>
    <t>BP 3395 HM</t>
  </si>
  <si>
    <t>MH1JFZ121JK679011</t>
  </si>
  <si>
    <t>JFZ1E2683539</t>
  </si>
  <si>
    <t>BEAT, D1B02N26L2 A/T</t>
  </si>
  <si>
    <t>SM-23-F0000502</t>
  </si>
  <si>
    <t>LISNAWATI SIRAIT</t>
  </si>
  <si>
    <t>BP 4969 QO</t>
  </si>
  <si>
    <t>MH3SG3190KJ483133</t>
  </si>
  <si>
    <t>G3E4E1327386</t>
  </si>
  <si>
    <t>SP-23-F0000003</t>
  </si>
  <si>
    <t>BP 3924 CD</t>
  </si>
  <si>
    <t>MH1JFP112FK340731</t>
  </si>
  <si>
    <t>JFP1E1345264</t>
  </si>
  <si>
    <t>SP-23-F0000403</t>
  </si>
  <si>
    <t>WICAL PRATAMA ADI WIJAYA</t>
  </si>
  <si>
    <t>BP 4873 JG</t>
  </si>
  <si>
    <t>MH31PA002DK075157</t>
  </si>
  <si>
    <t>1PA074905</t>
  </si>
  <si>
    <t>SP-23-F0000421</t>
  </si>
  <si>
    <t>BP 4077 OC</t>
  </si>
  <si>
    <t>MH31KP00DEJ768596</t>
  </si>
  <si>
    <t>1KP768669</t>
  </si>
  <si>
    <t>SP-23-F0000791</t>
  </si>
  <si>
    <t>BP 2083 GU</t>
  </si>
  <si>
    <t>MH1KF4110KK825379</t>
  </si>
  <si>
    <t>KF41E1827877</t>
  </si>
  <si>
    <t>SP-23-F0001087</t>
  </si>
  <si>
    <t>HARY PRATAMA</t>
  </si>
  <si>
    <t>BP 1650 D</t>
  </si>
  <si>
    <t>MHYESL41RYJ106725</t>
  </si>
  <si>
    <t>F10AIA106725</t>
  </si>
  <si>
    <t>KARIMUN</t>
  </si>
  <si>
    <t>SP-23-F0000194</t>
  </si>
  <si>
    <t>BP 2413 UF</t>
  </si>
  <si>
    <t>MH1JM7116KK046507</t>
  </si>
  <si>
    <t>JM71E1046426</t>
  </si>
  <si>
    <t>SP-23-F0000388</t>
  </si>
  <si>
    <t>DARWINSYAH PANE</t>
  </si>
  <si>
    <t>BP 3220 FR</t>
  </si>
  <si>
    <t>MH1JM1113HK487260</t>
  </si>
  <si>
    <t>JM11E1468691</t>
  </si>
  <si>
    <t>SP-23-F0000501</t>
  </si>
  <si>
    <t>ETI SIJABAT</t>
  </si>
  <si>
    <t>BP 3281 GP</t>
  </si>
  <si>
    <t>MH1JBN113EK012300</t>
  </si>
  <si>
    <t>JBN1E1012201</t>
  </si>
  <si>
    <t>SM-23-F0000099</t>
  </si>
  <si>
    <t>MENSAWI</t>
  </si>
  <si>
    <t>BP 5898 IR</t>
  </si>
  <si>
    <t>MH32BJ003EJ684321</t>
  </si>
  <si>
    <t>2BJ684424</t>
  </si>
  <si>
    <t>SM-23-F0000309</t>
  </si>
  <si>
    <t>MENDASO LATURE</t>
  </si>
  <si>
    <t>BP 2081 HI</t>
  </si>
  <si>
    <t>MH1JFZ128JK374833</t>
  </si>
  <si>
    <t>JFZ1E2379926</t>
  </si>
  <si>
    <t>BEAT,D1B02N26L2 A/T</t>
  </si>
  <si>
    <t>SM-23-F0000347</t>
  </si>
  <si>
    <t>SANDRI SYAHPUTRA</t>
  </si>
  <si>
    <t>BP 4128 JP</t>
  </si>
  <si>
    <t>MH350C006FK894551</t>
  </si>
  <si>
    <t>50C894601</t>
  </si>
  <si>
    <t>SP-23-F0000621</t>
  </si>
  <si>
    <t>LORENTINUS KOTA</t>
  </si>
  <si>
    <t>BP 2843 GI</t>
  </si>
  <si>
    <t>MH1JBH118CK225077</t>
  </si>
  <si>
    <t>JBH1E1218487</t>
  </si>
  <si>
    <t>ORANGE HITAM</t>
  </si>
  <si>
    <t>SP-23-F0001443</t>
  </si>
  <si>
    <t>YEYEN SATRIANI</t>
  </si>
  <si>
    <t>BP 1274 ZQ</t>
  </si>
  <si>
    <t>EE1110014714</t>
  </si>
  <si>
    <t>4E2132378</t>
  </si>
  <si>
    <t>SP-23-F0001866</t>
  </si>
  <si>
    <t>FRENGKY HATUAON ALEX CHANDRA SIANTURI</t>
  </si>
  <si>
    <t>BP 2699 HI</t>
  </si>
  <si>
    <t>MH1JFZ129JK562020</t>
  </si>
  <si>
    <t>JFZ1E2572631</t>
  </si>
  <si>
    <t>SP-23-F0001918</t>
  </si>
  <si>
    <t>NUR AQILA</t>
  </si>
  <si>
    <t>BP 3715 RB</t>
  </si>
  <si>
    <t>MH1JM0213MK502617</t>
  </si>
  <si>
    <t>JM02E1501643</t>
  </si>
  <si>
    <t>SP-23-F0002013</t>
  </si>
  <si>
    <t>BP 3012 MQ</t>
  </si>
  <si>
    <t>MH1JFM229FK238428</t>
  </si>
  <si>
    <t>JFM2E2221709</t>
  </si>
  <si>
    <t>SP-24-F0002582</t>
  </si>
  <si>
    <t>SATRIO AJI FIRMANSYAH</t>
  </si>
  <si>
    <t>BP 2537 AG</t>
  </si>
  <si>
    <t>MH1JM3120KK452669</t>
  </si>
  <si>
    <t>JM31E2447987</t>
  </si>
  <si>
    <t>SCOOPY NON KEYLES</t>
  </si>
  <si>
    <t>TP-23-F0000204</t>
  </si>
  <si>
    <t>BP 6523 BJ</t>
  </si>
  <si>
    <t>MH4KR150PCKP12202</t>
  </si>
  <si>
    <t>KR150KEP83241</t>
  </si>
  <si>
    <t>TP-23-F0000488</t>
  </si>
  <si>
    <t>BP 2523 BU</t>
  </si>
  <si>
    <t>MH1JFZ121JK896252</t>
  </si>
  <si>
    <t>JFZ1E2888792</t>
  </si>
  <si>
    <t>SP-23-F0000192</t>
  </si>
  <si>
    <t>EKMANTO</t>
  </si>
  <si>
    <t>BP 2027 HU</t>
  </si>
  <si>
    <t>MH1JFZ128JK791482</t>
  </si>
  <si>
    <t>JFZ1E2793661</t>
  </si>
  <si>
    <t>SP-23-F0000694</t>
  </si>
  <si>
    <t>EKA NIKMATUS SHOLEHA</t>
  </si>
  <si>
    <t>BP 2271 J</t>
  </si>
  <si>
    <t>MH1JM0119MK284278</t>
  </si>
  <si>
    <t>JM01E1283592</t>
  </si>
  <si>
    <t>SP-23-F0000875</t>
  </si>
  <si>
    <t>JONI SAPUTRA</t>
  </si>
  <si>
    <t>BP 2547 OC</t>
  </si>
  <si>
    <t>MH1JFR118FK103429</t>
  </si>
  <si>
    <t>JFR1E1100664</t>
  </si>
  <si>
    <t>SP-24-F0000041</t>
  </si>
  <si>
    <t>ANDRE YUDHISTIRA</t>
  </si>
  <si>
    <t>BP 4187 OJ</t>
  </si>
  <si>
    <t>MH3SE8810GJ604369</t>
  </si>
  <si>
    <t>E3R2E0678538</t>
  </si>
  <si>
    <t>SP-24-F0000412</t>
  </si>
  <si>
    <t>M BOBBY HANAFIE</t>
  </si>
  <si>
    <t>BP 4251 QI</t>
  </si>
  <si>
    <t>MH3RG4710JK042741</t>
  </si>
  <si>
    <t>G3J6E0081906</t>
  </si>
  <si>
    <t>SP-24-F0000551</t>
  </si>
  <si>
    <t>HARI AFRIANDI</t>
  </si>
  <si>
    <t>BP 5141 QF</t>
  </si>
  <si>
    <t>MH3SE8860HJ117828</t>
  </si>
  <si>
    <t>E3R2E1430641</t>
  </si>
  <si>
    <t>SP-23-F0001288</t>
  </si>
  <si>
    <t>SUHARNI ERLINA</t>
  </si>
  <si>
    <t>BP 2906 OA</t>
  </si>
  <si>
    <t>MH1JFJ117EK272504</t>
  </si>
  <si>
    <t>JFJ1E1265489</t>
  </si>
  <si>
    <t>SP-23-F0001327</t>
  </si>
  <si>
    <t>JALILAH</t>
  </si>
  <si>
    <t>BP 2054 QM</t>
  </si>
  <si>
    <t>MH1JFZ113GK181277</t>
  </si>
  <si>
    <t>JFZ1E1188247</t>
  </si>
  <si>
    <t>SP-23-F0001426</t>
  </si>
  <si>
    <t>DIAN RAMA YUNI</t>
  </si>
  <si>
    <t>BP 2633 UR</t>
  </si>
  <si>
    <t>MH1JM8113LK099592</t>
  </si>
  <si>
    <t>JM81E1100656</t>
  </si>
  <si>
    <t>SP-23-F0001882</t>
  </si>
  <si>
    <t>DENY OKTAVIYANSYAH</t>
  </si>
  <si>
    <t>BP 3255 FU</t>
  </si>
  <si>
    <t>MH1JM313XKK140738</t>
  </si>
  <si>
    <t>JM31E3135708</t>
  </si>
  <si>
    <t>SP-24-F0000028</t>
  </si>
  <si>
    <t>IRFAN NURYAMAN</t>
  </si>
  <si>
    <t>BP 3874 DU</t>
  </si>
  <si>
    <t>MH1JM8121PK506551</t>
  </si>
  <si>
    <t>JM81E2507713</t>
  </si>
  <si>
    <t>SP-24-F0000219</t>
  </si>
  <si>
    <t>JEPRI SIAHAAN</t>
  </si>
  <si>
    <t>BP 4908 JP</t>
  </si>
  <si>
    <t>MH31PA002EK428082</t>
  </si>
  <si>
    <t>1PA428192</t>
  </si>
  <si>
    <t>TP-24-F0000240</t>
  </si>
  <si>
    <t>ARI MARIYAN SAPUTRA</t>
  </si>
  <si>
    <t>BP 2951 RB</t>
  </si>
  <si>
    <t>MH1JM8117MK636949</t>
  </si>
  <si>
    <t>JM81E1638731</t>
  </si>
  <si>
    <t>SP-23-F0001895</t>
  </si>
  <si>
    <t>ZIKRI ADE MANSYAH</t>
  </si>
  <si>
    <t>BP 4865 IC</t>
  </si>
  <si>
    <t>MH31PA004EK632063</t>
  </si>
  <si>
    <t>1PA632376</t>
  </si>
  <si>
    <t>SP-23-F0002038</t>
  </si>
  <si>
    <t>ROBERT SIHOMBING</t>
  </si>
  <si>
    <t>BP 6666 SP</t>
  </si>
  <si>
    <t>MH4LX150HJJP43882</t>
  </si>
  <si>
    <t>LX150CEWC0181</t>
  </si>
  <si>
    <t>TRAIL LX150H</t>
  </si>
  <si>
    <t>SP-24-F0001289</t>
  </si>
  <si>
    <t>ARDO KHOLIFAH</t>
  </si>
  <si>
    <t>BP 3195 MD</t>
  </si>
  <si>
    <t>MH1JFD229EK901883</t>
  </si>
  <si>
    <t>JFD2E2899993</t>
  </si>
  <si>
    <t>SP-24-F0001369</t>
  </si>
  <si>
    <t>WAKIJO</t>
  </si>
  <si>
    <t>BP 5345 OG</t>
  </si>
  <si>
    <t>MH3RG1810FK096797</t>
  </si>
  <si>
    <t>G3E7E0097098</t>
  </si>
  <si>
    <t>SP-24-F0001434</t>
  </si>
  <si>
    <t>RIKO EFENDI</t>
  </si>
  <si>
    <t>BP 3221 HF</t>
  </si>
  <si>
    <t>MH1KF1127JK527742</t>
  </si>
  <si>
    <t>KF11E2521249</t>
  </si>
  <si>
    <t>SP-24-F0000613</t>
  </si>
  <si>
    <t>MUKAYIN</t>
  </si>
  <si>
    <t>BP 4151 JO</t>
  </si>
  <si>
    <t>MH354P00DDJ857769</t>
  </si>
  <si>
    <t>54P857834</t>
  </si>
  <si>
    <t>SM-23-F0000006</t>
  </si>
  <si>
    <t>FERDI</t>
  </si>
  <si>
    <t>BP 3120 MU</t>
  </si>
  <si>
    <t>MH1JM3139LK705353</t>
  </si>
  <si>
    <t>JM31E3702057</t>
  </si>
  <si>
    <t>SM-23-F0000208</t>
  </si>
  <si>
    <t>DELA RIKO CANIAGO</t>
  </si>
  <si>
    <t>BP 3889 AI</t>
  </si>
  <si>
    <t>MH1JM3122KK644417</t>
  </si>
  <si>
    <t>JM31E2639673</t>
  </si>
  <si>
    <t>SP-24-F0000663</t>
  </si>
  <si>
    <t>MUHAMMAD HAFIZHI</t>
  </si>
  <si>
    <t>BP 2907 UO</t>
  </si>
  <si>
    <t>MH1JM0110MK241397</t>
  </si>
  <si>
    <t>JM01E1239620</t>
  </si>
  <si>
    <t>SP-24-F0000822</t>
  </si>
  <si>
    <t>EKA WIDYA SARI</t>
  </si>
  <si>
    <t>BP 2991 AP</t>
  </si>
  <si>
    <t>MH1JM0312PK212436</t>
  </si>
  <si>
    <t>JM03E1212467</t>
  </si>
  <si>
    <t>SP-24-F0000909</t>
  </si>
  <si>
    <t>RENITA CAHAYU</t>
  </si>
  <si>
    <t>BP 2305 MR</t>
  </si>
  <si>
    <t>MH1KF0117NK087688</t>
  </si>
  <si>
    <t>KF01E1087090</t>
  </si>
  <si>
    <t>SP-24-F0000955</t>
  </si>
  <si>
    <t>EKO BUDI PRAHMONO</t>
  </si>
  <si>
    <t>BP 5633 AI</t>
  </si>
  <si>
    <t>MH3SG5670NJ144146</t>
  </si>
  <si>
    <t>G3L8E0949886</t>
  </si>
  <si>
    <t>SP-24-F0000963</t>
  </si>
  <si>
    <t>RIKI WIDODO</t>
  </si>
  <si>
    <t>BP 3747 HR</t>
  </si>
  <si>
    <t>MH1JM2120JK106985</t>
  </si>
  <si>
    <t>JM21E2083611</t>
  </si>
  <si>
    <t>SP-24-F0000793</t>
  </si>
  <si>
    <t>ARMEN</t>
  </si>
  <si>
    <t>BP 3841 J</t>
  </si>
  <si>
    <t>MH1JM4110MK763583</t>
  </si>
  <si>
    <t>JM41E1762981</t>
  </si>
  <si>
    <t>SP-24-F0000809</t>
  </si>
  <si>
    <t>ROZI SAFRIADI</t>
  </si>
  <si>
    <t>BP 2461 HJ</t>
  </si>
  <si>
    <t>MH1KF4112JK096106</t>
  </si>
  <si>
    <t>KF41E1096754</t>
  </si>
  <si>
    <t>SP-24-F0001056</t>
  </si>
  <si>
    <t>JANUARI INSON SINAGA</t>
  </si>
  <si>
    <t>BP 2883 UQ</t>
  </si>
  <si>
    <t>MH1JM9113MK858832</t>
  </si>
  <si>
    <t>JM91E1860453</t>
  </si>
  <si>
    <t>SP-24-F0001156</t>
  </si>
  <si>
    <t>EDO SILABAN</t>
  </si>
  <si>
    <t>BP 3350 OU</t>
  </si>
  <si>
    <t>MH1JM0211MK246476</t>
  </si>
  <si>
    <t>JM02E1246812</t>
  </si>
  <si>
    <t>SP-23-F0000337</t>
  </si>
  <si>
    <t>JIMI RAMADHANI</t>
  </si>
  <si>
    <t>BP 3239 AM</t>
  </si>
  <si>
    <t>MH1JFZ135KK299812</t>
  </si>
  <si>
    <t>JFZ1E3300003</t>
  </si>
  <si>
    <t>SP-23-F0000434</t>
  </si>
  <si>
    <t>ANDREAN RAMADHAN</t>
  </si>
  <si>
    <t>BP 3906 OO</t>
  </si>
  <si>
    <t>MH1JFW119GK330631</t>
  </si>
  <si>
    <t>JFW1E1334038</t>
  </si>
  <si>
    <t>SP-23-F0000804</t>
  </si>
  <si>
    <t>BP 1548 ZS</t>
  </si>
  <si>
    <t>AT2100009176</t>
  </si>
  <si>
    <t>4AL298063</t>
  </si>
  <si>
    <t>BEIGE</t>
  </si>
  <si>
    <t>SP-23-F0000852</t>
  </si>
  <si>
    <t>BP 2728 MM</t>
  </si>
  <si>
    <t>MH1JFK115EK254332</t>
  </si>
  <si>
    <t>JFK1E1251615</t>
  </si>
  <si>
    <t>SP-24-F0001435</t>
  </si>
  <si>
    <t>MUHAMMAD NUR</t>
  </si>
  <si>
    <t>BP 2381 HI</t>
  </si>
  <si>
    <t>MH1JFZ125JK512277</t>
  </si>
  <si>
    <t>JFZ1E2526684</t>
  </si>
  <si>
    <t>SP-24-F0001229</t>
  </si>
  <si>
    <t>DARWIN LUBIS</t>
  </si>
  <si>
    <t>BP 3574 AE</t>
  </si>
  <si>
    <t>MH1JFZ131KK114607</t>
  </si>
  <si>
    <t>JFZ1E3114353</t>
  </si>
  <si>
    <t>SP-23-F0001880</t>
  </si>
  <si>
    <t>KIKI REZKI ANGGRIANO</t>
  </si>
  <si>
    <t>BP 3374 RO</t>
  </si>
  <si>
    <t>MH1JM4111NK855996</t>
  </si>
  <si>
    <t>JM41E1855418</t>
  </si>
  <si>
    <t>SP-23-F0001999</t>
  </si>
  <si>
    <t>BP 2405 UC</t>
  </si>
  <si>
    <t>MH1JM3131LK744521</t>
  </si>
  <si>
    <t>JM31E3737862</t>
  </si>
  <si>
    <t>SP-24-F0002000</t>
  </si>
  <si>
    <t>RAFAEL LAGA</t>
  </si>
  <si>
    <t>BP 3199 RH</t>
  </si>
  <si>
    <t>MH1JM8115NK880231</t>
  </si>
  <si>
    <t>JM81E1883209</t>
  </si>
  <si>
    <t>SP-24-F0001346</t>
  </si>
  <si>
    <t>ONIS FERSIUS ELIHUT NOME</t>
  </si>
  <si>
    <t>BP 4578 OE</t>
  </si>
  <si>
    <t>MH3RG1810FK006820</t>
  </si>
  <si>
    <t>G3E7E0006226</t>
  </si>
  <si>
    <t>SP-24-F0001352</t>
  </si>
  <si>
    <t>EKO SYAFRIANTO</t>
  </si>
  <si>
    <t>BP 2643 U</t>
  </si>
  <si>
    <t>MH1JM812XNK236829</t>
  </si>
  <si>
    <t>JM81E2243102</t>
  </si>
  <si>
    <t>SP-23-F0002158</t>
  </si>
  <si>
    <t>RUDI SENO</t>
  </si>
  <si>
    <t>BP 5185 OO</t>
  </si>
  <si>
    <t>MH32PK002GK104749</t>
  </si>
  <si>
    <t>2PK104826</t>
  </si>
  <si>
    <t>SP-23-F0002204</t>
  </si>
  <si>
    <t>BENAR KASIH ZEGA</t>
  </si>
  <si>
    <t>BP 2878 UO</t>
  </si>
  <si>
    <t>MH1JM9118MK615176</t>
  </si>
  <si>
    <t>JM91E1614670</t>
  </si>
  <si>
    <t>SP-24-F0000243</t>
  </si>
  <si>
    <t>NUR HANIFAH</t>
  </si>
  <si>
    <t>BP 3674 UR</t>
  </si>
  <si>
    <t>MH1JM8115LK108177</t>
  </si>
  <si>
    <t>JM81E1109151</t>
  </si>
  <si>
    <t>SP-24-F0002374</t>
  </si>
  <si>
    <t>ADHARI</t>
  </si>
  <si>
    <t>BP 2459 CD</t>
  </si>
  <si>
    <t>MH1JFP215FK040440</t>
  </si>
  <si>
    <t>JFP2E1040013</t>
  </si>
  <si>
    <t>SP-24-F0001373</t>
  </si>
  <si>
    <t>BUDI ARIF SAHBANA</t>
  </si>
  <si>
    <t>BP 2410 RI</t>
  </si>
  <si>
    <t>MH1KFA113NK005459</t>
  </si>
  <si>
    <t>KFA1E1005415</t>
  </si>
  <si>
    <t>SP-24-F0001898</t>
  </si>
  <si>
    <t>RIZAL SETIAWAN</t>
  </si>
  <si>
    <t>BP 3897 RO</t>
  </si>
  <si>
    <t>MH1KF0117NK077226</t>
  </si>
  <si>
    <t>KF01E1077280</t>
  </si>
  <si>
    <t>SP-24-F0000363</t>
  </si>
  <si>
    <t>MUHAMMAD ABDUL KHALIM</t>
  </si>
  <si>
    <t>BP 5934 OO</t>
  </si>
  <si>
    <t>MH32PK002GK104737</t>
  </si>
  <si>
    <t>2PK104818</t>
  </si>
  <si>
    <t>SP-24-F0000816</t>
  </si>
  <si>
    <t>KHOLBI KHAIRI</t>
  </si>
  <si>
    <t>BP 3762 FR</t>
  </si>
  <si>
    <t>MH1JFZ120JK293728</t>
  </si>
  <si>
    <t>JFZ1E2297070</t>
  </si>
  <si>
    <t>SP-24-F0001968</t>
  </si>
  <si>
    <t>KRISHNA DWINARA YULIANSYAH</t>
  </si>
  <si>
    <t>BP 2887 PR</t>
  </si>
  <si>
    <t>MH1JM0415PK393322</t>
  </si>
  <si>
    <t>JM04E1392227</t>
  </si>
  <si>
    <t>SP-24-F0002090</t>
  </si>
  <si>
    <t>NURUL AMIN</t>
  </si>
  <si>
    <t>BP 2494 QM</t>
  </si>
  <si>
    <t>MH1JFZ113GK218859</t>
  </si>
  <si>
    <t>JFZ1E1218939</t>
  </si>
  <si>
    <t>SP-24-F0002122</t>
  </si>
  <si>
    <t>NICKY FRANCISCO SIAHAAN</t>
  </si>
  <si>
    <t>BP 3914 AR</t>
  </si>
  <si>
    <t>MH1JM2110JK705084</t>
  </si>
  <si>
    <t>JM21E1695202</t>
  </si>
  <si>
    <t>SP-24-F0000959</t>
  </si>
  <si>
    <t>ARIS M. PAKPAHAN</t>
  </si>
  <si>
    <t>BP 4977 QF</t>
  </si>
  <si>
    <t>MH3SG3120HK332678</t>
  </si>
  <si>
    <t>G3E4E0468453</t>
  </si>
  <si>
    <t>SP-24-F0001885</t>
  </si>
  <si>
    <t>HELVI PUTRI DEWI</t>
  </si>
  <si>
    <t>BP 2623 QU</t>
  </si>
  <si>
    <t>MH1JM911XLK092418</t>
  </si>
  <si>
    <t>JM91E1092922</t>
  </si>
  <si>
    <t>SP-24-F0001137</t>
  </si>
  <si>
    <t>BAMBANG SISWANTO</t>
  </si>
  <si>
    <t>BP 2631 GU</t>
  </si>
  <si>
    <t>MH1JM313XLK238489</t>
  </si>
  <si>
    <t>JM31E3233546</t>
  </si>
  <si>
    <t>SP-24-F0002114</t>
  </si>
  <si>
    <t>LUCKY RIZA RIADI</t>
  </si>
  <si>
    <t>BP 2688 RG</t>
  </si>
  <si>
    <t>MH1JM711XNK206389</t>
  </si>
  <si>
    <t>JM71E1206337</t>
  </si>
  <si>
    <t>SP-24-F0002197</t>
  </si>
  <si>
    <t>DEVI ARISTA A Md keb</t>
  </si>
  <si>
    <t>BP 2720 QI</t>
  </si>
  <si>
    <t>MH1JFZ116GK070013</t>
  </si>
  <si>
    <t>JFZ1E1073970</t>
  </si>
  <si>
    <t>SP-24-F0002611</t>
  </si>
  <si>
    <t>AJI SAPUTRA</t>
  </si>
  <si>
    <t>BP 3292 OU</t>
  </si>
  <si>
    <t>MH1JM0213MK258550</t>
  </si>
  <si>
    <t>JM02E1258054</t>
  </si>
  <si>
    <t>SP-24-F0002622</t>
  </si>
  <si>
    <t>WILLI ADE YUHENDRA</t>
  </si>
  <si>
    <t>BP 2216 UE</t>
  </si>
  <si>
    <t>MH1JM0113MK062075</t>
  </si>
  <si>
    <t>JM01E1061262</t>
  </si>
  <si>
    <t>SP-24-F0002254</t>
  </si>
  <si>
    <t>AKHMAD CICIT PRAYOGI</t>
  </si>
  <si>
    <t>BP 4736 AQ</t>
  </si>
  <si>
    <t>MH3SEK610PJ002344</t>
  </si>
  <si>
    <t>E34KE0002345</t>
  </si>
  <si>
    <t>FILLANO</t>
  </si>
  <si>
    <t>SP-24-F0002748</t>
  </si>
  <si>
    <t>TRIONO</t>
  </si>
  <si>
    <t>BP 2810 IU</t>
  </si>
  <si>
    <t>MH1JM8112LK050559</t>
  </si>
  <si>
    <t>JM81E1050764</t>
  </si>
  <si>
    <t>SP-24-F0001524</t>
  </si>
  <si>
    <t>MUHAMMAD ICHSAN</t>
  </si>
  <si>
    <t>BP 5073 CU</t>
  </si>
  <si>
    <t>MH3SG5620RK939238</t>
  </si>
  <si>
    <t>G3L8E2036139</t>
  </si>
  <si>
    <t>SM-23-F0000063</t>
  </si>
  <si>
    <t>IRFANDI HARAHAP</t>
  </si>
  <si>
    <t>BP 4409 IR</t>
  </si>
  <si>
    <t>MH32BJ003EJ654589</t>
  </si>
  <si>
    <t>2BJ654706</t>
  </si>
  <si>
    <t>SP-24-F0001781</t>
  </si>
  <si>
    <t>GUSTINAR</t>
  </si>
  <si>
    <t>BP 2488 GI</t>
  </si>
  <si>
    <t>MH1JFB118CK075926</t>
  </si>
  <si>
    <t>JFB1E1075732</t>
  </si>
  <si>
    <t>SM-23-F0000147</t>
  </si>
  <si>
    <t>YOSEPH AMA TUPE</t>
  </si>
  <si>
    <t>BP 3889 UF</t>
  </si>
  <si>
    <t>MH1JM1120KK408045</t>
  </si>
  <si>
    <t>JM11E2390241</t>
  </si>
  <si>
    <t>SP-23-F0000228</t>
  </si>
  <si>
    <t>DEVIT TANJUNG</t>
  </si>
  <si>
    <t>BP 3387 RM</t>
  </si>
  <si>
    <t>MH1JM0214NK689464</t>
  </si>
  <si>
    <t>JM02E1689561</t>
  </si>
  <si>
    <t>SP-23-F0000472</t>
  </si>
  <si>
    <t>EZRA OKTORA NASUTION</t>
  </si>
  <si>
    <t>BP 1380 ZH</t>
  </si>
  <si>
    <t>JHMCD46200C005765</t>
  </si>
  <si>
    <t>F20B11001907</t>
  </si>
  <si>
    <t>ACCORD</t>
  </si>
  <si>
    <t>KUNING MAS</t>
  </si>
  <si>
    <t>SP-23-F0000703</t>
  </si>
  <si>
    <t>MULYONO</t>
  </si>
  <si>
    <t>BP 3568 RU</t>
  </si>
  <si>
    <t>MH1JM1123KK307713</t>
  </si>
  <si>
    <t>JM11E2289832</t>
  </si>
  <si>
    <t>SP-24-F0002602</t>
  </si>
  <si>
    <t>INDRA SETIAWAN</t>
  </si>
  <si>
    <t>BP 3685 HP</t>
  </si>
  <si>
    <t>MH1JFZ121JK882979</t>
  </si>
  <si>
    <t>JFZ1E2886680</t>
  </si>
  <si>
    <t>SP-24-F0000700</t>
  </si>
  <si>
    <t>RIFKI ANRIANO SINAMBELA</t>
  </si>
  <si>
    <t>BP 3529 I</t>
  </si>
  <si>
    <t>MH1JM8116MK635453</t>
  </si>
  <si>
    <t>JM81E1637664</t>
  </si>
  <si>
    <t>SP-24-F0001963</t>
  </si>
  <si>
    <t>SUMO</t>
  </si>
  <si>
    <t>BP 2806 AA</t>
  </si>
  <si>
    <t>MH1JM0313PK110367</t>
  </si>
  <si>
    <t>JM03E1107468</t>
  </si>
  <si>
    <t>SP-24-F0001965</t>
  </si>
  <si>
    <t>MALIK SAPUTRA</t>
  </si>
  <si>
    <t>BP 3167 JP</t>
  </si>
  <si>
    <t>MH1KC521XEK177258</t>
  </si>
  <si>
    <t>KC52E1175663</t>
  </si>
  <si>
    <t>TP-23-F0000005</t>
  </si>
  <si>
    <t>BUDI SUTRISNO</t>
  </si>
  <si>
    <t>BP 3278 MW</t>
  </si>
  <si>
    <t>MH1JM3127KK548590</t>
  </si>
  <si>
    <t>JM31E2544319</t>
  </si>
  <si>
    <t>TP-23-F0000174</t>
  </si>
  <si>
    <t>AMIRUDDIN</t>
  </si>
  <si>
    <t>BP 4892 IW</t>
  </si>
  <si>
    <t>MH3SG5670MJ129885</t>
  </si>
  <si>
    <t>GL8E0894917</t>
  </si>
  <si>
    <t>TP-23-F0000471</t>
  </si>
  <si>
    <t>RESTU</t>
  </si>
  <si>
    <t>BP 5834 WI</t>
  </si>
  <si>
    <t>MH31PA004EK540314</t>
  </si>
  <si>
    <t>1PA540388</t>
  </si>
  <si>
    <t>SP-24-F0002179</t>
  </si>
  <si>
    <t>FADHLI AL SENA</t>
  </si>
  <si>
    <t>BP 3002 QU</t>
  </si>
  <si>
    <t>MH1JM0411PK415090</t>
  </si>
  <si>
    <t>JM04E1414914</t>
  </si>
  <si>
    <t>TP-24-F0000103</t>
  </si>
  <si>
    <t>FANI DAMAYANTI</t>
  </si>
  <si>
    <t>BP 2421 FW</t>
  </si>
  <si>
    <t>MH1JM3117HK292306</t>
  </si>
  <si>
    <t>JM31E1297753</t>
  </si>
  <si>
    <t>TP-24-F0000208</t>
  </si>
  <si>
    <t>BP 2467 QB</t>
  </si>
  <si>
    <t>MH1JM3119HK069149</t>
  </si>
  <si>
    <t>JM31E1071506</t>
  </si>
  <si>
    <t>TP-24-F0000555</t>
  </si>
  <si>
    <t>GUNTUR SAMUDRA</t>
  </si>
  <si>
    <t>BP 4512 WF</t>
  </si>
  <si>
    <t>MH31KP001CK043986</t>
  </si>
  <si>
    <t>1KP043889</t>
  </si>
  <si>
    <t>TP-24-F0000710</t>
  </si>
  <si>
    <t>NITA PURNAWATI</t>
  </si>
  <si>
    <t>BP 2628 PT</t>
  </si>
  <si>
    <t>MH1JM0410PK171688</t>
  </si>
  <si>
    <t>JM04E1171407</t>
  </si>
  <si>
    <t>TP-24-F0000812</t>
  </si>
  <si>
    <t>EDI WIRMAN</t>
  </si>
  <si>
    <t>BP 2674 PP</t>
  </si>
  <si>
    <t>MH1JM0211NK844052</t>
  </si>
  <si>
    <t>JM02E1846309</t>
  </si>
  <si>
    <t>SP-24-F0001779</t>
  </si>
  <si>
    <t>KORNELUS HENDRIK SIHOMBING</t>
  </si>
  <si>
    <t>BP 4962 CI</t>
  </si>
  <si>
    <t>MH1JM8121RK902921</t>
  </si>
  <si>
    <t>JM81E2903398</t>
  </si>
  <si>
    <t>SP-24-F0001808</t>
  </si>
  <si>
    <t>EDI SUSANTO</t>
  </si>
  <si>
    <t>BP 3079 AQ</t>
  </si>
  <si>
    <t>MH1JFZ131KK035258</t>
  </si>
  <si>
    <t>JFZ1E3037080</t>
  </si>
  <si>
    <t>SP-24-F0001865</t>
  </si>
  <si>
    <t>RICO AFFANDI PRAYOGI</t>
  </si>
  <si>
    <t>BP 2378 IQ</t>
  </si>
  <si>
    <t>MH1KC4119DK052147</t>
  </si>
  <si>
    <t>KC41E1051997</t>
  </si>
  <si>
    <t>TP-23-F0000121</t>
  </si>
  <si>
    <t>BP 4139 IW</t>
  </si>
  <si>
    <t>MH3SG5670MJ048777</t>
  </si>
  <si>
    <t>G3L8E0464221</t>
  </si>
  <si>
    <t>SP-24-F0002060</t>
  </si>
  <si>
    <t>NOFRIZAL L</t>
  </si>
  <si>
    <t>BP 2642 OU</t>
  </si>
  <si>
    <t>MH1JM911XMK544031</t>
  </si>
  <si>
    <t>JM91E1543518</t>
  </si>
  <si>
    <t>TP-23-F0000220</t>
  </si>
  <si>
    <t>MOHAMMED FAHDLI RUSTAM TALIB</t>
  </si>
  <si>
    <t>BP 5704 MB</t>
  </si>
  <si>
    <t>MH3SG3190JJ088388</t>
  </si>
  <si>
    <t>G3E4E0792364</t>
  </si>
  <si>
    <t>TP-23-F0000361</t>
  </si>
  <si>
    <t>ABDUL LATIEF ISHIKI OGAWA</t>
  </si>
  <si>
    <t>BP 3897 MT</t>
  </si>
  <si>
    <t>MH1JFP119FK948262</t>
  </si>
  <si>
    <t>JFP1E1956015</t>
  </si>
  <si>
    <t>SP-24-F0002275</t>
  </si>
  <si>
    <t>WAHYU JATMIKO</t>
  </si>
  <si>
    <t>BP 3642 JU</t>
  </si>
  <si>
    <t>MH1JM811XLK022606</t>
  </si>
  <si>
    <t>JM81E1022909</t>
  </si>
  <si>
    <t>TP-23-F0000064</t>
  </si>
  <si>
    <t>NETTI  SULISTIANA</t>
  </si>
  <si>
    <t>BP 3319 TY</t>
  </si>
  <si>
    <t>MH1KF1116HK993499</t>
  </si>
  <si>
    <t>KF11E1990089</t>
  </si>
  <si>
    <t>TP-23-F0000408</t>
  </si>
  <si>
    <t>TIARA EKA PUTRI</t>
  </si>
  <si>
    <t>BP4638 IW</t>
  </si>
  <si>
    <t>MH3SG5620MK422785</t>
  </si>
  <si>
    <t>G3LSE0822561</t>
  </si>
  <si>
    <t>TP-23-F0000461</t>
  </si>
  <si>
    <t>MUHAMMAD GALIH RAMADAN</t>
  </si>
  <si>
    <t>BP 4408 HW</t>
  </si>
  <si>
    <t>MH3SG3190LJ938858</t>
  </si>
  <si>
    <t>G3E4E1950408</t>
  </si>
  <si>
    <t>SP-24-F0002281</t>
  </si>
  <si>
    <t>BP 5927 QQ</t>
  </si>
  <si>
    <t>MH3SG3190KJ681026</t>
  </si>
  <si>
    <t>G3E4E1591477</t>
  </si>
  <si>
    <t>SP-24-F0002333</t>
  </si>
  <si>
    <t>DEVA APRIZA</t>
  </si>
  <si>
    <t>BP 3301 MM</t>
  </si>
  <si>
    <t>MH1JFM210EK939171</t>
  </si>
  <si>
    <t>JFM2E1909387</t>
  </si>
  <si>
    <t>SP-24-F0002766</t>
  </si>
  <si>
    <t>YOSUA ARIANTO GIAWA</t>
  </si>
  <si>
    <t>BP 2188 QR</t>
  </si>
  <si>
    <t>MH1KB1112GK078515</t>
  </si>
  <si>
    <t>KB11E1080515</t>
  </si>
  <si>
    <t>TP-24-F0000135</t>
  </si>
  <si>
    <t>BP 2484 HT</t>
  </si>
  <si>
    <t>MH1JFL119FK182736</t>
  </si>
  <si>
    <t>JFL1E1182843</t>
  </si>
  <si>
    <t>BIRU - KREM</t>
  </si>
  <si>
    <t>TP-24-F0000189</t>
  </si>
  <si>
    <t>BURSA</t>
  </si>
  <si>
    <t>BP 2143 BN</t>
  </si>
  <si>
    <t>MH1JM9110MK472997</t>
  </si>
  <si>
    <t>JM91E1472586</t>
  </si>
  <si>
    <t>TP-24-F0000550</t>
  </si>
  <si>
    <t>DEVI SEPTIA PURDANI</t>
  </si>
  <si>
    <t>BP 4686 HW</t>
  </si>
  <si>
    <t>MH3SG3190LK937772</t>
  </si>
  <si>
    <t>G3E4E1948427</t>
  </si>
  <si>
    <t>TP-24-F0000784</t>
  </si>
  <si>
    <t>DWI ANGGREINI</t>
  </si>
  <si>
    <t>BP 5226 BU</t>
  </si>
  <si>
    <t>MH3SG5620MJ261239</t>
  </si>
  <si>
    <t>G3L8E0484333</t>
  </si>
  <si>
    <t>TP-23-F0000138</t>
  </si>
  <si>
    <t>MIRNA SANTI</t>
  </si>
  <si>
    <t>BP 2846 AT</t>
  </si>
  <si>
    <t>MH1JFD220EK893480</t>
  </si>
  <si>
    <t>JFD2E2891611</t>
  </si>
  <si>
    <t>TP-23-F0000279</t>
  </si>
  <si>
    <t>BP 2528 WR</t>
  </si>
  <si>
    <t>MH1JFD215DK496983</t>
  </si>
  <si>
    <t>JFD2E1493249</t>
  </si>
  <si>
    <t>TP-24-F0000143</t>
  </si>
  <si>
    <t>GUSTI KURNIAWAN SIHOTANG</t>
  </si>
  <si>
    <t>BP 2519 MT</t>
  </si>
  <si>
    <t>MH1JFS112FK170535</t>
  </si>
  <si>
    <t>JFS1E1168595</t>
  </si>
  <si>
    <t>TP-24-F0000670</t>
  </si>
  <si>
    <t>MAROSA NATALIA SANTOSA</t>
  </si>
  <si>
    <t>BP 3582 PT</t>
  </si>
  <si>
    <t>MH1JM3113HK013272</t>
  </si>
  <si>
    <t>JM31E1011817</t>
  </si>
  <si>
    <t>TP-24-F0000032</t>
  </si>
  <si>
    <t>LA ODE DIRMANSYAH</t>
  </si>
  <si>
    <t>BP 2914 PO</t>
  </si>
  <si>
    <t>MH1JM9125NK175279</t>
  </si>
  <si>
    <t>JM91E2171321</t>
  </si>
  <si>
    <t>TP-24-F0000403</t>
  </si>
  <si>
    <t>RYAN PERDANA SAPUTRA</t>
  </si>
  <si>
    <t>BP 3543 JB</t>
  </si>
  <si>
    <t>MH1JM0215LK016602</t>
  </si>
  <si>
    <t>JM02E1015225</t>
  </si>
  <si>
    <t>TP-24-F0000697</t>
  </si>
  <si>
    <t>JULIANTI</t>
  </si>
  <si>
    <t>BP 5147 UB</t>
  </si>
  <si>
    <t>MH3SG5670PK319440</t>
  </si>
  <si>
    <t>G3L8E1601894</t>
  </si>
  <si>
    <t>TP-23-F0000445</t>
  </si>
  <si>
    <t>ERWAN SYAMSUDDIN</t>
  </si>
  <si>
    <t>BP 4177 BR</t>
  </si>
  <si>
    <t>MH31PA002DK121826</t>
  </si>
  <si>
    <t>1PA121934</t>
  </si>
  <si>
    <t>TP-23-F0000582</t>
  </si>
  <si>
    <t>BP 5907 CB</t>
  </si>
  <si>
    <t>MH3RG1810FK115905</t>
  </si>
  <si>
    <t>G3E7E0117308</t>
  </si>
  <si>
    <t>ROLLBACK C5</t>
  </si>
  <si>
    <t>TP-24-F0000042</t>
  </si>
  <si>
    <t>ENDANG RAHAYU</t>
  </si>
  <si>
    <t>BP 3826 HW</t>
  </si>
  <si>
    <t>MH1KF4117JK241284</t>
  </si>
  <si>
    <t>KF41E1242156</t>
  </si>
  <si>
    <t>TP-24-F0000275</t>
  </si>
  <si>
    <t>DONNY AWIFONDA</t>
  </si>
  <si>
    <t>BP 4590 IW</t>
  </si>
  <si>
    <t>MH3SEF310MJ237775</t>
  </si>
  <si>
    <t>E31VE0306786</t>
  </si>
  <si>
    <t>TP-23-F0000099</t>
  </si>
  <si>
    <t>ELI DAHLIA</t>
  </si>
  <si>
    <t>BP 3847 AB</t>
  </si>
  <si>
    <t>MH1JM213EK040806</t>
  </si>
  <si>
    <t>JFM2E1038371</t>
  </si>
  <si>
    <t>ACH1M21B04 A/T</t>
  </si>
  <si>
    <t>TP-23-F0000401</t>
  </si>
  <si>
    <t>OEI JUI KING</t>
  </si>
  <si>
    <t>BP 2387 IT</t>
  </si>
  <si>
    <t>MH1KF1118FK220403</t>
  </si>
  <si>
    <t>KF11E1232962</t>
  </si>
  <si>
    <t>TP-23-F0000585</t>
  </si>
  <si>
    <t>MUHAMMAD MAULANA</t>
  </si>
  <si>
    <t>BP 4275 MB</t>
  </si>
  <si>
    <t>MH3SE8880HJ014505</t>
  </si>
  <si>
    <t>E3W6E0046827</t>
  </si>
  <si>
    <t>TP-24-F0000177</t>
  </si>
  <si>
    <t>BP 2341 PQ</t>
  </si>
  <si>
    <t>MH1JM8126NK233538</t>
  </si>
  <si>
    <t>JM81E2235747</t>
  </si>
  <si>
    <t>TP-24-F0000269</t>
  </si>
  <si>
    <t>RABBAL RAHMAN</t>
  </si>
  <si>
    <t>BP 2418 GW</t>
  </si>
  <si>
    <t>MH1JM311XJK599572</t>
  </si>
  <si>
    <t>JM31E1596634</t>
  </si>
  <si>
    <t>TP-24-F0000742</t>
  </si>
  <si>
    <t>BP 2735 PT</t>
  </si>
  <si>
    <t>MH1KF7112PK488786</t>
  </si>
  <si>
    <t>KF71E1488776</t>
  </si>
  <si>
    <t>SP-24-F0001881</t>
  </si>
  <si>
    <t>SRI LISDIYATI</t>
  </si>
  <si>
    <t>BP 2858 HE</t>
  </si>
  <si>
    <t>UNIT HILANG DI DEALER</t>
  </si>
  <si>
    <t>MH1JM3119JK591821</t>
  </si>
  <si>
    <t>JM31E1588224</t>
  </si>
  <si>
    <t>OD-25-F0001935</t>
  </si>
  <si>
    <t>SP-25-F0002281</t>
  </si>
  <si>
    <t>SP-25-F0002649</t>
  </si>
  <si>
    <t>BT-KD-23-00182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</si>
</sst>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2" borderId="0" xfId="0" applyFont="1" applyFill="1">
      <alignment vertical="center"/>
    </xf>
    <xf numFmtId="0" fontId="3" fillId="0" borderId="2" xfId="0" applyFont="1" applyBorder="1">
      <alignment vertical="center"/>
    </xf>
    <xf numFmtId="0" fontId="0" fillId="0" borderId="0" xfId="0" applyFill="1" applyAlignment="1">
      <alignment vertical="center"/>
    </xf>
    <xf numFmtId="0" fontId="3" fillId="0" borderId="0" xfId="0" quotePrefix="1" applyFont="1">
      <alignment vertical="center"/>
    </xf>
    <xf numFmtId="0" fontId="0" fillId="0" borderId="1" xfId="0" quotePrefix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19">
    <dxf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FF0FB7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User/Lenovo/Documents/Works/November/_data/_core/masterNov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e"/>
      <sheetName val="origin"/>
      <sheetName val="getMoney"/>
      <sheetName val="getPic"/>
    </sheetNames>
    <sheetDataSet>
      <sheetData sheetId="0" refreshError="1">
        <row r="2">
          <cell r="D2" t="str">
            <v>BN-23-F0000032</v>
          </cell>
          <cell r="E2" t="str">
            <v>DWI KURNIA DESVANINGSIH</v>
          </cell>
          <cell r="F2" t="str">
            <v>BP 6637 ID</v>
          </cell>
          <cell r="G2" t="str">
            <v>BELUM JTO</v>
          </cell>
          <cell r="H2" t="str">
            <v>C</v>
          </cell>
          <cell r="I2" t="str">
            <v/>
          </cell>
          <cell r="J2">
            <v>5</v>
          </cell>
          <cell r="K2" t="str">
            <v>MJAS16MS2PJ200311</v>
          </cell>
          <cell r="L2" t="str">
            <v>QJ164FMLA12266096</v>
          </cell>
          <cell r="M2" t="str">
            <v>BENELLI</v>
          </cell>
          <cell r="N2" t="str">
            <v>MOTOBI 200 EFI</v>
          </cell>
          <cell r="O2" t="str">
            <v>HITAM</v>
          </cell>
          <cell r="P2" t="str">
            <v>JG</v>
          </cell>
          <cell r="Q2" t="str">
            <v>BELUM JTO</v>
          </cell>
          <cell r="R2">
            <v>24</v>
          </cell>
          <cell r="S2">
            <v>24</v>
          </cell>
        </row>
        <row r="3">
          <cell r="D3" t="str">
            <v>BN-23-F0000004</v>
          </cell>
          <cell r="E3" t="str">
            <v>DODI TRIK JAYA</v>
          </cell>
          <cell r="F3" t="str">
            <v>BP 6355 ID</v>
          </cell>
          <cell r="G3" t="str">
            <v>BELUM JTO</v>
          </cell>
          <cell r="H3" t="str">
            <v>C</v>
          </cell>
          <cell r="I3" t="str">
            <v/>
          </cell>
          <cell r="J3">
            <v>1</v>
          </cell>
          <cell r="K3" t="str">
            <v>MJAS17MS3PJ200247</v>
          </cell>
          <cell r="L3" t="str">
            <v>BM255FMMB13502891</v>
          </cell>
          <cell r="M3" t="str">
            <v>BENELLI</v>
          </cell>
          <cell r="N3" t="str">
            <v>P. EAGLE 250</v>
          </cell>
          <cell r="O3" t="str">
            <v>HITAM</v>
          </cell>
          <cell r="P3" t="str">
            <v>JG</v>
          </cell>
          <cell r="Q3" t="str">
            <v>BELUM JTO</v>
          </cell>
          <cell r="R3">
            <v>28</v>
          </cell>
          <cell r="S3">
            <v>36</v>
          </cell>
        </row>
        <row r="4">
          <cell r="D4" t="str">
            <v>BN-23-F0000031</v>
          </cell>
          <cell r="E4" t="str">
            <v>LENI ERYAWATI</v>
          </cell>
          <cell r="F4" t="str">
            <v>BP 6635 ID</v>
          </cell>
          <cell r="G4" t="str">
            <v>BELUM JTO</v>
          </cell>
          <cell r="H4" t="str">
            <v>C</v>
          </cell>
          <cell r="I4" t="str">
            <v/>
          </cell>
          <cell r="J4">
            <v>2</v>
          </cell>
          <cell r="K4" t="str">
            <v>MJAS16MS2PJ200283</v>
          </cell>
          <cell r="L4" t="str">
            <v>QJ164FMLA12266097</v>
          </cell>
          <cell r="M4" t="str">
            <v>BENELLI</v>
          </cell>
          <cell r="N4" t="str">
            <v>MOTOBI 200 EFI</v>
          </cell>
          <cell r="O4" t="str">
            <v>HITAM</v>
          </cell>
          <cell r="P4" t="str">
            <v>JG</v>
          </cell>
          <cell r="Q4" t="str">
            <v>BELUM JTO</v>
          </cell>
          <cell r="R4">
            <v>24</v>
          </cell>
          <cell r="S4">
            <v>24</v>
          </cell>
        </row>
        <row r="5">
          <cell r="D5" t="str">
            <v>BN-24-F0000007</v>
          </cell>
          <cell r="E5" t="str">
            <v>RIKHAL ADRYAN</v>
          </cell>
          <cell r="F5" t="str">
            <v>BP 4557 CU</v>
          </cell>
          <cell r="G5" t="str">
            <v>BELUM JTO</v>
          </cell>
          <cell r="H5" t="str">
            <v>C</v>
          </cell>
          <cell r="I5" t="str">
            <v/>
          </cell>
          <cell r="J5">
            <v>1</v>
          </cell>
          <cell r="K5" t="str">
            <v>MJAS15MS1RJ200055</v>
          </cell>
          <cell r="L5" t="str">
            <v>QJ162FMJ4B13229182</v>
          </cell>
          <cell r="M5" t="str">
            <v>BENELLI</v>
          </cell>
          <cell r="N5" t="str">
            <v>MOTOBI 152</v>
          </cell>
          <cell r="O5" t="str">
            <v>PUTIH</v>
          </cell>
          <cell r="P5" t="str">
            <v>JG</v>
          </cell>
          <cell r="Q5" t="str">
            <v>BELUM JTO</v>
          </cell>
          <cell r="R5">
            <v>21</v>
          </cell>
          <cell r="S5">
            <v>24</v>
          </cell>
        </row>
        <row r="6">
          <cell r="D6" t="str">
            <v>OD-23-F0001006</v>
          </cell>
          <cell r="E6" t="str">
            <v>POUTY IMELDA</v>
          </cell>
          <cell r="F6" t="str">
            <v>BP 1462 ZI</v>
          </cell>
          <cell r="G6" t="str">
            <v>BELUM JTO</v>
          </cell>
          <cell r="H6" t="str">
            <v>C</v>
          </cell>
          <cell r="I6" t="str">
            <v/>
          </cell>
          <cell r="J6">
            <v>4</v>
          </cell>
          <cell r="K6" t="str">
            <v>RD51004556</v>
          </cell>
          <cell r="L6" t="str">
            <v>K20A4005761</v>
          </cell>
          <cell r="M6" t="str">
            <v>HONDA</v>
          </cell>
          <cell r="N6" t="str">
            <v>CRV</v>
          </cell>
          <cell r="O6" t="str">
            <v>HITAM</v>
          </cell>
          <cell r="P6" t="str">
            <v>JG</v>
          </cell>
          <cell r="Q6" t="str">
            <v>BELUM JTO</v>
          </cell>
          <cell r="R6">
            <v>26</v>
          </cell>
          <cell r="S6">
            <v>36</v>
          </cell>
        </row>
        <row r="7">
          <cell r="D7" t="str">
            <v>OD-23-F0001431</v>
          </cell>
          <cell r="E7" t="str">
            <v>MHD ALI DALIMUNTHE</v>
          </cell>
          <cell r="F7" t="str">
            <v>BP 2022 OG</v>
          </cell>
          <cell r="G7" t="str">
            <v>BELUM JTO</v>
          </cell>
          <cell r="H7" t="str">
            <v>C</v>
          </cell>
          <cell r="I7" t="str">
            <v/>
          </cell>
          <cell r="J7">
            <v>1</v>
          </cell>
          <cell r="K7" t="str">
            <v>MH1KB1113FK011064</v>
          </cell>
          <cell r="L7" t="str">
            <v>KB11E1012441</v>
          </cell>
          <cell r="M7" t="str">
            <v>HONDA</v>
          </cell>
          <cell r="N7" t="str">
            <v>SONIC</v>
          </cell>
          <cell r="O7" t="str">
            <v>HITAM</v>
          </cell>
          <cell r="P7" t="str">
            <v>JG</v>
          </cell>
          <cell r="Q7" t="str">
            <v>BELUM JTO</v>
          </cell>
          <cell r="R7">
            <v>24</v>
          </cell>
          <cell r="S7">
            <v>24</v>
          </cell>
        </row>
        <row r="8">
          <cell r="D8" t="str">
            <v>OD-24-F0000873</v>
          </cell>
          <cell r="E8" t="str">
            <v>ANDI FEBRIYANTO MOHAMMAD ASRI</v>
          </cell>
          <cell r="F8" t="str">
            <v>BP 5555 IS</v>
          </cell>
          <cell r="G8" t="str">
            <v>BELUM JTO</v>
          </cell>
          <cell r="H8" t="str">
            <v>C</v>
          </cell>
          <cell r="I8" t="str">
            <v/>
          </cell>
          <cell r="J8">
            <v>1</v>
          </cell>
          <cell r="K8" t="str">
            <v>MH3SG5620LK020993</v>
          </cell>
          <cell r="L8" t="str">
            <v>G3L8E0021346</v>
          </cell>
          <cell r="M8" t="str">
            <v>YAMAHA</v>
          </cell>
          <cell r="N8" t="str">
            <v>NMAX ABS</v>
          </cell>
          <cell r="O8" t="str">
            <v>PUTIH</v>
          </cell>
          <cell r="P8" t="str">
            <v>JG</v>
          </cell>
          <cell r="Q8" t="str">
            <v>BELUM JTO</v>
          </cell>
          <cell r="R8">
            <v>20</v>
          </cell>
          <cell r="S8">
            <v>30</v>
          </cell>
        </row>
        <row r="9">
          <cell r="D9" t="str">
            <v>OD-24-F0001173</v>
          </cell>
          <cell r="E9" t="str">
            <v>NATASYA MARIA OLIVIA</v>
          </cell>
          <cell r="F9" t="str">
            <v>BP 2739 GU</v>
          </cell>
          <cell r="G9" t="str">
            <v>BELUM JTO</v>
          </cell>
          <cell r="H9" t="str">
            <v>C</v>
          </cell>
          <cell r="I9" t="str">
            <v/>
          </cell>
          <cell r="J9">
            <v>1</v>
          </cell>
          <cell r="K9" t="str">
            <v>MH1JM5116KK418545</v>
          </cell>
          <cell r="L9" t="str">
            <v>JM51E1418204</v>
          </cell>
          <cell r="M9" t="str">
            <v>HONDA</v>
          </cell>
          <cell r="N9" t="str">
            <v>VARIO</v>
          </cell>
          <cell r="O9" t="str">
            <v>HITAM</v>
          </cell>
          <cell r="P9" t="str">
            <v>JG</v>
          </cell>
          <cell r="Q9" t="str">
            <v>BELUM JTO</v>
          </cell>
          <cell r="R9">
            <v>19</v>
          </cell>
          <cell r="S9">
            <v>24</v>
          </cell>
        </row>
        <row r="10">
          <cell r="D10" t="str">
            <v>OD-24-F0001449</v>
          </cell>
          <cell r="E10" t="str">
            <v>MELKIANUS AMUNG</v>
          </cell>
          <cell r="F10" t="str">
            <v>BP 5651 QD</v>
          </cell>
          <cell r="G10" t="str">
            <v>BELUM JTO</v>
          </cell>
          <cell r="H10" t="str">
            <v>C</v>
          </cell>
          <cell r="I10" t="str">
            <v/>
          </cell>
          <cell r="J10">
            <v>1</v>
          </cell>
          <cell r="K10" t="str">
            <v>MH3RG4110GK027517</v>
          </cell>
          <cell r="L10" t="str">
            <v>G3H2E0027533</v>
          </cell>
          <cell r="M10" t="str">
            <v>YAMAHA</v>
          </cell>
          <cell r="N10" t="str">
            <v>R15</v>
          </cell>
          <cell r="O10" t="str">
            <v>PUTIH</v>
          </cell>
          <cell r="P10" t="str">
            <v>JG</v>
          </cell>
          <cell r="Q10" t="str">
            <v>BELUM JTO</v>
          </cell>
          <cell r="R10">
            <v>18</v>
          </cell>
          <cell r="S10">
            <v>18</v>
          </cell>
        </row>
        <row r="11">
          <cell r="D11" t="str">
            <v>OD-24-F0001177</v>
          </cell>
          <cell r="E11" t="str">
            <v>GARVASILUS JUNIANNUS BOLI TOKAN</v>
          </cell>
          <cell r="F11" t="str">
            <v>BP 4521 AJ</v>
          </cell>
          <cell r="G11" t="str">
            <v>BELUM JTO</v>
          </cell>
          <cell r="H11" t="str">
            <v>C</v>
          </cell>
          <cell r="I11" t="str">
            <v/>
          </cell>
          <cell r="J11">
            <v>1</v>
          </cell>
          <cell r="K11" t="str">
            <v>MH3SEG720NJ036807</v>
          </cell>
          <cell r="L11" t="str">
            <v>E32XE0053510</v>
          </cell>
          <cell r="M11" t="str">
            <v>YAMAHA</v>
          </cell>
          <cell r="N11" t="str">
            <v>GEAR</v>
          </cell>
          <cell r="O11" t="str">
            <v>PERAK</v>
          </cell>
          <cell r="P11" t="str">
            <v>JG</v>
          </cell>
          <cell r="Q11" t="str">
            <v>BELUM JTO</v>
          </cell>
          <cell r="R11">
            <v>19</v>
          </cell>
          <cell r="S11">
            <v>24</v>
          </cell>
        </row>
        <row r="12">
          <cell r="D12" t="str">
            <v>OD-24-F0001807</v>
          </cell>
          <cell r="E12" t="str">
            <v>FATMA MEYLISA</v>
          </cell>
          <cell r="F12" t="str">
            <v>BP 3511 AE</v>
          </cell>
          <cell r="G12" t="str">
            <v>BELUM JTO</v>
          </cell>
          <cell r="H12" t="str">
            <v>C</v>
          </cell>
          <cell r="I12" t="str">
            <v/>
          </cell>
          <cell r="J12">
            <v>2</v>
          </cell>
          <cell r="K12" t="str">
            <v>MH1JM3127KK429969</v>
          </cell>
          <cell r="L12" t="str">
            <v>JM31E2425828</v>
          </cell>
          <cell r="M12" t="str">
            <v>HONDA</v>
          </cell>
          <cell r="N12" t="str">
            <v>SCOOPY</v>
          </cell>
          <cell r="O12" t="str">
            <v>MERAH-HITAM</v>
          </cell>
          <cell r="P12" t="str">
            <v>JG</v>
          </cell>
          <cell r="Q12" t="str">
            <v>BELUM JTO</v>
          </cell>
          <cell r="R12">
            <v>17</v>
          </cell>
          <cell r="S12">
            <v>18</v>
          </cell>
        </row>
        <row r="13">
          <cell r="D13" t="str">
            <v>OD-24-F0001785</v>
          </cell>
          <cell r="E13" t="str">
            <v>MUHAMMAD RUSDI</v>
          </cell>
          <cell r="F13" t="str">
            <v>BP 3489 UA</v>
          </cell>
          <cell r="G13" t="str">
            <v>BELUM JTO</v>
          </cell>
          <cell r="H13" t="str">
            <v>C</v>
          </cell>
          <cell r="I13" t="str">
            <v/>
          </cell>
          <cell r="J13">
            <v>1</v>
          </cell>
          <cell r="K13" t="str">
            <v>MH1JM5111LK654084</v>
          </cell>
          <cell r="L13" t="str">
            <v>JM51E1654779</v>
          </cell>
          <cell r="M13" t="str">
            <v>HONDA</v>
          </cell>
          <cell r="N13" t="str">
            <v>VARIO</v>
          </cell>
          <cell r="O13" t="str">
            <v>BIRU</v>
          </cell>
          <cell r="P13" t="str">
            <v>JG</v>
          </cell>
          <cell r="Q13" t="str">
            <v>BELUM JTO</v>
          </cell>
          <cell r="R13">
            <v>17</v>
          </cell>
          <cell r="S13">
            <v>18</v>
          </cell>
        </row>
        <row r="14">
          <cell r="D14" t="str">
            <v>OD-24-F0001800</v>
          </cell>
          <cell r="E14" t="str">
            <v>MARIA ULFA</v>
          </cell>
          <cell r="F14" t="str">
            <v>BP 3257 OU</v>
          </cell>
          <cell r="G14" t="str">
            <v>BELUM JTO</v>
          </cell>
          <cell r="H14" t="str">
            <v>C</v>
          </cell>
          <cell r="I14" t="str">
            <v/>
          </cell>
          <cell r="J14">
            <v>2</v>
          </cell>
          <cell r="K14" t="str">
            <v>MH1JM0217MK259023</v>
          </cell>
          <cell r="L14" t="str">
            <v>JM02E1260066</v>
          </cell>
          <cell r="M14" t="str">
            <v>HONDA</v>
          </cell>
          <cell r="N14" t="str">
            <v>SCOOPY</v>
          </cell>
          <cell r="O14" t="str">
            <v>COKLAT</v>
          </cell>
          <cell r="P14" t="str">
            <v>JG</v>
          </cell>
          <cell r="Q14" t="str">
            <v>BELUM JTO</v>
          </cell>
          <cell r="R14">
            <v>17</v>
          </cell>
          <cell r="S14">
            <v>18</v>
          </cell>
        </row>
        <row r="15">
          <cell r="D15" t="str">
            <v>OD-24-F0000627</v>
          </cell>
          <cell r="E15" t="str">
            <v>DAFFA REHLAN FADHILAH</v>
          </cell>
          <cell r="F15" t="str">
            <v>BP 4106 AG</v>
          </cell>
          <cell r="G15" t="str">
            <v>BELUM JTO</v>
          </cell>
          <cell r="H15" t="str">
            <v>C</v>
          </cell>
          <cell r="I15" t="str">
            <v/>
          </cell>
          <cell r="J15">
            <v>4</v>
          </cell>
          <cell r="K15" t="str">
            <v>MH3SEF510LJ103732</v>
          </cell>
          <cell r="L15" t="str">
            <v>E31WE0111867</v>
          </cell>
          <cell r="M15" t="str">
            <v>YAMAHA</v>
          </cell>
          <cell r="N15" t="str">
            <v>FREEGO</v>
          </cell>
          <cell r="O15" t="str">
            <v>MERAH</v>
          </cell>
          <cell r="P15" t="str">
            <v>JG</v>
          </cell>
          <cell r="Q15" t="str">
            <v>BELUM JTO</v>
          </cell>
          <cell r="R15">
            <v>21</v>
          </cell>
          <cell r="S15">
            <v>24</v>
          </cell>
        </row>
        <row r="16">
          <cell r="D16" t="str">
            <v>OD-24-F0001958</v>
          </cell>
          <cell r="E16" t="str">
            <v>ISWINDI</v>
          </cell>
          <cell r="F16" t="str">
            <v>BP 4037 GR</v>
          </cell>
          <cell r="G16" t="str">
            <v>BELUM JTO</v>
          </cell>
          <cell r="H16" t="str">
            <v>C</v>
          </cell>
          <cell r="I16" t="str">
            <v/>
          </cell>
          <cell r="J16">
            <v>16</v>
          </cell>
          <cell r="K16" t="str">
            <v>MH31PA002DK243026</v>
          </cell>
          <cell r="L16" t="str">
            <v>1PA242199</v>
          </cell>
          <cell r="M16" t="str">
            <v>YAMAHA</v>
          </cell>
          <cell r="N16" t="str">
            <v>VIXION</v>
          </cell>
          <cell r="O16" t="str">
            <v>PUTIH</v>
          </cell>
          <cell r="P16" t="str">
            <v>JG</v>
          </cell>
          <cell r="Q16" t="str">
            <v>BELUM JTO</v>
          </cell>
          <cell r="R16">
            <v>18</v>
          </cell>
          <cell r="S16">
            <v>18</v>
          </cell>
        </row>
        <row r="17">
          <cell r="D17" t="str">
            <v>OD-24-F0001781</v>
          </cell>
          <cell r="E17" t="str">
            <v>NURHAFNI PRAMIDA RAMBE</v>
          </cell>
          <cell r="F17" t="str">
            <v>BP 2711 SR</v>
          </cell>
          <cell r="G17" t="str">
            <v>BELUM JTO</v>
          </cell>
          <cell r="H17" t="str">
            <v>C</v>
          </cell>
          <cell r="I17" t="str">
            <v/>
          </cell>
          <cell r="J17">
            <v>1</v>
          </cell>
          <cell r="K17" t="str">
            <v>MH1JM041XPK492105</v>
          </cell>
          <cell r="L17" t="str">
            <v>JM04E1491907</v>
          </cell>
          <cell r="M17" t="str">
            <v>HONDA</v>
          </cell>
          <cell r="N17" t="str">
            <v>SCOOPY</v>
          </cell>
          <cell r="O17" t="str">
            <v>MERAH</v>
          </cell>
          <cell r="P17" t="str">
            <v>JG</v>
          </cell>
          <cell r="Q17" t="str">
            <v>BELUM JTO</v>
          </cell>
          <cell r="R17">
            <v>17</v>
          </cell>
          <cell r="S17">
            <v>18</v>
          </cell>
        </row>
        <row r="18">
          <cell r="D18" t="str">
            <v>OD-24-F0001806</v>
          </cell>
          <cell r="E18" t="str">
            <v>YANTONI LUBIS</v>
          </cell>
          <cell r="F18" t="str">
            <v>BP 3719 AH</v>
          </cell>
          <cell r="G18" t="str">
            <v>BELUM JTO</v>
          </cell>
          <cell r="H18" t="str">
            <v>C</v>
          </cell>
          <cell r="I18" t="str">
            <v/>
          </cell>
          <cell r="J18">
            <v>2</v>
          </cell>
          <cell r="K18" t="str">
            <v>MH1JFZ132KK172614</v>
          </cell>
          <cell r="L18" t="str">
            <v>JFZ1E3172528</v>
          </cell>
          <cell r="M18" t="str">
            <v>HONDA</v>
          </cell>
          <cell r="N18" t="str">
            <v>BEAT</v>
          </cell>
          <cell r="O18" t="str">
            <v>HITAM</v>
          </cell>
          <cell r="P18" t="str">
            <v>JG</v>
          </cell>
          <cell r="Q18" t="str">
            <v>BELUM JTO</v>
          </cell>
          <cell r="R18">
            <v>17</v>
          </cell>
          <cell r="S18">
            <v>24</v>
          </cell>
        </row>
        <row r="19">
          <cell r="D19" t="str">
            <v>OD-24-F0002353</v>
          </cell>
          <cell r="E19" t="str">
            <v>JUMARDI</v>
          </cell>
          <cell r="F19" t="str">
            <v>BP 2062 HG</v>
          </cell>
          <cell r="G19" t="str">
            <v>BELUM JTO</v>
          </cell>
          <cell r="H19" t="str">
            <v>C</v>
          </cell>
          <cell r="I19" t="str">
            <v/>
          </cell>
          <cell r="J19">
            <v>19</v>
          </cell>
          <cell r="K19" t="str">
            <v>MH1JM1110JK722221</v>
          </cell>
          <cell r="L19" t="str">
            <v>JM11E1705155</v>
          </cell>
          <cell r="M19" t="str">
            <v>HONDA</v>
          </cell>
          <cell r="N19" t="str">
            <v>BEAT</v>
          </cell>
          <cell r="O19" t="str">
            <v>MAGENTA HITAM</v>
          </cell>
          <cell r="P19" t="str">
            <v>JG</v>
          </cell>
          <cell r="Q19" t="str">
            <v>BELUM JTO</v>
          </cell>
          <cell r="R19">
            <v>16</v>
          </cell>
          <cell r="S19">
            <v>18</v>
          </cell>
        </row>
        <row r="20">
          <cell r="D20" t="str">
            <v>OD-24-F0002524</v>
          </cell>
          <cell r="E20" t="str">
            <v>MHD. RAMADHAN IKA PUTRA</v>
          </cell>
          <cell r="F20" t="str">
            <v>BP 3949 QG</v>
          </cell>
          <cell r="G20" t="str">
            <v>BELUM JTO</v>
          </cell>
          <cell r="H20" t="str">
            <v>C</v>
          </cell>
          <cell r="I20" t="str">
            <v/>
          </cell>
          <cell r="J20">
            <v>6</v>
          </cell>
          <cell r="K20" t="str">
            <v>MH1KC9116GK026087</v>
          </cell>
          <cell r="L20" t="str">
            <v>KC91E1024154</v>
          </cell>
          <cell r="M20" t="str">
            <v>HONDA</v>
          </cell>
          <cell r="N20" t="str">
            <v>CBR 150</v>
          </cell>
          <cell r="O20" t="str">
            <v>ORANGE PUTIH</v>
          </cell>
          <cell r="P20" t="str">
            <v>JG</v>
          </cell>
          <cell r="Q20" t="str">
            <v>BELUM JTO</v>
          </cell>
          <cell r="R20">
            <v>15</v>
          </cell>
          <cell r="S20">
            <v>18</v>
          </cell>
        </row>
        <row r="21">
          <cell r="D21" t="str">
            <v>OD-24-F0001937</v>
          </cell>
          <cell r="E21" t="str">
            <v>SALAIDI</v>
          </cell>
          <cell r="F21" t="str">
            <v>BP 3676 FR</v>
          </cell>
          <cell r="G21" t="str">
            <v>BELUM JTO</v>
          </cell>
          <cell r="H21" t="str">
            <v>C</v>
          </cell>
          <cell r="I21" t="str">
            <v/>
          </cell>
          <cell r="J21">
            <v>13</v>
          </cell>
          <cell r="K21" t="str">
            <v>MH1JFZ123JK237525</v>
          </cell>
          <cell r="L21" t="str">
            <v>JFZ1E2241566</v>
          </cell>
          <cell r="M21" t="str">
            <v>HONDA</v>
          </cell>
          <cell r="N21" t="str">
            <v>BEAT</v>
          </cell>
          <cell r="O21" t="str">
            <v>HITAM</v>
          </cell>
          <cell r="P21" t="str">
            <v>JG</v>
          </cell>
          <cell r="Q21" t="str">
            <v>BELUM JTO</v>
          </cell>
          <cell r="R21">
            <v>17</v>
          </cell>
          <cell r="S21">
            <v>18</v>
          </cell>
        </row>
        <row r="22">
          <cell r="D22" t="str">
            <v>OD-24-F0001978</v>
          </cell>
          <cell r="E22" t="str">
            <v>HIJIR ISMAIL</v>
          </cell>
          <cell r="F22" t="str">
            <v>BP 4328 HU</v>
          </cell>
          <cell r="G22" t="str">
            <v>BELUM JTO</v>
          </cell>
          <cell r="H22" t="str">
            <v>C</v>
          </cell>
          <cell r="I22" t="str">
            <v/>
          </cell>
          <cell r="J22">
            <v>17</v>
          </cell>
          <cell r="K22" t="str">
            <v>MH1KFA111RK215127</v>
          </cell>
          <cell r="L22" t="str">
            <v>KFA1E1214859</v>
          </cell>
          <cell r="M22" t="str">
            <v>HONDA</v>
          </cell>
          <cell r="N22" t="str">
            <v>VARIO</v>
          </cell>
          <cell r="O22" t="str">
            <v>BIRU</v>
          </cell>
          <cell r="P22" t="str">
            <v>JG</v>
          </cell>
          <cell r="Q22" t="str">
            <v>BELUM JTO</v>
          </cell>
          <cell r="R22">
            <v>17</v>
          </cell>
          <cell r="S22">
            <v>24</v>
          </cell>
        </row>
        <row r="23">
          <cell r="D23" t="str">
            <v>OD-24-F0001983</v>
          </cell>
          <cell r="E23" t="str">
            <v>KUSWANTO</v>
          </cell>
          <cell r="F23" t="str">
            <v>BP 3591 RQ</v>
          </cell>
          <cell r="G23" t="str">
            <v>BELUM JTO</v>
          </cell>
          <cell r="H23" t="str">
            <v>C</v>
          </cell>
          <cell r="I23" t="str">
            <v/>
          </cell>
          <cell r="J23">
            <v>17</v>
          </cell>
          <cell r="K23" t="str">
            <v>MH1KD1111NK307712</v>
          </cell>
          <cell r="L23" t="str">
            <v>KD11E1307028</v>
          </cell>
          <cell r="M23" t="str">
            <v>HONDA</v>
          </cell>
          <cell r="N23" t="str">
            <v>CRF</v>
          </cell>
          <cell r="O23" t="str">
            <v>MERAH PUTIH</v>
          </cell>
          <cell r="P23" t="str">
            <v>JG</v>
          </cell>
          <cell r="Q23" t="str">
            <v>BELUM JTO</v>
          </cell>
          <cell r="R23">
            <v>17</v>
          </cell>
          <cell r="S23">
            <v>24</v>
          </cell>
        </row>
        <row r="24">
          <cell r="D24" t="str">
            <v>OD-24-F0002111</v>
          </cell>
          <cell r="E24" t="str">
            <v>ROBBY ANDIKA BARUS</v>
          </cell>
          <cell r="F24" t="str">
            <v>BP 6557 GM</v>
          </cell>
          <cell r="G24" t="str">
            <v>BELUM JTO</v>
          </cell>
          <cell r="H24" t="str">
            <v>C</v>
          </cell>
          <cell r="I24" t="str">
            <v/>
          </cell>
          <cell r="J24">
            <v>1</v>
          </cell>
          <cell r="K24" t="str">
            <v>MH4KR150NFKP39104</v>
          </cell>
          <cell r="L24" t="str">
            <v>KF150LEPG8539</v>
          </cell>
          <cell r="M24" t="str">
            <v>KAWASAKI</v>
          </cell>
          <cell r="N24" t="str">
            <v>NINJA</v>
          </cell>
          <cell r="O24" t="str">
            <v>MERAH</v>
          </cell>
          <cell r="P24" t="str">
            <v>JG</v>
          </cell>
          <cell r="Q24" t="str">
            <v>BELUM JTO</v>
          </cell>
          <cell r="R24">
            <v>16</v>
          </cell>
          <cell r="S24">
            <v>18</v>
          </cell>
        </row>
        <row r="25">
          <cell r="D25" t="str">
            <v>OD-24-F0002151</v>
          </cell>
          <cell r="E25" t="str">
            <v>M. ZAIMIDEN</v>
          </cell>
          <cell r="F25" t="str">
            <v>BP 6062 GQ</v>
          </cell>
          <cell r="G25" t="str">
            <v>BELUM JTO</v>
          </cell>
          <cell r="H25" t="str">
            <v>C</v>
          </cell>
          <cell r="I25" t="str">
            <v/>
          </cell>
          <cell r="J25">
            <v>1</v>
          </cell>
          <cell r="K25" t="str">
            <v>MH8DL11AZGJ116173</v>
          </cell>
          <cell r="L25" t="str">
            <v>CGA1ID116845</v>
          </cell>
          <cell r="M25" t="str">
            <v>SUZUKI</v>
          </cell>
          <cell r="N25" t="str">
            <v>SATRIA FU</v>
          </cell>
          <cell r="O25" t="str">
            <v>HITAM</v>
          </cell>
          <cell r="P25" t="str">
            <v>JG</v>
          </cell>
          <cell r="Q25" t="str">
            <v>BELUM JTO</v>
          </cell>
          <cell r="R25">
            <v>16</v>
          </cell>
          <cell r="S25">
            <v>18</v>
          </cell>
        </row>
        <row r="26">
          <cell r="D26" t="str">
            <v>OD-24-F0002152</v>
          </cell>
          <cell r="E26" t="str">
            <v>BAGUS SOFAN BARORI</v>
          </cell>
          <cell r="F26" t="str">
            <v>BP 6765 CA</v>
          </cell>
          <cell r="G26" t="str">
            <v>BELUM JTO</v>
          </cell>
          <cell r="H26" t="str">
            <v>C</v>
          </cell>
          <cell r="I26" t="str">
            <v/>
          </cell>
          <cell r="J26">
            <v>1</v>
          </cell>
          <cell r="K26" t="str">
            <v>MH1JM8127RK883999</v>
          </cell>
          <cell r="L26" t="str">
            <v>JM81E2885597</v>
          </cell>
          <cell r="M26" t="str">
            <v>HONDA</v>
          </cell>
          <cell r="N26" t="str">
            <v>BEAT</v>
          </cell>
          <cell r="O26" t="str">
            <v>SILVER-HITAM</v>
          </cell>
          <cell r="P26" t="str">
            <v>JG</v>
          </cell>
          <cell r="Q26" t="str">
            <v>BELUM JTO</v>
          </cell>
          <cell r="R26">
            <v>16</v>
          </cell>
          <cell r="S26">
            <v>18</v>
          </cell>
        </row>
        <row r="27">
          <cell r="D27" t="str">
            <v>OD-24-F0002157</v>
          </cell>
          <cell r="E27" t="str">
            <v>ZULIANA RAMBE</v>
          </cell>
          <cell r="F27" t="str">
            <v>BP 3597 HI</v>
          </cell>
          <cell r="G27" t="str">
            <v>BELUM JTO</v>
          </cell>
          <cell r="H27" t="str">
            <v>C</v>
          </cell>
          <cell r="I27" t="str">
            <v/>
          </cell>
          <cell r="J27">
            <v>1</v>
          </cell>
          <cell r="K27" t="str">
            <v>MH1KC0210JK013935</v>
          </cell>
          <cell r="L27" t="str">
            <v>KC02E1013762</v>
          </cell>
          <cell r="M27" t="str">
            <v>HONDA</v>
          </cell>
          <cell r="N27" t="str">
            <v>CB VERZA</v>
          </cell>
          <cell r="O27" t="str">
            <v>MERAH</v>
          </cell>
          <cell r="P27" t="str">
            <v>JG</v>
          </cell>
          <cell r="Q27" t="str">
            <v>BELUM JTO</v>
          </cell>
          <cell r="R27">
            <v>16</v>
          </cell>
          <cell r="S27">
            <v>18</v>
          </cell>
        </row>
        <row r="28">
          <cell r="D28" t="str">
            <v>OD-24-F0002113</v>
          </cell>
          <cell r="E28" t="str">
            <v>RIANSHA</v>
          </cell>
          <cell r="F28" t="str">
            <v>BP 3580 UC</v>
          </cell>
          <cell r="G28" t="str">
            <v>BELUM JTO</v>
          </cell>
          <cell r="H28" t="str">
            <v>C</v>
          </cell>
          <cell r="I28" t="str">
            <v/>
          </cell>
          <cell r="J28">
            <v>1</v>
          </cell>
          <cell r="K28" t="str">
            <v>MH1JM8112LK318820</v>
          </cell>
          <cell r="L28" t="str">
            <v>JM81E1320981</v>
          </cell>
          <cell r="M28" t="str">
            <v>HONDA</v>
          </cell>
          <cell r="N28" t="str">
            <v>BEAT</v>
          </cell>
          <cell r="O28" t="str">
            <v>MERAH HITAM</v>
          </cell>
          <cell r="P28" t="str">
            <v>JG</v>
          </cell>
          <cell r="Q28" t="str">
            <v>DONE</v>
          </cell>
          <cell r="R28">
            <v>17</v>
          </cell>
          <cell r="S28">
            <v>18</v>
          </cell>
        </row>
        <row r="29">
          <cell r="D29" t="str">
            <v>OD-24-F0002368</v>
          </cell>
          <cell r="E29" t="str">
            <v>RATIWI NURHASANAH</v>
          </cell>
          <cell r="F29" t="str">
            <v>BP 4177 AH</v>
          </cell>
          <cell r="G29" t="str">
            <v>BELUM JTO</v>
          </cell>
          <cell r="H29" t="str">
            <v>C</v>
          </cell>
          <cell r="I29" t="str">
            <v/>
          </cell>
          <cell r="J29">
            <v>20</v>
          </cell>
          <cell r="K29" t="str">
            <v>MH3SEG710MJ013857</v>
          </cell>
          <cell r="L29" t="str">
            <v>E32WE0013857</v>
          </cell>
          <cell r="M29" t="str">
            <v>YAMAHA</v>
          </cell>
          <cell r="N29" t="str">
            <v>GEAR</v>
          </cell>
          <cell r="O29" t="str">
            <v>MERAH</v>
          </cell>
          <cell r="P29" t="str">
            <v>JG</v>
          </cell>
          <cell r="Q29" t="str">
            <v>BELUM JTO</v>
          </cell>
          <cell r="R29">
            <v>16</v>
          </cell>
          <cell r="S29">
            <v>24</v>
          </cell>
        </row>
        <row r="30">
          <cell r="D30" t="str">
            <v>OD-24-F0002798</v>
          </cell>
          <cell r="E30" t="str">
            <v>APRILIA SAPUTRI</v>
          </cell>
          <cell r="F30" t="str">
            <v>BP 5524 AJ</v>
          </cell>
          <cell r="G30" t="str">
            <v>BELUM JTO</v>
          </cell>
          <cell r="H30" t="str">
            <v>C</v>
          </cell>
          <cell r="I30" t="str">
            <v/>
          </cell>
          <cell r="J30">
            <v>3</v>
          </cell>
          <cell r="K30" t="str">
            <v>MH3SEJ710NJ041726</v>
          </cell>
          <cell r="L30" t="str">
            <v>E33WE0044133</v>
          </cell>
          <cell r="M30" t="str">
            <v>YAMAHA</v>
          </cell>
          <cell r="N30" t="str">
            <v>FAZZIO</v>
          </cell>
          <cell r="O30" t="str">
            <v>MERAH</v>
          </cell>
          <cell r="P30" t="str">
            <v>JG</v>
          </cell>
          <cell r="Q30" t="str">
            <v>BELUM JTO</v>
          </cell>
          <cell r="R30">
            <v>14</v>
          </cell>
          <cell r="S30">
            <v>18</v>
          </cell>
        </row>
        <row r="31">
          <cell r="D31" t="str">
            <v>OD-24-F0001143</v>
          </cell>
          <cell r="E31" t="str">
            <v>BOY RAMLI</v>
          </cell>
          <cell r="F31" t="str">
            <v>BP 4635 QO</v>
          </cell>
          <cell r="G31" t="str">
            <v>BELUM JTO</v>
          </cell>
          <cell r="H31" t="str">
            <v>C</v>
          </cell>
          <cell r="I31" t="str">
            <v/>
          </cell>
          <cell r="J31">
            <v>1</v>
          </cell>
          <cell r="K31" t="str">
            <v>MH3SG4610JJ181447</v>
          </cell>
          <cell r="L31" t="str">
            <v>G3J1E0308730</v>
          </cell>
          <cell r="M31" t="str">
            <v>YAMAHA</v>
          </cell>
          <cell r="N31" t="str">
            <v>AEROX</v>
          </cell>
          <cell r="O31" t="str">
            <v>KUNING</v>
          </cell>
          <cell r="P31" t="str">
            <v>JG</v>
          </cell>
          <cell r="Q31" t="str">
            <v>BELUM JTO</v>
          </cell>
          <cell r="R31">
            <v>19</v>
          </cell>
          <cell r="S31">
            <v>24</v>
          </cell>
        </row>
        <row r="32">
          <cell r="D32" t="str">
            <v>OD-24-F0002488</v>
          </cell>
          <cell r="E32" t="str">
            <v>ABDUL RAHMAN</v>
          </cell>
          <cell r="F32" t="str">
            <v>BP 2047 HU</v>
          </cell>
          <cell r="G32" t="str">
            <v>BELUM JTO</v>
          </cell>
          <cell r="H32" t="str">
            <v>C</v>
          </cell>
          <cell r="I32" t="str">
            <v/>
          </cell>
          <cell r="J32">
            <v>2</v>
          </cell>
          <cell r="K32" t="str">
            <v>MH1KB1112JK176662</v>
          </cell>
          <cell r="L32" t="str">
            <v>KB11E1176257</v>
          </cell>
          <cell r="M32" t="str">
            <v>HONDA</v>
          </cell>
          <cell r="N32" t="str">
            <v>SONIC</v>
          </cell>
          <cell r="O32" t="str">
            <v>HITAM</v>
          </cell>
          <cell r="P32" t="str">
            <v>JG</v>
          </cell>
          <cell r="Q32" t="str">
            <v>BELUM JTO</v>
          </cell>
          <cell r="R32">
            <v>15</v>
          </cell>
          <cell r="S32">
            <v>18</v>
          </cell>
        </row>
        <row r="33">
          <cell r="D33" t="str">
            <v>OD-24-F0002526</v>
          </cell>
          <cell r="E33" t="str">
            <v>AFRIZAL</v>
          </cell>
          <cell r="F33" t="str">
            <v>BP 3738 U</v>
          </cell>
          <cell r="G33" t="str">
            <v>BELUM JTO</v>
          </cell>
          <cell r="H33" t="str">
            <v>C</v>
          </cell>
          <cell r="I33" t="str">
            <v/>
          </cell>
          <cell r="J33">
            <v>6</v>
          </cell>
          <cell r="K33" t="str">
            <v>MH1JM8124PK268694</v>
          </cell>
          <cell r="L33" t="str">
            <v>JM81E2269937</v>
          </cell>
          <cell r="M33" t="str">
            <v>HONDA</v>
          </cell>
          <cell r="N33" t="str">
            <v>BEAT</v>
          </cell>
          <cell r="O33" t="str">
            <v>BIRU HITAM</v>
          </cell>
          <cell r="P33" t="str">
            <v>JG</v>
          </cell>
          <cell r="Q33" t="str">
            <v>BELUM JTO</v>
          </cell>
          <cell r="R33">
            <v>15</v>
          </cell>
          <cell r="S33">
            <v>18</v>
          </cell>
        </row>
        <row r="34">
          <cell r="D34" t="str">
            <v>OD-24-F0002557</v>
          </cell>
          <cell r="E34" t="str">
            <v>AFRIKA DANI RAJA GUK GUK</v>
          </cell>
          <cell r="F34" t="str">
            <v>BP 3192 OS</v>
          </cell>
          <cell r="G34" t="str">
            <v>BELUM JTO</v>
          </cell>
          <cell r="H34" t="str">
            <v>C</v>
          </cell>
          <cell r="I34" t="str">
            <v/>
          </cell>
          <cell r="J34">
            <v>9</v>
          </cell>
          <cell r="K34" t="str">
            <v>MH1JM8212PK998691</v>
          </cell>
          <cell r="L34" t="str">
            <v>JM82E1998186</v>
          </cell>
          <cell r="M34" t="str">
            <v>HONDA</v>
          </cell>
          <cell r="N34" t="str">
            <v>BEAT</v>
          </cell>
          <cell r="O34" t="str">
            <v>HITAM</v>
          </cell>
          <cell r="P34" t="str">
            <v>JG</v>
          </cell>
          <cell r="Q34" t="str">
            <v>BELUM JTO</v>
          </cell>
          <cell r="R34">
            <v>15</v>
          </cell>
          <cell r="S34">
            <v>24</v>
          </cell>
        </row>
        <row r="35">
          <cell r="D35" t="str">
            <v>OD-24-F0002144</v>
          </cell>
          <cell r="E35" t="str">
            <v>SUGITO</v>
          </cell>
          <cell r="F35" t="str">
            <v>BP 3238 UR</v>
          </cell>
          <cell r="G35" t="str">
            <v>BELUM JTO</v>
          </cell>
          <cell r="H35" t="str">
            <v>C</v>
          </cell>
          <cell r="I35" t="str">
            <v/>
          </cell>
          <cell r="J35">
            <v>1</v>
          </cell>
          <cell r="K35" t="str">
            <v>MH1JM3137LK483248</v>
          </cell>
          <cell r="L35" t="str">
            <v>JM31E3478443</v>
          </cell>
          <cell r="M35" t="str">
            <v>HONDA</v>
          </cell>
          <cell r="N35" t="str">
            <v>SCOOPY</v>
          </cell>
          <cell r="O35" t="str">
            <v>HITAM SILVER</v>
          </cell>
          <cell r="P35" t="str">
            <v>JG</v>
          </cell>
          <cell r="Q35" t="str">
            <v>BELUM JTO</v>
          </cell>
          <cell r="R35">
            <v>16</v>
          </cell>
          <cell r="S35">
            <v>18</v>
          </cell>
        </row>
        <row r="36">
          <cell r="D36" t="str">
            <v>OD-24-F0001867</v>
          </cell>
          <cell r="E36" t="str">
            <v>NADILA FARLIS</v>
          </cell>
          <cell r="F36" t="str">
            <v>BP 2730 QS</v>
          </cell>
          <cell r="G36" t="str">
            <v>BELUM JTO</v>
          </cell>
          <cell r="H36" t="str">
            <v>C</v>
          </cell>
          <cell r="I36" t="str">
            <v/>
          </cell>
          <cell r="J36">
            <v>9</v>
          </cell>
          <cell r="K36" t="str">
            <v>MH1JM8123PK684770</v>
          </cell>
          <cell r="L36" t="str">
            <v>JM81E2686571</v>
          </cell>
          <cell r="M36" t="str">
            <v>HONDA</v>
          </cell>
          <cell r="N36" t="str">
            <v>BEAT</v>
          </cell>
          <cell r="O36" t="str">
            <v>SILVER HITAM</v>
          </cell>
          <cell r="P36" t="str">
            <v>JG</v>
          </cell>
          <cell r="Q36" t="str">
            <v>BELUM JTO</v>
          </cell>
          <cell r="R36">
            <v>17</v>
          </cell>
          <cell r="S36">
            <v>18</v>
          </cell>
        </row>
        <row r="37">
          <cell r="D37" t="str">
            <v>OD-24-F0003320</v>
          </cell>
          <cell r="E37" t="str">
            <v>MOCHAMAD DIMAS RENALDI</v>
          </cell>
          <cell r="F37" t="str">
            <v>BP 3287 CD</v>
          </cell>
          <cell r="G37" t="str">
            <v>BELUM JTO</v>
          </cell>
          <cell r="H37" t="str">
            <v>C</v>
          </cell>
          <cell r="I37" t="str">
            <v/>
          </cell>
          <cell r="J37">
            <v>1</v>
          </cell>
          <cell r="K37" t="str">
            <v>MH1JFP11XFK185734</v>
          </cell>
          <cell r="L37" t="str">
            <v>JFP1E1188343</v>
          </cell>
          <cell r="M37" t="str">
            <v>HONDA</v>
          </cell>
          <cell r="N37" t="str">
            <v>BEAT</v>
          </cell>
          <cell r="O37" t="str">
            <v>HITAM</v>
          </cell>
          <cell r="P37" t="str">
            <v>JG</v>
          </cell>
          <cell r="Q37" t="str">
            <v>BELUM JTO</v>
          </cell>
          <cell r="R37">
            <v>12</v>
          </cell>
          <cell r="S37">
            <v>12</v>
          </cell>
        </row>
        <row r="38">
          <cell r="D38" t="str">
            <v>OD-24-F0002412</v>
          </cell>
          <cell r="E38" t="str">
            <v>SABAR SIBURIAN</v>
          </cell>
          <cell r="F38" t="str">
            <v>BP 3294 OA</v>
          </cell>
          <cell r="G38" t="str">
            <v>BELUM JTO</v>
          </cell>
          <cell r="H38" t="str">
            <v>C</v>
          </cell>
          <cell r="I38" t="str">
            <v/>
          </cell>
          <cell r="J38">
            <v>1</v>
          </cell>
          <cell r="K38" t="str">
            <v>MH1JFV114FK004289</v>
          </cell>
          <cell r="L38" t="str">
            <v>JFV1E1004349</v>
          </cell>
          <cell r="M38" t="str">
            <v>HONDA</v>
          </cell>
          <cell r="N38" t="str">
            <v>VARIO</v>
          </cell>
          <cell r="O38" t="str">
            <v>PUTIH</v>
          </cell>
          <cell r="P38" t="str">
            <v>JG</v>
          </cell>
          <cell r="Q38" t="str">
            <v>BELUM JTO</v>
          </cell>
          <cell r="R38">
            <v>15</v>
          </cell>
          <cell r="S38">
            <v>18</v>
          </cell>
        </row>
        <row r="39">
          <cell r="D39" t="str">
            <v>OD-24-F0002639</v>
          </cell>
          <cell r="E39" t="str">
            <v>TOAT</v>
          </cell>
          <cell r="F39" t="str">
            <v>BP 4748 QH</v>
          </cell>
          <cell r="G39" t="str">
            <v>BELUM JTO</v>
          </cell>
          <cell r="H39" t="str">
            <v>C</v>
          </cell>
          <cell r="I39" t="str">
            <v/>
          </cell>
          <cell r="J39">
            <v>14</v>
          </cell>
          <cell r="K39" t="str">
            <v>MH3RG3710HK025187</v>
          </cell>
          <cell r="L39" t="str">
            <v>G3G8E0032300</v>
          </cell>
          <cell r="M39" t="str">
            <v>YAMAHA</v>
          </cell>
          <cell r="N39" t="str">
            <v>X ABRE</v>
          </cell>
          <cell r="O39" t="str">
            <v>HIJAU</v>
          </cell>
          <cell r="P39" t="str">
            <v>JG</v>
          </cell>
          <cell r="Q39" t="str">
            <v>BELUM JTO</v>
          </cell>
          <cell r="R39">
            <v>15</v>
          </cell>
          <cell r="S39">
            <v>18</v>
          </cell>
        </row>
        <row r="40">
          <cell r="D40" t="str">
            <v>OD-24-F0002180</v>
          </cell>
          <cell r="E40" t="str">
            <v>MUHAIMIN</v>
          </cell>
          <cell r="F40" t="str">
            <v>BP 2938 JD</v>
          </cell>
          <cell r="G40" t="str">
            <v>BELUM JTO</v>
          </cell>
          <cell r="H40" t="str">
            <v>C</v>
          </cell>
          <cell r="I40" t="str">
            <v/>
          </cell>
          <cell r="J40">
            <v>3</v>
          </cell>
          <cell r="K40" t="str">
            <v>MH1JFD217DK792328</v>
          </cell>
          <cell r="L40" t="str">
            <v>JFD2E1786506</v>
          </cell>
          <cell r="M40" t="str">
            <v>HONDA</v>
          </cell>
          <cell r="N40" t="str">
            <v>BEAT</v>
          </cell>
          <cell r="O40" t="str">
            <v>HITAM</v>
          </cell>
          <cell r="P40" t="str">
            <v>JG</v>
          </cell>
          <cell r="Q40" t="str">
            <v>BELUM JTO</v>
          </cell>
          <cell r="R40">
            <v>16</v>
          </cell>
          <cell r="S40">
            <v>18</v>
          </cell>
        </row>
        <row r="41">
          <cell r="D41" t="str">
            <v>OD-24-F0003642</v>
          </cell>
          <cell r="E41" t="str">
            <v>HERMAN</v>
          </cell>
          <cell r="F41" t="str">
            <v>BP 3012 UA</v>
          </cell>
          <cell r="G41" t="str">
            <v>BELUM JTO</v>
          </cell>
          <cell r="H41" t="str">
            <v>C</v>
          </cell>
          <cell r="I41" t="str">
            <v/>
          </cell>
          <cell r="J41">
            <v>1</v>
          </cell>
          <cell r="K41" t="str">
            <v>MH1JM7113LK147568</v>
          </cell>
          <cell r="L41" t="str">
            <v>JM71E1147417</v>
          </cell>
          <cell r="M41" t="str">
            <v>HONDA</v>
          </cell>
          <cell r="N41" t="str">
            <v>GENIO</v>
          </cell>
          <cell r="O41" t="str">
            <v>HITAM-COKLAT</v>
          </cell>
          <cell r="P41" t="str">
            <v>JG</v>
          </cell>
          <cell r="Q41" t="str">
            <v>BELUM JTO</v>
          </cell>
          <cell r="R41">
            <v>11</v>
          </cell>
          <cell r="S41">
            <v>24</v>
          </cell>
        </row>
        <row r="42">
          <cell r="D42" t="str">
            <v>OD-24-F0002758</v>
          </cell>
          <cell r="E42" t="str">
            <v>IRFAN</v>
          </cell>
          <cell r="F42" t="str">
            <v>BP 6006 CC</v>
          </cell>
          <cell r="G42" t="str">
            <v>BELUM JTO</v>
          </cell>
          <cell r="H42" t="str">
            <v>C</v>
          </cell>
          <cell r="I42" t="str">
            <v/>
          </cell>
          <cell r="J42">
            <v>1</v>
          </cell>
          <cell r="K42" t="str">
            <v>JKAEX250LEDA72720</v>
          </cell>
          <cell r="L42" t="str">
            <v>EX250LEA87892</v>
          </cell>
          <cell r="M42" t="str">
            <v>KAWASAKI</v>
          </cell>
          <cell r="N42" t="str">
            <v>NINJA 250</v>
          </cell>
          <cell r="O42" t="str">
            <v>HITAM</v>
          </cell>
          <cell r="P42" t="str">
            <v>JG</v>
          </cell>
          <cell r="Q42" t="str">
            <v>BELUM JTO</v>
          </cell>
          <cell r="R42">
            <v>14</v>
          </cell>
          <cell r="S42">
            <v>18</v>
          </cell>
        </row>
        <row r="43">
          <cell r="D43" t="str">
            <v>OD-24-F0002843</v>
          </cell>
          <cell r="E43" t="str">
            <v>MOHAMAD GILANG PRAYOGI</v>
          </cell>
          <cell r="F43" t="str">
            <v>BP 3469 MR</v>
          </cell>
          <cell r="G43" t="str">
            <v>BELUM JTO</v>
          </cell>
          <cell r="H43" t="str">
            <v>C</v>
          </cell>
          <cell r="I43" t="str">
            <v/>
          </cell>
          <cell r="J43">
            <v>9</v>
          </cell>
          <cell r="K43" t="str">
            <v>MH1JM8215NK548692</v>
          </cell>
          <cell r="L43" t="str">
            <v>JM82E1546803</v>
          </cell>
          <cell r="M43" t="str">
            <v>HONDA</v>
          </cell>
          <cell r="N43" t="str">
            <v>BEAT STREET</v>
          </cell>
          <cell r="O43" t="str">
            <v>SILVER</v>
          </cell>
          <cell r="P43" t="str">
            <v>JG</v>
          </cell>
          <cell r="Q43" t="str">
            <v>BELUM JTO</v>
          </cell>
          <cell r="R43">
            <v>15</v>
          </cell>
          <cell r="S43">
            <v>18</v>
          </cell>
        </row>
        <row r="44">
          <cell r="D44" t="str">
            <v>OD-24-F0003250</v>
          </cell>
          <cell r="E44" t="str">
            <v>AGUSTINUS RAIMUNDUS RAYA</v>
          </cell>
          <cell r="F44" t="str">
            <v>BP 4739 OM</v>
          </cell>
          <cell r="G44" t="str">
            <v>BELUM JTO</v>
          </cell>
          <cell r="H44" t="str">
            <v>C</v>
          </cell>
          <cell r="I44" t="str">
            <v/>
          </cell>
          <cell r="J44">
            <v>1</v>
          </cell>
          <cell r="K44" t="str">
            <v>MH3RG1810GK241514</v>
          </cell>
          <cell r="L44" t="str">
            <v>G3E7E0242468</v>
          </cell>
          <cell r="M44" t="str">
            <v>YAMAHA</v>
          </cell>
          <cell r="N44" t="str">
            <v>VIXION</v>
          </cell>
          <cell r="O44" t="str">
            <v>HITAM MERAH</v>
          </cell>
          <cell r="P44" t="str">
            <v>JG</v>
          </cell>
          <cell r="Q44" t="str">
            <v>BELUM JTO</v>
          </cell>
          <cell r="R44">
            <v>12</v>
          </cell>
          <cell r="S44">
            <v>12</v>
          </cell>
        </row>
        <row r="45">
          <cell r="D45" t="str">
            <v>OD-24-F0002696</v>
          </cell>
          <cell r="E45" t="str">
            <v>SEMUEL NIELDAFAIL AIRTANG</v>
          </cell>
          <cell r="F45" t="str">
            <v>BP 2726 QU</v>
          </cell>
          <cell r="G45" t="str">
            <v>BELUM JTO</v>
          </cell>
          <cell r="H45" t="str">
            <v>C</v>
          </cell>
          <cell r="I45" t="str">
            <v/>
          </cell>
          <cell r="J45">
            <v>20</v>
          </cell>
          <cell r="K45" t="str">
            <v>MH1JM8115LK117042</v>
          </cell>
          <cell r="L45" t="str">
            <v>JM81E1118058</v>
          </cell>
          <cell r="M45" t="str">
            <v>HONDA</v>
          </cell>
          <cell r="N45" t="str">
            <v>BEAT</v>
          </cell>
          <cell r="O45" t="str">
            <v>BIRU PUTIH</v>
          </cell>
          <cell r="P45" t="str">
            <v>JG</v>
          </cell>
          <cell r="Q45" t="str">
            <v>BELUM JTO</v>
          </cell>
          <cell r="R45">
            <v>15</v>
          </cell>
          <cell r="S45">
            <v>18</v>
          </cell>
        </row>
        <row r="46">
          <cell r="D46" t="str">
            <v>OD-24-F0003315</v>
          </cell>
          <cell r="E46" t="str">
            <v>WAHYUDIN</v>
          </cell>
          <cell r="F46" t="str">
            <v>BP 4991 RF</v>
          </cell>
          <cell r="G46" t="str">
            <v>BELUM JTO</v>
          </cell>
          <cell r="H46" t="str">
            <v>C</v>
          </cell>
          <cell r="I46" t="str">
            <v/>
          </cell>
          <cell r="J46">
            <v>1</v>
          </cell>
          <cell r="K46" t="str">
            <v>MH31PA002DK290953</v>
          </cell>
          <cell r="L46" t="str">
            <v>1PA290966</v>
          </cell>
          <cell r="M46" t="str">
            <v>YAMAHA</v>
          </cell>
          <cell r="N46" t="str">
            <v>VIXION</v>
          </cell>
          <cell r="O46" t="str">
            <v>PUTIH</v>
          </cell>
          <cell r="P46" t="str">
            <v>JG</v>
          </cell>
          <cell r="Q46" t="str">
            <v>BELUM JTO</v>
          </cell>
          <cell r="R46">
            <v>12</v>
          </cell>
          <cell r="S46">
            <v>24</v>
          </cell>
        </row>
        <row r="47">
          <cell r="D47" t="str">
            <v>OD-24-F0003347</v>
          </cell>
          <cell r="E47" t="str">
            <v>ADOLF LEONARDO LUMBAN TOBING</v>
          </cell>
          <cell r="F47" t="str">
            <v>BP 3032 UR</v>
          </cell>
          <cell r="G47" t="str">
            <v>BELUM JTO</v>
          </cell>
          <cell r="H47" t="str">
            <v>C</v>
          </cell>
          <cell r="I47" t="str">
            <v/>
          </cell>
          <cell r="J47">
            <v>14</v>
          </cell>
          <cell r="K47" t="str">
            <v>MH1KD1116LK135416</v>
          </cell>
          <cell r="L47" t="str">
            <v>KD11E1132495</v>
          </cell>
          <cell r="M47" t="str">
            <v>HONDA</v>
          </cell>
          <cell r="N47" t="str">
            <v>CRF 150</v>
          </cell>
          <cell r="O47" t="str">
            <v>HITAM</v>
          </cell>
          <cell r="P47" t="str">
            <v>JG</v>
          </cell>
          <cell r="Q47" t="str">
            <v>BELUM JTO</v>
          </cell>
          <cell r="R47">
            <v>12</v>
          </cell>
          <cell r="S47">
            <v>18</v>
          </cell>
        </row>
        <row r="48">
          <cell r="D48" t="str">
            <v>OD-24-F0002454</v>
          </cell>
          <cell r="E48" t="str">
            <v>TEGUH SETIAWAN</v>
          </cell>
          <cell r="F48" t="str">
            <v>BP 4613 CM</v>
          </cell>
          <cell r="G48" t="str">
            <v>BELUM JTO</v>
          </cell>
          <cell r="H48" t="str">
            <v>C</v>
          </cell>
          <cell r="I48" t="str">
            <v/>
          </cell>
          <cell r="J48">
            <v>1</v>
          </cell>
          <cell r="K48" t="str">
            <v>MH32PK001EK006084</v>
          </cell>
          <cell r="L48" t="str">
            <v>2PK006002</v>
          </cell>
          <cell r="M48" t="str">
            <v>YAMAHA</v>
          </cell>
          <cell r="N48" t="str">
            <v>R 15</v>
          </cell>
          <cell r="O48" t="str">
            <v>MERAH</v>
          </cell>
          <cell r="P48" t="str">
            <v>JG</v>
          </cell>
          <cell r="Q48" t="str">
            <v>BELUM JTO</v>
          </cell>
          <cell r="R48">
            <v>15</v>
          </cell>
          <cell r="S48">
            <v>18</v>
          </cell>
        </row>
        <row r="49">
          <cell r="D49" t="str">
            <v>OD-24-F0002523</v>
          </cell>
          <cell r="E49" t="str">
            <v>MUHAMMAD DWI PRAYOGI</v>
          </cell>
          <cell r="F49" t="str">
            <v>BP 3752 PR</v>
          </cell>
          <cell r="G49" t="str">
            <v>BELUM JTO</v>
          </cell>
          <cell r="H49" t="str">
            <v>C</v>
          </cell>
          <cell r="I49" t="str">
            <v/>
          </cell>
          <cell r="J49">
            <v>6</v>
          </cell>
          <cell r="K49" t="str">
            <v>MH1JM9135PK070799</v>
          </cell>
          <cell r="L49" t="str">
            <v>JM91E3068036</v>
          </cell>
          <cell r="M49" t="str">
            <v>HONDA</v>
          </cell>
          <cell r="N49" t="str">
            <v>BEAT</v>
          </cell>
          <cell r="O49" t="str">
            <v>BIRU</v>
          </cell>
          <cell r="P49" t="str">
            <v>JG</v>
          </cell>
          <cell r="Q49" t="str">
            <v>BELUM JTO</v>
          </cell>
          <cell r="R49">
            <v>15</v>
          </cell>
          <cell r="S49">
            <v>18</v>
          </cell>
        </row>
        <row r="50">
          <cell r="D50" t="str">
            <v>OD-24-F0003014</v>
          </cell>
          <cell r="E50" t="str">
            <v>MUHAMMAD SATRYA MULYAWAN</v>
          </cell>
          <cell r="F50" t="str">
            <v>BP 3145 OD</v>
          </cell>
          <cell r="G50" t="str">
            <v>BELUM JTO</v>
          </cell>
          <cell r="H50" t="str">
            <v>C</v>
          </cell>
          <cell r="I50" t="str">
            <v/>
          </cell>
          <cell r="J50">
            <v>1</v>
          </cell>
          <cell r="K50" t="str">
            <v>MH1KD1113MK244580</v>
          </cell>
          <cell r="L50" t="str">
            <v>KD11E1243949</v>
          </cell>
          <cell r="M50" t="str">
            <v>HONDA</v>
          </cell>
          <cell r="N50" t="str">
            <v>CRF 150</v>
          </cell>
          <cell r="O50" t="str">
            <v>MERAH PUTIH</v>
          </cell>
          <cell r="P50" t="str">
            <v>JG</v>
          </cell>
          <cell r="Q50" t="str">
            <v>BELUM JTO</v>
          </cell>
          <cell r="R50">
            <v>13</v>
          </cell>
          <cell r="S50">
            <v>24</v>
          </cell>
        </row>
        <row r="51">
          <cell r="D51" t="str">
            <v>OD-24-F0003018</v>
          </cell>
          <cell r="E51" t="str">
            <v>SYIHAFUDDIN</v>
          </cell>
          <cell r="F51" t="str">
            <v>BP 2033 AE</v>
          </cell>
          <cell r="G51" t="str">
            <v>BELUM JTO</v>
          </cell>
          <cell r="H51" t="str">
            <v>C</v>
          </cell>
          <cell r="I51" t="str">
            <v/>
          </cell>
          <cell r="J51">
            <v>1</v>
          </cell>
          <cell r="K51" t="str">
            <v>MH1JBP118JK678008</v>
          </cell>
          <cell r="L51" t="str">
            <v>JBP1E1678188</v>
          </cell>
          <cell r="M51" t="str">
            <v>HONDA</v>
          </cell>
          <cell r="N51" t="str">
            <v>SUPRAX</v>
          </cell>
          <cell r="O51" t="str">
            <v>MERAH HITAM</v>
          </cell>
          <cell r="P51" t="str">
            <v>JG</v>
          </cell>
          <cell r="Q51" t="str">
            <v>BELUM JTO</v>
          </cell>
          <cell r="R51">
            <v>13</v>
          </cell>
          <cell r="S51">
            <v>24</v>
          </cell>
        </row>
        <row r="52">
          <cell r="D52" t="str">
            <v>OD-24-F0003020</v>
          </cell>
          <cell r="E52" t="str">
            <v>FADHILLAH</v>
          </cell>
          <cell r="F52" t="str">
            <v>BP 3058 PU</v>
          </cell>
          <cell r="G52" t="str">
            <v>BELUM JTO</v>
          </cell>
          <cell r="H52" t="str">
            <v>C</v>
          </cell>
          <cell r="I52" t="str">
            <v/>
          </cell>
          <cell r="J52">
            <v>1</v>
          </cell>
          <cell r="K52" t="str">
            <v>MH1JM0414PK467541</v>
          </cell>
          <cell r="L52" t="str">
            <v>JM04E1465361</v>
          </cell>
          <cell r="M52" t="str">
            <v>HONDA</v>
          </cell>
          <cell r="N52" t="str">
            <v>SCOOPY</v>
          </cell>
          <cell r="O52" t="str">
            <v>COKLAT</v>
          </cell>
          <cell r="P52" t="str">
            <v>JG</v>
          </cell>
          <cell r="Q52" t="str">
            <v>BELUM JTO</v>
          </cell>
          <cell r="R52">
            <v>13</v>
          </cell>
          <cell r="S52">
            <v>24</v>
          </cell>
        </row>
        <row r="53">
          <cell r="D53" t="str">
            <v>OD-24-F0003032</v>
          </cell>
          <cell r="E53" t="str">
            <v>KRISTINA PENI</v>
          </cell>
          <cell r="F53" t="str">
            <v>BP 5472 AC</v>
          </cell>
          <cell r="G53" t="str">
            <v>BELUM JTO</v>
          </cell>
          <cell r="H53" t="str">
            <v>C</v>
          </cell>
          <cell r="I53" t="str">
            <v/>
          </cell>
          <cell r="J53">
            <v>1</v>
          </cell>
          <cell r="K53" t="str">
            <v>MH3RG4610JK091022</v>
          </cell>
          <cell r="L53" t="str">
            <v>G3E7E0468783</v>
          </cell>
          <cell r="M53" t="str">
            <v>YAMAHA</v>
          </cell>
          <cell r="N53" t="str">
            <v>VIXION</v>
          </cell>
          <cell r="O53" t="str">
            <v>HITAM</v>
          </cell>
          <cell r="P53" t="str">
            <v>JG</v>
          </cell>
          <cell r="Q53" t="str">
            <v>BELUM JTO</v>
          </cell>
          <cell r="R53">
            <v>13</v>
          </cell>
          <cell r="S53">
            <v>24</v>
          </cell>
        </row>
        <row r="54">
          <cell r="D54" t="str">
            <v>OD-25-F0000316</v>
          </cell>
          <cell r="E54" t="str">
            <v>JUANDRA APRILLA</v>
          </cell>
          <cell r="F54" t="str">
            <v>BP 6626 HH</v>
          </cell>
          <cell r="G54" t="str">
            <v>BELUM JTO</v>
          </cell>
          <cell r="H54" t="str">
            <v>C</v>
          </cell>
          <cell r="I54" t="str">
            <v/>
          </cell>
          <cell r="J54">
            <v>1</v>
          </cell>
          <cell r="K54" t="str">
            <v>MH8DL11AZLJ225427</v>
          </cell>
          <cell r="L54" t="str">
            <v>CGA1ID225428</v>
          </cell>
          <cell r="M54" t="str">
            <v>SUZUKI</v>
          </cell>
          <cell r="N54" t="str">
            <v>SATRIA FU</v>
          </cell>
          <cell r="O54" t="str">
            <v>BIRU</v>
          </cell>
          <cell r="P54" t="str">
            <v>JG</v>
          </cell>
          <cell r="Q54" t="str">
            <v>DONE</v>
          </cell>
          <cell r="R54">
            <v>12</v>
          </cell>
          <cell r="S54">
            <v>18</v>
          </cell>
        </row>
        <row r="55">
          <cell r="D55" t="str">
            <v>OD-24-F0003146</v>
          </cell>
          <cell r="E55" t="str">
            <v>SHOLEH INDRAPRAJA</v>
          </cell>
          <cell r="F55" t="str">
            <v>BP 4453 IU</v>
          </cell>
          <cell r="G55" t="str">
            <v>BELUM JTO</v>
          </cell>
          <cell r="H55" t="str">
            <v>C</v>
          </cell>
          <cell r="I55" t="str">
            <v/>
          </cell>
          <cell r="J55">
            <v>13</v>
          </cell>
          <cell r="K55" t="str">
            <v>MH3RG4760RK069402</v>
          </cell>
          <cell r="L55" t="str">
            <v>G3S7E0085823</v>
          </cell>
          <cell r="M55" t="str">
            <v>YAMAHA</v>
          </cell>
          <cell r="N55" t="str">
            <v>XSR</v>
          </cell>
          <cell r="O55" t="str">
            <v>HITAM</v>
          </cell>
          <cell r="P55" t="str">
            <v>JG</v>
          </cell>
          <cell r="Q55" t="str">
            <v>DONE</v>
          </cell>
          <cell r="R55">
            <v>13</v>
          </cell>
          <cell r="S55">
            <v>24</v>
          </cell>
        </row>
        <row r="56">
          <cell r="D56" t="str">
            <v>OD-25-F0000364</v>
          </cell>
          <cell r="E56" t="str">
            <v>SETEVANY JOSEVA TAN</v>
          </cell>
          <cell r="F56" t="str">
            <v>BP 5405 QI</v>
          </cell>
          <cell r="G56" t="str">
            <v>BELUM JTO</v>
          </cell>
          <cell r="H56" t="str">
            <v>C</v>
          </cell>
          <cell r="I56" t="str">
            <v/>
          </cell>
          <cell r="J56">
            <v>5</v>
          </cell>
          <cell r="K56" t="str">
            <v>MH3SG3190JJ141769</v>
          </cell>
          <cell r="L56" t="str">
            <v>G3E4E0861080</v>
          </cell>
          <cell r="M56" t="str">
            <v>YAMAHA</v>
          </cell>
          <cell r="N56" t="str">
            <v>NMAX</v>
          </cell>
          <cell r="O56" t="str">
            <v>HITAM</v>
          </cell>
          <cell r="P56" t="str">
            <v>JG</v>
          </cell>
          <cell r="Q56" t="str">
            <v>BELUM JTO</v>
          </cell>
          <cell r="R56">
            <v>10</v>
          </cell>
          <cell r="S56">
            <v>24</v>
          </cell>
        </row>
        <row r="57">
          <cell r="D57" t="str">
            <v>OD-24-F0003295</v>
          </cell>
          <cell r="E57" t="str">
            <v>AMSAL HARAHAP</v>
          </cell>
          <cell r="F57" t="str">
            <v>BP 5798 OU</v>
          </cell>
          <cell r="G57" t="str">
            <v>BELUM JTO</v>
          </cell>
          <cell r="H57" t="str">
            <v>C</v>
          </cell>
          <cell r="I57" t="str">
            <v/>
          </cell>
          <cell r="J57">
            <v>1</v>
          </cell>
          <cell r="K57" t="str">
            <v>MH1KF0118RK597148</v>
          </cell>
          <cell r="L57" t="str">
            <v>KF01E1597169</v>
          </cell>
          <cell r="M57" t="str">
            <v>HONDA</v>
          </cell>
          <cell r="N57" t="str">
            <v>VARIO</v>
          </cell>
          <cell r="O57" t="str">
            <v>PUTIH</v>
          </cell>
          <cell r="P57" t="str">
            <v>JG</v>
          </cell>
          <cell r="Q57" t="str">
            <v>BELUM JTO</v>
          </cell>
          <cell r="R57">
            <v>12</v>
          </cell>
          <cell r="S57">
            <v>24</v>
          </cell>
        </row>
        <row r="58">
          <cell r="D58" t="str">
            <v>OD-24-F0002833</v>
          </cell>
          <cell r="E58" t="str">
            <v>ALI KUNARTO</v>
          </cell>
          <cell r="F58" t="str">
            <v>BP 2872 AH</v>
          </cell>
          <cell r="G58" t="str">
            <v>BELUM JTO</v>
          </cell>
          <cell r="H58" t="str">
            <v>C</v>
          </cell>
          <cell r="I58" t="str">
            <v/>
          </cell>
          <cell r="J58">
            <v>8</v>
          </cell>
          <cell r="K58" t="str">
            <v>MH1JM2120KK327519</v>
          </cell>
          <cell r="L58" t="str">
            <v>JM21E2304934</v>
          </cell>
          <cell r="M58" t="str">
            <v>HONDA</v>
          </cell>
          <cell r="N58" t="str">
            <v>BEAT</v>
          </cell>
          <cell r="O58" t="str">
            <v>HITAM</v>
          </cell>
          <cell r="P58" t="str">
            <v>JG</v>
          </cell>
          <cell r="Q58" t="str">
            <v>BELUM JTO</v>
          </cell>
          <cell r="R58">
            <v>15</v>
          </cell>
          <cell r="S58">
            <v>18</v>
          </cell>
        </row>
        <row r="59">
          <cell r="D59" t="str">
            <v>OD-25-F0000032</v>
          </cell>
          <cell r="E59" t="str">
            <v>ANDREAS RONY BASTIAN AMBARITA</v>
          </cell>
          <cell r="F59" t="str">
            <v>BP 2633 AO</v>
          </cell>
          <cell r="G59" t="str">
            <v>BELUM JTO</v>
          </cell>
          <cell r="H59" t="str">
            <v>C</v>
          </cell>
          <cell r="I59" t="str">
            <v/>
          </cell>
          <cell r="J59">
            <v>6</v>
          </cell>
          <cell r="K59" t="str">
            <v>MH1JM3121KK790291</v>
          </cell>
          <cell r="L59" t="str">
            <v>JM31E2804744</v>
          </cell>
          <cell r="M59" t="str">
            <v>HONDA</v>
          </cell>
          <cell r="N59" t="str">
            <v>SCOOPY STYLISH</v>
          </cell>
          <cell r="O59" t="str">
            <v>COKLAT HITAM</v>
          </cell>
          <cell r="P59" t="str">
            <v>JG</v>
          </cell>
          <cell r="Q59" t="str">
            <v>BELUM JTO</v>
          </cell>
          <cell r="R59">
            <v>11</v>
          </cell>
          <cell r="S59">
            <v>18</v>
          </cell>
        </row>
        <row r="60">
          <cell r="D60" t="str">
            <v>OD-24-F0003355</v>
          </cell>
          <cell r="E60" t="str">
            <v>ARISMAN</v>
          </cell>
          <cell r="F60" t="str">
            <v>BP 3557 GU</v>
          </cell>
          <cell r="G60" t="str">
            <v>BELUM JTO</v>
          </cell>
          <cell r="H60" t="str">
            <v>C</v>
          </cell>
          <cell r="I60" t="str">
            <v/>
          </cell>
          <cell r="J60">
            <v>7</v>
          </cell>
          <cell r="K60" t="str">
            <v>MH1KB1114KK237723</v>
          </cell>
          <cell r="L60" t="str">
            <v>KB11E1237221</v>
          </cell>
          <cell r="M60" t="str">
            <v>HONDA</v>
          </cell>
          <cell r="N60" t="str">
            <v>SONIC</v>
          </cell>
          <cell r="O60" t="str">
            <v>MERAH-PUTIH</v>
          </cell>
          <cell r="P60" t="str">
            <v>JG</v>
          </cell>
          <cell r="Q60" t="str">
            <v>BELUM JTO</v>
          </cell>
          <cell r="R60">
            <v>16</v>
          </cell>
          <cell r="S60">
            <v>18</v>
          </cell>
        </row>
        <row r="61">
          <cell r="D61" t="str">
            <v>OD-24-F0003300</v>
          </cell>
          <cell r="E61" t="str">
            <v>SURYA ATMAJA</v>
          </cell>
          <cell r="F61" t="str">
            <v>BP 2506 ME</v>
          </cell>
          <cell r="G61" t="str">
            <v>BELUM JTO</v>
          </cell>
          <cell r="H61" t="str">
            <v>C</v>
          </cell>
          <cell r="I61" t="str">
            <v/>
          </cell>
          <cell r="J61">
            <v>1</v>
          </cell>
          <cell r="K61" t="str">
            <v>MH1JFB129EK253306</v>
          </cell>
          <cell r="L61" t="str">
            <v>JFB1E2202015</v>
          </cell>
          <cell r="M61" t="str">
            <v>HONDA</v>
          </cell>
          <cell r="N61" t="str">
            <v>VARIO</v>
          </cell>
          <cell r="O61" t="str">
            <v>MERAH</v>
          </cell>
          <cell r="P61" t="str">
            <v>JG</v>
          </cell>
          <cell r="Q61" t="str">
            <v>BELUM JTO</v>
          </cell>
          <cell r="R61">
            <v>12</v>
          </cell>
          <cell r="S61">
            <v>24</v>
          </cell>
        </row>
        <row r="62">
          <cell r="D62" t="str">
            <v>OD-24-F0003558</v>
          </cell>
          <cell r="E62" t="str">
            <v>BERNARDUS BERI WARMAN ZEBUA</v>
          </cell>
          <cell r="F62" t="str">
            <v>BP 2877 Q</v>
          </cell>
          <cell r="G62" t="str">
            <v>BELUM JTO</v>
          </cell>
          <cell r="H62" t="str">
            <v>C</v>
          </cell>
          <cell r="I62" t="str">
            <v/>
          </cell>
          <cell r="J62">
            <v>1</v>
          </cell>
          <cell r="K62" t="str">
            <v>MH1JM0318PK214580</v>
          </cell>
          <cell r="L62" t="str">
            <v>JM03E1217093</v>
          </cell>
          <cell r="M62" t="str">
            <v>HONDA</v>
          </cell>
          <cell r="N62" t="str">
            <v>SCOOPY</v>
          </cell>
          <cell r="O62" t="str">
            <v>HITAM SILVER</v>
          </cell>
          <cell r="P62" t="str">
            <v>JG</v>
          </cell>
          <cell r="Q62" t="str">
            <v>BELUM JTO</v>
          </cell>
          <cell r="R62">
            <v>11</v>
          </cell>
          <cell r="S62">
            <v>12</v>
          </cell>
        </row>
        <row r="63">
          <cell r="D63" t="str">
            <v>OD-25-F0000513</v>
          </cell>
          <cell r="E63" t="str">
            <v>ERMANDA JULYADI</v>
          </cell>
          <cell r="F63" t="str">
            <v>BP 3713 OG</v>
          </cell>
          <cell r="G63" t="str">
            <v>BELUM JTO</v>
          </cell>
          <cell r="H63" t="str">
            <v>C</v>
          </cell>
          <cell r="I63" t="str">
            <v/>
          </cell>
          <cell r="J63">
            <v>18</v>
          </cell>
          <cell r="K63" t="str">
            <v>MH1KC5214FK243661</v>
          </cell>
          <cell r="L63" t="str">
            <v>KC52E1241474</v>
          </cell>
          <cell r="M63" t="str">
            <v>HONDA</v>
          </cell>
          <cell r="N63" t="str">
            <v>VERZA</v>
          </cell>
          <cell r="O63" t="str">
            <v>PUTIH</v>
          </cell>
          <cell r="P63" t="str">
            <v>JG</v>
          </cell>
          <cell r="Q63" t="str">
            <v>BELUM JTO</v>
          </cell>
          <cell r="R63">
            <v>10</v>
          </cell>
          <cell r="S63">
            <v>12</v>
          </cell>
        </row>
        <row r="64">
          <cell r="D64" t="str">
            <v>OD-25-F0000527</v>
          </cell>
          <cell r="E64" t="str">
            <v>DIYON</v>
          </cell>
          <cell r="F64" t="str">
            <v>BP 2069 UE</v>
          </cell>
          <cell r="G64" t="str">
            <v>BELUM JTO</v>
          </cell>
          <cell r="H64" t="str">
            <v>C</v>
          </cell>
          <cell r="I64" t="str">
            <v/>
          </cell>
          <cell r="J64">
            <v>20</v>
          </cell>
          <cell r="K64" t="str">
            <v>MH1KCA216MK100300</v>
          </cell>
          <cell r="L64" t="str">
            <v>KCA2E1095077</v>
          </cell>
          <cell r="M64" t="str">
            <v>HONDA</v>
          </cell>
          <cell r="N64" t="str">
            <v>CB 150 R</v>
          </cell>
          <cell r="O64" t="str">
            <v>HITAM</v>
          </cell>
          <cell r="P64" t="str">
            <v>JG</v>
          </cell>
          <cell r="Q64" t="str">
            <v>BELUM JTO</v>
          </cell>
          <cell r="R64">
            <v>13</v>
          </cell>
          <cell r="S64">
            <v>18</v>
          </cell>
        </row>
        <row r="65">
          <cell r="D65" t="str">
            <v>OD-24-F0003275</v>
          </cell>
          <cell r="E65" t="str">
            <v>NOVITASARI</v>
          </cell>
          <cell r="F65" t="str">
            <v>BP 3661 AA</v>
          </cell>
          <cell r="G65" t="str">
            <v>BELUM JTO</v>
          </cell>
          <cell r="H65" t="str">
            <v>C</v>
          </cell>
          <cell r="I65" t="str">
            <v/>
          </cell>
          <cell r="J65">
            <v>1</v>
          </cell>
          <cell r="K65" t="str">
            <v>MH1JM8219PK745268</v>
          </cell>
          <cell r="L65" t="str">
            <v>JM82E1743180</v>
          </cell>
          <cell r="M65" t="str">
            <v>HONDA</v>
          </cell>
          <cell r="N65" t="str">
            <v>BEAT STREET</v>
          </cell>
          <cell r="O65" t="str">
            <v>SILVER</v>
          </cell>
          <cell r="P65" t="str">
            <v>JG</v>
          </cell>
          <cell r="Q65" t="str">
            <v>BELUM JTO</v>
          </cell>
          <cell r="R65">
            <v>12</v>
          </cell>
          <cell r="S65">
            <v>12</v>
          </cell>
        </row>
        <row r="66">
          <cell r="D66" t="str">
            <v>OD-24-F0003584</v>
          </cell>
          <cell r="E66" t="str">
            <v>ABDUL AZIZ LOBANG</v>
          </cell>
          <cell r="F66" t="str">
            <v>BP 2105 MH</v>
          </cell>
          <cell r="G66" t="str">
            <v>BELUM JTO</v>
          </cell>
          <cell r="H66" t="str">
            <v>C</v>
          </cell>
          <cell r="I66" t="str">
            <v/>
          </cell>
          <cell r="J66">
            <v>1</v>
          </cell>
          <cell r="K66" t="str">
            <v>MH1KC4114EK337582</v>
          </cell>
          <cell r="L66" t="str">
            <v>KC41E1335808</v>
          </cell>
          <cell r="M66" t="str">
            <v>HONDA</v>
          </cell>
          <cell r="N66" t="str">
            <v>CB 150 R</v>
          </cell>
          <cell r="O66" t="str">
            <v>HITAM</v>
          </cell>
          <cell r="P66" t="str">
            <v>JG</v>
          </cell>
          <cell r="Q66" t="str">
            <v>DONE</v>
          </cell>
          <cell r="R66">
            <v>11</v>
          </cell>
          <cell r="S66">
            <v>12</v>
          </cell>
        </row>
        <row r="67">
          <cell r="D67" t="str">
            <v>OD-24-F0003586</v>
          </cell>
          <cell r="E67" t="str">
            <v>MEIMAN LAIA</v>
          </cell>
          <cell r="F67" t="str">
            <v>BP 3502 QD</v>
          </cell>
          <cell r="G67" t="str">
            <v>BELUM JTO</v>
          </cell>
          <cell r="H67" t="str">
            <v>C</v>
          </cell>
          <cell r="I67" t="str">
            <v/>
          </cell>
          <cell r="J67">
            <v>1</v>
          </cell>
          <cell r="K67" t="str">
            <v>MH1KC8114GK076352</v>
          </cell>
          <cell r="L67" t="str">
            <v>KC81E1076644</v>
          </cell>
          <cell r="M67" t="str">
            <v>HONDA</v>
          </cell>
          <cell r="N67" t="str">
            <v>CB 150 R LED</v>
          </cell>
          <cell r="O67" t="str">
            <v>HITAM</v>
          </cell>
          <cell r="P67" t="str">
            <v>JG</v>
          </cell>
          <cell r="Q67" t="str">
            <v>BELUM JTO</v>
          </cell>
          <cell r="R67">
            <v>11</v>
          </cell>
          <cell r="S67">
            <v>12</v>
          </cell>
        </row>
        <row r="68">
          <cell r="D68" t="str">
            <v>OD-24-F0003403</v>
          </cell>
          <cell r="E68" t="str">
            <v>KUKU PANDIAWAN</v>
          </cell>
          <cell r="F68" t="str">
            <v>BP 3295 J</v>
          </cell>
          <cell r="G68" t="str">
            <v>BELUM JTO</v>
          </cell>
          <cell r="H68" t="str">
            <v>C</v>
          </cell>
          <cell r="I68" t="str">
            <v/>
          </cell>
          <cell r="J68">
            <v>12</v>
          </cell>
          <cell r="K68" t="str">
            <v>MH1JM0210MK343507</v>
          </cell>
          <cell r="L68" t="str">
            <v>JM02E1343572</v>
          </cell>
          <cell r="M68" t="str">
            <v>HONDA</v>
          </cell>
          <cell r="N68" t="str">
            <v>SCOOPY</v>
          </cell>
          <cell r="O68" t="str">
            <v>MERAH</v>
          </cell>
          <cell r="P68" t="str">
            <v>JG</v>
          </cell>
          <cell r="Q68" t="str">
            <v>BELUM JTO</v>
          </cell>
          <cell r="R68">
            <v>12</v>
          </cell>
          <cell r="S68">
            <v>18</v>
          </cell>
        </row>
        <row r="69">
          <cell r="D69" t="str">
            <v>OD-24-F0003429</v>
          </cell>
          <cell r="E69" t="str">
            <v>REGINA RINENZA PRATIWI</v>
          </cell>
          <cell r="F69" t="str">
            <v>BP 3159 CW</v>
          </cell>
          <cell r="G69" t="str">
            <v>BELUM JTO</v>
          </cell>
          <cell r="H69" t="str">
            <v>C</v>
          </cell>
          <cell r="I69" t="str">
            <v/>
          </cell>
          <cell r="J69">
            <v>14</v>
          </cell>
          <cell r="K69" t="str">
            <v>MH1JFW117GK688374</v>
          </cell>
          <cell r="L69" t="str">
            <v>JFW1E1686072</v>
          </cell>
          <cell r="M69" t="str">
            <v>HONDA</v>
          </cell>
          <cell r="N69" t="str">
            <v>SCOOPY</v>
          </cell>
          <cell r="O69" t="str">
            <v>HITAM PUTIH</v>
          </cell>
          <cell r="P69" t="str">
            <v>JG</v>
          </cell>
          <cell r="Q69" t="str">
            <v>BELUM JTO</v>
          </cell>
          <cell r="R69">
            <v>12</v>
          </cell>
          <cell r="S69">
            <v>24</v>
          </cell>
        </row>
        <row r="70">
          <cell r="D70" t="str">
            <v>OD-24-F0003579</v>
          </cell>
          <cell r="E70" t="str">
            <v>BENY SAPUTRA</v>
          </cell>
          <cell r="F70" t="str">
            <v>BP 4754 CA</v>
          </cell>
          <cell r="G70" t="str">
            <v>BELUM JTO</v>
          </cell>
          <cell r="H70" t="str">
            <v>C</v>
          </cell>
          <cell r="I70" t="str">
            <v/>
          </cell>
          <cell r="J70">
            <v>1</v>
          </cell>
          <cell r="K70" t="str">
            <v>MH1KF0110PK549799</v>
          </cell>
          <cell r="L70" t="str">
            <v>KF01E1549784</v>
          </cell>
          <cell r="M70" t="str">
            <v>HONDA</v>
          </cell>
          <cell r="N70" t="str">
            <v>VARIO</v>
          </cell>
          <cell r="O70" t="str">
            <v>HITAM</v>
          </cell>
          <cell r="P70" t="str">
            <v>JG</v>
          </cell>
          <cell r="Q70" t="str">
            <v>BELUM JTO</v>
          </cell>
          <cell r="R70">
            <v>11</v>
          </cell>
          <cell r="S70">
            <v>12</v>
          </cell>
        </row>
        <row r="71">
          <cell r="D71" t="str">
            <v>OD-24-F0003599</v>
          </cell>
          <cell r="E71" t="str">
            <v>PUTRA  ALAMSYAH POHAN</v>
          </cell>
          <cell r="F71" t="str">
            <v>BP 2286 QO</v>
          </cell>
          <cell r="G71" t="str">
            <v>BELUM JTO</v>
          </cell>
          <cell r="H71" t="str">
            <v>C</v>
          </cell>
          <cell r="I71" t="str">
            <v/>
          </cell>
          <cell r="J71">
            <v>1</v>
          </cell>
          <cell r="K71" t="str">
            <v>MH1JM2119GK163556</v>
          </cell>
          <cell r="L71" t="str">
            <v>JM21E1165567</v>
          </cell>
          <cell r="M71" t="str">
            <v>HONDA</v>
          </cell>
          <cell r="N71" t="str">
            <v>BEAT</v>
          </cell>
          <cell r="O71" t="str">
            <v>BIRU PUTIH</v>
          </cell>
          <cell r="P71" t="str">
            <v>JG</v>
          </cell>
          <cell r="Q71" t="str">
            <v>BELUM JTO</v>
          </cell>
          <cell r="R71">
            <v>11</v>
          </cell>
          <cell r="S71">
            <v>18</v>
          </cell>
        </row>
        <row r="72">
          <cell r="D72" t="str">
            <v>OD-25-F0000663</v>
          </cell>
          <cell r="E72" t="str">
            <v>M. SUHARTO</v>
          </cell>
          <cell r="F72" t="str">
            <v>BP 3589 AQ</v>
          </cell>
          <cell r="G72" t="str">
            <v>BELUM JTO</v>
          </cell>
          <cell r="H72" t="str">
            <v>C</v>
          </cell>
          <cell r="I72" t="str">
            <v/>
          </cell>
          <cell r="J72">
            <v>7</v>
          </cell>
          <cell r="K72" t="str">
            <v>MH1JFZ137KK045762</v>
          </cell>
          <cell r="L72" t="str">
            <v>JFZ1E3026293</v>
          </cell>
          <cell r="M72" t="str">
            <v>HONDA</v>
          </cell>
          <cell r="N72" t="str">
            <v>BEAT</v>
          </cell>
          <cell r="O72" t="str">
            <v>HITAM</v>
          </cell>
          <cell r="P72" t="str">
            <v>JG</v>
          </cell>
          <cell r="Q72" t="str">
            <v>BELUM JTO</v>
          </cell>
          <cell r="R72">
            <v>9</v>
          </cell>
          <cell r="S72">
            <v>18</v>
          </cell>
        </row>
        <row r="73">
          <cell r="D73" t="str">
            <v>OD-24-F0003568</v>
          </cell>
          <cell r="E73" t="str">
            <v>YOSEPH SAMBIRON KISA</v>
          </cell>
          <cell r="F73" t="str">
            <v>BP 2659 UD</v>
          </cell>
          <cell r="G73" t="str">
            <v>BELUM JTO</v>
          </cell>
          <cell r="H73" t="str">
            <v>C</v>
          </cell>
          <cell r="I73" t="str">
            <v/>
          </cell>
          <cell r="J73">
            <v>1</v>
          </cell>
          <cell r="K73" t="str">
            <v>MH1JFZ13XKK567396</v>
          </cell>
          <cell r="L73" t="str">
            <v>JFZ1E3568220</v>
          </cell>
          <cell r="M73" t="str">
            <v>HONDA</v>
          </cell>
          <cell r="N73" t="str">
            <v>BEAT</v>
          </cell>
          <cell r="O73" t="str">
            <v>HITAM</v>
          </cell>
          <cell r="P73" t="str">
            <v>JG</v>
          </cell>
          <cell r="Q73" t="str">
            <v>BELUM JTO</v>
          </cell>
          <cell r="R73">
            <v>11</v>
          </cell>
          <cell r="S73">
            <v>18</v>
          </cell>
        </row>
        <row r="74">
          <cell r="D74" t="str">
            <v>OD-25-F0000320</v>
          </cell>
          <cell r="E74" t="str">
            <v>PINTERNUS HALAWA</v>
          </cell>
          <cell r="F74" t="str">
            <v>BP 4847 AC</v>
          </cell>
          <cell r="G74" t="str">
            <v>BELUM JTO</v>
          </cell>
          <cell r="H74" t="str">
            <v>C</v>
          </cell>
          <cell r="I74" t="str">
            <v/>
          </cell>
          <cell r="J74">
            <v>1</v>
          </cell>
          <cell r="K74" t="str">
            <v>MH1KB1112KK207409</v>
          </cell>
          <cell r="L74" t="str">
            <v>KB11E1206717</v>
          </cell>
          <cell r="M74" t="str">
            <v>HONDA</v>
          </cell>
          <cell r="N74" t="str">
            <v>SONIC</v>
          </cell>
          <cell r="O74" t="str">
            <v>HITAM</v>
          </cell>
          <cell r="P74" t="str">
            <v>JG</v>
          </cell>
          <cell r="Q74" t="str">
            <v>BELUM JTO</v>
          </cell>
          <cell r="R74">
            <v>10</v>
          </cell>
          <cell r="S74">
            <v>12</v>
          </cell>
        </row>
        <row r="75">
          <cell r="D75" t="str">
            <v>OD-25-F0000333</v>
          </cell>
          <cell r="E75" t="str">
            <v>JULISMAN</v>
          </cell>
          <cell r="F75" t="str">
            <v>BP 5518 I</v>
          </cell>
          <cell r="G75" t="str">
            <v>BELUM JTO</v>
          </cell>
          <cell r="H75" t="str">
            <v>C</v>
          </cell>
          <cell r="I75" t="str">
            <v/>
          </cell>
          <cell r="J75">
            <v>1</v>
          </cell>
          <cell r="K75" t="str">
            <v>MH1JBN111RK240544</v>
          </cell>
          <cell r="L75" t="str">
            <v>JBN1E1240599</v>
          </cell>
          <cell r="M75" t="str">
            <v>HONDA</v>
          </cell>
          <cell r="N75" t="str">
            <v>SUPRA X</v>
          </cell>
          <cell r="O75" t="str">
            <v>HITAM</v>
          </cell>
          <cell r="P75" t="str">
            <v>JG</v>
          </cell>
          <cell r="Q75" t="str">
            <v>DONE</v>
          </cell>
          <cell r="R75">
            <v>10</v>
          </cell>
          <cell r="S75">
            <v>12</v>
          </cell>
        </row>
        <row r="76">
          <cell r="D76" t="str">
            <v>OD-25-F0000337</v>
          </cell>
          <cell r="E76" t="str">
            <v>HERIYANTO</v>
          </cell>
          <cell r="F76" t="str">
            <v>BP 3021 UH</v>
          </cell>
          <cell r="G76" t="str">
            <v>BELUM JTO</v>
          </cell>
          <cell r="H76" t="str">
            <v>C</v>
          </cell>
          <cell r="I76" t="str">
            <v/>
          </cell>
          <cell r="J76">
            <v>1</v>
          </cell>
          <cell r="K76" t="str">
            <v>MH1JM3123KK995434</v>
          </cell>
          <cell r="L76" t="str">
            <v>JM31E2990940</v>
          </cell>
          <cell r="M76" t="str">
            <v>HONDA</v>
          </cell>
          <cell r="N76" t="str">
            <v>SCOOPY</v>
          </cell>
          <cell r="O76" t="str">
            <v>HITAM SILVER</v>
          </cell>
          <cell r="P76" t="str">
            <v>JG</v>
          </cell>
          <cell r="Q76" t="str">
            <v>BELUM JTO</v>
          </cell>
          <cell r="R76">
            <v>10</v>
          </cell>
          <cell r="S76">
            <v>12</v>
          </cell>
        </row>
        <row r="77">
          <cell r="D77" t="str">
            <v>OD-24-F0003613</v>
          </cell>
          <cell r="E77" t="str">
            <v>WIDYA ASTUTI</v>
          </cell>
          <cell r="F77" t="str">
            <v>BP 4104 HI</v>
          </cell>
          <cell r="G77" t="str">
            <v>BELUM JTO</v>
          </cell>
          <cell r="H77" t="str">
            <v>C</v>
          </cell>
          <cell r="I77" t="str">
            <v/>
          </cell>
          <cell r="J77">
            <v>1</v>
          </cell>
          <cell r="K77" t="str">
            <v>MH1KD1115RK536609</v>
          </cell>
          <cell r="L77" t="str">
            <v>KD11E1535828</v>
          </cell>
          <cell r="M77" t="str">
            <v>HONDA</v>
          </cell>
          <cell r="N77" t="str">
            <v>CRF</v>
          </cell>
          <cell r="O77" t="str">
            <v>PUTIH HITAM</v>
          </cell>
          <cell r="P77" t="str">
            <v>JG</v>
          </cell>
          <cell r="Q77" t="str">
            <v>BELUM JTO</v>
          </cell>
          <cell r="R77">
            <v>11</v>
          </cell>
          <cell r="S77">
            <v>18</v>
          </cell>
        </row>
        <row r="78">
          <cell r="D78" t="str">
            <v>OD-24-F0003622</v>
          </cell>
          <cell r="E78" t="str">
            <v>ALHAISYAR</v>
          </cell>
          <cell r="F78" t="str">
            <v>BP 2867 QH</v>
          </cell>
          <cell r="G78" t="str">
            <v>BELUM JTO</v>
          </cell>
          <cell r="H78" t="str">
            <v>C</v>
          </cell>
          <cell r="I78" t="str">
            <v/>
          </cell>
          <cell r="J78">
            <v>1</v>
          </cell>
          <cell r="K78" t="str">
            <v>MH1JFZ117GK006823</v>
          </cell>
          <cell r="L78" t="str">
            <v>JFZ1E1012825</v>
          </cell>
          <cell r="M78" t="str">
            <v>HONDA</v>
          </cell>
          <cell r="N78" t="str">
            <v>BEAT</v>
          </cell>
          <cell r="O78" t="str">
            <v>HITAM</v>
          </cell>
          <cell r="P78" t="str">
            <v>JG</v>
          </cell>
          <cell r="Q78" t="str">
            <v>BELUM JTO</v>
          </cell>
          <cell r="R78">
            <v>11</v>
          </cell>
          <cell r="S78">
            <v>18</v>
          </cell>
        </row>
        <row r="79">
          <cell r="D79" t="str">
            <v>OD-24-F0003640</v>
          </cell>
          <cell r="E79" t="str">
            <v>SUNARSIH</v>
          </cell>
          <cell r="F79" t="str">
            <v>BP 2206 J</v>
          </cell>
          <cell r="G79" t="str">
            <v>BELUM JTO</v>
          </cell>
          <cell r="H79" t="str">
            <v>C</v>
          </cell>
          <cell r="I79" t="str">
            <v/>
          </cell>
          <cell r="J79">
            <v>1</v>
          </cell>
          <cell r="K79" t="str">
            <v>MH1JM9112MK713104</v>
          </cell>
          <cell r="L79" t="str">
            <v>JM91E1712700</v>
          </cell>
          <cell r="M79" t="str">
            <v>HONDA</v>
          </cell>
          <cell r="N79" t="str">
            <v>BEAT</v>
          </cell>
          <cell r="O79" t="str">
            <v>COKLAT</v>
          </cell>
          <cell r="P79" t="str">
            <v>JG</v>
          </cell>
          <cell r="Q79" t="str">
            <v>BELUM JTO</v>
          </cell>
          <cell r="R79">
            <v>11</v>
          </cell>
          <cell r="S79">
            <v>18</v>
          </cell>
        </row>
        <row r="80">
          <cell r="D80" t="str">
            <v>OD-24-F0003565</v>
          </cell>
          <cell r="E80" t="str">
            <v>ARIEL SHAROON SIMAMORA</v>
          </cell>
          <cell r="F80" t="str">
            <v>BP 6939 IJ</v>
          </cell>
          <cell r="G80" t="str">
            <v>BELUM JTO</v>
          </cell>
          <cell r="H80" t="str">
            <v>C</v>
          </cell>
          <cell r="I80" t="str">
            <v/>
          </cell>
          <cell r="J80">
            <v>1</v>
          </cell>
          <cell r="K80" t="str">
            <v>MH3RG4710KK123460</v>
          </cell>
          <cell r="L80" t="str">
            <v>G3J6E0230547</v>
          </cell>
          <cell r="M80" t="str">
            <v>YAMAHA</v>
          </cell>
          <cell r="N80" t="str">
            <v>R 15</v>
          </cell>
          <cell r="O80" t="str">
            <v>HITAM</v>
          </cell>
          <cell r="P80" t="str">
            <v>JG</v>
          </cell>
          <cell r="Q80" t="str">
            <v>BELUM JTO</v>
          </cell>
          <cell r="R80">
            <v>12</v>
          </cell>
          <cell r="S80">
            <v>12</v>
          </cell>
        </row>
        <row r="81">
          <cell r="D81" t="str">
            <v>OD-25-F0000291</v>
          </cell>
          <cell r="E81" t="str">
            <v>JUSNYATA SITOMPUL</v>
          </cell>
          <cell r="F81" t="str">
            <v>BP 3938 QO</v>
          </cell>
          <cell r="G81" t="str">
            <v>BELUM JTO</v>
          </cell>
          <cell r="H81" t="str">
            <v>C</v>
          </cell>
          <cell r="I81" t="str">
            <v/>
          </cell>
          <cell r="J81">
            <v>1</v>
          </cell>
          <cell r="K81" t="str">
            <v>MH1KF1119GK879169</v>
          </cell>
          <cell r="L81" t="str">
            <v>KF11E1277269</v>
          </cell>
          <cell r="M81" t="str">
            <v>HONDA</v>
          </cell>
          <cell r="N81" t="str">
            <v>VARIO</v>
          </cell>
          <cell r="O81" t="str">
            <v>COKLAT</v>
          </cell>
          <cell r="P81" t="str">
            <v>JG</v>
          </cell>
          <cell r="Q81" t="str">
            <v>BELUM JTO</v>
          </cell>
          <cell r="R81">
            <v>10</v>
          </cell>
          <cell r="S81">
            <v>12</v>
          </cell>
        </row>
        <row r="82">
          <cell r="D82" t="str">
            <v>OD-25-F0000340</v>
          </cell>
          <cell r="E82" t="str">
            <v>NATALIS HAREFA</v>
          </cell>
          <cell r="F82" t="str">
            <v>BP 6297 CG</v>
          </cell>
          <cell r="G82" t="str">
            <v>BELUM JTO</v>
          </cell>
          <cell r="H82" t="str">
            <v>C</v>
          </cell>
          <cell r="I82" t="str">
            <v/>
          </cell>
          <cell r="J82">
            <v>3</v>
          </cell>
          <cell r="K82" t="str">
            <v>MH1JMB123RK910308</v>
          </cell>
          <cell r="L82" t="str">
            <v>JM81E2908051</v>
          </cell>
          <cell r="M82" t="str">
            <v>HONDA</v>
          </cell>
          <cell r="N82" t="str">
            <v>BEAT</v>
          </cell>
          <cell r="O82" t="str">
            <v>HITAM</v>
          </cell>
          <cell r="P82" t="str">
            <v>JG</v>
          </cell>
          <cell r="Q82" t="str">
            <v>BELUM JTO</v>
          </cell>
          <cell r="R82">
            <v>10</v>
          </cell>
          <cell r="S82">
            <v>18</v>
          </cell>
        </row>
        <row r="83">
          <cell r="D83" t="str">
            <v>OD-25-F0000293</v>
          </cell>
          <cell r="E83" t="str">
            <v>ANDI ALIAN</v>
          </cell>
          <cell r="F83" t="str">
            <v>BP 6966 CI</v>
          </cell>
          <cell r="G83" t="str">
            <v>BELUM JTO</v>
          </cell>
          <cell r="H83" t="str">
            <v>C</v>
          </cell>
          <cell r="I83" t="str">
            <v/>
          </cell>
          <cell r="J83">
            <v>1</v>
          </cell>
          <cell r="K83" t="str">
            <v>MH1JM8226RK075318</v>
          </cell>
          <cell r="L83" t="str">
            <v>JM82E2075992</v>
          </cell>
          <cell r="M83" t="str">
            <v>HONDA</v>
          </cell>
          <cell r="N83" t="str">
            <v>BEAT STREET</v>
          </cell>
          <cell r="O83" t="str">
            <v>SILVER</v>
          </cell>
          <cell r="P83" t="str">
            <v>JG</v>
          </cell>
          <cell r="Q83" t="str">
            <v>BELUM JTO</v>
          </cell>
          <cell r="R83">
            <v>10</v>
          </cell>
          <cell r="S83">
            <v>18</v>
          </cell>
        </row>
        <row r="84">
          <cell r="D84" t="str">
            <v>OD-25-F0000297</v>
          </cell>
          <cell r="E84" t="str">
            <v>OKTRIAN FIRMANDO</v>
          </cell>
          <cell r="F84" t="str">
            <v>BP 2394 HE</v>
          </cell>
          <cell r="G84" t="str">
            <v>BELUM JTO</v>
          </cell>
          <cell r="H84" t="str">
            <v>C</v>
          </cell>
          <cell r="I84" t="str">
            <v/>
          </cell>
          <cell r="J84">
            <v>1</v>
          </cell>
          <cell r="K84" t="str">
            <v>MH1KF1122JK413714</v>
          </cell>
          <cell r="L84" t="str">
            <v>KF11E2407622</v>
          </cell>
          <cell r="M84" t="str">
            <v>HONDA</v>
          </cell>
          <cell r="N84" t="str">
            <v>VARIO</v>
          </cell>
          <cell r="O84" t="str">
            <v>HITAM</v>
          </cell>
          <cell r="P84" t="str">
            <v>JG</v>
          </cell>
          <cell r="Q84" t="str">
            <v>BELUM JTO</v>
          </cell>
          <cell r="R84">
            <v>10</v>
          </cell>
          <cell r="S84">
            <v>18</v>
          </cell>
        </row>
        <row r="85">
          <cell r="D85" t="str">
            <v>OD-25-F0000647</v>
          </cell>
          <cell r="E85" t="str">
            <v>SITI BA ARMI</v>
          </cell>
          <cell r="F85" t="str">
            <v>BP 3150 UE</v>
          </cell>
          <cell r="G85" t="str">
            <v>BELUM JTO</v>
          </cell>
          <cell r="H85" t="str">
            <v>C</v>
          </cell>
          <cell r="I85" t="str">
            <v/>
          </cell>
          <cell r="J85">
            <v>5</v>
          </cell>
          <cell r="K85" t="str">
            <v>MH1JM021XMK113280</v>
          </cell>
          <cell r="L85" t="str">
            <v>JM02E1113415</v>
          </cell>
          <cell r="M85" t="str">
            <v>HONDA</v>
          </cell>
          <cell r="N85" t="str">
            <v>SCOOPY KEYLESS</v>
          </cell>
          <cell r="O85" t="str">
            <v>HITAM</v>
          </cell>
          <cell r="P85" t="str">
            <v>JG</v>
          </cell>
          <cell r="Q85" t="str">
            <v>BELUM JTO</v>
          </cell>
          <cell r="R85">
            <v>9</v>
          </cell>
          <cell r="S85">
            <v>12</v>
          </cell>
        </row>
        <row r="86">
          <cell r="D86" t="str">
            <v>OD-25-F0000295</v>
          </cell>
          <cell r="E86" t="str">
            <v>SUGIARTO</v>
          </cell>
          <cell r="F86" t="str">
            <v>BP 3174 PU</v>
          </cell>
          <cell r="G86" t="str">
            <v>BELUM JTO</v>
          </cell>
          <cell r="H86" t="str">
            <v>C</v>
          </cell>
          <cell r="I86" t="str">
            <v/>
          </cell>
          <cell r="J86">
            <v>1</v>
          </cell>
          <cell r="K86" t="str">
            <v>MH1KB2212PK035393</v>
          </cell>
          <cell r="L86" t="str">
            <v>KB22E1035351</v>
          </cell>
          <cell r="M86" t="str">
            <v>HONDA</v>
          </cell>
          <cell r="N86" t="str">
            <v>GTR</v>
          </cell>
          <cell r="O86" t="str">
            <v>HITAM SILVER</v>
          </cell>
          <cell r="P86" t="str">
            <v>JG</v>
          </cell>
          <cell r="Q86" t="str">
            <v>BELUM JTO</v>
          </cell>
          <cell r="R86">
            <v>10</v>
          </cell>
          <cell r="S86">
            <v>18</v>
          </cell>
        </row>
        <row r="87">
          <cell r="D87" t="str">
            <v>OD-25-F0000327</v>
          </cell>
          <cell r="E87" t="str">
            <v>AIBI PRIBADIAN</v>
          </cell>
          <cell r="F87" t="str">
            <v>BP 6962 HE</v>
          </cell>
          <cell r="G87" t="str">
            <v>BELUM JTO</v>
          </cell>
          <cell r="H87" t="str">
            <v>C</v>
          </cell>
          <cell r="I87" t="str">
            <v/>
          </cell>
          <cell r="J87">
            <v>1</v>
          </cell>
          <cell r="K87" t="str">
            <v>MH8DL11AZJJ157708</v>
          </cell>
          <cell r="L87" t="str">
            <v>CGA1ID157727</v>
          </cell>
          <cell r="M87" t="str">
            <v>SUZUKI</v>
          </cell>
          <cell r="N87" t="str">
            <v>SATRIA FU</v>
          </cell>
          <cell r="O87" t="str">
            <v>BIRU</v>
          </cell>
          <cell r="P87" t="str">
            <v>JG</v>
          </cell>
          <cell r="Q87" t="str">
            <v>BELUM JTO</v>
          </cell>
          <cell r="R87">
            <v>10</v>
          </cell>
          <cell r="S87">
            <v>18</v>
          </cell>
        </row>
        <row r="88">
          <cell r="D88" t="str">
            <v>OD-25-F0000342</v>
          </cell>
          <cell r="E88" t="str">
            <v>REZKY ALDI REFANSYAH</v>
          </cell>
          <cell r="F88" t="str">
            <v>BP 2222 AA</v>
          </cell>
          <cell r="G88" t="str">
            <v>BELUM JTO</v>
          </cell>
          <cell r="H88" t="str">
            <v>C</v>
          </cell>
          <cell r="I88" t="str">
            <v/>
          </cell>
          <cell r="J88">
            <v>3</v>
          </cell>
          <cell r="K88" t="str">
            <v>MH1JMD117NK015849</v>
          </cell>
          <cell r="L88" t="str">
            <v>JMD1E1015915</v>
          </cell>
          <cell r="M88" t="str">
            <v>HONDA</v>
          </cell>
          <cell r="N88" t="str">
            <v>VARIO 125</v>
          </cell>
          <cell r="O88" t="str">
            <v>BIRU</v>
          </cell>
          <cell r="P88" t="str">
            <v>JG</v>
          </cell>
          <cell r="Q88" t="str">
            <v>BELUM JTO</v>
          </cell>
          <cell r="R88">
            <v>10</v>
          </cell>
          <cell r="S88">
            <v>18</v>
          </cell>
        </row>
        <row r="89">
          <cell r="D89" t="str">
            <v>OD-25-F0000349</v>
          </cell>
          <cell r="E89" t="str">
            <v>RITNO IRMAN TONI</v>
          </cell>
          <cell r="F89" t="str">
            <v>BP 3561 RA</v>
          </cell>
          <cell r="G89" t="str">
            <v>BELUM JTO</v>
          </cell>
          <cell r="H89" t="str">
            <v>C</v>
          </cell>
          <cell r="I89" t="str">
            <v/>
          </cell>
          <cell r="J89">
            <v>14</v>
          </cell>
          <cell r="K89" t="str">
            <v>MH1JM8122NK062058</v>
          </cell>
          <cell r="L89" t="str">
            <v>JM81E2063651</v>
          </cell>
          <cell r="M89" t="str">
            <v>HONDA</v>
          </cell>
          <cell r="N89" t="str">
            <v>BEAT</v>
          </cell>
          <cell r="O89" t="str">
            <v>HITAM</v>
          </cell>
          <cell r="P89" t="str">
            <v>JG</v>
          </cell>
          <cell r="Q89" t="str">
            <v>BELUM JTO</v>
          </cell>
          <cell r="R89">
            <v>10</v>
          </cell>
          <cell r="S89">
            <v>12</v>
          </cell>
        </row>
        <row r="90">
          <cell r="D90" t="str">
            <v>OD-25-F0000676</v>
          </cell>
          <cell r="E90" t="str">
            <v>RICO WAHYUDI</v>
          </cell>
          <cell r="F90" t="str">
            <v>BP 5085 JC</v>
          </cell>
          <cell r="G90" t="str">
            <v>BELUM JTO</v>
          </cell>
          <cell r="H90" t="str">
            <v>C</v>
          </cell>
          <cell r="I90" t="str">
            <v/>
          </cell>
          <cell r="J90">
            <v>8</v>
          </cell>
          <cell r="K90" t="str">
            <v>MH1JMD111RK748534</v>
          </cell>
          <cell r="L90" t="str">
            <v>JMD1E1748132</v>
          </cell>
          <cell r="M90" t="str">
            <v>HONDA</v>
          </cell>
          <cell r="N90" t="str">
            <v>VARIO</v>
          </cell>
          <cell r="O90" t="str">
            <v>HITAM</v>
          </cell>
          <cell r="P90" t="str">
            <v>JG</v>
          </cell>
          <cell r="Q90" t="str">
            <v>BELUM JTO</v>
          </cell>
          <cell r="R90">
            <v>9</v>
          </cell>
          <cell r="S90">
            <v>18</v>
          </cell>
        </row>
        <row r="91">
          <cell r="D91" t="str">
            <v>OD-25-F0000565</v>
          </cell>
          <cell r="E91" t="str">
            <v>YUSRI</v>
          </cell>
          <cell r="F91" t="str">
            <v>BP 2748 G</v>
          </cell>
          <cell r="G91" t="str">
            <v>BELUM JTO</v>
          </cell>
          <cell r="H91" t="str">
            <v>C</v>
          </cell>
          <cell r="I91" t="str">
            <v/>
          </cell>
          <cell r="J91">
            <v>26</v>
          </cell>
          <cell r="K91" t="str">
            <v>MH1KC9113GK073934</v>
          </cell>
          <cell r="L91" t="str">
            <v>KC91E1074529</v>
          </cell>
          <cell r="M91" t="str">
            <v>HONDA</v>
          </cell>
          <cell r="N91" t="str">
            <v>CBR 150</v>
          </cell>
          <cell r="O91" t="str">
            <v>MERAH PUTIH</v>
          </cell>
          <cell r="P91" t="str">
            <v>JG</v>
          </cell>
          <cell r="Q91" t="str">
            <v>BELUM JTO</v>
          </cell>
          <cell r="R91">
            <v>10</v>
          </cell>
          <cell r="S91">
            <v>18</v>
          </cell>
        </row>
        <row r="92">
          <cell r="D92" t="str">
            <v>OD-25-F0000600</v>
          </cell>
          <cell r="E92" t="str">
            <v>NOVIT A AZINDA</v>
          </cell>
          <cell r="F92" t="str">
            <v>BP 3578 CU</v>
          </cell>
          <cell r="G92" t="str">
            <v>BELUM JTO</v>
          </cell>
          <cell r="H92" t="str">
            <v>C</v>
          </cell>
          <cell r="I92" t="str">
            <v/>
          </cell>
          <cell r="J92">
            <v>1</v>
          </cell>
          <cell r="K92" t="str">
            <v>MH1KF412XLK078609</v>
          </cell>
          <cell r="L92" t="str">
            <v>KF41E2082805</v>
          </cell>
          <cell r="M92" t="str">
            <v>HONDA</v>
          </cell>
          <cell r="N92" t="str">
            <v>VARIO</v>
          </cell>
          <cell r="O92" t="str">
            <v>HITAM</v>
          </cell>
          <cell r="P92" t="str">
            <v>JG</v>
          </cell>
          <cell r="Q92" t="str">
            <v>BELUM JTO</v>
          </cell>
          <cell r="R92">
            <v>9</v>
          </cell>
          <cell r="S92">
            <v>12</v>
          </cell>
        </row>
        <row r="93">
          <cell r="D93" t="str">
            <v>OD-25-F0000619</v>
          </cell>
          <cell r="E93" t="str">
            <v>RAHMAT RIZKI YULIADI</v>
          </cell>
          <cell r="F93" t="str">
            <v>BP 4569 AO</v>
          </cell>
          <cell r="G93" t="str">
            <v>BELUM JTO</v>
          </cell>
          <cell r="H93" t="str">
            <v>C</v>
          </cell>
          <cell r="I93" t="str">
            <v/>
          </cell>
          <cell r="J93">
            <v>1</v>
          </cell>
          <cell r="K93" t="str">
            <v>MH3SEJ710NJ098286</v>
          </cell>
          <cell r="L93" t="str">
            <v>E33WE0105692</v>
          </cell>
          <cell r="M93" t="str">
            <v>YAMAHA</v>
          </cell>
          <cell r="N93" t="str">
            <v>FAZZIO</v>
          </cell>
          <cell r="O93" t="str">
            <v>PUTIH</v>
          </cell>
          <cell r="P93" t="str">
            <v>JG</v>
          </cell>
          <cell r="Q93" t="str">
            <v>BELUM JTO</v>
          </cell>
          <cell r="R93">
            <v>9</v>
          </cell>
          <cell r="S93">
            <v>18</v>
          </cell>
        </row>
        <row r="94">
          <cell r="D94" t="str">
            <v>OD-25-F0000628</v>
          </cell>
          <cell r="E94" t="str">
            <v>ILHAM ALHAMDA</v>
          </cell>
          <cell r="F94" t="str">
            <v>BP 3021 CU</v>
          </cell>
          <cell r="G94" t="str">
            <v>BELUM JTO</v>
          </cell>
          <cell r="H94" t="str">
            <v>C</v>
          </cell>
          <cell r="I94" t="str">
            <v/>
          </cell>
          <cell r="J94">
            <v>1</v>
          </cell>
          <cell r="K94" t="str">
            <v>MH1KCA217LK093646</v>
          </cell>
          <cell r="L94" t="str">
            <v>KCA2E1089153</v>
          </cell>
          <cell r="M94" t="str">
            <v>HONDA</v>
          </cell>
          <cell r="N94" t="str">
            <v>CB 150 R</v>
          </cell>
          <cell r="O94" t="str">
            <v>MERAH</v>
          </cell>
          <cell r="P94" t="str">
            <v>JG</v>
          </cell>
          <cell r="Q94" t="str">
            <v>BELUM JTO</v>
          </cell>
          <cell r="R94">
            <v>9</v>
          </cell>
          <cell r="S94">
            <v>24</v>
          </cell>
        </row>
        <row r="95">
          <cell r="D95" t="str">
            <v>OD-25-F0000365</v>
          </cell>
          <cell r="E95" t="str">
            <v>HERI</v>
          </cell>
          <cell r="F95" t="str">
            <v>BP 3586 RS</v>
          </cell>
          <cell r="G95" t="str">
            <v>BELUM JTO</v>
          </cell>
          <cell r="H95" t="str">
            <v>C</v>
          </cell>
          <cell r="I95" t="str">
            <v/>
          </cell>
          <cell r="J95">
            <v>5</v>
          </cell>
          <cell r="K95" t="str">
            <v>MH1JM9132PK169533</v>
          </cell>
          <cell r="L95" t="str">
            <v>JM91E3164550</v>
          </cell>
          <cell r="M95" t="str">
            <v>HONDA</v>
          </cell>
          <cell r="N95" t="str">
            <v>BEAT</v>
          </cell>
          <cell r="O95" t="str">
            <v>HIJAU</v>
          </cell>
          <cell r="P95" t="str">
            <v>JG</v>
          </cell>
          <cell r="Q95" t="str">
            <v>BELUM JTO</v>
          </cell>
          <cell r="R95">
            <v>10</v>
          </cell>
          <cell r="S95">
            <v>18</v>
          </cell>
        </row>
        <row r="96">
          <cell r="D96" t="str">
            <v>OD-25-F0000966</v>
          </cell>
          <cell r="E96" t="str">
            <v>MUHAMMAD IQBAL BIN MHD.YANI</v>
          </cell>
          <cell r="F96" t="str">
            <v>BP 4672 I</v>
          </cell>
          <cell r="G96" t="str">
            <v>BELUM JTO</v>
          </cell>
          <cell r="H96" t="str">
            <v>C</v>
          </cell>
          <cell r="I96" t="str">
            <v/>
          </cell>
          <cell r="J96">
            <v>1</v>
          </cell>
          <cell r="K96" t="str">
            <v>MH1JMD118RK639701</v>
          </cell>
          <cell r="L96" t="str">
            <v>JMD1E1639190</v>
          </cell>
          <cell r="M96" t="str">
            <v>HONDA</v>
          </cell>
          <cell r="N96" t="str">
            <v>VARIO</v>
          </cell>
          <cell r="O96" t="str">
            <v>HITAM</v>
          </cell>
          <cell r="P96" t="str">
            <v>JG</v>
          </cell>
          <cell r="Q96" t="str">
            <v>DONE</v>
          </cell>
          <cell r="R96">
            <v>7</v>
          </cell>
          <cell r="S96">
            <v>18</v>
          </cell>
        </row>
        <row r="97">
          <cell r="D97" t="str">
            <v>OD-25-F0000330</v>
          </cell>
          <cell r="E97" t="str">
            <v>M. YUNUS ARI PRATAMMA</v>
          </cell>
          <cell r="F97" t="str">
            <v>BP 6584 JC</v>
          </cell>
          <cell r="G97" t="str">
            <v>BELUM JTO</v>
          </cell>
          <cell r="H97" t="str">
            <v>C</v>
          </cell>
          <cell r="I97" t="str">
            <v/>
          </cell>
          <cell r="J97">
            <v>1</v>
          </cell>
          <cell r="K97" t="str">
            <v>MH1JBK12XRK061149</v>
          </cell>
          <cell r="L97" t="str">
            <v>JBK1E2059050</v>
          </cell>
          <cell r="M97" t="str">
            <v>HONDA</v>
          </cell>
          <cell r="N97" t="str">
            <v>REVO FIT</v>
          </cell>
          <cell r="O97" t="str">
            <v>HITAM</v>
          </cell>
          <cell r="P97" t="str">
            <v>JG</v>
          </cell>
          <cell r="Q97" t="str">
            <v>BELUM JTO</v>
          </cell>
          <cell r="R97">
            <v>10</v>
          </cell>
          <cell r="S97">
            <v>24</v>
          </cell>
        </row>
        <row r="98">
          <cell r="D98" t="str">
            <v>OD-25-F0000391</v>
          </cell>
          <cell r="E98" t="str">
            <v>REVINA VALENTIN RAJA GUK GUK</v>
          </cell>
          <cell r="F98" t="str">
            <v>BP 3505 OC</v>
          </cell>
          <cell r="G98" t="str">
            <v>BELUM JTO</v>
          </cell>
          <cell r="H98" t="str">
            <v>C</v>
          </cell>
          <cell r="I98" t="str">
            <v/>
          </cell>
          <cell r="J98">
            <v>7</v>
          </cell>
          <cell r="K98" t="str">
            <v>MH1JFV115FK157215</v>
          </cell>
          <cell r="L98" t="str">
            <v>JFV1E1157234</v>
          </cell>
          <cell r="M98" t="str">
            <v>HONDA</v>
          </cell>
          <cell r="N98" t="str">
            <v>VARIO</v>
          </cell>
          <cell r="O98" t="str">
            <v>MERAH</v>
          </cell>
          <cell r="P98" t="str">
            <v>JG</v>
          </cell>
          <cell r="Q98" t="str">
            <v>BELUM JTO</v>
          </cell>
          <cell r="R98">
            <v>10</v>
          </cell>
          <cell r="S98">
            <v>24</v>
          </cell>
        </row>
        <row r="99">
          <cell r="D99" t="str">
            <v>OD-25-F0000610</v>
          </cell>
          <cell r="E99" t="str">
            <v>DESTRIN MAHARANI HADIAN</v>
          </cell>
          <cell r="F99" t="str">
            <v>BP 3451 I</v>
          </cell>
          <cell r="G99" t="str">
            <v>BELUM JTO</v>
          </cell>
          <cell r="H99" t="str">
            <v>C</v>
          </cell>
          <cell r="I99" t="str">
            <v/>
          </cell>
          <cell r="J99">
            <v>1</v>
          </cell>
          <cell r="K99" t="str">
            <v>MH1JM0218MK306530</v>
          </cell>
          <cell r="L99" t="str">
            <v>JM02E1306342</v>
          </cell>
          <cell r="M99" t="str">
            <v>HONDA</v>
          </cell>
          <cell r="N99" t="str">
            <v>SCOOPY</v>
          </cell>
          <cell r="O99" t="str">
            <v>PUTIH</v>
          </cell>
          <cell r="P99" t="str">
            <v>JG</v>
          </cell>
          <cell r="Q99" t="str">
            <v>BELUM JTO</v>
          </cell>
          <cell r="R99">
            <v>9</v>
          </cell>
          <cell r="S99">
            <v>18</v>
          </cell>
        </row>
        <row r="100">
          <cell r="D100" t="str">
            <v>OD-25-F0000998</v>
          </cell>
          <cell r="E100" t="str">
            <v>IMAM SAFI I</v>
          </cell>
          <cell r="F100" t="str">
            <v>BP 2789 HI</v>
          </cell>
          <cell r="G100" t="str">
            <v>BELUM JTO</v>
          </cell>
          <cell r="H100" t="str">
            <v>C</v>
          </cell>
          <cell r="I100" t="str">
            <v/>
          </cell>
          <cell r="J100">
            <v>1</v>
          </cell>
          <cell r="K100" t="str">
            <v>MH1KF4110JK025437</v>
          </cell>
          <cell r="L100" t="str">
            <v>KF41E1026285</v>
          </cell>
          <cell r="M100" t="str">
            <v>HONDA</v>
          </cell>
          <cell r="N100" t="str">
            <v>VARIO</v>
          </cell>
          <cell r="O100" t="str">
            <v>HITAM</v>
          </cell>
          <cell r="P100" t="str">
            <v>JG</v>
          </cell>
          <cell r="Q100" t="str">
            <v>BELUM JTO</v>
          </cell>
          <cell r="R100">
            <v>7</v>
          </cell>
          <cell r="S100">
            <v>18</v>
          </cell>
        </row>
        <row r="101">
          <cell r="D101" t="str">
            <v>OD-25-F0001173</v>
          </cell>
          <cell r="E101" t="str">
            <v>HERMAN SUMANTO</v>
          </cell>
          <cell r="F101" t="str">
            <v>BP 6859 JH</v>
          </cell>
          <cell r="G101" t="str">
            <v>BELUM JTO</v>
          </cell>
          <cell r="H101" t="str">
            <v>C</v>
          </cell>
          <cell r="I101" t="str">
            <v/>
          </cell>
          <cell r="J101">
            <v>1</v>
          </cell>
          <cell r="K101" t="str">
            <v>MH1JMF210RK295808</v>
          </cell>
          <cell r="L101" t="str">
            <v>JMF2E1296034</v>
          </cell>
          <cell r="M101" t="str">
            <v>HONDA</v>
          </cell>
          <cell r="N101" t="str">
            <v>BEAT</v>
          </cell>
          <cell r="O101" t="str">
            <v>BIRU</v>
          </cell>
          <cell r="P101" t="str">
            <v>JG</v>
          </cell>
          <cell r="Q101" t="str">
            <v>BELUM JTO</v>
          </cell>
          <cell r="R101">
            <v>6</v>
          </cell>
          <cell r="S101">
            <v>24</v>
          </cell>
        </row>
        <row r="102">
          <cell r="D102" t="str">
            <v>OD-25-F0000866</v>
          </cell>
          <cell r="E102" t="str">
            <v>DAVIT PRIDINOLO</v>
          </cell>
          <cell r="F102" t="str">
            <v>BP 2214 QA</v>
          </cell>
          <cell r="G102" t="str">
            <v>BELUM JTO</v>
          </cell>
          <cell r="H102" t="str">
            <v>C</v>
          </cell>
          <cell r="I102" t="str">
            <v/>
          </cell>
          <cell r="J102">
            <v>2</v>
          </cell>
          <cell r="K102" t="str">
            <v>MH1KC8213GK009062</v>
          </cell>
          <cell r="L102" t="str">
            <v>KC82E1005462</v>
          </cell>
          <cell r="M102" t="str">
            <v>HONDA</v>
          </cell>
          <cell r="N102" t="str">
            <v>CB 150 R</v>
          </cell>
          <cell r="O102" t="str">
            <v>PUTIH MERAH</v>
          </cell>
          <cell r="P102" t="str">
            <v>JG</v>
          </cell>
          <cell r="Q102" t="str">
            <v>BELUM JTO</v>
          </cell>
          <cell r="R102">
            <v>8</v>
          </cell>
          <cell r="S102">
            <v>18</v>
          </cell>
        </row>
        <row r="103">
          <cell r="D103" t="str">
            <v>OD-25-F0000493</v>
          </cell>
          <cell r="E103" t="str">
            <v>HENDRI HASANDI</v>
          </cell>
          <cell r="F103" t="str">
            <v>BP 2535 IE</v>
          </cell>
          <cell r="G103" t="str">
            <v>BELUM JTO</v>
          </cell>
          <cell r="H103" t="str">
            <v>C</v>
          </cell>
          <cell r="I103" t="str">
            <v/>
          </cell>
          <cell r="J103">
            <v>1</v>
          </cell>
          <cell r="K103" t="str">
            <v>MH1JF5138CK845299</v>
          </cell>
          <cell r="L103" t="str">
            <v>JF51E3832963</v>
          </cell>
          <cell r="M103" t="str">
            <v>HONDA</v>
          </cell>
          <cell r="N103" t="str">
            <v>BEAT</v>
          </cell>
          <cell r="O103" t="str">
            <v>BIRU-PUTIH</v>
          </cell>
          <cell r="P103" t="str">
            <v>JG</v>
          </cell>
          <cell r="Q103" t="str">
            <v>DONE</v>
          </cell>
          <cell r="R103">
            <v>9</v>
          </cell>
          <cell r="S103">
            <v>12</v>
          </cell>
        </row>
        <row r="104">
          <cell r="D104" t="str">
            <v>OD-25-F0001165</v>
          </cell>
          <cell r="E104" t="str">
            <v>RAMLI</v>
          </cell>
          <cell r="F104" t="str">
            <v>BP 4115 QD</v>
          </cell>
          <cell r="G104" t="str">
            <v>BELUM JTO</v>
          </cell>
          <cell r="H104" t="str">
            <v>C</v>
          </cell>
          <cell r="I104" t="str">
            <v/>
          </cell>
          <cell r="J104">
            <v>1</v>
          </cell>
          <cell r="K104" t="str">
            <v>MH3UG0720GK020807</v>
          </cell>
          <cell r="L104" t="str">
            <v>G3E6E0154060</v>
          </cell>
          <cell r="M104" t="str">
            <v>YAMAHA</v>
          </cell>
          <cell r="N104" t="str">
            <v>MX KING</v>
          </cell>
          <cell r="O104" t="str">
            <v>PUTIH BIRU</v>
          </cell>
          <cell r="P104" t="str">
            <v>JG</v>
          </cell>
          <cell r="Q104" t="str">
            <v>BELUM JTO</v>
          </cell>
          <cell r="R104">
            <v>8</v>
          </cell>
          <cell r="S104">
            <v>12</v>
          </cell>
        </row>
        <row r="105">
          <cell r="D105" t="str">
            <v>OD-25-F0001180</v>
          </cell>
          <cell r="E105" t="str">
            <v>FEBRIYANTO ROMADONI</v>
          </cell>
          <cell r="F105" t="str">
            <v>BP 3814 HU</v>
          </cell>
          <cell r="G105" t="str">
            <v>BELUM JTO</v>
          </cell>
          <cell r="H105" t="str">
            <v>C</v>
          </cell>
          <cell r="I105" t="str">
            <v/>
          </cell>
          <cell r="J105">
            <v>1</v>
          </cell>
          <cell r="K105" t="str">
            <v>MH1JFZ124JK872947</v>
          </cell>
          <cell r="L105" t="str">
            <v>JFZ1E2871443</v>
          </cell>
          <cell r="M105" t="str">
            <v>HONDA</v>
          </cell>
          <cell r="N105" t="str">
            <v>BEAT</v>
          </cell>
          <cell r="O105" t="str">
            <v>PUTIH</v>
          </cell>
          <cell r="P105" t="str">
            <v>JG</v>
          </cell>
          <cell r="Q105" t="str">
            <v>BELUM JTO</v>
          </cell>
          <cell r="R105">
            <v>6</v>
          </cell>
          <cell r="S105">
            <v>12</v>
          </cell>
        </row>
        <row r="106">
          <cell r="D106" t="str">
            <v>OD-25-F0001187</v>
          </cell>
          <cell r="E106" t="str">
            <v>BAHAR</v>
          </cell>
          <cell r="F106" t="str">
            <v>BP 2653 II</v>
          </cell>
          <cell r="G106" t="str">
            <v>BELUM JTO</v>
          </cell>
          <cell r="H106" t="str">
            <v>C</v>
          </cell>
          <cell r="I106" t="str">
            <v/>
          </cell>
          <cell r="J106">
            <v>1</v>
          </cell>
          <cell r="K106" t="str">
            <v>MH1JM8121NK241756</v>
          </cell>
          <cell r="L106" t="str">
            <v>JM81E2243348</v>
          </cell>
          <cell r="M106" t="str">
            <v>HONDA</v>
          </cell>
          <cell r="N106" t="str">
            <v>BEAT</v>
          </cell>
          <cell r="O106" t="str">
            <v>HITAM</v>
          </cell>
          <cell r="P106" t="str">
            <v>JG</v>
          </cell>
          <cell r="Q106" t="str">
            <v>BELUM JTO</v>
          </cell>
          <cell r="R106">
            <v>6</v>
          </cell>
          <cell r="S106">
            <v>12</v>
          </cell>
        </row>
        <row r="107">
          <cell r="D107" t="str">
            <v>OD-25-F0000687</v>
          </cell>
          <cell r="E107" t="str">
            <v>LENI MARLINA</v>
          </cell>
          <cell r="F107" t="str">
            <v>BP 4576 AI</v>
          </cell>
          <cell r="G107" t="str">
            <v>BELUM JTO</v>
          </cell>
          <cell r="H107" t="str">
            <v>C</v>
          </cell>
          <cell r="I107" t="str">
            <v/>
          </cell>
          <cell r="J107">
            <v>10</v>
          </cell>
          <cell r="K107" t="str">
            <v>MH3DG3710MK023523</v>
          </cell>
          <cell r="L107" t="str">
            <v>G3N6E0026098</v>
          </cell>
          <cell r="M107" t="str">
            <v>YAMAHA</v>
          </cell>
          <cell r="N107" t="str">
            <v>WR 150</v>
          </cell>
          <cell r="O107" t="str">
            <v>HITAM</v>
          </cell>
          <cell r="P107" t="str">
            <v>JG</v>
          </cell>
          <cell r="Q107" t="str">
            <v>BELUM JTO</v>
          </cell>
          <cell r="R107">
            <v>9</v>
          </cell>
          <cell r="S107">
            <v>18</v>
          </cell>
        </row>
        <row r="108">
          <cell r="D108" t="str">
            <v>OD-25-F0000808</v>
          </cell>
          <cell r="E108" t="str">
            <v>JOKO HARYO SHOEBALY</v>
          </cell>
          <cell r="F108" t="str">
            <v>BP 4297 AD</v>
          </cell>
          <cell r="G108" t="str">
            <v>BELUM JTO</v>
          </cell>
          <cell r="H108" t="str">
            <v>C</v>
          </cell>
          <cell r="I108" t="str">
            <v/>
          </cell>
          <cell r="J108">
            <v>1</v>
          </cell>
          <cell r="K108" t="str">
            <v>MH3SG4610KJ220456</v>
          </cell>
          <cell r="L108" t="str">
            <v>G3J1E0381711</v>
          </cell>
          <cell r="M108" t="str">
            <v>YAMAHA</v>
          </cell>
          <cell r="N108" t="str">
            <v>AEROX</v>
          </cell>
          <cell r="O108" t="str">
            <v>HITAM</v>
          </cell>
          <cell r="P108" t="str">
            <v>JG</v>
          </cell>
          <cell r="Q108" t="str">
            <v>BELUM JTO</v>
          </cell>
          <cell r="R108">
            <v>9</v>
          </cell>
          <cell r="S108">
            <v>12</v>
          </cell>
        </row>
        <row r="109">
          <cell r="D109" t="str">
            <v>OD-25-F0000905</v>
          </cell>
          <cell r="E109" t="str">
            <v>M. JAMIN</v>
          </cell>
          <cell r="F109" t="str">
            <v>BP 4283 OU</v>
          </cell>
          <cell r="G109" t="str">
            <v>BELUM JTO</v>
          </cell>
          <cell r="H109" t="str">
            <v>C</v>
          </cell>
          <cell r="I109" t="str">
            <v/>
          </cell>
          <cell r="J109">
            <v>11</v>
          </cell>
          <cell r="K109" t="str">
            <v>MH1KF0117RK670011</v>
          </cell>
          <cell r="L109" t="str">
            <v>KF01E1670126</v>
          </cell>
          <cell r="M109" t="str">
            <v>HONDA</v>
          </cell>
          <cell r="N109" t="str">
            <v>VARIO</v>
          </cell>
          <cell r="O109" t="str">
            <v>PUTIH</v>
          </cell>
          <cell r="P109" t="str">
            <v>JG</v>
          </cell>
          <cell r="Q109" t="str">
            <v>BELUM JTO</v>
          </cell>
          <cell r="R109">
            <v>8</v>
          </cell>
          <cell r="S109">
            <v>24</v>
          </cell>
        </row>
        <row r="110">
          <cell r="D110" t="str">
            <v>OD-25-F0000617</v>
          </cell>
          <cell r="E110" t="str">
            <v>SURYA WINANDA</v>
          </cell>
          <cell r="F110" t="str">
            <v>BP 5227 AM</v>
          </cell>
          <cell r="G110" t="str">
            <v>BELUM JTO</v>
          </cell>
          <cell r="H110" t="str">
            <v>C</v>
          </cell>
          <cell r="I110" t="str">
            <v/>
          </cell>
          <cell r="J110">
            <v>1</v>
          </cell>
          <cell r="K110" t="str">
            <v>MH3SG5680NK150729</v>
          </cell>
          <cell r="L110" t="str">
            <v>G3L8E1282365</v>
          </cell>
          <cell r="M110" t="str">
            <v>YAMAHA</v>
          </cell>
          <cell r="N110" t="str">
            <v>NMAX</v>
          </cell>
          <cell r="O110" t="str">
            <v>HITAM</v>
          </cell>
          <cell r="P110" t="str">
            <v>JG</v>
          </cell>
          <cell r="Q110" t="str">
            <v>BELUM JTO</v>
          </cell>
          <cell r="R110">
            <v>9</v>
          </cell>
          <cell r="S110">
            <v>12</v>
          </cell>
        </row>
        <row r="111">
          <cell r="D111" t="str">
            <v>OD-25-F0000643</v>
          </cell>
          <cell r="E111" t="str">
            <v>GILBERT SIMATUPANG</v>
          </cell>
          <cell r="F111" t="str">
            <v>BP 6048 HE</v>
          </cell>
          <cell r="G111" t="str">
            <v>BELUM JTO</v>
          </cell>
          <cell r="H111" t="str">
            <v>C</v>
          </cell>
          <cell r="I111" t="str">
            <v/>
          </cell>
          <cell r="J111">
            <v>6</v>
          </cell>
          <cell r="K111" t="str">
            <v>MH8DL23ANHJ118848</v>
          </cell>
          <cell r="L111" t="str">
            <v>CGA2ID118816</v>
          </cell>
          <cell r="M111" t="str">
            <v>SUZUKI</v>
          </cell>
          <cell r="N111" t="str">
            <v>GSX 150</v>
          </cell>
          <cell r="O111" t="str">
            <v>MERAH HITAM</v>
          </cell>
          <cell r="P111" t="str">
            <v>JG</v>
          </cell>
          <cell r="Q111" t="str">
            <v>BELUM JTO</v>
          </cell>
          <cell r="R111">
            <v>9</v>
          </cell>
          <cell r="S111">
            <v>12</v>
          </cell>
        </row>
        <row r="112">
          <cell r="D112" t="str">
            <v>OD-25-F0001532</v>
          </cell>
          <cell r="E112" t="str">
            <v>RIKO FRADINANTA</v>
          </cell>
          <cell r="F112" t="str">
            <v>BP 3227 QR</v>
          </cell>
          <cell r="G112" t="str">
            <v>BELUM JTO</v>
          </cell>
          <cell r="H112" t="str">
            <v>C</v>
          </cell>
          <cell r="I112" t="str">
            <v/>
          </cell>
          <cell r="J112">
            <v>12</v>
          </cell>
          <cell r="K112" t="str">
            <v>MH1KC8216HK111120</v>
          </cell>
          <cell r="L112" t="str">
            <v>KC82E1109837</v>
          </cell>
          <cell r="M112" t="str">
            <v>HONDA</v>
          </cell>
          <cell r="N112" t="str">
            <v>CB 150 R LED</v>
          </cell>
          <cell r="O112" t="str">
            <v>MERAH</v>
          </cell>
          <cell r="P112" t="str">
            <v>JG</v>
          </cell>
          <cell r="Q112" t="str">
            <v>BELUM JTO</v>
          </cell>
          <cell r="R112">
            <v>4</v>
          </cell>
          <cell r="S112">
            <v>24</v>
          </cell>
        </row>
        <row r="113">
          <cell r="D113" t="str">
            <v>OD-25-F0000975</v>
          </cell>
          <cell r="E113" t="str">
            <v>LUSIANA</v>
          </cell>
          <cell r="F113" t="str">
            <v>BP 5382 IU</v>
          </cell>
          <cell r="G113" t="str">
            <v>BELUM JTO</v>
          </cell>
          <cell r="H113" t="str">
            <v>C</v>
          </cell>
          <cell r="I113" t="str">
            <v/>
          </cell>
          <cell r="J113">
            <v>1</v>
          </cell>
          <cell r="K113" t="str">
            <v>MH1KD1111RK497520</v>
          </cell>
          <cell r="L113" t="str">
            <v>KD11E1496790</v>
          </cell>
          <cell r="M113" t="str">
            <v>HONDA</v>
          </cell>
          <cell r="N113" t="str">
            <v>CRF 150</v>
          </cell>
          <cell r="O113" t="str">
            <v>HITAM</v>
          </cell>
          <cell r="P113" t="str">
            <v>JG</v>
          </cell>
          <cell r="Q113" t="str">
            <v>DONE</v>
          </cell>
          <cell r="R113">
            <v>9</v>
          </cell>
          <cell r="S113">
            <v>18</v>
          </cell>
        </row>
        <row r="114">
          <cell r="D114" t="str">
            <v>OD-25-F0001352</v>
          </cell>
          <cell r="E114" t="str">
            <v>DENY SUHANDA</v>
          </cell>
          <cell r="F114" t="str">
            <v>BP 2887 IC</v>
          </cell>
          <cell r="G114" t="str">
            <v>BELUM JTO</v>
          </cell>
          <cell r="H114" t="str">
            <v>C</v>
          </cell>
          <cell r="I114" t="str">
            <v/>
          </cell>
          <cell r="J114">
            <v>11</v>
          </cell>
          <cell r="K114" t="str">
            <v>MH1JM1114HK352773</v>
          </cell>
          <cell r="L114" t="str">
            <v>JM11E1348069</v>
          </cell>
          <cell r="M114" t="str">
            <v>HONDA</v>
          </cell>
          <cell r="N114" t="str">
            <v>BEAT</v>
          </cell>
          <cell r="O114" t="str">
            <v>BIRU PUTIH</v>
          </cell>
          <cell r="P114" t="str">
            <v>JG</v>
          </cell>
          <cell r="Q114" t="str">
            <v>BELUM JTO</v>
          </cell>
          <cell r="R114">
            <v>5</v>
          </cell>
          <cell r="S114">
            <v>6</v>
          </cell>
        </row>
        <row r="115">
          <cell r="D115" t="str">
            <v>OD-25-F0001606</v>
          </cell>
          <cell r="E115" t="str">
            <v>HENDRI</v>
          </cell>
          <cell r="F115" t="str">
            <v>BP 3599 CM</v>
          </cell>
          <cell r="G115" t="str">
            <v>BELUM JTO</v>
          </cell>
          <cell r="H115" t="str">
            <v>C</v>
          </cell>
          <cell r="I115" t="str">
            <v/>
          </cell>
          <cell r="J115">
            <v>1</v>
          </cell>
          <cell r="K115" t="str">
            <v>MH1JM5117JK178758</v>
          </cell>
          <cell r="L115" t="str">
            <v>JM51E1178804</v>
          </cell>
          <cell r="M115" t="str">
            <v>HONDA</v>
          </cell>
          <cell r="N115" t="str">
            <v>VARIO 125</v>
          </cell>
          <cell r="O115" t="str">
            <v>MERAH</v>
          </cell>
          <cell r="P115" t="str">
            <v>JG</v>
          </cell>
          <cell r="Q115" t="str">
            <v>BELUM JTO</v>
          </cell>
          <cell r="R115">
            <v>3</v>
          </cell>
          <cell r="S115">
            <v>18</v>
          </cell>
        </row>
        <row r="116">
          <cell r="D116" t="str">
            <v>OD-25-F0000686</v>
          </cell>
          <cell r="E116" t="str">
            <v>M. MAKSUM</v>
          </cell>
          <cell r="F116" t="str">
            <v>BP 4668 QA</v>
          </cell>
          <cell r="G116" t="str">
            <v>BELUM JTO</v>
          </cell>
          <cell r="H116" t="str">
            <v>C</v>
          </cell>
          <cell r="I116" t="str">
            <v/>
          </cell>
          <cell r="J116">
            <v>10</v>
          </cell>
          <cell r="K116" t="str">
            <v>MH3RG1810GK283669</v>
          </cell>
          <cell r="L116" t="str">
            <v>G3E7E0285603</v>
          </cell>
          <cell r="M116" t="str">
            <v>YAMAHA</v>
          </cell>
          <cell r="N116" t="str">
            <v>VIXION</v>
          </cell>
          <cell r="O116" t="str">
            <v>BIRU</v>
          </cell>
          <cell r="P116" t="str">
            <v>JG</v>
          </cell>
          <cell r="Q116" t="str">
            <v>BELUM JTO</v>
          </cell>
          <cell r="R116">
            <v>9</v>
          </cell>
          <cell r="S116">
            <v>12</v>
          </cell>
        </row>
        <row r="117">
          <cell r="D117" t="str">
            <v>OD-25-F0001618</v>
          </cell>
          <cell r="E117" t="str">
            <v>SAYUTI</v>
          </cell>
          <cell r="F117" t="str">
            <v>BP 4584 EJ</v>
          </cell>
          <cell r="G117" t="str">
            <v>BELUM JTO</v>
          </cell>
          <cell r="H117" t="str">
            <v>C</v>
          </cell>
          <cell r="I117" t="str">
            <v/>
          </cell>
          <cell r="J117">
            <v>1</v>
          </cell>
          <cell r="K117" t="str">
            <v>MH3RG7860PK017668</v>
          </cell>
          <cell r="L117" t="str">
            <v>G3S7E0066606</v>
          </cell>
          <cell r="M117" t="str">
            <v>YAMAHA</v>
          </cell>
          <cell r="N117" t="str">
            <v>R15 V4</v>
          </cell>
          <cell r="O117" t="str">
            <v>HITAM</v>
          </cell>
          <cell r="P117" t="str">
            <v>JG</v>
          </cell>
          <cell r="Q117" t="str">
            <v>BELUM JTO</v>
          </cell>
          <cell r="R117">
            <v>3</v>
          </cell>
          <cell r="S117">
            <v>18</v>
          </cell>
        </row>
        <row r="118">
          <cell r="D118" t="str">
            <v>OD-25-F0000599</v>
          </cell>
          <cell r="E118" t="str">
            <v>VIN SEN</v>
          </cell>
          <cell r="F118" t="str">
            <v>BP 4366 AE</v>
          </cell>
          <cell r="G118" t="str">
            <v>BELUM JTO</v>
          </cell>
          <cell r="H118" t="str">
            <v>C</v>
          </cell>
          <cell r="I118" t="str">
            <v/>
          </cell>
          <cell r="J118">
            <v>1</v>
          </cell>
          <cell r="K118" t="str">
            <v>MH3SEF310KJ177592</v>
          </cell>
          <cell r="L118" t="str">
            <v>E31VE0237958</v>
          </cell>
          <cell r="M118" t="str">
            <v>YAMAHA</v>
          </cell>
          <cell r="N118" t="str">
            <v>LEXI</v>
          </cell>
          <cell r="O118" t="str">
            <v>PUTIH</v>
          </cell>
          <cell r="P118" t="str">
            <v>JG</v>
          </cell>
          <cell r="Q118" t="str">
            <v>BELUM JTO</v>
          </cell>
          <cell r="R118">
            <v>9</v>
          </cell>
          <cell r="S118">
            <v>18</v>
          </cell>
        </row>
        <row r="119">
          <cell r="D119" t="str">
            <v>OD-25-F0000620</v>
          </cell>
          <cell r="E119" t="str">
            <v>ARIFULAN</v>
          </cell>
          <cell r="F119" t="str">
            <v>BP 4518 JR</v>
          </cell>
          <cell r="G119" t="str">
            <v>BELUM JTO</v>
          </cell>
          <cell r="H119" t="str">
            <v>C</v>
          </cell>
          <cell r="I119" t="str">
            <v/>
          </cell>
          <cell r="J119">
            <v>3</v>
          </cell>
          <cell r="K119" t="str">
            <v>MH32BJ003EJ668656</v>
          </cell>
          <cell r="L119" t="str">
            <v>2BJ668771</v>
          </cell>
          <cell r="M119" t="str">
            <v>YAMAHA</v>
          </cell>
          <cell r="N119" t="str">
            <v>MIO GT</v>
          </cell>
          <cell r="O119" t="str">
            <v>HITAM</v>
          </cell>
          <cell r="P119" t="str">
            <v>JG</v>
          </cell>
          <cell r="Q119" t="str">
            <v>BELUM JTO</v>
          </cell>
          <cell r="R119">
            <v>9</v>
          </cell>
          <cell r="S119">
            <v>24</v>
          </cell>
        </row>
        <row r="120">
          <cell r="D120" t="str">
            <v>OD-25-F0001341</v>
          </cell>
          <cell r="E120" t="str">
            <v>YONDIAN FIRMAN ANUGRAH UTAMA</v>
          </cell>
          <cell r="F120" t="str">
            <v>BP 2409 HP</v>
          </cell>
          <cell r="G120" t="str">
            <v>BELUM JTO</v>
          </cell>
          <cell r="H120" t="str">
            <v>C</v>
          </cell>
          <cell r="I120" t="str">
            <v/>
          </cell>
          <cell r="J120">
            <v>11</v>
          </cell>
          <cell r="K120" t="str">
            <v>MH1JFZ120JK963102</v>
          </cell>
          <cell r="L120" t="str">
            <v>JFZ1E2961295</v>
          </cell>
          <cell r="M120" t="str">
            <v>HONDA</v>
          </cell>
          <cell r="N120" t="str">
            <v>BEAT</v>
          </cell>
          <cell r="O120" t="str">
            <v>HITAM</v>
          </cell>
          <cell r="P120" t="str">
            <v>JG</v>
          </cell>
          <cell r="Q120" t="str">
            <v>BELUM JTO</v>
          </cell>
          <cell r="R120">
            <v>5</v>
          </cell>
          <cell r="S120">
            <v>12</v>
          </cell>
        </row>
        <row r="121">
          <cell r="D121" t="str">
            <v>OD-25-F0001650</v>
          </cell>
          <cell r="E121" t="str">
            <v>ARI AFRIZAL</v>
          </cell>
          <cell r="F121" t="str">
            <v>BP 6968 HF</v>
          </cell>
          <cell r="G121" t="str">
            <v>BELUM JTO</v>
          </cell>
          <cell r="H121" t="str">
            <v>C</v>
          </cell>
          <cell r="I121" t="str">
            <v/>
          </cell>
          <cell r="J121">
            <v>3</v>
          </cell>
          <cell r="K121" t="str">
            <v>MH8DL23ANKJ145389</v>
          </cell>
          <cell r="L121" t="str">
            <v>CGA2ID147156</v>
          </cell>
          <cell r="M121" t="str">
            <v>SUZUKI</v>
          </cell>
          <cell r="N121" t="str">
            <v>GSX</v>
          </cell>
          <cell r="O121" t="str">
            <v>HITAM</v>
          </cell>
          <cell r="P121" t="str">
            <v>JG</v>
          </cell>
          <cell r="Q121" t="str">
            <v>BELUM JTO</v>
          </cell>
          <cell r="R121">
            <v>3</v>
          </cell>
          <cell r="S121">
            <v>12</v>
          </cell>
        </row>
        <row r="122">
          <cell r="D122" t="str">
            <v>OD-25-F0001189</v>
          </cell>
          <cell r="E122" t="str">
            <v>AWIH ALWIJI</v>
          </cell>
          <cell r="F122" t="str">
            <v>BP 3978 UD</v>
          </cell>
          <cell r="G122" t="str">
            <v>BELUM JTO</v>
          </cell>
          <cell r="H122" t="str">
            <v>C</v>
          </cell>
          <cell r="I122" t="str">
            <v/>
          </cell>
          <cell r="J122">
            <v>1</v>
          </cell>
          <cell r="K122" t="str">
            <v>MH1JM7113KK068352</v>
          </cell>
          <cell r="L122" t="str">
            <v>JM71E1068638</v>
          </cell>
          <cell r="M122" t="str">
            <v>HONDA</v>
          </cell>
          <cell r="N122" t="str">
            <v>GENIO</v>
          </cell>
          <cell r="O122" t="str">
            <v>HITAM</v>
          </cell>
          <cell r="P122" t="str">
            <v>JG</v>
          </cell>
          <cell r="Q122" t="str">
            <v>BELUM JTO</v>
          </cell>
          <cell r="R122">
            <v>6</v>
          </cell>
          <cell r="S122">
            <v>12</v>
          </cell>
        </row>
        <row r="123">
          <cell r="D123" t="str">
            <v>OD-25-F0001792</v>
          </cell>
          <cell r="E123" t="str">
            <v>YULIANA</v>
          </cell>
          <cell r="F123" t="str">
            <v>BP 6728 JJ</v>
          </cell>
          <cell r="G123" t="str">
            <v>BELUM JTO</v>
          </cell>
          <cell r="H123" t="str">
            <v>C</v>
          </cell>
          <cell r="I123" t="str">
            <v/>
          </cell>
          <cell r="J123">
            <v>1</v>
          </cell>
          <cell r="K123" t="str">
            <v>MH1JMD110SK841339</v>
          </cell>
          <cell r="L123" t="str">
            <v>JMD1E1840943</v>
          </cell>
          <cell r="M123" t="str">
            <v>HONDA</v>
          </cell>
          <cell r="N123" t="str">
            <v>VARIO 125</v>
          </cell>
          <cell r="O123" t="str">
            <v>HITAM</v>
          </cell>
          <cell r="P123" t="str">
            <v>JG</v>
          </cell>
          <cell r="Q123" t="str">
            <v>BELUM JTO</v>
          </cell>
          <cell r="R123">
            <v>2</v>
          </cell>
          <cell r="S123">
            <v>18</v>
          </cell>
        </row>
        <row r="124">
          <cell r="D124" t="str">
            <v>OD-25-F0001296</v>
          </cell>
          <cell r="E124" t="str">
            <v>RIKI PEBRIANSYAH</v>
          </cell>
          <cell r="F124" t="str">
            <v>BP 6423 CE</v>
          </cell>
          <cell r="G124" t="str">
            <v>BELUM JTO</v>
          </cell>
          <cell r="H124" t="str">
            <v>C</v>
          </cell>
          <cell r="I124" t="str">
            <v/>
          </cell>
          <cell r="J124">
            <v>2</v>
          </cell>
          <cell r="K124" t="str">
            <v>MH3SG3120HK443017</v>
          </cell>
          <cell r="L124" t="str">
            <v>G3E4E0615834</v>
          </cell>
          <cell r="M124" t="str">
            <v>YAMAHA</v>
          </cell>
          <cell r="N124" t="str">
            <v>NMAX</v>
          </cell>
          <cell r="O124" t="str">
            <v>ABU ABU</v>
          </cell>
          <cell r="P124" t="str">
            <v>JG</v>
          </cell>
          <cell r="Q124" t="str">
            <v>BELUM JTO</v>
          </cell>
          <cell r="R124">
            <v>5</v>
          </cell>
          <cell r="S124">
            <v>18</v>
          </cell>
        </row>
        <row r="125">
          <cell r="D125" t="str">
            <v>OD-25-F0001439</v>
          </cell>
          <cell r="E125" t="str">
            <v>NOEL STEFEN SIDABUTAR</v>
          </cell>
          <cell r="F125" t="str">
            <v>BP 6698 CU</v>
          </cell>
          <cell r="G125" t="str">
            <v>BELUM JTO</v>
          </cell>
          <cell r="H125" t="str">
            <v>C</v>
          </cell>
          <cell r="I125" t="str">
            <v/>
          </cell>
          <cell r="J125">
            <v>1</v>
          </cell>
          <cell r="K125" t="str">
            <v>MH1JMC114RK358764</v>
          </cell>
          <cell r="L125" t="str">
            <v>JMC1E1357781</v>
          </cell>
          <cell r="M125" t="str">
            <v>HONDA</v>
          </cell>
          <cell r="N125" t="str">
            <v>VARIO 125 NEW</v>
          </cell>
          <cell r="O125" t="str">
            <v>HITAM</v>
          </cell>
          <cell r="P125" t="str">
            <v>JG</v>
          </cell>
          <cell r="Q125" t="str">
            <v>BELUM JTO</v>
          </cell>
          <cell r="R125">
            <v>4</v>
          </cell>
          <cell r="S125">
            <v>12</v>
          </cell>
        </row>
        <row r="126">
          <cell r="D126" t="str">
            <v>OD-25-F0001163</v>
          </cell>
          <cell r="E126" t="str">
            <v>ANTONIUS HUTASOIT</v>
          </cell>
          <cell r="F126" t="str">
            <v>BP 5438 QH</v>
          </cell>
          <cell r="G126" t="str">
            <v>BELUM JTO</v>
          </cell>
          <cell r="H126" t="str">
            <v>C</v>
          </cell>
          <cell r="I126" t="str">
            <v/>
          </cell>
          <cell r="J126">
            <v>1</v>
          </cell>
          <cell r="K126" t="str">
            <v>MH3UG0710HK215902</v>
          </cell>
          <cell r="L126" t="str">
            <v>G3E6E0310518</v>
          </cell>
          <cell r="M126" t="str">
            <v>YAMAHA</v>
          </cell>
          <cell r="N126" t="str">
            <v>MX KING</v>
          </cell>
          <cell r="O126" t="str">
            <v>BIRU</v>
          </cell>
          <cell r="P126" t="str">
            <v>JG</v>
          </cell>
          <cell r="Q126" t="str">
            <v>BELUM JTO</v>
          </cell>
          <cell r="R126">
            <v>7</v>
          </cell>
          <cell r="S126">
            <v>12</v>
          </cell>
        </row>
        <row r="127">
          <cell r="D127" t="str">
            <v>OD-25-F0001335</v>
          </cell>
          <cell r="E127" t="str">
            <v>WAHYU TRIWIYONO</v>
          </cell>
          <cell r="F127" t="str">
            <v>BP 5792 QI</v>
          </cell>
          <cell r="G127" t="str">
            <v>BELUM JTO</v>
          </cell>
          <cell r="H127" t="str">
            <v>C</v>
          </cell>
          <cell r="I127" t="str">
            <v/>
          </cell>
          <cell r="J127">
            <v>15</v>
          </cell>
          <cell r="K127" t="str">
            <v>MH3RG4610HK001648</v>
          </cell>
          <cell r="L127" t="str">
            <v>G3E7E0379660</v>
          </cell>
          <cell r="M127" t="str">
            <v>YAMAHA</v>
          </cell>
          <cell r="N127" t="str">
            <v>VIXION VVA</v>
          </cell>
          <cell r="O127" t="str">
            <v>PERAK</v>
          </cell>
          <cell r="P127" t="str">
            <v>JG</v>
          </cell>
          <cell r="Q127" t="str">
            <v>BELUM JTO</v>
          </cell>
          <cell r="R127">
            <v>5</v>
          </cell>
          <cell r="S127">
            <v>6</v>
          </cell>
        </row>
        <row r="128">
          <cell r="D128" t="str">
            <v>OD-25-F0001835</v>
          </cell>
          <cell r="E128" t="str">
            <v>NOFRIZON EFENDI</v>
          </cell>
          <cell r="F128" t="str">
            <v>BP 3386 HI</v>
          </cell>
          <cell r="G128" t="str">
            <v>BELUM JTO</v>
          </cell>
          <cell r="H128" t="str">
            <v>C</v>
          </cell>
          <cell r="I128" t="str">
            <v/>
          </cell>
          <cell r="J128">
            <v>6</v>
          </cell>
          <cell r="K128" t="str">
            <v>MH1KF4116JK058782</v>
          </cell>
          <cell r="L128" t="str">
            <v>KF41E1059321</v>
          </cell>
          <cell r="M128" t="str">
            <v>HONDA</v>
          </cell>
          <cell r="N128" t="str">
            <v>VARIO 150 KEYLESS</v>
          </cell>
          <cell r="O128" t="str">
            <v>MERAH</v>
          </cell>
          <cell r="P128" t="str">
            <v>JG</v>
          </cell>
          <cell r="Q128" t="str">
            <v>BELUM JTO</v>
          </cell>
          <cell r="R128">
            <v>2</v>
          </cell>
          <cell r="S128">
            <v>24</v>
          </cell>
        </row>
        <row r="129">
          <cell r="D129" t="str">
            <v>OD-25-F0000895</v>
          </cell>
          <cell r="E129" t="str">
            <v>ALDO STIAWAN</v>
          </cell>
          <cell r="F129" t="str">
            <v>BP 3801 UC</v>
          </cell>
          <cell r="G129" t="str">
            <v>BELUM JTO</v>
          </cell>
          <cell r="H129" t="str">
            <v>C</v>
          </cell>
          <cell r="I129" t="str">
            <v/>
          </cell>
          <cell r="J129">
            <v>7</v>
          </cell>
          <cell r="K129" t="str">
            <v>MH1KF4126LK085900</v>
          </cell>
          <cell r="L129" t="str">
            <v>KF41E2089943</v>
          </cell>
          <cell r="M129" t="str">
            <v>HONDA</v>
          </cell>
          <cell r="N129" t="str">
            <v>VARIO</v>
          </cell>
          <cell r="O129" t="str">
            <v>MERAH</v>
          </cell>
          <cell r="P129" t="str">
            <v>JG</v>
          </cell>
          <cell r="Q129" t="str">
            <v>BELUM JTO</v>
          </cell>
          <cell r="R129">
            <v>8</v>
          </cell>
          <cell r="S129">
            <v>12</v>
          </cell>
        </row>
        <row r="130">
          <cell r="D130" t="str">
            <v>OD-25-F0001460</v>
          </cell>
          <cell r="E130" t="str">
            <v>ADHI PUTRA PAMUNGKAS</v>
          </cell>
          <cell r="F130" t="str">
            <v>BP 3569 O</v>
          </cell>
          <cell r="G130" t="str">
            <v>BELUM JTO</v>
          </cell>
          <cell r="H130" t="str">
            <v>C</v>
          </cell>
          <cell r="I130" t="str">
            <v/>
          </cell>
          <cell r="J130">
            <v>1</v>
          </cell>
          <cell r="K130" t="str">
            <v>MH1JM0218MK164986</v>
          </cell>
          <cell r="L130" t="str">
            <v>JM02E1171354</v>
          </cell>
          <cell r="M130" t="str">
            <v>HONDA</v>
          </cell>
          <cell r="N130" t="str">
            <v>SCOOPY</v>
          </cell>
          <cell r="O130" t="str">
            <v>HITAM</v>
          </cell>
          <cell r="P130" t="str">
            <v>JG</v>
          </cell>
          <cell r="Q130" t="str">
            <v>BELUM JTO</v>
          </cell>
          <cell r="R130">
            <v>4</v>
          </cell>
          <cell r="S130">
            <v>18</v>
          </cell>
        </row>
        <row r="131">
          <cell r="D131" t="str">
            <v>OD-25-F0001423</v>
          </cell>
          <cell r="E131" t="str">
            <v>YUSNI</v>
          </cell>
          <cell r="F131" t="str">
            <v>BP 4383 CO</v>
          </cell>
          <cell r="G131" t="str">
            <v>BELUM JTO</v>
          </cell>
          <cell r="H131" t="str">
            <v>C</v>
          </cell>
          <cell r="I131" t="str">
            <v/>
          </cell>
          <cell r="J131">
            <v>23</v>
          </cell>
          <cell r="K131" t="str">
            <v>MH1JM8229RK089648</v>
          </cell>
          <cell r="L131" t="str">
            <v>JM82E2090457</v>
          </cell>
          <cell r="M131" t="str">
            <v>HONDA</v>
          </cell>
          <cell r="N131" t="str">
            <v>BEAT STREET</v>
          </cell>
          <cell r="O131" t="str">
            <v>HITAM</v>
          </cell>
          <cell r="P131" t="str">
            <v>JG</v>
          </cell>
          <cell r="Q131" t="str">
            <v>BELUM JTO</v>
          </cell>
          <cell r="R131">
            <v>7</v>
          </cell>
          <cell r="S131">
            <v>18</v>
          </cell>
        </row>
        <row r="132">
          <cell r="D132" t="str">
            <v>OD-25-F0001440</v>
          </cell>
          <cell r="E132" t="str">
            <v>MAHYONO</v>
          </cell>
          <cell r="F132" t="str">
            <v>BP 2823 I</v>
          </cell>
          <cell r="G132" t="str">
            <v>BELUM JTO</v>
          </cell>
          <cell r="H132" t="str">
            <v>C</v>
          </cell>
          <cell r="I132" t="str">
            <v/>
          </cell>
          <cell r="J132">
            <v>1</v>
          </cell>
          <cell r="K132" t="str">
            <v>MH1JM811XMK667550</v>
          </cell>
          <cell r="L132" t="str">
            <v>JM81E1669765</v>
          </cell>
          <cell r="M132" t="str">
            <v>HONDA</v>
          </cell>
          <cell r="N132" t="str">
            <v>BEAT</v>
          </cell>
          <cell r="O132" t="str">
            <v>MERAH HITAM</v>
          </cell>
          <cell r="P132" t="str">
            <v>JG</v>
          </cell>
          <cell r="Q132" t="str">
            <v>BELUM JTO</v>
          </cell>
          <cell r="R132">
            <v>4</v>
          </cell>
          <cell r="S132">
            <v>12</v>
          </cell>
        </row>
        <row r="133">
          <cell r="D133" t="str">
            <v>OD-25-F0001430</v>
          </cell>
          <cell r="E133" t="str">
            <v>EDWIN JAELANI</v>
          </cell>
          <cell r="F133" t="str">
            <v>BP 4196 AI</v>
          </cell>
          <cell r="G133" t="str">
            <v>BELUM JTO</v>
          </cell>
          <cell r="H133" t="str">
            <v>C</v>
          </cell>
          <cell r="I133" t="str">
            <v/>
          </cell>
          <cell r="J133">
            <v>1</v>
          </cell>
          <cell r="K133" t="str">
            <v>MH3SG5620MJ383234</v>
          </cell>
          <cell r="L133" t="str">
            <v>G3L8E0723510</v>
          </cell>
          <cell r="M133" t="str">
            <v>YAMAHA</v>
          </cell>
          <cell r="N133" t="str">
            <v>NMAX</v>
          </cell>
          <cell r="O133" t="str">
            <v>HITAM</v>
          </cell>
          <cell r="P133" t="str">
            <v>JG</v>
          </cell>
          <cell r="Q133" t="str">
            <v>BELUM JTO</v>
          </cell>
          <cell r="R133">
            <v>4</v>
          </cell>
          <cell r="S133">
            <v>6</v>
          </cell>
        </row>
        <row r="134">
          <cell r="D134" t="str">
            <v>OD-25-F0001467</v>
          </cell>
          <cell r="E134" t="str">
            <v>JAMALUDIN</v>
          </cell>
          <cell r="F134" t="str">
            <v>BP 4940 MC</v>
          </cell>
          <cell r="G134" t="str">
            <v>BELUM JTO</v>
          </cell>
          <cell r="H134" t="str">
            <v>C</v>
          </cell>
          <cell r="I134" t="str">
            <v/>
          </cell>
          <cell r="J134">
            <v>1</v>
          </cell>
          <cell r="K134" t="str">
            <v>MH31PA004EK474408</v>
          </cell>
          <cell r="L134" t="str">
            <v>1PA474678</v>
          </cell>
          <cell r="M134" t="str">
            <v>YAMAHA</v>
          </cell>
          <cell r="N134" t="str">
            <v>VIXION KS</v>
          </cell>
          <cell r="O134" t="str">
            <v>MERAH</v>
          </cell>
          <cell r="P134" t="str">
            <v>JG</v>
          </cell>
          <cell r="Q134" t="str">
            <v>BELUM JTO</v>
          </cell>
          <cell r="R134">
            <v>4</v>
          </cell>
          <cell r="S134">
            <v>18</v>
          </cell>
        </row>
        <row r="135">
          <cell r="D135" t="str">
            <v>OD-25-F0001908</v>
          </cell>
          <cell r="E135" t="str">
            <v>WAHYU BASKORO</v>
          </cell>
          <cell r="F135" t="str">
            <v>BP 5772 UO</v>
          </cell>
          <cell r="G135" t="str">
            <v>BELUM JTO</v>
          </cell>
          <cell r="H135" t="str">
            <v>C</v>
          </cell>
          <cell r="I135" t="str">
            <v/>
          </cell>
          <cell r="J135">
            <v>1</v>
          </cell>
          <cell r="K135" t="str">
            <v>MH1KFA112RK221051</v>
          </cell>
          <cell r="L135" t="str">
            <v>KFA1E1221065</v>
          </cell>
          <cell r="M135" t="str">
            <v>HONDA</v>
          </cell>
          <cell r="N135" t="str">
            <v>VARIO 160</v>
          </cell>
          <cell r="O135" t="str">
            <v>PUTIH</v>
          </cell>
          <cell r="P135" t="str">
            <v>JG</v>
          </cell>
          <cell r="Q135" t="str">
            <v>BELUM JTO</v>
          </cell>
          <cell r="R135">
            <v>1</v>
          </cell>
          <cell r="S135">
            <v>12</v>
          </cell>
        </row>
        <row r="136">
          <cell r="D136" t="str">
            <v>OD-25-F0001958</v>
          </cell>
          <cell r="E136" t="str">
            <v>BUSTAMI KARO-KARO</v>
          </cell>
          <cell r="F136" t="str">
            <v>BP 3774 CA</v>
          </cell>
          <cell r="G136" t="str">
            <v>BELUM JTO</v>
          </cell>
          <cell r="H136" t="str">
            <v>C</v>
          </cell>
          <cell r="I136" t="str">
            <v/>
          </cell>
          <cell r="J136">
            <v>1</v>
          </cell>
          <cell r="K136" t="str">
            <v>MH1JM8123NK112403</v>
          </cell>
          <cell r="L136" t="str">
            <v>JM81E2113945</v>
          </cell>
          <cell r="M136" t="str">
            <v>HONDA</v>
          </cell>
          <cell r="N136" t="str">
            <v>BEAT</v>
          </cell>
          <cell r="O136" t="str">
            <v>MERAH-HITAM</v>
          </cell>
          <cell r="P136" t="str">
            <v>JG</v>
          </cell>
          <cell r="Q136" t="str">
            <v>BELUM JTO</v>
          </cell>
          <cell r="R136">
            <v>1</v>
          </cell>
          <cell r="S136">
            <v>12</v>
          </cell>
        </row>
        <row r="137">
          <cell r="D137" t="str">
            <v>OD-25-F0001960</v>
          </cell>
          <cell r="E137" t="str">
            <v>KARTINI</v>
          </cell>
          <cell r="F137" t="str">
            <v>BP 4654 OA</v>
          </cell>
          <cell r="G137" t="str">
            <v>BELUM JTO</v>
          </cell>
          <cell r="H137" t="str">
            <v>C</v>
          </cell>
          <cell r="I137" t="str">
            <v/>
          </cell>
          <cell r="J137">
            <v>1</v>
          </cell>
          <cell r="K137" t="str">
            <v>MH1KD1110RK554581</v>
          </cell>
          <cell r="L137" t="str">
            <v>KD11E1553387</v>
          </cell>
          <cell r="M137" t="str">
            <v>HONDA</v>
          </cell>
          <cell r="N137" t="str">
            <v>CRF</v>
          </cell>
          <cell r="O137" t="str">
            <v>PUTIH HITAM</v>
          </cell>
          <cell r="P137" t="str">
            <v>JG</v>
          </cell>
          <cell r="Q137" t="str">
            <v>BELUM JTO</v>
          </cell>
          <cell r="R137">
            <v>1</v>
          </cell>
          <cell r="S137">
            <v>18</v>
          </cell>
        </row>
        <row r="138">
          <cell r="D138" t="str">
            <v>OD-25-F0001298</v>
          </cell>
          <cell r="E138" t="str">
            <v>M. IKHSAN LUTFI</v>
          </cell>
          <cell r="F138" t="str">
            <v>BP 3874 JU</v>
          </cell>
          <cell r="G138" t="str">
            <v>BELUM JTO</v>
          </cell>
          <cell r="H138" t="str">
            <v>C</v>
          </cell>
          <cell r="I138" t="str">
            <v/>
          </cell>
          <cell r="J138">
            <v>3</v>
          </cell>
          <cell r="K138" t="str">
            <v>MH1JM7117LK141370</v>
          </cell>
          <cell r="L138" t="str">
            <v>JM71E1141458</v>
          </cell>
          <cell r="M138" t="str">
            <v>HONDA</v>
          </cell>
          <cell r="N138" t="str">
            <v>GENIO</v>
          </cell>
          <cell r="O138" t="str">
            <v>HITAM COKLAT</v>
          </cell>
          <cell r="P138" t="str">
            <v>JG</v>
          </cell>
          <cell r="Q138" t="str">
            <v>BELUM JTO</v>
          </cell>
          <cell r="R138">
            <v>5</v>
          </cell>
          <cell r="S138">
            <v>18</v>
          </cell>
        </row>
        <row r="139">
          <cell r="D139" t="str">
            <v>OD-25-F0001451</v>
          </cell>
          <cell r="E139" t="str">
            <v>RISA MAYA SARI</v>
          </cell>
          <cell r="F139" t="str">
            <v>BP 5615 HG</v>
          </cell>
          <cell r="G139" t="str">
            <v>BELUM JTO</v>
          </cell>
          <cell r="H139" t="str">
            <v>C</v>
          </cell>
          <cell r="I139" t="str">
            <v/>
          </cell>
          <cell r="J139">
            <v>1</v>
          </cell>
          <cell r="K139" t="str">
            <v>MH1JMF218RK295765</v>
          </cell>
          <cell r="L139" t="str">
            <v>JMF2E1295990</v>
          </cell>
          <cell r="M139" t="str">
            <v>HONDA</v>
          </cell>
          <cell r="N139" t="str">
            <v>BEAT DELUX</v>
          </cell>
          <cell r="O139" t="str">
            <v>BIRU</v>
          </cell>
          <cell r="P139" t="str">
            <v>JG</v>
          </cell>
          <cell r="Q139" t="str">
            <v>BELUM JTO</v>
          </cell>
          <cell r="R139">
            <v>4</v>
          </cell>
          <cell r="S139">
            <v>24</v>
          </cell>
        </row>
        <row r="140">
          <cell r="D140" t="str">
            <v>SP-23-F0002115</v>
          </cell>
          <cell r="E140" t="str">
            <v>RAHMAN SALIM</v>
          </cell>
          <cell r="F140" t="str">
            <v>BP 5610 JQ</v>
          </cell>
          <cell r="G140" t="str">
            <v>BELUM JTO</v>
          </cell>
          <cell r="H140" t="str">
            <v>C</v>
          </cell>
          <cell r="I140" t="str">
            <v/>
          </cell>
          <cell r="J140">
            <v>15</v>
          </cell>
          <cell r="K140" t="str">
            <v>MH31PA002DK197310</v>
          </cell>
          <cell r="L140" t="str">
            <v>1PA194110</v>
          </cell>
          <cell r="M140" t="str">
            <v>YAMAHA</v>
          </cell>
          <cell r="N140" t="str">
            <v>VIXION</v>
          </cell>
          <cell r="O140" t="str">
            <v>TITANIUM GOLD</v>
          </cell>
          <cell r="P140" t="str">
            <v>JG</v>
          </cell>
          <cell r="Q140" t="str">
            <v>BELUM JTO</v>
          </cell>
          <cell r="R140">
            <v>24</v>
          </cell>
          <cell r="S140">
            <v>24</v>
          </cell>
        </row>
        <row r="141">
          <cell r="D141" t="str">
            <v>OD-25-F0001624</v>
          </cell>
          <cell r="E141" t="str">
            <v>HERU FRANATA</v>
          </cell>
          <cell r="F141" t="str">
            <v>BP 2449 CG</v>
          </cell>
          <cell r="G141" t="str">
            <v>BELUM JTO</v>
          </cell>
          <cell r="H141" t="str">
            <v>C</v>
          </cell>
          <cell r="I141" t="str">
            <v/>
          </cell>
          <cell r="J141">
            <v>1</v>
          </cell>
          <cell r="K141" t="str">
            <v>MH1KF1118FK260464</v>
          </cell>
          <cell r="L141" t="str">
            <v>KF11E1261581</v>
          </cell>
          <cell r="M141" t="str">
            <v>HONDA</v>
          </cell>
          <cell r="N141" t="str">
            <v>VARIO 150</v>
          </cell>
          <cell r="O141" t="str">
            <v>HITAM</v>
          </cell>
          <cell r="P141" t="str">
            <v>JG</v>
          </cell>
          <cell r="Q141" t="str">
            <v>BELUM JTO</v>
          </cell>
          <cell r="R141">
            <v>3</v>
          </cell>
          <cell r="S141">
            <v>12</v>
          </cell>
        </row>
        <row r="142">
          <cell r="D142" t="str">
            <v>OD-25-F0001184</v>
          </cell>
          <cell r="E142" t="str">
            <v>FRENGKY S. SITOHANG</v>
          </cell>
          <cell r="F142" t="str">
            <v>BP 3467 AG</v>
          </cell>
          <cell r="G142" t="str">
            <v>BELUM JTO</v>
          </cell>
          <cell r="H142" t="str">
            <v>C</v>
          </cell>
          <cell r="I142" t="str">
            <v/>
          </cell>
          <cell r="J142">
            <v>1</v>
          </cell>
          <cell r="K142" t="str">
            <v>MH1KF4110KK537636</v>
          </cell>
          <cell r="L142" t="str">
            <v>KF41E1538038</v>
          </cell>
          <cell r="M142" t="str">
            <v>HONDA</v>
          </cell>
          <cell r="N142" t="str">
            <v>VARIO</v>
          </cell>
          <cell r="O142" t="str">
            <v>SILVER</v>
          </cell>
          <cell r="P142" t="str">
            <v>JG</v>
          </cell>
          <cell r="Q142" t="str">
            <v>BELUM JTO</v>
          </cell>
          <cell r="R142">
            <v>6</v>
          </cell>
          <cell r="S142">
            <v>12</v>
          </cell>
        </row>
        <row r="143">
          <cell r="D143" t="str">
            <v>OD-25-F0001663</v>
          </cell>
          <cell r="E143" t="str">
            <v>ROHMAN DANI HARAHAP</v>
          </cell>
          <cell r="F143" t="str">
            <v>BP 4059 CR</v>
          </cell>
          <cell r="G143" t="str">
            <v>BELUM JTO</v>
          </cell>
          <cell r="H143" t="str">
            <v>C</v>
          </cell>
          <cell r="I143" t="str">
            <v/>
          </cell>
          <cell r="J143">
            <v>9</v>
          </cell>
          <cell r="K143" t="str">
            <v>MH1JBK315RK511083</v>
          </cell>
          <cell r="L143" t="str">
            <v>JBK3E1509314</v>
          </cell>
          <cell r="M143" t="str">
            <v>HONDA</v>
          </cell>
          <cell r="N143" t="str">
            <v>REVO X</v>
          </cell>
          <cell r="O143" t="str">
            <v>HITAM</v>
          </cell>
          <cell r="P143" t="str">
            <v>JG</v>
          </cell>
          <cell r="Q143" t="str">
            <v>BELUM JTO</v>
          </cell>
          <cell r="R143">
            <v>3</v>
          </cell>
          <cell r="S143">
            <v>6</v>
          </cell>
        </row>
        <row r="144">
          <cell r="D144" t="str">
            <v>SP-23-F0002203</v>
          </cell>
          <cell r="E144" t="str">
            <v>SERNITA SILALAHI</v>
          </cell>
          <cell r="F144" t="str">
            <v>BP 2218 MJ</v>
          </cell>
          <cell r="G144" t="str">
            <v>BELUM JTO</v>
          </cell>
          <cell r="H144" t="str">
            <v>C</v>
          </cell>
          <cell r="I144" t="str">
            <v/>
          </cell>
          <cell r="J144">
            <v>1</v>
          </cell>
          <cell r="K144" t="str">
            <v>MH1JFK110EK226230</v>
          </cell>
          <cell r="L144" t="str">
            <v>JFK1E1226100</v>
          </cell>
          <cell r="M144" t="str">
            <v>HONDA</v>
          </cell>
          <cell r="N144" t="str">
            <v>VARIO</v>
          </cell>
          <cell r="O144" t="str">
            <v>MERAH</v>
          </cell>
          <cell r="P144" t="str">
            <v>JG</v>
          </cell>
          <cell r="Q144" t="str">
            <v>BELUM JTO</v>
          </cell>
          <cell r="R144">
            <v>23</v>
          </cell>
          <cell r="S144">
            <v>24</v>
          </cell>
        </row>
        <row r="145">
          <cell r="D145" t="str">
            <v>OD-25-F0001570</v>
          </cell>
          <cell r="E145" t="str">
            <v>SAMIDI</v>
          </cell>
          <cell r="F145" t="str">
            <v>BP 2267 AH</v>
          </cell>
          <cell r="G145" t="str">
            <v>BELUM JTO</v>
          </cell>
          <cell r="H145" t="str">
            <v>C</v>
          </cell>
          <cell r="I145" t="str">
            <v/>
          </cell>
          <cell r="J145">
            <v>20</v>
          </cell>
          <cell r="K145" t="str">
            <v>MH1JM1127KK140076</v>
          </cell>
          <cell r="L145" t="str">
            <v>JM11E2122250</v>
          </cell>
          <cell r="M145" t="str">
            <v>HONDA</v>
          </cell>
          <cell r="N145" t="str">
            <v>BEAT</v>
          </cell>
          <cell r="O145" t="str">
            <v>MERAH-HITAM</v>
          </cell>
          <cell r="P145" t="str">
            <v>JG</v>
          </cell>
          <cell r="Q145" t="str">
            <v>BELUM JTO</v>
          </cell>
          <cell r="R145">
            <v>4</v>
          </cell>
          <cell r="S145">
            <v>24</v>
          </cell>
        </row>
        <row r="146">
          <cell r="D146" t="str">
            <v>OD-25-F0000999</v>
          </cell>
          <cell r="E146" t="str">
            <v>RUSDIANA</v>
          </cell>
          <cell r="F146" t="str">
            <v>BP 4920 IU</v>
          </cell>
          <cell r="G146" t="str">
            <v>BELUM JTO</v>
          </cell>
          <cell r="H146" t="str">
            <v>C</v>
          </cell>
          <cell r="I146" t="str">
            <v/>
          </cell>
          <cell r="J146">
            <v>1</v>
          </cell>
          <cell r="K146" t="str">
            <v>MH1KF0114RK606976</v>
          </cell>
          <cell r="L146" t="str">
            <v>KF01E1606726</v>
          </cell>
          <cell r="M146" t="str">
            <v>HONDA</v>
          </cell>
          <cell r="N146" t="str">
            <v>VARIO</v>
          </cell>
          <cell r="O146" t="str">
            <v>BIRU</v>
          </cell>
          <cell r="P146" t="str">
            <v>JG</v>
          </cell>
          <cell r="Q146" t="str">
            <v>BELUM JTO</v>
          </cell>
          <cell r="R146">
            <v>7</v>
          </cell>
          <cell r="S146">
            <v>12</v>
          </cell>
        </row>
        <row r="147">
          <cell r="D147" t="str">
            <v>OD-25-F0001785</v>
          </cell>
          <cell r="E147" t="str">
            <v>BAMBANG MULYANA</v>
          </cell>
          <cell r="F147" t="str">
            <v>BP 2164 H</v>
          </cell>
          <cell r="G147" t="str">
            <v>BELUM JTO</v>
          </cell>
          <cell r="H147" t="str">
            <v>C</v>
          </cell>
          <cell r="I147" t="str">
            <v/>
          </cell>
          <cell r="J147">
            <v>1</v>
          </cell>
          <cell r="K147" t="str">
            <v>MH1JBP114MK859093</v>
          </cell>
          <cell r="L147" t="str">
            <v>JBP1E1859115</v>
          </cell>
          <cell r="M147" t="str">
            <v>HONDA</v>
          </cell>
          <cell r="N147" t="str">
            <v>SUPRA X</v>
          </cell>
          <cell r="O147" t="str">
            <v>MERAH - HITAM</v>
          </cell>
          <cell r="P147" t="str">
            <v>JG</v>
          </cell>
          <cell r="Q147" t="str">
            <v>BELUM JTO</v>
          </cell>
          <cell r="R147">
            <v>2</v>
          </cell>
          <cell r="S147">
            <v>24</v>
          </cell>
        </row>
        <row r="148">
          <cell r="D148" t="str">
            <v>SP-24-F0001349</v>
          </cell>
          <cell r="E148" t="str">
            <v>BUDI ANDRIANSYAH</v>
          </cell>
          <cell r="F148" t="str">
            <v>BP 2829 MO</v>
          </cell>
          <cell r="G148" t="str">
            <v>BELUM JTO</v>
          </cell>
          <cell r="H148" t="str">
            <v>C</v>
          </cell>
          <cell r="I148" t="str">
            <v/>
          </cell>
          <cell r="J148">
            <v>6</v>
          </cell>
          <cell r="K148" t="str">
            <v>MH1JM8219PK844916</v>
          </cell>
          <cell r="L148" t="str">
            <v>JM82E1844425</v>
          </cell>
          <cell r="M148" t="str">
            <v>HONDA</v>
          </cell>
          <cell r="N148" t="str">
            <v>BEAT</v>
          </cell>
          <cell r="O148" t="str">
            <v>SILVER</v>
          </cell>
          <cell r="P148" t="str">
            <v>JG</v>
          </cell>
          <cell r="Q148" t="str">
            <v>BELUM JTO</v>
          </cell>
          <cell r="R148">
            <v>17</v>
          </cell>
          <cell r="S148">
            <v>18</v>
          </cell>
        </row>
        <row r="149">
          <cell r="D149" t="str">
            <v>OD-25-F0001772</v>
          </cell>
          <cell r="E149" t="str">
            <v>M. SAHRUL</v>
          </cell>
          <cell r="F149" t="str">
            <v>BP 3499 HR</v>
          </cell>
          <cell r="G149" t="str">
            <v>BELUM JTO</v>
          </cell>
          <cell r="H149" t="str">
            <v>C</v>
          </cell>
          <cell r="I149" t="str">
            <v/>
          </cell>
          <cell r="J149">
            <v>26</v>
          </cell>
          <cell r="K149" t="str">
            <v>MH1JFZ217JK398269</v>
          </cell>
          <cell r="L149" t="str">
            <v>JFZ2E1398238</v>
          </cell>
          <cell r="M149" t="str">
            <v>HONDA</v>
          </cell>
          <cell r="N149" t="str">
            <v>BEAT STREET</v>
          </cell>
          <cell r="O149" t="str">
            <v>HITAM</v>
          </cell>
          <cell r="P149" t="str">
            <v>JG</v>
          </cell>
          <cell r="Q149" t="str">
            <v>BELUM JTO</v>
          </cell>
          <cell r="R149">
            <v>3</v>
          </cell>
          <cell r="S149">
            <v>6</v>
          </cell>
        </row>
        <row r="150">
          <cell r="D150" t="str">
            <v>OD-25-F0001829</v>
          </cell>
          <cell r="E150" t="str">
            <v>TOMY GUNAWAN</v>
          </cell>
          <cell r="F150" t="str">
            <v>BP 4376 CE</v>
          </cell>
          <cell r="G150" t="str">
            <v>BELUM JTO</v>
          </cell>
          <cell r="H150" t="str">
            <v>C</v>
          </cell>
          <cell r="I150" t="str">
            <v/>
          </cell>
          <cell r="J150">
            <v>3</v>
          </cell>
          <cell r="K150" t="str">
            <v>MH1JFZ136KK045767</v>
          </cell>
          <cell r="L150" t="str">
            <v>JFZ1E3026297</v>
          </cell>
          <cell r="M150" t="str">
            <v>HONDA</v>
          </cell>
          <cell r="N150" t="str">
            <v>BEAT</v>
          </cell>
          <cell r="O150" t="str">
            <v>HITAM</v>
          </cell>
          <cell r="P150" t="str">
            <v>JG</v>
          </cell>
          <cell r="Q150" t="str">
            <v>BELUM JTO</v>
          </cell>
          <cell r="R150">
            <v>2</v>
          </cell>
          <cell r="S150">
            <v>12</v>
          </cell>
        </row>
        <row r="151">
          <cell r="D151" t="str">
            <v>OD-25-F0001779</v>
          </cell>
          <cell r="E151" t="str">
            <v>SRI MAR'ATI</v>
          </cell>
          <cell r="F151" t="str">
            <v>BP 2374 CA</v>
          </cell>
          <cell r="G151" t="str">
            <v>BELUM JTO</v>
          </cell>
          <cell r="H151" t="str">
            <v>C</v>
          </cell>
          <cell r="I151" t="str">
            <v/>
          </cell>
          <cell r="J151">
            <v>1</v>
          </cell>
          <cell r="K151" t="str">
            <v>MH1JM8128NK101607</v>
          </cell>
          <cell r="L151" t="str">
            <v>JM81E2103182</v>
          </cell>
          <cell r="M151" t="str">
            <v>HONDA</v>
          </cell>
          <cell r="N151" t="str">
            <v>BEAT</v>
          </cell>
          <cell r="O151" t="str">
            <v>MERAH HITAM</v>
          </cell>
          <cell r="P151" t="str">
            <v>JG</v>
          </cell>
          <cell r="Q151" t="str">
            <v>BELUM JTO</v>
          </cell>
          <cell r="R151">
            <v>2</v>
          </cell>
          <cell r="S151">
            <v>24</v>
          </cell>
        </row>
        <row r="152">
          <cell r="D152" t="str">
            <v>OD-25-F0001866</v>
          </cell>
          <cell r="E152" t="str">
            <v>TRI MENGKO</v>
          </cell>
          <cell r="F152" t="str">
            <v>BP 5675 DA</v>
          </cell>
          <cell r="G152" t="str">
            <v>BELUM JTO</v>
          </cell>
          <cell r="H152" t="str">
            <v>C</v>
          </cell>
          <cell r="I152" t="str">
            <v/>
          </cell>
          <cell r="J152">
            <v>11</v>
          </cell>
          <cell r="K152" t="str">
            <v>MH1JM042XRK212209</v>
          </cell>
          <cell r="L152" t="str">
            <v>JM04E2210928</v>
          </cell>
          <cell r="M152" t="str">
            <v>HONDA</v>
          </cell>
          <cell r="N152" t="str">
            <v>SCOOPY</v>
          </cell>
          <cell r="O152" t="str">
            <v>HITAM</v>
          </cell>
          <cell r="P152" t="str">
            <v>JG</v>
          </cell>
          <cell r="Q152" t="str">
            <v>BELUM JTO</v>
          </cell>
          <cell r="R152">
            <v>2</v>
          </cell>
          <cell r="S152">
            <v>12</v>
          </cell>
        </row>
        <row r="153">
          <cell r="D153" t="str">
            <v>OD-25-F0001795</v>
          </cell>
          <cell r="E153" t="str">
            <v>MUHAMMAD PERDANA</v>
          </cell>
          <cell r="F153" t="str">
            <v>BP 6288 HR</v>
          </cell>
          <cell r="G153" t="str">
            <v>BELUM JTO</v>
          </cell>
          <cell r="H153" t="str">
            <v>C</v>
          </cell>
          <cell r="I153" t="str">
            <v/>
          </cell>
          <cell r="J153">
            <v>1</v>
          </cell>
          <cell r="K153" t="str">
            <v>MH1JMF217RK035695</v>
          </cell>
          <cell r="L153" t="str">
            <v>JMF2E1035952</v>
          </cell>
          <cell r="M153" t="str">
            <v>HONDA</v>
          </cell>
          <cell r="N153" t="str">
            <v>BEAT DELUXE</v>
          </cell>
          <cell r="O153" t="str">
            <v>HITAM</v>
          </cell>
          <cell r="P153" t="str">
            <v>JG</v>
          </cell>
          <cell r="Q153" t="str">
            <v>DONE</v>
          </cell>
          <cell r="R153">
            <v>2</v>
          </cell>
          <cell r="S153">
            <v>12</v>
          </cell>
        </row>
        <row r="154">
          <cell r="D154" t="str">
            <v>OD-25-F0001930</v>
          </cell>
          <cell r="E154" t="str">
            <v>AZAN AZAHRY</v>
          </cell>
          <cell r="F154" t="str">
            <v>BP 5456 AH</v>
          </cell>
          <cell r="G154" t="str">
            <v>BELUM JTO</v>
          </cell>
          <cell r="H154" t="str">
            <v>C</v>
          </cell>
          <cell r="I154" t="str">
            <v/>
          </cell>
          <cell r="J154">
            <v>1</v>
          </cell>
          <cell r="K154" t="str">
            <v>MH3SG5680MK088061</v>
          </cell>
          <cell r="L154" t="str">
            <v>G3L8E0653318</v>
          </cell>
          <cell r="M154" t="str">
            <v>YAMAHA</v>
          </cell>
          <cell r="N154" t="str">
            <v>NMAX</v>
          </cell>
          <cell r="O154" t="str">
            <v>HITAM</v>
          </cell>
          <cell r="P154" t="str">
            <v>JG</v>
          </cell>
          <cell r="Q154" t="str">
            <v>BELUM JTO</v>
          </cell>
          <cell r="R154">
            <v>1</v>
          </cell>
          <cell r="S154">
            <v>24</v>
          </cell>
        </row>
        <row r="155">
          <cell r="D155" t="str">
            <v>OD-25-F0001943</v>
          </cell>
          <cell r="E155" t="str">
            <v>HANDA ALPIAN</v>
          </cell>
          <cell r="F155" t="str">
            <v>BP 2988 OH</v>
          </cell>
          <cell r="G155" t="str">
            <v>BELUM JTO</v>
          </cell>
          <cell r="H155" t="str">
            <v>C</v>
          </cell>
          <cell r="I155" t="str">
            <v/>
          </cell>
          <cell r="J155">
            <v>1</v>
          </cell>
          <cell r="K155" t="str">
            <v>MH1JFP211FK147890</v>
          </cell>
          <cell r="L155" t="str">
            <v>JFP2E1147875</v>
          </cell>
          <cell r="M155" t="str">
            <v>HONDA</v>
          </cell>
          <cell r="N155" t="str">
            <v>BEAT CW</v>
          </cell>
          <cell r="O155" t="str">
            <v>HITAM</v>
          </cell>
          <cell r="P155" t="str">
            <v>JG</v>
          </cell>
          <cell r="Q155" t="str">
            <v>BELUM JTO</v>
          </cell>
          <cell r="R155">
            <v>1</v>
          </cell>
          <cell r="S155">
            <v>12</v>
          </cell>
        </row>
        <row r="156">
          <cell r="D156" t="str">
            <v>OD-25-F0001450</v>
          </cell>
          <cell r="E156" t="str">
            <v>YULIYANTO</v>
          </cell>
          <cell r="F156" t="str">
            <v>BP 2685 UI</v>
          </cell>
          <cell r="G156" t="str">
            <v>BELUM JTO</v>
          </cell>
          <cell r="H156" t="str">
            <v>C</v>
          </cell>
          <cell r="I156" t="str">
            <v/>
          </cell>
          <cell r="J156">
            <v>1</v>
          </cell>
          <cell r="K156" t="str">
            <v>MH1JM411XMK757399</v>
          </cell>
          <cell r="L156" t="str">
            <v>JM41E1756869</v>
          </cell>
          <cell r="M156" t="str">
            <v>HONDA</v>
          </cell>
          <cell r="N156" t="str">
            <v>VARIO 125</v>
          </cell>
          <cell r="O156" t="str">
            <v>MERAH</v>
          </cell>
          <cell r="P156" t="str">
            <v>JG</v>
          </cell>
          <cell r="Q156" t="str">
            <v>BELUM JTO</v>
          </cell>
          <cell r="R156">
            <v>4</v>
          </cell>
          <cell r="S156">
            <v>24</v>
          </cell>
        </row>
        <row r="157">
          <cell r="D157" t="str">
            <v>OD-25-F0001464</v>
          </cell>
          <cell r="E157" t="str">
            <v>LUKI RODIANA PUTRA</v>
          </cell>
          <cell r="F157" t="str">
            <v>BP 2133 AG</v>
          </cell>
          <cell r="G157" t="str">
            <v>BELUM JTO</v>
          </cell>
          <cell r="H157" t="str">
            <v>C</v>
          </cell>
          <cell r="I157" t="str">
            <v/>
          </cell>
          <cell r="J157">
            <v>1</v>
          </cell>
          <cell r="K157" t="str">
            <v>MH1JM3122KK537688</v>
          </cell>
          <cell r="L157" t="str">
            <v>JM31E2534129</v>
          </cell>
          <cell r="M157" t="str">
            <v>HONDA</v>
          </cell>
          <cell r="N157" t="str">
            <v>SCOOPY NON KEYLESS</v>
          </cell>
          <cell r="O157" t="str">
            <v>MERAH HITAM</v>
          </cell>
          <cell r="P157" t="str">
            <v>JG</v>
          </cell>
          <cell r="Q157" t="str">
            <v>BELUM JTO</v>
          </cell>
          <cell r="R157">
            <v>4</v>
          </cell>
          <cell r="S157">
            <v>12</v>
          </cell>
        </row>
        <row r="158">
          <cell r="D158" t="str">
            <v>OD-25-F0001948</v>
          </cell>
          <cell r="E158" t="str">
            <v>ABDUL KHOLIK</v>
          </cell>
          <cell r="F158" t="str">
            <v>BP 3376 CQ</v>
          </cell>
          <cell r="G158" t="str">
            <v>BELUM JTO</v>
          </cell>
          <cell r="H158" t="str">
            <v>C</v>
          </cell>
          <cell r="I158" t="str">
            <v/>
          </cell>
          <cell r="J158">
            <v>1</v>
          </cell>
          <cell r="K158" t="str">
            <v>MH1KF1111FK085734</v>
          </cell>
          <cell r="L158" t="str">
            <v>KF11E1088905</v>
          </cell>
          <cell r="M158" t="str">
            <v>HONDA</v>
          </cell>
          <cell r="N158" t="str">
            <v>VARIO 150</v>
          </cell>
          <cell r="O158" t="str">
            <v>MERAH</v>
          </cell>
          <cell r="P158" t="str">
            <v>JG</v>
          </cell>
          <cell r="Q158" t="str">
            <v>BELUM JTO</v>
          </cell>
          <cell r="R158">
            <v>1</v>
          </cell>
          <cell r="S158">
            <v>12</v>
          </cell>
        </row>
        <row r="159">
          <cell r="D159" t="str">
            <v>OD-25-F0001949</v>
          </cell>
          <cell r="E159" t="str">
            <v>ALIAS ADI CANDRA</v>
          </cell>
          <cell r="F159" t="str">
            <v>BP 6927 CE</v>
          </cell>
          <cell r="G159" t="str">
            <v>BELUM JTO</v>
          </cell>
          <cell r="H159" t="str">
            <v>C</v>
          </cell>
          <cell r="I159" t="str">
            <v/>
          </cell>
          <cell r="J159">
            <v>1</v>
          </cell>
          <cell r="K159" t="str">
            <v>MH3SG3110HK106426</v>
          </cell>
          <cell r="L159" t="str">
            <v>G3E4E0665397</v>
          </cell>
          <cell r="M159" t="str">
            <v>YAMAHA</v>
          </cell>
          <cell r="N159" t="str">
            <v>NMAX</v>
          </cell>
          <cell r="O159" t="str">
            <v>ABU-ABU</v>
          </cell>
          <cell r="P159" t="str">
            <v>JG</v>
          </cell>
          <cell r="Q159" t="str">
            <v>BELUM JTO</v>
          </cell>
          <cell r="R159">
            <v>1</v>
          </cell>
          <cell r="S159">
            <v>12</v>
          </cell>
        </row>
        <row r="160">
          <cell r="D160" t="str">
            <v>OD-25-F0001470</v>
          </cell>
          <cell r="E160" t="str">
            <v>ADAM PRATAMA PUTRA</v>
          </cell>
          <cell r="F160" t="str">
            <v>BP 6326 ID</v>
          </cell>
          <cell r="G160" t="str">
            <v>BELUM JTO</v>
          </cell>
          <cell r="H160" t="str">
            <v>C</v>
          </cell>
          <cell r="I160" t="str">
            <v/>
          </cell>
          <cell r="J160">
            <v>1</v>
          </cell>
          <cell r="K160" t="str">
            <v>MJAS16MS2PJ300326</v>
          </cell>
          <cell r="L160" t="str">
            <v>QJ164FMLA12555262</v>
          </cell>
          <cell r="M160" t="str">
            <v>BENELLI</v>
          </cell>
          <cell r="N160" t="str">
            <v>BS 200 RT M/T</v>
          </cell>
          <cell r="O160" t="str">
            <v>HITAM</v>
          </cell>
          <cell r="P160" t="str">
            <v>JG</v>
          </cell>
          <cell r="Q160" t="str">
            <v>BELUM JTO</v>
          </cell>
          <cell r="R160">
            <v>4</v>
          </cell>
          <cell r="S160">
            <v>12</v>
          </cell>
        </row>
        <row r="161">
          <cell r="D161" t="str">
            <v>OD-25-F0001472</v>
          </cell>
          <cell r="E161" t="str">
            <v>AJISWARMAN</v>
          </cell>
          <cell r="F161" t="str">
            <v>BP 5991 IG</v>
          </cell>
          <cell r="G161" t="str">
            <v>BELUM JTO</v>
          </cell>
          <cell r="H161" t="str">
            <v>C</v>
          </cell>
          <cell r="I161" t="str">
            <v/>
          </cell>
          <cell r="J161">
            <v>1</v>
          </cell>
          <cell r="K161" t="str">
            <v>MH33C1205CK008394</v>
          </cell>
          <cell r="L161" t="str">
            <v>3C11008330</v>
          </cell>
          <cell r="M161" t="str">
            <v>YAMAHA</v>
          </cell>
          <cell r="N161" t="str">
            <v>VIXION OLD</v>
          </cell>
          <cell r="O161" t="str">
            <v>MERAH MARUN</v>
          </cell>
          <cell r="P161" t="str">
            <v>JG</v>
          </cell>
          <cell r="Q161" t="str">
            <v>BELUM JTO</v>
          </cell>
          <cell r="R161">
            <v>4</v>
          </cell>
          <cell r="S161">
            <v>12</v>
          </cell>
        </row>
        <row r="162">
          <cell r="D162" t="str">
            <v>OD-25-F0001868</v>
          </cell>
          <cell r="E162" t="str">
            <v>RIFKI GUNADI</v>
          </cell>
          <cell r="F162" t="str">
            <v>BP 3931 AE</v>
          </cell>
          <cell r="G162" t="str">
            <v>BELUM JTO</v>
          </cell>
          <cell r="H162" t="str">
            <v>C</v>
          </cell>
          <cell r="I162" t="str">
            <v/>
          </cell>
          <cell r="J162">
            <v>11</v>
          </cell>
          <cell r="K162" t="str">
            <v>MH1KF4111KK449548</v>
          </cell>
          <cell r="L162" t="str">
            <v>KF41E1450357</v>
          </cell>
          <cell r="M162" t="str">
            <v>HONDA</v>
          </cell>
          <cell r="N162" t="str">
            <v>VARIO 150</v>
          </cell>
          <cell r="O162" t="str">
            <v>PUTIH</v>
          </cell>
          <cell r="P162" t="str">
            <v>JG</v>
          </cell>
          <cell r="Q162" t="str">
            <v>BELUM JTO</v>
          </cell>
          <cell r="R162">
            <v>2</v>
          </cell>
          <cell r="S162">
            <v>24</v>
          </cell>
        </row>
        <row r="163">
          <cell r="D163" t="str">
            <v>OD-25-F0001622</v>
          </cell>
          <cell r="E163" t="str">
            <v>REXY RAMADHAN</v>
          </cell>
          <cell r="F163" t="str">
            <v>BP 3674 AD</v>
          </cell>
          <cell r="G163" t="str">
            <v>BELUM JTO</v>
          </cell>
          <cell r="H163" t="str">
            <v>C</v>
          </cell>
          <cell r="I163" t="str">
            <v/>
          </cell>
          <cell r="J163">
            <v>1</v>
          </cell>
          <cell r="K163" t="str">
            <v>MH1JM312XKK964973</v>
          </cell>
          <cell r="L163" t="str">
            <v>JM31E2960322</v>
          </cell>
          <cell r="M163" t="str">
            <v>HONDA</v>
          </cell>
          <cell r="N163" t="str">
            <v>SCOOPY NON KEYLESS</v>
          </cell>
          <cell r="O163" t="str">
            <v>MERAH HITAM</v>
          </cell>
          <cell r="P163" t="str">
            <v>JG</v>
          </cell>
          <cell r="Q163" t="str">
            <v>BELUM JTO</v>
          </cell>
          <cell r="R163">
            <v>3</v>
          </cell>
          <cell r="S163">
            <v>12</v>
          </cell>
        </row>
        <row r="164">
          <cell r="D164" t="str">
            <v>OD-25-F0001623</v>
          </cell>
          <cell r="E164" t="str">
            <v>NATAN MARPAUNG</v>
          </cell>
          <cell r="F164" t="str">
            <v>BP 2463 UA</v>
          </cell>
          <cell r="G164" t="str">
            <v>BELUM JTO</v>
          </cell>
          <cell r="H164" t="str">
            <v>C</v>
          </cell>
          <cell r="I164" t="str">
            <v/>
          </cell>
          <cell r="J164">
            <v>1</v>
          </cell>
          <cell r="K164" t="str">
            <v>MH1KF4126LK034512</v>
          </cell>
          <cell r="L164" t="str">
            <v>KF41E2040504</v>
          </cell>
          <cell r="M164" t="str">
            <v>HONDA</v>
          </cell>
          <cell r="N164" t="str">
            <v>VARIO 150 KEYLESS</v>
          </cell>
          <cell r="O164" t="str">
            <v>HITAM MERAH</v>
          </cell>
          <cell r="P164" t="str">
            <v>JG</v>
          </cell>
          <cell r="Q164" t="str">
            <v>BELUM JTO</v>
          </cell>
          <cell r="R164">
            <v>3</v>
          </cell>
          <cell r="S164">
            <v>18</v>
          </cell>
        </row>
        <row r="165">
          <cell r="D165" t="str">
            <v>OD-25-F0001934</v>
          </cell>
          <cell r="E165" t="str">
            <v>DWI RAMADHAN</v>
          </cell>
          <cell r="F165" t="str">
            <v>BP 3837 I</v>
          </cell>
          <cell r="G165" t="str">
            <v>BELUM JTO</v>
          </cell>
          <cell r="H165" t="str">
            <v>C</v>
          </cell>
          <cell r="I165" t="str">
            <v/>
          </cell>
          <cell r="J165">
            <v>1</v>
          </cell>
          <cell r="K165" t="str">
            <v>MH1JM021XMK325919</v>
          </cell>
          <cell r="L165" t="str">
            <v>JM02E1325724</v>
          </cell>
          <cell r="M165" t="str">
            <v>HONDA</v>
          </cell>
          <cell r="N165" t="str">
            <v>SCOOPY</v>
          </cell>
          <cell r="O165" t="str">
            <v>HITAM</v>
          </cell>
          <cell r="P165" t="str">
            <v>JG</v>
          </cell>
          <cell r="Q165" t="str">
            <v>BELUM JTO</v>
          </cell>
          <cell r="R165">
            <v>1</v>
          </cell>
          <cell r="S165">
            <v>18</v>
          </cell>
        </row>
        <row r="166">
          <cell r="D166" t="str">
            <v>OD-25-F0001939</v>
          </cell>
          <cell r="E166" t="str">
            <v>FEBY SAPUTRA</v>
          </cell>
          <cell r="F166" t="str">
            <v>BP 5822 CF</v>
          </cell>
          <cell r="G166" t="str">
            <v>BELUM JTO</v>
          </cell>
          <cell r="H166" t="str">
            <v>C</v>
          </cell>
          <cell r="I166" t="str">
            <v/>
          </cell>
          <cell r="J166">
            <v>1</v>
          </cell>
          <cell r="K166" t="str">
            <v>MH3RG1810GK217239</v>
          </cell>
          <cell r="L166" t="str">
            <v>G3E7E0216908</v>
          </cell>
          <cell r="M166" t="str">
            <v>YAMAHA</v>
          </cell>
          <cell r="N166" t="str">
            <v>VIXION</v>
          </cell>
          <cell r="O166" t="str">
            <v>BIRU</v>
          </cell>
          <cell r="P166" t="str">
            <v>JG</v>
          </cell>
          <cell r="Q166" t="str">
            <v>BELUM JTO</v>
          </cell>
          <cell r="R166">
            <v>1</v>
          </cell>
          <cell r="S166">
            <v>24</v>
          </cell>
        </row>
        <row r="167">
          <cell r="D167" t="str">
            <v>OD-25-F0001951</v>
          </cell>
          <cell r="E167" t="str">
            <v>RISMAN</v>
          </cell>
          <cell r="F167" t="str">
            <v>BP 2352 CC</v>
          </cell>
          <cell r="G167" t="str">
            <v>BELUM JTO</v>
          </cell>
          <cell r="H167" t="str">
            <v>C</v>
          </cell>
          <cell r="I167" t="str">
            <v/>
          </cell>
          <cell r="J167">
            <v>1</v>
          </cell>
          <cell r="K167" t="str">
            <v>MH1JM8127PK354114</v>
          </cell>
          <cell r="L167" t="str">
            <v>JM81E2356008</v>
          </cell>
          <cell r="M167" t="str">
            <v>HONDA</v>
          </cell>
          <cell r="N167" t="str">
            <v>BEAT DIGITAL</v>
          </cell>
          <cell r="O167" t="str">
            <v>MERAH HITAM</v>
          </cell>
          <cell r="P167" t="str">
            <v>JG</v>
          </cell>
          <cell r="Q167" t="str">
            <v>BELUM JTO</v>
          </cell>
          <cell r="R167">
            <v>1</v>
          </cell>
          <cell r="S167">
            <v>18</v>
          </cell>
        </row>
        <row r="168">
          <cell r="D168" t="str">
            <v>OD-25-F0001957</v>
          </cell>
          <cell r="E168" t="str">
            <v>SUSANTO S</v>
          </cell>
          <cell r="F168" t="str">
            <v>BP 3468 UG</v>
          </cell>
          <cell r="G168" t="str">
            <v>BELUM JTO</v>
          </cell>
          <cell r="H168" t="str">
            <v>C</v>
          </cell>
          <cell r="I168" t="str">
            <v/>
          </cell>
          <cell r="J168">
            <v>1</v>
          </cell>
          <cell r="K168" t="str">
            <v>MH1KCB118MK007656</v>
          </cell>
          <cell r="L168" t="str">
            <v>KCB1E1007707</v>
          </cell>
          <cell r="M168" t="str">
            <v>HONDA</v>
          </cell>
          <cell r="N168" t="str">
            <v>CBR 150</v>
          </cell>
          <cell r="O168" t="str">
            <v>MERAH PUTIH</v>
          </cell>
          <cell r="P168" t="str">
            <v>JG</v>
          </cell>
          <cell r="Q168" t="str">
            <v>BELUM JTO</v>
          </cell>
          <cell r="R168">
            <v>1</v>
          </cell>
          <cell r="S168">
            <v>18</v>
          </cell>
        </row>
        <row r="169">
          <cell r="D169" t="str">
            <v>OD-25-F0001925</v>
          </cell>
          <cell r="E169" t="str">
            <v>RAJA SITI TUMINI</v>
          </cell>
          <cell r="F169" t="str">
            <v>BP 6887 FQ</v>
          </cell>
          <cell r="G169" t="str">
            <v>BELUM JTO</v>
          </cell>
          <cell r="H169" t="str">
            <v>C</v>
          </cell>
          <cell r="I169" t="str">
            <v/>
          </cell>
          <cell r="J169">
            <v>1</v>
          </cell>
          <cell r="K169" t="str">
            <v>MH4KR150PDKP49738</v>
          </cell>
          <cell r="L169" t="str">
            <v>KR150KEPC1736</v>
          </cell>
          <cell r="M169" t="str">
            <v>KAWASAKI</v>
          </cell>
          <cell r="N169" t="str">
            <v>NINJA RR</v>
          </cell>
          <cell r="O169" t="str">
            <v>MERAH</v>
          </cell>
          <cell r="P169" t="str">
            <v>JG</v>
          </cell>
          <cell r="Q169" t="str">
            <v>BELUM JTO</v>
          </cell>
          <cell r="R169">
            <v>1</v>
          </cell>
          <cell r="S169">
            <v>12</v>
          </cell>
        </row>
        <row r="170">
          <cell r="D170" t="str">
            <v>OD-25-F0001932</v>
          </cell>
          <cell r="E170" t="str">
            <v>ADHAR</v>
          </cell>
          <cell r="F170" t="str">
            <v>BP 4849 QH</v>
          </cell>
          <cell r="G170" t="str">
            <v>BELUM JTO</v>
          </cell>
          <cell r="H170" t="str">
            <v>C</v>
          </cell>
          <cell r="I170" t="str">
            <v/>
          </cell>
          <cell r="J170">
            <v>1</v>
          </cell>
          <cell r="K170" t="str">
            <v>MH3RG4610HK024443</v>
          </cell>
          <cell r="L170" t="str">
            <v>G3E7E0400661</v>
          </cell>
          <cell r="M170" t="str">
            <v>YAMAHA</v>
          </cell>
          <cell r="N170" t="str">
            <v>VIXION ADVANCE</v>
          </cell>
          <cell r="O170" t="str">
            <v>HITAM</v>
          </cell>
          <cell r="P170" t="str">
            <v>JG</v>
          </cell>
          <cell r="Q170" t="str">
            <v>BELUM JTO</v>
          </cell>
          <cell r="R170">
            <v>1</v>
          </cell>
          <cell r="S170">
            <v>12</v>
          </cell>
        </row>
        <row r="171">
          <cell r="D171" t="str">
            <v>OD-25-F0001955</v>
          </cell>
          <cell r="E171" t="str">
            <v>VIKTOR NOWI WEKING</v>
          </cell>
          <cell r="F171" t="str">
            <v>BP 2419 GU</v>
          </cell>
          <cell r="G171" t="str">
            <v>BELUM JTO</v>
          </cell>
          <cell r="H171" t="str">
            <v>C</v>
          </cell>
          <cell r="I171" t="str">
            <v/>
          </cell>
          <cell r="J171">
            <v>1</v>
          </cell>
          <cell r="K171" t="str">
            <v>MH1JFZ134KK600182</v>
          </cell>
          <cell r="L171" t="str">
            <v>JFZ1E3600093</v>
          </cell>
          <cell r="M171" t="str">
            <v>HONDA</v>
          </cell>
          <cell r="N171" t="str">
            <v>BEAT</v>
          </cell>
          <cell r="O171" t="str">
            <v>PUTIH</v>
          </cell>
          <cell r="P171" t="str">
            <v>JG</v>
          </cell>
          <cell r="Q171" t="str">
            <v>BELUM JTO</v>
          </cell>
          <cell r="R171">
            <v>1</v>
          </cell>
          <cell r="S171">
            <v>18</v>
          </cell>
        </row>
        <row r="172">
          <cell r="D172" t="str">
            <v>OD-25-F0001956</v>
          </cell>
          <cell r="E172" t="str">
            <v>TEGAL ARMAN DIKA</v>
          </cell>
          <cell r="F172" t="str">
            <v>BP 2084 MP</v>
          </cell>
          <cell r="G172" t="str">
            <v>BELUM JTO</v>
          </cell>
          <cell r="H172" t="str">
            <v>C</v>
          </cell>
          <cell r="I172" t="str">
            <v/>
          </cell>
          <cell r="J172">
            <v>1</v>
          </cell>
          <cell r="K172" t="str">
            <v>MH1JFM219EK782773</v>
          </cell>
          <cell r="L172" t="str">
            <v>JFM2E1776511</v>
          </cell>
          <cell r="M172" t="str">
            <v>HONDA</v>
          </cell>
          <cell r="N172" t="str">
            <v>BEAT</v>
          </cell>
          <cell r="O172" t="str">
            <v>MERAH</v>
          </cell>
          <cell r="P172" t="str">
            <v>JG</v>
          </cell>
          <cell r="Q172" t="str">
            <v>BELUM JTO</v>
          </cell>
          <cell r="R172">
            <v>1</v>
          </cell>
          <cell r="S172">
            <v>12</v>
          </cell>
        </row>
        <row r="173">
          <cell r="D173" t="str">
            <v>OD-25-F0001617</v>
          </cell>
          <cell r="E173" t="str">
            <v>AGUS HARYANTO</v>
          </cell>
          <cell r="F173" t="str">
            <v>BP 2933 CM</v>
          </cell>
          <cell r="G173" t="str">
            <v>BELUM JTO</v>
          </cell>
          <cell r="H173" t="str">
            <v>C</v>
          </cell>
          <cell r="I173" t="str">
            <v/>
          </cell>
          <cell r="J173">
            <v>1</v>
          </cell>
          <cell r="K173" t="str">
            <v>MH1KF4115JK352836</v>
          </cell>
          <cell r="L173" t="str">
            <v>KF41E1353798</v>
          </cell>
          <cell r="M173" t="str">
            <v>HONDA</v>
          </cell>
          <cell r="N173" t="str">
            <v>VARIO 150</v>
          </cell>
          <cell r="O173" t="str">
            <v>MERAH</v>
          </cell>
          <cell r="P173" t="str">
            <v>JG</v>
          </cell>
          <cell r="Q173" t="str">
            <v>BELUM JTO</v>
          </cell>
          <cell r="R173">
            <v>3</v>
          </cell>
          <cell r="S173">
            <v>12</v>
          </cell>
        </row>
        <row r="174">
          <cell r="D174" t="str">
            <v>OD-25-F0001621</v>
          </cell>
          <cell r="E174" t="str">
            <v>MURTONO</v>
          </cell>
          <cell r="F174" t="str">
            <v>BP 2091 AF</v>
          </cell>
          <cell r="G174" t="str">
            <v>BELUM JTO</v>
          </cell>
          <cell r="H174" t="str">
            <v>C</v>
          </cell>
          <cell r="I174" t="str">
            <v/>
          </cell>
          <cell r="J174">
            <v>1</v>
          </cell>
          <cell r="K174" t="str">
            <v>MH1JM1122KK091479</v>
          </cell>
          <cell r="L174" t="str">
            <v>JM11E2073712</v>
          </cell>
          <cell r="M174" t="str">
            <v>HONDA</v>
          </cell>
          <cell r="N174" t="str">
            <v>BEAT DIGITAL</v>
          </cell>
          <cell r="O174" t="str">
            <v>MERAH HITAM</v>
          </cell>
          <cell r="P174" t="str">
            <v>JG</v>
          </cell>
          <cell r="Q174" t="str">
            <v>BELUM JTO</v>
          </cell>
          <cell r="R174">
            <v>4</v>
          </cell>
          <cell r="S174">
            <v>6</v>
          </cell>
        </row>
        <row r="175">
          <cell r="D175" t="str">
            <v>SP-23-F0001163</v>
          </cell>
          <cell r="E175" t="str">
            <v>UPIK SETYONINGSIH</v>
          </cell>
          <cell r="F175" t="str">
            <v>BP 2566 AU</v>
          </cell>
          <cell r="G175" t="str">
            <v>BELUM JTO</v>
          </cell>
          <cell r="H175" t="str">
            <v>C</v>
          </cell>
          <cell r="I175" t="str">
            <v/>
          </cell>
          <cell r="J175">
            <v>2</v>
          </cell>
          <cell r="K175" t="str">
            <v>MH1JM3130LK535609</v>
          </cell>
          <cell r="L175" t="str">
            <v>JM31E3530756</v>
          </cell>
          <cell r="M175" t="str">
            <v>HONDA</v>
          </cell>
          <cell r="N175" t="str">
            <v>SCOOPY</v>
          </cell>
          <cell r="O175" t="str">
            <v>PUTIH MERAH</v>
          </cell>
          <cell r="P175" t="str">
            <v>JG</v>
          </cell>
          <cell r="Q175" t="str">
            <v>BELUM JTO</v>
          </cell>
          <cell r="R175">
            <v>28</v>
          </cell>
          <cell r="S175">
            <v>36</v>
          </cell>
        </row>
        <row r="176">
          <cell r="D176" t="str">
            <v>SP-24-F0000510</v>
          </cell>
          <cell r="E176" t="str">
            <v>AGUSTINUS LING</v>
          </cell>
          <cell r="F176" t="str">
            <v>BP 5901 JQ</v>
          </cell>
          <cell r="G176" t="str">
            <v>BELUM JTO</v>
          </cell>
          <cell r="H176" t="str">
            <v>C</v>
          </cell>
          <cell r="I176" t="str">
            <v/>
          </cell>
          <cell r="J176">
            <v>15</v>
          </cell>
          <cell r="K176" t="str">
            <v>MH31PA002DK243912</v>
          </cell>
          <cell r="L176" t="str">
            <v>1PA244322</v>
          </cell>
          <cell r="M176" t="str">
            <v>YAMAHA</v>
          </cell>
          <cell r="N176" t="str">
            <v>VIXION</v>
          </cell>
          <cell r="O176" t="str">
            <v>PUTIH</v>
          </cell>
          <cell r="P176" t="str">
            <v>JG</v>
          </cell>
          <cell r="Q176" t="str">
            <v>BELUM JTO</v>
          </cell>
          <cell r="R176">
            <v>21</v>
          </cell>
          <cell r="S176">
            <v>24</v>
          </cell>
        </row>
        <row r="177">
          <cell r="D177" t="str">
            <v>OD-25-F0001592</v>
          </cell>
          <cell r="E177" t="str">
            <v>YOLA SUMITA AFRIANTI</v>
          </cell>
          <cell r="F177" t="str">
            <v>BP 4396 J</v>
          </cell>
          <cell r="G177" t="str">
            <v>BELUM JTO</v>
          </cell>
          <cell r="H177" t="str">
            <v>C</v>
          </cell>
          <cell r="I177" t="str">
            <v/>
          </cell>
          <cell r="J177">
            <v>1</v>
          </cell>
          <cell r="K177" t="str">
            <v>MH1JMB115RK171253</v>
          </cell>
          <cell r="L177" t="str">
            <v>JMB1E1171119</v>
          </cell>
          <cell r="M177" t="str">
            <v>HONDA</v>
          </cell>
          <cell r="N177" t="str">
            <v>GENIO</v>
          </cell>
          <cell r="O177" t="str">
            <v>HIJAU</v>
          </cell>
          <cell r="P177" t="str">
            <v>JG</v>
          </cell>
          <cell r="Q177" t="str">
            <v>BELUM JTO</v>
          </cell>
          <cell r="R177">
            <v>3</v>
          </cell>
          <cell r="S177">
            <v>12</v>
          </cell>
        </row>
        <row r="178">
          <cell r="D178" t="str">
            <v>OD-25-F0001642</v>
          </cell>
          <cell r="E178" t="str">
            <v>PUJA RAHMADANI PUTRI</v>
          </cell>
          <cell r="F178" t="str">
            <v>BP 3151 UQ</v>
          </cell>
          <cell r="G178" t="str">
            <v>BELUM JTO</v>
          </cell>
          <cell r="H178" t="str">
            <v>C</v>
          </cell>
          <cell r="I178" t="str">
            <v/>
          </cell>
          <cell r="J178">
            <v>2</v>
          </cell>
          <cell r="K178" t="str">
            <v>MH1JM0117MK392222</v>
          </cell>
          <cell r="L178" t="str">
            <v>JM01E1389317</v>
          </cell>
          <cell r="M178" t="str">
            <v>HONDA</v>
          </cell>
          <cell r="N178" t="str">
            <v>SCOOPY</v>
          </cell>
          <cell r="O178" t="str">
            <v>HITAM</v>
          </cell>
          <cell r="P178" t="str">
            <v>JG</v>
          </cell>
          <cell r="Q178" t="str">
            <v>BELUM JTO</v>
          </cell>
          <cell r="R178">
            <v>3</v>
          </cell>
          <cell r="S178">
            <v>12</v>
          </cell>
        </row>
        <row r="179">
          <cell r="D179" t="str">
            <v>SP-24-F0002596</v>
          </cell>
          <cell r="E179" t="str">
            <v>MUHAMMAD MATTA</v>
          </cell>
          <cell r="F179" t="str">
            <v>BP 3233 MR</v>
          </cell>
          <cell r="G179" t="str">
            <v>BELUM JTO</v>
          </cell>
          <cell r="H179" t="str">
            <v>C</v>
          </cell>
          <cell r="I179" t="str">
            <v/>
          </cell>
          <cell r="J179">
            <v>1</v>
          </cell>
          <cell r="K179" t="str">
            <v>MH1JM8211NK505175</v>
          </cell>
          <cell r="L179" t="str">
            <v>JM82E1503294</v>
          </cell>
          <cell r="M179" t="str">
            <v>HONDA</v>
          </cell>
          <cell r="N179" t="str">
            <v>BEAT FI</v>
          </cell>
          <cell r="O179" t="str">
            <v>HITAM</v>
          </cell>
          <cell r="P179" t="str">
            <v>JG</v>
          </cell>
          <cell r="Q179" t="str">
            <v>BELUM JTO</v>
          </cell>
          <cell r="R179">
            <v>12</v>
          </cell>
          <cell r="S179">
            <v>12</v>
          </cell>
        </row>
        <row r="180">
          <cell r="D180" t="str">
            <v>SP-24-F0002716</v>
          </cell>
          <cell r="E180" t="str">
            <v>GILANG FATARDO</v>
          </cell>
          <cell r="F180" t="str">
            <v>BP 3505 RA</v>
          </cell>
          <cell r="G180" t="str">
            <v>BELUM JTO</v>
          </cell>
          <cell r="H180" t="str">
            <v>C</v>
          </cell>
          <cell r="I180" t="str">
            <v/>
          </cell>
          <cell r="J180">
            <v>17</v>
          </cell>
          <cell r="K180" t="str">
            <v>MH1KD1116NK313540</v>
          </cell>
          <cell r="L180" t="str">
            <v>KD11E1312672</v>
          </cell>
          <cell r="M180" t="str">
            <v>HONDA</v>
          </cell>
          <cell r="N180" t="str">
            <v>CRF 150</v>
          </cell>
          <cell r="O180" t="str">
            <v>HITAM</v>
          </cell>
          <cell r="P180" t="str">
            <v>JG</v>
          </cell>
          <cell r="Q180" t="str">
            <v>BELUM JTO</v>
          </cell>
          <cell r="R180">
            <v>12</v>
          </cell>
          <cell r="S180">
            <v>12</v>
          </cell>
        </row>
        <row r="181">
          <cell r="D181" t="str">
            <v>OD-25-F0001777</v>
          </cell>
          <cell r="E181" t="str">
            <v>DODIK HARIANTO</v>
          </cell>
          <cell r="F181" t="str">
            <v>BP 4297 OR</v>
          </cell>
          <cell r="G181" t="str">
            <v>BELUM JTO</v>
          </cell>
          <cell r="H181" t="str">
            <v>C</v>
          </cell>
          <cell r="I181" t="str">
            <v/>
          </cell>
          <cell r="J181">
            <v>1</v>
          </cell>
          <cell r="K181" t="str">
            <v>MH1JME118RK153279</v>
          </cell>
          <cell r="L181" t="str">
            <v>JME1E1153617</v>
          </cell>
          <cell r="M181" t="str">
            <v>HONDA</v>
          </cell>
          <cell r="N181" t="str">
            <v>BEAT DIGITAL</v>
          </cell>
          <cell r="O181" t="str">
            <v>HITAM</v>
          </cell>
          <cell r="P181" t="str">
            <v>JG</v>
          </cell>
          <cell r="Q181" t="str">
            <v>BELUM JTO</v>
          </cell>
          <cell r="R181">
            <v>2</v>
          </cell>
          <cell r="S181">
            <v>24</v>
          </cell>
        </row>
        <row r="182">
          <cell r="D182" t="str">
            <v>OD-25-F0001782</v>
          </cell>
          <cell r="E182" t="str">
            <v>FENI LISA</v>
          </cell>
          <cell r="F182" t="str">
            <v>BP 5762 CG</v>
          </cell>
          <cell r="G182" t="str">
            <v>BELUM JTO</v>
          </cell>
          <cell r="H182" t="str">
            <v>C</v>
          </cell>
          <cell r="I182" t="str">
            <v/>
          </cell>
          <cell r="J182">
            <v>1</v>
          </cell>
          <cell r="K182" t="str">
            <v>MH3SEK610PJ081949</v>
          </cell>
          <cell r="L182" t="str">
            <v>E34KE0081953</v>
          </cell>
          <cell r="M182" t="str">
            <v>YAMAHA</v>
          </cell>
          <cell r="N182" t="str">
            <v>BJM-L A/T</v>
          </cell>
          <cell r="O182" t="str">
            <v>BIRU</v>
          </cell>
          <cell r="P182" t="str">
            <v>JG</v>
          </cell>
          <cell r="Q182" t="str">
            <v>DONE</v>
          </cell>
          <cell r="R182">
            <v>2</v>
          </cell>
          <cell r="S182">
            <v>6</v>
          </cell>
        </row>
        <row r="183">
          <cell r="D183" t="str">
            <v>OD-25-F0001793</v>
          </cell>
          <cell r="E183" t="str">
            <v>DADANG SUPENDI</v>
          </cell>
          <cell r="F183" t="str">
            <v>BP 3404 HE</v>
          </cell>
          <cell r="G183" t="str">
            <v>BELUM JTO</v>
          </cell>
          <cell r="H183" t="str">
            <v>C</v>
          </cell>
          <cell r="I183" t="str">
            <v/>
          </cell>
          <cell r="J183">
            <v>1</v>
          </cell>
          <cell r="K183" t="str">
            <v>MH1JFZ126JK354399</v>
          </cell>
          <cell r="L183" t="str">
            <v>JFZ1E2367824</v>
          </cell>
          <cell r="M183" t="str">
            <v>HONDA</v>
          </cell>
          <cell r="N183" t="str">
            <v>BEAT</v>
          </cell>
          <cell r="O183" t="str">
            <v>HITAM</v>
          </cell>
          <cell r="P183" t="str">
            <v>JG</v>
          </cell>
          <cell r="Q183" t="str">
            <v>BELUM JTO</v>
          </cell>
          <cell r="R183">
            <v>2</v>
          </cell>
          <cell r="S183">
            <v>18</v>
          </cell>
        </row>
        <row r="184">
          <cell r="D184" t="str">
            <v>OD-25-F0001798</v>
          </cell>
          <cell r="E184" t="str">
            <v>RIDAWATY SIREGAR</v>
          </cell>
          <cell r="F184" t="str">
            <v>BP 3735 OH</v>
          </cell>
          <cell r="G184" t="str">
            <v>BELUM JTO</v>
          </cell>
          <cell r="H184" t="str">
            <v>C</v>
          </cell>
          <cell r="I184" t="str">
            <v/>
          </cell>
          <cell r="J184">
            <v>1</v>
          </cell>
          <cell r="K184" t="str">
            <v>MH1KC8115FK018054</v>
          </cell>
          <cell r="L184" t="str">
            <v>KC81E1018103</v>
          </cell>
          <cell r="M184" t="str">
            <v>HONDA</v>
          </cell>
          <cell r="N184" t="str">
            <v>CB 150 LED</v>
          </cell>
          <cell r="O184" t="str">
            <v>WHITE BLUE</v>
          </cell>
          <cell r="P184" t="str">
            <v>JG</v>
          </cell>
          <cell r="Q184" t="str">
            <v>BELUM JTO</v>
          </cell>
          <cell r="R184">
            <v>2</v>
          </cell>
          <cell r="S184">
            <v>18</v>
          </cell>
        </row>
        <row r="185">
          <cell r="D185" t="str">
            <v>SP-24-F0002739</v>
          </cell>
          <cell r="E185" t="str">
            <v>NURYANTO</v>
          </cell>
          <cell r="F185" t="str">
            <v>BP 3297 HI</v>
          </cell>
          <cell r="G185" t="str">
            <v>BELUM JTO</v>
          </cell>
          <cell r="H185" t="str">
            <v>C</v>
          </cell>
          <cell r="I185" t="str">
            <v/>
          </cell>
          <cell r="J185">
            <v>1</v>
          </cell>
          <cell r="K185" t="str">
            <v>MH1KF411XJK032217</v>
          </cell>
          <cell r="L185" t="str">
            <v>KF41E1033080</v>
          </cell>
          <cell r="M185" t="str">
            <v>HONDA</v>
          </cell>
          <cell r="N185" t="str">
            <v>VARIO 150</v>
          </cell>
          <cell r="O185" t="str">
            <v>PUTIH</v>
          </cell>
          <cell r="P185" t="str">
            <v>JG</v>
          </cell>
          <cell r="Q185" t="str">
            <v>BELUM JTO</v>
          </cell>
          <cell r="R185">
            <v>11</v>
          </cell>
          <cell r="S185">
            <v>12</v>
          </cell>
        </row>
        <row r="186">
          <cell r="D186" t="str">
            <v>SP-24-F0001490</v>
          </cell>
          <cell r="E186" t="str">
            <v>JULIANTO</v>
          </cell>
          <cell r="F186" t="str">
            <v>BP 5173 MH</v>
          </cell>
          <cell r="G186" t="str">
            <v>BELUM JTO</v>
          </cell>
          <cell r="H186" t="str">
            <v>C</v>
          </cell>
          <cell r="I186" t="str">
            <v/>
          </cell>
          <cell r="J186">
            <v>23</v>
          </cell>
          <cell r="K186" t="str">
            <v>MH32BJ001EJ343771</v>
          </cell>
          <cell r="L186" t="str">
            <v>2BJ342251</v>
          </cell>
          <cell r="M186" t="str">
            <v>YAMAHA</v>
          </cell>
          <cell r="N186" t="str">
            <v>MIO</v>
          </cell>
          <cell r="O186" t="str">
            <v>PUTIH</v>
          </cell>
          <cell r="P186" t="str">
            <v>JG</v>
          </cell>
          <cell r="Q186" t="str">
            <v>BELUM JTO</v>
          </cell>
          <cell r="R186">
            <v>17</v>
          </cell>
          <cell r="S186">
            <v>18</v>
          </cell>
        </row>
        <row r="187">
          <cell r="D187" t="str">
            <v>OD-25-F0001639</v>
          </cell>
          <cell r="E187" t="str">
            <v>SEPRIA ANTONI</v>
          </cell>
          <cell r="F187" t="str">
            <v>BP 3700 FQ</v>
          </cell>
          <cell r="G187" t="str">
            <v>BELUM JTO</v>
          </cell>
          <cell r="H187" t="str">
            <v>C</v>
          </cell>
          <cell r="I187" t="str">
            <v/>
          </cell>
          <cell r="J187">
            <v>1</v>
          </cell>
          <cell r="K187" t="str">
            <v>MH1JMD113PK237663</v>
          </cell>
          <cell r="L187" t="str">
            <v>JMD1E1237868</v>
          </cell>
          <cell r="M187" t="str">
            <v>HONDA</v>
          </cell>
          <cell r="N187" t="str">
            <v>VARIO 125</v>
          </cell>
          <cell r="O187" t="str">
            <v>BIRU</v>
          </cell>
          <cell r="P187" t="str">
            <v>JG</v>
          </cell>
          <cell r="Q187" t="str">
            <v>BELUM JTO</v>
          </cell>
          <cell r="R187">
            <v>3</v>
          </cell>
          <cell r="S187">
            <v>24</v>
          </cell>
        </row>
        <row r="188">
          <cell r="D188" t="str">
            <v>OD-25-F0001907</v>
          </cell>
          <cell r="E188" t="str">
            <v>SAHRUN</v>
          </cell>
          <cell r="F188" t="str">
            <v>BP 6614 FO</v>
          </cell>
          <cell r="G188" t="str">
            <v>BELUM JTO</v>
          </cell>
          <cell r="H188" t="str">
            <v>C</v>
          </cell>
          <cell r="I188" t="str">
            <v/>
          </cell>
          <cell r="J188">
            <v>23</v>
          </cell>
          <cell r="K188" t="str">
            <v>MH4KR150PDKP44133</v>
          </cell>
          <cell r="L188" t="str">
            <v>KR150KEPB5583</v>
          </cell>
          <cell r="M188" t="str">
            <v>KAWASAKI</v>
          </cell>
          <cell r="N188" t="str">
            <v>NINJA RR</v>
          </cell>
          <cell r="O188" t="str">
            <v>HIJAU</v>
          </cell>
          <cell r="P188" t="str">
            <v>JG</v>
          </cell>
          <cell r="Q188" t="str">
            <v>BELUM JTO</v>
          </cell>
          <cell r="R188">
            <v>2</v>
          </cell>
          <cell r="S188">
            <v>18</v>
          </cell>
        </row>
        <row r="189">
          <cell r="D189" t="str">
            <v>OD-25-F0001920</v>
          </cell>
          <cell r="E189" t="str">
            <v>ANDIKA SALEHUDIN</v>
          </cell>
          <cell r="F189" t="str">
            <v>BP 4213 GR</v>
          </cell>
          <cell r="G189" t="str">
            <v>BELUM JTO</v>
          </cell>
          <cell r="H189" t="str">
            <v>C</v>
          </cell>
          <cell r="I189" t="str">
            <v/>
          </cell>
          <cell r="J189">
            <v>1</v>
          </cell>
          <cell r="K189" t="str">
            <v>MH33C1205EK200755</v>
          </cell>
          <cell r="L189" t="str">
            <v>3C11200471</v>
          </cell>
          <cell r="M189" t="str">
            <v>YAMAHA</v>
          </cell>
          <cell r="N189" t="str">
            <v>VIXION OLD</v>
          </cell>
          <cell r="O189" t="str">
            <v>PUTIH</v>
          </cell>
          <cell r="P189" t="str">
            <v>JG</v>
          </cell>
          <cell r="Q189" t="str">
            <v>BELUM JTO</v>
          </cell>
          <cell r="R189">
            <v>1</v>
          </cell>
          <cell r="S189">
            <v>18</v>
          </cell>
        </row>
        <row r="190">
          <cell r="D190" t="str">
            <v>OD-25-F0001938</v>
          </cell>
          <cell r="E190" t="str">
            <v>HARISON</v>
          </cell>
          <cell r="F190" t="str">
            <v>BP 2601 RR</v>
          </cell>
          <cell r="G190" t="str">
            <v>BELUM JTO</v>
          </cell>
          <cell r="H190" t="str">
            <v>C</v>
          </cell>
          <cell r="I190" t="str">
            <v/>
          </cell>
          <cell r="J190">
            <v>5</v>
          </cell>
          <cell r="K190" t="str">
            <v>MH1KF2114KK214002</v>
          </cell>
          <cell r="L190" t="str">
            <v>KF21E1213290</v>
          </cell>
          <cell r="M190" t="str">
            <v>YAMAHA</v>
          </cell>
          <cell r="N190" t="str">
            <v>PCX</v>
          </cell>
          <cell r="O190" t="str">
            <v>COKLAT</v>
          </cell>
          <cell r="P190" t="str">
            <v>JG</v>
          </cell>
          <cell r="Q190" t="str">
            <v>BELUM JTO</v>
          </cell>
          <cell r="R190">
            <v>1</v>
          </cell>
          <cell r="S190">
            <v>18</v>
          </cell>
        </row>
        <row r="191">
          <cell r="D191" t="str">
            <v>OD-25-F0001945</v>
          </cell>
          <cell r="E191" t="str">
            <v>HUSNI</v>
          </cell>
          <cell r="F191" t="str">
            <v>BP 2168 UQ</v>
          </cell>
          <cell r="G191" t="str">
            <v>BELUM JTO</v>
          </cell>
          <cell r="H191" t="str">
            <v>C</v>
          </cell>
          <cell r="I191" t="str">
            <v/>
          </cell>
          <cell r="J191">
            <v>1</v>
          </cell>
          <cell r="K191" t="str">
            <v>MH1JM9110MK829434</v>
          </cell>
          <cell r="L191" t="str">
            <v>JM91E1830620</v>
          </cell>
          <cell r="M191" t="str">
            <v>HONDA</v>
          </cell>
          <cell r="N191" t="str">
            <v>BEAT</v>
          </cell>
          <cell r="O191" t="str">
            <v>HITAM</v>
          </cell>
          <cell r="P191" t="str">
            <v>JG</v>
          </cell>
          <cell r="Q191" t="str">
            <v>BELUM JTO</v>
          </cell>
          <cell r="R191">
            <v>1</v>
          </cell>
          <cell r="S191">
            <v>6</v>
          </cell>
        </row>
        <row r="192">
          <cell r="D192" t="str">
            <v>OD-25-F0001946</v>
          </cell>
          <cell r="E192" t="str">
            <v>MUHAMMAD FAUZY SYAHPUTRA</v>
          </cell>
          <cell r="F192" t="str">
            <v>BP 2742 U</v>
          </cell>
          <cell r="G192" t="str">
            <v>BELUM JTO</v>
          </cell>
          <cell r="H192" t="str">
            <v>C</v>
          </cell>
          <cell r="I192" t="str">
            <v/>
          </cell>
          <cell r="J192">
            <v>1</v>
          </cell>
          <cell r="K192" t="str">
            <v>MH1JM0312NK081151</v>
          </cell>
          <cell r="L192" t="str">
            <v>JM03E1081287</v>
          </cell>
          <cell r="M192" t="str">
            <v>HONDA</v>
          </cell>
          <cell r="N192" t="str">
            <v>SCOOPY NONKEYLESS</v>
          </cell>
          <cell r="O192" t="str">
            <v>BIRU PUTIH</v>
          </cell>
          <cell r="P192" t="str">
            <v>JG</v>
          </cell>
          <cell r="Q192" t="str">
            <v>BELUM JTO</v>
          </cell>
          <cell r="R192">
            <v>1</v>
          </cell>
          <cell r="S192">
            <v>24</v>
          </cell>
        </row>
        <row r="193">
          <cell r="D193" t="str">
            <v>SP-24-F0001587</v>
          </cell>
          <cell r="E193" t="str">
            <v>M RIAN HIDAYAT</v>
          </cell>
          <cell r="F193" t="str">
            <v>BP 4297 QJ</v>
          </cell>
          <cell r="G193" t="str">
            <v>BELUM JTO</v>
          </cell>
          <cell r="H193" t="str">
            <v>C</v>
          </cell>
          <cell r="I193" t="str">
            <v/>
          </cell>
          <cell r="J193">
            <v>3</v>
          </cell>
          <cell r="K193" t="str">
            <v>MH3SG3180JK018202</v>
          </cell>
          <cell r="L193" t="str">
            <v>G3E4E0860022</v>
          </cell>
          <cell r="M193" t="str">
            <v>YAMAHA</v>
          </cell>
          <cell r="N193" t="str">
            <v>NMAX ABS</v>
          </cell>
          <cell r="O193" t="str">
            <v>HITAM</v>
          </cell>
          <cell r="P193" t="str">
            <v>JG</v>
          </cell>
          <cell r="Q193" t="str">
            <v>BELUM JTO</v>
          </cell>
          <cell r="R193">
            <v>16</v>
          </cell>
          <cell r="S193">
            <v>24</v>
          </cell>
        </row>
        <row r="194">
          <cell r="D194" t="str">
            <v>OD-25-F0001794</v>
          </cell>
          <cell r="E194" t="str">
            <v>SOFIANA</v>
          </cell>
          <cell r="F194" t="str">
            <v>BP 3976 IA</v>
          </cell>
          <cell r="G194" t="str">
            <v>BELUM JTO</v>
          </cell>
          <cell r="H194" t="str">
            <v>C</v>
          </cell>
          <cell r="I194" t="str">
            <v/>
          </cell>
          <cell r="J194">
            <v>1</v>
          </cell>
          <cell r="K194" t="str">
            <v>MH1JFV116HK621373</v>
          </cell>
          <cell r="L194" t="str">
            <v>JFV1E1627233</v>
          </cell>
          <cell r="M194" t="str">
            <v>HONDA</v>
          </cell>
          <cell r="N194" t="str">
            <v>VARIO 150 ESP</v>
          </cell>
          <cell r="O194" t="str">
            <v>HITAM</v>
          </cell>
          <cell r="P194" t="str">
            <v>JG</v>
          </cell>
          <cell r="Q194" t="str">
            <v>BELUM JTO</v>
          </cell>
          <cell r="R194">
            <v>2</v>
          </cell>
          <cell r="S194">
            <v>18</v>
          </cell>
        </row>
        <row r="195">
          <cell r="D195" t="str">
            <v>OD-25-F0001799</v>
          </cell>
          <cell r="E195" t="str">
            <v>ARDI YANTO</v>
          </cell>
          <cell r="F195" t="str">
            <v>BP 2701 GF</v>
          </cell>
          <cell r="G195" t="str">
            <v>BELUM JTO</v>
          </cell>
          <cell r="H195" t="str">
            <v>C</v>
          </cell>
          <cell r="I195" t="str">
            <v/>
          </cell>
          <cell r="J195">
            <v>1</v>
          </cell>
          <cell r="K195" t="str">
            <v>MH1JF5123CK685436</v>
          </cell>
          <cell r="L195" t="str">
            <v>JF51E2675636</v>
          </cell>
          <cell r="M195" t="str">
            <v>HONDA</v>
          </cell>
          <cell r="N195" t="str">
            <v>BEAT KARBU</v>
          </cell>
          <cell r="O195" t="str">
            <v>PUTIH</v>
          </cell>
          <cell r="P195" t="str">
            <v>JG</v>
          </cell>
          <cell r="Q195" t="str">
            <v>BELUM JTO</v>
          </cell>
          <cell r="R195">
            <v>2</v>
          </cell>
          <cell r="S195">
            <v>18</v>
          </cell>
        </row>
        <row r="196">
          <cell r="D196" t="str">
            <v>SP-24-F0001825</v>
          </cell>
          <cell r="E196" t="str">
            <v>LINA KARLINA</v>
          </cell>
          <cell r="F196" t="str">
            <v>BP 3925 II</v>
          </cell>
          <cell r="G196" t="str">
            <v>BELUM JTO</v>
          </cell>
          <cell r="H196" t="str">
            <v>C</v>
          </cell>
          <cell r="I196" t="str">
            <v/>
          </cell>
          <cell r="J196">
            <v>1</v>
          </cell>
          <cell r="K196" t="str">
            <v>MH1JM0314NK054999</v>
          </cell>
          <cell r="L196" t="str">
            <v>JM03E1054981</v>
          </cell>
          <cell r="M196" t="str">
            <v>HONDA</v>
          </cell>
          <cell r="N196" t="str">
            <v>SCOOPY</v>
          </cell>
          <cell r="O196" t="str">
            <v>HITAM SILVER</v>
          </cell>
          <cell r="P196" t="str">
            <v>JG</v>
          </cell>
          <cell r="Q196" t="str">
            <v>BELUM JTO</v>
          </cell>
          <cell r="R196">
            <v>15</v>
          </cell>
          <cell r="S196">
            <v>18</v>
          </cell>
        </row>
        <row r="197">
          <cell r="D197" t="str">
            <v>SP-24-F0001836</v>
          </cell>
          <cell r="E197" t="str">
            <v>MUHAMMAD HERNANDO SAVIOLA</v>
          </cell>
          <cell r="F197" t="str">
            <v>BP 3552 OG</v>
          </cell>
          <cell r="G197" t="str">
            <v>BELUM JTO</v>
          </cell>
          <cell r="H197" t="str">
            <v>C</v>
          </cell>
          <cell r="I197" t="str">
            <v/>
          </cell>
          <cell r="J197">
            <v>4</v>
          </cell>
          <cell r="K197" t="str">
            <v>MH1KB111XFK005360</v>
          </cell>
          <cell r="L197" t="str">
            <v>KB11E1006416</v>
          </cell>
          <cell r="M197" t="str">
            <v>HONDA</v>
          </cell>
          <cell r="N197" t="str">
            <v>SONIC</v>
          </cell>
          <cell r="O197" t="str">
            <v>PINK PUTIH</v>
          </cell>
          <cell r="P197" t="str">
            <v>JG</v>
          </cell>
          <cell r="Q197" t="str">
            <v>BELUM JTO</v>
          </cell>
          <cell r="R197">
            <v>15</v>
          </cell>
          <cell r="S197">
            <v>18</v>
          </cell>
        </row>
        <row r="198">
          <cell r="D198" t="str">
            <v>SP-24-F0001061</v>
          </cell>
          <cell r="E198" t="str">
            <v>ICANG DHANY FANDELA</v>
          </cell>
          <cell r="F198" t="str">
            <v>BP 3881 UD</v>
          </cell>
          <cell r="G198" t="str">
            <v>BELUM JTO</v>
          </cell>
          <cell r="H198" t="str">
            <v>C</v>
          </cell>
          <cell r="I198" t="str">
            <v/>
          </cell>
          <cell r="J198">
            <v>1</v>
          </cell>
          <cell r="K198" t="str">
            <v>MH1KF411XKK830685</v>
          </cell>
          <cell r="L198" t="str">
            <v>KF41E1833675</v>
          </cell>
          <cell r="M198" t="str">
            <v>HONDA</v>
          </cell>
          <cell r="N198" t="str">
            <v>VARIO KEYLESS</v>
          </cell>
          <cell r="O198" t="str">
            <v>MERAH</v>
          </cell>
          <cell r="P198" t="str">
            <v>JG</v>
          </cell>
          <cell r="Q198" t="str">
            <v>BELUM JTO</v>
          </cell>
          <cell r="R198">
            <v>18</v>
          </cell>
          <cell r="S198">
            <v>18</v>
          </cell>
        </row>
        <row r="199">
          <cell r="D199" t="str">
            <v>SP-25-F0000438</v>
          </cell>
          <cell r="E199" t="str">
            <v>AYUB BOLENG META</v>
          </cell>
          <cell r="F199" t="str">
            <v>BP 3972 UJ</v>
          </cell>
          <cell r="G199" t="str">
            <v>BELUM JTO</v>
          </cell>
          <cell r="H199" t="str">
            <v>C</v>
          </cell>
          <cell r="I199" t="str">
            <v/>
          </cell>
          <cell r="J199">
            <v>1</v>
          </cell>
          <cell r="K199" t="str">
            <v>MH1KD1116MK242189</v>
          </cell>
          <cell r="L199" t="str">
            <v>KD11E1241535</v>
          </cell>
          <cell r="M199" t="str">
            <v>HONDA</v>
          </cell>
          <cell r="N199" t="str">
            <v>CRF</v>
          </cell>
          <cell r="O199" t="str">
            <v>HITAM</v>
          </cell>
          <cell r="P199" t="str">
            <v>JG</v>
          </cell>
          <cell r="Q199" t="str">
            <v>BELUM JTO</v>
          </cell>
          <cell r="R199">
            <v>9</v>
          </cell>
          <cell r="S199">
            <v>18</v>
          </cell>
        </row>
        <row r="200">
          <cell r="D200" t="str">
            <v>SP-24-F0001090</v>
          </cell>
          <cell r="E200" t="str">
            <v>SYAHRUL KHALID</v>
          </cell>
          <cell r="F200" t="str">
            <v>BP 3890 HR</v>
          </cell>
          <cell r="G200" t="str">
            <v>BELUM JTO</v>
          </cell>
          <cell r="H200" t="str">
            <v>C</v>
          </cell>
          <cell r="I200" t="str">
            <v/>
          </cell>
          <cell r="J200">
            <v>3</v>
          </cell>
          <cell r="K200" t="str">
            <v>MH1KF221XJK040594</v>
          </cell>
          <cell r="L200" t="str">
            <v>KF22E1040630</v>
          </cell>
          <cell r="M200" t="str">
            <v>HONDA</v>
          </cell>
          <cell r="N200" t="str">
            <v>PCX ABS</v>
          </cell>
          <cell r="O200" t="str">
            <v>PUTIH</v>
          </cell>
          <cell r="P200" t="str">
            <v>JG</v>
          </cell>
          <cell r="Q200" t="str">
            <v>BELUM JTO</v>
          </cell>
          <cell r="R200">
            <v>18</v>
          </cell>
          <cell r="S200">
            <v>18</v>
          </cell>
        </row>
        <row r="201">
          <cell r="D201" t="str">
            <v>OD-25-F0001937</v>
          </cell>
          <cell r="E201" t="str">
            <v>HARDIANSYAH LUBIS</v>
          </cell>
          <cell r="F201" t="str">
            <v>BP 3811 CM</v>
          </cell>
          <cell r="G201" t="str">
            <v>BELUM JTO</v>
          </cell>
          <cell r="H201" t="str">
            <v>C</v>
          </cell>
          <cell r="I201" t="str">
            <v/>
          </cell>
          <cell r="J201">
            <v>1</v>
          </cell>
          <cell r="K201" t="str">
            <v>MH1KB1113JK153620</v>
          </cell>
          <cell r="L201" t="str">
            <v>KB11E1153288</v>
          </cell>
          <cell r="M201" t="str">
            <v>HONDA</v>
          </cell>
          <cell r="N201" t="str">
            <v>SONIC</v>
          </cell>
          <cell r="O201" t="str">
            <v>HITAM</v>
          </cell>
          <cell r="P201" t="str">
            <v>JG</v>
          </cell>
          <cell r="Q201" t="str">
            <v>BELUM JTO</v>
          </cell>
          <cell r="R201">
            <v>1</v>
          </cell>
          <cell r="S201">
            <v>12</v>
          </cell>
        </row>
        <row r="202">
          <cell r="D202" t="str">
            <v>OD-25-F0001944</v>
          </cell>
          <cell r="E202" t="str">
            <v>ASEP IWAN</v>
          </cell>
          <cell r="F202" t="str">
            <v>BP 3790 HI</v>
          </cell>
          <cell r="G202" t="str">
            <v>BELUM JTO</v>
          </cell>
          <cell r="H202" t="str">
            <v>C</v>
          </cell>
          <cell r="I202" t="str">
            <v/>
          </cell>
          <cell r="J202">
            <v>1</v>
          </cell>
          <cell r="K202" t="str">
            <v>MH1JM3110JK833315</v>
          </cell>
          <cell r="L202" t="str">
            <v>JM31E1829292</v>
          </cell>
          <cell r="M202" t="str">
            <v>HONDA</v>
          </cell>
          <cell r="N202" t="str">
            <v>SCOOPY</v>
          </cell>
          <cell r="O202" t="str">
            <v>COKLAT HITAM</v>
          </cell>
          <cell r="P202" t="str">
            <v>JG</v>
          </cell>
          <cell r="Q202" t="str">
            <v>BELUM JTO</v>
          </cell>
          <cell r="R202">
            <v>1</v>
          </cell>
          <cell r="S202">
            <v>24</v>
          </cell>
        </row>
        <row r="203">
          <cell r="D203" t="str">
            <v>OD-25-F0001741</v>
          </cell>
          <cell r="E203" t="str">
            <v>DEDISMAN NDRURU</v>
          </cell>
          <cell r="F203" t="str">
            <v>BP 3521 CE</v>
          </cell>
          <cell r="G203" t="str">
            <v>BELUM JTO</v>
          </cell>
          <cell r="H203" t="str">
            <v>C</v>
          </cell>
          <cell r="I203" t="str">
            <v/>
          </cell>
          <cell r="J203">
            <v>20</v>
          </cell>
          <cell r="K203" t="str">
            <v>MH1JFP112FK394059</v>
          </cell>
          <cell r="L203" t="str">
            <v>JFP1E1388307</v>
          </cell>
          <cell r="M203" t="str">
            <v>HONDA</v>
          </cell>
          <cell r="N203" t="str">
            <v>BEAT</v>
          </cell>
          <cell r="O203" t="str">
            <v>PUTIH MERAH</v>
          </cell>
          <cell r="P203" t="str">
            <v>JG</v>
          </cell>
          <cell r="Q203" t="str">
            <v>BELUM JTO</v>
          </cell>
          <cell r="R203">
            <v>3</v>
          </cell>
          <cell r="S203">
            <v>12</v>
          </cell>
        </row>
        <row r="204">
          <cell r="D204" t="str">
            <v>OD-25-F0001929</v>
          </cell>
          <cell r="E204" t="str">
            <v>ALFADH MUHAMMAD</v>
          </cell>
          <cell r="F204" t="str">
            <v>BP 6241 CF</v>
          </cell>
          <cell r="G204" t="str">
            <v>BELUM JTO</v>
          </cell>
          <cell r="H204" t="str">
            <v>C</v>
          </cell>
          <cell r="I204" t="str">
            <v/>
          </cell>
          <cell r="J204">
            <v>6</v>
          </cell>
          <cell r="K204" t="str">
            <v>MH3RG4710HK024147</v>
          </cell>
          <cell r="L204" t="str">
            <v>G3J6E0034336</v>
          </cell>
          <cell r="M204" t="str">
            <v>YAMAHA</v>
          </cell>
          <cell r="N204" t="str">
            <v>R15 V3</v>
          </cell>
          <cell r="O204" t="str">
            <v>BIRU</v>
          </cell>
          <cell r="P204" t="str">
            <v>JG</v>
          </cell>
          <cell r="Q204" t="str">
            <v>BELUM JTO</v>
          </cell>
          <cell r="R204">
            <v>1</v>
          </cell>
          <cell r="S204">
            <v>24</v>
          </cell>
        </row>
        <row r="205">
          <cell r="D205" t="str">
            <v>OD-25-F0001935</v>
          </cell>
          <cell r="E205" t="str">
            <v>JOSRI SIJABAT</v>
          </cell>
          <cell r="F205" t="str">
            <v>BP 3503 OD</v>
          </cell>
          <cell r="G205" t="str">
            <v>BELUM JTO</v>
          </cell>
          <cell r="H205" t="str">
            <v>C</v>
          </cell>
          <cell r="I205" t="str">
            <v/>
          </cell>
          <cell r="J205">
            <v>1</v>
          </cell>
          <cell r="K205" t="str">
            <v>MH1JM911XMK901000</v>
          </cell>
          <cell r="L205" t="str">
            <v>JM91E1900395</v>
          </cell>
          <cell r="M205" t="str">
            <v>HONDA</v>
          </cell>
          <cell r="N205" t="str">
            <v>BEAT</v>
          </cell>
          <cell r="O205" t="str">
            <v>HITAM</v>
          </cell>
          <cell r="P205" t="str">
            <v>JG</v>
          </cell>
          <cell r="Q205" t="str">
            <v>BELUM JTO</v>
          </cell>
          <cell r="R205">
            <v>1</v>
          </cell>
          <cell r="S205">
            <v>18</v>
          </cell>
        </row>
        <row r="206">
          <cell r="D206" t="str">
            <v>OD-25-F0001936</v>
          </cell>
          <cell r="E206" t="str">
            <v>PITRA ROHMAN SINAGA</v>
          </cell>
          <cell r="F206" t="str">
            <v>BP 3765 HJ</v>
          </cell>
          <cell r="G206" t="str">
            <v>BELUM JTO</v>
          </cell>
          <cell r="H206" t="str">
            <v>C</v>
          </cell>
          <cell r="I206" t="str">
            <v/>
          </cell>
          <cell r="J206">
            <v>1</v>
          </cell>
          <cell r="K206" t="str">
            <v>MH1JM5116JK036207</v>
          </cell>
          <cell r="L206" t="str">
            <v>JM51E1036144</v>
          </cell>
          <cell r="M206" t="str">
            <v>HONDA</v>
          </cell>
          <cell r="N206" t="str">
            <v>VARIO 125 CC</v>
          </cell>
          <cell r="O206" t="str">
            <v>MERAH</v>
          </cell>
          <cell r="P206" t="str">
            <v>JG</v>
          </cell>
          <cell r="Q206" t="str">
            <v>BELUM JTO</v>
          </cell>
          <cell r="R206">
            <v>1</v>
          </cell>
          <cell r="S206">
            <v>12</v>
          </cell>
        </row>
        <row r="207">
          <cell r="D207" t="str">
            <v>SP-24-F0002581</v>
          </cell>
          <cell r="E207" t="str">
            <v>MUHAMMAD FIRNANDA DARMAWAN</v>
          </cell>
          <cell r="F207" t="str">
            <v>BP 2935 UF</v>
          </cell>
          <cell r="G207" t="str">
            <v>BELUM JTO</v>
          </cell>
          <cell r="H207" t="str">
            <v>C</v>
          </cell>
          <cell r="I207" t="str">
            <v/>
          </cell>
          <cell r="J207">
            <v>1</v>
          </cell>
          <cell r="K207" t="str">
            <v>MH1KF4116KK876062</v>
          </cell>
          <cell r="L207" t="str">
            <v>KF41E1878496</v>
          </cell>
          <cell r="M207" t="str">
            <v>HONDA</v>
          </cell>
          <cell r="N207" t="str">
            <v>VARIO 150 KEYLESS</v>
          </cell>
          <cell r="O207" t="str">
            <v>MERAH</v>
          </cell>
          <cell r="P207" t="str">
            <v>JG</v>
          </cell>
          <cell r="Q207" t="str">
            <v>BELUM JTO</v>
          </cell>
          <cell r="R207">
            <v>12</v>
          </cell>
          <cell r="S207">
            <v>12</v>
          </cell>
        </row>
        <row r="208">
          <cell r="D208" t="str">
            <v>SP-24-F0002593</v>
          </cell>
          <cell r="E208" t="str">
            <v>MUHAMMAD DAVID</v>
          </cell>
          <cell r="F208" t="str">
            <v>BP 2315 GM</v>
          </cell>
          <cell r="G208" t="str">
            <v>BELUM JTO</v>
          </cell>
          <cell r="H208" t="str">
            <v>C</v>
          </cell>
          <cell r="I208" t="str">
            <v/>
          </cell>
          <cell r="J208">
            <v>1</v>
          </cell>
          <cell r="K208" t="str">
            <v>MH1JF5132CK392524</v>
          </cell>
          <cell r="L208" t="str">
            <v>JF51E3365281</v>
          </cell>
          <cell r="M208" t="str">
            <v>HONDA</v>
          </cell>
          <cell r="N208" t="str">
            <v>BEAT CW</v>
          </cell>
          <cell r="O208" t="str">
            <v>HITAM</v>
          </cell>
          <cell r="P208" t="str">
            <v>JG</v>
          </cell>
          <cell r="Q208" t="str">
            <v>BELUM JTO</v>
          </cell>
          <cell r="R208">
            <v>12</v>
          </cell>
          <cell r="S208">
            <v>12</v>
          </cell>
        </row>
        <row r="209">
          <cell r="D209" t="str">
            <v>OD-25-F0001787</v>
          </cell>
          <cell r="E209" t="str">
            <v>MUHAMMAD YUSUF</v>
          </cell>
          <cell r="F209" t="str">
            <v>BP 2763 QS</v>
          </cell>
          <cell r="G209" t="str">
            <v>BELUM JTO</v>
          </cell>
          <cell r="H209" t="str">
            <v>C</v>
          </cell>
          <cell r="I209" t="str">
            <v/>
          </cell>
          <cell r="J209">
            <v>1</v>
          </cell>
          <cell r="K209" t="str">
            <v>MH1KD1118PK434086</v>
          </cell>
          <cell r="L209" t="str">
            <v>KD11E1433331</v>
          </cell>
          <cell r="M209" t="str">
            <v>HONDA</v>
          </cell>
          <cell r="N209" t="str">
            <v>CRF</v>
          </cell>
          <cell r="O209" t="str">
            <v>MERAH PUTIH</v>
          </cell>
          <cell r="P209" t="str">
            <v>JG</v>
          </cell>
          <cell r="Q209" t="str">
            <v>BELUM JTO</v>
          </cell>
          <cell r="R209">
            <v>2</v>
          </cell>
          <cell r="S209">
            <v>24</v>
          </cell>
        </row>
        <row r="210">
          <cell r="D210" t="str">
            <v>OD-25-F0001803</v>
          </cell>
          <cell r="E210" t="str">
            <v>ARIMBI TABITHA</v>
          </cell>
          <cell r="F210" t="str">
            <v>BP 3106 RR</v>
          </cell>
          <cell r="G210" t="str">
            <v>BELUM JTO</v>
          </cell>
          <cell r="H210" t="str">
            <v>C</v>
          </cell>
          <cell r="I210" t="str">
            <v/>
          </cell>
          <cell r="J210">
            <v>1</v>
          </cell>
          <cell r="K210" t="str">
            <v>MH1JM1121KK284593</v>
          </cell>
          <cell r="L210" t="str">
            <v>JM11E2266804</v>
          </cell>
          <cell r="M210" t="str">
            <v>HONDA</v>
          </cell>
          <cell r="N210" t="str">
            <v>BEAT DIGITAL</v>
          </cell>
          <cell r="O210" t="str">
            <v>MERAH HITAM</v>
          </cell>
          <cell r="P210" t="str">
            <v>JG</v>
          </cell>
          <cell r="Q210" t="str">
            <v>BELUM JTO</v>
          </cell>
          <cell r="R210">
            <v>2</v>
          </cell>
          <cell r="S210">
            <v>6</v>
          </cell>
        </row>
        <row r="211">
          <cell r="D211" t="str">
            <v>SP-24-F0002606</v>
          </cell>
          <cell r="E211" t="str">
            <v>WIJANGKORO</v>
          </cell>
          <cell r="F211" t="str">
            <v>BP 4365 AF</v>
          </cell>
          <cell r="G211" t="str">
            <v>BELUM JTO</v>
          </cell>
          <cell r="H211" t="str">
            <v>C</v>
          </cell>
          <cell r="I211" t="str">
            <v/>
          </cell>
          <cell r="J211">
            <v>4</v>
          </cell>
          <cell r="K211" t="str">
            <v>MH3SE88H0LJ219646</v>
          </cell>
          <cell r="L211" t="str">
            <v>E3R2E2761098</v>
          </cell>
          <cell r="M211" t="str">
            <v>YAMAHA</v>
          </cell>
          <cell r="N211" t="str">
            <v>MIO M3</v>
          </cell>
          <cell r="O211" t="str">
            <v>MERAH</v>
          </cell>
          <cell r="P211" t="str">
            <v>JG</v>
          </cell>
          <cell r="Q211" t="str">
            <v>BELUM JTO</v>
          </cell>
          <cell r="R211">
            <v>12</v>
          </cell>
          <cell r="S211">
            <v>24</v>
          </cell>
        </row>
        <row r="212">
          <cell r="D212" t="str">
            <v>SP-24-F0002608</v>
          </cell>
          <cell r="E212" t="str">
            <v>ARDIANSAH</v>
          </cell>
          <cell r="F212" t="str">
            <v>BP 2376 I</v>
          </cell>
          <cell r="G212" t="str">
            <v>BELUM JTO</v>
          </cell>
          <cell r="H212" t="str">
            <v>C</v>
          </cell>
          <cell r="I212" t="str">
            <v/>
          </cell>
          <cell r="J212">
            <v>3</v>
          </cell>
          <cell r="K212" t="str">
            <v>MH1JM8111MK635179</v>
          </cell>
          <cell r="L212" t="str">
            <v>JM81E1637505</v>
          </cell>
          <cell r="M212" t="str">
            <v>HONDA</v>
          </cell>
          <cell r="N212" t="str">
            <v>BEAT</v>
          </cell>
          <cell r="O212" t="str">
            <v>PUTIH</v>
          </cell>
          <cell r="P212" t="str">
            <v>JG</v>
          </cell>
          <cell r="Q212" t="str">
            <v>BELUM JTO</v>
          </cell>
          <cell r="R212">
            <v>12</v>
          </cell>
          <cell r="S212">
            <v>18</v>
          </cell>
        </row>
        <row r="213">
          <cell r="D213" t="str">
            <v>SP-24-F0001460</v>
          </cell>
          <cell r="E213" t="str">
            <v>FELIXIANUS ALOWISIUS AI IANGLERAQ</v>
          </cell>
          <cell r="F213" t="str">
            <v>BP 2402 I</v>
          </cell>
          <cell r="G213" t="str">
            <v>BELUM JTO</v>
          </cell>
          <cell r="H213" t="str">
            <v>C</v>
          </cell>
          <cell r="I213" t="str">
            <v/>
          </cell>
          <cell r="J213">
            <v>17</v>
          </cell>
          <cell r="K213" t="str">
            <v>MH1JM8119MK636855</v>
          </cell>
          <cell r="L213" t="str">
            <v>JM81E1638826</v>
          </cell>
          <cell r="M213" t="str">
            <v>HONDA</v>
          </cell>
          <cell r="N213" t="str">
            <v>BEAT</v>
          </cell>
          <cell r="O213" t="str">
            <v>MERAH HITAM</v>
          </cell>
          <cell r="P213" t="str">
            <v>JG</v>
          </cell>
          <cell r="Q213" t="str">
            <v>BELUM JTO</v>
          </cell>
          <cell r="R213">
            <v>17</v>
          </cell>
          <cell r="S213">
            <v>18</v>
          </cell>
        </row>
        <row r="214">
          <cell r="D214" t="str">
            <v>SP-24-F0001723</v>
          </cell>
          <cell r="E214" t="str">
            <v>MARDIANSYAH</v>
          </cell>
          <cell r="F214" t="str">
            <v>BP 4849 CD</v>
          </cell>
          <cell r="G214" t="str">
            <v>BELUM JTO</v>
          </cell>
          <cell r="H214" t="str">
            <v>C</v>
          </cell>
          <cell r="I214" t="str">
            <v/>
          </cell>
          <cell r="J214">
            <v>20</v>
          </cell>
          <cell r="K214" t="str">
            <v>MH1JFD225EK816331</v>
          </cell>
          <cell r="L214" t="str">
            <v>JFD2E2776867</v>
          </cell>
          <cell r="M214" t="str">
            <v>HONDA</v>
          </cell>
          <cell r="N214" t="str">
            <v>BEAT</v>
          </cell>
          <cell r="O214" t="str">
            <v>PUTIH</v>
          </cell>
          <cell r="P214" t="str">
            <v>JG</v>
          </cell>
          <cell r="Q214" t="str">
            <v>BELUM JTO</v>
          </cell>
          <cell r="R214">
            <v>16</v>
          </cell>
          <cell r="S214">
            <v>18</v>
          </cell>
        </row>
        <row r="215">
          <cell r="D215" t="str">
            <v>SP-25-F0000689</v>
          </cell>
          <cell r="E215" t="str">
            <v>RACHMAT RAMADHAN</v>
          </cell>
          <cell r="F215" t="str">
            <v>BP 6715 HE</v>
          </cell>
          <cell r="G215" t="str">
            <v>BELUM JTO</v>
          </cell>
          <cell r="H215" t="str">
            <v>C</v>
          </cell>
          <cell r="I215" t="str">
            <v/>
          </cell>
          <cell r="J215">
            <v>1</v>
          </cell>
          <cell r="K215" t="str">
            <v>MH8DL23ANJJ900178</v>
          </cell>
          <cell r="L215" t="str">
            <v>CGA2ID130378</v>
          </cell>
          <cell r="M215" t="str">
            <v>SUZUKI</v>
          </cell>
          <cell r="N215" t="str">
            <v>GSX</v>
          </cell>
          <cell r="O215" t="str">
            <v>PUTIH</v>
          </cell>
          <cell r="P215" t="str">
            <v>JG</v>
          </cell>
          <cell r="Q215" t="str">
            <v>BELUM JTO</v>
          </cell>
          <cell r="R215">
            <v>8</v>
          </cell>
          <cell r="S215">
            <v>24</v>
          </cell>
        </row>
        <row r="216">
          <cell r="D216" t="str">
            <v>SP-24-F0002253</v>
          </cell>
          <cell r="E216" t="str">
            <v>NARDI</v>
          </cell>
          <cell r="F216" t="str">
            <v>BP 3033 AC</v>
          </cell>
          <cell r="G216" t="str">
            <v>BELUM JTO</v>
          </cell>
          <cell r="H216" t="str">
            <v>C</v>
          </cell>
          <cell r="I216" t="str">
            <v/>
          </cell>
          <cell r="J216">
            <v>22</v>
          </cell>
          <cell r="K216" t="str">
            <v>MH1JM8121NK103313</v>
          </cell>
          <cell r="L216" t="str">
            <v>JM81E2105142</v>
          </cell>
          <cell r="M216" t="str">
            <v>HONDA</v>
          </cell>
          <cell r="N216" t="str">
            <v>BEAT FI</v>
          </cell>
          <cell r="O216" t="str">
            <v>MERAH-HITAM</v>
          </cell>
          <cell r="P216" t="str">
            <v>JG</v>
          </cell>
          <cell r="Q216" t="str">
            <v>BELUM JTO</v>
          </cell>
          <cell r="R216">
            <v>14</v>
          </cell>
          <cell r="S216">
            <v>18</v>
          </cell>
        </row>
        <row r="217">
          <cell r="D217" t="str">
            <v>OD-25-F0001896</v>
          </cell>
          <cell r="E217" t="str">
            <v>DERI SAPUTRA</v>
          </cell>
          <cell r="F217" t="str">
            <v>BP 3556 SU</v>
          </cell>
          <cell r="G217" t="str">
            <v>BELUM JTO</v>
          </cell>
          <cell r="H217" t="str">
            <v>C</v>
          </cell>
          <cell r="I217" t="str">
            <v/>
          </cell>
          <cell r="J217">
            <v>1</v>
          </cell>
          <cell r="K217" t="str">
            <v>MH1JM8216PK984390</v>
          </cell>
          <cell r="L217" t="str">
            <v>JM82E1983904</v>
          </cell>
          <cell r="M217" t="str">
            <v>HONDA</v>
          </cell>
          <cell r="N217" t="str">
            <v>BEAT STREET</v>
          </cell>
          <cell r="O217" t="str">
            <v>HITAM</v>
          </cell>
          <cell r="P217" t="str">
            <v>JG</v>
          </cell>
          <cell r="Q217" t="str">
            <v>BELUM JTO</v>
          </cell>
          <cell r="R217">
            <v>1</v>
          </cell>
          <cell r="S217">
            <v>18</v>
          </cell>
        </row>
        <row r="218">
          <cell r="D218" t="str">
            <v>OD-25-F0001917</v>
          </cell>
          <cell r="E218" t="str">
            <v>AHMAD SYAMSURI SITEPU</v>
          </cell>
          <cell r="F218" t="str">
            <v>BP 6803 OH</v>
          </cell>
          <cell r="G218" t="str">
            <v>BELUM JTO</v>
          </cell>
          <cell r="H218" t="str">
            <v>C</v>
          </cell>
          <cell r="I218" t="str">
            <v/>
          </cell>
          <cell r="J218">
            <v>1</v>
          </cell>
          <cell r="K218" t="str">
            <v>MH1JMF112SK220678</v>
          </cell>
          <cell r="L218" t="str">
            <v>JMF1E1220069</v>
          </cell>
          <cell r="M218" t="str">
            <v>HONDA</v>
          </cell>
          <cell r="N218" t="str">
            <v>BEAT</v>
          </cell>
          <cell r="O218" t="str">
            <v>HITAM</v>
          </cell>
          <cell r="P218" t="str">
            <v>JG</v>
          </cell>
          <cell r="Q218" t="str">
            <v>BELUM JTO</v>
          </cell>
          <cell r="R218">
            <v>1</v>
          </cell>
          <cell r="S218">
            <v>24</v>
          </cell>
        </row>
        <row r="219">
          <cell r="D219" t="str">
            <v>OD-25-F0001941</v>
          </cell>
          <cell r="E219" t="str">
            <v>HARI PRAMONO</v>
          </cell>
          <cell r="F219" t="str">
            <v>BP 4749 QI</v>
          </cell>
          <cell r="G219" t="str">
            <v>BELUM JTO</v>
          </cell>
          <cell r="H219" t="str">
            <v>C</v>
          </cell>
          <cell r="I219" t="str">
            <v/>
          </cell>
          <cell r="J219">
            <v>1</v>
          </cell>
          <cell r="K219" t="str">
            <v>MH3RG4710JK046343</v>
          </cell>
          <cell r="L219" t="str">
            <v>G3J6E0086751</v>
          </cell>
          <cell r="M219" t="str">
            <v>YAMAHA</v>
          </cell>
          <cell r="N219" t="str">
            <v>R15</v>
          </cell>
          <cell r="O219" t="str">
            <v>HITAM</v>
          </cell>
          <cell r="P219" t="str">
            <v>JG</v>
          </cell>
          <cell r="Q219" t="str">
            <v>BELUM JTO</v>
          </cell>
          <cell r="R219">
            <v>1</v>
          </cell>
          <cell r="S219">
            <v>18</v>
          </cell>
        </row>
        <row r="220">
          <cell r="D220" t="str">
            <v>OD-25-F0001947</v>
          </cell>
          <cell r="E220" t="str">
            <v>MANGARANAP BUDI SILABAN</v>
          </cell>
          <cell r="F220" t="str">
            <v>BP 3356 UG</v>
          </cell>
          <cell r="G220" t="str">
            <v>BELUM JTO</v>
          </cell>
          <cell r="H220" t="str">
            <v>C</v>
          </cell>
          <cell r="I220" t="str">
            <v/>
          </cell>
          <cell r="J220">
            <v>1</v>
          </cell>
          <cell r="K220" t="str">
            <v>MH1JM8113MK538064</v>
          </cell>
          <cell r="L220" t="str">
            <v>JM81E1539953</v>
          </cell>
          <cell r="M220" t="str">
            <v>HONDA</v>
          </cell>
          <cell r="N220" t="str">
            <v>BEAT</v>
          </cell>
          <cell r="O220" t="str">
            <v>MERAH HITAM</v>
          </cell>
          <cell r="P220" t="str">
            <v>JG</v>
          </cell>
          <cell r="Q220" t="str">
            <v>BELUM JTO</v>
          </cell>
          <cell r="R220">
            <v>1</v>
          </cell>
          <cell r="S220">
            <v>12</v>
          </cell>
        </row>
        <row r="221">
          <cell r="D221" t="str">
            <v>SP-25-F0000778</v>
          </cell>
          <cell r="E221" t="str">
            <v>SUMIATY</v>
          </cell>
          <cell r="F221" t="str">
            <v>BP 3987 CM</v>
          </cell>
          <cell r="G221" t="str">
            <v>BELUM JTO</v>
          </cell>
          <cell r="H221" t="str">
            <v>C</v>
          </cell>
          <cell r="I221" t="str">
            <v/>
          </cell>
          <cell r="J221">
            <v>9</v>
          </cell>
          <cell r="K221" t="str">
            <v>MH1JFZ212JK218227</v>
          </cell>
          <cell r="L221" t="str">
            <v>JFZ2E1221497</v>
          </cell>
          <cell r="M221" t="str">
            <v>HONDA</v>
          </cell>
          <cell r="N221" t="str">
            <v>BEAT STREET</v>
          </cell>
          <cell r="O221" t="str">
            <v>HITAM</v>
          </cell>
          <cell r="P221" t="str">
            <v>JG</v>
          </cell>
          <cell r="Q221" t="str">
            <v>BELUM JTO</v>
          </cell>
          <cell r="R221">
            <v>8</v>
          </cell>
          <cell r="S221">
            <v>12</v>
          </cell>
        </row>
        <row r="222">
          <cell r="D222" t="str">
            <v>OD-25-F0001953</v>
          </cell>
          <cell r="E222" t="str">
            <v>RIKO SAHPUTRA</v>
          </cell>
          <cell r="F222" t="str">
            <v>BP 4548 QJ</v>
          </cell>
          <cell r="G222" t="str">
            <v>BELUM JTO</v>
          </cell>
          <cell r="H222" t="str">
            <v>C</v>
          </cell>
          <cell r="I222" t="str">
            <v/>
          </cell>
          <cell r="J222">
            <v>1</v>
          </cell>
          <cell r="K222" t="str">
            <v>MH3RG4710JK059138</v>
          </cell>
          <cell r="L222" t="str">
            <v>G3J6E0107338</v>
          </cell>
          <cell r="M222" t="str">
            <v>YAMAHA</v>
          </cell>
          <cell r="N222" t="str">
            <v>R15 V3</v>
          </cell>
          <cell r="O222" t="str">
            <v>BIRU</v>
          </cell>
          <cell r="P222" t="str">
            <v>JG</v>
          </cell>
          <cell r="Q222" t="str">
            <v>BELUM JTO</v>
          </cell>
          <cell r="R222">
            <v>1</v>
          </cell>
          <cell r="S222">
            <v>24</v>
          </cell>
        </row>
        <row r="223">
          <cell r="D223" t="str">
            <v>OD-25-F0001954</v>
          </cell>
          <cell r="E223" t="str">
            <v>RIAMA ELIS PARIDA SIAHAAN</v>
          </cell>
          <cell r="F223" t="str">
            <v>BP 2378 QG</v>
          </cell>
          <cell r="G223" t="str">
            <v>BELUM JTO</v>
          </cell>
          <cell r="H223" t="str">
            <v>C</v>
          </cell>
          <cell r="I223" t="str">
            <v/>
          </cell>
          <cell r="J223">
            <v>1</v>
          </cell>
          <cell r="K223" t="str">
            <v>MH1JBK319GK147392</v>
          </cell>
          <cell r="L223" t="str">
            <v>JBK3E1147237</v>
          </cell>
          <cell r="M223" t="str">
            <v>HONDA</v>
          </cell>
          <cell r="N223" t="str">
            <v>REVO</v>
          </cell>
          <cell r="O223" t="str">
            <v>HITAM</v>
          </cell>
          <cell r="P223" t="str">
            <v>JG</v>
          </cell>
          <cell r="Q223" t="str">
            <v>BELUM JTO</v>
          </cell>
          <cell r="R223">
            <v>1</v>
          </cell>
          <cell r="S223">
            <v>12</v>
          </cell>
        </row>
        <row r="224">
          <cell r="D224" t="str">
            <v>OD-25-F0001959</v>
          </cell>
          <cell r="E224" t="str">
            <v>PRIADI UJUNG</v>
          </cell>
          <cell r="F224" t="str">
            <v>BP 2660 HH</v>
          </cell>
          <cell r="G224" t="str">
            <v>BELUM JTO</v>
          </cell>
          <cell r="H224" t="str">
            <v>C</v>
          </cell>
          <cell r="I224" t="str">
            <v/>
          </cell>
          <cell r="J224">
            <v>1</v>
          </cell>
          <cell r="K224" t="str">
            <v>MH1JM0410PK291670</v>
          </cell>
          <cell r="L224" t="str">
            <v>JM04E1293492</v>
          </cell>
          <cell r="M224" t="str">
            <v>HONDA</v>
          </cell>
          <cell r="N224" t="str">
            <v>SCOOPY KEYLESS</v>
          </cell>
          <cell r="O224" t="str">
            <v>HIJAU</v>
          </cell>
          <cell r="P224" t="str">
            <v>JG</v>
          </cell>
          <cell r="Q224" t="str">
            <v>BELUM JTO</v>
          </cell>
          <cell r="R224">
            <v>1</v>
          </cell>
          <cell r="S224">
            <v>12</v>
          </cell>
        </row>
        <row r="225">
          <cell r="D225" t="str">
            <v>OD-25-F0001961</v>
          </cell>
          <cell r="E225" t="str">
            <v>M YUSUF FAUZI</v>
          </cell>
          <cell r="F225" t="str">
            <v>BP 2742 CM</v>
          </cell>
          <cell r="G225" t="str">
            <v>BELUM JTO</v>
          </cell>
          <cell r="H225" t="str">
            <v>C</v>
          </cell>
          <cell r="I225" t="str">
            <v/>
          </cell>
          <cell r="J225">
            <v>1</v>
          </cell>
          <cell r="K225" t="str">
            <v>MH1JMB115NK052953</v>
          </cell>
          <cell r="L225" t="str">
            <v>JMB1E1052965</v>
          </cell>
          <cell r="M225" t="str">
            <v>HONDA</v>
          </cell>
          <cell r="N225" t="str">
            <v>GENIO</v>
          </cell>
          <cell r="O225" t="str">
            <v>COKLAT</v>
          </cell>
          <cell r="P225" t="str">
            <v>JG</v>
          </cell>
          <cell r="Q225" t="str">
            <v>BELUM JTO</v>
          </cell>
          <cell r="R225">
            <v>1</v>
          </cell>
          <cell r="S225">
            <v>12</v>
          </cell>
        </row>
        <row r="226">
          <cell r="D226" t="str">
            <v>SP-24-F0002335</v>
          </cell>
          <cell r="E226" t="str">
            <v>MARIANUS SHALVIO BONE</v>
          </cell>
          <cell r="F226" t="str">
            <v>BP 3996 II</v>
          </cell>
          <cell r="G226" t="str">
            <v>BELUM JTO</v>
          </cell>
          <cell r="H226" t="str">
            <v>C</v>
          </cell>
          <cell r="I226" t="str">
            <v/>
          </cell>
          <cell r="J226">
            <v>2</v>
          </cell>
          <cell r="K226" t="str">
            <v>MH1JM8124NK232209</v>
          </cell>
          <cell r="L226" t="str">
            <v>JM81E2233921</v>
          </cell>
          <cell r="M226" t="str">
            <v>HONDA</v>
          </cell>
          <cell r="N226" t="str">
            <v>BEAT</v>
          </cell>
          <cell r="O226" t="str">
            <v>HITAM</v>
          </cell>
          <cell r="P226" t="str">
            <v>JG</v>
          </cell>
          <cell r="Q226" t="str">
            <v>BELUM JTO</v>
          </cell>
          <cell r="R226">
            <v>13</v>
          </cell>
          <cell r="S226">
            <v>18</v>
          </cell>
        </row>
        <row r="227">
          <cell r="D227" t="str">
            <v>SP-24-F0001539</v>
          </cell>
          <cell r="E227" t="str">
            <v>DEDI SAPUTRA DONGORAN</v>
          </cell>
          <cell r="F227" t="str">
            <v>BP 2395 MW</v>
          </cell>
          <cell r="G227" t="str">
            <v>BELUM JTO</v>
          </cell>
          <cell r="H227" t="str">
            <v>C</v>
          </cell>
          <cell r="I227" t="str">
            <v/>
          </cell>
          <cell r="J227">
            <v>1</v>
          </cell>
          <cell r="K227" t="str">
            <v>MH1KC931XKK004308</v>
          </cell>
          <cell r="L227" t="str">
            <v>KC93E1004908</v>
          </cell>
          <cell r="M227" t="str">
            <v>HONDA</v>
          </cell>
          <cell r="N227" t="str">
            <v>CBR</v>
          </cell>
          <cell r="O227" t="str">
            <v>HITAM MERAH</v>
          </cell>
          <cell r="P227" t="str">
            <v>JG</v>
          </cell>
          <cell r="Q227" t="str">
            <v>BELUM JTO</v>
          </cell>
          <cell r="R227">
            <v>16</v>
          </cell>
          <cell r="S227">
            <v>24</v>
          </cell>
        </row>
        <row r="228">
          <cell r="D228" t="str">
            <v>SP-24-F0002434</v>
          </cell>
          <cell r="E228" t="str">
            <v>SAHALA HASUDUNGAN PASARIBU</v>
          </cell>
          <cell r="F228" t="str">
            <v>BP 3720 Q</v>
          </cell>
          <cell r="G228" t="str">
            <v>BELUM JTO</v>
          </cell>
          <cell r="H228" t="str">
            <v>C</v>
          </cell>
          <cell r="I228" t="str">
            <v/>
          </cell>
          <cell r="J228">
            <v>1</v>
          </cell>
          <cell r="K228" t="str">
            <v>MH1JM8211PK796635</v>
          </cell>
          <cell r="L228" t="str">
            <v>JM82E1795982</v>
          </cell>
          <cell r="M228" t="str">
            <v>HONDA</v>
          </cell>
          <cell r="N228" t="str">
            <v>BEAT STREET</v>
          </cell>
          <cell r="O228" t="str">
            <v>HITAM</v>
          </cell>
          <cell r="P228" t="str">
            <v>JG</v>
          </cell>
          <cell r="Q228" t="str">
            <v>BELUM JTO</v>
          </cell>
          <cell r="R228">
            <v>13</v>
          </cell>
          <cell r="S228">
            <v>18</v>
          </cell>
        </row>
        <row r="229">
          <cell r="D229" t="str">
            <v>SP-24-F0002310</v>
          </cell>
          <cell r="E229" t="str">
            <v>JANUAR YONHENRI SILALAHI</v>
          </cell>
          <cell r="F229" t="str">
            <v>BP 3571 AE</v>
          </cell>
          <cell r="G229" t="str">
            <v>BELUM JTO</v>
          </cell>
          <cell r="H229" t="str">
            <v>C</v>
          </cell>
          <cell r="I229" t="str">
            <v/>
          </cell>
          <cell r="J229">
            <v>1</v>
          </cell>
          <cell r="K229" t="str">
            <v>MH1KB1112KK194791</v>
          </cell>
          <cell r="L229" t="str">
            <v>KB11E1192002</v>
          </cell>
          <cell r="M229" t="str">
            <v>HONDA</v>
          </cell>
          <cell r="N229" t="str">
            <v>SONIC</v>
          </cell>
          <cell r="O229" t="str">
            <v>HITAM</v>
          </cell>
          <cell r="P229" t="str">
            <v>JG</v>
          </cell>
          <cell r="Q229" t="str">
            <v>BELUM JTO</v>
          </cell>
          <cell r="R229">
            <v>13</v>
          </cell>
          <cell r="S229">
            <v>18</v>
          </cell>
        </row>
        <row r="230">
          <cell r="D230" t="str">
            <v>SP-24-F0001882</v>
          </cell>
          <cell r="E230" t="str">
            <v>RICCO K. SUSANTO</v>
          </cell>
          <cell r="F230" t="str">
            <v>BP 2178 IR</v>
          </cell>
          <cell r="G230" t="str">
            <v>BELUM JTO</v>
          </cell>
          <cell r="H230" t="str">
            <v>C</v>
          </cell>
          <cell r="I230" t="str">
            <v/>
          </cell>
          <cell r="J230">
            <v>9</v>
          </cell>
          <cell r="K230" t="str">
            <v>MH1KF1121HK279045</v>
          </cell>
          <cell r="L230" t="str">
            <v>KF11E2275971</v>
          </cell>
          <cell r="M230" t="str">
            <v>HONDA</v>
          </cell>
          <cell r="N230" t="str">
            <v>VARIO 150</v>
          </cell>
          <cell r="O230" t="str">
            <v>BIRU</v>
          </cell>
          <cell r="P230" t="str">
            <v>JG</v>
          </cell>
          <cell r="Q230" t="str">
            <v>BELUM JTO</v>
          </cell>
          <cell r="R230">
            <v>15</v>
          </cell>
          <cell r="S230">
            <v>24</v>
          </cell>
        </row>
        <row r="231">
          <cell r="D231" t="str">
            <v>SP-24-F0001691</v>
          </cell>
          <cell r="E231" t="str">
            <v>RONALD KURNIAWAN RAKIYAN</v>
          </cell>
          <cell r="F231" t="str">
            <v>BP 6685 CO</v>
          </cell>
          <cell r="G231" t="str">
            <v>BELUM JTO</v>
          </cell>
          <cell r="H231" t="str">
            <v>C</v>
          </cell>
          <cell r="I231" t="str">
            <v/>
          </cell>
          <cell r="J231">
            <v>15</v>
          </cell>
          <cell r="K231" t="str">
            <v>MH1JM913XRK544233</v>
          </cell>
          <cell r="L231" t="str">
            <v>JM91E3538556</v>
          </cell>
          <cell r="M231" t="str">
            <v>HONDA</v>
          </cell>
          <cell r="N231" t="str">
            <v>BEAT</v>
          </cell>
          <cell r="O231" t="str">
            <v>HITAM</v>
          </cell>
          <cell r="P231" t="str">
            <v>JG</v>
          </cell>
          <cell r="Q231" t="str">
            <v>BELUM JTO</v>
          </cell>
          <cell r="R231">
            <v>16</v>
          </cell>
          <cell r="S231">
            <v>24</v>
          </cell>
        </row>
        <row r="232">
          <cell r="D232" t="str">
            <v>SP-24-F0002258</v>
          </cell>
          <cell r="E232" t="str">
            <v>RITA RAHMAN</v>
          </cell>
          <cell r="F232" t="str">
            <v>BP 3347 HD</v>
          </cell>
          <cell r="G232" t="str">
            <v>BELUM JTO</v>
          </cell>
          <cell r="H232" t="str">
            <v>C</v>
          </cell>
          <cell r="I232" t="str">
            <v/>
          </cell>
          <cell r="J232">
            <v>23</v>
          </cell>
          <cell r="K232" t="str">
            <v>MH1KFB116PK038500</v>
          </cell>
          <cell r="L232" t="str">
            <v>KFB1E1038459</v>
          </cell>
          <cell r="M232" t="str">
            <v>HONDA</v>
          </cell>
          <cell r="N232" t="str">
            <v>ADV ABS</v>
          </cell>
          <cell r="O232" t="str">
            <v>MERAH</v>
          </cell>
          <cell r="P232" t="str">
            <v>JG</v>
          </cell>
          <cell r="Q232" t="str">
            <v>BELUM JTO</v>
          </cell>
          <cell r="R232">
            <v>14</v>
          </cell>
          <cell r="S232">
            <v>24</v>
          </cell>
        </row>
        <row r="233">
          <cell r="D233" t="str">
            <v>SP-24-F0002338</v>
          </cell>
          <cell r="E233" t="str">
            <v>SUDARMAN</v>
          </cell>
          <cell r="F233" t="str">
            <v>BP 4428 QF</v>
          </cell>
          <cell r="G233" t="str">
            <v>BELUM JTO</v>
          </cell>
          <cell r="H233" t="str">
            <v>C</v>
          </cell>
          <cell r="I233" t="str">
            <v/>
          </cell>
          <cell r="J233">
            <v>2</v>
          </cell>
          <cell r="K233" t="str">
            <v>MH3SE8860HJ092134</v>
          </cell>
          <cell r="L233" t="str">
            <v>E3R2E1336323</v>
          </cell>
          <cell r="M233" t="str">
            <v>YAMAHA</v>
          </cell>
          <cell r="N233" t="str">
            <v>MIO M3</v>
          </cell>
          <cell r="O233" t="str">
            <v>PUTIH PERAK</v>
          </cell>
          <cell r="P233" t="str">
            <v>JG</v>
          </cell>
          <cell r="Q233" t="str">
            <v>BELUM JTO</v>
          </cell>
          <cell r="R233">
            <v>13</v>
          </cell>
          <cell r="S233">
            <v>18</v>
          </cell>
        </row>
        <row r="234">
          <cell r="D234" t="str">
            <v>SP-24-F0002069</v>
          </cell>
          <cell r="E234" t="str">
            <v>SARMA SILITONGA</v>
          </cell>
          <cell r="F234" t="str">
            <v>BP 2219 FM</v>
          </cell>
          <cell r="G234" t="str">
            <v>BELUM JTO</v>
          </cell>
          <cell r="H234" t="str">
            <v>C</v>
          </cell>
          <cell r="I234" t="str">
            <v/>
          </cell>
          <cell r="J234">
            <v>1</v>
          </cell>
          <cell r="K234" t="str">
            <v>MH1KF0112PK415022</v>
          </cell>
          <cell r="L234" t="str">
            <v>KF01E1415083</v>
          </cell>
          <cell r="M234" t="str">
            <v>HONDA</v>
          </cell>
          <cell r="N234" t="str">
            <v>VARIO 160</v>
          </cell>
          <cell r="O234" t="str">
            <v>MERAH</v>
          </cell>
          <cell r="P234" t="str">
            <v>JG</v>
          </cell>
          <cell r="Q234" t="str">
            <v>BELUM JTO</v>
          </cell>
          <cell r="R234">
            <v>14</v>
          </cell>
          <cell r="S234">
            <v>18</v>
          </cell>
        </row>
        <row r="235">
          <cell r="D235" t="str">
            <v>SP-25-F0000242</v>
          </cell>
          <cell r="E235" t="str">
            <v>ISMALDI</v>
          </cell>
          <cell r="F235" t="str">
            <v>BP 2116 M</v>
          </cell>
          <cell r="G235" t="str">
            <v>BELUM JTO</v>
          </cell>
          <cell r="H235" t="str">
            <v>C</v>
          </cell>
          <cell r="I235" t="str">
            <v/>
          </cell>
          <cell r="J235">
            <v>1</v>
          </cell>
          <cell r="K235" t="str">
            <v>MH1JM9110MK462180</v>
          </cell>
          <cell r="L235" t="str">
            <v>JM91E1462110</v>
          </cell>
          <cell r="M235" t="str">
            <v>HONDA</v>
          </cell>
          <cell r="N235" t="str">
            <v>BEAT</v>
          </cell>
          <cell r="O235" t="str">
            <v>HITAM</v>
          </cell>
          <cell r="P235" t="str">
            <v>JG</v>
          </cell>
          <cell r="Q235" t="str">
            <v>BELUM JTO</v>
          </cell>
          <cell r="R235">
            <v>10</v>
          </cell>
          <cell r="S235">
            <v>24</v>
          </cell>
        </row>
        <row r="236">
          <cell r="D236" t="str">
            <v>SP-24-F0002799</v>
          </cell>
          <cell r="E236" t="str">
            <v>ZAMRONI</v>
          </cell>
          <cell r="F236" t="str">
            <v>BP 3659 IR</v>
          </cell>
          <cell r="G236" t="str">
            <v>BELUM JTO</v>
          </cell>
          <cell r="H236" t="str">
            <v>C</v>
          </cell>
          <cell r="I236" t="str">
            <v/>
          </cell>
          <cell r="J236">
            <v>1</v>
          </cell>
          <cell r="K236" t="str">
            <v>MH1KF1127HK332539</v>
          </cell>
          <cell r="L236" t="str">
            <v>KF11E2348979</v>
          </cell>
          <cell r="M236" t="str">
            <v>HONDA</v>
          </cell>
          <cell r="N236" t="str">
            <v>VARIO 150</v>
          </cell>
          <cell r="O236" t="str">
            <v>HITAM</v>
          </cell>
          <cell r="P236" t="str">
            <v>JG</v>
          </cell>
          <cell r="Q236" t="str">
            <v>BELUM JTO</v>
          </cell>
          <cell r="R236">
            <v>11</v>
          </cell>
          <cell r="S236">
            <v>18</v>
          </cell>
        </row>
        <row r="237">
          <cell r="D237" t="str">
            <v>SP-25-F0000058</v>
          </cell>
          <cell r="E237" t="str">
            <v>ALFIN SETIAWAN</v>
          </cell>
          <cell r="F237" t="str">
            <v>BP 2933 UF</v>
          </cell>
          <cell r="G237" t="str">
            <v>BELUM JTO</v>
          </cell>
          <cell r="H237" t="str">
            <v>C</v>
          </cell>
          <cell r="I237" t="str">
            <v/>
          </cell>
          <cell r="J237">
            <v>9</v>
          </cell>
          <cell r="K237" t="str">
            <v>MH1KF5110KK022139</v>
          </cell>
          <cell r="L237" t="str">
            <v>KF51E1021253</v>
          </cell>
          <cell r="M237" t="str">
            <v>HONDA</v>
          </cell>
          <cell r="N237" t="str">
            <v>ADV</v>
          </cell>
          <cell r="O237" t="str">
            <v>HITAM</v>
          </cell>
          <cell r="P237" t="str">
            <v>JG</v>
          </cell>
          <cell r="Q237" t="str">
            <v>BELUM JTO</v>
          </cell>
          <cell r="R237">
            <v>12</v>
          </cell>
          <cell r="S237">
            <v>12</v>
          </cell>
        </row>
        <row r="238">
          <cell r="D238" t="str">
            <v>SP-25-F0000281</v>
          </cell>
          <cell r="E238" t="str">
            <v>SUHANDI</v>
          </cell>
          <cell r="F238" t="str">
            <v>BP 3584 U</v>
          </cell>
          <cell r="G238" t="str">
            <v>BELUM JTO</v>
          </cell>
          <cell r="H238" t="str">
            <v>C</v>
          </cell>
          <cell r="I238" t="str">
            <v/>
          </cell>
          <cell r="J238">
            <v>4</v>
          </cell>
          <cell r="K238" t="str">
            <v>MH1JM0314NK063556</v>
          </cell>
          <cell r="L238" t="str">
            <v>JM03E1063585</v>
          </cell>
          <cell r="M238" t="str">
            <v>HONDA</v>
          </cell>
          <cell r="N238" t="str">
            <v>SCOOPY NON KEY</v>
          </cell>
          <cell r="O238" t="str">
            <v>HITAM MERAH</v>
          </cell>
          <cell r="P238" t="str">
            <v>JG</v>
          </cell>
          <cell r="Q238" t="str">
            <v>BELUM JTO</v>
          </cell>
          <cell r="R238">
            <v>10</v>
          </cell>
          <cell r="S238">
            <v>18</v>
          </cell>
        </row>
        <row r="239">
          <cell r="D239" t="str">
            <v>SP-25-F0000457</v>
          </cell>
          <cell r="E239" t="str">
            <v>RAHMAT ZAINUR FUJIANTO</v>
          </cell>
          <cell r="F239" t="str">
            <v>BP 6375 GQ</v>
          </cell>
          <cell r="G239" t="str">
            <v>BELUM JTO</v>
          </cell>
          <cell r="H239" t="str">
            <v>C</v>
          </cell>
          <cell r="I239" t="str">
            <v/>
          </cell>
          <cell r="J239">
            <v>1</v>
          </cell>
          <cell r="K239" t="str">
            <v>MH8DL23ANHJ104626</v>
          </cell>
          <cell r="L239" t="str">
            <v>CGA2ID103937</v>
          </cell>
          <cell r="M239" t="str">
            <v>SUZUKI</v>
          </cell>
          <cell r="N239" t="str">
            <v>GSX 150R</v>
          </cell>
          <cell r="O239" t="str">
            <v>HITAM</v>
          </cell>
          <cell r="P239" t="str">
            <v>JG</v>
          </cell>
          <cell r="Q239" t="str">
            <v>BELUM JTO</v>
          </cell>
          <cell r="R239">
            <v>9</v>
          </cell>
          <cell r="S239">
            <v>18</v>
          </cell>
        </row>
        <row r="240">
          <cell r="D240" t="str">
            <v>SP-24-F0002549</v>
          </cell>
          <cell r="E240" t="str">
            <v>TEDY KURNIAWAN</v>
          </cell>
          <cell r="F240" t="str">
            <v>BP 5246 HF</v>
          </cell>
          <cell r="G240" t="str">
            <v>BELUM JTO</v>
          </cell>
          <cell r="H240" t="str">
            <v>C</v>
          </cell>
          <cell r="I240" t="str">
            <v/>
          </cell>
          <cell r="J240">
            <v>1</v>
          </cell>
          <cell r="K240" t="str">
            <v>MH3SEJ710PJ229759</v>
          </cell>
          <cell r="L240" t="str">
            <v>E33WE0272171</v>
          </cell>
          <cell r="M240" t="str">
            <v>YAMAHA</v>
          </cell>
          <cell r="N240" t="str">
            <v>FAZZIO</v>
          </cell>
          <cell r="O240" t="str">
            <v>PUTIH</v>
          </cell>
          <cell r="P240" t="str">
            <v>JG</v>
          </cell>
          <cell r="Q240" t="str">
            <v>BELUM JTO</v>
          </cell>
          <cell r="R240">
            <v>12</v>
          </cell>
          <cell r="S240">
            <v>18</v>
          </cell>
        </row>
        <row r="241">
          <cell r="D241" t="str">
            <v>SP-25-F0000076</v>
          </cell>
          <cell r="E241" t="str">
            <v>PUTRI NABILAH</v>
          </cell>
          <cell r="F241" t="str">
            <v>BP 5661 JD</v>
          </cell>
          <cell r="G241" t="str">
            <v>BELUM JTO</v>
          </cell>
          <cell r="H241" t="str">
            <v>C</v>
          </cell>
          <cell r="I241" t="str">
            <v/>
          </cell>
          <cell r="J241">
            <v>9</v>
          </cell>
          <cell r="K241" t="str">
            <v>MH31LB001DK019091</v>
          </cell>
          <cell r="L241" t="str">
            <v>1LB019102</v>
          </cell>
          <cell r="M241" t="str">
            <v>YAMAHA</v>
          </cell>
          <cell r="N241" t="str">
            <v>XEON</v>
          </cell>
          <cell r="O241" t="str">
            <v>PUTIH</v>
          </cell>
          <cell r="P241" t="str">
            <v>JG</v>
          </cell>
          <cell r="Q241" t="str">
            <v>LUNAS</v>
          </cell>
          <cell r="R241">
            <v>11</v>
          </cell>
          <cell r="S241">
            <v>12</v>
          </cell>
        </row>
        <row r="242">
          <cell r="D242" t="str">
            <v>SP-25-F0000155</v>
          </cell>
          <cell r="E242" t="str">
            <v>BAGUS PRASETYO NUGROHO</v>
          </cell>
          <cell r="F242" t="str">
            <v>BP 5610 QQ</v>
          </cell>
          <cell r="G242" t="str">
            <v>BELUM JTO</v>
          </cell>
          <cell r="H242" t="str">
            <v>C</v>
          </cell>
          <cell r="I242" t="str">
            <v/>
          </cell>
          <cell r="J242">
            <v>18</v>
          </cell>
          <cell r="K242" t="str">
            <v>MH3SG3190KJ536380</v>
          </cell>
          <cell r="L242" t="str">
            <v>G3E4E1398553</v>
          </cell>
          <cell r="M242" t="str">
            <v>YAMAHA</v>
          </cell>
          <cell r="N242" t="str">
            <v>NMAX ABS</v>
          </cell>
          <cell r="O242" t="str">
            <v>PUTIH</v>
          </cell>
          <cell r="P242" t="str">
            <v>JG</v>
          </cell>
          <cell r="Q242" t="str">
            <v>BELUM JTO</v>
          </cell>
          <cell r="R242">
            <v>11</v>
          </cell>
          <cell r="S242">
            <v>12</v>
          </cell>
        </row>
        <row r="243">
          <cell r="D243" t="str">
            <v>SP-24-F0001326</v>
          </cell>
          <cell r="E243" t="str">
            <v>DOIL EKA PUTRA</v>
          </cell>
          <cell r="F243" t="str">
            <v>BP 2868 RJ</v>
          </cell>
          <cell r="G243" t="str">
            <v>BELUM JTO</v>
          </cell>
          <cell r="H243" t="str">
            <v>C</v>
          </cell>
          <cell r="I243" t="str">
            <v/>
          </cell>
          <cell r="J243">
            <v>2</v>
          </cell>
          <cell r="K243" t="str">
            <v>MH1JM811XNK937460</v>
          </cell>
          <cell r="L243" t="str">
            <v>JM81E1939083</v>
          </cell>
          <cell r="M243" t="str">
            <v>HONDA</v>
          </cell>
          <cell r="N243" t="str">
            <v>BEAT</v>
          </cell>
          <cell r="O243" t="str">
            <v>PUTIH HITAM</v>
          </cell>
          <cell r="P243" t="str">
            <v>JG</v>
          </cell>
          <cell r="Q243" t="str">
            <v>BELUM JTO</v>
          </cell>
          <cell r="R243">
            <v>18</v>
          </cell>
          <cell r="S243">
            <v>18</v>
          </cell>
        </row>
        <row r="244">
          <cell r="D244" t="str">
            <v>SP-25-F0000217</v>
          </cell>
          <cell r="E244" t="str">
            <v>ELSHADAI NABABAN</v>
          </cell>
          <cell r="F244" t="str">
            <v>BP 3299 UR</v>
          </cell>
          <cell r="G244" t="str">
            <v>BELUM JTO</v>
          </cell>
          <cell r="H244" t="str">
            <v>C</v>
          </cell>
          <cell r="I244" t="str">
            <v/>
          </cell>
          <cell r="J244">
            <v>1</v>
          </cell>
          <cell r="K244" t="str">
            <v>MH1KD1115LK132474</v>
          </cell>
          <cell r="L244" t="str">
            <v>KD11E1131796</v>
          </cell>
          <cell r="M244" t="str">
            <v>HONDA</v>
          </cell>
          <cell r="N244" t="str">
            <v>CRF 150R</v>
          </cell>
          <cell r="O244" t="str">
            <v>HITAM</v>
          </cell>
          <cell r="P244" t="str">
            <v>JG</v>
          </cell>
          <cell r="Q244" t="str">
            <v>BELUM JTO</v>
          </cell>
          <cell r="R244">
            <v>10</v>
          </cell>
          <cell r="S244">
            <v>12</v>
          </cell>
        </row>
        <row r="245">
          <cell r="D245" t="str">
            <v>SP-24-F0002802</v>
          </cell>
          <cell r="E245" t="str">
            <v>JOVAN FRIANDI SIREGAR</v>
          </cell>
          <cell r="F245" t="str">
            <v>BP 3236 RF</v>
          </cell>
          <cell r="G245" t="str">
            <v>BELUM JTO</v>
          </cell>
          <cell r="H245" t="str">
            <v>C</v>
          </cell>
          <cell r="I245" t="str">
            <v/>
          </cell>
          <cell r="J245">
            <v>1</v>
          </cell>
          <cell r="K245" t="str">
            <v>MH1KCD219MK011497</v>
          </cell>
          <cell r="L245" t="str">
            <v>KCD2E1011454</v>
          </cell>
          <cell r="M245" t="str">
            <v>HONDA</v>
          </cell>
          <cell r="N245" t="str">
            <v>CB 150 R</v>
          </cell>
          <cell r="O245" t="str">
            <v>SILVER</v>
          </cell>
          <cell r="P245" t="str">
            <v>JG</v>
          </cell>
          <cell r="Q245" t="str">
            <v>BELUM JTO</v>
          </cell>
          <cell r="R245">
            <v>11</v>
          </cell>
          <cell r="S245">
            <v>18</v>
          </cell>
        </row>
        <row r="246">
          <cell r="D246" t="str">
            <v>SP-24-F0000223</v>
          </cell>
          <cell r="E246" t="str">
            <v>ELLEN PANGALILA</v>
          </cell>
          <cell r="F246" t="str">
            <v>BP 2315 HQ</v>
          </cell>
          <cell r="G246" t="str">
            <v>BELUM JTO</v>
          </cell>
          <cell r="H246" t="str">
            <v>C</v>
          </cell>
          <cell r="I246" t="str">
            <v/>
          </cell>
          <cell r="J246">
            <v>1</v>
          </cell>
          <cell r="K246" t="str">
            <v>MH1JFZ116HK716961</v>
          </cell>
          <cell r="L246" t="str">
            <v>JFZ1E1726340</v>
          </cell>
          <cell r="M246" t="str">
            <v>HONDA</v>
          </cell>
          <cell r="N246" t="str">
            <v>BEAT</v>
          </cell>
          <cell r="O246" t="str">
            <v>PUTIH</v>
          </cell>
          <cell r="P246" t="str">
            <v>JG</v>
          </cell>
          <cell r="Q246" t="str">
            <v>BELUM JTO</v>
          </cell>
          <cell r="R246">
            <v>22</v>
          </cell>
          <cell r="S246">
            <v>24</v>
          </cell>
        </row>
        <row r="247">
          <cell r="D247" t="str">
            <v>SP-24-F0001528</v>
          </cell>
          <cell r="E247" t="str">
            <v>YULIA VONI SHAFARANI</v>
          </cell>
          <cell r="F247" t="str">
            <v>BP 3247 UH</v>
          </cell>
          <cell r="G247" t="str">
            <v>BELUM JTO</v>
          </cell>
          <cell r="H247" t="str">
            <v>C</v>
          </cell>
          <cell r="I247" t="str">
            <v/>
          </cell>
          <cell r="J247">
            <v>1</v>
          </cell>
          <cell r="K247" t="str">
            <v>MH1JM6116KK077122</v>
          </cell>
          <cell r="L247" t="str">
            <v>JM61E1077120</v>
          </cell>
          <cell r="M247" t="str">
            <v>HONDA</v>
          </cell>
          <cell r="N247" t="str">
            <v>GENIO</v>
          </cell>
          <cell r="O247" t="str">
            <v>MERAH</v>
          </cell>
          <cell r="P247" t="str">
            <v>JG</v>
          </cell>
          <cell r="Q247" t="str">
            <v>DONE</v>
          </cell>
          <cell r="R247">
            <v>16</v>
          </cell>
          <cell r="S247">
            <v>18</v>
          </cell>
        </row>
        <row r="248">
          <cell r="D248" t="str">
            <v>SP-24-F0002805</v>
          </cell>
          <cell r="E248" t="str">
            <v>SRIWAHYUNI</v>
          </cell>
          <cell r="F248" t="str">
            <v>BP 3881 JA</v>
          </cell>
          <cell r="G248" t="str">
            <v>BELUM JTO</v>
          </cell>
          <cell r="H248" t="str">
            <v>C</v>
          </cell>
          <cell r="I248" t="str">
            <v/>
          </cell>
          <cell r="J248">
            <v>1</v>
          </cell>
          <cell r="K248" t="str">
            <v>MH1KC4110DK067121</v>
          </cell>
          <cell r="L248" t="str">
            <v>KC41E1066800</v>
          </cell>
          <cell r="M248" t="str">
            <v>HONDA</v>
          </cell>
          <cell r="N248" t="str">
            <v>CB 150 R</v>
          </cell>
          <cell r="O248" t="str">
            <v>MERAH</v>
          </cell>
          <cell r="P248" t="str">
            <v>JG</v>
          </cell>
          <cell r="Q248" t="str">
            <v>BELUM JTO</v>
          </cell>
          <cell r="R248">
            <v>11</v>
          </cell>
          <cell r="S248">
            <v>12</v>
          </cell>
        </row>
        <row r="249">
          <cell r="D249" t="str">
            <v>SP-25-F0000478</v>
          </cell>
          <cell r="E249" t="str">
            <v>RIZKI FUADI</v>
          </cell>
          <cell r="F249" t="str">
            <v>BP 5358 QQ</v>
          </cell>
          <cell r="G249" t="str">
            <v>BELUM JTO</v>
          </cell>
          <cell r="H249" t="str">
            <v>C</v>
          </cell>
          <cell r="I249" t="str">
            <v/>
          </cell>
          <cell r="J249">
            <v>1</v>
          </cell>
          <cell r="K249" t="str">
            <v>MH3RG4710KK107286</v>
          </cell>
          <cell r="L249" t="str">
            <v>G3J6E0196961</v>
          </cell>
          <cell r="M249" t="str">
            <v>YAMAHA</v>
          </cell>
          <cell r="N249" t="str">
            <v>R15 V3</v>
          </cell>
          <cell r="O249" t="str">
            <v>HITAM</v>
          </cell>
          <cell r="P249" t="str">
            <v>JG</v>
          </cell>
          <cell r="Q249" t="str">
            <v>BELUM JTO</v>
          </cell>
          <cell r="R249">
            <v>9</v>
          </cell>
          <cell r="S249">
            <v>12</v>
          </cell>
        </row>
        <row r="250">
          <cell r="D250" t="str">
            <v>SP-25-F0000518</v>
          </cell>
          <cell r="E250" t="str">
            <v>RACHMAN ARITONANG</v>
          </cell>
          <cell r="F250" t="str">
            <v>BP 3381 UH</v>
          </cell>
          <cell r="G250" t="str">
            <v>BELUM JTO</v>
          </cell>
          <cell r="H250" t="str">
            <v>C</v>
          </cell>
          <cell r="I250" t="str">
            <v/>
          </cell>
          <cell r="J250">
            <v>4</v>
          </cell>
          <cell r="K250" t="str">
            <v>MH1JM2122KK607751</v>
          </cell>
          <cell r="L250" t="str">
            <v>JM21E2586374</v>
          </cell>
          <cell r="M250" t="str">
            <v>HONDA</v>
          </cell>
          <cell r="N250" t="str">
            <v>BEAT FI</v>
          </cell>
          <cell r="O250" t="str">
            <v>BIRU PUTIH</v>
          </cell>
          <cell r="P250" t="str">
            <v>JG</v>
          </cell>
          <cell r="Q250" t="str">
            <v>DONE</v>
          </cell>
          <cell r="R250">
            <v>9</v>
          </cell>
          <cell r="S250">
            <v>18</v>
          </cell>
        </row>
        <row r="251">
          <cell r="D251" t="str">
            <v>SP-25-F0000450</v>
          </cell>
          <cell r="E251" t="str">
            <v>PITA ANGGRENI</v>
          </cell>
          <cell r="F251" t="str">
            <v>BP 2435 I</v>
          </cell>
          <cell r="G251" t="str">
            <v>BELUM JTO</v>
          </cell>
          <cell r="H251" t="str">
            <v>C</v>
          </cell>
          <cell r="I251" t="str">
            <v/>
          </cell>
          <cell r="J251">
            <v>1</v>
          </cell>
          <cell r="K251" t="str">
            <v>MH1JM7113MK185674</v>
          </cell>
          <cell r="L251" t="str">
            <v>JM71E1185521</v>
          </cell>
          <cell r="M251" t="str">
            <v>HONDA</v>
          </cell>
          <cell r="N251" t="str">
            <v>GENIO</v>
          </cell>
          <cell r="O251" t="str">
            <v>HITAM</v>
          </cell>
          <cell r="P251" t="str">
            <v>JG</v>
          </cell>
          <cell r="Q251" t="str">
            <v>BELUM JTO</v>
          </cell>
          <cell r="R251">
            <v>9</v>
          </cell>
          <cell r="S251">
            <v>12</v>
          </cell>
        </row>
        <row r="252">
          <cell r="D252" t="str">
            <v>SP-25-F0000225</v>
          </cell>
          <cell r="E252" t="str">
            <v>APRIANSYAH</v>
          </cell>
          <cell r="F252" t="str">
            <v>BP 3327 US</v>
          </cell>
          <cell r="G252" t="str">
            <v>BELUM JTO</v>
          </cell>
          <cell r="H252" t="str">
            <v>C</v>
          </cell>
          <cell r="I252" t="str">
            <v/>
          </cell>
          <cell r="J252">
            <v>1</v>
          </cell>
          <cell r="K252" t="str">
            <v>MH1JM8124PK602108</v>
          </cell>
          <cell r="L252" t="str">
            <v>JM81E2605910</v>
          </cell>
          <cell r="M252" t="str">
            <v>HONDA</v>
          </cell>
          <cell r="N252" t="str">
            <v>BEAT FI</v>
          </cell>
          <cell r="O252" t="str">
            <v>BIRU-HITAM</v>
          </cell>
          <cell r="P252" t="str">
            <v>JG</v>
          </cell>
          <cell r="Q252" t="str">
            <v>BELUM JTO</v>
          </cell>
          <cell r="R252">
            <v>10</v>
          </cell>
          <cell r="S252">
            <v>18</v>
          </cell>
        </row>
        <row r="253">
          <cell r="D253" t="str">
            <v>SP-25-F0000230</v>
          </cell>
          <cell r="E253" t="str">
            <v>TONI</v>
          </cell>
          <cell r="F253" t="str">
            <v>BP 2770 OO</v>
          </cell>
          <cell r="G253" t="str">
            <v>BELUM JTO</v>
          </cell>
          <cell r="H253" t="str">
            <v>C</v>
          </cell>
          <cell r="I253" t="str">
            <v/>
          </cell>
          <cell r="J253">
            <v>1</v>
          </cell>
          <cell r="K253" t="str">
            <v>MH1JFP12XGK261253</v>
          </cell>
          <cell r="L253" t="str">
            <v>JFP1E2215273</v>
          </cell>
          <cell r="M253" t="str">
            <v>HONDA</v>
          </cell>
          <cell r="N253" t="str">
            <v>BEAT CW</v>
          </cell>
          <cell r="O253" t="str">
            <v>PUTIH MERAH</v>
          </cell>
          <cell r="P253" t="str">
            <v>JG</v>
          </cell>
          <cell r="Q253" t="str">
            <v>BELUM JTO</v>
          </cell>
          <cell r="R253">
            <v>10</v>
          </cell>
          <cell r="S253">
            <v>12</v>
          </cell>
        </row>
        <row r="254">
          <cell r="D254" t="str">
            <v>SP-25-F0000705</v>
          </cell>
          <cell r="E254" t="str">
            <v>DESI ULANDARI</v>
          </cell>
          <cell r="F254" t="str">
            <v>BP 6695 OF</v>
          </cell>
          <cell r="G254" t="str">
            <v>BELUM JTO</v>
          </cell>
          <cell r="H254" t="str">
            <v>C</v>
          </cell>
          <cell r="I254" t="str">
            <v/>
          </cell>
          <cell r="J254">
            <v>1</v>
          </cell>
          <cell r="K254" t="str">
            <v>MH3SE88H0KJ120301</v>
          </cell>
          <cell r="L254" t="str">
            <v>E3R2E2488838</v>
          </cell>
          <cell r="M254" t="str">
            <v>YAMAHA</v>
          </cell>
          <cell r="N254" t="str">
            <v>MIO M3</v>
          </cell>
          <cell r="O254" t="str">
            <v>KUNING</v>
          </cell>
          <cell r="P254" t="str">
            <v>JG</v>
          </cell>
          <cell r="Q254" t="str">
            <v>BELUM JTO</v>
          </cell>
          <cell r="R254">
            <v>9</v>
          </cell>
          <cell r="S254">
            <v>12</v>
          </cell>
        </row>
        <row r="255">
          <cell r="D255" t="str">
            <v>SP-25-F0000759</v>
          </cell>
          <cell r="E255" t="str">
            <v>MAKJEN SIAGIAN</v>
          </cell>
          <cell r="F255" t="str">
            <v>BP 2677 HQ</v>
          </cell>
          <cell r="G255" t="str">
            <v>BELUM JTO</v>
          </cell>
          <cell r="H255" t="str">
            <v>C</v>
          </cell>
          <cell r="I255" t="str">
            <v/>
          </cell>
          <cell r="J255">
            <v>5</v>
          </cell>
          <cell r="K255" t="str">
            <v>MH1JFZ114HK504334</v>
          </cell>
          <cell r="L255" t="str">
            <v>JFZ1E1481066</v>
          </cell>
          <cell r="M255" t="str">
            <v>HONDA</v>
          </cell>
          <cell r="N255" t="str">
            <v>BEAT</v>
          </cell>
          <cell r="O255" t="str">
            <v>HITAM</v>
          </cell>
          <cell r="P255" t="str">
            <v>JG</v>
          </cell>
          <cell r="Q255" t="str">
            <v>DONE</v>
          </cell>
          <cell r="R255">
            <v>8</v>
          </cell>
          <cell r="S255">
            <v>24</v>
          </cell>
        </row>
        <row r="256">
          <cell r="D256" t="str">
            <v>SP-24-F0001321</v>
          </cell>
          <cell r="E256" t="str">
            <v>PONASRI</v>
          </cell>
          <cell r="F256" t="str">
            <v>BP 3306 OG</v>
          </cell>
          <cell r="G256" t="str">
            <v>BELUM JTO</v>
          </cell>
          <cell r="H256" t="str">
            <v>C</v>
          </cell>
          <cell r="I256" t="str">
            <v/>
          </cell>
          <cell r="J256">
            <v>2</v>
          </cell>
          <cell r="K256" t="str">
            <v>MH1JFP212FK147753</v>
          </cell>
          <cell r="L256" t="str">
            <v>JFP2E1147747</v>
          </cell>
          <cell r="M256" t="str">
            <v>HONDA</v>
          </cell>
          <cell r="N256" t="str">
            <v>BEAT</v>
          </cell>
          <cell r="O256" t="str">
            <v>HITAM</v>
          </cell>
          <cell r="P256" t="str">
            <v>JG</v>
          </cell>
          <cell r="Q256" t="str">
            <v>BELUM JTO</v>
          </cell>
          <cell r="R256">
            <v>17</v>
          </cell>
          <cell r="S256">
            <v>18</v>
          </cell>
        </row>
        <row r="257">
          <cell r="D257" t="str">
            <v>SP-25-F0001238</v>
          </cell>
          <cell r="E257" t="str">
            <v>AMIN SAMSURI</v>
          </cell>
          <cell r="F257" t="str">
            <v>BP 4828 QH</v>
          </cell>
          <cell r="G257" t="str">
            <v>BELUM JTO</v>
          </cell>
          <cell r="H257" t="str">
            <v>C</v>
          </cell>
          <cell r="I257" t="str">
            <v/>
          </cell>
          <cell r="J257">
            <v>1</v>
          </cell>
          <cell r="K257" t="str">
            <v>MH3SG3120HK441702</v>
          </cell>
          <cell r="L257" t="str">
            <v>G3E4E0614016</v>
          </cell>
          <cell r="M257" t="str">
            <v>YAMAHA</v>
          </cell>
          <cell r="N257" t="str">
            <v>NMAX ABS</v>
          </cell>
          <cell r="O257" t="str">
            <v>HITAM</v>
          </cell>
          <cell r="P257" t="str">
            <v>JG</v>
          </cell>
          <cell r="Q257" t="str">
            <v>BELUM JTO</v>
          </cell>
          <cell r="R257">
            <v>6</v>
          </cell>
          <cell r="S257">
            <v>24</v>
          </cell>
        </row>
        <row r="258">
          <cell r="D258" t="str">
            <v>SP-25-F0000479</v>
          </cell>
          <cell r="E258" t="str">
            <v>PRIADI</v>
          </cell>
          <cell r="F258" t="str">
            <v>BP 2595 AH</v>
          </cell>
          <cell r="G258" t="str">
            <v>BELUM JTO</v>
          </cell>
          <cell r="H258" t="str">
            <v>C</v>
          </cell>
          <cell r="I258" t="str">
            <v/>
          </cell>
          <cell r="J258">
            <v>1</v>
          </cell>
          <cell r="K258" t="str">
            <v>MH1JFZ133KK148287</v>
          </cell>
          <cell r="L258" t="str">
            <v>JFZ1E3149077</v>
          </cell>
          <cell r="M258" t="str">
            <v>HONDA</v>
          </cell>
          <cell r="N258" t="str">
            <v>BEAT FI</v>
          </cell>
          <cell r="O258" t="str">
            <v>HITAM</v>
          </cell>
          <cell r="P258" t="str">
            <v>JG</v>
          </cell>
          <cell r="Q258" t="str">
            <v>BELUM JTO</v>
          </cell>
          <cell r="R258">
            <v>10</v>
          </cell>
          <cell r="S258">
            <v>12</v>
          </cell>
        </row>
        <row r="259">
          <cell r="D259" t="str">
            <v>SP-25-F0000666</v>
          </cell>
          <cell r="E259" t="str">
            <v>LENNY AGUSTINI</v>
          </cell>
          <cell r="F259" t="str">
            <v>BP 3878 UI</v>
          </cell>
          <cell r="G259" t="str">
            <v>BELUM JTO</v>
          </cell>
          <cell r="H259" t="str">
            <v>C</v>
          </cell>
          <cell r="I259" t="str">
            <v/>
          </cell>
          <cell r="J259">
            <v>21</v>
          </cell>
          <cell r="K259" t="str">
            <v>MH1JM9110MK877094</v>
          </cell>
          <cell r="L259" t="str">
            <v>JM91E1876602</v>
          </cell>
          <cell r="M259" t="str">
            <v>HONDA</v>
          </cell>
          <cell r="N259" t="str">
            <v>BEAT FI</v>
          </cell>
          <cell r="O259" t="str">
            <v>COKLAT</v>
          </cell>
          <cell r="P259" t="str">
            <v>JG</v>
          </cell>
          <cell r="Q259" t="str">
            <v>BELUM JTO</v>
          </cell>
          <cell r="R259">
            <v>13</v>
          </cell>
          <cell r="S259">
            <v>24</v>
          </cell>
        </row>
        <row r="260">
          <cell r="D260" t="str">
            <v>SP-25-F0000711</v>
          </cell>
          <cell r="E260" t="str">
            <v>ADVENTUS SIRINGORINGO</v>
          </cell>
          <cell r="F260" t="str">
            <v>BP 4599 QE</v>
          </cell>
          <cell r="G260" t="str">
            <v>BELUM JTO</v>
          </cell>
          <cell r="H260" t="str">
            <v>C</v>
          </cell>
          <cell r="I260" t="str">
            <v/>
          </cell>
          <cell r="J260">
            <v>1</v>
          </cell>
          <cell r="K260" t="str">
            <v>MH3RG1810GK286047</v>
          </cell>
          <cell r="L260" t="str">
            <v>G3E7E0287703</v>
          </cell>
          <cell r="M260" t="str">
            <v>YAMAHA</v>
          </cell>
          <cell r="N260" t="str">
            <v>VIXION</v>
          </cell>
          <cell r="O260" t="str">
            <v>BIRU</v>
          </cell>
          <cell r="P260" t="str">
            <v>JG</v>
          </cell>
          <cell r="Q260" t="str">
            <v>BELUM JTO</v>
          </cell>
          <cell r="R260">
            <v>8</v>
          </cell>
          <cell r="S260">
            <v>18</v>
          </cell>
        </row>
        <row r="261">
          <cell r="D261" t="str">
            <v>SP-24-F0001575</v>
          </cell>
          <cell r="E261" t="str">
            <v>EDI EFRIANDI BANCIN</v>
          </cell>
          <cell r="F261" t="str">
            <v>BP 4697 HE</v>
          </cell>
          <cell r="G261" t="str">
            <v>BELUM JTO</v>
          </cell>
          <cell r="H261" t="str">
            <v>C</v>
          </cell>
          <cell r="I261" t="str">
            <v/>
          </cell>
          <cell r="J261">
            <v>3</v>
          </cell>
          <cell r="K261" t="str">
            <v>MH3SG5620PK853081</v>
          </cell>
          <cell r="L261" t="str">
            <v>G3L8E1823611</v>
          </cell>
          <cell r="M261" t="str">
            <v>YAMAHA</v>
          </cell>
          <cell r="N261" t="str">
            <v>NMAX</v>
          </cell>
          <cell r="O261" t="str">
            <v>HIJAU</v>
          </cell>
          <cell r="P261" t="str">
            <v>JG</v>
          </cell>
          <cell r="Q261" t="str">
            <v>BELUM JTO</v>
          </cell>
          <cell r="R261">
            <v>16</v>
          </cell>
          <cell r="S261">
            <v>18</v>
          </cell>
        </row>
        <row r="262">
          <cell r="D262" t="str">
            <v>SP-24-F0002564</v>
          </cell>
          <cell r="E262" t="str">
            <v>ISMAN</v>
          </cell>
          <cell r="F262" t="str">
            <v>BP 2480 UC</v>
          </cell>
          <cell r="G262" t="str">
            <v>BELUM JTO</v>
          </cell>
          <cell r="H262" t="str">
            <v>C</v>
          </cell>
          <cell r="I262" t="str">
            <v/>
          </cell>
          <cell r="J262">
            <v>1</v>
          </cell>
          <cell r="K262" t="str">
            <v>MH1KF4116LK991603</v>
          </cell>
          <cell r="L262" t="str">
            <v>KF41E1993910</v>
          </cell>
          <cell r="M262" t="str">
            <v>HONDA</v>
          </cell>
          <cell r="N262" t="str">
            <v>VARIO 150 KEYLESS</v>
          </cell>
          <cell r="O262" t="str">
            <v>SILVER</v>
          </cell>
          <cell r="P262" t="str">
            <v>JG</v>
          </cell>
          <cell r="Q262" t="str">
            <v>BELUM JTO</v>
          </cell>
          <cell r="R262">
            <v>12</v>
          </cell>
          <cell r="S262">
            <v>12</v>
          </cell>
        </row>
        <row r="263">
          <cell r="D263" t="str">
            <v>SP-25-F0000699</v>
          </cell>
          <cell r="E263" t="str">
            <v>EGI WIRANDA</v>
          </cell>
          <cell r="F263" t="str">
            <v>BP 5623 AF</v>
          </cell>
          <cell r="G263" t="str">
            <v>BELUM JTO</v>
          </cell>
          <cell r="H263" t="str">
            <v>C</v>
          </cell>
          <cell r="I263" t="str">
            <v/>
          </cell>
          <cell r="J263">
            <v>1</v>
          </cell>
          <cell r="K263" t="str">
            <v>MH3RG4760LK011439</v>
          </cell>
          <cell r="L263" t="str">
            <v>G3J6E0281975</v>
          </cell>
          <cell r="M263" t="str">
            <v>YAMAHA</v>
          </cell>
          <cell r="N263" t="str">
            <v>XSR</v>
          </cell>
          <cell r="O263" t="str">
            <v>PERAK</v>
          </cell>
          <cell r="P263" t="str">
            <v>JG</v>
          </cell>
          <cell r="Q263" t="str">
            <v>BELUM JTO</v>
          </cell>
          <cell r="R263">
            <v>8</v>
          </cell>
          <cell r="S263">
            <v>12</v>
          </cell>
        </row>
        <row r="264">
          <cell r="D264" t="str">
            <v>SP-25-F0001083</v>
          </cell>
          <cell r="E264" t="str">
            <v>FITRIANTI</v>
          </cell>
          <cell r="F264" t="str">
            <v>BP 4585 AU</v>
          </cell>
          <cell r="G264" t="str">
            <v>BELUM JTO</v>
          </cell>
          <cell r="H264" t="str">
            <v>C</v>
          </cell>
          <cell r="I264" t="str">
            <v/>
          </cell>
          <cell r="J264">
            <v>15</v>
          </cell>
          <cell r="K264" t="str">
            <v>MH1JM0427RK100158</v>
          </cell>
          <cell r="L264" t="str">
            <v>JM04E2100087</v>
          </cell>
          <cell r="M264" t="str">
            <v>HONDA</v>
          </cell>
          <cell r="N264" t="str">
            <v>SCOOPY KEYLESS</v>
          </cell>
          <cell r="O264" t="str">
            <v>HIJAU</v>
          </cell>
          <cell r="P264" t="str">
            <v>JG</v>
          </cell>
          <cell r="Q264" t="str">
            <v>BELUM JTO</v>
          </cell>
          <cell r="R264">
            <v>7</v>
          </cell>
          <cell r="S264">
            <v>18</v>
          </cell>
        </row>
        <row r="265">
          <cell r="D265" t="str">
            <v>SP-24-F0002261</v>
          </cell>
          <cell r="E265" t="str">
            <v>MARIA ALFINA DAMAYANTI</v>
          </cell>
          <cell r="F265" t="str">
            <v>BP 3492 RE</v>
          </cell>
          <cell r="G265" t="str">
            <v>BELUM JTO</v>
          </cell>
          <cell r="H265" t="str">
            <v>C</v>
          </cell>
          <cell r="I265" t="str">
            <v/>
          </cell>
          <cell r="J265">
            <v>1</v>
          </cell>
          <cell r="K265" t="str">
            <v>MH1JM0212NK782841</v>
          </cell>
          <cell r="L265" t="str">
            <v>JM02E1781844</v>
          </cell>
          <cell r="M265" t="str">
            <v>HONDA</v>
          </cell>
          <cell r="N265" t="str">
            <v>SCOOPY NON KEYLESS</v>
          </cell>
          <cell r="O265" t="str">
            <v>PUTIH</v>
          </cell>
          <cell r="P265" t="str">
            <v>JG</v>
          </cell>
          <cell r="Q265" t="str">
            <v>BELUM JTO</v>
          </cell>
          <cell r="R265">
            <v>13</v>
          </cell>
          <cell r="S265">
            <v>18</v>
          </cell>
        </row>
        <row r="266">
          <cell r="D266" t="str">
            <v>SP-25-F0000869</v>
          </cell>
          <cell r="E266" t="str">
            <v>ADIL SIPAHUTAR</v>
          </cell>
          <cell r="F266" t="str">
            <v>BP 6683 OF</v>
          </cell>
          <cell r="G266" t="str">
            <v>BELUM JTO</v>
          </cell>
          <cell r="H266" t="str">
            <v>C</v>
          </cell>
          <cell r="I266" t="str">
            <v/>
          </cell>
          <cell r="J266">
            <v>10</v>
          </cell>
          <cell r="K266" t="str">
            <v>MH1JM111XJK876208</v>
          </cell>
          <cell r="L266" t="str">
            <v>JM11E1859330</v>
          </cell>
          <cell r="M266" t="str">
            <v>HONDA</v>
          </cell>
          <cell r="N266" t="str">
            <v>BEAT FI</v>
          </cell>
          <cell r="O266" t="str">
            <v>MAGENTA HITAM</v>
          </cell>
          <cell r="P266" t="str">
            <v>JG</v>
          </cell>
          <cell r="Q266" t="str">
            <v>BELUM JTO</v>
          </cell>
          <cell r="R266">
            <v>7</v>
          </cell>
          <cell r="S266">
            <v>12</v>
          </cell>
        </row>
        <row r="267">
          <cell r="D267" t="str">
            <v>SP-25-F0000931</v>
          </cell>
          <cell r="E267" t="str">
            <v>IIS MULYANINGSIH</v>
          </cell>
          <cell r="F267" t="str">
            <v>BP 3084 GM</v>
          </cell>
          <cell r="G267" t="str">
            <v>BELUM JTO</v>
          </cell>
          <cell r="H267" t="str">
            <v>C</v>
          </cell>
          <cell r="I267" t="str">
            <v/>
          </cell>
          <cell r="J267">
            <v>1</v>
          </cell>
          <cell r="K267" t="str">
            <v>MH1JF5131CK428378</v>
          </cell>
          <cell r="L267" t="str">
            <v>JF51E3419313</v>
          </cell>
          <cell r="M267" t="str">
            <v>HONDA</v>
          </cell>
          <cell r="N267" t="str">
            <v>BEAT</v>
          </cell>
          <cell r="O267" t="str">
            <v>HIJAU-PUTIH</v>
          </cell>
          <cell r="P267" t="str">
            <v>JG</v>
          </cell>
          <cell r="Q267" t="str">
            <v>BELUM JTO</v>
          </cell>
          <cell r="R267">
            <v>7</v>
          </cell>
          <cell r="S267">
            <v>12</v>
          </cell>
        </row>
        <row r="268">
          <cell r="D268" t="str">
            <v>SP-25-F0000940</v>
          </cell>
          <cell r="E268" t="str">
            <v>YOGA CHANDRA DAYU SUDARSONO</v>
          </cell>
          <cell r="F268" t="str">
            <v>BP 4551 RC</v>
          </cell>
          <cell r="G268" t="str">
            <v>BELUM JTO</v>
          </cell>
          <cell r="H268" t="str">
            <v>C</v>
          </cell>
          <cell r="I268" t="str">
            <v/>
          </cell>
          <cell r="J268">
            <v>1</v>
          </cell>
          <cell r="K268" t="str">
            <v>MH1JM3138LK453028</v>
          </cell>
          <cell r="L268" t="str">
            <v>JM31E3448575</v>
          </cell>
          <cell r="M268" t="str">
            <v>HONDA</v>
          </cell>
          <cell r="N268" t="str">
            <v>SCOOPY NON KEYLESS</v>
          </cell>
          <cell r="O268" t="str">
            <v>COKLAT HITAM</v>
          </cell>
          <cell r="P268" t="str">
            <v>JG</v>
          </cell>
          <cell r="Q268" t="str">
            <v>BELUM JTO</v>
          </cell>
          <cell r="R268">
            <v>7</v>
          </cell>
          <cell r="S268">
            <v>12</v>
          </cell>
        </row>
        <row r="269">
          <cell r="D269" t="str">
            <v>SP-25-F0000500</v>
          </cell>
          <cell r="E269" t="str">
            <v>IRFANULLAH</v>
          </cell>
          <cell r="F269" t="str">
            <v>BP 2815 OH</v>
          </cell>
          <cell r="G269" t="str">
            <v>BELUM JTO</v>
          </cell>
          <cell r="H269" t="str">
            <v>C</v>
          </cell>
          <cell r="I269" t="str">
            <v/>
          </cell>
          <cell r="J269">
            <v>3</v>
          </cell>
          <cell r="K269" t="str">
            <v>MH1KF1113FK358544</v>
          </cell>
          <cell r="L269" t="str">
            <v>KF11E1364572</v>
          </cell>
          <cell r="M269" t="str">
            <v>HONDA</v>
          </cell>
          <cell r="N269" t="str">
            <v>VARIO 150</v>
          </cell>
          <cell r="O269" t="str">
            <v>HITAM</v>
          </cell>
          <cell r="P269" t="str">
            <v>JG</v>
          </cell>
          <cell r="Q269" t="str">
            <v>BELUM JTO</v>
          </cell>
          <cell r="R269">
            <v>9</v>
          </cell>
          <cell r="S269">
            <v>12</v>
          </cell>
        </row>
        <row r="270">
          <cell r="D270" t="str">
            <v>SP-25-F0000519</v>
          </cell>
          <cell r="E270" t="str">
            <v>AFRIAN</v>
          </cell>
          <cell r="F270" t="str">
            <v>BP 3039 QR</v>
          </cell>
          <cell r="G270" t="str">
            <v>BELUM JTO</v>
          </cell>
          <cell r="H270" t="str">
            <v>C</v>
          </cell>
          <cell r="I270" t="str">
            <v/>
          </cell>
          <cell r="J270">
            <v>4</v>
          </cell>
          <cell r="K270" t="str">
            <v>MH1KC9118HK104256</v>
          </cell>
          <cell r="L270" t="str">
            <v>KC91E1095609</v>
          </cell>
          <cell r="M270" t="str">
            <v>HONDA</v>
          </cell>
          <cell r="N270" t="str">
            <v>CBR 150 LED</v>
          </cell>
          <cell r="O270" t="str">
            <v>HITAM</v>
          </cell>
          <cell r="P270" t="str">
            <v>JG</v>
          </cell>
          <cell r="Q270" t="str">
            <v>BELUM JTO</v>
          </cell>
          <cell r="R270">
            <v>9</v>
          </cell>
          <cell r="S270">
            <v>18</v>
          </cell>
        </row>
        <row r="271">
          <cell r="D271" t="str">
            <v>SP-25-F0000538</v>
          </cell>
          <cell r="E271" t="str">
            <v>MAIRINA SANTI</v>
          </cell>
          <cell r="F271" t="str">
            <v>BP 3756 II</v>
          </cell>
          <cell r="G271" t="str">
            <v>BELUM JTO</v>
          </cell>
          <cell r="H271" t="str">
            <v>C</v>
          </cell>
          <cell r="I271" t="str">
            <v/>
          </cell>
          <cell r="J271">
            <v>6</v>
          </cell>
          <cell r="K271" t="str">
            <v>MH1KD1114NK332166</v>
          </cell>
          <cell r="L271" t="str">
            <v>KD11E1331487</v>
          </cell>
          <cell r="M271" t="str">
            <v>HONDA</v>
          </cell>
          <cell r="N271" t="str">
            <v>CRF</v>
          </cell>
          <cell r="O271" t="str">
            <v>HITAM</v>
          </cell>
          <cell r="P271" t="str">
            <v>JG</v>
          </cell>
          <cell r="Q271" t="str">
            <v>BELUM JTO</v>
          </cell>
          <cell r="R271">
            <v>9</v>
          </cell>
          <cell r="S271">
            <v>12</v>
          </cell>
        </row>
        <row r="272">
          <cell r="D272" t="str">
            <v>SP-25-F0001211</v>
          </cell>
          <cell r="E272" t="str">
            <v>SRI RAHMAWATI</v>
          </cell>
          <cell r="F272" t="str">
            <v>BP 3329 UR</v>
          </cell>
          <cell r="G272" t="str">
            <v>BELUM JTO</v>
          </cell>
          <cell r="H272" t="str">
            <v>C</v>
          </cell>
          <cell r="I272" t="str">
            <v/>
          </cell>
          <cell r="J272">
            <v>1</v>
          </cell>
          <cell r="K272" t="str">
            <v>MH1JM3134LK493946</v>
          </cell>
          <cell r="L272" t="str">
            <v>JM31E3490134</v>
          </cell>
          <cell r="M272" t="str">
            <v>HONDA</v>
          </cell>
          <cell r="N272" t="str">
            <v>SCOOPY NON KEYLESS</v>
          </cell>
          <cell r="O272" t="str">
            <v>COKLAT HITAM</v>
          </cell>
          <cell r="P272" t="str">
            <v>JG</v>
          </cell>
          <cell r="Q272" t="str">
            <v>LUNAS</v>
          </cell>
          <cell r="R272">
            <v>6</v>
          </cell>
          <cell r="S272">
            <v>12</v>
          </cell>
        </row>
        <row r="273">
          <cell r="D273" t="str">
            <v>SP-25-F0001202</v>
          </cell>
          <cell r="E273" t="str">
            <v>AGUSTINA SIALLAGAN</v>
          </cell>
          <cell r="F273" t="str">
            <v>BP 2996 IA</v>
          </cell>
          <cell r="G273" t="str">
            <v>BELUM JTO</v>
          </cell>
          <cell r="H273" t="str">
            <v>C</v>
          </cell>
          <cell r="I273" t="str">
            <v/>
          </cell>
          <cell r="J273">
            <v>1</v>
          </cell>
          <cell r="K273" t="str">
            <v>MH1JM3115HK228295</v>
          </cell>
          <cell r="L273" t="str">
            <v>JM31E1235545</v>
          </cell>
          <cell r="M273" t="str">
            <v>HONDA</v>
          </cell>
          <cell r="N273" t="str">
            <v>SCOOPY NON KEYLESS</v>
          </cell>
          <cell r="O273" t="str">
            <v>COKLAT HITAM</v>
          </cell>
          <cell r="P273" t="str">
            <v>JG</v>
          </cell>
          <cell r="Q273" t="str">
            <v>BELUM JTO</v>
          </cell>
          <cell r="R273">
            <v>6</v>
          </cell>
          <cell r="S273">
            <v>12</v>
          </cell>
        </row>
        <row r="274">
          <cell r="D274" t="str">
            <v>SP-24-F0002583</v>
          </cell>
          <cell r="E274" t="str">
            <v>KRISWANTO ARITONANG</v>
          </cell>
          <cell r="F274" t="str">
            <v>BP 2963 CC</v>
          </cell>
          <cell r="G274" t="str">
            <v>BELUM JTO</v>
          </cell>
          <cell r="H274" t="str">
            <v>C</v>
          </cell>
          <cell r="I274" t="str">
            <v/>
          </cell>
          <cell r="J274">
            <v>1</v>
          </cell>
          <cell r="K274" t="str">
            <v>MH1JM812XPK352325</v>
          </cell>
          <cell r="L274" t="str">
            <v>JM81E2354969</v>
          </cell>
          <cell r="M274" t="str">
            <v>HONDA</v>
          </cell>
          <cell r="N274" t="str">
            <v>BEAT FI</v>
          </cell>
          <cell r="O274" t="str">
            <v>SILVER-HITAM</v>
          </cell>
          <cell r="P274" t="str">
            <v>JG</v>
          </cell>
          <cell r="Q274" t="str">
            <v>BELUM JTO</v>
          </cell>
          <cell r="R274">
            <v>12</v>
          </cell>
          <cell r="S274">
            <v>24</v>
          </cell>
        </row>
        <row r="275">
          <cell r="D275" t="str">
            <v>SP-25-F0001186</v>
          </cell>
          <cell r="E275" t="str">
            <v>RAMDANI</v>
          </cell>
          <cell r="F275" t="str">
            <v>BP 3931 JU</v>
          </cell>
          <cell r="G275" t="str">
            <v>BELUM JTO</v>
          </cell>
          <cell r="H275" t="str">
            <v>C</v>
          </cell>
          <cell r="I275" t="str">
            <v/>
          </cell>
          <cell r="J275">
            <v>1</v>
          </cell>
          <cell r="K275" t="str">
            <v>MH1KB1111LK252536</v>
          </cell>
          <cell r="L275" t="str">
            <v>KB11E1252087</v>
          </cell>
          <cell r="M275" t="str">
            <v>HONDA</v>
          </cell>
          <cell r="N275" t="str">
            <v>SONIC</v>
          </cell>
          <cell r="O275" t="str">
            <v>MERAH HITAM</v>
          </cell>
          <cell r="P275" t="str">
            <v>JG</v>
          </cell>
          <cell r="Q275" t="str">
            <v>BELUM JTO</v>
          </cell>
          <cell r="R275">
            <v>6</v>
          </cell>
          <cell r="S275">
            <v>18</v>
          </cell>
        </row>
        <row r="276">
          <cell r="D276" t="str">
            <v>SP-25-F0001585</v>
          </cell>
          <cell r="E276" t="str">
            <v>ALEXANDER</v>
          </cell>
          <cell r="F276" t="str">
            <v>BP 5013 QG</v>
          </cell>
          <cell r="G276" t="str">
            <v>BELUM JTO</v>
          </cell>
          <cell r="H276" t="str">
            <v>C</v>
          </cell>
          <cell r="I276" t="str">
            <v/>
          </cell>
          <cell r="J276">
            <v>5</v>
          </cell>
          <cell r="K276" t="str">
            <v>MH3RG4610HK039627</v>
          </cell>
          <cell r="L276" t="str">
            <v>G3E7E0417617</v>
          </cell>
          <cell r="M276" t="str">
            <v>YAMAHA</v>
          </cell>
          <cell r="N276" t="str">
            <v>VIXION</v>
          </cell>
          <cell r="O276" t="str">
            <v>BIRU</v>
          </cell>
          <cell r="P276" t="str">
            <v>JG</v>
          </cell>
          <cell r="Q276" t="str">
            <v>BELUM JTO</v>
          </cell>
          <cell r="R276">
            <v>5</v>
          </cell>
          <cell r="S276">
            <v>18</v>
          </cell>
        </row>
        <row r="277">
          <cell r="D277" t="str">
            <v>SP-25-F0001240</v>
          </cell>
          <cell r="E277" t="str">
            <v>MUHAMAD FAISAL RAMDAN</v>
          </cell>
          <cell r="F277" t="str">
            <v>BP 3569 HU</v>
          </cell>
          <cell r="G277" t="str">
            <v>BELUM JTO</v>
          </cell>
          <cell r="H277" t="str">
            <v>C</v>
          </cell>
          <cell r="I277" t="str">
            <v/>
          </cell>
          <cell r="J277">
            <v>2</v>
          </cell>
          <cell r="K277" t="str">
            <v>MH1KF411XJK286557</v>
          </cell>
          <cell r="L277" t="str">
            <v>KF41E1287420</v>
          </cell>
          <cell r="M277" t="str">
            <v>HONDA</v>
          </cell>
          <cell r="N277" t="str">
            <v>VARIO 150</v>
          </cell>
          <cell r="O277" t="str">
            <v>SILVER</v>
          </cell>
          <cell r="P277" t="str">
            <v>JG</v>
          </cell>
          <cell r="Q277" t="str">
            <v>BELUM JTO</v>
          </cell>
          <cell r="R277">
            <v>6</v>
          </cell>
          <cell r="S277">
            <v>18</v>
          </cell>
        </row>
        <row r="278">
          <cell r="D278" t="str">
            <v>SP-25-F0001256</v>
          </cell>
          <cell r="E278" t="str">
            <v>JUITA TUMANGGOR</v>
          </cell>
          <cell r="F278" t="str">
            <v>BP 3277 UJ</v>
          </cell>
          <cell r="G278" t="str">
            <v>BELUM JTO</v>
          </cell>
          <cell r="H278" t="str">
            <v>C</v>
          </cell>
          <cell r="I278" t="str">
            <v/>
          </cell>
          <cell r="J278">
            <v>4</v>
          </cell>
          <cell r="K278" t="str">
            <v>MH1JM811XMK729335</v>
          </cell>
          <cell r="L278" t="str">
            <v>JM81E1731572</v>
          </cell>
          <cell r="M278" t="str">
            <v>HONDA</v>
          </cell>
          <cell r="N278" t="str">
            <v>BEAT</v>
          </cell>
          <cell r="O278" t="str">
            <v>PUTIH-HITAM</v>
          </cell>
          <cell r="P278" t="str">
            <v>JG</v>
          </cell>
          <cell r="Q278" t="str">
            <v>BELUM JTO</v>
          </cell>
          <cell r="R278">
            <v>6</v>
          </cell>
          <cell r="S278">
            <v>12</v>
          </cell>
        </row>
        <row r="279">
          <cell r="D279" t="str">
            <v>SP-25-F0000861</v>
          </cell>
          <cell r="E279" t="str">
            <v>SUMANTRI</v>
          </cell>
          <cell r="F279" t="str">
            <v>BP 6349 OF</v>
          </cell>
          <cell r="G279" t="str">
            <v>BELUM JTO</v>
          </cell>
          <cell r="H279" t="str">
            <v>C</v>
          </cell>
          <cell r="I279" t="str">
            <v/>
          </cell>
          <cell r="J279">
            <v>19</v>
          </cell>
          <cell r="K279" t="str">
            <v>MH3SG3190KJ729330</v>
          </cell>
          <cell r="L279" t="str">
            <v>G3E4E1655934</v>
          </cell>
          <cell r="M279" t="str">
            <v>YAMAHA</v>
          </cell>
          <cell r="N279" t="str">
            <v>NMAX ABS</v>
          </cell>
          <cell r="O279" t="str">
            <v>HITAM</v>
          </cell>
          <cell r="P279" t="str">
            <v>JG</v>
          </cell>
          <cell r="Q279" t="str">
            <v>BELUM JTO</v>
          </cell>
          <cell r="R279">
            <v>8</v>
          </cell>
          <cell r="S279">
            <v>24</v>
          </cell>
        </row>
        <row r="280">
          <cell r="D280" t="str">
            <v>SP-25-F0001253</v>
          </cell>
          <cell r="E280" t="str">
            <v>BOIMA HUTAJULU</v>
          </cell>
          <cell r="F280" t="str">
            <v>BP 6962 GG</v>
          </cell>
          <cell r="G280" t="str">
            <v>BELUM JTO</v>
          </cell>
          <cell r="H280" t="str">
            <v>C</v>
          </cell>
          <cell r="I280" t="str">
            <v/>
          </cell>
          <cell r="J280">
            <v>3</v>
          </cell>
          <cell r="K280" t="str">
            <v>JKAEX250LEDA58351</v>
          </cell>
          <cell r="L280" t="str">
            <v>EX250LEA68269</v>
          </cell>
          <cell r="M280" t="str">
            <v>KAWASAKI</v>
          </cell>
          <cell r="N280" t="str">
            <v>NINJA 250</v>
          </cell>
          <cell r="O280" t="str">
            <v>MERAH</v>
          </cell>
          <cell r="P280" t="str">
            <v>JG</v>
          </cell>
          <cell r="Q280" t="str">
            <v>BELUM JTO</v>
          </cell>
          <cell r="R280">
            <v>6</v>
          </cell>
          <cell r="S280">
            <v>12</v>
          </cell>
        </row>
        <row r="281">
          <cell r="D281" t="str">
            <v>SP-25-F0001162</v>
          </cell>
          <cell r="E281" t="str">
            <v>PERDIYANSAH</v>
          </cell>
          <cell r="F281" t="str">
            <v>BP 5744 QH</v>
          </cell>
          <cell r="G281" t="str">
            <v>BELUM JTO</v>
          </cell>
          <cell r="H281" t="str">
            <v>C</v>
          </cell>
          <cell r="I281" t="str">
            <v/>
          </cell>
          <cell r="J281">
            <v>1</v>
          </cell>
          <cell r="K281" t="str">
            <v>MH3RG4710JK050246</v>
          </cell>
          <cell r="L281" t="str">
            <v>G3J6E0092632</v>
          </cell>
          <cell r="M281" t="str">
            <v>YAMAHA</v>
          </cell>
          <cell r="N281" t="str">
            <v>R15</v>
          </cell>
          <cell r="O281" t="str">
            <v>BIRU</v>
          </cell>
          <cell r="P281" t="str">
            <v>JG</v>
          </cell>
          <cell r="Q281" t="str">
            <v>BELUM JTO</v>
          </cell>
          <cell r="R281">
            <v>6</v>
          </cell>
          <cell r="S281">
            <v>24</v>
          </cell>
        </row>
        <row r="282">
          <cell r="D282" t="str">
            <v>SP-25-F0001190</v>
          </cell>
          <cell r="E282" t="str">
            <v>HARIANTO</v>
          </cell>
          <cell r="F282" t="str">
            <v>BP 4668 QG</v>
          </cell>
          <cell r="G282" t="str">
            <v>BELUM JTO</v>
          </cell>
          <cell r="H282" t="str">
            <v>C</v>
          </cell>
          <cell r="I282" t="str">
            <v/>
          </cell>
          <cell r="J282">
            <v>1</v>
          </cell>
          <cell r="K282" t="str">
            <v>MH3SE8860HJ111289</v>
          </cell>
          <cell r="L282" t="str">
            <v>E3R2E1406282</v>
          </cell>
          <cell r="M282" t="str">
            <v>YAMAHA</v>
          </cell>
          <cell r="N282" t="str">
            <v>MIO M3</v>
          </cell>
          <cell r="O282" t="str">
            <v>PUTIH PERAK</v>
          </cell>
          <cell r="P282" t="str">
            <v>JG</v>
          </cell>
          <cell r="Q282" t="str">
            <v>BELUM JTO</v>
          </cell>
          <cell r="R282">
            <v>6</v>
          </cell>
          <cell r="S282">
            <v>6</v>
          </cell>
        </row>
        <row r="283">
          <cell r="D283" t="str">
            <v>SP-25-F0001497</v>
          </cell>
          <cell r="E283" t="str">
            <v>NABIH ALHAWAREY</v>
          </cell>
          <cell r="F283" t="str">
            <v>BP 4076 AH</v>
          </cell>
          <cell r="G283" t="str">
            <v>BELUM JTO</v>
          </cell>
          <cell r="H283" t="str">
            <v>C</v>
          </cell>
          <cell r="I283" t="str">
            <v/>
          </cell>
          <cell r="J283">
            <v>1</v>
          </cell>
          <cell r="K283" t="str">
            <v>MH3RG4760MK021333</v>
          </cell>
          <cell r="L283" t="str">
            <v>G3J6E0302638</v>
          </cell>
          <cell r="M283" t="str">
            <v>YAMAHA</v>
          </cell>
          <cell r="N283" t="str">
            <v>XSR</v>
          </cell>
          <cell r="O283" t="str">
            <v>HIJAU</v>
          </cell>
          <cell r="P283" t="str">
            <v>JG</v>
          </cell>
          <cell r="Q283" t="str">
            <v>BELUM JTO</v>
          </cell>
          <cell r="R283">
            <v>5</v>
          </cell>
          <cell r="S283">
            <v>18</v>
          </cell>
        </row>
        <row r="284">
          <cell r="D284" t="str">
            <v>SP-25-F0001339</v>
          </cell>
          <cell r="E284" t="str">
            <v>DANIEL BAU</v>
          </cell>
          <cell r="F284" t="str">
            <v>BP 6709 EO</v>
          </cell>
          <cell r="G284" t="str">
            <v>BELUM JTO</v>
          </cell>
          <cell r="H284" t="str">
            <v>C</v>
          </cell>
          <cell r="I284" t="str">
            <v/>
          </cell>
          <cell r="J284">
            <v>12</v>
          </cell>
          <cell r="K284" t="str">
            <v>MH3RG4610KK110050</v>
          </cell>
          <cell r="L284" t="str">
            <v>G3E7E0487745</v>
          </cell>
          <cell r="M284" t="str">
            <v>YAMAHA</v>
          </cell>
          <cell r="N284" t="str">
            <v>VIXION VVA</v>
          </cell>
          <cell r="O284" t="str">
            <v>HITAM</v>
          </cell>
          <cell r="P284" t="str">
            <v>JG</v>
          </cell>
          <cell r="Q284" t="str">
            <v>BELUM JTO</v>
          </cell>
          <cell r="R284">
            <v>6</v>
          </cell>
          <cell r="S284">
            <v>12</v>
          </cell>
        </row>
        <row r="285">
          <cell r="D285" t="str">
            <v>SP-25-F0001239</v>
          </cell>
          <cell r="E285" t="str">
            <v>IKHSAN NATULOH</v>
          </cell>
          <cell r="F285" t="str">
            <v>BP 2648 RR</v>
          </cell>
          <cell r="G285" t="str">
            <v>BELUM JTO</v>
          </cell>
          <cell r="H285" t="str">
            <v>C</v>
          </cell>
          <cell r="I285" t="str">
            <v/>
          </cell>
          <cell r="J285">
            <v>2</v>
          </cell>
          <cell r="K285" t="str">
            <v>MH1JM3125KK776202</v>
          </cell>
          <cell r="L285" t="str">
            <v>JM31E2768744</v>
          </cell>
          <cell r="M285" t="str">
            <v>HONDA</v>
          </cell>
          <cell r="N285" t="str">
            <v>SCOOPY NON KEYLESS</v>
          </cell>
          <cell r="O285" t="str">
            <v>HITAM SILVER</v>
          </cell>
          <cell r="P285" t="str">
            <v>JG</v>
          </cell>
          <cell r="Q285" t="str">
            <v>BELUM JTO</v>
          </cell>
          <cell r="R285">
            <v>6</v>
          </cell>
          <cell r="S285">
            <v>12</v>
          </cell>
        </row>
        <row r="286">
          <cell r="D286" t="str">
            <v>SP-25-F0001525</v>
          </cell>
          <cell r="E286" t="str">
            <v>JULFENSIUS PURNAKAHAB WAU</v>
          </cell>
          <cell r="F286" t="str">
            <v>BP 2826 UF</v>
          </cell>
          <cell r="G286" t="str">
            <v>BELUM JTO</v>
          </cell>
          <cell r="H286" t="str">
            <v>C</v>
          </cell>
          <cell r="I286" t="str">
            <v/>
          </cell>
          <cell r="J286">
            <v>1</v>
          </cell>
          <cell r="K286" t="str">
            <v>MH1KCA217LK080024</v>
          </cell>
          <cell r="L286" t="str">
            <v>KCA2E1075550</v>
          </cell>
          <cell r="M286" t="str">
            <v>HONDA</v>
          </cell>
          <cell r="N286" t="str">
            <v>CB 150 LED</v>
          </cell>
          <cell r="O286" t="str">
            <v>HITAM</v>
          </cell>
          <cell r="P286" t="str">
            <v>JG</v>
          </cell>
          <cell r="Q286" t="str">
            <v>BELUM JTO</v>
          </cell>
          <cell r="R286">
            <v>5</v>
          </cell>
          <cell r="S286">
            <v>18</v>
          </cell>
        </row>
        <row r="287">
          <cell r="D287" t="str">
            <v>SP-25-F0000922</v>
          </cell>
          <cell r="E287" t="str">
            <v>JOVANKA CHRISNA GUSTI</v>
          </cell>
          <cell r="F287" t="str">
            <v>BP 3887 DA</v>
          </cell>
          <cell r="G287" t="str">
            <v>BELUM JTO</v>
          </cell>
          <cell r="H287" t="str">
            <v>C</v>
          </cell>
          <cell r="I287" t="str">
            <v/>
          </cell>
          <cell r="J287">
            <v>1</v>
          </cell>
          <cell r="K287" t="str">
            <v>MH1JM0311PK279593</v>
          </cell>
          <cell r="L287" t="str">
            <v>JM03E1278511</v>
          </cell>
          <cell r="M287" t="str">
            <v>HONDA</v>
          </cell>
          <cell r="N287" t="str">
            <v>SCOOPY NON KEYLESS</v>
          </cell>
          <cell r="O287" t="str">
            <v>HITAM-SILVER</v>
          </cell>
          <cell r="P287" t="str">
            <v>JG</v>
          </cell>
          <cell r="Q287" t="str">
            <v>BELUM JTO</v>
          </cell>
          <cell r="R287">
            <v>7</v>
          </cell>
          <cell r="S287">
            <v>24</v>
          </cell>
        </row>
        <row r="288">
          <cell r="D288" t="str">
            <v>SP-25-F0001292</v>
          </cell>
          <cell r="E288" t="str">
            <v>RIKI RAHMAN</v>
          </cell>
          <cell r="F288" t="str">
            <v>BP 2207 SO</v>
          </cell>
          <cell r="G288" t="str">
            <v>BELUM JTO</v>
          </cell>
          <cell r="H288" t="str">
            <v>C</v>
          </cell>
          <cell r="I288" t="str">
            <v/>
          </cell>
          <cell r="J288">
            <v>9</v>
          </cell>
          <cell r="K288" t="str">
            <v>MH1JM9138PK392059</v>
          </cell>
          <cell r="L288" t="str">
            <v>JM91E3386888</v>
          </cell>
          <cell r="M288" t="str">
            <v>HONDA</v>
          </cell>
          <cell r="N288" t="str">
            <v>BEAT FI</v>
          </cell>
          <cell r="O288" t="str">
            <v>HIJAU</v>
          </cell>
          <cell r="P288" t="str">
            <v>JG</v>
          </cell>
          <cell r="Q288" t="str">
            <v>BELUM JTO</v>
          </cell>
          <cell r="R288">
            <v>6</v>
          </cell>
          <cell r="S288">
            <v>18</v>
          </cell>
        </row>
        <row r="289">
          <cell r="D289" t="str">
            <v>SP-25-F0001798</v>
          </cell>
          <cell r="E289" t="str">
            <v>RISMAN TAFONAO</v>
          </cell>
          <cell r="F289" t="str">
            <v>BP 2789 RH</v>
          </cell>
          <cell r="G289" t="str">
            <v>BELUM JTO</v>
          </cell>
          <cell r="H289" t="str">
            <v>C</v>
          </cell>
          <cell r="I289" t="str">
            <v/>
          </cell>
          <cell r="J289">
            <v>1</v>
          </cell>
          <cell r="K289" t="str">
            <v>MH1JM8112NK856632</v>
          </cell>
          <cell r="L289" t="str">
            <v>JM81E1857765</v>
          </cell>
          <cell r="M289" t="str">
            <v>HONDA</v>
          </cell>
          <cell r="N289" t="str">
            <v>BEAT</v>
          </cell>
          <cell r="O289" t="str">
            <v>HITAM</v>
          </cell>
          <cell r="P289" t="str">
            <v>JG</v>
          </cell>
          <cell r="Q289" t="str">
            <v>BELUM JTO</v>
          </cell>
          <cell r="R289">
            <v>4</v>
          </cell>
          <cell r="S289">
            <v>24</v>
          </cell>
        </row>
        <row r="290">
          <cell r="D290" t="str">
            <v>SP-25-F0001868</v>
          </cell>
          <cell r="E290" t="str">
            <v>RINO ARI MUKTI</v>
          </cell>
          <cell r="F290" t="str">
            <v>BP 3218 RH</v>
          </cell>
          <cell r="G290" t="str">
            <v>BELUM JTO</v>
          </cell>
          <cell r="H290" t="str">
            <v>C</v>
          </cell>
          <cell r="I290" t="str">
            <v/>
          </cell>
          <cell r="J290">
            <v>1</v>
          </cell>
          <cell r="K290" t="str">
            <v>MH1JM021XNK642472</v>
          </cell>
          <cell r="L290" t="str">
            <v>JM02E1640421</v>
          </cell>
          <cell r="M290" t="str">
            <v>HONDA</v>
          </cell>
          <cell r="N290" t="str">
            <v>SCOOPY KEYLEES</v>
          </cell>
          <cell r="O290" t="str">
            <v>PUTIH</v>
          </cell>
          <cell r="P290" t="str">
            <v>JG</v>
          </cell>
          <cell r="Q290" t="str">
            <v>BELUM JTO</v>
          </cell>
          <cell r="R290">
            <v>4</v>
          </cell>
          <cell r="S290">
            <v>12</v>
          </cell>
        </row>
        <row r="291">
          <cell r="D291" t="str">
            <v>SP-25-F0001527</v>
          </cell>
          <cell r="E291" t="str">
            <v>FRANS YASARO ZILIWU</v>
          </cell>
          <cell r="F291" t="str">
            <v>BP 3195 UO</v>
          </cell>
          <cell r="G291" t="str">
            <v>BELUM JTO</v>
          </cell>
          <cell r="H291" t="str">
            <v>C</v>
          </cell>
          <cell r="I291" t="str">
            <v/>
          </cell>
          <cell r="J291">
            <v>1</v>
          </cell>
          <cell r="K291" t="str">
            <v>MH1JM0218MK287669</v>
          </cell>
          <cell r="L291" t="str">
            <v>JM02E1264719</v>
          </cell>
          <cell r="M291" t="str">
            <v>HONDA</v>
          </cell>
          <cell r="N291" t="str">
            <v>SCOOPY NON KEYLESS</v>
          </cell>
          <cell r="O291" t="str">
            <v>COKLAT</v>
          </cell>
          <cell r="P291" t="str">
            <v>JG</v>
          </cell>
          <cell r="Q291" t="str">
            <v>BELUM JTO</v>
          </cell>
          <cell r="R291">
            <v>5</v>
          </cell>
          <cell r="S291">
            <v>12</v>
          </cell>
        </row>
        <row r="292">
          <cell r="D292" t="str">
            <v>SP-25-F0001279</v>
          </cell>
          <cell r="E292" t="str">
            <v>LENNI MARLINA ARITONANG</v>
          </cell>
          <cell r="F292" t="str">
            <v>BP 3279 HF</v>
          </cell>
          <cell r="G292" t="str">
            <v>BELUM JTO</v>
          </cell>
          <cell r="H292" t="str">
            <v>C</v>
          </cell>
          <cell r="I292" t="str">
            <v/>
          </cell>
          <cell r="J292">
            <v>5</v>
          </cell>
          <cell r="K292" t="str">
            <v>MH1JFZ120JK366063</v>
          </cell>
          <cell r="L292" t="str">
            <v>JFZ1E2352827</v>
          </cell>
          <cell r="M292" t="str">
            <v>HONDA</v>
          </cell>
          <cell r="N292" t="str">
            <v>BEAT</v>
          </cell>
          <cell r="O292" t="str">
            <v>PUTIH</v>
          </cell>
          <cell r="P292" t="str">
            <v>JG</v>
          </cell>
          <cell r="Q292" t="str">
            <v>BELUM JTO</v>
          </cell>
          <cell r="R292">
            <v>6</v>
          </cell>
          <cell r="S292">
            <v>12</v>
          </cell>
        </row>
        <row r="293">
          <cell r="D293" t="str">
            <v>SP-25-F0001916</v>
          </cell>
          <cell r="E293" t="str">
            <v>BIMA AGUS SULAIMAN</v>
          </cell>
          <cell r="F293" t="str">
            <v>BP 2390 AF</v>
          </cell>
          <cell r="G293" t="str">
            <v>BELUM JTO</v>
          </cell>
          <cell r="H293" t="str">
            <v>C</v>
          </cell>
          <cell r="I293" t="str">
            <v/>
          </cell>
          <cell r="J293">
            <v>4</v>
          </cell>
          <cell r="K293" t="str">
            <v>MH1JM3125KK432398</v>
          </cell>
          <cell r="L293" t="str">
            <v>JM31E2427936</v>
          </cell>
          <cell r="M293" t="str">
            <v>HONDA</v>
          </cell>
          <cell r="N293" t="str">
            <v>SCOOPY</v>
          </cell>
          <cell r="O293" t="str">
            <v>PUTIH HITAM</v>
          </cell>
          <cell r="P293" t="str">
            <v>JG</v>
          </cell>
          <cell r="Q293" t="str">
            <v>BELUM JTO</v>
          </cell>
          <cell r="R293">
            <v>4</v>
          </cell>
          <cell r="S293">
            <v>18</v>
          </cell>
        </row>
        <row r="294">
          <cell r="D294" t="str">
            <v>SP-25-F0000522</v>
          </cell>
          <cell r="E294" t="str">
            <v>EVI MARDALENA</v>
          </cell>
          <cell r="F294" t="str">
            <v>BP 6599 OF</v>
          </cell>
          <cell r="G294" t="str">
            <v>BELUM JTO</v>
          </cell>
          <cell r="H294" t="str">
            <v>C</v>
          </cell>
          <cell r="I294" t="str">
            <v/>
          </cell>
          <cell r="J294">
            <v>4</v>
          </cell>
          <cell r="K294" t="str">
            <v>MH1JFP112FK161802</v>
          </cell>
          <cell r="L294" t="str">
            <v>JFP1E1167933</v>
          </cell>
          <cell r="M294" t="str">
            <v>HONDA</v>
          </cell>
          <cell r="N294" t="str">
            <v>BEAT</v>
          </cell>
          <cell r="O294" t="str">
            <v>HITAM</v>
          </cell>
          <cell r="P294" t="str">
            <v>JG</v>
          </cell>
          <cell r="Q294" t="str">
            <v>BELUM JTO</v>
          </cell>
          <cell r="R294">
            <v>9</v>
          </cell>
          <cell r="S294">
            <v>12</v>
          </cell>
        </row>
        <row r="295">
          <cell r="D295" t="str">
            <v>SP-25-F0001375</v>
          </cell>
          <cell r="E295" t="str">
            <v>FIRDA AULIA PUTRI</v>
          </cell>
          <cell r="F295" t="str">
            <v>BP 2757 J</v>
          </cell>
          <cell r="G295" t="str">
            <v>BELUM JTO</v>
          </cell>
          <cell r="H295" t="str">
            <v>C</v>
          </cell>
          <cell r="I295" t="str">
            <v/>
          </cell>
          <cell r="J295">
            <v>14</v>
          </cell>
          <cell r="K295" t="str">
            <v>MH1JM0218MK325921</v>
          </cell>
          <cell r="L295" t="str">
            <v>JM02E1325551</v>
          </cell>
          <cell r="M295" t="str">
            <v>HONDA</v>
          </cell>
          <cell r="N295" t="str">
            <v>SCOOPY</v>
          </cell>
          <cell r="O295" t="str">
            <v>HTAM</v>
          </cell>
          <cell r="P295" t="str">
            <v>JG</v>
          </cell>
          <cell r="Q295" t="str">
            <v>BELUM JTO</v>
          </cell>
          <cell r="R295">
            <v>6</v>
          </cell>
          <cell r="S295">
            <v>12</v>
          </cell>
        </row>
        <row r="296">
          <cell r="D296" t="str">
            <v>SP-25-F0001412</v>
          </cell>
          <cell r="E296" t="str">
            <v>ZAILANI SAPUTRA HARAHAP</v>
          </cell>
          <cell r="F296" t="str">
            <v>BP 2475 AH</v>
          </cell>
          <cell r="G296" t="str">
            <v>BELUM JTO</v>
          </cell>
          <cell r="H296" t="str">
            <v>C</v>
          </cell>
          <cell r="I296" t="str">
            <v/>
          </cell>
          <cell r="J296">
            <v>18</v>
          </cell>
          <cell r="K296" t="str">
            <v>MH1KF4117KK495675</v>
          </cell>
          <cell r="L296" t="str">
            <v>KF41E1496408</v>
          </cell>
          <cell r="M296" t="str">
            <v>HONDA</v>
          </cell>
          <cell r="N296" t="str">
            <v>VARIO 150</v>
          </cell>
          <cell r="O296" t="str">
            <v>PUTIH</v>
          </cell>
          <cell r="P296" t="str">
            <v>JG</v>
          </cell>
          <cell r="Q296" t="str">
            <v>BELUM JTO</v>
          </cell>
          <cell r="R296">
            <v>6</v>
          </cell>
          <cell r="S296">
            <v>12</v>
          </cell>
        </row>
        <row r="297">
          <cell r="D297" t="str">
            <v>SP-25-F0001562</v>
          </cell>
          <cell r="E297" t="str">
            <v>M. REZA ALGHAZALI</v>
          </cell>
          <cell r="F297" t="str">
            <v>BP 5394 QM</v>
          </cell>
          <cell r="G297" t="str">
            <v>BELUM JTO</v>
          </cell>
          <cell r="H297" t="str">
            <v>C</v>
          </cell>
          <cell r="I297" t="str">
            <v/>
          </cell>
          <cell r="J297">
            <v>4</v>
          </cell>
          <cell r="K297" t="str">
            <v>MH3RG4610JK096064</v>
          </cell>
          <cell r="L297" t="str">
            <v>G3E7E0473740</v>
          </cell>
          <cell r="M297" t="str">
            <v>YAMAHA</v>
          </cell>
          <cell r="N297" t="str">
            <v>VIXION ADV</v>
          </cell>
          <cell r="O297" t="str">
            <v>BIRU</v>
          </cell>
          <cell r="P297" t="str">
            <v>JG</v>
          </cell>
          <cell r="Q297" t="str">
            <v>BELUM JTO</v>
          </cell>
          <cell r="R297">
            <v>5</v>
          </cell>
          <cell r="S297">
            <v>18</v>
          </cell>
        </row>
        <row r="298">
          <cell r="D298" t="str">
            <v>SP-25-F0001548</v>
          </cell>
          <cell r="E298" t="str">
            <v>A SYUKRI</v>
          </cell>
          <cell r="F298" t="str">
            <v>BP 3789 RH</v>
          </cell>
          <cell r="G298" t="str">
            <v>BELUM JTO</v>
          </cell>
          <cell r="H298" t="str">
            <v>C</v>
          </cell>
          <cell r="I298" t="str">
            <v/>
          </cell>
          <cell r="J298">
            <v>3</v>
          </cell>
          <cell r="K298" t="str">
            <v>MH1JM0217NK618632</v>
          </cell>
          <cell r="L298" t="str">
            <v>JM02E1618594</v>
          </cell>
          <cell r="M298" t="str">
            <v>HONDA</v>
          </cell>
          <cell r="N298" t="str">
            <v>SCOOPY KEYLESS</v>
          </cell>
          <cell r="O298" t="str">
            <v>HITAM</v>
          </cell>
          <cell r="P298" t="str">
            <v>JG</v>
          </cell>
          <cell r="Q298" t="str">
            <v>DONE</v>
          </cell>
          <cell r="R298">
            <v>5</v>
          </cell>
          <cell r="S298">
            <v>18</v>
          </cell>
        </row>
        <row r="299">
          <cell r="D299" t="str">
            <v>SP-25-F0001191</v>
          </cell>
          <cell r="E299" t="str">
            <v>NITA ELFRIDA LASE</v>
          </cell>
          <cell r="F299" t="str">
            <v>BP 3510 OI</v>
          </cell>
          <cell r="G299" t="str">
            <v>BELUM JTO</v>
          </cell>
          <cell r="H299" t="str">
            <v>C</v>
          </cell>
          <cell r="I299" t="str">
            <v/>
          </cell>
          <cell r="J299">
            <v>1</v>
          </cell>
          <cell r="K299" t="str">
            <v>MH1JFR112FK241760</v>
          </cell>
          <cell r="L299" t="str">
            <v>JFR1E1238371</v>
          </cell>
          <cell r="M299" t="str">
            <v>HONDA</v>
          </cell>
          <cell r="N299" t="str">
            <v>BEAT</v>
          </cell>
          <cell r="O299" t="str">
            <v>HITAM</v>
          </cell>
          <cell r="P299" t="str">
            <v>JG</v>
          </cell>
          <cell r="Q299" t="str">
            <v>BELUM JTO</v>
          </cell>
          <cell r="R299">
            <v>6</v>
          </cell>
          <cell r="S299">
            <v>18</v>
          </cell>
        </row>
        <row r="300">
          <cell r="D300" t="str">
            <v>SP-25-F0001647</v>
          </cell>
          <cell r="E300" t="str">
            <v>ARI YULIUS NUGRAHA</v>
          </cell>
          <cell r="F300" t="str">
            <v>BP 2217 JU</v>
          </cell>
          <cell r="G300" t="str">
            <v>BELUM JTO</v>
          </cell>
          <cell r="H300" t="str">
            <v>C</v>
          </cell>
          <cell r="I300" t="str">
            <v/>
          </cell>
          <cell r="J300">
            <v>10</v>
          </cell>
          <cell r="K300" t="str">
            <v>MH1JM9119LK066053</v>
          </cell>
          <cell r="L300" t="str">
            <v>JM91E1066357</v>
          </cell>
          <cell r="M300" t="str">
            <v>HONDA</v>
          </cell>
          <cell r="N300" t="str">
            <v>BEAT FI</v>
          </cell>
          <cell r="O300" t="str">
            <v>SILVER</v>
          </cell>
          <cell r="P300" t="str">
            <v>JG</v>
          </cell>
          <cell r="Q300" t="str">
            <v>BELUM JTO</v>
          </cell>
          <cell r="R300">
            <v>5</v>
          </cell>
          <cell r="S300">
            <v>18</v>
          </cell>
        </row>
        <row r="301">
          <cell r="D301" t="str">
            <v>SP-25-F0001949</v>
          </cell>
          <cell r="E301" t="str">
            <v>RAHLI DEVISA</v>
          </cell>
          <cell r="F301" t="str">
            <v>BP 3245 OM</v>
          </cell>
          <cell r="G301" t="str">
            <v>BELUM JTO</v>
          </cell>
          <cell r="H301" t="str">
            <v>C</v>
          </cell>
          <cell r="I301" t="str">
            <v/>
          </cell>
          <cell r="J301">
            <v>5</v>
          </cell>
          <cell r="K301" t="str">
            <v>MH1JMA11XPK067820</v>
          </cell>
          <cell r="L301" t="str">
            <v>JMA1E1067214</v>
          </cell>
          <cell r="M301" t="str">
            <v>HONDA</v>
          </cell>
          <cell r="N301" t="str">
            <v>GENIO</v>
          </cell>
          <cell r="O301" t="str">
            <v>HITAM</v>
          </cell>
          <cell r="P301" t="str">
            <v>JG</v>
          </cell>
          <cell r="Q301" t="str">
            <v>BELUM JTO</v>
          </cell>
          <cell r="R301">
            <v>4</v>
          </cell>
          <cell r="S301">
            <v>12</v>
          </cell>
        </row>
        <row r="302">
          <cell r="D302" t="str">
            <v>SP-25-F0001974</v>
          </cell>
          <cell r="E302" t="str">
            <v>HERMAN PANJAITAN</v>
          </cell>
          <cell r="F302" t="str">
            <v>BP 5505 AO</v>
          </cell>
          <cell r="G302" t="str">
            <v>BELUM JTO</v>
          </cell>
          <cell r="H302" t="str">
            <v>C</v>
          </cell>
          <cell r="I302" t="str">
            <v/>
          </cell>
          <cell r="J302">
            <v>8</v>
          </cell>
          <cell r="K302" t="str">
            <v>MH3RG4760PK051474</v>
          </cell>
          <cell r="L302" t="str">
            <v>G3S7E0049658</v>
          </cell>
          <cell r="M302" t="str">
            <v>YAMAHA</v>
          </cell>
          <cell r="N302" t="str">
            <v>XSR</v>
          </cell>
          <cell r="O302" t="str">
            <v>HITAM</v>
          </cell>
          <cell r="P302" t="str">
            <v>JG</v>
          </cell>
          <cell r="Q302" t="str">
            <v>BELUM JTO</v>
          </cell>
          <cell r="R302">
            <v>4</v>
          </cell>
          <cell r="S302">
            <v>18</v>
          </cell>
        </row>
        <row r="303">
          <cell r="D303" t="str">
            <v>SP-25-F0000696</v>
          </cell>
          <cell r="E303" t="str">
            <v>MUHAMMAD YUSUF SYAHID KHAN</v>
          </cell>
          <cell r="F303" t="str">
            <v>BP 2665 CA</v>
          </cell>
          <cell r="G303" t="str">
            <v>BELUM JTO</v>
          </cell>
          <cell r="H303" t="str">
            <v>C</v>
          </cell>
          <cell r="I303" t="str">
            <v/>
          </cell>
          <cell r="J303">
            <v>25</v>
          </cell>
          <cell r="K303" t="str">
            <v>MH1JM812XNK126606</v>
          </cell>
          <cell r="L303" t="str">
            <v>JM81E2128887</v>
          </cell>
          <cell r="M303" t="str">
            <v>HONDA</v>
          </cell>
          <cell r="N303" t="str">
            <v>BEAT</v>
          </cell>
          <cell r="O303" t="str">
            <v>HITAM</v>
          </cell>
          <cell r="P303" t="str">
            <v>JG</v>
          </cell>
          <cell r="Q303" t="str">
            <v>BELUM JTO</v>
          </cell>
          <cell r="R303">
            <v>9</v>
          </cell>
          <cell r="S303">
            <v>12</v>
          </cell>
        </row>
        <row r="304">
          <cell r="D304" t="str">
            <v>SP-25-F0001645</v>
          </cell>
          <cell r="E304" t="str">
            <v>RINI PURNAMAWANTI</v>
          </cell>
          <cell r="F304" t="str">
            <v>BP 2997 AA</v>
          </cell>
          <cell r="G304" t="str">
            <v>BELUM JTO</v>
          </cell>
          <cell r="H304" t="str">
            <v>C</v>
          </cell>
          <cell r="I304" t="str">
            <v/>
          </cell>
          <cell r="J304">
            <v>11</v>
          </cell>
          <cell r="K304" t="str">
            <v>MH1KCB118NK035197</v>
          </cell>
          <cell r="L304" t="str">
            <v>KCB1E1035250</v>
          </cell>
          <cell r="M304" t="str">
            <v>HONDA</v>
          </cell>
          <cell r="N304" t="str">
            <v>CBR 150 LED</v>
          </cell>
          <cell r="O304" t="str">
            <v>MERAH HITAM</v>
          </cell>
          <cell r="P304" t="str">
            <v>JG</v>
          </cell>
          <cell r="Q304" t="str">
            <v>DONE</v>
          </cell>
          <cell r="R304">
            <v>5</v>
          </cell>
          <cell r="S304">
            <v>18</v>
          </cell>
        </row>
        <row r="305">
          <cell r="D305" t="str">
            <v>SP-25-F0001491</v>
          </cell>
          <cell r="E305" t="str">
            <v>DIRALDI ADITYA DESRI</v>
          </cell>
          <cell r="F305" t="str">
            <v>BP 3576 RD</v>
          </cell>
          <cell r="G305" t="str">
            <v>BELUM JTO</v>
          </cell>
          <cell r="H305" t="str">
            <v>C</v>
          </cell>
          <cell r="I305" t="str">
            <v/>
          </cell>
          <cell r="J305">
            <v>1</v>
          </cell>
          <cell r="K305" t="str">
            <v>MH1JM8218MK403290</v>
          </cell>
          <cell r="L305" t="str">
            <v>JM82E1401341</v>
          </cell>
          <cell r="M305" t="str">
            <v>HONDA</v>
          </cell>
          <cell r="N305" t="str">
            <v>BEAT STREET</v>
          </cell>
          <cell r="O305" t="str">
            <v>SILVER</v>
          </cell>
          <cell r="P305" t="str">
            <v>JG</v>
          </cell>
          <cell r="Q305" t="str">
            <v>BELUM JTO</v>
          </cell>
          <cell r="R305">
            <v>5</v>
          </cell>
          <cell r="S305">
            <v>18</v>
          </cell>
        </row>
        <row r="306">
          <cell r="D306" t="str">
            <v>SP-25-F0002158</v>
          </cell>
          <cell r="E306" t="str">
            <v>LEE ABSIN LUMBANTORUAN</v>
          </cell>
          <cell r="F306" t="str">
            <v>BP 6384 GU</v>
          </cell>
          <cell r="G306" t="str">
            <v>BELUM JTO</v>
          </cell>
          <cell r="H306" t="str">
            <v>C</v>
          </cell>
          <cell r="I306" t="str">
            <v/>
          </cell>
          <cell r="J306">
            <v>1</v>
          </cell>
          <cell r="K306" t="str">
            <v>MH1JM8223RK151562</v>
          </cell>
          <cell r="L306" t="str">
            <v>JM82E2152370</v>
          </cell>
          <cell r="M306" t="str">
            <v>HONDA</v>
          </cell>
          <cell r="N306" t="str">
            <v>BEAT STREET</v>
          </cell>
          <cell r="O306" t="str">
            <v>SILVER</v>
          </cell>
          <cell r="P306" t="str">
            <v>JG</v>
          </cell>
          <cell r="Q306" t="str">
            <v>BELUM JTO</v>
          </cell>
          <cell r="R306">
            <v>3</v>
          </cell>
          <cell r="S306">
            <v>24</v>
          </cell>
        </row>
        <row r="307">
          <cell r="D307" t="str">
            <v>SP-25-F0001493</v>
          </cell>
          <cell r="E307" t="str">
            <v>NURWENDA</v>
          </cell>
          <cell r="F307" t="str">
            <v>BP 3048 QR</v>
          </cell>
          <cell r="G307" t="str">
            <v>BELUM JTO</v>
          </cell>
          <cell r="H307" t="str">
            <v>C</v>
          </cell>
          <cell r="I307" t="str">
            <v/>
          </cell>
          <cell r="J307">
            <v>1</v>
          </cell>
          <cell r="K307" t="str">
            <v>MH1JFZ118HK516986</v>
          </cell>
          <cell r="L307" t="str">
            <v>JFZ1E1522588</v>
          </cell>
          <cell r="M307" t="str">
            <v>HONDA</v>
          </cell>
          <cell r="N307" t="str">
            <v>BEAT FI</v>
          </cell>
          <cell r="O307" t="str">
            <v>PUTIH</v>
          </cell>
          <cell r="P307" t="str">
            <v>JG</v>
          </cell>
          <cell r="Q307" t="str">
            <v>BELUM JTO</v>
          </cell>
          <cell r="R307">
            <v>5</v>
          </cell>
          <cell r="S307">
            <v>12</v>
          </cell>
        </row>
        <row r="308">
          <cell r="D308" t="str">
            <v>SP-25-F0001526</v>
          </cell>
          <cell r="E308" t="str">
            <v>SITI NURUL KOMARIYAH</v>
          </cell>
          <cell r="F308" t="str">
            <v>BP 5745 CR</v>
          </cell>
          <cell r="G308" t="str">
            <v>BELUM JTO</v>
          </cell>
          <cell r="H308" t="str">
            <v>C</v>
          </cell>
          <cell r="I308" t="str">
            <v/>
          </cell>
          <cell r="J308">
            <v>1</v>
          </cell>
          <cell r="K308" t="str">
            <v>MH1JM0418RK855892</v>
          </cell>
          <cell r="L308" t="str">
            <v>JM04E1856173</v>
          </cell>
          <cell r="M308" t="str">
            <v>HONDA</v>
          </cell>
          <cell r="N308" t="str">
            <v>SCOOPY KEYLESS</v>
          </cell>
          <cell r="O308" t="str">
            <v>HIJAU</v>
          </cell>
          <cell r="P308" t="str">
            <v>JG</v>
          </cell>
          <cell r="Q308" t="str">
            <v>BELUM JTO</v>
          </cell>
          <cell r="R308">
            <v>5</v>
          </cell>
          <cell r="S308">
            <v>18</v>
          </cell>
        </row>
        <row r="309">
          <cell r="D309" t="str">
            <v>SP-25-F0001529</v>
          </cell>
          <cell r="E309" t="str">
            <v>SUWARDIANTO</v>
          </cell>
          <cell r="F309" t="str">
            <v>BP 6078 OR</v>
          </cell>
          <cell r="G309" t="str">
            <v>BELUM JTO</v>
          </cell>
          <cell r="H309" t="str">
            <v>C</v>
          </cell>
          <cell r="I309" t="str">
            <v/>
          </cell>
          <cell r="J309">
            <v>1</v>
          </cell>
          <cell r="K309" t="str">
            <v>MH1JMG110RK122779</v>
          </cell>
          <cell r="L309" t="str">
            <v>JMG1E1122878</v>
          </cell>
          <cell r="M309" t="str">
            <v>HONDA</v>
          </cell>
          <cell r="N309" t="str">
            <v>BEAT STREET</v>
          </cell>
          <cell r="O309" t="str">
            <v>COKLAT</v>
          </cell>
          <cell r="P309" t="str">
            <v>JG</v>
          </cell>
          <cell r="Q309" t="str">
            <v>BELUM JTO</v>
          </cell>
          <cell r="R309">
            <v>5</v>
          </cell>
          <cell r="S309">
            <v>12</v>
          </cell>
        </row>
        <row r="310">
          <cell r="D310" t="str">
            <v>SP-25-F0000980</v>
          </cell>
          <cell r="E310" t="str">
            <v>EZEN HAWER SYAHPUTRA</v>
          </cell>
          <cell r="F310" t="str">
            <v>BP 4701 OU</v>
          </cell>
          <cell r="G310" t="str">
            <v>BELUM JTO</v>
          </cell>
          <cell r="H310" t="str">
            <v>C</v>
          </cell>
          <cell r="I310" t="str">
            <v/>
          </cell>
          <cell r="J310">
            <v>3</v>
          </cell>
          <cell r="K310" t="str">
            <v>MH1JM822XRK118607</v>
          </cell>
          <cell r="L310" t="str">
            <v>JM82E2119421</v>
          </cell>
          <cell r="M310" t="str">
            <v>HONDA</v>
          </cell>
          <cell r="N310" t="str">
            <v>BEAT STREET</v>
          </cell>
          <cell r="O310" t="str">
            <v>HITAM</v>
          </cell>
          <cell r="P310" t="str">
            <v>JG</v>
          </cell>
          <cell r="Q310" t="str">
            <v>BELUM JTO</v>
          </cell>
          <cell r="R310">
            <v>7</v>
          </cell>
          <cell r="S310">
            <v>12</v>
          </cell>
        </row>
        <row r="311">
          <cell r="D311" t="str">
            <v>SP-25-F0000238</v>
          </cell>
          <cell r="E311" t="str">
            <v>ARDERIAN ARKAN NURIZKA</v>
          </cell>
          <cell r="F311" t="str">
            <v>BP 3581 QD</v>
          </cell>
          <cell r="G311" t="str">
            <v>BELUM JTO</v>
          </cell>
          <cell r="H311" t="str">
            <v>C</v>
          </cell>
          <cell r="I311" t="str">
            <v/>
          </cell>
          <cell r="J311">
            <v>1</v>
          </cell>
          <cell r="K311" t="str">
            <v>MH1KF1116GK583851</v>
          </cell>
          <cell r="L311" t="str">
            <v>KF11E1584108</v>
          </cell>
          <cell r="M311" t="str">
            <v>HONDA</v>
          </cell>
          <cell r="N311" t="str">
            <v>VARIO 150</v>
          </cell>
          <cell r="O311" t="str">
            <v>COKLAT</v>
          </cell>
          <cell r="P311" t="str">
            <v>JG</v>
          </cell>
          <cell r="Q311" t="str">
            <v>BELUM JTO</v>
          </cell>
          <cell r="R311">
            <v>10</v>
          </cell>
          <cell r="S311">
            <v>12</v>
          </cell>
        </row>
        <row r="312">
          <cell r="D312" t="str">
            <v>SP-25-F0001627</v>
          </cell>
          <cell r="E312" t="str">
            <v>HERMANISMANTO</v>
          </cell>
          <cell r="F312" t="str">
            <v>BP 5286 CG</v>
          </cell>
          <cell r="G312" t="str">
            <v>BELUM JTO</v>
          </cell>
          <cell r="H312" t="str">
            <v>C</v>
          </cell>
          <cell r="I312" t="str">
            <v/>
          </cell>
          <cell r="J312">
            <v>9</v>
          </cell>
          <cell r="K312" t="str">
            <v>MH1JM8221RK057647</v>
          </cell>
          <cell r="L312" t="str">
            <v>JM82E2056814</v>
          </cell>
          <cell r="M312" t="str">
            <v>HONDA</v>
          </cell>
          <cell r="N312" t="str">
            <v>BEAT STREET</v>
          </cell>
          <cell r="O312" t="str">
            <v>HITAM</v>
          </cell>
          <cell r="P312" t="str">
            <v>JG</v>
          </cell>
          <cell r="Q312" t="str">
            <v>BELUM JTO</v>
          </cell>
          <cell r="R312">
            <v>5</v>
          </cell>
          <cell r="S312">
            <v>12</v>
          </cell>
        </row>
        <row r="313">
          <cell r="D313" t="str">
            <v>SP-25-F0002281</v>
          </cell>
          <cell r="E313" t="str">
            <v>RONNY VAN ROOM</v>
          </cell>
          <cell r="F313" t="str">
            <v>BP 2601 QO</v>
          </cell>
          <cell r="G313" t="str">
            <v>BELUM JTO</v>
          </cell>
          <cell r="H313" t="str">
            <v>C</v>
          </cell>
          <cell r="I313" t="str">
            <v/>
          </cell>
          <cell r="J313">
            <v>11</v>
          </cell>
          <cell r="K313" t="str">
            <v>MH1KC821XGK095017</v>
          </cell>
          <cell r="L313" t="str">
            <v>KC82E1094421</v>
          </cell>
          <cell r="M313" t="str">
            <v>HONDA</v>
          </cell>
          <cell r="N313" t="str">
            <v>CB 150 R</v>
          </cell>
          <cell r="O313" t="str">
            <v>HITAM MERAH</v>
          </cell>
          <cell r="P313" t="str">
            <v>JG</v>
          </cell>
          <cell r="Q313" t="str">
            <v>BELUM JTO</v>
          </cell>
          <cell r="R313">
            <v>3</v>
          </cell>
          <cell r="S313">
            <v>12</v>
          </cell>
        </row>
        <row r="314">
          <cell r="D314" t="str">
            <v>SP-25-F0001903</v>
          </cell>
          <cell r="E314" t="str">
            <v>BAHRUDIN</v>
          </cell>
          <cell r="F314" t="str">
            <v>BP 2259 CR</v>
          </cell>
          <cell r="G314" t="str">
            <v>BELUM JTO</v>
          </cell>
          <cell r="H314" t="str">
            <v>C</v>
          </cell>
          <cell r="I314" t="str">
            <v/>
          </cell>
          <cell r="J314">
            <v>2</v>
          </cell>
          <cell r="K314" t="str">
            <v>MH1JM0211NK834833</v>
          </cell>
          <cell r="L314" t="str">
            <v>JM02E1835829</v>
          </cell>
          <cell r="M314" t="str">
            <v>HONDA</v>
          </cell>
          <cell r="N314" t="str">
            <v>SCOOPY KEYLESS</v>
          </cell>
          <cell r="O314" t="str">
            <v>PUTIH</v>
          </cell>
          <cell r="P314" t="str">
            <v>JG</v>
          </cell>
          <cell r="Q314" t="str">
            <v>BELUM JTO</v>
          </cell>
          <cell r="R314">
            <v>4</v>
          </cell>
          <cell r="S314">
            <v>24</v>
          </cell>
        </row>
        <row r="315">
          <cell r="D315" t="str">
            <v>SP-25-F0002345</v>
          </cell>
          <cell r="E315" t="str">
            <v>ROBIN HIDAYAT</v>
          </cell>
          <cell r="F315" t="str">
            <v>BP 2388 AF</v>
          </cell>
          <cell r="G315" t="str">
            <v>BELUM JTO</v>
          </cell>
          <cell r="H315" t="str">
            <v>C</v>
          </cell>
          <cell r="I315" t="str">
            <v/>
          </cell>
          <cell r="J315">
            <v>17</v>
          </cell>
          <cell r="K315" t="str">
            <v>MH1JFZ130KK148196</v>
          </cell>
          <cell r="L315" t="str">
            <v>JFZ1E3148266</v>
          </cell>
          <cell r="M315" t="str">
            <v>HONDA</v>
          </cell>
          <cell r="N315" t="str">
            <v>BEAT</v>
          </cell>
          <cell r="O315" t="str">
            <v>HITAM</v>
          </cell>
          <cell r="P315" t="str">
            <v>JG</v>
          </cell>
          <cell r="Q315" t="str">
            <v>BELUM JTO</v>
          </cell>
          <cell r="R315">
            <v>3</v>
          </cell>
          <cell r="S315">
            <v>18</v>
          </cell>
        </row>
        <row r="316">
          <cell r="D316" t="str">
            <v>SP-25-F0001214</v>
          </cell>
          <cell r="E316" t="str">
            <v>IMMANUEL JERICO MANURUNG</v>
          </cell>
          <cell r="F316" t="str">
            <v>BP 2978 RC</v>
          </cell>
          <cell r="G316" t="str">
            <v>BELUM JTO</v>
          </cell>
          <cell r="H316" t="str">
            <v>C</v>
          </cell>
          <cell r="I316" t="str">
            <v/>
          </cell>
          <cell r="J316">
            <v>1</v>
          </cell>
          <cell r="K316" t="str">
            <v>MH1JM8211NK548320</v>
          </cell>
          <cell r="L316" t="str">
            <v>JM82E1546410</v>
          </cell>
          <cell r="M316" t="str">
            <v>HONDA</v>
          </cell>
          <cell r="N316" t="str">
            <v>BEAT STREET</v>
          </cell>
          <cell r="O316" t="str">
            <v>HITAM</v>
          </cell>
          <cell r="P316" t="str">
            <v>JG</v>
          </cell>
          <cell r="Q316" t="str">
            <v>BELUM JTO</v>
          </cell>
          <cell r="R316">
            <v>7</v>
          </cell>
          <cell r="S316">
            <v>18</v>
          </cell>
        </row>
        <row r="317">
          <cell r="D317" t="str">
            <v>SP-25-F0001845</v>
          </cell>
          <cell r="E317" t="str">
            <v>HAMDANI</v>
          </cell>
          <cell r="F317" t="str">
            <v>BP 2497 UG</v>
          </cell>
          <cell r="G317" t="str">
            <v>BELUM JTO</v>
          </cell>
          <cell r="H317" t="str">
            <v>C</v>
          </cell>
          <cell r="I317" t="str">
            <v/>
          </cell>
          <cell r="J317">
            <v>1</v>
          </cell>
          <cell r="K317" t="str">
            <v>MH1JM0114MK143621</v>
          </cell>
          <cell r="L317" t="str">
            <v>JM01E1142230</v>
          </cell>
          <cell r="M317" t="str">
            <v>HONDA</v>
          </cell>
          <cell r="N317" t="str">
            <v>SCOOPY NON KEYLESS</v>
          </cell>
          <cell r="O317" t="str">
            <v>HITAM MERAH</v>
          </cell>
          <cell r="P317" t="str">
            <v>JG</v>
          </cell>
          <cell r="Q317" t="str">
            <v>BELUM JTO</v>
          </cell>
          <cell r="R317">
            <v>4</v>
          </cell>
          <cell r="S317">
            <v>12</v>
          </cell>
        </row>
        <row r="318">
          <cell r="D318" t="str">
            <v>SP-25-F0001848</v>
          </cell>
          <cell r="E318" t="str">
            <v>DARMINTO</v>
          </cell>
          <cell r="F318" t="str">
            <v>BP 4416 IU</v>
          </cell>
          <cell r="G318" t="str">
            <v>BELUM JTO</v>
          </cell>
          <cell r="H318" t="str">
            <v>C</v>
          </cell>
          <cell r="I318" t="str">
            <v/>
          </cell>
          <cell r="J318">
            <v>1</v>
          </cell>
          <cell r="K318" t="str">
            <v>MH3SE88H0RJ577123</v>
          </cell>
          <cell r="L318" t="str">
            <v>E3R2E3547950</v>
          </cell>
          <cell r="M318" t="str">
            <v>YAMAHA</v>
          </cell>
          <cell r="N318" t="str">
            <v>MIO M3</v>
          </cell>
          <cell r="O318" t="str">
            <v>MERAH</v>
          </cell>
          <cell r="P318" t="str">
            <v>JG</v>
          </cell>
          <cell r="Q318" t="str">
            <v>BELUM JTO</v>
          </cell>
          <cell r="R318">
            <v>4</v>
          </cell>
          <cell r="S318">
            <v>24</v>
          </cell>
        </row>
        <row r="319">
          <cell r="D319" t="str">
            <v>SP-25-F0001857</v>
          </cell>
          <cell r="E319" t="str">
            <v>SAIPUL ANWAR</v>
          </cell>
          <cell r="F319" t="str">
            <v>BP 6248 JA</v>
          </cell>
          <cell r="G319" t="str">
            <v>BELUM JTO</v>
          </cell>
          <cell r="H319" t="str">
            <v>C</v>
          </cell>
          <cell r="I319" t="str">
            <v/>
          </cell>
          <cell r="J319">
            <v>1</v>
          </cell>
          <cell r="K319" t="str">
            <v>MH1JMH215SK131231</v>
          </cell>
          <cell r="L319" t="str">
            <v>JMH2E1131550</v>
          </cell>
          <cell r="M319" t="str">
            <v>HONDA</v>
          </cell>
          <cell r="N319" t="str">
            <v>SCOOPY</v>
          </cell>
          <cell r="O319" t="str">
            <v>HITAM</v>
          </cell>
          <cell r="P319" t="str">
            <v>JG</v>
          </cell>
          <cell r="Q319" t="str">
            <v>BELUM JTO</v>
          </cell>
          <cell r="R319">
            <v>4</v>
          </cell>
          <cell r="S319">
            <v>12</v>
          </cell>
        </row>
        <row r="320">
          <cell r="D320" t="str">
            <v>SP-25-F0001872</v>
          </cell>
          <cell r="E320" t="str">
            <v>HAPRIDA</v>
          </cell>
          <cell r="F320" t="str">
            <v>BP 2339 MR</v>
          </cell>
          <cell r="G320" t="str">
            <v>BELUM JTO</v>
          </cell>
          <cell r="H320" t="str">
            <v>C</v>
          </cell>
          <cell r="I320" t="str">
            <v/>
          </cell>
          <cell r="J320">
            <v>1</v>
          </cell>
          <cell r="K320" t="str">
            <v>MH1JM8217NK529738</v>
          </cell>
          <cell r="L320" t="str">
            <v>JM82E1527868</v>
          </cell>
          <cell r="M320" t="str">
            <v>HONDA</v>
          </cell>
          <cell r="N320" t="str">
            <v>BEAT STREET</v>
          </cell>
          <cell r="O320" t="str">
            <v>HITAM</v>
          </cell>
          <cell r="P320" t="str">
            <v>JG</v>
          </cell>
          <cell r="Q320" t="str">
            <v>BELUM JTO</v>
          </cell>
          <cell r="R320">
            <v>4</v>
          </cell>
          <cell r="S320">
            <v>24</v>
          </cell>
        </row>
        <row r="321">
          <cell r="D321" t="str">
            <v>SP-25-F0001909</v>
          </cell>
          <cell r="E321" t="str">
            <v>SITI HAJAR NASUTION</v>
          </cell>
          <cell r="F321" t="str">
            <v>BP 2408 PU</v>
          </cell>
          <cell r="G321" t="str">
            <v>BELUM JTO</v>
          </cell>
          <cell r="H321" t="str">
            <v>C</v>
          </cell>
          <cell r="I321" t="str">
            <v/>
          </cell>
          <cell r="J321">
            <v>2</v>
          </cell>
          <cell r="K321" t="str">
            <v>MH1JM8219PK909005</v>
          </cell>
          <cell r="L321" t="str">
            <v>JM82E1908488</v>
          </cell>
          <cell r="M321" t="str">
            <v>HONDA</v>
          </cell>
          <cell r="N321" t="str">
            <v>BEAT STREET</v>
          </cell>
          <cell r="O321" t="str">
            <v>HITAM</v>
          </cell>
          <cell r="P321" t="str">
            <v>JG</v>
          </cell>
          <cell r="Q321" t="str">
            <v>BELUM JTO</v>
          </cell>
          <cell r="R321">
            <v>4</v>
          </cell>
          <cell r="S321">
            <v>12</v>
          </cell>
        </row>
        <row r="322">
          <cell r="D322" t="str">
            <v>SP-25-F0001823</v>
          </cell>
          <cell r="E322" t="str">
            <v>WELEM RUDOLF MASSU</v>
          </cell>
          <cell r="F322" t="str">
            <v>BP 4840 OI</v>
          </cell>
          <cell r="G322" t="str">
            <v>BELUM JTO</v>
          </cell>
          <cell r="H322" t="str">
            <v>C</v>
          </cell>
          <cell r="I322" t="str">
            <v/>
          </cell>
          <cell r="J322">
            <v>1</v>
          </cell>
          <cell r="K322" t="str">
            <v>MH3RG1810FK015671</v>
          </cell>
          <cell r="L322" t="str">
            <v>G3E7E0015756</v>
          </cell>
          <cell r="M322" t="str">
            <v>YAMAHA</v>
          </cell>
          <cell r="N322" t="str">
            <v>VIXION ADVANCE</v>
          </cell>
          <cell r="O322" t="str">
            <v>HITAM MERAH</v>
          </cell>
          <cell r="P322" t="str">
            <v>JG</v>
          </cell>
          <cell r="Q322" t="str">
            <v>BELUM JTO</v>
          </cell>
          <cell r="R322">
            <v>4</v>
          </cell>
          <cell r="S322">
            <v>18</v>
          </cell>
        </row>
        <row r="323">
          <cell r="D323" t="str">
            <v>SP-25-F0001784</v>
          </cell>
          <cell r="E323" t="str">
            <v>AMBO INTANG</v>
          </cell>
          <cell r="F323" t="str">
            <v>BP 3635 RH</v>
          </cell>
          <cell r="G323" t="str">
            <v>BELUM JTO</v>
          </cell>
          <cell r="H323" t="str">
            <v>C</v>
          </cell>
          <cell r="I323" t="str">
            <v/>
          </cell>
          <cell r="J323">
            <v>22</v>
          </cell>
          <cell r="K323" t="str">
            <v>MH1JM8113NK895357</v>
          </cell>
          <cell r="L323" t="str">
            <v>JM81E1897173</v>
          </cell>
          <cell r="M323" t="str">
            <v>HONDA</v>
          </cell>
          <cell r="N323" t="str">
            <v>BEAT</v>
          </cell>
          <cell r="O323" t="str">
            <v>PUTIH HITAM</v>
          </cell>
          <cell r="P323" t="str">
            <v>JG</v>
          </cell>
          <cell r="Q323" t="str">
            <v>BELUM JTO</v>
          </cell>
          <cell r="R323">
            <v>8</v>
          </cell>
          <cell r="S323">
            <v>12</v>
          </cell>
        </row>
        <row r="324">
          <cell r="D324" t="str">
            <v>SP-25-F0002420</v>
          </cell>
          <cell r="E324" t="str">
            <v>M.SOBRI</v>
          </cell>
          <cell r="F324" t="str">
            <v>BP 3699 IR</v>
          </cell>
          <cell r="G324" t="str">
            <v>BELUM JTO</v>
          </cell>
          <cell r="H324" t="str">
            <v>C</v>
          </cell>
          <cell r="I324" t="str">
            <v/>
          </cell>
          <cell r="J324">
            <v>1</v>
          </cell>
          <cell r="K324" t="str">
            <v>MH1KC8217HK163839</v>
          </cell>
          <cell r="L324" t="str">
            <v>KC82E1160864</v>
          </cell>
          <cell r="M324" t="str">
            <v>HONDA</v>
          </cell>
          <cell r="N324" t="str">
            <v>CB 150</v>
          </cell>
          <cell r="O324" t="str">
            <v>MERAH</v>
          </cell>
          <cell r="P324" t="str">
            <v>JG</v>
          </cell>
          <cell r="Q324" t="str">
            <v>BELUM JTO</v>
          </cell>
          <cell r="R324">
            <v>3</v>
          </cell>
          <cell r="S324">
            <v>6</v>
          </cell>
        </row>
        <row r="325">
          <cell r="D325" t="str">
            <v>SP-25-F0001843</v>
          </cell>
          <cell r="E325" t="str">
            <v>SADIMAN</v>
          </cell>
          <cell r="F325" t="str">
            <v>BP 2927 GU</v>
          </cell>
          <cell r="G325" t="str">
            <v>BELUM JTO</v>
          </cell>
          <cell r="H325" t="str">
            <v>C</v>
          </cell>
          <cell r="I325" t="str">
            <v/>
          </cell>
          <cell r="J325">
            <v>1</v>
          </cell>
          <cell r="K325" t="str">
            <v>MH1JM8110LK016233</v>
          </cell>
          <cell r="L325" t="str">
            <v>JM81E1016447</v>
          </cell>
          <cell r="M325" t="str">
            <v>HONDA</v>
          </cell>
          <cell r="N325" t="str">
            <v>BEAT FI</v>
          </cell>
          <cell r="O325" t="str">
            <v>HITAM</v>
          </cell>
          <cell r="P325" t="str">
            <v>JG</v>
          </cell>
          <cell r="Q325" t="str">
            <v>BELUM JTO</v>
          </cell>
          <cell r="R325">
            <v>4</v>
          </cell>
          <cell r="S325">
            <v>24</v>
          </cell>
        </row>
        <row r="326">
          <cell r="D326" t="str">
            <v>SP-25-F0001841</v>
          </cell>
          <cell r="E326" t="str">
            <v>KARTINI</v>
          </cell>
          <cell r="F326" t="str">
            <v>BP 6679 RP</v>
          </cell>
          <cell r="G326" t="str">
            <v>BELUM JTO</v>
          </cell>
          <cell r="H326" t="str">
            <v>C</v>
          </cell>
          <cell r="I326" t="str">
            <v/>
          </cell>
          <cell r="J326">
            <v>1</v>
          </cell>
          <cell r="K326" t="str">
            <v>MH1JFJ115EK259007</v>
          </cell>
          <cell r="L326" t="str">
            <v>JFJ1E1255220</v>
          </cell>
          <cell r="M326" t="str">
            <v>HONDA</v>
          </cell>
          <cell r="N326" t="str">
            <v>VARIO 125</v>
          </cell>
          <cell r="O326" t="str">
            <v>MERAH</v>
          </cell>
          <cell r="P326" t="str">
            <v>JG</v>
          </cell>
          <cell r="Q326" t="str">
            <v>BELUM JTO</v>
          </cell>
          <cell r="R326">
            <v>4</v>
          </cell>
          <cell r="S326">
            <v>6</v>
          </cell>
        </row>
        <row r="327">
          <cell r="D327" t="str">
            <v>SP-25-F0002427</v>
          </cell>
          <cell r="E327" t="str">
            <v>RIVAI RINALDI NABABAN</v>
          </cell>
          <cell r="F327" t="str">
            <v>BP 6220 HH</v>
          </cell>
          <cell r="G327" t="str">
            <v>BELUM JTO</v>
          </cell>
          <cell r="H327" t="str">
            <v>C</v>
          </cell>
          <cell r="I327" t="str">
            <v/>
          </cell>
          <cell r="J327">
            <v>2</v>
          </cell>
          <cell r="K327" t="str">
            <v>MH4LX150FKJP96285</v>
          </cell>
          <cell r="L327" t="str">
            <v>LX150CEWJ7750</v>
          </cell>
          <cell r="M327" t="str">
            <v>KAWASAKI</v>
          </cell>
          <cell r="N327" t="str">
            <v>KLX</v>
          </cell>
          <cell r="O327" t="str">
            <v>HIJAU</v>
          </cell>
          <cell r="P327" t="str">
            <v>JG</v>
          </cell>
          <cell r="Q327" t="str">
            <v>BELUM JTO</v>
          </cell>
          <cell r="R327">
            <v>2</v>
          </cell>
          <cell r="S327">
            <v>18</v>
          </cell>
        </row>
        <row r="328">
          <cell r="D328" t="str">
            <v>SP-25-F0002451</v>
          </cell>
          <cell r="E328" t="str">
            <v>ELVIRA ROZA</v>
          </cell>
          <cell r="F328" t="str">
            <v>BP 6801 CA</v>
          </cell>
          <cell r="G328" t="str">
            <v>BELUM JTO</v>
          </cell>
          <cell r="H328" t="str">
            <v>C</v>
          </cell>
          <cell r="I328" t="str">
            <v/>
          </cell>
          <cell r="J328">
            <v>2</v>
          </cell>
          <cell r="K328" t="str">
            <v>MH1JM041XRK756667</v>
          </cell>
          <cell r="L328" t="str">
            <v>JM04E1756591</v>
          </cell>
          <cell r="M328" t="str">
            <v>HONDA</v>
          </cell>
          <cell r="N328" t="str">
            <v>SCOOPY KEYLESS</v>
          </cell>
          <cell r="O328" t="str">
            <v>HITAM</v>
          </cell>
          <cell r="P328" t="str">
            <v>JG</v>
          </cell>
          <cell r="Q328" t="str">
            <v>BELUM JTO</v>
          </cell>
          <cell r="R328">
            <v>2</v>
          </cell>
          <cell r="S328">
            <v>12</v>
          </cell>
        </row>
        <row r="329">
          <cell r="D329" t="str">
            <v>SP-25-F0000493</v>
          </cell>
          <cell r="E329" t="str">
            <v>RAHMAT HIDAYAT</v>
          </cell>
          <cell r="F329" t="str">
            <v>BP 4431 CU</v>
          </cell>
          <cell r="G329" t="str">
            <v>BELUM JTO</v>
          </cell>
          <cell r="H329" t="str">
            <v>C</v>
          </cell>
          <cell r="I329" t="str">
            <v/>
          </cell>
          <cell r="J329">
            <v>1</v>
          </cell>
          <cell r="K329" t="str">
            <v>MH1JMC119PK289437</v>
          </cell>
          <cell r="L329" t="str">
            <v>JMC1E1289345</v>
          </cell>
          <cell r="M329" t="str">
            <v>HONDA</v>
          </cell>
          <cell r="N329" t="str">
            <v>VARIO 125</v>
          </cell>
          <cell r="O329" t="str">
            <v>MERAH</v>
          </cell>
          <cell r="P329" t="str">
            <v>JG</v>
          </cell>
          <cell r="Q329" t="str">
            <v>BELUM JTO</v>
          </cell>
          <cell r="R329">
            <v>9</v>
          </cell>
          <cell r="S329">
            <v>12</v>
          </cell>
        </row>
        <row r="330">
          <cell r="D330" t="str">
            <v>SP-25-F0002475</v>
          </cell>
          <cell r="E330" t="str">
            <v>AULIA RAHMAH</v>
          </cell>
          <cell r="F330" t="str">
            <v>BP 2196 RF</v>
          </cell>
          <cell r="G330" t="str">
            <v>BELUM JTO</v>
          </cell>
          <cell r="H330" t="str">
            <v>C</v>
          </cell>
          <cell r="I330" t="str">
            <v/>
          </cell>
          <cell r="J330">
            <v>3</v>
          </cell>
          <cell r="K330" t="str">
            <v>MH1JM7115MK200059</v>
          </cell>
          <cell r="L330" t="str">
            <v>JM71E1199973</v>
          </cell>
          <cell r="M330" t="str">
            <v>HONDA</v>
          </cell>
          <cell r="N330" t="str">
            <v>GENIO</v>
          </cell>
          <cell r="O330" t="str">
            <v>HITAM</v>
          </cell>
          <cell r="P330" t="str">
            <v>JG</v>
          </cell>
          <cell r="Q330" t="str">
            <v>BELUM JTO</v>
          </cell>
          <cell r="R330">
            <v>2</v>
          </cell>
          <cell r="S330">
            <v>12</v>
          </cell>
        </row>
        <row r="331">
          <cell r="D331" t="str">
            <v>SP-25-F0002548</v>
          </cell>
          <cell r="E331" t="str">
            <v>ANTHON HUTASOIT</v>
          </cell>
          <cell r="F331" t="str">
            <v>BP 2983 OE</v>
          </cell>
          <cell r="G331" t="str">
            <v>BELUM JTO</v>
          </cell>
          <cell r="H331" t="str">
            <v>C</v>
          </cell>
          <cell r="I331" t="str">
            <v/>
          </cell>
          <cell r="J331">
            <v>11</v>
          </cell>
          <cell r="K331" t="str">
            <v>MH1JM1117HK254420</v>
          </cell>
          <cell r="L331" t="str">
            <v>JM11E1232561</v>
          </cell>
          <cell r="M331" t="str">
            <v>HONDA</v>
          </cell>
          <cell r="N331" t="str">
            <v>BEAT DIGITAL</v>
          </cell>
          <cell r="O331" t="str">
            <v>MAGENTA HITAM</v>
          </cell>
          <cell r="P331" t="str">
            <v>JG</v>
          </cell>
          <cell r="Q331" t="str">
            <v>BELUM JTO</v>
          </cell>
          <cell r="R331">
            <v>2</v>
          </cell>
          <cell r="S331">
            <v>18</v>
          </cell>
        </row>
        <row r="332">
          <cell r="D332" t="str">
            <v>SP-25-F0002120</v>
          </cell>
          <cell r="E332" t="str">
            <v>ARDANSAH</v>
          </cell>
          <cell r="F332" t="str">
            <v>BP 4741 AF</v>
          </cell>
          <cell r="G332" t="str">
            <v>BELUM JTO</v>
          </cell>
          <cell r="H332" t="str">
            <v>C</v>
          </cell>
          <cell r="I332" t="str">
            <v/>
          </cell>
          <cell r="J332">
            <v>1</v>
          </cell>
          <cell r="K332" t="str">
            <v>MH3RG4710LK143711</v>
          </cell>
          <cell r="L332" t="str">
            <v>G3J6E0270435</v>
          </cell>
          <cell r="M332" t="str">
            <v>YAMAHA</v>
          </cell>
          <cell r="N332" t="str">
            <v>R15 V3</v>
          </cell>
          <cell r="O332" t="str">
            <v>KUNING</v>
          </cell>
          <cell r="P332" t="str">
            <v>JG</v>
          </cell>
          <cell r="Q332" t="str">
            <v>BELUM JTO</v>
          </cell>
          <cell r="R332">
            <v>3</v>
          </cell>
          <cell r="S332">
            <v>18</v>
          </cell>
        </row>
        <row r="333">
          <cell r="D333" t="str">
            <v>SP-25-F0002553</v>
          </cell>
          <cell r="E333" t="str">
            <v>NUR AISYAH</v>
          </cell>
          <cell r="F333" t="str">
            <v>BP 2411 RM</v>
          </cell>
          <cell r="G333" t="str">
            <v>BELUM JTO</v>
          </cell>
          <cell r="H333" t="str">
            <v>C</v>
          </cell>
          <cell r="I333" t="str">
            <v/>
          </cell>
          <cell r="J333">
            <v>13</v>
          </cell>
          <cell r="K333" t="str">
            <v>MH1JM0113NK565459</v>
          </cell>
          <cell r="L333" t="str">
            <v>JM01E1564080</v>
          </cell>
          <cell r="M333" t="str">
            <v>HONDA</v>
          </cell>
          <cell r="N333" t="str">
            <v>SCOOPY NON KEYLESS</v>
          </cell>
          <cell r="O333" t="str">
            <v>BIRU KREM</v>
          </cell>
          <cell r="P333" t="str">
            <v>JG</v>
          </cell>
          <cell r="Q333" t="str">
            <v>BELUM JTO</v>
          </cell>
          <cell r="R333">
            <v>2</v>
          </cell>
          <cell r="S333">
            <v>12</v>
          </cell>
        </row>
        <row r="334">
          <cell r="D334" t="str">
            <v>SP-25-F0001871</v>
          </cell>
          <cell r="E334" t="str">
            <v>SARNAH</v>
          </cell>
          <cell r="F334" t="str">
            <v>BP 2330 AJ</v>
          </cell>
          <cell r="G334" t="str">
            <v>BELUM JTO</v>
          </cell>
          <cell r="H334" t="str">
            <v>C</v>
          </cell>
          <cell r="I334" t="str">
            <v/>
          </cell>
          <cell r="J334">
            <v>1</v>
          </cell>
          <cell r="K334" t="str">
            <v>MH1JM2126KK483323</v>
          </cell>
          <cell r="L334" t="str">
            <v>JM21E2460943</v>
          </cell>
          <cell r="M334" t="str">
            <v>HONDA</v>
          </cell>
          <cell r="N334" t="str">
            <v>BEAT</v>
          </cell>
          <cell r="O334" t="str">
            <v>MERAH PUTIH</v>
          </cell>
          <cell r="P334" t="str">
            <v>JG</v>
          </cell>
          <cell r="Q334" t="str">
            <v>BELUM JTO</v>
          </cell>
          <cell r="R334">
            <v>4</v>
          </cell>
          <cell r="S334">
            <v>12</v>
          </cell>
        </row>
        <row r="335">
          <cell r="D335" t="str">
            <v>SP-25-F0001883</v>
          </cell>
          <cell r="E335" t="str">
            <v>OKY ALEXSANDER</v>
          </cell>
          <cell r="F335" t="str">
            <v>BP 6608 HH</v>
          </cell>
          <cell r="G335" t="str">
            <v>BELUM JTO</v>
          </cell>
          <cell r="H335" t="str">
            <v>C</v>
          </cell>
          <cell r="I335" t="str">
            <v/>
          </cell>
          <cell r="J335">
            <v>1</v>
          </cell>
          <cell r="K335" t="str">
            <v>MH8DL23ANLJ150820</v>
          </cell>
          <cell r="L335" t="str">
            <v>CGA21D154318</v>
          </cell>
          <cell r="M335" t="str">
            <v>SUZUKI</v>
          </cell>
          <cell r="N335" t="str">
            <v>GSX</v>
          </cell>
          <cell r="O335" t="str">
            <v>HITAM KUNING</v>
          </cell>
          <cell r="P335" t="str">
            <v>JG</v>
          </cell>
          <cell r="Q335" t="str">
            <v>BELUM JTO</v>
          </cell>
          <cell r="R335">
            <v>4</v>
          </cell>
          <cell r="S335">
            <v>12</v>
          </cell>
        </row>
        <row r="336">
          <cell r="D336" t="str">
            <v>SP-25-F0002586</v>
          </cell>
          <cell r="E336" t="str">
            <v>JESSICA GABRELLA KUHON</v>
          </cell>
          <cell r="F336" t="str">
            <v>BP 4622 OM</v>
          </cell>
          <cell r="G336" t="str">
            <v>BELUM JTO</v>
          </cell>
          <cell r="H336" t="str">
            <v>C</v>
          </cell>
          <cell r="I336" t="str">
            <v/>
          </cell>
          <cell r="J336">
            <v>15</v>
          </cell>
          <cell r="K336" t="str">
            <v>MH3SE8840GJ027661</v>
          </cell>
          <cell r="L336" t="str">
            <v>E3R2E0792308</v>
          </cell>
          <cell r="M336" t="str">
            <v>YAMAHA</v>
          </cell>
          <cell r="N336" t="str">
            <v>FINO</v>
          </cell>
          <cell r="O336" t="str">
            <v>HITAM</v>
          </cell>
          <cell r="P336" t="str">
            <v>JG</v>
          </cell>
          <cell r="Q336" t="str">
            <v>BELUM JTO</v>
          </cell>
          <cell r="R336">
            <v>2</v>
          </cell>
          <cell r="S336">
            <v>12</v>
          </cell>
        </row>
        <row r="337">
          <cell r="D337" t="str">
            <v>SP-25-F0001935</v>
          </cell>
          <cell r="E337" t="str">
            <v>MUJIBU RAHMAN</v>
          </cell>
          <cell r="F337" t="str">
            <v>BP 2452 IU</v>
          </cell>
          <cell r="G337" t="str">
            <v>BELUM JTO</v>
          </cell>
          <cell r="H337" t="str">
            <v>C</v>
          </cell>
          <cell r="I337" t="str">
            <v/>
          </cell>
          <cell r="J337">
            <v>4</v>
          </cell>
          <cell r="K337" t="str">
            <v>MH1JM3130LK279195</v>
          </cell>
          <cell r="L337" t="str">
            <v>JM31E3274655</v>
          </cell>
          <cell r="M337" t="str">
            <v>HONDA</v>
          </cell>
          <cell r="N337" t="str">
            <v>SCOOPY NON KEYLESS</v>
          </cell>
          <cell r="O337" t="str">
            <v>HITAM</v>
          </cell>
          <cell r="P337" t="str">
            <v>JG</v>
          </cell>
          <cell r="Q337" t="str">
            <v>BELUM JTO</v>
          </cell>
          <cell r="R337">
            <v>4</v>
          </cell>
          <cell r="S337">
            <v>12</v>
          </cell>
        </row>
        <row r="338">
          <cell r="D338" t="str">
            <v>SP-25-F0001953</v>
          </cell>
          <cell r="E338" t="str">
            <v>JUMAR ALFARIZI</v>
          </cell>
          <cell r="F338" t="str">
            <v>BP 3807 UC</v>
          </cell>
          <cell r="G338" t="str">
            <v>BELUM JTO</v>
          </cell>
          <cell r="H338" t="str">
            <v>C</v>
          </cell>
          <cell r="I338" t="str">
            <v/>
          </cell>
          <cell r="J338">
            <v>6</v>
          </cell>
          <cell r="K338" t="str">
            <v>MH1KF4121LK102280</v>
          </cell>
          <cell r="L338" t="str">
            <v>KF41E2106398</v>
          </cell>
          <cell r="M338" t="str">
            <v>HONDA</v>
          </cell>
          <cell r="N338" t="str">
            <v>VARIO 125 KEYLESS</v>
          </cell>
          <cell r="O338" t="str">
            <v>HITAM MERAH</v>
          </cell>
          <cell r="P338" t="str">
            <v>JG</v>
          </cell>
          <cell r="Q338" t="str">
            <v>BELUM JTO</v>
          </cell>
          <cell r="R338">
            <v>4</v>
          </cell>
          <cell r="S338">
            <v>18</v>
          </cell>
        </row>
        <row r="339">
          <cell r="D339" t="str">
            <v>SP-25-F0001741</v>
          </cell>
          <cell r="E339" t="str">
            <v>USIN SIALLAGAN</v>
          </cell>
          <cell r="F339" t="str">
            <v>BP 2295 GU</v>
          </cell>
          <cell r="G339" t="str">
            <v>BELUM JTO</v>
          </cell>
          <cell r="H339" t="str">
            <v>C</v>
          </cell>
          <cell r="I339" t="str">
            <v/>
          </cell>
          <cell r="J339">
            <v>18</v>
          </cell>
          <cell r="K339" t="str">
            <v>MH1KCA217LK080010</v>
          </cell>
          <cell r="L339" t="str">
            <v>KCA2E1075634</v>
          </cell>
          <cell r="M339" t="str">
            <v>HONDA</v>
          </cell>
          <cell r="N339" t="str">
            <v>CB 150</v>
          </cell>
          <cell r="O339" t="str">
            <v>HITAM</v>
          </cell>
          <cell r="P339" t="str">
            <v>JG</v>
          </cell>
          <cell r="Q339" t="str">
            <v>BELUM JTO</v>
          </cell>
          <cell r="R339">
            <v>5</v>
          </cell>
          <cell r="S339">
            <v>18</v>
          </cell>
        </row>
        <row r="340">
          <cell r="D340" t="str">
            <v>SP-25-F0002149</v>
          </cell>
          <cell r="E340" t="str">
            <v>RIZAL UMRI</v>
          </cell>
          <cell r="F340" t="str">
            <v>BP 3084 RR</v>
          </cell>
          <cell r="G340" t="str">
            <v>BELUM JTO</v>
          </cell>
          <cell r="H340" t="str">
            <v>C</v>
          </cell>
          <cell r="I340" t="str">
            <v/>
          </cell>
          <cell r="J340">
            <v>1</v>
          </cell>
          <cell r="K340" t="str">
            <v>MH1JM5117KK380582</v>
          </cell>
          <cell r="L340" t="str">
            <v>JM51E1380241</v>
          </cell>
          <cell r="M340" t="str">
            <v>HONDA</v>
          </cell>
          <cell r="N340" t="str">
            <v>VARIO 125</v>
          </cell>
          <cell r="O340" t="str">
            <v>BIRU</v>
          </cell>
          <cell r="P340" t="str">
            <v>JG</v>
          </cell>
          <cell r="Q340" t="str">
            <v>BELUM JTO</v>
          </cell>
          <cell r="R340">
            <v>3</v>
          </cell>
          <cell r="S340">
            <v>24</v>
          </cell>
        </row>
        <row r="341">
          <cell r="D341" t="str">
            <v>SP-25-F0002161</v>
          </cell>
          <cell r="E341" t="str">
            <v>NICO ANDERSON PASARIBU</v>
          </cell>
          <cell r="F341" t="str">
            <v>BP 3964 UO</v>
          </cell>
          <cell r="G341" t="str">
            <v>BELUM JTO</v>
          </cell>
          <cell r="H341" t="str">
            <v>C</v>
          </cell>
          <cell r="I341" t="str">
            <v/>
          </cell>
          <cell r="J341">
            <v>1</v>
          </cell>
          <cell r="K341" t="str">
            <v>MH1JM021XMK288046</v>
          </cell>
          <cell r="L341" t="str">
            <v>JM02E1285962</v>
          </cell>
          <cell r="M341" t="str">
            <v>HONDA</v>
          </cell>
          <cell r="N341" t="str">
            <v>SCOOPY KEYLESS</v>
          </cell>
          <cell r="O341" t="str">
            <v>PUTIH</v>
          </cell>
          <cell r="P341" t="str">
            <v>JG</v>
          </cell>
          <cell r="Q341" t="str">
            <v>BELUM JTO</v>
          </cell>
          <cell r="R341">
            <v>3</v>
          </cell>
          <cell r="S341">
            <v>18</v>
          </cell>
        </row>
        <row r="342">
          <cell r="D342" t="str">
            <v>SP-25-F0002171</v>
          </cell>
          <cell r="E342" t="str">
            <v>LIA YOLANDA</v>
          </cell>
          <cell r="F342" t="str">
            <v>BP 3328 HR</v>
          </cell>
          <cell r="G342" t="str">
            <v>BELUM JTO</v>
          </cell>
          <cell r="H342" t="str">
            <v>C</v>
          </cell>
          <cell r="I342" t="str">
            <v/>
          </cell>
          <cell r="J342">
            <v>1</v>
          </cell>
          <cell r="K342" t="str">
            <v>MH1JFZ124JK746278</v>
          </cell>
          <cell r="L342" t="str">
            <v>JFZ1E2748495</v>
          </cell>
          <cell r="M342" t="str">
            <v>HONDA</v>
          </cell>
          <cell r="N342" t="str">
            <v>BEAT</v>
          </cell>
          <cell r="O342" t="str">
            <v>HTAM</v>
          </cell>
          <cell r="P342" t="str">
            <v>JG</v>
          </cell>
          <cell r="Q342" t="str">
            <v>BELUM JTO</v>
          </cell>
          <cell r="R342">
            <v>3</v>
          </cell>
          <cell r="S342">
            <v>12</v>
          </cell>
        </row>
        <row r="343">
          <cell r="D343" t="str">
            <v>SP-25-F0002196</v>
          </cell>
          <cell r="E343" t="str">
            <v>ARYANTO</v>
          </cell>
          <cell r="F343" t="str">
            <v>BP 2278 FR</v>
          </cell>
          <cell r="G343" t="str">
            <v>BELUM JTO</v>
          </cell>
          <cell r="H343" t="str">
            <v>C</v>
          </cell>
          <cell r="I343" t="str">
            <v/>
          </cell>
          <cell r="J343">
            <v>1</v>
          </cell>
          <cell r="K343" t="str">
            <v>MH1JM2116JK724304</v>
          </cell>
          <cell r="L343" t="str">
            <v>JM21E1714530</v>
          </cell>
          <cell r="M343" t="str">
            <v>HONDA</v>
          </cell>
          <cell r="N343" t="str">
            <v>BEAT</v>
          </cell>
          <cell r="O343" t="str">
            <v>BIRU PUTIH</v>
          </cell>
          <cell r="P343" t="str">
            <v>JG</v>
          </cell>
          <cell r="Q343" t="str">
            <v>BELUM JTO</v>
          </cell>
          <cell r="R343">
            <v>3</v>
          </cell>
          <cell r="S343">
            <v>18</v>
          </cell>
        </row>
        <row r="344">
          <cell r="D344" t="str">
            <v>SP-25-F0001752</v>
          </cell>
          <cell r="E344" t="str">
            <v>YOHANES NIPA</v>
          </cell>
          <cell r="F344" t="str">
            <v>BP 2185 J</v>
          </cell>
          <cell r="G344" t="str">
            <v>BELUM JTO</v>
          </cell>
          <cell r="H344" t="str">
            <v>C</v>
          </cell>
          <cell r="I344" t="str">
            <v/>
          </cell>
          <cell r="J344">
            <v>19</v>
          </cell>
          <cell r="K344" t="str">
            <v>MH1JM8112MK637958</v>
          </cell>
          <cell r="L344" t="str">
            <v>JM81E1639817</v>
          </cell>
          <cell r="M344" t="str">
            <v>HONDA</v>
          </cell>
          <cell r="N344" t="str">
            <v>BEAT</v>
          </cell>
          <cell r="O344" t="str">
            <v>MERAH HITAM</v>
          </cell>
          <cell r="P344" t="str">
            <v>JG</v>
          </cell>
          <cell r="Q344" t="str">
            <v>BELUM JTO</v>
          </cell>
          <cell r="R344">
            <v>5</v>
          </cell>
          <cell r="S344">
            <v>24</v>
          </cell>
        </row>
        <row r="345">
          <cell r="D345" t="str">
            <v>SP-25-F0002133</v>
          </cell>
          <cell r="E345" t="str">
            <v>SOFYAN</v>
          </cell>
          <cell r="F345" t="str">
            <v>BP 4358 QI</v>
          </cell>
          <cell r="G345" t="str">
            <v>BELUM JTO</v>
          </cell>
          <cell r="H345" t="str">
            <v>C</v>
          </cell>
          <cell r="I345" t="str">
            <v/>
          </cell>
          <cell r="J345">
            <v>1</v>
          </cell>
          <cell r="K345" t="str">
            <v>MH3SG3120HK407797</v>
          </cell>
          <cell r="L345" t="str">
            <v>G3E4E0570420</v>
          </cell>
          <cell r="M345" t="str">
            <v>YAMAHA</v>
          </cell>
          <cell r="N345" t="str">
            <v>NMAX</v>
          </cell>
          <cell r="O345" t="str">
            <v>HITAM</v>
          </cell>
          <cell r="P345" t="str">
            <v>JG</v>
          </cell>
          <cell r="Q345" t="str">
            <v>BELUM JTO</v>
          </cell>
          <cell r="R345">
            <v>3</v>
          </cell>
          <cell r="S345">
            <v>12</v>
          </cell>
        </row>
        <row r="346">
          <cell r="D346" t="str">
            <v>SP-25-F0002672</v>
          </cell>
          <cell r="E346" t="str">
            <v>NOVITA LUSIANTI SIREGAR</v>
          </cell>
          <cell r="F346" t="str">
            <v>BP 5834 AI</v>
          </cell>
          <cell r="G346" t="str">
            <v>BELUM JTO</v>
          </cell>
          <cell r="H346" t="str">
            <v>C</v>
          </cell>
          <cell r="I346" t="str">
            <v/>
          </cell>
          <cell r="J346">
            <v>1</v>
          </cell>
          <cell r="K346" t="str">
            <v>MH3SG5670MJ087350</v>
          </cell>
          <cell r="L346" t="str">
            <v>G3L8E0710425</v>
          </cell>
          <cell r="M346" t="str">
            <v>YAMAHA</v>
          </cell>
          <cell r="N346" t="str">
            <v>NMAX</v>
          </cell>
          <cell r="O346" t="str">
            <v>HITAM</v>
          </cell>
          <cell r="P346" t="str">
            <v>JG</v>
          </cell>
          <cell r="Q346" t="str">
            <v>BELUM JTO</v>
          </cell>
          <cell r="R346">
            <v>1</v>
          </cell>
          <cell r="S346">
            <v>18</v>
          </cell>
        </row>
        <row r="347">
          <cell r="D347" t="str">
            <v>SP-25-F0002165</v>
          </cell>
          <cell r="E347" t="str">
            <v>FIDELIS GREGORIUS HERWANTO</v>
          </cell>
          <cell r="F347" t="str">
            <v>BP 3858 P</v>
          </cell>
          <cell r="G347" t="str">
            <v>BELUM JTO</v>
          </cell>
          <cell r="H347" t="str">
            <v>C</v>
          </cell>
          <cell r="I347" t="str">
            <v/>
          </cell>
          <cell r="J347">
            <v>1</v>
          </cell>
          <cell r="K347" t="str">
            <v>MH1JM9130PK289251</v>
          </cell>
          <cell r="L347" t="str">
            <v>JM91E3293984</v>
          </cell>
          <cell r="M347" t="str">
            <v>HONDA</v>
          </cell>
          <cell r="N347" t="str">
            <v>BEAT DELUXE</v>
          </cell>
          <cell r="O347" t="str">
            <v>HITAM</v>
          </cell>
          <cell r="P347" t="str">
            <v>JG</v>
          </cell>
          <cell r="Q347" t="str">
            <v>BELUM JTO</v>
          </cell>
          <cell r="R347">
            <v>3</v>
          </cell>
          <cell r="S347">
            <v>12</v>
          </cell>
        </row>
        <row r="348">
          <cell r="D348" t="str">
            <v>SP-25-F0002679</v>
          </cell>
          <cell r="E348" t="str">
            <v>ANSARI AHMAD KURNIADY SIANIPAR</v>
          </cell>
          <cell r="F348" t="str">
            <v>BP 4991 DA</v>
          </cell>
          <cell r="G348" t="str">
            <v>BELUM JTO</v>
          </cell>
          <cell r="H348" t="str">
            <v>C</v>
          </cell>
          <cell r="I348" t="str">
            <v/>
          </cell>
          <cell r="J348">
            <v>1</v>
          </cell>
          <cell r="K348" t="str">
            <v>MH1KCD213RK048441</v>
          </cell>
          <cell r="L348" t="str">
            <v>KCD2E1048322</v>
          </cell>
          <cell r="M348" t="str">
            <v>HONDA</v>
          </cell>
          <cell r="N348" t="str">
            <v>CB 150 LED</v>
          </cell>
          <cell r="O348" t="str">
            <v>MERAH</v>
          </cell>
          <cell r="P348" t="str">
            <v>JG</v>
          </cell>
          <cell r="Q348" t="str">
            <v>BELUM JTO</v>
          </cell>
          <cell r="R348">
            <v>1</v>
          </cell>
          <cell r="S348">
            <v>18</v>
          </cell>
        </row>
        <row r="349">
          <cell r="D349" t="str">
            <v>SP-25-F0002684</v>
          </cell>
          <cell r="E349" t="str">
            <v>FIKRI</v>
          </cell>
          <cell r="F349" t="str">
            <v>BP 3043 FG</v>
          </cell>
          <cell r="G349" t="str">
            <v>BELUM JTO</v>
          </cell>
          <cell r="H349" t="str">
            <v>C</v>
          </cell>
          <cell r="I349" t="str">
            <v/>
          </cell>
          <cell r="J349">
            <v>1</v>
          </cell>
          <cell r="K349" t="str">
            <v>MH1JMD115PK219116</v>
          </cell>
          <cell r="L349" t="str">
            <v>JMD1E1219321</v>
          </cell>
          <cell r="M349" t="str">
            <v>HONDA</v>
          </cell>
          <cell r="N349" t="str">
            <v>VARIO 125</v>
          </cell>
          <cell r="O349" t="str">
            <v>HITAM</v>
          </cell>
          <cell r="P349" t="str">
            <v>JG</v>
          </cell>
          <cell r="Q349" t="str">
            <v>BELUM JTO</v>
          </cell>
          <cell r="R349">
            <v>1</v>
          </cell>
          <cell r="S349">
            <v>12</v>
          </cell>
        </row>
        <row r="350">
          <cell r="D350" t="str">
            <v>SP-25-F0002686</v>
          </cell>
          <cell r="E350" t="str">
            <v>RIVALDI ALFREDO LUMBAN GAOL</v>
          </cell>
          <cell r="F350" t="str">
            <v>BP 4250 QI</v>
          </cell>
          <cell r="G350" t="str">
            <v>BELUM JTO</v>
          </cell>
          <cell r="H350" t="str">
            <v>C</v>
          </cell>
          <cell r="I350" t="str">
            <v/>
          </cell>
          <cell r="J350">
            <v>1</v>
          </cell>
          <cell r="K350" t="str">
            <v>MH3RG4710JK046219</v>
          </cell>
          <cell r="L350" t="str">
            <v>G3J6E0086663</v>
          </cell>
          <cell r="M350" t="str">
            <v>YAMAHA</v>
          </cell>
          <cell r="N350" t="str">
            <v>R15</v>
          </cell>
          <cell r="O350" t="str">
            <v>BIRU</v>
          </cell>
          <cell r="P350" t="str">
            <v>JG</v>
          </cell>
          <cell r="Q350" t="str">
            <v>BELUM JTO</v>
          </cell>
          <cell r="R350">
            <v>1</v>
          </cell>
          <cell r="S350">
            <v>12</v>
          </cell>
        </row>
        <row r="351">
          <cell r="D351" t="str">
            <v>SP-25-F0002705</v>
          </cell>
          <cell r="E351" t="str">
            <v>OHAN HERMAWAN</v>
          </cell>
          <cell r="F351" t="str">
            <v>BP 3114 UO</v>
          </cell>
          <cell r="G351" t="str">
            <v>BELUM JTO</v>
          </cell>
          <cell r="H351" t="str">
            <v>C</v>
          </cell>
          <cell r="I351" t="str">
            <v/>
          </cell>
          <cell r="J351">
            <v>1</v>
          </cell>
          <cell r="K351" t="str">
            <v>MH1JM8112MK615247</v>
          </cell>
          <cell r="L351" t="str">
            <v>JM81E1617072</v>
          </cell>
          <cell r="M351" t="str">
            <v>HONDA</v>
          </cell>
          <cell r="N351" t="str">
            <v>BEAT</v>
          </cell>
          <cell r="O351" t="str">
            <v>BIRU PUTIH</v>
          </cell>
          <cell r="P351" t="str">
            <v>JG</v>
          </cell>
          <cell r="Q351" t="str">
            <v>BELUM JTO</v>
          </cell>
          <cell r="R351">
            <v>1</v>
          </cell>
          <cell r="S351">
            <v>24</v>
          </cell>
        </row>
        <row r="352">
          <cell r="D352" t="str">
            <v>SP-25-F0002023</v>
          </cell>
          <cell r="E352" t="str">
            <v>EKA DAMAYANTI</v>
          </cell>
          <cell r="F352" t="str">
            <v>BP 4207 AQ</v>
          </cell>
          <cell r="G352" t="str">
            <v>BELUM JTO</v>
          </cell>
          <cell r="H352" t="str">
            <v>C</v>
          </cell>
          <cell r="I352" t="str">
            <v/>
          </cell>
          <cell r="J352">
            <v>12</v>
          </cell>
          <cell r="K352" t="str">
            <v>MH3UG0750PK154886</v>
          </cell>
          <cell r="L352" t="str">
            <v>G3E6E0695290</v>
          </cell>
          <cell r="M352" t="str">
            <v>YAMAHA</v>
          </cell>
          <cell r="N352" t="str">
            <v>JUPITER MX KING</v>
          </cell>
          <cell r="O352" t="str">
            <v>HITAM</v>
          </cell>
          <cell r="P352" t="str">
            <v>JG</v>
          </cell>
          <cell r="Q352" t="str">
            <v>BELUM JTO</v>
          </cell>
          <cell r="R352">
            <v>4</v>
          </cell>
          <cell r="S352">
            <v>24</v>
          </cell>
        </row>
        <row r="353">
          <cell r="D353" t="str">
            <v>SP-25-F0002715</v>
          </cell>
          <cell r="E353" t="str">
            <v>ALDIANSYAH</v>
          </cell>
          <cell r="F353" t="str">
            <v>BP 4241 QF</v>
          </cell>
          <cell r="G353" t="str">
            <v>BELUM JTO</v>
          </cell>
          <cell r="H353" t="str">
            <v>C</v>
          </cell>
          <cell r="I353" t="str">
            <v/>
          </cell>
          <cell r="J353">
            <v>1</v>
          </cell>
          <cell r="K353" t="str">
            <v>MH3RG1810GK277650</v>
          </cell>
          <cell r="L353" t="str">
            <v>G3E7E0278816</v>
          </cell>
          <cell r="M353" t="str">
            <v>YAMAHA</v>
          </cell>
          <cell r="N353" t="str">
            <v>VIXION ADV</v>
          </cell>
          <cell r="O353" t="str">
            <v>HITAM</v>
          </cell>
          <cell r="P353" t="str">
            <v>JG</v>
          </cell>
          <cell r="Q353" t="str">
            <v>BELUM JTO</v>
          </cell>
          <cell r="R353">
            <v>1</v>
          </cell>
          <cell r="S353">
            <v>18</v>
          </cell>
        </row>
        <row r="354">
          <cell r="D354" t="str">
            <v>SP-25-F0002717</v>
          </cell>
          <cell r="E354" t="str">
            <v>WERDI FEBRIAN</v>
          </cell>
          <cell r="F354" t="str">
            <v>BP 5507 UO</v>
          </cell>
          <cell r="G354" t="str">
            <v>BELUM JTO</v>
          </cell>
          <cell r="H354" t="str">
            <v>C</v>
          </cell>
          <cell r="I354" t="str">
            <v/>
          </cell>
          <cell r="J354">
            <v>1</v>
          </cell>
          <cell r="K354" t="str">
            <v>MH1JMA118RK136748</v>
          </cell>
          <cell r="L354" t="str">
            <v>JMA1E1136571</v>
          </cell>
          <cell r="M354" t="str">
            <v>HONDA</v>
          </cell>
          <cell r="N354" t="str">
            <v>GENIO</v>
          </cell>
          <cell r="O354" t="str">
            <v>HITAM</v>
          </cell>
          <cell r="P354" t="str">
            <v>JG</v>
          </cell>
          <cell r="Q354" t="str">
            <v>BELUM JTO</v>
          </cell>
          <cell r="R354">
            <v>1</v>
          </cell>
          <cell r="S354">
            <v>18</v>
          </cell>
        </row>
        <row r="355">
          <cell r="D355" t="str">
            <v>SP-25-F0002723</v>
          </cell>
          <cell r="E355" t="str">
            <v>AJAT KUSUMA WINATA</v>
          </cell>
          <cell r="F355" t="str">
            <v>BP 4517 IU</v>
          </cell>
          <cell r="G355" t="str">
            <v>BELUM JTO</v>
          </cell>
          <cell r="H355" t="str">
            <v>C</v>
          </cell>
          <cell r="I355" t="str">
            <v/>
          </cell>
          <cell r="J355">
            <v>2</v>
          </cell>
          <cell r="K355" t="str">
            <v>MH1JMA111RK139104</v>
          </cell>
          <cell r="L355" t="str">
            <v>JMA1E1138903</v>
          </cell>
          <cell r="M355" t="str">
            <v>HONDA</v>
          </cell>
          <cell r="N355" t="str">
            <v>GENIO</v>
          </cell>
          <cell r="O355" t="str">
            <v>HITAM</v>
          </cell>
          <cell r="P355" t="str">
            <v>JG</v>
          </cell>
          <cell r="Q355" t="str">
            <v>BELUM JTO</v>
          </cell>
          <cell r="R355">
            <v>1</v>
          </cell>
          <cell r="S355">
            <v>18</v>
          </cell>
        </row>
        <row r="356">
          <cell r="D356" t="str">
            <v>SP-25-F0002726</v>
          </cell>
          <cell r="E356" t="str">
            <v>ABDUL AZIZ</v>
          </cell>
          <cell r="F356" t="str">
            <v>BP 2959 SW</v>
          </cell>
          <cell r="G356" t="str">
            <v>BELUM JTO</v>
          </cell>
          <cell r="H356" t="str">
            <v>C</v>
          </cell>
          <cell r="I356" t="str">
            <v/>
          </cell>
          <cell r="J356">
            <v>2</v>
          </cell>
          <cell r="K356" t="str">
            <v>MH1JM041XPK607088</v>
          </cell>
          <cell r="L356" t="str">
            <v>JM04E1607219</v>
          </cell>
          <cell r="M356" t="str">
            <v>HONDA</v>
          </cell>
          <cell r="N356" t="str">
            <v>SCOOPY KEYLESS</v>
          </cell>
          <cell r="O356" t="str">
            <v>HITAM</v>
          </cell>
          <cell r="P356" t="str">
            <v>JG</v>
          </cell>
          <cell r="Q356" t="str">
            <v>BELUM JTO</v>
          </cell>
          <cell r="R356">
            <v>1</v>
          </cell>
          <cell r="S356">
            <v>12</v>
          </cell>
        </row>
        <row r="357">
          <cell r="D357" t="str">
            <v>SP-25-F0002146</v>
          </cell>
          <cell r="E357" t="str">
            <v>ALVIAN WIJAYA MANIK</v>
          </cell>
          <cell r="F357" t="str">
            <v>BP 5750 QJ</v>
          </cell>
          <cell r="G357" t="str">
            <v>BELUM JTO</v>
          </cell>
          <cell r="H357" t="str">
            <v>C</v>
          </cell>
          <cell r="I357" t="str">
            <v/>
          </cell>
          <cell r="J357">
            <v>1</v>
          </cell>
          <cell r="K357" t="str">
            <v>MH3SG4610JJ107606</v>
          </cell>
          <cell r="L357" t="str">
            <v>G3J1E0152494</v>
          </cell>
          <cell r="M357" t="str">
            <v>YAMAHA</v>
          </cell>
          <cell r="N357" t="str">
            <v>AEROX</v>
          </cell>
          <cell r="O357" t="str">
            <v>MERAH</v>
          </cell>
          <cell r="P357" t="str">
            <v>JG</v>
          </cell>
          <cell r="Q357" t="str">
            <v>BELUM JTO</v>
          </cell>
          <cell r="R357">
            <v>3</v>
          </cell>
          <cell r="S357">
            <v>24</v>
          </cell>
        </row>
        <row r="358">
          <cell r="D358" t="str">
            <v>SP-25-F0002429</v>
          </cell>
          <cell r="E358" t="str">
            <v>SYARIF HAKIM</v>
          </cell>
          <cell r="F358" t="str">
            <v>BP 3452 CM</v>
          </cell>
          <cell r="G358" t="str">
            <v>BELUM JTO</v>
          </cell>
          <cell r="H358" t="str">
            <v>C</v>
          </cell>
          <cell r="I358" t="str">
            <v/>
          </cell>
          <cell r="J358">
            <v>1</v>
          </cell>
          <cell r="K358" t="str">
            <v>MH1KF1120HK301178</v>
          </cell>
          <cell r="L358" t="str">
            <v>KF11E2297718</v>
          </cell>
          <cell r="M358" t="str">
            <v>HONDA</v>
          </cell>
          <cell r="N358" t="str">
            <v>VARIO 150 CC</v>
          </cell>
          <cell r="O358" t="str">
            <v>COKLAT</v>
          </cell>
          <cell r="P358" t="str">
            <v>JG</v>
          </cell>
          <cell r="Q358" t="str">
            <v>BELUM JTO</v>
          </cell>
          <cell r="R358">
            <v>2</v>
          </cell>
          <cell r="S358">
            <v>6</v>
          </cell>
        </row>
        <row r="359">
          <cell r="D359" t="str">
            <v>SP-25-F0002145</v>
          </cell>
          <cell r="E359" t="str">
            <v>ARJUNA PUTRA SIHOTANG</v>
          </cell>
          <cell r="F359" t="str">
            <v>BP 3467 SW</v>
          </cell>
          <cell r="G359" t="str">
            <v>BELUM JTO</v>
          </cell>
          <cell r="H359" t="str">
            <v>C</v>
          </cell>
          <cell r="I359" t="str">
            <v/>
          </cell>
          <cell r="J359">
            <v>1</v>
          </cell>
          <cell r="K359" t="str">
            <v>MH1JM9137PK293247</v>
          </cell>
          <cell r="L359" t="str">
            <v>JM91E3289816</v>
          </cell>
          <cell r="M359" t="str">
            <v>HONDA</v>
          </cell>
          <cell r="N359" t="str">
            <v>BEAT DELUXE</v>
          </cell>
          <cell r="O359" t="str">
            <v>HITAM</v>
          </cell>
          <cell r="P359" t="str">
            <v>JG</v>
          </cell>
          <cell r="Q359" t="str">
            <v>BELUM JTO</v>
          </cell>
          <cell r="R359">
            <v>3</v>
          </cell>
          <cell r="S359">
            <v>6</v>
          </cell>
        </row>
        <row r="360">
          <cell r="D360" t="str">
            <v>SP-25-F0002185</v>
          </cell>
          <cell r="E360" t="str">
            <v>OKI SYAH PUTRA</v>
          </cell>
          <cell r="F360" t="str">
            <v>BP 3557 AF</v>
          </cell>
          <cell r="G360" t="str">
            <v>BELUM JTO</v>
          </cell>
          <cell r="H360" t="str">
            <v>C</v>
          </cell>
          <cell r="I360" t="str">
            <v/>
          </cell>
          <cell r="J360">
            <v>1</v>
          </cell>
          <cell r="K360" t="str">
            <v>MH1JFZ130KK133049</v>
          </cell>
          <cell r="L360" t="str">
            <v>JFZ1E3134086</v>
          </cell>
          <cell r="M360" t="str">
            <v>HONDA</v>
          </cell>
          <cell r="N360" t="str">
            <v>BEAT DIGITAL</v>
          </cell>
          <cell r="O360" t="str">
            <v>HITAM</v>
          </cell>
          <cell r="P360" t="str">
            <v>JG</v>
          </cell>
          <cell r="Q360" t="str">
            <v>BELUM JTO</v>
          </cell>
          <cell r="R360">
            <v>3</v>
          </cell>
          <cell r="S360">
            <v>12</v>
          </cell>
        </row>
        <row r="361">
          <cell r="D361" t="str">
            <v>SP-25-F0002187</v>
          </cell>
          <cell r="E361" t="str">
            <v>HABONARAN ANJU HASIBUAN</v>
          </cell>
          <cell r="F361" t="str">
            <v>BP 2472 DO</v>
          </cell>
          <cell r="G361" t="str">
            <v>BELUM JTO</v>
          </cell>
          <cell r="H361" t="str">
            <v>C</v>
          </cell>
          <cell r="I361" t="str">
            <v/>
          </cell>
          <cell r="J361">
            <v>1</v>
          </cell>
          <cell r="K361" t="str">
            <v>MH1JM8126PK442054</v>
          </cell>
          <cell r="L361" t="str">
            <v>JM81E2444262</v>
          </cell>
          <cell r="M361" t="str">
            <v>HONDA</v>
          </cell>
          <cell r="N361" t="str">
            <v>BEAT</v>
          </cell>
          <cell r="O361" t="str">
            <v>MERAH HITAM</v>
          </cell>
          <cell r="P361" t="str">
            <v>JG</v>
          </cell>
          <cell r="Q361" t="str">
            <v>BELUM JTO</v>
          </cell>
          <cell r="R361">
            <v>3</v>
          </cell>
          <cell r="S361">
            <v>12</v>
          </cell>
        </row>
        <row r="362">
          <cell r="D362" t="str">
            <v>TP-24-F0000178</v>
          </cell>
          <cell r="E362" t="str">
            <v>HENDRI</v>
          </cell>
          <cell r="F362" t="str">
            <v>BP 2547 PB</v>
          </cell>
          <cell r="G362" t="str">
            <v>BELUM JTO</v>
          </cell>
          <cell r="H362" t="str">
            <v>C</v>
          </cell>
          <cell r="I362" t="str">
            <v/>
          </cell>
          <cell r="J362">
            <v>6</v>
          </cell>
          <cell r="K362" t="str">
            <v>MH1KF112XJK491786</v>
          </cell>
          <cell r="L362" t="str">
            <v>KF11E2485228</v>
          </cell>
          <cell r="M362" t="str">
            <v>HONDA</v>
          </cell>
          <cell r="N362" t="str">
            <v>VARIO</v>
          </cell>
          <cell r="O362" t="str">
            <v>BIRU</v>
          </cell>
          <cell r="P362" t="str">
            <v>JG</v>
          </cell>
          <cell r="Q362" t="str">
            <v>BELUM JTO</v>
          </cell>
          <cell r="R362">
            <v>19</v>
          </cell>
          <cell r="S362">
            <v>30</v>
          </cell>
        </row>
        <row r="363">
          <cell r="D363" t="str">
            <v>SP-25-F0001844</v>
          </cell>
          <cell r="E363" t="str">
            <v>M ERFAN</v>
          </cell>
          <cell r="F363" t="str">
            <v>BP 2186 HM</v>
          </cell>
          <cell r="G363" t="str">
            <v>BELUM JTO</v>
          </cell>
          <cell r="H363" t="str">
            <v>C</v>
          </cell>
          <cell r="I363" t="str">
            <v/>
          </cell>
          <cell r="J363">
            <v>1</v>
          </cell>
          <cell r="K363" t="str">
            <v>MH1KC9113JK190081</v>
          </cell>
          <cell r="L363" t="str">
            <v>KC91E1182217</v>
          </cell>
          <cell r="M363" t="str">
            <v>HONDA</v>
          </cell>
          <cell r="N363" t="str">
            <v>CBR 150</v>
          </cell>
          <cell r="O363" t="str">
            <v>HITAM</v>
          </cell>
          <cell r="P363" t="str">
            <v>JG</v>
          </cell>
          <cell r="Q363" t="str">
            <v>BELUM JTO</v>
          </cell>
          <cell r="R363">
            <v>4</v>
          </cell>
          <cell r="S363">
            <v>12</v>
          </cell>
        </row>
        <row r="364">
          <cell r="D364" t="str">
            <v>SP-25-F0002224</v>
          </cell>
          <cell r="E364" t="str">
            <v>SAURIDO MENDROFA</v>
          </cell>
          <cell r="F364" t="str">
            <v>BP 3926 UR</v>
          </cell>
          <cell r="G364" t="str">
            <v>BELUM JTO</v>
          </cell>
          <cell r="H364" t="str">
            <v>C</v>
          </cell>
          <cell r="I364" t="str">
            <v/>
          </cell>
          <cell r="J364">
            <v>3</v>
          </cell>
          <cell r="K364" t="str">
            <v>MH1JM3137LK524073</v>
          </cell>
          <cell r="L364" t="str">
            <v>JM31E3521638</v>
          </cell>
          <cell r="M364" t="str">
            <v>HONDA</v>
          </cell>
          <cell r="N364" t="str">
            <v>SCOOPY</v>
          </cell>
          <cell r="O364" t="str">
            <v>COKLAT HITAM</v>
          </cell>
          <cell r="P364" t="str">
            <v>JG</v>
          </cell>
          <cell r="Q364" t="str">
            <v>BELUM JTO</v>
          </cell>
          <cell r="R364">
            <v>3</v>
          </cell>
          <cell r="S364">
            <v>12</v>
          </cell>
        </row>
        <row r="365">
          <cell r="D365" t="str">
            <v>SP-25-F0002246</v>
          </cell>
          <cell r="E365" t="str">
            <v>NURUL LAILY JULAIHA</v>
          </cell>
          <cell r="F365" t="str">
            <v>BP 6210 CI</v>
          </cell>
          <cell r="G365" t="str">
            <v>BELUM JTO</v>
          </cell>
          <cell r="H365" t="str">
            <v>C</v>
          </cell>
          <cell r="I365" t="str">
            <v/>
          </cell>
          <cell r="J365">
            <v>6</v>
          </cell>
          <cell r="K365" t="str">
            <v>MH3SE88H0RJ543945</v>
          </cell>
          <cell r="L365" t="str">
            <v>E3R2E3496570</v>
          </cell>
          <cell r="M365" t="str">
            <v>YAMAHA</v>
          </cell>
          <cell r="N365" t="str">
            <v>MIO M3 125</v>
          </cell>
          <cell r="O365" t="str">
            <v>PERAK HIJAU</v>
          </cell>
          <cell r="P365" t="str">
            <v>JG</v>
          </cell>
          <cell r="Q365" t="str">
            <v>BELUM JTO</v>
          </cell>
          <cell r="R365">
            <v>3</v>
          </cell>
          <cell r="S365">
            <v>24</v>
          </cell>
        </row>
        <row r="366">
          <cell r="D366" t="str">
            <v>SP-25-F0000750</v>
          </cell>
          <cell r="E366" t="str">
            <v>HERU WIJAYA PUTRA</v>
          </cell>
          <cell r="F366" t="str">
            <v>BP 6252 IJ</v>
          </cell>
          <cell r="G366" t="str">
            <v>BELUM JTO</v>
          </cell>
          <cell r="H366" t="str">
            <v>C</v>
          </cell>
          <cell r="I366" t="str">
            <v/>
          </cell>
          <cell r="J366">
            <v>4</v>
          </cell>
          <cell r="K366" t="str">
            <v>MH1JM3122KK986756</v>
          </cell>
          <cell r="L366" t="str">
            <v>JM31E2982302</v>
          </cell>
          <cell r="M366" t="str">
            <v>HONDA</v>
          </cell>
          <cell r="N366" t="str">
            <v>SCOOPY NON KEYLESS</v>
          </cell>
          <cell r="O366" t="str">
            <v>MERAH HITAM</v>
          </cell>
          <cell r="P366" t="str">
            <v>JG</v>
          </cell>
          <cell r="Q366" t="str">
            <v>BELUM JTO</v>
          </cell>
          <cell r="R366">
            <v>14</v>
          </cell>
          <cell r="S366">
            <v>18</v>
          </cell>
        </row>
        <row r="367">
          <cell r="D367" t="str">
            <v>SP-25-F0002328</v>
          </cell>
          <cell r="E367" t="str">
            <v>DICKY KURNIA PUTRA</v>
          </cell>
          <cell r="F367" t="str">
            <v>BP 2572 HF</v>
          </cell>
          <cell r="G367" t="str">
            <v>BELUM JTO</v>
          </cell>
          <cell r="H367" t="str">
            <v>C</v>
          </cell>
          <cell r="I367" t="str">
            <v/>
          </cell>
          <cell r="J367">
            <v>15</v>
          </cell>
          <cell r="K367" t="str">
            <v>MH1JFZ129JK377174</v>
          </cell>
          <cell r="L367" t="str">
            <v>JFZ1E2390771</v>
          </cell>
          <cell r="M367" t="str">
            <v>HONDA</v>
          </cell>
          <cell r="N367" t="str">
            <v>BEAT</v>
          </cell>
          <cell r="O367" t="str">
            <v>PUTIH</v>
          </cell>
          <cell r="P367" t="str">
            <v>JG</v>
          </cell>
          <cell r="Q367" t="str">
            <v>BELUM JTO</v>
          </cell>
          <cell r="R367">
            <v>3</v>
          </cell>
          <cell r="S367">
            <v>12</v>
          </cell>
        </row>
        <row r="368">
          <cell r="D368" t="str">
            <v>SP-25-F0002628</v>
          </cell>
          <cell r="E368" t="str">
            <v>PUJIANA SIHITE</v>
          </cell>
          <cell r="F368" t="str">
            <v>BP 3400 SR</v>
          </cell>
          <cell r="G368" t="str">
            <v>BELUM JTO</v>
          </cell>
          <cell r="H368" t="str">
            <v>C</v>
          </cell>
          <cell r="I368" t="str">
            <v/>
          </cell>
          <cell r="J368">
            <v>1</v>
          </cell>
          <cell r="K368" t="str">
            <v>MH1KFA119PK180608</v>
          </cell>
          <cell r="L368" t="str">
            <v>KFA1E1180597</v>
          </cell>
          <cell r="M368" t="str">
            <v>HONDA</v>
          </cell>
          <cell r="N368" t="str">
            <v>VARIO 160</v>
          </cell>
          <cell r="O368" t="str">
            <v>HITAM</v>
          </cell>
          <cell r="P368" t="str">
            <v>JG</v>
          </cell>
          <cell r="Q368" t="str">
            <v>BELUM JTO</v>
          </cell>
          <cell r="R368">
            <v>1</v>
          </cell>
          <cell r="S368">
            <v>18</v>
          </cell>
        </row>
        <row r="369">
          <cell r="D369" t="str">
            <v>SP-25-F0002694</v>
          </cell>
          <cell r="E369" t="str">
            <v>ROSDIANA HUTAHAEAN</v>
          </cell>
          <cell r="F369" t="str">
            <v>BP 2798 SO</v>
          </cell>
          <cell r="G369" t="str">
            <v>BELUM JTO</v>
          </cell>
          <cell r="H369" t="str">
            <v>C</v>
          </cell>
          <cell r="I369" t="str">
            <v/>
          </cell>
          <cell r="J369">
            <v>1</v>
          </cell>
          <cell r="K369" t="str">
            <v>MH1JM8129PK832114</v>
          </cell>
          <cell r="L369" t="str">
            <v>JM81E2836179</v>
          </cell>
          <cell r="M369" t="str">
            <v>HONDA</v>
          </cell>
          <cell r="N369" t="str">
            <v>BEAT</v>
          </cell>
          <cell r="O369" t="str">
            <v>HITAM</v>
          </cell>
          <cell r="P369" t="str">
            <v>JG</v>
          </cell>
          <cell r="Q369" t="str">
            <v>BELUM JTO</v>
          </cell>
          <cell r="R369">
            <v>1</v>
          </cell>
          <cell r="S369">
            <v>18</v>
          </cell>
        </row>
        <row r="370">
          <cell r="D370" t="str">
            <v>SP-25-F0002696</v>
          </cell>
          <cell r="E370" t="str">
            <v>YUGO PRAMONO</v>
          </cell>
          <cell r="F370" t="str">
            <v>BP 5867 QE</v>
          </cell>
          <cell r="G370" t="str">
            <v>BELUM JTO</v>
          </cell>
          <cell r="H370" t="str">
            <v>C</v>
          </cell>
          <cell r="I370" t="str">
            <v/>
          </cell>
          <cell r="J370">
            <v>1</v>
          </cell>
          <cell r="K370" t="str">
            <v>MH3SE9010HJ278891</v>
          </cell>
          <cell r="L370" t="str">
            <v>E3R4E0376833</v>
          </cell>
          <cell r="M370" t="str">
            <v>YAMAHA</v>
          </cell>
          <cell r="N370" t="str">
            <v>MIO SOUL GT AKS</v>
          </cell>
          <cell r="O370" t="str">
            <v>PUTIH</v>
          </cell>
          <cell r="P370" t="str">
            <v>JG</v>
          </cell>
          <cell r="Q370" t="str">
            <v>BELUM JTO</v>
          </cell>
          <cell r="R370">
            <v>1</v>
          </cell>
          <cell r="S370">
            <v>12</v>
          </cell>
        </row>
        <row r="371">
          <cell r="D371" t="str">
            <v>SP-25-F0002702</v>
          </cell>
          <cell r="E371" t="str">
            <v>DANISEM</v>
          </cell>
          <cell r="F371" t="str">
            <v>BP 5362 QQ</v>
          </cell>
          <cell r="G371" t="str">
            <v>BELUM JTO</v>
          </cell>
          <cell r="H371" t="str">
            <v>C</v>
          </cell>
          <cell r="I371" t="str">
            <v/>
          </cell>
          <cell r="J371">
            <v>1</v>
          </cell>
          <cell r="K371" t="str">
            <v>MH3SE88H0KJ120860</v>
          </cell>
          <cell r="L371" t="str">
            <v>E3R2E2490227</v>
          </cell>
          <cell r="M371" t="str">
            <v>YAMAHA</v>
          </cell>
          <cell r="N371" t="str">
            <v>MIO M3</v>
          </cell>
          <cell r="O371" t="str">
            <v>HITAM</v>
          </cell>
          <cell r="P371" t="str">
            <v>JG</v>
          </cell>
          <cell r="Q371" t="str">
            <v>BELUM JTO</v>
          </cell>
          <cell r="R371">
            <v>1</v>
          </cell>
          <cell r="S371">
            <v>12</v>
          </cell>
        </row>
        <row r="372">
          <cell r="D372" t="str">
            <v>SP-25-F0002302</v>
          </cell>
          <cell r="E372" t="str">
            <v>AHLAN IDRIS</v>
          </cell>
          <cell r="F372" t="str">
            <v>BP 3238 Q</v>
          </cell>
          <cell r="G372" t="str">
            <v>BELUM JTO</v>
          </cell>
          <cell r="H372" t="str">
            <v>C</v>
          </cell>
          <cell r="I372" t="str">
            <v/>
          </cell>
          <cell r="J372">
            <v>12</v>
          </cell>
          <cell r="K372" t="str">
            <v>MH1JM0315PK210566</v>
          </cell>
          <cell r="L372" t="str">
            <v>JM03E1204576</v>
          </cell>
          <cell r="M372" t="str">
            <v>HONDA</v>
          </cell>
          <cell r="N372" t="str">
            <v>SCOOPY NON KEYLESH</v>
          </cell>
          <cell r="O372" t="str">
            <v>COKLAT KREM</v>
          </cell>
          <cell r="P372" t="str">
            <v>JG</v>
          </cell>
          <cell r="Q372" t="str">
            <v>BELUM JTO</v>
          </cell>
          <cell r="R372">
            <v>2</v>
          </cell>
          <cell r="S372">
            <v>12</v>
          </cell>
        </row>
        <row r="373">
          <cell r="D373" t="str">
            <v>TP-24-F0000507</v>
          </cell>
          <cell r="E373" t="str">
            <v>RINDIANI</v>
          </cell>
          <cell r="F373" t="str">
            <v>BP 3408 PP</v>
          </cell>
          <cell r="G373" t="str">
            <v>BELUM JTO</v>
          </cell>
          <cell r="H373" t="str">
            <v>C</v>
          </cell>
          <cell r="I373" t="str">
            <v/>
          </cell>
          <cell r="J373">
            <v>5</v>
          </cell>
          <cell r="K373" t="str">
            <v>MH1JM8127NK108998</v>
          </cell>
          <cell r="L373" t="str">
            <v>JM81E2110576</v>
          </cell>
          <cell r="M373" t="str">
            <v>HONDA</v>
          </cell>
          <cell r="N373" t="str">
            <v>BEAT</v>
          </cell>
          <cell r="O373" t="str">
            <v>HITAM</v>
          </cell>
          <cell r="P373" t="str">
            <v>JG</v>
          </cell>
          <cell r="Q373" t="str">
            <v>BELUM JTO</v>
          </cell>
          <cell r="R373">
            <v>15</v>
          </cell>
          <cell r="S373">
            <v>18</v>
          </cell>
        </row>
        <row r="374">
          <cell r="D374" t="str">
            <v>SP-25-F0002104</v>
          </cell>
          <cell r="E374" t="str">
            <v>FRANCISKO GULTOM</v>
          </cell>
          <cell r="F374" t="str">
            <v>BP 6442 RF</v>
          </cell>
          <cell r="G374" t="str">
            <v>BELUM JTO</v>
          </cell>
          <cell r="H374" t="str">
            <v>C</v>
          </cell>
          <cell r="I374" t="str">
            <v/>
          </cell>
          <cell r="J374">
            <v>21</v>
          </cell>
          <cell r="K374" t="str">
            <v>MH1KCA212JK000612</v>
          </cell>
          <cell r="L374" t="str">
            <v>KCA2E1000726</v>
          </cell>
          <cell r="M374" t="str">
            <v>HONDA</v>
          </cell>
          <cell r="N374" t="str">
            <v>CB 150 R LED</v>
          </cell>
          <cell r="O374" t="str">
            <v>MERAH</v>
          </cell>
          <cell r="P374" t="str">
            <v>JG</v>
          </cell>
          <cell r="Q374" t="str">
            <v>BELUM JTO</v>
          </cell>
          <cell r="R374">
            <v>4</v>
          </cell>
          <cell r="S374">
            <v>6</v>
          </cell>
        </row>
        <row r="375">
          <cell r="D375" t="str">
            <v>SP-25-F0002392</v>
          </cell>
          <cell r="E375" t="str">
            <v>IRYADI ALAMSYAH</v>
          </cell>
          <cell r="F375" t="str">
            <v>BP 2425 AO</v>
          </cell>
          <cell r="G375" t="str">
            <v>BELUM JTO</v>
          </cell>
          <cell r="H375" t="str">
            <v>C</v>
          </cell>
          <cell r="I375" t="str">
            <v/>
          </cell>
          <cell r="J375">
            <v>1</v>
          </cell>
          <cell r="K375" t="str">
            <v>MH1JM5113KK370454</v>
          </cell>
          <cell r="L375" t="str">
            <v>JM51E1370508</v>
          </cell>
          <cell r="M375" t="str">
            <v>HONDA</v>
          </cell>
          <cell r="N375" t="str">
            <v>VARIO 125</v>
          </cell>
          <cell r="O375" t="str">
            <v>HITAM</v>
          </cell>
          <cell r="P375" t="str">
            <v>JG</v>
          </cell>
          <cell r="Q375" t="str">
            <v>BELUM JTO</v>
          </cell>
          <cell r="R375">
            <v>2</v>
          </cell>
          <cell r="S375">
            <v>12</v>
          </cell>
        </row>
        <row r="376">
          <cell r="D376" t="str">
            <v>SP-25-F0002413</v>
          </cell>
          <cell r="E376" t="str">
            <v>SUHARTONO</v>
          </cell>
          <cell r="F376" t="str">
            <v>BP 3068 JF</v>
          </cell>
          <cell r="G376" t="str">
            <v>BELUM JTO</v>
          </cell>
          <cell r="H376" t="str">
            <v>C</v>
          </cell>
          <cell r="I376" t="str">
            <v/>
          </cell>
          <cell r="J376">
            <v>1</v>
          </cell>
          <cell r="K376" t="str">
            <v>MH1JFD228DK075462</v>
          </cell>
          <cell r="L376" t="str">
            <v>JFD2E2077659</v>
          </cell>
          <cell r="M376" t="str">
            <v>HONDA</v>
          </cell>
          <cell r="N376" t="str">
            <v>BEAT</v>
          </cell>
          <cell r="O376" t="str">
            <v>PUTIH</v>
          </cell>
          <cell r="P376" t="str">
            <v>JG</v>
          </cell>
          <cell r="Q376" t="str">
            <v>BELUM JTO</v>
          </cell>
          <cell r="R376">
            <v>2</v>
          </cell>
          <cell r="S376">
            <v>6</v>
          </cell>
        </row>
        <row r="377">
          <cell r="D377" t="str">
            <v>SP-25-F0002433</v>
          </cell>
          <cell r="E377" t="str">
            <v>DEWI FORTUNA SINAGA</v>
          </cell>
          <cell r="F377" t="str">
            <v>BP 5346 RE</v>
          </cell>
          <cell r="G377" t="str">
            <v>BELUM JTO</v>
          </cell>
          <cell r="H377" t="str">
            <v>C</v>
          </cell>
          <cell r="I377" t="str">
            <v/>
          </cell>
          <cell r="J377">
            <v>1</v>
          </cell>
          <cell r="K377" t="str">
            <v>MH1JMF213RK298931</v>
          </cell>
          <cell r="L377" t="str">
            <v>JMF2E1299062</v>
          </cell>
          <cell r="M377" t="str">
            <v>HONDA</v>
          </cell>
          <cell r="N377" t="str">
            <v>BEAT DELUXE KEYLES</v>
          </cell>
          <cell r="O377" t="str">
            <v>HIJAU</v>
          </cell>
          <cell r="P377" t="str">
            <v>JG</v>
          </cell>
          <cell r="Q377" t="str">
            <v>BELUM JTO</v>
          </cell>
          <cell r="R377">
            <v>2</v>
          </cell>
          <cell r="S377">
            <v>18</v>
          </cell>
        </row>
        <row r="378">
          <cell r="D378" t="str">
            <v>SP-25-F0002725</v>
          </cell>
          <cell r="E378" t="str">
            <v>HERWIN SUNANDAR</v>
          </cell>
          <cell r="F378" t="str">
            <v>BP 3605 RQ</v>
          </cell>
          <cell r="G378" t="str">
            <v>BELUM JTO</v>
          </cell>
          <cell r="H378" t="str">
            <v>C</v>
          </cell>
          <cell r="I378" t="str">
            <v/>
          </cell>
          <cell r="J378">
            <v>1</v>
          </cell>
          <cell r="K378" t="str">
            <v>MH1KCE119NK006793</v>
          </cell>
          <cell r="L378" t="str">
            <v>KCE1E1006825</v>
          </cell>
          <cell r="M378" t="str">
            <v>HONDA</v>
          </cell>
          <cell r="N378" t="str">
            <v>CB 150 X</v>
          </cell>
          <cell r="O378" t="str">
            <v>HITAM SILVER</v>
          </cell>
          <cell r="P378" t="str">
            <v>JG</v>
          </cell>
          <cell r="Q378" t="str">
            <v>BELUM JTO</v>
          </cell>
          <cell r="R378">
            <v>1</v>
          </cell>
          <cell r="S378">
            <v>18</v>
          </cell>
        </row>
        <row r="379">
          <cell r="D379" t="str">
            <v>TP-24-F0000671</v>
          </cell>
          <cell r="E379" t="str">
            <v>JEFRY ARDYANIRWANTO</v>
          </cell>
          <cell r="F379" t="str">
            <v>BP 2404 PJ</v>
          </cell>
          <cell r="G379" t="str">
            <v>BELUM JTO</v>
          </cell>
          <cell r="H379" t="str">
            <v>C</v>
          </cell>
          <cell r="I379" t="str">
            <v/>
          </cell>
          <cell r="J379">
            <v>1</v>
          </cell>
          <cell r="K379" t="str">
            <v>MH1KF4123MK267832</v>
          </cell>
          <cell r="L379" t="str">
            <v>KF41E2271974</v>
          </cell>
          <cell r="M379" t="str">
            <v>HONDA</v>
          </cell>
          <cell r="N379" t="str">
            <v>VARIO 150</v>
          </cell>
          <cell r="O379" t="str">
            <v>COKLAT</v>
          </cell>
          <cell r="P379" t="str">
            <v>JG</v>
          </cell>
          <cell r="Q379" t="str">
            <v>BELUM JTO</v>
          </cell>
          <cell r="R379">
            <v>13</v>
          </cell>
          <cell r="S379">
            <v>24</v>
          </cell>
        </row>
        <row r="380">
          <cell r="D380" t="str">
            <v>SP-25-F0002454</v>
          </cell>
          <cell r="E380" t="str">
            <v>RENAL B</v>
          </cell>
          <cell r="F380" t="str">
            <v>BP 3508 UE</v>
          </cell>
          <cell r="G380" t="str">
            <v>BELUM JTO</v>
          </cell>
          <cell r="H380" t="str">
            <v>C</v>
          </cell>
          <cell r="I380" t="str">
            <v/>
          </cell>
          <cell r="J380">
            <v>1</v>
          </cell>
          <cell r="K380" t="str">
            <v>MH1JM8116MK414368</v>
          </cell>
          <cell r="L380" t="str">
            <v>JM81E1416416</v>
          </cell>
          <cell r="M380" t="str">
            <v>HONDA</v>
          </cell>
          <cell r="N380" t="str">
            <v>BEAT</v>
          </cell>
          <cell r="O380" t="str">
            <v>HITAM</v>
          </cell>
          <cell r="P380" t="str">
            <v>JG</v>
          </cell>
          <cell r="Q380" t="str">
            <v>BELUM JTO</v>
          </cell>
          <cell r="R380">
            <v>2</v>
          </cell>
          <cell r="S380">
            <v>18</v>
          </cell>
        </row>
        <row r="381">
          <cell r="D381" t="str">
            <v>TP-24-F0000748</v>
          </cell>
          <cell r="E381" t="str">
            <v>BAYU VERDI SAPUTRA</v>
          </cell>
          <cell r="F381" t="str">
            <v>BP 3317 PQ</v>
          </cell>
          <cell r="G381" t="str">
            <v>BELUM JTO</v>
          </cell>
          <cell r="H381" t="str">
            <v>C</v>
          </cell>
          <cell r="I381" t="str">
            <v/>
          </cell>
          <cell r="J381">
            <v>1</v>
          </cell>
          <cell r="K381" t="str">
            <v>MH1JMC111PK076417</v>
          </cell>
          <cell r="L381" t="str">
            <v>JMC1E1076444</v>
          </cell>
          <cell r="M381" t="str">
            <v>HONDA</v>
          </cell>
          <cell r="N381" t="str">
            <v>VARIO 125</v>
          </cell>
          <cell r="O381" t="str">
            <v>HITAM</v>
          </cell>
          <cell r="P381" t="str">
            <v>JG</v>
          </cell>
          <cell r="Q381" t="str">
            <v>BELUM JTO</v>
          </cell>
          <cell r="R381">
            <v>12</v>
          </cell>
          <cell r="S381">
            <v>18</v>
          </cell>
        </row>
        <row r="382">
          <cell r="D382" t="str">
            <v>SP-25-F0002153</v>
          </cell>
          <cell r="E382" t="str">
            <v>RUDI ASWANDI</v>
          </cell>
          <cell r="F382" t="str">
            <v>BP 2600 FH</v>
          </cell>
          <cell r="G382" t="str">
            <v>BELUM JTO</v>
          </cell>
          <cell r="H382" t="str">
            <v>C</v>
          </cell>
          <cell r="I382" t="str">
            <v/>
          </cell>
          <cell r="J382">
            <v>1</v>
          </cell>
          <cell r="K382" t="str">
            <v>MH1JM812XPK536826</v>
          </cell>
          <cell r="L382" t="str">
            <v>JM81E2538127</v>
          </cell>
          <cell r="M382" t="str">
            <v>HONDA</v>
          </cell>
          <cell r="N382" t="str">
            <v>BEAT DIGITAL</v>
          </cell>
          <cell r="O382" t="str">
            <v>SILVER HITAM</v>
          </cell>
          <cell r="P382" t="str">
            <v>JG</v>
          </cell>
          <cell r="Q382" t="str">
            <v>BELUM JTO</v>
          </cell>
          <cell r="R382">
            <v>3</v>
          </cell>
          <cell r="S382">
            <v>24</v>
          </cell>
        </row>
        <row r="383">
          <cell r="D383" t="str">
            <v>SP-25-F0002440</v>
          </cell>
          <cell r="E383" t="str">
            <v>M REZA</v>
          </cell>
          <cell r="F383" t="str">
            <v>BP 4177 AM</v>
          </cell>
          <cell r="G383" t="str">
            <v>BELUM JTO</v>
          </cell>
          <cell r="H383" t="str">
            <v>C</v>
          </cell>
          <cell r="I383" t="str">
            <v/>
          </cell>
          <cell r="J383">
            <v>1</v>
          </cell>
          <cell r="K383" t="str">
            <v>MH3SG5620NK582817</v>
          </cell>
          <cell r="L383" t="str">
            <v>G3L8E1168489</v>
          </cell>
          <cell r="M383" t="str">
            <v>YAMAHA</v>
          </cell>
          <cell r="N383" t="str">
            <v>NMAX</v>
          </cell>
          <cell r="O383" t="str">
            <v>MERAH</v>
          </cell>
          <cell r="P383" t="str">
            <v>JG</v>
          </cell>
          <cell r="Q383" t="str">
            <v>BELUM JTO</v>
          </cell>
          <cell r="R383">
            <v>2</v>
          </cell>
          <cell r="S383">
            <v>18</v>
          </cell>
        </row>
        <row r="384">
          <cell r="D384" t="str">
            <v>SP-25-F0002193</v>
          </cell>
          <cell r="E384" t="str">
            <v>RIDHO HANAFI POHAN</v>
          </cell>
          <cell r="F384" t="str">
            <v>BP 5312 UA</v>
          </cell>
          <cell r="G384" t="str">
            <v>BELUM JTO</v>
          </cell>
          <cell r="H384" t="str">
            <v>C</v>
          </cell>
          <cell r="I384" t="str">
            <v/>
          </cell>
          <cell r="J384">
            <v>1</v>
          </cell>
          <cell r="K384" t="str">
            <v>MH1JMA11XRK150456</v>
          </cell>
          <cell r="L384" t="str">
            <v>JMA1E1150240</v>
          </cell>
          <cell r="M384" t="str">
            <v>HONDA</v>
          </cell>
          <cell r="N384" t="str">
            <v>GENIO</v>
          </cell>
          <cell r="O384" t="str">
            <v>HITAM-MERAH</v>
          </cell>
          <cell r="P384" t="str">
            <v>JG</v>
          </cell>
          <cell r="Q384" t="str">
            <v>BELUM JTO</v>
          </cell>
          <cell r="R384">
            <v>5</v>
          </cell>
          <cell r="S384">
            <v>12</v>
          </cell>
        </row>
        <row r="385">
          <cell r="D385" t="str">
            <v>SP-25-F0002629</v>
          </cell>
          <cell r="E385" t="str">
            <v>ZUL HARBI</v>
          </cell>
          <cell r="F385" t="str">
            <v>BP 6951 AU</v>
          </cell>
          <cell r="G385" t="str">
            <v>BELUM JTO</v>
          </cell>
          <cell r="H385" t="str">
            <v>C</v>
          </cell>
          <cell r="I385" t="str">
            <v/>
          </cell>
          <cell r="J385">
            <v>1</v>
          </cell>
          <cell r="K385" t="str">
            <v>MH1JM8129RK946701</v>
          </cell>
          <cell r="L385" t="str">
            <v>JM81E2945099</v>
          </cell>
          <cell r="M385" t="str">
            <v>HONDA</v>
          </cell>
          <cell r="N385" t="str">
            <v>BEAT DIGITAL</v>
          </cell>
          <cell r="O385" t="str">
            <v>MERAH HITAM</v>
          </cell>
          <cell r="P385" t="str">
            <v>JG</v>
          </cell>
          <cell r="Q385" t="str">
            <v>BELUM JTO</v>
          </cell>
          <cell r="R385">
            <v>2</v>
          </cell>
          <cell r="S385">
            <v>24</v>
          </cell>
        </row>
        <row r="386">
          <cell r="D386" t="str">
            <v>TP-25-F0000187</v>
          </cell>
          <cell r="E386" t="str">
            <v>SITI SAFARIAH</v>
          </cell>
          <cell r="F386" t="str">
            <v>BP 3246 PM</v>
          </cell>
          <cell r="G386" t="str">
            <v>BELUM JTO</v>
          </cell>
          <cell r="H386" t="str">
            <v>C</v>
          </cell>
          <cell r="I386" t="str">
            <v/>
          </cell>
          <cell r="J386">
            <v>7</v>
          </cell>
          <cell r="K386" t="str">
            <v>MH1JM8111MK793389</v>
          </cell>
          <cell r="L386" t="str">
            <v>JM81E1795320</v>
          </cell>
          <cell r="M386" t="str">
            <v>HONDA</v>
          </cell>
          <cell r="N386" t="str">
            <v>BEAT</v>
          </cell>
          <cell r="O386" t="str">
            <v>BIRU HITAM</v>
          </cell>
          <cell r="P386" t="str">
            <v>JG</v>
          </cell>
          <cell r="Q386" t="str">
            <v>BELUM JTO</v>
          </cell>
          <cell r="R386">
            <v>9</v>
          </cell>
          <cell r="S386">
            <v>24</v>
          </cell>
        </row>
        <row r="387">
          <cell r="D387" t="str">
            <v>SP-25-F0002683</v>
          </cell>
          <cell r="E387" t="str">
            <v>SUHADI</v>
          </cell>
          <cell r="F387" t="str">
            <v>BP 6873 HE</v>
          </cell>
          <cell r="G387" t="str">
            <v>BELUM JTO</v>
          </cell>
          <cell r="H387" t="str">
            <v>C</v>
          </cell>
          <cell r="I387" t="str">
            <v/>
          </cell>
          <cell r="J387">
            <v>1</v>
          </cell>
          <cell r="K387" t="str">
            <v>MH8DL23ANHJ123192</v>
          </cell>
          <cell r="L387" t="str">
            <v>CGA2ID123169</v>
          </cell>
          <cell r="M387" t="str">
            <v>SUZUKI</v>
          </cell>
          <cell r="N387" t="str">
            <v>GSX</v>
          </cell>
          <cell r="O387" t="str">
            <v>PUTIH</v>
          </cell>
          <cell r="P387" t="str">
            <v>JG</v>
          </cell>
          <cell r="Q387" t="str">
            <v>BELUM JTO</v>
          </cell>
          <cell r="R387">
            <v>1</v>
          </cell>
          <cell r="S387">
            <v>12</v>
          </cell>
        </row>
        <row r="388">
          <cell r="D388" t="str">
            <v>SP-25-F0002685</v>
          </cell>
          <cell r="E388" t="str">
            <v>MEIANA BR HOMBING</v>
          </cell>
          <cell r="F388" t="str">
            <v>BP 6522 JJ</v>
          </cell>
          <cell r="G388" t="str">
            <v>BELUM JTO</v>
          </cell>
          <cell r="H388" t="str">
            <v>C</v>
          </cell>
          <cell r="I388" t="str">
            <v/>
          </cell>
          <cell r="J388">
            <v>1</v>
          </cell>
          <cell r="K388" t="str">
            <v>MH1JMG11XSK268709</v>
          </cell>
          <cell r="L388" t="str">
            <v>JMG1E1268823</v>
          </cell>
          <cell r="M388" t="str">
            <v>HONDA</v>
          </cell>
          <cell r="N388" t="str">
            <v>BEAT STREET</v>
          </cell>
          <cell r="O388" t="str">
            <v>COKLAT</v>
          </cell>
          <cell r="P388" t="str">
            <v>JG</v>
          </cell>
          <cell r="Q388" t="str">
            <v>BELUM JTO</v>
          </cell>
          <cell r="R388">
            <v>1</v>
          </cell>
          <cell r="S388">
            <v>6</v>
          </cell>
        </row>
        <row r="389">
          <cell r="D389" t="str">
            <v>SP-25-F0002688</v>
          </cell>
          <cell r="E389" t="str">
            <v>PAHOTAN DAMANIK</v>
          </cell>
          <cell r="F389" t="str">
            <v>BP 3144 RJ</v>
          </cell>
          <cell r="G389" t="str">
            <v>BELUM JTO</v>
          </cell>
          <cell r="H389" t="str">
            <v>C</v>
          </cell>
          <cell r="I389" t="str">
            <v/>
          </cell>
          <cell r="J389">
            <v>1</v>
          </cell>
          <cell r="K389" t="str">
            <v>MH1JM8115NK938032</v>
          </cell>
          <cell r="L389" t="str">
            <v>JM81E1939868</v>
          </cell>
          <cell r="M389" t="str">
            <v>HONDA</v>
          </cell>
          <cell r="N389" t="str">
            <v>BEAT DIGITAL</v>
          </cell>
          <cell r="O389" t="str">
            <v>HITAM</v>
          </cell>
          <cell r="P389" t="str">
            <v>JG</v>
          </cell>
          <cell r="Q389" t="str">
            <v>BELUM JTO</v>
          </cell>
          <cell r="R389">
            <v>1</v>
          </cell>
          <cell r="S389">
            <v>12</v>
          </cell>
        </row>
        <row r="390">
          <cell r="D390" t="str">
            <v>SP-25-F0002701</v>
          </cell>
          <cell r="E390" t="str">
            <v>IRWANDI</v>
          </cell>
          <cell r="F390" t="str">
            <v>BP 2770 RA</v>
          </cell>
          <cell r="G390" t="str">
            <v>BELUM JTO</v>
          </cell>
          <cell r="H390" t="str">
            <v>C</v>
          </cell>
          <cell r="I390" t="str">
            <v/>
          </cell>
          <cell r="J390">
            <v>1</v>
          </cell>
          <cell r="K390" t="str">
            <v>MH1JM9120NK354149</v>
          </cell>
          <cell r="L390" t="str">
            <v>JM91E2349664</v>
          </cell>
          <cell r="M390" t="str">
            <v>HONDA</v>
          </cell>
          <cell r="N390" t="str">
            <v>BEAT</v>
          </cell>
          <cell r="O390" t="str">
            <v>HITAM</v>
          </cell>
          <cell r="P390" t="str">
            <v>JG</v>
          </cell>
          <cell r="Q390" t="str">
            <v>BELUM JTO</v>
          </cell>
          <cell r="R390">
            <v>1</v>
          </cell>
          <cell r="S390">
            <v>24</v>
          </cell>
        </row>
        <row r="391">
          <cell r="D391" t="str">
            <v>SP-25-F0002710</v>
          </cell>
          <cell r="E391" t="str">
            <v>LOIS HENDRIK PINEM</v>
          </cell>
          <cell r="F391" t="str">
            <v>BP 2674 FR</v>
          </cell>
          <cell r="G391" t="str">
            <v>BELUM JTO</v>
          </cell>
          <cell r="H391" t="str">
            <v>C</v>
          </cell>
          <cell r="I391" t="str">
            <v/>
          </cell>
          <cell r="J391">
            <v>1</v>
          </cell>
          <cell r="K391" t="str">
            <v>MH1JM8129PK484170</v>
          </cell>
          <cell r="L391" t="str">
            <v>JM81E2482587</v>
          </cell>
          <cell r="M391" t="str">
            <v>HONDA</v>
          </cell>
          <cell r="N391" t="str">
            <v>BEAT</v>
          </cell>
          <cell r="O391" t="str">
            <v>MERAH HITAM</v>
          </cell>
          <cell r="P391" t="str">
            <v>JG</v>
          </cell>
          <cell r="Q391" t="str">
            <v>BELUM JTO</v>
          </cell>
          <cell r="R391">
            <v>1</v>
          </cell>
          <cell r="S391">
            <v>24</v>
          </cell>
        </row>
        <row r="392">
          <cell r="D392" t="str">
            <v>TP-24-F0000499</v>
          </cell>
          <cell r="E392" t="str">
            <v>PAUZAN AL ANSARI</v>
          </cell>
          <cell r="F392" t="str">
            <v>BP 3162 PC</v>
          </cell>
          <cell r="G392" t="str">
            <v>BELUM JTO</v>
          </cell>
          <cell r="H392" t="str">
            <v>C</v>
          </cell>
          <cell r="I392" t="str">
            <v/>
          </cell>
          <cell r="J392">
            <v>2</v>
          </cell>
          <cell r="K392" t="str">
            <v>MH1KD114LK112832</v>
          </cell>
          <cell r="L392" t="str">
            <v>KD11E1112149</v>
          </cell>
          <cell r="M392" t="str">
            <v>HONDA</v>
          </cell>
          <cell r="N392" t="str">
            <v>CRF</v>
          </cell>
          <cell r="O392" t="str">
            <v>HITAM</v>
          </cell>
          <cell r="P392" t="str">
            <v>JG</v>
          </cell>
          <cell r="Q392" t="str">
            <v>BELUM JTO</v>
          </cell>
          <cell r="R392">
            <v>15</v>
          </cell>
          <cell r="S392">
            <v>30</v>
          </cell>
        </row>
        <row r="393">
          <cell r="D393" t="str">
            <v>SP-25-F0002645</v>
          </cell>
          <cell r="E393" t="str">
            <v>HOTBER DERMAWANTO SINAGA</v>
          </cell>
          <cell r="F393" t="str">
            <v>BP 2776 O</v>
          </cell>
          <cell r="G393" t="str">
            <v>BELUM JTO</v>
          </cell>
          <cell r="H393" t="str">
            <v>C</v>
          </cell>
          <cell r="I393" t="str">
            <v/>
          </cell>
          <cell r="J393">
            <v>1</v>
          </cell>
          <cell r="K393" t="str">
            <v>MH1JM0117MK153818</v>
          </cell>
          <cell r="L393" t="str">
            <v>JM01E1152944</v>
          </cell>
          <cell r="M393" t="str">
            <v>HONDA</v>
          </cell>
          <cell r="N393" t="str">
            <v>SCOOPY</v>
          </cell>
          <cell r="O393" t="str">
            <v>HITAM MERAH</v>
          </cell>
          <cell r="P393" t="str">
            <v>JG</v>
          </cell>
          <cell r="Q393" t="str">
            <v>BELUM JTO</v>
          </cell>
          <cell r="R393">
            <v>1</v>
          </cell>
          <cell r="S393">
            <v>24</v>
          </cell>
        </row>
        <row r="394">
          <cell r="D394" t="str">
            <v>SP-25-F0002150</v>
          </cell>
          <cell r="E394" t="str">
            <v>DEDY SANJAYA</v>
          </cell>
          <cell r="F394" t="str">
            <v>BP 4573 HE</v>
          </cell>
          <cell r="G394" t="str">
            <v>BELUM JTO</v>
          </cell>
          <cell r="H394" t="str">
            <v>C</v>
          </cell>
          <cell r="I394" t="str">
            <v/>
          </cell>
          <cell r="J394">
            <v>1</v>
          </cell>
          <cell r="K394" t="str">
            <v>MH3SEJ740RJ004297</v>
          </cell>
          <cell r="L394" t="str">
            <v>E33WE0403617</v>
          </cell>
          <cell r="M394" t="str">
            <v>YAMAHA</v>
          </cell>
          <cell r="N394" t="str">
            <v>FAZZIO</v>
          </cell>
          <cell r="O394" t="str">
            <v>KUNING</v>
          </cell>
          <cell r="P394" t="str">
            <v>JG</v>
          </cell>
          <cell r="Q394" t="str">
            <v>BELUM JTO</v>
          </cell>
          <cell r="R394">
            <v>4</v>
          </cell>
          <cell r="S394">
            <v>18</v>
          </cell>
        </row>
        <row r="395">
          <cell r="D395" t="str">
            <v>SP-25-F0002712</v>
          </cell>
          <cell r="E395" t="str">
            <v>MUHAMMAD ILIAS</v>
          </cell>
          <cell r="F395" t="str">
            <v>BP 2495 M</v>
          </cell>
          <cell r="G395" t="str">
            <v>BELUM JTO</v>
          </cell>
          <cell r="H395" t="str">
            <v>C</v>
          </cell>
          <cell r="I395" t="str">
            <v/>
          </cell>
          <cell r="J395">
            <v>1</v>
          </cell>
          <cell r="K395" t="str">
            <v>MH1JM0213MK131040</v>
          </cell>
          <cell r="L395" t="str">
            <v>JM02E1131103</v>
          </cell>
          <cell r="M395" t="str">
            <v>HONDA</v>
          </cell>
          <cell r="N395" t="str">
            <v>SCOOPY KEYLESS</v>
          </cell>
          <cell r="O395" t="str">
            <v>MERAH</v>
          </cell>
          <cell r="P395" t="str">
            <v>JG</v>
          </cell>
          <cell r="Q395" t="str">
            <v>BELUM JTO</v>
          </cell>
          <cell r="R395">
            <v>1</v>
          </cell>
          <cell r="S395">
            <v>18</v>
          </cell>
        </row>
        <row r="396">
          <cell r="D396" t="str">
            <v>SP-25-F0002719</v>
          </cell>
          <cell r="E396" t="str">
            <v>DANIEL</v>
          </cell>
          <cell r="F396" t="str">
            <v>BP 3146 QQ</v>
          </cell>
          <cell r="G396" t="str">
            <v>BELUM JTO</v>
          </cell>
          <cell r="H396" t="str">
            <v>C</v>
          </cell>
          <cell r="I396" t="str">
            <v/>
          </cell>
          <cell r="J396">
            <v>1</v>
          </cell>
          <cell r="K396" t="str">
            <v>MH1JM1116HK161758</v>
          </cell>
          <cell r="L396" t="str">
            <v>JM11E1153856</v>
          </cell>
          <cell r="M396" t="str">
            <v>HONDA</v>
          </cell>
          <cell r="N396" t="str">
            <v>BEAT</v>
          </cell>
          <cell r="O396" t="str">
            <v>MAGENTA HITAM</v>
          </cell>
          <cell r="P396" t="str">
            <v>JG</v>
          </cell>
          <cell r="Q396" t="str">
            <v>BELUM JTO</v>
          </cell>
          <cell r="R396">
            <v>1</v>
          </cell>
          <cell r="S396">
            <v>12</v>
          </cell>
        </row>
        <row r="397">
          <cell r="D397" t="str">
            <v>SP-25-F0002724</v>
          </cell>
          <cell r="E397" t="str">
            <v>DEBBY OLIVIA CENORA</v>
          </cell>
          <cell r="F397" t="str">
            <v>BP 2866 OE</v>
          </cell>
          <cell r="G397" t="str">
            <v>BELUM JTO</v>
          </cell>
          <cell r="H397" t="str">
            <v>C</v>
          </cell>
          <cell r="I397" t="str">
            <v/>
          </cell>
          <cell r="J397">
            <v>1</v>
          </cell>
          <cell r="K397" t="str">
            <v>MH1KF1128HK070904</v>
          </cell>
          <cell r="L397" t="str">
            <v>KF11E2067492</v>
          </cell>
          <cell r="M397" t="str">
            <v>HONDA</v>
          </cell>
          <cell r="N397" t="str">
            <v>VARIO 150 CC</v>
          </cell>
          <cell r="O397" t="str">
            <v>HITAM</v>
          </cell>
          <cell r="P397" t="str">
            <v>JG</v>
          </cell>
          <cell r="Q397" t="str">
            <v>BELUM JTO</v>
          </cell>
          <cell r="R397">
            <v>1</v>
          </cell>
          <cell r="S397">
            <v>18</v>
          </cell>
        </row>
        <row r="398">
          <cell r="D398" t="str">
            <v>SP-25-F0002699</v>
          </cell>
          <cell r="E398" t="str">
            <v>MUHAMMAD RIZKY KIRANA</v>
          </cell>
          <cell r="F398" t="str">
            <v>BP 2994 MU</v>
          </cell>
          <cell r="G398" t="str">
            <v>BELUM JTO</v>
          </cell>
          <cell r="H398" t="str">
            <v>C</v>
          </cell>
          <cell r="I398" t="str">
            <v/>
          </cell>
          <cell r="J398">
            <v>1</v>
          </cell>
          <cell r="K398" t="str">
            <v>MH1JM0116MK077735</v>
          </cell>
          <cell r="L398" t="str">
            <v>JM01E1076559</v>
          </cell>
          <cell r="M398" t="str">
            <v>HONDA</v>
          </cell>
          <cell r="N398" t="str">
            <v>SCOOPY NON KEYLESS</v>
          </cell>
          <cell r="O398" t="str">
            <v>HITAM</v>
          </cell>
          <cell r="P398" t="str">
            <v>JG</v>
          </cell>
          <cell r="Q398" t="str">
            <v>BELUM JTO</v>
          </cell>
          <cell r="R398">
            <v>1</v>
          </cell>
          <cell r="S398">
            <v>18</v>
          </cell>
        </row>
        <row r="399">
          <cell r="D399" t="str">
            <v>SP-25-F0002713</v>
          </cell>
          <cell r="E399" t="str">
            <v>RIZKI TETA ARYANSAH</v>
          </cell>
          <cell r="F399" t="str">
            <v>BP 2074 UG</v>
          </cell>
          <cell r="G399" t="str">
            <v>BELUM JTO</v>
          </cell>
          <cell r="H399" t="str">
            <v>C</v>
          </cell>
          <cell r="I399" t="str">
            <v/>
          </cell>
          <cell r="J399">
            <v>1</v>
          </cell>
          <cell r="K399" t="str">
            <v>MH1JM0115MK195999</v>
          </cell>
          <cell r="L399" t="str">
            <v>JM01E1195210</v>
          </cell>
          <cell r="M399" t="str">
            <v>HONDA</v>
          </cell>
          <cell r="N399" t="str">
            <v>SCOOPY NON KEYLESS</v>
          </cell>
          <cell r="O399" t="str">
            <v>HITAM</v>
          </cell>
          <cell r="P399" t="str">
            <v>JG</v>
          </cell>
          <cell r="Q399" t="str">
            <v>BELUM JTO</v>
          </cell>
          <cell r="R399">
            <v>1</v>
          </cell>
          <cell r="S399">
            <v>18</v>
          </cell>
        </row>
        <row r="400">
          <cell r="D400" t="str">
            <v>SP-25-F0002727</v>
          </cell>
          <cell r="E400" t="str">
            <v>AKBAR CAHYA KURNIAWAN</v>
          </cell>
          <cell r="F400" t="str">
            <v>BP 3421 QC</v>
          </cell>
          <cell r="G400" t="str">
            <v>BELUM JTO</v>
          </cell>
          <cell r="H400" t="str">
            <v>C</v>
          </cell>
          <cell r="I400" t="str">
            <v/>
          </cell>
          <cell r="J400">
            <v>5</v>
          </cell>
          <cell r="K400" t="str">
            <v>MH1JM8216PK739492</v>
          </cell>
          <cell r="L400" t="str">
            <v>JM82E1737397</v>
          </cell>
          <cell r="M400" t="str">
            <v>HONDA</v>
          </cell>
          <cell r="N400" t="str">
            <v>BEAT STREET</v>
          </cell>
          <cell r="O400" t="str">
            <v>HITAM</v>
          </cell>
          <cell r="P400" t="str">
            <v>JG</v>
          </cell>
          <cell r="Q400" t="str">
            <v>BELUM JTO</v>
          </cell>
          <cell r="R400">
            <v>1</v>
          </cell>
          <cell r="S400">
            <v>18</v>
          </cell>
        </row>
        <row r="401">
          <cell r="D401" t="str">
            <v>SP-25-F0002728</v>
          </cell>
          <cell r="E401" t="str">
            <v>ANARIA</v>
          </cell>
          <cell r="F401" t="str">
            <v>BP 5376 AI</v>
          </cell>
          <cell r="G401" t="str">
            <v>BELUM JTO</v>
          </cell>
          <cell r="H401" t="str">
            <v>C</v>
          </cell>
          <cell r="I401" t="str">
            <v/>
          </cell>
          <cell r="J401">
            <v>1</v>
          </cell>
          <cell r="K401" t="str">
            <v>MH3RG4760NK033134</v>
          </cell>
          <cell r="L401" t="str">
            <v>G3S7E0004796</v>
          </cell>
          <cell r="M401" t="str">
            <v>YAMAHA</v>
          </cell>
          <cell r="N401" t="str">
            <v>XSR 155</v>
          </cell>
          <cell r="O401" t="str">
            <v>BIRU</v>
          </cell>
          <cell r="P401" t="str">
            <v>JG</v>
          </cell>
          <cell r="Q401" t="str">
            <v>BELUM JTO</v>
          </cell>
          <cell r="R401">
            <v>1</v>
          </cell>
          <cell r="S401">
            <v>24</v>
          </cell>
        </row>
        <row r="402">
          <cell r="D402" t="str">
            <v>SP-25-F0002197</v>
          </cell>
          <cell r="E402" t="str">
            <v>M FAISAL</v>
          </cell>
          <cell r="F402" t="str">
            <v>BP 4155 RI</v>
          </cell>
          <cell r="G402" t="str">
            <v>BELUM JTO</v>
          </cell>
          <cell r="H402" t="str">
            <v>C</v>
          </cell>
          <cell r="I402" t="str">
            <v/>
          </cell>
          <cell r="J402">
            <v>1</v>
          </cell>
          <cell r="K402" t="str">
            <v>MH1JMH212SK153283</v>
          </cell>
          <cell r="L402" t="str">
            <v>JMH2E1153589</v>
          </cell>
          <cell r="M402" t="str">
            <v>HONDA</v>
          </cell>
          <cell r="N402" t="str">
            <v>SCOOPY</v>
          </cell>
          <cell r="O402" t="str">
            <v>HITAM</v>
          </cell>
          <cell r="P402" t="str">
            <v>JG</v>
          </cell>
          <cell r="Q402" t="str">
            <v>BELUM JTO</v>
          </cell>
          <cell r="R402">
            <v>3</v>
          </cell>
          <cell r="S402">
            <v>18</v>
          </cell>
        </row>
        <row r="403">
          <cell r="D403" t="str">
            <v>SP-25-F0002205</v>
          </cell>
          <cell r="E403" t="str">
            <v>AGUNG WIJAYANTO</v>
          </cell>
          <cell r="F403" t="str">
            <v>BP 4067 AC</v>
          </cell>
          <cell r="G403" t="str">
            <v>BELUM JTO</v>
          </cell>
          <cell r="H403" t="str">
            <v>C</v>
          </cell>
          <cell r="I403" t="str">
            <v/>
          </cell>
          <cell r="J403">
            <v>2</v>
          </cell>
          <cell r="K403" t="str">
            <v>MH3RG4610JK103120</v>
          </cell>
          <cell r="L403" t="str">
            <v>G3E7E0480706</v>
          </cell>
          <cell r="M403" t="str">
            <v>YAMAHA</v>
          </cell>
          <cell r="N403" t="str">
            <v>ALL NEW VIXION</v>
          </cell>
          <cell r="O403" t="str">
            <v>MERAH</v>
          </cell>
          <cell r="P403" t="str">
            <v>JG</v>
          </cell>
          <cell r="Q403" t="str">
            <v>BELUM JTO</v>
          </cell>
          <cell r="R403">
            <v>3</v>
          </cell>
          <cell r="S403">
            <v>12</v>
          </cell>
        </row>
        <row r="404">
          <cell r="D404" t="str">
            <v>SP-25-F0002215</v>
          </cell>
          <cell r="E404" t="str">
            <v>MUCHLISIN</v>
          </cell>
          <cell r="F404" t="str">
            <v>BP 3464 RM</v>
          </cell>
          <cell r="G404" t="str">
            <v>BELUM JTO</v>
          </cell>
          <cell r="H404" t="str">
            <v>C</v>
          </cell>
          <cell r="I404" t="str">
            <v/>
          </cell>
          <cell r="J404">
            <v>3</v>
          </cell>
          <cell r="K404" t="str">
            <v>MH1JM9123NK162076</v>
          </cell>
          <cell r="L404" t="str">
            <v>JM91E2160700</v>
          </cell>
          <cell r="M404" t="str">
            <v>HONDA</v>
          </cell>
          <cell r="N404" t="str">
            <v>BEAT</v>
          </cell>
          <cell r="O404" t="str">
            <v>BIRU SILVER</v>
          </cell>
          <cell r="P404" t="str">
            <v>JG</v>
          </cell>
          <cell r="Q404" t="str">
            <v>BELUM JTO</v>
          </cell>
          <cell r="R404">
            <v>3</v>
          </cell>
          <cell r="S404">
            <v>12</v>
          </cell>
        </row>
        <row r="405">
          <cell r="D405" t="str">
            <v>TP-25-F0000223</v>
          </cell>
          <cell r="E405" t="str">
            <v>DIMAS PRASETYO</v>
          </cell>
          <cell r="F405" t="str">
            <v>BP 5706 GT</v>
          </cell>
          <cell r="G405" t="str">
            <v>BELUM JTO</v>
          </cell>
          <cell r="H405" t="str">
            <v>C</v>
          </cell>
          <cell r="I405" t="str">
            <v/>
          </cell>
          <cell r="J405">
            <v>22</v>
          </cell>
          <cell r="K405" t="str">
            <v>MH3RG4710KK092903</v>
          </cell>
          <cell r="L405" t="str">
            <v>G3J6E0174643</v>
          </cell>
          <cell r="M405" t="str">
            <v>YAMAHA</v>
          </cell>
          <cell r="N405" t="str">
            <v>R15</v>
          </cell>
          <cell r="O405" t="str">
            <v>BIRU</v>
          </cell>
          <cell r="P405" t="str">
            <v>JG</v>
          </cell>
          <cell r="Q405" t="str">
            <v>BELUM JTO</v>
          </cell>
          <cell r="R405">
            <v>9</v>
          </cell>
          <cell r="S405">
            <v>12</v>
          </cell>
        </row>
        <row r="406">
          <cell r="D406" t="str">
            <v>TP-24-F0000074</v>
          </cell>
          <cell r="E406" t="str">
            <v>BONISAH</v>
          </cell>
          <cell r="F406" t="str">
            <v>BP 3795 BU</v>
          </cell>
          <cell r="G406" t="str">
            <v>BELUM JTO</v>
          </cell>
          <cell r="H406" t="str">
            <v>C</v>
          </cell>
          <cell r="I406" t="str">
            <v/>
          </cell>
          <cell r="J406">
            <v>1</v>
          </cell>
          <cell r="K406" t="str">
            <v>MH1KF4113KK404210</v>
          </cell>
          <cell r="L406" t="str">
            <v>KF41E1405007</v>
          </cell>
          <cell r="M406" t="str">
            <v>HONDA</v>
          </cell>
          <cell r="N406" t="str">
            <v>VARIO 150</v>
          </cell>
          <cell r="O406" t="str">
            <v>SILVER</v>
          </cell>
          <cell r="P406" t="str">
            <v>JG</v>
          </cell>
          <cell r="Q406" t="str">
            <v>BELUM JTO</v>
          </cell>
          <cell r="R406">
            <v>21</v>
          </cell>
          <cell r="S406">
            <v>36</v>
          </cell>
        </row>
        <row r="407">
          <cell r="D407" t="str">
            <v>TP-24-F0000185</v>
          </cell>
          <cell r="E407" t="str">
            <v>SLAMAT</v>
          </cell>
          <cell r="F407" t="str">
            <v>BP 4564 PB</v>
          </cell>
          <cell r="G407" t="str">
            <v>BELUM JTO</v>
          </cell>
          <cell r="H407" t="str">
            <v>C</v>
          </cell>
          <cell r="I407" t="str">
            <v/>
          </cell>
          <cell r="J407">
            <v>7</v>
          </cell>
          <cell r="K407" t="str">
            <v>MH3SG3190KK422824</v>
          </cell>
          <cell r="L407" t="str">
            <v>G3E4E1245631</v>
          </cell>
          <cell r="M407" t="str">
            <v>YAMAHA</v>
          </cell>
          <cell r="N407" t="str">
            <v>NMAX</v>
          </cell>
          <cell r="O407" t="str">
            <v>PUTIH</v>
          </cell>
          <cell r="P407" t="str">
            <v>JG</v>
          </cell>
          <cell r="Q407" t="str">
            <v>BELUM JTO</v>
          </cell>
          <cell r="R407">
            <v>19</v>
          </cell>
          <cell r="S407">
            <v>24</v>
          </cell>
        </row>
        <row r="408">
          <cell r="D408" t="str">
            <v>SP-25-F0002661</v>
          </cell>
          <cell r="E408" t="str">
            <v>JOHANES</v>
          </cell>
          <cell r="F408" t="str">
            <v>BP 5690 AG</v>
          </cell>
          <cell r="G408" t="str">
            <v>BELUM JTO</v>
          </cell>
          <cell r="H408" t="str">
            <v>C</v>
          </cell>
          <cell r="I408" t="str">
            <v/>
          </cell>
          <cell r="J408">
            <v>1</v>
          </cell>
          <cell r="K408" t="str">
            <v>MH3SG5620MK272963</v>
          </cell>
          <cell r="L408" t="str">
            <v>G3L8E0506932</v>
          </cell>
          <cell r="M408" t="str">
            <v>YAMAHA</v>
          </cell>
          <cell r="N408" t="str">
            <v>NMAX CONNECTED</v>
          </cell>
          <cell r="O408" t="str">
            <v>BIRU</v>
          </cell>
          <cell r="P408" t="str">
            <v>JG</v>
          </cell>
          <cell r="Q408" t="str">
            <v>BELUM JTO</v>
          </cell>
          <cell r="R408">
            <v>1</v>
          </cell>
          <cell r="S408">
            <v>18</v>
          </cell>
        </row>
        <row r="409">
          <cell r="D409" t="str">
            <v>TP-24-F0000429</v>
          </cell>
          <cell r="E409" t="str">
            <v>WIRA ADRI SAPUTRA</v>
          </cell>
          <cell r="F409" t="str">
            <v>BP 4173 HW</v>
          </cell>
          <cell r="G409" t="str">
            <v>BELUM JTO</v>
          </cell>
          <cell r="H409" t="str">
            <v>C</v>
          </cell>
          <cell r="I409" t="str">
            <v/>
          </cell>
          <cell r="J409">
            <v>3</v>
          </cell>
          <cell r="K409" t="str">
            <v>MH3SG3180KK100986</v>
          </cell>
          <cell r="L409" t="str">
            <v>G3E4E1821394</v>
          </cell>
          <cell r="M409" t="str">
            <v>YAMAHA</v>
          </cell>
          <cell r="N409" t="str">
            <v>NMAX</v>
          </cell>
          <cell r="O409" t="str">
            <v>HITAM</v>
          </cell>
          <cell r="P409" t="str">
            <v>JG</v>
          </cell>
          <cell r="Q409" t="str">
            <v>BELUM JTO</v>
          </cell>
          <cell r="R409">
            <v>16</v>
          </cell>
          <cell r="S409">
            <v>24</v>
          </cell>
        </row>
        <row r="410">
          <cell r="D410" t="str">
            <v>SP-25-F0002663</v>
          </cell>
          <cell r="E410" t="str">
            <v>ILHAM SYAHPUTRA NASUTION</v>
          </cell>
          <cell r="F410" t="str">
            <v>BP 2302 QG</v>
          </cell>
          <cell r="G410" t="str">
            <v>BELUM JTO</v>
          </cell>
          <cell r="H410" t="str">
            <v>C</v>
          </cell>
          <cell r="I410" t="str">
            <v/>
          </cell>
          <cell r="J410">
            <v>1</v>
          </cell>
          <cell r="K410" t="str">
            <v>MH1KB1112FK027790</v>
          </cell>
          <cell r="L410" t="str">
            <v>KB11E1027960</v>
          </cell>
          <cell r="M410" t="str">
            <v>HONDA</v>
          </cell>
          <cell r="N410" t="str">
            <v>SONIC</v>
          </cell>
          <cell r="O410" t="str">
            <v>PUTIH</v>
          </cell>
          <cell r="P410" t="str">
            <v>JG</v>
          </cell>
          <cell r="Q410" t="str">
            <v>BELUM JTO</v>
          </cell>
          <cell r="R410">
            <v>1</v>
          </cell>
          <cell r="S410">
            <v>18</v>
          </cell>
        </row>
        <row r="411">
          <cell r="D411" t="str">
            <v>TP-24-F0000139</v>
          </cell>
          <cell r="E411" t="str">
            <v>MUHAMMAD IQBAL HABIB</v>
          </cell>
          <cell r="F411" t="str">
            <v>BP 5485 IW</v>
          </cell>
          <cell r="G411" t="str">
            <v>BELUM JTO</v>
          </cell>
          <cell r="H411" t="str">
            <v>C</v>
          </cell>
          <cell r="I411" t="str">
            <v/>
          </cell>
          <cell r="J411">
            <v>12</v>
          </cell>
          <cell r="K411" t="str">
            <v>MHDG3710NK035501</v>
          </cell>
          <cell r="L411" t="str">
            <v>G3N6E0039328</v>
          </cell>
          <cell r="M411" t="str">
            <v>YAMAHA</v>
          </cell>
          <cell r="N411" t="str">
            <v>WR B3M 3/T</v>
          </cell>
          <cell r="O411" t="str">
            <v>HITAM</v>
          </cell>
          <cell r="P411" t="str">
            <v>JG</v>
          </cell>
          <cell r="Q411" t="str">
            <v>BELUM JTO</v>
          </cell>
          <cell r="R411">
            <v>20</v>
          </cell>
          <cell r="S411">
            <v>24</v>
          </cell>
        </row>
        <row r="412">
          <cell r="D412" t="str">
            <v>TP-25-F0000274</v>
          </cell>
          <cell r="E412" t="str">
            <v>DIEAZ QISSISINA MUKIM</v>
          </cell>
          <cell r="F412" t="str">
            <v>BP 3870 WT</v>
          </cell>
          <cell r="G412" t="str">
            <v>BELUM JTO</v>
          </cell>
          <cell r="H412" t="str">
            <v>C</v>
          </cell>
          <cell r="I412" t="str">
            <v/>
          </cell>
          <cell r="J412">
            <v>8</v>
          </cell>
          <cell r="K412" t="str">
            <v>MH1JMA11XPK092586</v>
          </cell>
          <cell r="L412" t="str">
            <v>JMA1E1092308</v>
          </cell>
          <cell r="M412" t="str">
            <v>HONDA</v>
          </cell>
          <cell r="N412" t="str">
            <v>GENIO</v>
          </cell>
          <cell r="O412" t="str">
            <v>HITAM - MERAH</v>
          </cell>
          <cell r="P412" t="str">
            <v>JG</v>
          </cell>
          <cell r="Q412" t="str">
            <v>BELUM JTO</v>
          </cell>
          <cell r="R412">
            <v>8</v>
          </cell>
          <cell r="S412">
            <v>24</v>
          </cell>
        </row>
        <row r="413">
          <cell r="D413" t="str">
            <v>SP-25-F0002347</v>
          </cell>
          <cell r="E413" t="str">
            <v>RAHMATUL IRFAN</v>
          </cell>
          <cell r="F413" t="str">
            <v>BP 3463 UP</v>
          </cell>
          <cell r="G413" t="str">
            <v>BELUM JTO</v>
          </cell>
          <cell r="H413" t="str">
            <v>C</v>
          </cell>
          <cell r="I413" t="str">
            <v/>
          </cell>
          <cell r="J413">
            <v>17</v>
          </cell>
          <cell r="K413" t="str">
            <v>MH1JM0418PK435398</v>
          </cell>
          <cell r="L413" t="str">
            <v>JM04E1435419</v>
          </cell>
          <cell r="M413" t="str">
            <v>HONDA</v>
          </cell>
          <cell r="N413" t="str">
            <v>SCOOPY KEYLESS</v>
          </cell>
          <cell r="O413" t="str">
            <v>HIJAU</v>
          </cell>
          <cell r="P413" t="str">
            <v>JG</v>
          </cell>
          <cell r="Q413" t="str">
            <v>BELUM JTO</v>
          </cell>
          <cell r="R413">
            <v>3</v>
          </cell>
          <cell r="S413">
            <v>18</v>
          </cell>
        </row>
        <row r="414">
          <cell r="D414" t="str">
            <v>SP-25-F0002414</v>
          </cell>
          <cell r="E414" t="str">
            <v>BAIDURI MARISA</v>
          </cell>
          <cell r="F414" t="str">
            <v>BP 3962 RQ</v>
          </cell>
          <cell r="G414" t="str">
            <v>BELUM JTO</v>
          </cell>
          <cell r="H414" t="str">
            <v>C</v>
          </cell>
          <cell r="I414" t="str">
            <v/>
          </cell>
          <cell r="J414">
            <v>1</v>
          </cell>
          <cell r="K414" t="str">
            <v>MH1KF0112NK151457</v>
          </cell>
          <cell r="L414" t="str">
            <v>KF01E1151509</v>
          </cell>
          <cell r="M414" t="str">
            <v>HONDA</v>
          </cell>
          <cell r="N414" t="str">
            <v>VARIO 160</v>
          </cell>
          <cell r="O414" t="str">
            <v>HITAM</v>
          </cell>
          <cell r="P414" t="str">
            <v>JG</v>
          </cell>
          <cell r="Q414" t="str">
            <v>BELUM JTO</v>
          </cell>
          <cell r="R414">
            <v>2</v>
          </cell>
          <cell r="S414">
            <v>12</v>
          </cell>
        </row>
        <row r="415">
          <cell r="D415" t="str">
            <v>SP-25-F0002470</v>
          </cell>
          <cell r="E415" t="str">
            <v>RANI NURFADILAH</v>
          </cell>
          <cell r="F415" t="str">
            <v>BP 2494 OF</v>
          </cell>
          <cell r="G415" t="str">
            <v>BELUM JTO</v>
          </cell>
          <cell r="H415" t="str">
            <v>C</v>
          </cell>
          <cell r="I415" t="str">
            <v/>
          </cell>
          <cell r="J415">
            <v>3</v>
          </cell>
          <cell r="K415" t="str">
            <v>MH1JFP117FK664712</v>
          </cell>
          <cell r="L415" t="str">
            <v>JFP1E1667789</v>
          </cell>
          <cell r="M415" t="str">
            <v>HONDA</v>
          </cell>
          <cell r="N415" t="str">
            <v>BEAT CW</v>
          </cell>
          <cell r="O415" t="str">
            <v>PUTIH MERAH</v>
          </cell>
          <cell r="P415" t="str">
            <v>JG</v>
          </cell>
          <cell r="Q415" t="str">
            <v>BELUM JTO</v>
          </cell>
          <cell r="R415">
            <v>2</v>
          </cell>
          <cell r="S415">
            <v>6</v>
          </cell>
        </row>
        <row r="416">
          <cell r="D416" t="str">
            <v>SP-25-F0002506</v>
          </cell>
          <cell r="E416" t="str">
            <v>RONY GUNAWAN SINAGA</v>
          </cell>
          <cell r="F416" t="str">
            <v>BP 2879 AU</v>
          </cell>
          <cell r="G416" t="str">
            <v>BELUM JTO</v>
          </cell>
          <cell r="H416" t="str">
            <v>C</v>
          </cell>
          <cell r="I416" t="str">
            <v/>
          </cell>
          <cell r="J416">
            <v>7</v>
          </cell>
          <cell r="K416" t="str">
            <v>MH1KF4112LK999245</v>
          </cell>
          <cell r="L416" t="str">
            <v>KF41E2001638</v>
          </cell>
          <cell r="M416" t="str">
            <v>HONDA</v>
          </cell>
          <cell r="N416" t="str">
            <v>VARIO 150 KEYLESS</v>
          </cell>
          <cell r="O416" t="str">
            <v>HITAM MERAH</v>
          </cell>
          <cell r="P416" t="str">
            <v>JG</v>
          </cell>
          <cell r="Q416" t="str">
            <v>BELUM JTO</v>
          </cell>
          <cell r="R416">
            <v>2</v>
          </cell>
          <cell r="S416">
            <v>12</v>
          </cell>
        </row>
        <row r="417">
          <cell r="D417" t="str">
            <v>TP-24-F0000750</v>
          </cell>
          <cell r="E417" t="str">
            <v>ANDI ARDIAN</v>
          </cell>
          <cell r="F417" t="str">
            <v>BP 4965 AB</v>
          </cell>
          <cell r="G417" t="str">
            <v>BELUM JTO</v>
          </cell>
          <cell r="H417" t="str">
            <v>C</v>
          </cell>
          <cell r="I417" t="str">
            <v/>
          </cell>
          <cell r="J417">
            <v>2</v>
          </cell>
          <cell r="K417" t="str">
            <v>MH32BJ003EJ603577</v>
          </cell>
          <cell r="L417" t="str">
            <v>2BJ603584</v>
          </cell>
          <cell r="M417" t="str">
            <v>YAMAHA</v>
          </cell>
          <cell r="N417" t="str">
            <v>MIO J</v>
          </cell>
          <cell r="O417" t="str">
            <v>BIRU</v>
          </cell>
          <cell r="P417" t="str">
            <v>JG</v>
          </cell>
          <cell r="Q417" t="str">
            <v>BELUM JTO</v>
          </cell>
          <cell r="R417">
            <v>12</v>
          </cell>
          <cell r="S417">
            <v>12</v>
          </cell>
        </row>
        <row r="418">
          <cell r="D418" t="str">
            <v>SP-25-F0002616</v>
          </cell>
          <cell r="E418" t="str">
            <v>ABDURAHMAN</v>
          </cell>
          <cell r="F418" t="str">
            <v>BP 2198 UM</v>
          </cell>
          <cell r="G418" t="str">
            <v>BELUM JTO</v>
          </cell>
          <cell r="H418" t="str">
            <v>C</v>
          </cell>
          <cell r="I418" t="str">
            <v/>
          </cell>
          <cell r="J418">
            <v>18</v>
          </cell>
          <cell r="K418" t="str">
            <v>MH1JM8110LK294470</v>
          </cell>
          <cell r="L418" t="str">
            <v>JM81E1295462</v>
          </cell>
          <cell r="M418" t="str">
            <v>HONDA</v>
          </cell>
          <cell r="N418" t="str">
            <v>BEAT DIGITAL</v>
          </cell>
          <cell r="O418" t="str">
            <v>HITAM</v>
          </cell>
          <cell r="P418" t="str">
            <v>JG</v>
          </cell>
          <cell r="Q418" t="str">
            <v>BELUM JTO</v>
          </cell>
          <cell r="R418">
            <v>2</v>
          </cell>
          <cell r="S418">
            <v>12</v>
          </cell>
        </row>
        <row r="419">
          <cell r="D419" t="str">
            <v>SP-25-F0002655</v>
          </cell>
          <cell r="E419" t="str">
            <v>SAUT SIBARANI</v>
          </cell>
          <cell r="F419" t="str">
            <v>BP 2610 AU</v>
          </cell>
          <cell r="G419" t="str">
            <v>BELUM JTO</v>
          </cell>
          <cell r="H419" t="str">
            <v>C</v>
          </cell>
          <cell r="I419" t="str">
            <v/>
          </cell>
          <cell r="J419">
            <v>1</v>
          </cell>
          <cell r="K419" t="str">
            <v>MH1JM3134LK523852</v>
          </cell>
          <cell r="L419" t="str">
            <v>JM31E3521276</v>
          </cell>
          <cell r="M419" t="str">
            <v>HONDA</v>
          </cell>
          <cell r="N419" t="str">
            <v>SCOOPY</v>
          </cell>
          <cell r="O419" t="str">
            <v>MERAH HITAM</v>
          </cell>
          <cell r="P419" t="str">
            <v>JG</v>
          </cell>
          <cell r="Q419" t="str">
            <v>BELUM JTO</v>
          </cell>
          <cell r="R419">
            <v>1</v>
          </cell>
          <cell r="S419">
            <v>18</v>
          </cell>
        </row>
        <row r="420">
          <cell r="D420" t="str">
            <v>SP-25-F0002690</v>
          </cell>
          <cell r="E420" t="str">
            <v>TETTY SUNITA</v>
          </cell>
          <cell r="F420" t="str">
            <v>BP 2246 CH</v>
          </cell>
          <cell r="G420" t="str">
            <v>BELUM JTO</v>
          </cell>
          <cell r="H420" t="str">
            <v>C</v>
          </cell>
          <cell r="I420" t="str">
            <v/>
          </cell>
          <cell r="J420">
            <v>1</v>
          </cell>
          <cell r="K420" t="str">
            <v>MH1JM8125NK164762</v>
          </cell>
          <cell r="L420" t="str">
            <v>JM81E2164629</v>
          </cell>
          <cell r="M420" t="str">
            <v>HONDA</v>
          </cell>
          <cell r="N420" t="str">
            <v>BEAT DIGITAL</v>
          </cell>
          <cell r="O420" t="str">
            <v>HITAM</v>
          </cell>
          <cell r="P420" t="str">
            <v>JG</v>
          </cell>
          <cell r="Q420" t="str">
            <v>BELUM JTO</v>
          </cell>
          <cell r="R420">
            <v>1</v>
          </cell>
          <cell r="S420">
            <v>12</v>
          </cell>
        </row>
        <row r="421">
          <cell r="D421" t="str">
            <v>SP-25-F0002720</v>
          </cell>
          <cell r="E421" t="str">
            <v>WAWAN RISKIYANTO</v>
          </cell>
          <cell r="F421" t="str">
            <v>BP 3484 QM</v>
          </cell>
          <cell r="G421" t="str">
            <v>BELUM JTO</v>
          </cell>
          <cell r="H421" t="str">
            <v>C</v>
          </cell>
          <cell r="I421" t="str">
            <v/>
          </cell>
          <cell r="J421">
            <v>1</v>
          </cell>
          <cell r="K421" t="str">
            <v>MH1KC9114GK069181</v>
          </cell>
          <cell r="L421" t="str">
            <v>KC91E1067804</v>
          </cell>
          <cell r="M421" t="str">
            <v>HONDA</v>
          </cell>
          <cell r="N421" t="str">
            <v>CBR 150</v>
          </cell>
          <cell r="O421" t="str">
            <v>MERAH PUTIH</v>
          </cell>
          <cell r="P421" t="str">
            <v>JG</v>
          </cell>
          <cell r="Q421" t="str">
            <v>BELUM JTO</v>
          </cell>
          <cell r="R421">
            <v>1</v>
          </cell>
          <cell r="S421">
            <v>12</v>
          </cell>
        </row>
        <row r="422">
          <cell r="D422" t="str">
            <v>SP-25-F0002722</v>
          </cell>
          <cell r="E422" t="str">
            <v>YONARDO SUSANTO SARUMAHA</v>
          </cell>
          <cell r="F422" t="str">
            <v>BP 5408 QE</v>
          </cell>
          <cell r="G422" t="str">
            <v>BELUM JTO</v>
          </cell>
          <cell r="H422" t="str">
            <v>C</v>
          </cell>
          <cell r="I422" t="str">
            <v/>
          </cell>
          <cell r="J422">
            <v>1</v>
          </cell>
          <cell r="K422" t="str">
            <v>MH3SE8860HJ082536</v>
          </cell>
          <cell r="L422" t="str">
            <v>E3R2E1307715</v>
          </cell>
          <cell r="M422" t="str">
            <v>YAMAHA</v>
          </cell>
          <cell r="N422" t="str">
            <v>MIO M3</v>
          </cell>
          <cell r="O422" t="str">
            <v>HITAM</v>
          </cell>
          <cell r="P422" t="str">
            <v>JG</v>
          </cell>
          <cell r="Q422" t="str">
            <v>BELUM JTO</v>
          </cell>
          <cell r="R422">
            <v>1</v>
          </cell>
          <cell r="S422">
            <v>12</v>
          </cell>
        </row>
        <row r="423">
          <cell r="D423" t="str">
            <v>TP-25-F0000011</v>
          </cell>
          <cell r="E423" t="str">
            <v>HERI KAPRI</v>
          </cell>
          <cell r="F423" t="str">
            <v>BP 3374 BU</v>
          </cell>
          <cell r="G423" t="str">
            <v>BELUM JTO</v>
          </cell>
          <cell r="H423" t="str">
            <v>C</v>
          </cell>
          <cell r="I423" t="str">
            <v/>
          </cell>
          <cell r="J423">
            <v>4</v>
          </cell>
          <cell r="K423" t="str">
            <v>MH1JFZ139KK238687</v>
          </cell>
          <cell r="L423" t="str">
            <v>JFZ1E3237696</v>
          </cell>
          <cell r="M423" t="str">
            <v>HONDA</v>
          </cell>
          <cell r="N423" t="str">
            <v>BEAT</v>
          </cell>
          <cell r="O423" t="str">
            <v>PUTIH</v>
          </cell>
          <cell r="P423" t="str">
            <v>JG</v>
          </cell>
          <cell r="Q423" t="str">
            <v>BELUM JTO</v>
          </cell>
          <cell r="R423">
            <v>11</v>
          </cell>
          <cell r="S423">
            <v>18</v>
          </cell>
        </row>
        <row r="424">
          <cell r="D424" t="str">
            <v>TP-24-F0000036</v>
          </cell>
          <cell r="E424" t="str">
            <v>ROSIANA</v>
          </cell>
          <cell r="F424" t="str">
            <v>BP 3549 PT</v>
          </cell>
          <cell r="G424" t="str">
            <v>BELUM JTO</v>
          </cell>
          <cell r="H424" t="str">
            <v>C</v>
          </cell>
          <cell r="I424" t="str">
            <v/>
          </cell>
          <cell r="J424">
            <v>1</v>
          </cell>
          <cell r="K424" t="str">
            <v>MH1JM3118HK071362</v>
          </cell>
          <cell r="L424" t="str">
            <v>JM31E1076162</v>
          </cell>
          <cell r="M424" t="str">
            <v>HONDA</v>
          </cell>
          <cell r="N424" t="str">
            <v>SCOOPY</v>
          </cell>
          <cell r="O424" t="str">
            <v>HITAM PUTIH</v>
          </cell>
          <cell r="P424" t="str">
            <v>JG</v>
          </cell>
          <cell r="Q424" t="str">
            <v>BELUM JTO</v>
          </cell>
          <cell r="R424">
            <v>22</v>
          </cell>
          <cell r="S424">
            <v>24</v>
          </cell>
        </row>
        <row r="425">
          <cell r="D425" t="str">
            <v>TP-24-F0000246</v>
          </cell>
          <cell r="E425" t="str">
            <v>REGINA MARCA NUR AZMI</v>
          </cell>
          <cell r="F425" t="str">
            <v>BP 5290 MW</v>
          </cell>
          <cell r="G425" t="str">
            <v>BELUM JTO</v>
          </cell>
          <cell r="H425" t="str">
            <v>C</v>
          </cell>
          <cell r="I425" t="str">
            <v/>
          </cell>
          <cell r="J425">
            <v>1</v>
          </cell>
          <cell r="K425" t="str">
            <v>MH3SG5670PK281426</v>
          </cell>
          <cell r="L425" t="str">
            <v>G3L8E1490978</v>
          </cell>
          <cell r="M425" t="str">
            <v>YAMAHA</v>
          </cell>
          <cell r="N425" t="str">
            <v>NMAX</v>
          </cell>
          <cell r="O425" t="str">
            <v>MERAH</v>
          </cell>
          <cell r="P425" t="str">
            <v>JG</v>
          </cell>
          <cell r="Q425" t="str">
            <v>BELUM JTO</v>
          </cell>
          <cell r="R425">
            <v>18</v>
          </cell>
          <cell r="S425">
            <v>24</v>
          </cell>
        </row>
        <row r="426">
          <cell r="D426" t="str">
            <v>TP-24-F0000471</v>
          </cell>
          <cell r="E426" t="str">
            <v>ALI AKBAR</v>
          </cell>
          <cell r="F426" t="str">
            <v>BP 3858 WW</v>
          </cell>
          <cell r="G426" t="str">
            <v>BELUM JTO</v>
          </cell>
          <cell r="H426" t="str">
            <v>C</v>
          </cell>
          <cell r="I426" t="str">
            <v/>
          </cell>
          <cell r="J426">
            <v>21</v>
          </cell>
          <cell r="K426" t="str">
            <v>MH1JM7114KK071700</v>
          </cell>
          <cell r="L426" t="str">
            <v>JM71E1071713</v>
          </cell>
          <cell r="M426" t="str">
            <v>HONDA</v>
          </cell>
          <cell r="N426" t="str">
            <v>GENIO</v>
          </cell>
          <cell r="O426" t="str">
            <v>HITAM</v>
          </cell>
          <cell r="P426" t="str">
            <v>JG</v>
          </cell>
          <cell r="Q426" t="str">
            <v>BELUM JTO</v>
          </cell>
          <cell r="R426">
            <v>16</v>
          </cell>
          <cell r="S426">
            <v>30</v>
          </cell>
        </row>
        <row r="427">
          <cell r="D427" t="str">
            <v>TP-25-F0000176</v>
          </cell>
          <cell r="E427" t="str">
            <v>JOSUA PAKPAHAN</v>
          </cell>
          <cell r="F427" t="str">
            <v>BP 3563 PM</v>
          </cell>
          <cell r="G427" t="str">
            <v>BELUM JTO</v>
          </cell>
          <cell r="H427" t="str">
            <v>C</v>
          </cell>
          <cell r="I427" t="str">
            <v/>
          </cell>
          <cell r="J427">
            <v>1</v>
          </cell>
          <cell r="K427" t="str">
            <v>MH1KD1115NK273824</v>
          </cell>
          <cell r="L427" t="str">
            <v>KD11E1273172</v>
          </cell>
          <cell r="M427" t="str">
            <v>HONDA</v>
          </cell>
          <cell r="N427" t="str">
            <v>CRF 150</v>
          </cell>
          <cell r="O427" t="str">
            <v>PUITH HITAM</v>
          </cell>
          <cell r="P427" t="str">
            <v>JG</v>
          </cell>
          <cell r="Q427" t="str">
            <v>BELUM JTO</v>
          </cell>
          <cell r="R427">
            <v>9</v>
          </cell>
          <cell r="S427">
            <v>18</v>
          </cell>
        </row>
        <row r="428">
          <cell r="D428" t="str">
            <v>SP-25-F0002402</v>
          </cell>
          <cell r="E428" t="str">
            <v>NI KETUT RAI MARTINI</v>
          </cell>
          <cell r="F428" t="str">
            <v>BP 3159 HJ</v>
          </cell>
          <cell r="G428" t="str">
            <v>BELUM JTO</v>
          </cell>
          <cell r="H428" t="str">
            <v>C</v>
          </cell>
          <cell r="I428" t="str">
            <v/>
          </cell>
          <cell r="J428">
            <v>1</v>
          </cell>
          <cell r="K428" t="str">
            <v>MH1JM2118JK970965</v>
          </cell>
          <cell r="L428" t="str">
            <v>JM21E1948306</v>
          </cell>
          <cell r="M428" t="str">
            <v>HONDA</v>
          </cell>
          <cell r="N428" t="str">
            <v>BEAT DIGITAL</v>
          </cell>
          <cell r="O428" t="str">
            <v>MERAH-PUTIH</v>
          </cell>
          <cell r="P428" t="str">
            <v>JG</v>
          </cell>
          <cell r="Q428" t="str">
            <v>BELUM JTO</v>
          </cell>
          <cell r="R428">
            <v>2</v>
          </cell>
          <cell r="S428">
            <v>24</v>
          </cell>
        </row>
        <row r="429">
          <cell r="D429" t="str">
            <v>SP-25-F0002408</v>
          </cell>
          <cell r="E429" t="str">
            <v>INDRA HANA PRATAMA</v>
          </cell>
          <cell r="F429" t="str">
            <v>BP 2403 QU</v>
          </cell>
          <cell r="G429" t="str">
            <v>BELUM JTO</v>
          </cell>
          <cell r="H429" t="str">
            <v>C</v>
          </cell>
          <cell r="I429" t="str">
            <v/>
          </cell>
          <cell r="J429">
            <v>1</v>
          </cell>
          <cell r="K429" t="str">
            <v>MH1JM9116LK098412</v>
          </cell>
          <cell r="L429" t="str">
            <v>JM91E1100464</v>
          </cell>
          <cell r="M429" t="str">
            <v>HONDA</v>
          </cell>
          <cell r="N429" t="str">
            <v>BEAT</v>
          </cell>
          <cell r="O429" t="str">
            <v>BIRU HITAM</v>
          </cell>
          <cell r="P429" t="str">
            <v>JG</v>
          </cell>
          <cell r="Q429" t="str">
            <v>BELUM JTO</v>
          </cell>
          <cell r="R429">
            <v>2</v>
          </cell>
          <cell r="S429">
            <v>24</v>
          </cell>
        </row>
        <row r="430">
          <cell r="D430" t="str">
            <v>SP-25-F0001372</v>
          </cell>
          <cell r="E430" t="str">
            <v>HENDRA SYAMPRATAMA</v>
          </cell>
          <cell r="F430" t="str">
            <v>BP 5762 AJ</v>
          </cell>
          <cell r="G430" t="str">
            <v>BELUM JTO</v>
          </cell>
          <cell r="H430" t="str">
            <v>C</v>
          </cell>
          <cell r="I430" t="str">
            <v/>
          </cell>
          <cell r="J430">
            <v>14</v>
          </cell>
          <cell r="K430" t="str">
            <v>MH3SG5620NK585694</v>
          </cell>
          <cell r="L430" t="str">
            <v>G3L8E1176251</v>
          </cell>
          <cell r="M430" t="str">
            <v>YAMAHA</v>
          </cell>
          <cell r="N430" t="str">
            <v>NMAX</v>
          </cell>
          <cell r="O430" t="str">
            <v>BIRU</v>
          </cell>
          <cell r="P430" t="str">
            <v>JG</v>
          </cell>
          <cell r="Q430" t="str">
            <v>BELUM JTO</v>
          </cell>
          <cell r="R430">
            <v>7</v>
          </cell>
          <cell r="S430">
            <v>12</v>
          </cell>
        </row>
        <row r="431">
          <cell r="D431" t="str">
            <v>TP-24-F0000516</v>
          </cell>
          <cell r="E431" t="str">
            <v>SASMITARI</v>
          </cell>
          <cell r="F431" t="str">
            <v>BP 2037 PP</v>
          </cell>
          <cell r="G431" t="str">
            <v>BELUM JTO</v>
          </cell>
          <cell r="H431" t="str">
            <v>C</v>
          </cell>
          <cell r="I431" t="str">
            <v/>
          </cell>
          <cell r="J431">
            <v>7</v>
          </cell>
          <cell r="K431" t="str">
            <v>MH1JM821XNK671630</v>
          </cell>
          <cell r="L431" t="str">
            <v>JM82E1569719</v>
          </cell>
          <cell r="M431" t="str">
            <v>HONDA</v>
          </cell>
          <cell r="N431" t="str">
            <v>BEAT</v>
          </cell>
          <cell r="O431" t="str">
            <v>SILVER</v>
          </cell>
          <cell r="P431" t="str">
            <v>JG</v>
          </cell>
          <cell r="Q431" t="str">
            <v>BELUM JTO</v>
          </cell>
          <cell r="R431">
            <v>15</v>
          </cell>
          <cell r="S431">
            <v>18</v>
          </cell>
        </row>
        <row r="432">
          <cell r="D432" t="str">
            <v>TP-24-F0000533</v>
          </cell>
          <cell r="E432" t="str">
            <v>OKTA VIANI</v>
          </cell>
          <cell r="F432" t="str">
            <v>BP 3769 PC</v>
          </cell>
          <cell r="G432" t="str">
            <v>BELUM JTO</v>
          </cell>
          <cell r="H432" t="str">
            <v>C</v>
          </cell>
          <cell r="I432" t="str">
            <v/>
          </cell>
          <cell r="J432">
            <v>14</v>
          </cell>
          <cell r="K432" t="str">
            <v>MH1JM7117LK122379</v>
          </cell>
          <cell r="L432" t="str">
            <v>JM71E1122418</v>
          </cell>
          <cell r="M432" t="str">
            <v>HONDA</v>
          </cell>
          <cell r="N432" t="str">
            <v>GENIO</v>
          </cell>
          <cell r="O432" t="str">
            <v>HITAM</v>
          </cell>
          <cell r="P432" t="str">
            <v>JG</v>
          </cell>
          <cell r="Q432" t="str">
            <v>BELUM JTO</v>
          </cell>
          <cell r="R432">
            <v>15</v>
          </cell>
          <cell r="S432">
            <v>36</v>
          </cell>
        </row>
        <row r="433">
          <cell r="D433" t="str">
            <v>SP-25-F0002678</v>
          </cell>
          <cell r="E433" t="str">
            <v>SARNI</v>
          </cell>
          <cell r="F433" t="str">
            <v>BP 3040 IA</v>
          </cell>
          <cell r="G433" t="str">
            <v>BELUM JTO</v>
          </cell>
          <cell r="H433" t="str">
            <v>C</v>
          </cell>
          <cell r="I433" t="str">
            <v/>
          </cell>
          <cell r="J433">
            <v>1</v>
          </cell>
          <cell r="K433" t="str">
            <v>MH1JFZ117HK702681</v>
          </cell>
          <cell r="L433" t="str">
            <v>JFZ1E1727485</v>
          </cell>
          <cell r="M433" t="str">
            <v>HONDA</v>
          </cell>
          <cell r="N433" t="str">
            <v>BEAT</v>
          </cell>
          <cell r="O433" t="str">
            <v>HITAM</v>
          </cell>
          <cell r="P433" t="str">
            <v>JG</v>
          </cell>
          <cell r="Q433" t="str">
            <v>BELUM JTO</v>
          </cell>
          <cell r="R433">
            <v>1</v>
          </cell>
          <cell r="S433">
            <v>18</v>
          </cell>
        </row>
        <row r="434">
          <cell r="D434" t="str">
            <v>SP-25-F0002682</v>
          </cell>
          <cell r="E434" t="str">
            <v>IRSYAHDUL FIKRI</v>
          </cell>
          <cell r="F434" t="str">
            <v>BP 5914 J</v>
          </cell>
          <cell r="G434" t="str">
            <v>BELUM JTO</v>
          </cell>
          <cell r="H434" t="str">
            <v>C</v>
          </cell>
          <cell r="I434" t="str">
            <v/>
          </cell>
          <cell r="J434">
            <v>1</v>
          </cell>
          <cell r="K434" t="str">
            <v>MH1KB1118RK353694</v>
          </cell>
          <cell r="L434" t="str">
            <v>KB11E1353220</v>
          </cell>
          <cell r="M434" t="str">
            <v>HONDA</v>
          </cell>
          <cell r="N434" t="str">
            <v>SONIC</v>
          </cell>
          <cell r="O434" t="str">
            <v>HITAM</v>
          </cell>
          <cell r="P434" t="str">
            <v>JG</v>
          </cell>
          <cell r="Q434" t="str">
            <v>BELUM JTO</v>
          </cell>
          <cell r="R434">
            <v>1</v>
          </cell>
          <cell r="S434">
            <v>12</v>
          </cell>
        </row>
        <row r="435">
          <cell r="D435" t="str">
            <v>SP-25-F0002687</v>
          </cell>
          <cell r="E435" t="str">
            <v>YESSICA OCTAVIA</v>
          </cell>
          <cell r="F435" t="str">
            <v>BP 4683 JC</v>
          </cell>
          <cell r="G435" t="str">
            <v>BELUM JTO</v>
          </cell>
          <cell r="H435" t="str">
            <v>C</v>
          </cell>
          <cell r="I435" t="str">
            <v/>
          </cell>
          <cell r="J435">
            <v>1</v>
          </cell>
          <cell r="K435" t="str">
            <v>MH1JMG119RK164528</v>
          </cell>
          <cell r="L435" t="str">
            <v>JMG1E1164624</v>
          </cell>
          <cell r="M435" t="str">
            <v>HONDA</v>
          </cell>
          <cell r="N435" t="str">
            <v>BEAT STREET</v>
          </cell>
          <cell r="O435" t="str">
            <v>HITAM</v>
          </cell>
          <cell r="P435" t="str">
            <v>JG</v>
          </cell>
          <cell r="Q435" t="str">
            <v>BELUM JTO</v>
          </cell>
          <cell r="R435">
            <v>1</v>
          </cell>
          <cell r="S435">
            <v>12</v>
          </cell>
        </row>
        <row r="436">
          <cell r="D436" t="str">
            <v>SP-25-F0002689</v>
          </cell>
          <cell r="E436" t="str">
            <v>WILLY</v>
          </cell>
          <cell r="F436" t="str">
            <v>BP 3020 HE</v>
          </cell>
          <cell r="G436" t="str">
            <v>BELUM JTO</v>
          </cell>
          <cell r="H436" t="str">
            <v>C</v>
          </cell>
          <cell r="I436" t="str">
            <v/>
          </cell>
          <cell r="J436">
            <v>5</v>
          </cell>
          <cell r="K436" t="str">
            <v>MH1JFV11XJK815698</v>
          </cell>
          <cell r="L436" t="str">
            <v>JFV1E1821247</v>
          </cell>
          <cell r="M436" t="str">
            <v>HONDA</v>
          </cell>
          <cell r="N436" t="str">
            <v>VARIO 125</v>
          </cell>
          <cell r="O436" t="str">
            <v>HITAM</v>
          </cell>
          <cell r="P436" t="str">
            <v>JG</v>
          </cell>
          <cell r="Q436" t="str">
            <v>BELUM JTO</v>
          </cell>
          <cell r="R436">
            <v>1</v>
          </cell>
          <cell r="S436">
            <v>12</v>
          </cell>
        </row>
        <row r="437">
          <cell r="D437" t="str">
            <v>SP-25-F0002707</v>
          </cell>
          <cell r="E437" t="str">
            <v>HISKIA NAINGGOLAN</v>
          </cell>
          <cell r="F437" t="str">
            <v>BP 2738 OJ</v>
          </cell>
          <cell r="G437" t="str">
            <v>BELUM JTO</v>
          </cell>
          <cell r="H437" t="str">
            <v>C</v>
          </cell>
          <cell r="I437" t="str">
            <v/>
          </cell>
          <cell r="J437">
            <v>1</v>
          </cell>
          <cell r="K437" t="str">
            <v>MH1KB1112FK012075</v>
          </cell>
          <cell r="L437" t="str">
            <v>KB11E1013185</v>
          </cell>
          <cell r="M437" t="str">
            <v>HONDA</v>
          </cell>
          <cell r="N437" t="str">
            <v>SONIC 150 R</v>
          </cell>
          <cell r="O437" t="str">
            <v>HITAM</v>
          </cell>
          <cell r="P437" t="str">
            <v>JG</v>
          </cell>
          <cell r="Q437" t="str">
            <v>BELUM JTO</v>
          </cell>
          <cell r="R437">
            <v>1</v>
          </cell>
          <cell r="S437">
            <v>18</v>
          </cell>
        </row>
        <row r="438">
          <cell r="D438" t="str">
            <v>SP-25-F0002708</v>
          </cell>
          <cell r="E438" t="str">
            <v>ARIF ASSYAUQI</v>
          </cell>
          <cell r="F438" t="str">
            <v>BP 2375 UO</v>
          </cell>
          <cell r="G438" t="str">
            <v>BELUM JTO</v>
          </cell>
          <cell r="H438" t="str">
            <v>C</v>
          </cell>
          <cell r="I438" t="str">
            <v/>
          </cell>
          <cell r="J438">
            <v>1</v>
          </cell>
          <cell r="K438" t="str">
            <v>MH1KD1111MK216888</v>
          </cell>
          <cell r="L438" t="str">
            <v>KD11E1216274</v>
          </cell>
          <cell r="M438" t="str">
            <v>HONDA</v>
          </cell>
          <cell r="N438" t="str">
            <v>CRF 150</v>
          </cell>
          <cell r="O438" t="str">
            <v>HITAM</v>
          </cell>
          <cell r="P438" t="str">
            <v>JG</v>
          </cell>
          <cell r="Q438" t="str">
            <v>BELUM JTO</v>
          </cell>
          <cell r="R438">
            <v>1</v>
          </cell>
          <cell r="S438">
            <v>12</v>
          </cell>
        </row>
        <row r="439">
          <cell r="D439" t="str">
            <v>TP-25-F0000517</v>
          </cell>
          <cell r="E439" t="str">
            <v>YAHYA PENI</v>
          </cell>
          <cell r="F439" t="str">
            <v>BP 2209 BV</v>
          </cell>
          <cell r="G439" t="str">
            <v>BELUM JTO</v>
          </cell>
          <cell r="H439" t="str">
            <v>C</v>
          </cell>
          <cell r="I439" t="str">
            <v/>
          </cell>
          <cell r="J439">
            <v>18</v>
          </cell>
          <cell r="K439" t="str">
            <v>MH1JMC111RK332543</v>
          </cell>
          <cell r="L439" t="str">
            <v>JMC1E1331475</v>
          </cell>
          <cell r="M439" t="str">
            <v>HONDA</v>
          </cell>
          <cell r="N439" t="str">
            <v>VARIO</v>
          </cell>
          <cell r="O439" t="str">
            <v>MERAH</v>
          </cell>
          <cell r="P439" t="str">
            <v>JG</v>
          </cell>
          <cell r="Q439" t="str">
            <v>BELUM JTO</v>
          </cell>
          <cell r="R439">
            <v>5</v>
          </cell>
          <cell r="S439">
            <v>18</v>
          </cell>
        </row>
        <row r="440">
          <cell r="D440" t="str">
            <v>SP-25-F0002423</v>
          </cell>
          <cell r="E440" t="str">
            <v>JULHAM ANWAR SIREGAR</v>
          </cell>
          <cell r="F440" t="str">
            <v>BP 3347 RS</v>
          </cell>
          <cell r="G440" t="str">
            <v>BELUM JTO</v>
          </cell>
          <cell r="H440" t="str">
            <v>C</v>
          </cell>
          <cell r="I440" t="str">
            <v/>
          </cell>
          <cell r="J440">
            <v>1</v>
          </cell>
          <cell r="K440" t="str">
            <v>MH1KF7118PK611233</v>
          </cell>
          <cell r="L440" t="str">
            <v>KF71E1611407</v>
          </cell>
          <cell r="M440" t="str">
            <v>HONDA</v>
          </cell>
          <cell r="N440" t="str">
            <v>PCS ABBS</v>
          </cell>
          <cell r="O440" t="str">
            <v>PUTIH</v>
          </cell>
          <cell r="P440" t="str">
            <v>JG</v>
          </cell>
          <cell r="Q440" t="str">
            <v>BELUM JTO</v>
          </cell>
          <cell r="R440">
            <v>2</v>
          </cell>
          <cell r="S440">
            <v>12</v>
          </cell>
        </row>
        <row r="441">
          <cell r="D441" t="str">
            <v>SP-25-F0002481</v>
          </cell>
          <cell r="E441" t="str">
            <v>ALHADI DJAHILAPE</v>
          </cell>
          <cell r="F441" t="str">
            <v>BP 2247 RC</v>
          </cell>
          <cell r="G441" t="str">
            <v>BELUM JTO</v>
          </cell>
          <cell r="H441" t="str">
            <v>C</v>
          </cell>
          <cell r="I441" t="str">
            <v/>
          </cell>
          <cell r="J441">
            <v>4</v>
          </cell>
          <cell r="K441" t="str">
            <v>MH1KCD212NK023203</v>
          </cell>
          <cell r="L441" t="str">
            <v>KCD2E1023131</v>
          </cell>
          <cell r="M441" t="str">
            <v>HONDA</v>
          </cell>
          <cell r="N441" t="str">
            <v>CB 150</v>
          </cell>
          <cell r="O441" t="str">
            <v>SILVER</v>
          </cell>
          <cell r="P441" t="str">
            <v>JG</v>
          </cell>
          <cell r="Q441" t="str">
            <v>BELUM JTO</v>
          </cell>
          <cell r="R441">
            <v>2</v>
          </cell>
          <cell r="S441">
            <v>18</v>
          </cell>
        </row>
        <row r="442">
          <cell r="D442" t="str">
            <v>TP-25-F0000320</v>
          </cell>
          <cell r="E442" t="str">
            <v>ZULKARNAIN</v>
          </cell>
          <cell r="F442" t="str">
            <v>BP 2602 QB</v>
          </cell>
          <cell r="G442" t="str">
            <v>BELUM JTO</v>
          </cell>
          <cell r="H442" t="str">
            <v>C</v>
          </cell>
          <cell r="I442" t="str">
            <v/>
          </cell>
          <cell r="J442">
            <v>2</v>
          </cell>
          <cell r="K442" t="str">
            <v>MH1JM3112HK055559</v>
          </cell>
          <cell r="L442" t="str">
            <v>JM31E1070946</v>
          </cell>
          <cell r="M442" t="str">
            <v>HONDA</v>
          </cell>
          <cell r="N442" t="str">
            <v>SCOOPY</v>
          </cell>
          <cell r="O442" t="str">
            <v>KREM SILVER</v>
          </cell>
          <cell r="P442" t="str">
            <v>JG</v>
          </cell>
          <cell r="Q442" t="str">
            <v>BELUM JTO</v>
          </cell>
          <cell r="R442">
            <v>7</v>
          </cell>
          <cell r="S442">
            <v>24</v>
          </cell>
        </row>
        <row r="443">
          <cell r="D443" t="str">
            <v>TP-24-F0000571</v>
          </cell>
          <cell r="E443" t="str">
            <v>ARMEIGGA ANDI RAMADISSA</v>
          </cell>
          <cell r="F443" t="str">
            <v>BP 2737 RB</v>
          </cell>
          <cell r="G443" t="str">
            <v>BELUM JTO</v>
          </cell>
          <cell r="H443" t="str">
            <v>C</v>
          </cell>
          <cell r="I443" t="str">
            <v/>
          </cell>
          <cell r="J443">
            <v>1</v>
          </cell>
          <cell r="K443" t="str">
            <v>MH1JM0219MK262084</v>
          </cell>
          <cell r="L443" t="str">
            <v>JM02E1262060</v>
          </cell>
          <cell r="M443" t="str">
            <v>HONDA</v>
          </cell>
          <cell r="N443" t="str">
            <v>SCOOPY</v>
          </cell>
          <cell r="O443" t="str">
            <v>MERAH</v>
          </cell>
          <cell r="P443" t="str">
            <v>JG</v>
          </cell>
          <cell r="Q443" t="str">
            <v>BELUM JTO</v>
          </cell>
          <cell r="R443">
            <v>14</v>
          </cell>
          <cell r="S443">
            <v>18</v>
          </cell>
        </row>
        <row r="444">
          <cell r="D444" t="str">
            <v>TP-24-F0000595</v>
          </cell>
          <cell r="E444" t="str">
            <v>WIWIN HARYADI</v>
          </cell>
          <cell r="F444" t="str">
            <v>BP 2783 PJ</v>
          </cell>
          <cell r="G444" t="str">
            <v>BELUM JTO</v>
          </cell>
          <cell r="H444" t="str">
            <v>C</v>
          </cell>
          <cell r="I444" t="str">
            <v/>
          </cell>
          <cell r="J444">
            <v>4</v>
          </cell>
          <cell r="K444" t="str">
            <v>MH1JM011XMK218256</v>
          </cell>
          <cell r="L444" t="str">
            <v>JM01E1221733</v>
          </cell>
          <cell r="M444" t="str">
            <v>HONDA</v>
          </cell>
          <cell r="N444" t="str">
            <v>SCOOPY</v>
          </cell>
          <cell r="O444" t="str">
            <v>HITAM</v>
          </cell>
          <cell r="P444" t="str">
            <v>JG</v>
          </cell>
          <cell r="Q444" t="str">
            <v>BELUM JTO</v>
          </cell>
          <cell r="R444">
            <v>14</v>
          </cell>
          <cell r="S444">
            <v>24</v>
          </cell>
        </row>
        <row r="445">
          <cell r="D445" t="str">
            <v>SP-25-F0002711</v>
          </cell>
          <cell r="E445" t="str">
            <v>LEDI SUMARNI SARAGIH</v>
          </cell>
          <cell r="F445" t="str">
            <v>BP 2358 HJ</v>
          </cell>
          <cell r="G445" t="str">
            <v>BELUM JTO</v>
          </cell>
          <cell r="H445" t="str">
            <v>C</v>
          </cell>
          <cell r="I445" t="str">
            <v/>
          </cell>
          <cell r="J445">
            <v>1</v>
          </cell>
          <cell r="K445" t="str">
            <v>MH1KF4117JK089975</v>
          </cell>
          <cell r="L445" t="str">
            <v>KF41E1090644</v>
          </cell>
          <cell r="M445" t="str">
            <v>HONDA</v>
          </cell>
          <cell r="N445" t="str">
            <v>VARIO 150 KEYLESS</v>
          </cell>
          <cell r="O445" t="str">
            <v>HITAM</v>
          </cell>
          <cell r="P445" t="str">
            <v>JG</v>
          </cell>
          <cell r="Q445" t="str">
            <v>BELUM JTO</v>
          </cell>
          <cell r="R445">
            <v>1</v>
          </cell>
          <cell r="S445">
            <v>12</v>
          </cell>
        </row>
        <row r="446">
          <cell r="D446" t="str">
            <v>SP-25-F0002718</v>
          </cell>
          <cell r="E446" t="str">
            <v>ADRIANSYAH</v>
          </cell>
          <cell r="F446" t="str">
            <v>BP 2974 I</v>
          </cell>
          <cell r="G446" t="str">
            <v>BELUM JTO</v>
          </cell>
          <cell r="H446" t="str">
            <v>C</v>
          </cell>
          <cell r="I446" t="str">
            <v/>
          </cell>
          <cell r="J446">
            <v>1</v>
          </cell>
          <cell r="K446" t="str">
            <v>MH1JM0217MK313453</v>
          </cell>
          <cell r="L446" t="str">
            <v>JM02E1313000</v>
          </cell>
          <cell r="M446" t="str">
            <v>HONDA</v>
          </cell>
          <cell r="N446" t="str">
            <v>SCOOPY KEYLESS</v>
          </cell>
          <cell r="O446" t="str">
            <v>COKLAT</v>
          </cell>
          <cell r="P446" t="str">
            <v>JG</v>
          </cell>
          <cell r="Q446" t="str">
            <v>BELUM JTO</v>
          </cell>
          <cell r="R446">
            <v>1</v>
          </cell>
          <cell r="S446">
            <v>12</v>
          </cell>
        </row>
        <row r="447">
          <cell r="D447" t="str">
            <v>TP-24-F0000245</v>
          </cell>
          <cell r="E447" t="str">
            <v>TARMUJI</v>
          </cell>
          <cell r="F447" t="str">
            <v>BP 5829 WO</v>
          </cell>
          <cell r="G447" t="str">
            <v>BELUM JTO</v>
          </cell>
          <cell r="H447" t="str">
            <v>C</v>
          </cell>
          <cell r="I447" t="str">
            <v/>
          </cell>
          <cell r="J447">
            <v>1</v>
          </cell>
          <cell r="K447" t="str">
            <v>MH3SE8810FJ097472</v>
          </cell>
          <cell r="L447" t="str">
            <v>E3R2E0100175</v>
          </cell>
          <cell r="M447" t="str">
            <v>YAMAHA</v>
          </cell>
          <cell r="N447" t="str">
            <v>MIO M3</v>
          </cell>
          <cell r="O447" t="str">
            <v>KUNING</v>
          </cell>
          <cell r="P447" t="str">
            <v>JG</v>
          </cell>
          <cell r="Q447" t="str">
            <v>BELUM JTO</v>
          </cell>
          <cell r="R447">
            <v>18</v>
          </cell>
          <cell r="S447">
            <v>30</v>
          </cell>
        </row>
        <row r="448">
          <cell r="D448" t="str">
            <v>TP-24-F0000283</v>
          </cell>
          <cell r="E448" t="str">
            <v>MUHAMAD IRVAN</v>
          </cell>
          <cell r="F448" t="str">
            <v>BP 3467 WW</v>
          </cell>
          <cell r="G448" t="str">
            <v>BELUM JTO</v>
          </cell>
          <cell r="H448" t="str">
            <v>C</v>
          </cell>
          <cell r="I448" t="str">
            <v/>
          </cell>
          <cell r="J448">
            <v>11</v>
          </cell>
          <cell r="K448" t="str">
            <v>MH1KF4117KK796737</v>
          </cell>
          <cell r="L448" t="str">
            <v>KF41E1799314</v>
          </cell>
          <cell r="M448" t="str">
            <v>HONDA</v>
          </cell>
          <cell r="N448" t="str">
            <v>VARIO</v>
          </cell>
          <cell r="O448" t="str">
            <v>PUTIH</v>
          </cell>
          <cell r="P448" t="str">
            <v>JG</v>
          </cell>
          <cell r="Q448" t="str">
            <v>BELUM JTO</v>
          </cell>
          <cell r="R448">
            <v>18</v>
          </cell>
          <cell r="S448">
            <v>18</v>
          </cell>
        </row>
        <row r="449">
          <cell r="D449" t="str">
            <v>TP-24-F0000749</v>
          </cell>
          <cell r="E449" t="str">
            <v>ANDI ARDIAN</v>
          </cell>
          <cell r="F449" t="str">
            <v>BP 2941 FW</v>
          </cell>
          <cell r="G449" t="str">
            <v>BELUM JTO</v>
          </cell>
          <cell r="H449" t="str">
            <v>C</v>
          </cell>
          <cell r="I449" t="str">
            <v/>
          </cell>
          <cell r="J449">
            <v>2</v>
          </cell>
          <cell r="K449" t="str">
            <v>MH1JM3119HK348293</v>
          </cell>
          <cell r="L449" t="str">
            <v>JM31E1351832</v>
          </cell>
          <cell r="M449" t="str">
            <v>HONDA</v>
          </cell>
          <cell r="N449" t="str">
            <v>SCOOPY</v>
          </cell>
          <cell r="O449" t="str">
            <v>COKLAT HITAM</v>
          </cell>
          <cell r="P449" t="str">
            <v>JG</v>
          </cell>
          <cell r="Q449" t="str">
            <v>BELUM JTO</v>
          </cell>
          <cell r="R449">
            <v>12</v>
          </cell>
          <cell r="S449">
            <v>18</v>
          </cell>
        </row>
        <row r="450">
          <cell r="D450" t="str">
            <v>SP-25-F0001509</v>
          </cell>
          <cell r="E450" t="str">
            <v>MIGEL SAPUTRA</v>
          </cell>
          <cell r="F450" t="str">
            <v>BP 6774 FA</v>
          </cell>
          <cell r="G450" t="str">
            <v>BELUM JTO</v>
          </cell>
          <cell r="H450" t="str">
            <v>C</v>
          </cell>
          <cell r="I450" t="str">
            <v/>
          </cell>
          <cell r="J450">
            <v>6</v>
          </cell>
          <cell r="K450" t="str">
            <v>MH4KR150NBKP08093</v>
          </cell>
          <cell r="L450" t="str">
            <v>KR150LEP60649</v>
          </cell>
          <cell r="M450" t="str">
            <v>KAWASAKI</v>
          </cell>
          <cell r="N450" t="str">
            <v>NINJA SS 150</v>
          </cell>
          <cell r="O450" t="str">
            <v>BIRU</v>
          </cell>
          <cell r="P450" t="str">
            <v>JG</v>
          </cell>
          <cell r="Q450" t="str">
            <v>BELUM JTO</v>
          </cell>
          <cell r="R450">
            <v>5</v>
          </cell>
          <cell r="S450">
            <v>6</v>
          </cell>
        </row>
        <row r="451">
          <cell r="D451" t="str">
            <v>SP-25-F0001517</v>
          </cell>
          <cell r="E451" t="str">
            <v>LUKMAN HAKIM</v>
          </cell>
          <cell r="F451" t="str">
            <v>BP 4482 HI</v>
          </cell>
          <cell r="G451" t="str">
            <v>BELUM JTO</v>
          </cell>
          <cell r="H451" t="str">
            <v>C</v>
          </cell>
          <cell r="I451" t="str">
            <v/>
          </cell>
          <cell r="J451">
            <v>1</v>
          </cell>
          <cell r="K451" t="str">
            <v>MH1JMF217RK162074</v>
          </cell>
          <cell r="L451" t="str">
            <v>JMF2E1162086</v>
          </cell>
          <cell r="M451" t="str">
            <v>HONDA</v>
          </cell>
          <cell r="N451" t="str">
            <v>BEAT</v>
          </cell>
          <cell r="O451" t="str">
            <v>BIRU</v>
          </cell>
          <cell r="P451" t="str">
            <v>JG</v>
          </cell>
          <cell r="Q451" t="str">
            <v>BELUM JTO</v>
          </cell>
          <cell r="R451">
            <v>5</v>
          </cell>
          <cell r="S451">
            <v>24</v>
          </cell>
        </row>
        <row r="452">
          <cell r="D452" t="str">
            <v>SP-25-F0002555</v>
          </cell>
          <cell r="E452" t="str">
            <v>ANGGIH SURYA FERDIANSYAH</v>
          </cell>
          <cell r="F452" t="str">
            <v>BP 5122 CI</v>
          </cell>
          <cell r="G452" t="str">
            <v>BELUM JTO</v>
          </cell>
          <cell r="H452" t="str">
            <v>C</v>
          </cell>
          <cell r="I452" t="str">
            <v/>
          </cell>
          <cell r="J452">
            <v>14</v>
          </cell>
          <cell r="K452" t="str">
            <v>MH1JMB11XPK113359</v>
          </cell>
          <cell r="L452" t="str">
            <v>JMB1E1113191</v>
          </cell>
          <cell r="M452" t="str">
            <v>HONDA</v>
          </cell>
          <cell r="N452" t="str">
            <v>GENIO</v>
          </cell>
          <cell r="O452" t="str">
            <v>HITAM</v>
          </cell>
          <cell r="P452" t="str">
            <v>JG</v>
          </cell>
          <cell r="Q452" t="str">
            <v>BELUM JTO</v>
          </cell>
          <cell r="R452">
            <v>2</v>
          </cell>
          <cell r="S452">
            <v>18</v>
          </cell>
        </row>
        <row r="453">
          <cell r="D453" t="str">
            <v>TP-24-F0000580</v>
          </cell>
          <cell r="E453" t="str">
            <v>NURKHAIRIYAH</v>
          </cell>
          <cell r="F453" t="str">
            <v>BP 3171 WW</v>
          </cell>
          <cell r="G453" t="str">
            <v>BELUM JTO</v>
          </cell>
          <cell r="H453" t="str">
            <v>C</v>
          </cell>
          <cell r="I453" t="str">
            <v/>
          </cell>
          <cell r="J453">
            <v>1</v>
          </cell>
          <cell r="K453" t="str">
            <v>MH1JM9128PK760330</v>
          </cell>
          <cell r="L453" t="str">
            <v>JM91E2757990</v>
          </cell>
          <cell r="M453" t="str">
            <v>HONDA</v>
          </cell>
          <cell r="N453" t="str">
            <v>BEAT</v>
          </cell>
          <cell r="O453" t="str">
            <v>HITAM</v>
          </cell>
          <cell r="P453" t="str">
            <v>JG</v>
          </cell>
          <cell r="Q453" t="str">
            <v>BELUM JTO</v>
          </cell>
          <cell r="R453">
            <v>14</v>
          </cell>
          <cell r="S453">
            <v>36</v>
          </cell>
        </row>
        <row r="454">
          <cell r="D454" t="str">
            <v>TP-24-F0000648</v>
          </cell>
          <cell r="E454" t="str">
            <v>DEVITA AYU MEGA PUTRI</v>
          </cell>
          <cell r="F454" t="str">
            <v>BP 2803 IW</v>
          </cell>
          <cell r="G454" t="str">
            <v>BELUM JTO</v>
          </cell>
          <cell r="H454" t="str">
            <v>C</v>
          </cell>
          <cell r="I454" t="str">
            <v/>
          </cell>
          <cell r="J454">
            <v>23</v>
          </cell>
          <cell r="K454" t="str">
            <v>MH1JM2122JK145514</v>
          </cell>
          <cell r="L454" t="str">
            <v>JM21E2125625</v>
          </cell>
          <cell r="M454" t="str">
            <v>HONDA</v>
          </cell>
          <cell r="N454" t="str">
            <v>BEAT</v>
          </cell>
          <cell r="O454" t="str">
            <v>HITAM</v>
          </cell>
          <cell r="P454" t="str">
            <v>JG</v>
          </cell>
          <cell r="Q454" t="str">
            <v>BELUM JTO</v>
          </cell>
          <cell r="R454">
            <v>14</v>
          </cell>
          <cell r="S454">
            <v>24</v>
          </cell>
        </row>
        <row r="455">
          <cell r="D455" t="str">
            <v>TP-25-F0000677</v>
          </cell>
          <cell r="E455" t="str">
            <v>ERWIN SINAGA</v>
          </cell>
          <cell r="F455" t="str">
            <v>BP 6652 PB</v>
          </cell>
          <cell r="G455" t="str">
            <v>BELUM JTO</v>
          </cell>
          <cell r="H455" t="str">
            <v>C</v>
          </cell>
          <cell r="I455" t="str">
            <v/>
          </cell>
          <cell r="J455">
            <v>1</v>
          </cell>
          <cell r="K455" t="str">
            <v>MH1JM9138RK692459</v>
          </cell>
          <cell r="L455" t="str">
            <v>JM91E3688001</v>
          </cell>
          <cell r="M455" t="str">
            <v>HONDA</v>
          </cell>
          <cell r="N455" t="str">
            <v>BEAT</v>
          </cell>
          <cell r="O455" t="str">
            <v>HITAM</v>
          </cell>
          <cell r="P455" t="str">
            <v>JG</v>
          </cell>
          <cell r="Q455" t="str">
            <v>BELUM JTO</v>
          </cell>
          <cell r="R455">
            <v>2</v>
          </cell>
          <cell r="S455">
            <v>24</v>
          </cell>
        </row>
        <row r="456">
          <cell r="D456" t="str">
            <v>TP-24-F0000838</v>
          </cell>
          <cell r="E456" t="str">
            <v>ILLYA FIRNA FEBRIYANTI</v>
          </cell>
          <cell r="F456" t="str">
            <v>BP 2809 PQ</v>
          </cell>
          <cell r="G456" t="str">
            <v>BELUM JTO</v>
          </cell>
          <cell r="H456" t="str">
            <v>C</v>
          </cell>
          <cell r="I456" t="str">
            <v/>
          </cell>
          <cell r="J456">
            <v>1</v>
          </cell>
          <cell r="K456" t="str">
            <v>MH1JM0411PK113699</v>
          </cell>
          <cell r="L456" t="str">
            <v>JM04E1113643</v>
          </cell>
          <cell r="M456" t="str">
            <v>HONDA</v>
          </cell>
          <cell r="N456" t="str">
            <v>SCOOPY</v>
          </cell>
          <cell r="O456" t="str">
            <v>MERAH</v>
          </cell>
          <cell r="P456" t="str">
            <v>JG</v>
          </cell>
          <cell r="Q456" t="str">
            <v>BELUM JTO</v>
          </cell>
          <cell r="R456">
            <v>11</v>
          </cell>
          <cell r="S456">
            <v>18</v>
          </cell>
        </row>
        <row r="457">
          <cell r="D457" t="str">
            <v>TP-24-F0000672</v>
          </cell>
          <cell r="E457" t="str">
            <v>FATIMAH</v>
          </cell>
          <cell r="F457" t="str">
            <v>BP 2172 WO</v>
          </cell>
          <cell r="G457" t="str">
            <v>BELUM JTO</v>
          </cell>
          <cell r="H457" t="str">
            <v>C</v>
          </cell>
          <cell r="I457" t="str">
            <v/>
          </cell>
          <cell r="J457">
            <v>1</v>
          </cell>
          <cell r="K457" t="str">
            <v>MH1JFD218DK584488</v>
          </cell>
          <cell r="L457" t="str">
            <v>JFD2E1582778</v>
          </cell>
          <cell r="M457" t="str">
            <v>HONDA</v>
          </cell>
          <cell r="N457" t="str">
            <v>BEAT</v>
          </cell>
          <cell r="O457" t="str">
            <v>HIJAU PUTIH</v>
          </cell>
          <cell r="P457" t="str">
            <v>JG</v>
          </cell>
          <cell r="Q457" t="str">
            <v>BELUM JTO</v>
          </cell>
          <cell r="R457">
            <v>13</v>
          </cell>
          <cell r="S457">
            <v>24</v>
          </cell>
        </row>
        <row r="458">
          <cell r="D458" t="str">
            <v>SP-25-F0002657</v>
          </cell>
          <cell r="E458" t="str">
            <v>WAHYU KRISNANTO</v>
          </cell>
          <cell r="F458" t="str">
            <v>BP 4258 QM</v>
          </cell>
          <cell r="G458" t="str">
            <v>BELUM JTO</v>
          </cell>
          <cell r="H458" t="str">
            <v>C</v>
          </cell>
          <cell r="I458" t="str">
            <v/>
          </cell>
          <cell r="J458">
            <v>1</v>
          </cell>
          <cell r="K458" t="str">
            <v>MH3SG3190JK318966</v>
          </cell>
          <cell r="L458" t="str">
            <v>G3E4E1108849</v>
          </cell>
          <cell r="M458" t="str">
            <v>YAMAHA</v>
          </cell>
          <cell r="N458" t="str">
            <v>NMAX</v>
          </cell>
          <cell r="O458" t="str">
            <v>PUTIH</v>
          </cell>
          <cell r="P458" t="str">
            <v>JG</v>
          </cell>
          <cell r="Q458" t="str">
            <v>BELUM JTO</v>
          </cell>
          <cell r="R458">
            <v>1</v>
          </cell>
          <cell r="S458">
            <v>24</v>
          </cell>
        </row>
        <row r="459">
          <cell r="D459" t="str">
            <v>SP-25-F0001632</v>
          </cell>
          <cell r="E459" t="str">
            <v>RIKI</v>
          </cell>
          <cell r="F459" t="str">
            <v>BP 5512 IA</v>
          </cell>
          <cell r="G459" t="str">
            <v>BELUM JTO</v>
          </cell>
          <cell r="H459" t="str">
            <v>C</v>
          </cell>
          <cell r="I459" t="str">
            <v/>
          </cell>
          <cell r="J459">
            <v>9</v>
          </cell>
          <cell r="K459" t="str">
            <v>MH3RG1020EK008524</v>
          </cell>
          <cell r="L459" t="str">
            <v>G401E0008605</v>
          </cell>
          <cell r="M459" t="str">
            <v>YAMAHA</v>
          </cell>
          <cell r="N459" t="str">
            <v>R25</v>
          </cell>
          <cell r="O459" t="str">
            <v>PUTIH BIRU</v>
          </cell>
          <cell r="P459" t="str">
            <v>JG</v>
          </cell>
          <cell r="Q459" t="str">
            <v>BELUM JTO</v>
          </cell>
          <cell r="R459">
            <v>5</v>
          </cell>
          <cell r="S459">
            <v>12</v>
          </cell>
        </row>
        <row r="460">
          <cell r="D460" t="str">
            <v>SP-25-F0001637</v>
          </cell>
          <cell r="E460" t="str">
            <v>ARYA DUTA EFENDI</v>
          </cell>
          <cell r="F460" t="str">
            <v>BP 4742 QQ</v>
          </cell>
          <cell r="G460" t="str">
            <v>BELUM JTO</v>
          </cell>
          <cell r="H460" t="str">
            <v>C</v>
          </cell>
          <cell r="I460" t="str">
            <v/>
          </cell>
          <cell r="J460">
            <v>10</v>
          </cell>
          <cell r="K460" t="str">
            <v>MH3SG3190KJ496055</v>
          </cell>
          <cell r="L460" t="str">
            <v>G3E4E1344249</v>
          </cell>
          <cell r="M460" t="str">
            <v>YAMAHA</v>
          </cell>
          <cell r="N460" t="str">
            <v>NMAX ABS</v>
          </cell>
          <cell r="O460" t="str">
            <v>PUTIH</v>
          </cell>
          <cell r="P460" t="str">
            <v>JG</v>
          </cell>
          <cell r="Q460" t="str">
            <v>BELUM JTO</v>
          </cell>
          <cell r="R460">
            <v>5</v>
          </cell>
          <cell r="S460">
            <v>12</v>
          </cell>
        </row>
        <row r="461">
          <cell r="D461" t="str">
            <v>TP-25-F0000135</v>
          </cell>
          <cell r="E461" t="str">
            <v>SAHADAN</v>
          </cell>
          <cell r="F461" t="str">
            <v>BP 3419 UB</v>
          </cell>
          <cell r="G461" t="str">
            <v>BELUM JTO</v>
          </cell>
          <cell r="H461" t="str">
            <v>C</v>
          </cell>
          <cell r="I461" t="str">
            <v/>
          </cell>
          <cell r="J461">
            <v>10</v>
          </cell>
          <cell r="K461" t="str">
            <v>MH1JM3132KK052198</v>
          </cell>
          <cell r="L461" t="str">
            <v>JM31E3047813</v>
          </cell>
          <cell r="M461" t="str">
            <v>HONDA</v>
          </cell>
          <cell r="N461" t="str">
            <v>SCOOPY</v>
          </cell>
          <cell r="O461" t="str">
            <v>PUTIH HITAM</v>
          </cell>
          <cell r="P461" t="str">
            <v>JG</v>
          </cell>
          <cell r="Q461" t="str">
            <v>DONE</v>
          </cell>
          <cell r="R461">
            <v>10</v>
          </cell>
          <cell r="S461">
            <v>24</v>
          </cell>
        </row>
        <row r="462">
          <cell r="D462" t="str">
            <v>SP-25-F0002691</v>
          </cell>
          <cell r="E462" t="str">
            <v>FINA KURNIA PUTRI</v>
          </cell>
          <cell r="F462" t="str">
            <v>BP 2539 SU</v>
          </cell>
          <cell r="G462" t="str">
            <v>BELUM JTO</v>
          </cell>
          <cell r="H462" t="str">
            <v>C</v>
          </cell>
          <cell r="I462" t="str">
            <v/>
          </cell>
          <cell r="J462">
            <v>1</v>
          </cell>
          <cell r="K462" t="str">
            <v>MH1JM8211PK977556</v>
          </cell>
          <cell r="L462" t="str">
            <v>JM82E1977072</v>
          </cell>
          <cell r="M462" t="str">
            <v>HONDA</v>
          </cell>
          <cell r="N462" t="str">
            <v>BEAT STREET</v>
          </cell>
          <cell r="O462" t="str">
            <v>SILVER</v>
          </cell>
          <cell r="P462" t="str">
            <v>JG</v>
          </cell>
          <cell r="Q462" t="str">
            <v>BELUM JTO</v>
          </cell>
          <cell r="R462">
            <v>1</v>
          </cell>
          <cell r="S462">
            <v>18</v>
          </cell>
        </row>
        <row r="463">
          <cell r="D463" t="str">
            <v>SP-25-F0002693</v>
          </cell>
          <cell r="E463" t="str">
            <v>LODYANLO</v>
          </cell>
          <cell r="F463" t="str">
            <v>BP 3919 AM</v>
          </cell>
          <cell r="G463" t="str">
            <v>BELUM JTO</v>
          </cell>
          <cell r="H463" t="str">
            <v>C</v>
          </cell>
          <cell r="I463" t="str">
            <v/>
          </cell>
          <cell r="J463">
            <v>5</v>
          </cell>
          <cell r="K463" t="str">
            <v>MH1JM3120KK767570</v>
          </cell>
          <cell r="L463" t="str">
            <v>JM31E2762832</v>
          </cell>
          <cell r="M463" t="str">
            <v>HONDA</v>
          </cell>
          <cell r="N463" t="str">
            <v>SCOOPY</v>
          </cell>
          <cell r="O463" t="str">
            <v>HITAM SILVER</v>
          </cell>
          <cell r="P463" t="str">
            <v>JG</v>
          </cell>
          <cell r="Q463" t="str">
            <v>BELUM JTO</v>
          </cell>
          <cell r="R463">
            <v>1</v>
          </cell>
          <cell r="S463">
            <v>24</v>
          </cell>
        </row>
        <row r="464">
          <cell r="D464" t="str">
            <v>SP-25-F0002695</v>
          </cell>
          <cell r="E464" t="str">
            <v>DENI TANJUNG TAMBUNAN</v>
          </cell>
          <cell r="F464" t="str">
            <v>BP 2080 AI</v>
          </cell>
          <cell r="G464" t="str">
            <v>BELUM JTO</v>
          </cell>
          <cell r="H464" t="str">
            <v>C</v>
          </cell>
          <cell r="I464" t="str">
            <v/>
          </cell>
          <cell r="J464">
            <v>1</v>
          </cell>
          <cell r="K464" t="str">
            <v>MH1JFZ132KK193060</v>
          </cell>
          <cell r="L464" t="str">
            <v>JFZ1E3193041</v>
          </cell>
          <cell r="M464" t="str">
            <v>HONDA</v>
          </cell>
          <cell r="N464" t="str">
            <v>BEAT</v>
          </cell>
          <cell r="O464" t="str">
            <v>HITAM</v>
          </cell>
          <cell r="P464" t="str">
            <v>JG</v>
          </cell>
          <cell r="Q464" t="str">
            <v>BELUM JTO</v>
          </cell>
          <cell r="R464">
            <v>1</v>
          </cell>
          <cell r="S464">
            <v>6</v>
          </cell>
        </row>
        <row r="465">
          <cell r="D465" t="str">
            <v>SP-25-F0002697</v>
          </cell>
          <cell r="E465" t="str">
            <v>ZAKARIA</v>
          </cell>
          <cell r="F465" t="str">
            <v>BP 3740 CR</v>
          </cell>
          <cell r="G465" t="str">
            <v>BELUM JTO</v>
          </cell>
          <cell r="H465" t="str">
            <v>C</v>
          </cell>
          <cell r="I465" t="str">
            <v/>
          </cell>
          <cell r="J465">
            <v>5</v>
          </cell>
          <cell r="K465" t="str">
            <v>MH1KCD216NK026783</v>
          </cell>
          <cell r="L465" t="str">
            <v>KCD2E1026855</v>
          </cell>
          <cell r="M465" t="str">
            <v>HONDA</v>
          </cell>
          <cell r="N465" t="str">
            <v>CB 150 R</v>
          </cell>
          <cell r="O465" t="str">
            <v>HITAM</v>
          </cell>
          <cell r="P465" t="str">
            <v>JG</v>
          </cell>
          <cell r="Q465" t="str">
            <v>BELUM JTO</v>
          </cell>
          <cell r="R465">
            <v>1</v>
          </cell>
          <cell r="S465">
            <v>18</v>
          </cell>
        </row>
        <row r="466">
          <cell r="D466" t="str">
            <v>SP-25-F0002698</v>
          </cell>
          <cell r="E466" t="str">
            <v>ANGGI KURNIA PRATAMA</v>
          </cell>
          <cell r="F466" t="str">
            <v>BP 2609 AH</v>
          </cell>
          <cell r="G466" t="str">
            <v>BELUM JTO</v>
          </cell>
          <cell r="H466" t="str">
            <v>C</v>
          </cell>
          <cell r="I466" t="str">
            <v/>
          </cell>
          <cell r="J466">
            <v>1</v>
          </cell>
          <cell r="K466" t="str">
            <v>MH1JFZ138KK081573</v>
          </cell>
          <cell r="L466" t="str">
            <v>JFZ1E3084784</v>
          </cell>
          <cell r="M466" t="str">
            <v>HONDA</v>
          </cell>
          <cell r="N466" t="str">
            <v>BEAT DIGITAL</v>
          </cell>
          <cell r="O466" t="str">
            <v>PUTIH</v>
          </cell>
          <cell r="P466" t="str">
            <v>JG</v>
          </cell>
          <cell r="Q466" t="str">
            <v>BELUM JTO</v>
          </cell>
          <cell r="R466">
            <v>1</v>
          </cell>
          <cell r="S466">
            <v>18</v>
          </cell>
        </row>
        <row r="467">
          <cell r="D467" t="str">
            <v>SP-25-F0002703</v>
          </cell>
          <cell r="E467" t="str">
            <v>PUTRI NADIYAH SIREGAR</v>
          </cell>
          <cell r="F467" t="str">
            <v>BP 5263 J</v>
          </cell>
          <cell r="G467" t="str">
            <v>BELUM JTO</v>
          </cell>
          <cell r="H467" t="str">
            <v>C</v>
          </cell>
          <cell r="I467" t="str">
            <v/>
          </cell>
          <cell r="J467">
            <v>1</v>
          </cell>
          <cell r="K467" t="str">
            <v>MH1JMF215RK284934</v>
          </cell>
          <cell r="L467" t="str">
            <v>JMF2E1285035</v>
          </cell>
          <cell r="M467" t="str">
            <v>HONDA</v>
          </cell>
          <cell r="N467" t="str">
            <v>BEAT DELUXE KEYLESS</v>
          </cell>
          <cell r="O467" t="str">
            <v>BIRU</v>
          </cell>
          <cell r="P467" t="str">
            <v>JG</v>
          </cell>
          <cell r="Q467" t="str">
            <v>BELUM JTO</v>
          </cell>
          <cell r="R467">
            <v>1</v>
          </cell>
          <cell r="S467">
            <v>24</v>
          </cell>
        </row>
        <row r="468">
          <cell r="D468" t="str">
            <v>SP-25-F0002706</v>
          </cell>
          <cell r="E468" t="str">
            <v>MUHAMMAD ALDI ADITYA</v>
          </cell>
          <cell r="F468" t="str">
            <v>BP 6117 HO</v>
          </cell>
          <cell r="G468" t="str">
            <v>BELUM JTO</v>
          </cell>
          <cell r="H468" t="str">
            <v>C</v>
          </cell>
          <cell r="I468" t="str">
            <v/>
          </cell>
          <cell r="J468">
            <v>1</v>
          </cell>
          <cell r="K468" t="str">
            <v>MH1KF8112RK391225</v>
          </cell>
          <cell r="L468" t="str">
            <v>KF81E1391152</v>
          </cell>
          <cell r="M468" t="str">
            <v>HONDA</v>
          </cell>
          <cell r="N468" t="str">
            <v>PCX 160</v>
          </cell>
          <cell r="O468" t="str">
            <v>MERAH</v>
          </cell>
          <cell r="P468" t="str">
            <v>JG</v>
          </cell>
          <cell r="Q468" t="str">
            <v>BELUM JTO</v>
          </cell>
          <cell r="R468">
            <v>1</v>
          </cell>
          <cell r="S468">
            <v>18</v>
          </cell>
        </row>
        <row r="469">
          <cell r="D469" t="str">
            <v>SP-25-F0002716</v>
          </cell>
          <cell r="E469" t="str">
            <v>JUWITA PUTRI MANURUNG</v>
          </cell>
          <cell r="F469" t="str">
            <v>BP 3104 QQ</v>
          </cell>
          <cell r="G469" t="str">
            <v>BELUM JTO</v>
          </cell>
          <cell r="H469" t="str">
            <v>C</v>
          </cell>
          <cell r="I469" t="str">
            <v/>
          </cell>
          <cell r="J469">
            <v>1</v>
          </cell>
          <cell r="K469" t="str">
            <v>MH1JM211XHK183865</v>
          </cell>
          <cell r="L469" t="str">
            <v>JM21E1181325</v>
          </cell>
          <cell r="M469" t="str">
            <v>HONDA</v>
          </cell>
          <cell r="N469" t="str">
            <v>BEAT</v>
          </cell>
          <cell r="O469" t="str">
            <v>MERAH PUTIH</v>
          </cell>
          <cell r="P469" t="str">
            <v>JG</v>
          </cell>
          <cell r="Q469" t="str">
            <v>BELUM JTO</v>
          </cell>
          <cell r="R469">
            <v>1</v>
          </cell>
          <cell r="S469">
            <v>6</v>
          </cell>
        </row>
        <row r="470">
          <cell r="D470" t="str">
            <v>TP-25-F0000395</v>
          </cell>
          <cell r="E470" t="str">
            <v>RIZKI AZMAZATIN</v>
          </cell>
          <cell r="F470" t="str">
            <v>BP 2688 BP</v>
          </cell>
          <cell r="G470" t="str">
            <v>BELUM JTO</v>
          </cell>
          <cell r="H470" t="str">
            <v>C</v>
          </cell>
          <cell r="I470" t="str">
            <v/>
          </cell>
          <cell r="J470">
            <v>1</v>
          </cell>
          <cell r="K470" t="str">
            <v>MH1KF211XKK205661</v>
          </cell>
          <cell r="L470" t="str">
            <v>KF21E1205055</v>
          </cell>
          <cell r="M470" t="str">
            <v>HONDA</v>
          </cell>
          <cell r="N470" t="str">
            <v>PCX</v>
          </cell>
          <cell r="O470" t="str">
            <v>PUTIH</v>
          </cell>
          <cell r="P470" t="str">
            <v>JG</v>
          </cell>
          <cell r="Q470" t="str">
            <v>BELUM JTO</v>
          </cell>
          <cell r="R470">
            <v>6</v>
          </cell>
          <cell r="S470">
            <v>18</v>
          </cell>
        </row>
        <row r="471">
          <cell r="D471" t="str">
            <v>TP-25-F0000445</v>
          </cell>
          <cell r="E471" t="str">
            <v>RIAN PUJA KUSUMA</v>
          </cell>
          <cell r="F471" t="str">
            <v>BP 3549 RB</v>
          </cell>
          <cell r="G471" t="str">
            <v>BELUM JTO</v>
          </cell>
          <cell r="H471" t="str">
            <v>C</v>
          </cell>
          <cell r="I471" t="str">
            <v/>
          </cell>
          <cell r="J471">
            <v>17</v>
          </cell>
          <cell r="K471" t="str">
            <v>MH1KC0215MK139969</v>
          </cell>
          <cell r="L471" t="str">
            <v>KC02E1139472</v>
          </cell>
          <cell r="M471" t="str">
            <v>HONDA</v>
          </cell>
          <cell r="N471" t="str">
            <v>VERZA</v>
          </cell>
          <cell r="O471" t="str">
            <v>HITAM</v>
          </cell>
          <cell r="P471" t="str">
            <v>JG</v>
          </cell>
          <cell r="Q471" t="str">
            <v>BELUM JTO</v>
          </cell>
          <cell r="R471">
            <v>6</v>
          </cell>
          <cell r="S471">
            <v>12</v>
          </cell>
        </row>
        <row r="472">
          <cell r="D472" t="str">
            <v>TP-25-F0000749</v>
          </cell>
          <cell r="E472" t="str">
            <v>RAHMAT GUNTUR NAZARULLAH</v>
          </cell>
          <cell r="F472" t="str">
            <v>BP 3625 SB</v>
          </cell>
          <cell r="G472" t="str">
            <v>BELUM JTO</v>
          </cell>
          <cell r="H472" t="str">
            <v>C</v>
          </cell>
          <cell r="I472" t="str">
            <v/>
          </cell>
          <cell r="J472">
            <v>1</v>
          </cell>
          <cell r="K472" t="str">
            <v>MH1JM0312PK537328</v>
          </cell>
          <cell r="L472" t="str">
            <v>JM03E1537531</v>
          </cell>
          <cell r="M472" t="str">
            <v>HONDA</v>
          </cell>
          <cell r="N472" t="str">
            <v>SCOOPY</v>
          </cell>
          <cell r="O472" t="str">
            <v>SILVER HITAM</v>
          </cell>
          <cell r="P472" t="str">
            <v>JG</v>
          </cell>
          <cell r="Q472" t="str">
            <v>BELUM JTO</v>
          </cell>
          <cell r="R472">
            <v>1</v>
          </cell>
          <cell r="S472">
            <v>24</v>
          </cell>
        </row>
        <row r="473">
          <cell r="D473" t="str">
            <v>TP-25-F0000286</v>
          </cell>
          <cell r="E473" t="str">
            <v>ZAI JALI</v>
          </cell>
          <cell r="F473" t="str">
            <v>BP 2970 UW</v>
          </cell>
          <cell r="G473" t="str">
            <v>BELUM JTO</v>
          </cell>
          <cell r="H473" t="str">
            <v>C</v>
          </cell>
          <cell r="I473" t="str">
            <v/>
          </cell>
          <cell r="J473">
            <v>12</v>
          </cell>
          <cell r="K473" t="str">
            <v>MH1JFZ119HK710653</v>
          </cell>
          <cell r="L473" t="str">
            <v>JFZ1E1728455</v>
          </cell>
          <cell r="M473" t="str">
            <v>HONDA</v>
          </cell>
          <cell r="N473" t="str">
            <v>BEAT</v>
          </cell>
          <cell r="O473" t="str">
            <v>PUTIH</v>
          </cell>
          <cell r="P473" t="str">
            <v>JG</v>
          </cell>
          <cell r="Q473" t="str">
            <v>BELUM JTO</v>
          </cell>
          <cell r="R473">
            <v>8</v>
          </cell>
          <cell r="S473">
            <v>24</v>
          </cell>
        </row>
        <row r="474">
          <cell r="D474" t="str">
            <v>SP-25-F0002721</v>
          </cell>
          <cell r="E474" t="str">
            <v>ITO APRIANA</v>
          </cell>
          <cell r="F474" t="str">
            <v>BP 2926 QG</v>
          </cell>
          <cell r="G474" t="str">
            <v>BELUM JTO</v>
          </cell>
          <cell r="H474" t="str">
            <v>C</v>
          </cell>
          <cell r="I474" t="str">
            <v/>
          </cell>
          <cell r="J474">
            <v>1</v>
          </cell>
          <cell r="K474" t="str">
            <v>MH1JFW117GK540970</v>
          </cell>
          <cell r="L474" t="str">
            <v>JFW1E1545924</v>
          </cell>
          <cell r="M474" t="str">
            <v>HONDA</v>
          </cell>
          <cell r="N474" t="str">
            <v>SCOOPY F1 CW</v>
          </cell>
          <cell r="O474" t="str">
            <v>PUTIH BIRU</v>
          </cell>
          <cell r="P474" t="str">
            <v>JG</v>
          </cell>
          <cell r="Q474" t="str">
            <v>BELUM JTO</v>
          </cell>
          <cell r="R474">
            <v>1</v>
          </cell>
          <cell r="S474">
            <v>12</v>
          </cell>
        </row>
        <row r="475">
          <cell r="D475" t="str">
            <v>SP-25-F0002729</v>
          </cell>
          <cell r="E475" t="str">
            <v>YOSEF FILIBERTUS LANGGA</v>
          </cell>
          <cell r="F475" t="str">
            <v>BP 3977 HH</v>
          </cell>
          <cell r="G475" t="str">
            <v>BELUM JTO</v>
          </cell>
          <cell r="H475" t="str">
            <v>C</v>
          </cell>
          <cell r="I475" t="str">
            <v/>
          </cell>
          <cell r="J475">
            <v>1</v>
          </cell>
          <cell r="K475" t="str">
            <v>MH1JFZ138KK555229</v>
          </cell>
          <cell r="L475" t="str">
            <v>JFZ1E3555128</v>
          </cell>
          <cell r="M475" t="str">
            <v>HONDA</v>
          </cell>
          <cell r="N475" t="str">
            <v>BEAT</v>
          </cell>
          <cell r="O475" t="str">
            <v>HITAM</v>
          </cell>
          <cell r="P475" t="str">
            <v>JG</v>
          </cell>
          <cell r="Q475" t="str">
            <v>BELUM JTO</v>
          </cell>
          <cell r="R475">
            <v>1</v>
          </cell>
          <cell r="S475">
            <v>12</v>
          </cell>
        </row>
        <row r="476">
          <cell r="D476" t="str">
            <v>SP-25-F0001663</v>
          </cell>
          <cell r="E476" t="str">
            <v>SUHARNO</v>
          </cell>
          <cell r="F476" t="str">
            <v>BP 4522 RG</v>
          </cell>
          <cell r="G476" t="str">
            <v>BELUM JTO</v>
          </cell>
          <cell r="H476" t="str">
            <v>C</v>
          </cell>
          <cell r="I476" t="str">
            <v/>
          </cell>
          <cell r="J476">
            <v>15</v>
          </cell>
          <cell r="K476" t="str">
            <v>MH33KA0102K506416</v>
          </cell>
          <cell r="L476" t="str">
            <v>3KA480386</v>
          </cell>
          <cell r="M476" t="str">
            <v>YAMAHA</v>
          </cell>
          <cell r="N476" t="str">
            <v>RX KING</v>
          </cell>
          <cell r="O476" t="str">
            <v>BIRU</v>
          </cell>
          <cell r="P476" t="str">
            <v>JG</v>
          </cell>
          <cell r="Q476" t="str">
            <v>BELUM JTO</v>
          </cell>
          <cell r="R476">
            <v>5</v>
          </cell>
          <cell r="S476">
            <v>12</v>
          </cell>
        </row>
        <row r="477">
          <cell r="D477" t="str">
            <v>TP-25-F0000108</v>
          </cell>
          <cell r="E477" t="str">
            <v>SUNARYO</v>
          </cell>
          <cell r="F477" t="str">
            <v>BP 2088 FB</v>
          </cell>
          <cell r="G477" t="str">
            <v>BELUM JTO</v>
          </cell>
          <cell r="H477" t="str">
            <v>C</v>
          </cell>
          <cell r="I477" t="str">
            <v/>
          </cell>
          <cell r="J477">
            <v>3</v>
          </cell>
          <cell r="K477" t="str">
            <v>MH1JM5129NK276348</v>
          </cell>
          <cell r="L477" t="str">
            <v>JM51E2275372</v>
          </cell>
          <cell r="M477" t="str">
            <v>HONDA</v>
          </cell>
          <cell r="N477" t="str">
            <v>VARIO TECHNO 125</v>
          </cell>
          <cell r="O477" t="str">
            <v>BIRU</v>
          </cell>
          <cell r="P477" t="str">
            <v>JG</v>
          </cell>
          <cell r="Q477" t="str">
            <v>BELUM JTO</v>
          </cell>
          <cell r="R477">
            <v>10</v>
          </cell>
          <cell r="S477">
            <v>24</v>
          </cell>
        </row>
        <row r="478">
          <cell r="D478" t="str">
            <v>TP-25-F0000094</v>
          </cell>
          <cell r="E478" t="str">
            <v>FITRI AGUSTINA</v>
          </cell>
          <cell r="F478" t="str">
            <v>BP 3271 HT</v>
          </cell>
          <cell r="G478" t="str">
            <v>BELUM JTO</v>
          </cell>
          <cell r="H478" t="str">
            <v>C</v>
          </cell>
          <cell r="I478" t="str">
            <v/>
          </cell>
          <cell r="J478">
            <v>1</v>
          </cell>
          <cell r="K478" t="str">
            <v>MH1JFR114FK069697</v>
          </cell>
          <cell r="L478" t="str">
            <v>JFR1E1066010</v>
          </cell>
          <cell r="M478" t="str">
            <v>HONDA</v>
          </cell>
          <cell r="N478" t="str">
            <v>BEAT</v>
          </cell>
          <cell r="O478" t="str">
            <v>HITAM</v>
          </cell>
          <cell r="P478" t="str">
            <v>JG</v>
          </cell>
          <cell r="Q478" t="str">
            <v>BELUM JTO</v>
          </cell>
          <cell r="R478">
            <v>10</v>
          </cell>
          <cell r="S478">
            <v>12</v>
          </cell>
        </row>
        <row r="479">
          <cell r="D479" t="str">
            <v>TP-25-F0000163</v>
          </cell>
          <cell r="E479" t="str">
            <v>AGUSTINA</v>
          </cell>
          <cell r="F479" t="str">
            <v>BP 2376 RB</v>
          </cell>
          <cell r="G479" t="str">
            <v>BELUM JTO</v>
          </cell>
          <cell r="H479" t="str">
            <v>C</v>
          </cell>
          <cell r="I479" t="str">
            <v/>
          </cell>
          <cell r="J479">
            <v>20</v>
          </cell>
          <cell r="K479" t="str">
            <v>MH1JM0113MK148177</v>
          </cell>
          <cell r="L479" t="str">
            <v>JM01E1148263</v>
          </cell>
          <cell r="M479" t="str">
            <v>HONDA</v>
          </cell>
          <cell r="N479" t="str">
            <v>SCOOPY</v>
          </cell>
          <cell r="O479" t="str">
            <v>KREM - COKLAT</v>
          </cell>
          <cell r="P479" t="str">
            <v>JG</v>
          </cell>
          <cell r="Q479" t="str">
            <v>BELUM JTO</v>
          </cell>
          <cell r="R479">
            <v>10</v>
          </cell>
          <cell r="S479">
            <v>18</v>
          </cell>
        </row>
        <row r="480">
          <cell r="D480" t="str">
            <v>TP-25-F0000614</v>
          </cell>
          <cell r="E480" t="str">
            <v>SHAFIRA NUR HALIZA</v>
          </cell>
          <cell r="F480" t="str">
            <v>BP 3989 WU</v>
          </cell>
          <cell r="G480" t="str">
            <v>BELUM JTO</v>
          </cell>
          <cell r="H480" t="str">
            <v>C</v>
          </cell>
          <cell r="I480" t="str">
            <v/>
          </cell>
          <cell r="J480">
            <v>1</v>
          </cell>
          <cell r="K480" t="str">
            <v>MH1JM8126PK549346</v>
          </cell>
          <cell r="L480" t="str">
            <v>JM81E2550558</v>
          </cell>
          <cell r="M480" t="str">
            <v>HONDA</v>
          </cell>
          <cell r="N480" t="str">
            <v>BEAT</v>
          </cell>
          <cell r="O480" t="str">
            <v>SILVER HITAM</v>
          </cell>
          <cell r="P480" t="str">
            <v>JG</v>
          </cell>
          <cell r="Q480" t="str">
            <v>DONE</v>
          </cell>
          <cell r="R480">
            <v>3</v>
          </cell>
          <cell r="S480">
            <v>12</v>
          </cell>
        </row>
        <row r="481">
          <cell r="D481" t="str">
            <v>TP-25-F0000391</v>
          </cell>
          <cell r="E481" t="str">
            <v>DIMAS FAHRUR ROZI</v>
          </cell>
          <cell r="F481" t="str">
            <v>BP 2509 PP</v>
          </cell>
          <cell r="G481" t="str">
            <v>BELUM JTO</v>
          </cell>
          <cell r="H481" t="str">
            <v>C</v>
          </cell>
          <cell r="I481" t="str">
            <v/>
          </cell>
          <cell r="J481">
            <v>1</v>
          </cell>
          <cell r="K481" t="str">
            <v>MH1KD1110NK320032</v>
          </cell>
          <cell r="L481" t="str">
            <v>KD11E1319355</v>
          </cell>
          <cell r="M481" t="str">
            <v>HONDA</v>
          </cell>
          <cell r="N481" t="str">
            <v>CRF</v>
          </cell>
          <cell r="O481" t="str">
            <v>HITAM</v>
          </cell>
          <cell r="P481" t="str">
            <v>JG</v>
          </cell>
          <cell r="Q481" t="str">
            <v>BELUM JTO</v>
          </cell>
          <cell r="R481">
            <v>6</v>
          </cell>
          <cell r="S481">
            <v>12</v>
          </cell>
        </row>
        <row r="482">
          <cell r="D482" t="str">
            <v>TP-24-F0000286</v>
          </cell>
          <cell r="E482" t="str">
            <v>RINGGO HARIS PRASETYO</v>
          </cell>
          <cell r="F482" t="str">
            <v>BP 5591 MB</v>
          </cell>
          <cell r="G482" t="str">
            <v>BELUM JTO</v>
          </cell>
          <cell r="H482" t="str">
            <v>C</v>
          </cell>
          <cell r="I482" t="str">
            <v/>
          </cell>
          <cell r="J482">
            <v>12</v>
          </cell>
          <cell r="K482" t="str">
            <v>MH3SG3190JJ252996</v>
          </cell>
          <cell r="L482" t="str">
            <v>G3E4E1016713</v>
          </cell>
          <cell r="M482" t="str">
            <v>YAMAHA</v>
          </cell>
          <cell r="N482" t="str">
            <v>NMAX</v>
          </cell>
          <cell r="O482" t="str">
            <v>HITAM</v>
          </cell>
          <cell r="P482" t="str">
            <v>JG</v>
          </cell>
          <cell r="Q482" t="str">
            <v>BELUM JTO</v>
          </cell>
          <cell r="R482">
            <v>18</v>
          </cell>
          <cell r="S482">
            <v>18</v>
          </cell>
        </row>
        <row r="483">
          <cell r="D483" t="str">
            <v>TP-25-F0000180</v>
          </cell>
          <cell r="E483" t="str">
            <v>AGUS SUGIANTO</v>
          </cell>
          <cell r="F483" t="str">
            <v>BP 4762 HW</v>
          </cell>
          <cell r="G483" t="str">
            <v>BELUM JTO</v>
          </cell>
          <cell r="H483" t="str">
            <v>C</v>
          </cell>
          <cell r="I483" t="str">
            <v/>
          </cell>
          <cell r="J483">
            <v>1</v>
          </cell>
          <cell r="K483" t="str">
            <v>MH3SG5680LK002036</v>
          </cell>
          <cell r="L483" t="str">
            <v>G3L8E0050837</v>
          </cell>
          <cell r="M483" t="str">
            <v>YAMAHA</v>
          </cell>
          <cell r="N483" t="str">
            <v>ALL NEW NMAX</v>
          </cell>
          <cell r="O483" t="str">
            <v>HITAM</v>
          </cell>
          <cell r="P483" t="str">
            <v>JG</v>
          </cell>
          <cell r="Q483" t="str">
            <v>BELUM JTO</v>
          </cell>
          <cell r="R483">
            <v>9</v>
          </cell>
          <cell r="S483">
            <v>12</v>
          </cell>
        </row>
        <row r="484">
          <cell r="D484" t="str">
            <v>TP-25-F0000672</v>
          </cell>
          <cell r="E484" t="str">
            <v>URAI VIDIA</v>
          </cell>
          <cell r="F484" t="str">
            <v>BP 2410 RB</v>
          </cell>
          <cell r="G484" t="str">
            <v>BELUM JTO</v>
          </cell>
          <cell r="H484" t="str">
            <v>C</v>
          </cell>
          <cell r="I484" t="str">
            <v/>
          </cell>
          <cell r="J484">
            <v>1</v>
          </cell>
          <cell r="K484" t="str">
            <v>MH1JM0210MK180339</v>
          </cell>
          <cell r="L484" t="str">
            <v>JM02E1179961</v>
          </cell>
          <cell r="M484" t="str">
            <v>HONDA</v>
          </cell>
          <cell r="N484" t="str">
            <v>SCOOPY</v>
          </cell>
          <cell r="O484" t="str">
            <v>HITAM</v>
          </cell>
          <cell r="P484" t="str">
            <v>JG</v>
          </cell>
          <cell r="Q484" t="str">
            <v>BELUM JTO</v>
          </cell>
          <cell r="R484">
            <v>2</v>
          </cell>
          <cell r="S484">
            <v>24</v>
          </cell>
        </row>
        <row r="485">
          <cell r="D485" t="str">
            <v>TP-24-F0000413</v>
          </cell>
          <cell r="E485" t="str">
            <v>FADROLLAZI</v>
          </cell>
          <cell r="F485" t="str">
            <v>BP 3807 FW</v>
          </cell>
          <cell r="G485" t="str">
            <v>BELUM JTO</v>
          </cell>
          <cell r="H485" t="str">
            <v>C</v>
          </cell>
          <cell r="I485" t="str">
            <v/>
          </cell>
          <cell r="J485">
            <v>1</v>
          </cell>
          <cell r="K485" t="str">
            <v>MH1JFU123HK025933</v>
          </cell>
          <cell r="L485" t="str">
            <v>JFU1E2041517</v>
          </cell>
          <cell r="M485" t="str">
            <v>HONDA</v>
          </cell>
          <cell r="N485" t="str">
            <v>VARIO 125</v>
          </cell>
          <cell r="O485" t="str">
            <v>HITAM</v>
          </cell>
          <cell r="P485" t="str">
            <v>JG</v>
          </cell>
          <cell r="Q485" t="str">
            <v>BELUM JTO</v>
          </cell>
          <cell r="R485">
            <v>16</v>
          </cell>
          <cell r="S485">
            <v>24</v>
          </cell>
        </row>
        <row r="486">
          <cell r="D486" t="str">
            <v>TP-25-F0000182</v>
          </cell>
          <cell r="E486" t="str">
            <v>DEDI KURNIAWAN</v>
          </cell>
          <cell r="F486" t="str">
            <v>BP 4630 CT</v>
          </cell>
          <cell r="G486" t="str">
            <v>BELUM JTO</v>
          </cell>
          <cell r="H486" t="str">
            <v>C</v>
          </cell>
          <cell r="I486" t="str">
            <v/>
          </cell>
          <cell r="J486">
            <v>1</v>
          </cell>
          <cell r="K486" t="str">
            <v>MH3SG3110HK099868</v>
          </cell>
          <cell r="L486" t="str">
            <v>G3E4E0582937</v>
          </cell>
          <cell r="M486" t="str">
            <v>YAMAHA</v>
          </cell>
          <cell r="N486" t="str">
            <v>NMAX</v>
          </cell>
          <cell r="O486" t="str">
            <v>MERAH</v>
          </cell>
          <cell r="P486" t="str">
            <v>JG</v>
          </cell>
          <cell r="Q486" t="str">
            <v>BELUM JTO</v>
          </cell>
          <cell r="R486">
            <v>9</v>
          </cell>
          <cell r="S486">
            <v>18</v>
          </cell>
        </row>
        <row r="487">
          <cell r="D487" t="str">
            <v>TP-25-F0000742</v>
          </cell>
          <cell r="E487" t="str">
            <v>AFIDIN, SE</v>
          </cell>
          <cell r="F487" t="str">
            <v>BP 2984 PG</v>
          </cell>
          <cell r="G487" t="str">
            <v>BELUM JTO</v>
          </cell>
          <cell r="H487" t="str">
            <v>C</v>
          </cell>
          <cell r="I487" t="str">
            <v/>
          </cell>
          <cell r="J487">
            <v>1</v>
          </cell>
          <cell r="K487" t="str">
            <v>MH1KF4113LK986309</v>
          </cell>
          <cell r="L487" t="str">
            <v>KF41E1988016</v>
          </cell>
          <cell r="M487" t="str">
            <v>HONDA</v>
          </cell>
          <cell r="N487" t="str">
            <v>VARIO</v>
          </cell>
          <cell r="O487" t="str">
            <v>COKLAT</v>
          </cell>
          <cell r="P487" t="str">
            <v>JG</v>
          </cell>
          <cell r="Q487" t="str">
            <v>BELUM JTO</v>
          </cell>
          <cell r="R487">
            <v>1</v>
          </cell>
          <cell r="S487">
            <v>18</v>
          </cell>
        </row>
        <row r="488">
          <cell r="D488" t="str">
            <v>TP-25-F0000744</v>
          </cell>
          <cell r="E488" t="str">
            <v>YUDI ALPIAN</v>
          </cell>
          <cell r="F488" t="str">
            <v>BP 3265 UB</v>
          </cell>
          <cell r="G488" t="str">
            <v>BELUM JTO</v>
          </cell>
          <cell r="H488" t="str">
            <v>C</v>
          </cell>
          <cell r="I488" t="str">
            <v/>
          </cell>
          <cell r="J488">
            <v>1</v>
          </cell>
          <cell r="K488" t="str">
            <v>MH1JFZ134KK508117</v>
          </cell>
          <cell r="L488" t="str">
            <v>JFZ1E3508020</v>
          </cell>
          <cell r="M488" t="str">
            <v>HONDA</v>
          </cell>
          <cell r="N488" t="str">
            <v>BEAT</v>
          </cell>
          <cell r="O488" t="str">
            <v>HITAM</v>
          </cell>
          <cell r="P488" t="str">
            <v>JG</v>
          </cell>
          <cell r="Q488" t="str">
            <v>BELUM JTO</v>
          </cell>
          <cell r="R488">
            <v>1</v>
          </cell>
          <cell r="S488">
            <v>24</v>
          </cell>
        </row>
        <row r="489">
          <cell r="D489" t="str">
            <v>TP-25-F0000317</v>
          </cell>
          <cell r="E489" t="str">
            <v>RAIZAL</v>
          </cell>
          <cell r="F489" t="str">
            <v>BP 2499 SB</v>
          </cell>
          <cell r="G489" t="str">
            <v>BELUM JTO</v>
          </cell>
          <cell r="H489" t="str">
            <v>C</v>
          </cell>
          <cell r="I489" t="str">
            <v/>
          </cell>
          <cell r="J489">
            <v>1</v>
          </cell>
          <cell r="K489" t="str">
            <v>MH1JM9133PK285257</v>
          </cell>
          <cell r="L489" t="str">
            <v>JM91E3280774</v>
          </cell>
          <cell r="M489" t="str">
            <v>HONDA</v>
          </cell>
          <cell r="N489" t="str">
            <v>BEAT</v>
          </cell>
          <cell r="O489" t="str">
            <v>HITAM</v>
          </cell>
          <cell r="P489" t="str">
            <v>JG</v>
          </cell>
          <cell r="Q489" t="str">
            <v>BELUM JTO</v>
          </cell>
          <cell r="R489">
            <v>7</v>
          </cell>
          <cell r="S489">
            <v>24</v>
          </cell>
        </row>
        <row r="490">
          <cell r="D490" t="str">
            <v>TP-25-F0000328</v>
          </cell>
          <cell r="E490" t="str">
            <v>MURNI</v>
          </cell>
          <cell r="F490" t="str">
            <v>BP 3185 PP</v>
          </cell>
          <cell r="G490" t="str">
            <v>BELUM JTO</v>
          </cell>
          <cell r="H490" t="str">
            <v>C</v>
          </cell>
          <cell r="I490" t="str">
            <v/>
          </cell>
          <cell r="J490">
            <v>3</v>
          </cell>
          <cell r="K490" t="str">
            <v>MH1JM0218NK934718</v>
          </cell>
          <cell r="L490" t="str">
            <v>JM02E1931370</v>
          </cell>
          <cell r="M490" t="str">
            <v>HONDA</v>
          </cell>
          <cell r="N490" t="str">
            <v>SCOOPY</v>
          </cell>
          <cell r="O490" t="str">
            <v>HITAM</v>
          </cell>
          <cell r="P490" t="str">
            <v>JG</v>
          </cell>
          <cell r="Q490" t="str">
            <v>BELUM JTO</v>
          </cell>
          <cell r="R490">
            <v>7</v>
          </cell>
          <cell r="S490">
            <v>18</v>
          </cell>
        </row>
        <row r="491">
          <cell r="D491" t="str">
            <v>TP-24-F0000591</v>
          </cell>
          <cell r="E491" t="str">
            <v>MUHAMMAD HABIB ANZALDI</v>
          </cell>
          <cell r="F491" t="str">
            <v>BP 3129 HW</v>
          </cell>
          <cell r="G491" t="str">
            <v>BELUM JTO</v>
          </cell>
          <cell r="H491" t="str">
            <v>C</v>
          </cell>
          <cell r="I491" t="str">
            <v/>
          </cell>
          <cell r="J491">
            <v>3</v>
          </cell>
          <cell r="K491" t="str">
            <v>MH1JM311XJK926827</v>
          </cell>
          <cell r="L491" t="str">
            <v>JM31E1924852</v>
          </cell>
          <cell r="M491" t="str">
            <v>HONDA</v>
          </cell>
          <cell r="N491" t="str">
            <v>SCOOPY</v>
          </cell>
          <cell r="O491" t="str">
            <v>HITAM SILVER</v>
          </cell>
          <cell r="P491" t="str">
            <v>JG</v>
          </cell>
          <cell r="Q491" t="str">
            <v>BELUM JTO</v>
          </cell>
          <cell r="R491">
            <v>14</v>
          </cell>
          <cell r="S491">
            <v>18</v>
          </cell>
        </row>
        <row r="492">
          <cell r="D492" t="str">
            <v>TP-25-F0000406</v>
          </cell>
          <cell r="E492" t="str">
            <v>MUHAMMAD ANGGANA PUTRA</v>
          </cell>
          <cell r="F492" t="str">
            <v>BP 3606 JB</v>
          </cell>
          <cell r="G492" t="str">
            <v>BELUM JTO</v>
          </cell>
          <cell r="H492" t="str">
            <v>C</v>
          </cell>
          <cell r="I492" t="str">
            <v/>
          </cell>
          <cell r="J492">
            <v>2</v>
          </cell>
          <cell r="K492" t="str">
            <v>MH1JM3137LK725102</v>
          </cell>
          <cell r="L492" t="str">
            <v>JM31E3723606</v>
          </cell>
          <cell r="M492" t="str">
            <v>HONDA</v>
          </cell>
          <cell r="N492" t="str">
            <v>SCOOPY</v>
          </cell>
          <cell r="O492" t="str">
            <v>MERAH - HITAM</v>
          </cell>
          <cell r="P492" t="str">
            <v>JG</v>
          </cell>
          <cell r="Q492" t="str">
            <v>BELUM JTO</v>
          </cell>
          <cell r="R492">
            <v>6</v>
          </cell>
          <cell r="S492">
            <v>18</v>
          </cell>
        </row>
        <row r="493">
          <cell r="D493" t="str">
            <v>TP-24-F0000592</v>
          </cell>
          <cell r="E493" t="str">
            <v>FIRDA FARISA</v>
          </cell>
          <cell r="F493" t="str">
            <v>BP 3290 BU</v>
          </cell>
          <cell r="G493" t="str">
            <v>BELUM JTO</v>
          </cell>
          <cell r="H493" t="str">
            <v>C</v>
          </cell>
          <cell r="I493" t="str">
            <v/>
          </cell>
          <cell r="J493">
            <v>3</v>
          </cell>
          <cell r="K493" t="str">
            <v>MH1JFZ2133KK106444</v>
          </cell>
          <cell r="L493" t="str">
            <v>JFZ1E3106778</v>
          </cell>
          <cell r="M493" t="str">
            <v>HONDA</v>
          </cell>
          <cell r="N493" t="str">
            <v>BEAT</v>
          </cell>
          <cell r="O493" t="str">
            <v>HITAM</v>
          </cell>
          <cell r="P493" t="str">
            <v>JG</v>
          </cell>
          <cell r="Q493" t="str">
            <v>BELUM JTO</v>
          </cell>
          <cell r="R493">
            <v>14</v>
          </cell>
          <cell r="S493">
            <v>24</v>
          </cell>
        </row>
        <row r="494">
          <cell r="D494" t="str">
            <v>TP-25-F0000329</v>
          </cell>
          <cell r="E494" t="str">
            <v>KASWAN RIZAL</v>
          </cell>
          <cell r="F494" t="str">
            <v>BP 3529 IT</v>
          </cell>
          <cell r="G494" t="str">
            <v>BELUM JTO</v>
          </cell>
          <cell r="H494" t="str">
            <v>C</v>
          </cell>
          <cell r="I494" t="str">
            <v/>
          </cell>
          <cell r="J494">
            <v>3</v>
          </cell>
          <cell r="K494" t="str">
            <v>MH1JFW118FK136512</v>
          </cell>
          <cell r="L494" t="str">
            <v>JFW1E1131255</v>
          </cell>
          <cell r="M494" t="str">
            <v>HONDA</v>
          </cell>
          <cell r="N494" t="str">
            <v>SCOOPY</v>
          </cell>
          <cell r="O494" t="str">
            <v>KREM COKLAT</v>
          </cell>
          <cell r="P494" t="str">
            <v>JG</v>
          </cell>
          <cell r="Q494" t="str">
            <v>BELUM JTO</v>
          </cell>
          <cell r="R494">
            <v>7</v>
          </cell>
          <cell r="S494">
            <v>12</v>
          </cell>
        </row>
        <row r="495">
          <cell r="D495" t="str">
            <v>TP-25-F0000463</v>
          </cell>
          <cell r="E495" t="str">
            <v>SAKBAN</v>
          </cell>
          <cell r="F495" t="str">
            <v>BP 2673 PG</v>
          </cell>
          <cell r="G495" t="str">
            <v>BELUM JTO</v>
          </cell>
          <cell r="H495" t="str">
            <v>C</v>
          </cell>
          <cell r="I495" t="str">
            <v/>
          </cell>
          <cell r="J495">
            <v>1</v>
          </cell>
          <cell r="K495" t="str">
            <v>MH1JM3138LK439758</v>
          </cell>
          <cell r="L495" t="str">
            <v>JM31E3434325</v>
          </cell>
          <cell r="M495" t="str">
            <v>HONDA</v>
          </cell>
          <cell r="N495" t="str">
            <v>SCOOPY</v>
          </cell>
          <cell r="O495" t="str">
            <v>PUTIH HITAM</v>
          </cell>
          <cell r="P495" t="str">
            <v>JG</v>
          </cell>
          <cell r="Q495" t="str">
            <v>BELUM JTO</v>
          </cell>
          <cell r="R495">
            <v>5</v>
          </cell>
          <cell r="S495">
            <v>24</v>
          </cell>
        </row>
        <row r="496">
          <cell r="D496" t="str">
            <v>TP-25-F0000467</v>
          </cell>
          <cell r="E496" t="str">
            <v>MUHAMMAD ZAKKY INDRAWAN</v>
          </cell>
          <cell r="F496" t="str">
            <v>BP 2925 BN</v>
          </cell>
          <cell r="G496" t="str">
            <v>BELUM JTO</v>
          </cell>
          <cell r="H496" t="str">
            <v>C</v>
          </cell>
          <cell r="I496" t="str">
            <v/>
          </cell>
          <cell r="J496">
            <v>1</v>
          </cell>
          <cell r="K496" t="str">
            <v>MH1KFA11XNK039785</v>
          </cell>
          <cell r="L496" t="str">
            <v>KFA1E1039872</v>
          </cell>
          <cell r="M496" t="str">
            <v>HONDA</v>
          </cell>
          <cell r="N496" t="str">
            <v>VARIO 160</v>
          </cell>
          <cell r="O496" t="str">
            <v>PUTIH</v>
          </cell>
          <cell r="P496" t="str">
            <v>JG</v>
          </cell>
          <cell r="Q496" t="str">
            <v>BELUM JTO</v>
          </cell>
          <cell r="R496">
            <v>5</v>
          </cell>
          <cell r="S496">
            <v>12</v>
          </cell>
        </row>
        <row r="497">
          <cell r="D497" t="str">
            <v>SP-25-F0001866</v>
          </cell>
          <cell r="E497" t="str">
            <v>RAHMAD PUTRA</v>
          </cell>
          <cell r="F497" t="str">
            <v>BP 2695 RE</v>
          </cell>
          <cell r="G497" t="str">
            <v>BELUM JTO</v>
          </cell>
          <cell r="H497" t="str">
            <v>C</v>
          </cell>
          <cell r="I497" t="str">
            <v/>
          </cell>
          <cell r="J497">
            <v>1</v>
          </cell>
          <cell r="K497" t="str">
            <v>MH1JM8117NK995784</v>
          </cell>
          <cell r="L497" t="str">
            <v>JM81E1995647</v>
          </cell>
          <cell r="M497" t="str">
            <v>HONDA</v>
          </cell>
          <cell r="N497" t="str">
            <v>BEAT</v>
          </cell>
          <cell r="O497" t="str">
            <v>HITAM</v>
          </cell>
          <cell r="P497" t="str">
            <v>JG</v>
          </cell>
          <cell r="Q497" t="str">
            <v>BELUM JTO</v>
          </cell>
          <cell r="R497">
            <v>4</v>
          </cell>
          <cell r="S497">
            <v>18</v>
          </cell>
        </row>
        <row r="498">
          <cell r="D498" t="str">
            <v>TP-25-F0000494</v>
          </cell>
          <cell r="E498" t="str">
            <v>RAHMAN</v>
          </cell>
          <cell r="F498" t="str">
            <v>BP 2329 WW</v>
          </cell>
          <cell r="G498" t="str">
            <v>BELUM JTO</v>
          </cell>
          <cell r="H498" t="str">
            <v>C</v>
          </cell>
          <cell r="I498" t="str">
            <v/>
          </cell>
          <cell r="J498">
            <v>9</v>
          </cell>
          <cell r="K498" t="str">
            <v>MH1KF4114KK707271</v>
          </cell>
          <cell r="L498" t="str">
            <v>KF41E1709958</v>
          </cell>
          <cell r="M498" t="str">
            <v>HONDA</v>
          </cell>
          <cell r="N498" t="str">
            <v>VARIO 150</v>
          </cell>
          <cell r="O498" t="str">
            <v>MERAH</v>
          </cell>
          <cell r="P498" t="str">
            <v>JG</v>
          </cell>
          <cell r="Q498" t="str">
            <v>BELUM JTO</v>
          </cell>
          <cell r="R498">
            <v>5</v>
          </cell>
          <cell r="S498">
            <v>24</v>
          </cell>
        </row>
        <row r="499">
          <cell r="D499" t="str">
            <v>SP-25-F0001888</v>
          </cell>
          <cell r="E499" t="str">
            <v>HAZARUL AZWAR</v>
          </cell>
          <cell r="F499" t="str">
            <v>BP 2483 IU</v>
          </cell>
          <cell r="G499" t="str">
            <v>BELUM JTO</v>
          </cell>
          <cell r="H499" t="str">
            <v>C</v>
          </cell>
          <cell r="I499" t="str">
            <v/>
          </cell>
          <cell r="J499">
            <v>1</v>
          </cell>
          <cell r="K499" t="str">
            <v>MH1KB1112KK219043</v>
          </cell>
          <cell r="L499" t="str">
            <v>KB11E1218364</v>
          </cell>
          <cell r="M499" t="str">
            <v>HONDA</v>
          </cell>
          <cell r="N499" t="str">
            <v>SONIC</v>
          </cell>
          <cell r="O499" t="str">
            <v>MERAH PUTIH</v>
          </cell>
          <cell r="P499" t="str">
            <v>JG</v>
          </cell>
          <cell r="Q499" t="str">
            <v>BELUM JTO</v>
          </cell>
          <cell r="R499">
            <v>4</v>
          </cell>
          <cell r="S499">
            <v>12</v>
          </cell>
        </row>
        <row r="500">
          <cell r="D500" t="str">
            <v>TP-25-F0000541</v>
          </cell>
          <cell r="E500" t="str">
            <v>SAPARNAN</v>
          </cell>
          <cell r="F500" t="str">
            <v>BP 2367 PO</v>
          </cell>
          <cell r="G500" t="str">
            <v>BELUM JTO</v>
          </cell>
          <cell r="H500" t="str">
            <v>C</v>
          </cell>
          <cell r="I500" t="str">
            <v/>
          </cell>
          <cell r="J500">
            <v>1</v>
          </cell>
          <cell r="K500" t="str">
            <v>MH1JM8110NK928945</v>
          </cell>
          <cell r="L500" t="str">
            <v>JM81E1930549</v>
          </cell>
          <cell r="M500" t="str">
            <v>HONDA</v>
          </cell>
          <cell r="N500" t="str">
            <v>BEAT</v>
          </cell>
          <cell r="O500" t="str">
            <v>MERAH HITAM</v>
          </cell>
          <cell r="P500" t="str">
            <v>JG</v>
          </cell>
          <cell r="Q500" t="str">
            <v>BELUM JTO</v>
          </cell>
          <cell r="R500">
            <v>4</v>
          </cell>
          <cell r="S500">
            <v>24</v>
          </cell>
        </row>
        <row r="501">
          <cell r="D501" t="str">
            <v>SP-25-F0001931</v>
          </cell>
          <cell r="E501" t="str">
            <v>ICHSAN UTAMA</v>
          </cell>
          <cell r="F501" t="str">
            <v>BP 6563 GG</v>
          </cell>
          <cell r="G501" t="str">
            <v>BELUM JTO</v>
          </cell>
          <cell r="H501" t="str">
            <v>C</v>
          </cell>
          <cell r="I501" t="str">
            <v/>
          </cell>
          <cell r="J501">
            <v>4</v>
          </cell>
          <cell r="K501" t="str">
            <v>MH4KR150LEKP97963</v>
          </cell>
          <cell r="L501" t="str">
            <v>KR150LEPE2345</v>
          </cell>
          <cell r="M501" t="str">
            <v>KAWASAKI</v>
          </cell>
          <cell r="N501" t="str">
            <v>NINJA R</v>
          </cell>
          <cell r="O501" t="str">
            <v>ORANGE</v>
          </cell>
          <cell r="P501" t="str">
            <v>JG</v>
          </cell>
          <cell r="Q501" t="str">
            <v>BELUM JTO</v>
          </cell>
          <cell r="R501">
            <v>4</v>
          </cell>
          <cell r="S501">
            <v>12</v>
          </cell>
        </row>
        <row r="502">
          <cell r="D502" t="str">
            <v>TP-25-F0000087</v>
          </cell>
          <cell r="E502" t="str">
            <v>MUFID</v>
          </cell>
          <cell r="F502" t="str">
            <v>BP 2261 HW</v>
          </cell>
          <cell r="G502" t="str">
            <v>BELUM JTO</v>
          </cell>
          <cell r="H502" t="str">
            <v>C</v>
          </cell>
          <cell r="I502" t="str">
            <v/>
          </cell>
          <cell r="J502">
            <v>1</v>
          </cell>
          <cell r="K502" t="str">
            <v>MH1JM511XJK031091</v>
          </cell>
          <cell r="L502" t="str">
            <v>JM51E1030925</v>
          </cell>
          <cell r="M502" t="str">
            <v>HONDA</v>
          </cell>
          <cell r="N502" t="str">
            <v>VARIO 125</v>
          </cell>
          <cell r="O502" t="str">
            <v>HITAM</v>
          </cell>
          <cell r="P502" t="str">
            <v>JG</v>
          </cell>
          <cell r="Q502" t="str">
            <v>BELUM JTO</v>
          </cell>
          <cell r="R502">
            <v>10</v>
          </cell>
          <cell r="S502">
            <v>24</v>
          </cell>
        </row>
        <row r="503">
          <cell r="D503" t="str">
            <v>TP-25-F0000678</v>
          </cell>
          <cell r="E503" t="str">
            <v>JAKA</v>
          </cell>
          <cell r="F503" t="str">
            <v>BP 5068 WP</v>
          </cell>
          <cell r="G503" t="str">
            <v>BELUM JTO</v>
          </cell>
          <cell r="H503" t="str">
            <v>C</v>
          </cell>
          <cell r="I503" t="str">
            <v/>
          </cell>
          <cell r="J503">
            <v>6</v>
          </cell>
          <cell r="K503" t="str">
            <v>MH3SG3110FK021666</v>
          </cell>
          <cell r="L503" t="str">
            <v>G3E4E0043148</v>
          </cell>
          <cell r="M503" t="str">
            <v>YAMAHA</v>
          </cell>
          <cell r="N503" t="str">
            <v>NMAX</v>
          </cell>
          <cell r="O503" t="str">
            <v>PUTIH</v>
          </cell>
          <cell r="P503" t="str">
            <v>JG</v>
          </cell>
          <cell r="Q503" t="str">
            <v>BELUM JTO</v>
          </cell>
          <cell r="R503">
            <v>2</v>
          </cell>
          <cell r="S503">
            <v>18</v>
          </cell>
        </row>
        <row r="504">
          <cell r="D504" t="str">
            <v>TP-25-F0000745</v>
          </cell>
          <cell r="E504" t="str">
            <v>LIJAYA PUTRA</v>
          </cell>
          <cell r="F504" t="str">
            <v>BP 3917 MW</v>
          </cell>
          <cell r="G504" t="str">
            <v>BELUM JTO</v>
          </cell>
          <cell r="H504" t="str">
            <v>C</v>
          </cell>
          <cell r="I504" t="str">
            <v/>
          </cell>
          <cell r="J504">
            <v>1</v>
          </cell>
          <cell r="K504" t="str">
            <v>MH1KF4118KK413789</v>
          </cell>
          <cell r="L504" t="str">
            <v>KF41E1414579</v>
          </cell>
          <cell r="M504" t="str">
            <v>HONDA</v>
          </cell>
          <cell r="N504" t="str">
            <v>VARIO</v>
          </cell>
          <cell r="O504" t="str">
            <v>PUTIH</v>
          </cell>
          <cell r="P504" t="str">
            <v>JG</v>
          </cell>
          <cell r="Q504" t="str">
            <v>BELUM JTO</v>
          </cell>
          <cell r="R504">
            <v>1</v>
          </cell>
          <cell r="S504">
            <v>24</v>
          </cell>
        </row>
        <row r="505">
          <cell r="D505" t="str">
            <v>TP-25-F0000747</v>
          </cell>
          <cell r="E505" t="str">
            <v>AMIR</v>
          </cell>
          <cell r="F505" t="str">
            <v>BP 2618 OT</v>
          </cell>
          <cell r="G505" t="str">
            <v>BELUM JTO</v>
          </cell>
          <cell r="H505" t="str">
            <v>C</v>
          </cell>
          <cell r="I505" t="str">
            <v/>
          </cell>
          <cell r="J505">
            <v>1</v>
          </cell>
          <cell r="K505" t="str">
            <v>MH1KB1116FK038601</v>
          </cell>
          <cell r="L505" t="str">
            <v>KB11E1040326</v>
          </cell>
          <cell r="M505" t="str">
            <v>HONDA</v>
          </cell>
          <cell r="N505" t="str">
            <v>SONIC</v>
          </cell>
          <cell r="O505" t="str">
            <v>HITAM</v>
          </cell>
          <cell r="P505" t="str">
            <v>JG</v>
          </cell>
          <cell r="Q505" t="str">
            <v>BELUM JTO</v>
          </cell>
          <cell r="R505">
            <v>1</v>
          </cell>
          <cell r="S505">
            <v>12</v>
          </cell>
        </row>
        <row r="506">
          <cell r="D506" t="str">
            <v>TP-25-F0000756</v>
          </cell>
          <cell r="E506" t="str">
            <v>MERRY</v>
          </cell>
          <cell r="F506" t="str">
            <v>BP 3000 TP</v>
          </cell>
          <cell r="G506" t="str">
            <v>BELUM JTO</v>
          </cell>
          <cell r="H506" t="str">
            <v>C</v>
          </cell>
          <cell r="I506" t="str">
            <v/>
          </cell>
          <cell r="J506">
            <v>1</v>
          </cell>
          <cell r="K506" t="str">
            <v>MH1KF1110FK163226</v>
          </cell>
          <cell r="L506" t="str">
            <v>KF11E1146315</v>
          </cell>
          <cell r="M506" t="str">
            <v>HONDA</v>
          </cell>
          <cell r="N506" t="str">
            <v>VARIO 150</v>
          </cell>
          <cell r="O506" t="str">
            <v>MERAH</v>
          </cell>
          <cell r="P506" t="str">
            <v>JG</v>
          </cell>
          <cell r="Q506" t="str">
            <v>BELUM JTO</v>
          </cell>
          <cell r="R506">
            <v>1</v>
          </cell>
          <cell r="S506">
            <v>18</v>
          </cell>
        </row>
        <row r="507">
          <cell r="D507" t="str">
            <v>SP-25-F0001992</v>
          </cell>
          <cell r="E507" t="str">
            <v>SAMUEL ROYNALDI SARAGIH</v>
          </cell>
          <cell r="F507" t="str">
            <v>BP 2260 I</v>
          </cell>
          <cell r="G507" t="str">
            <v>BELUM JTO</v>
          </cell>
          <cell r="H507" t="str">
            <v>C</v>
          </cell>
          <cell r="I507" t="str">
            <v/>
          </cell>
          <cell r="J507">
            <v>9</v>
          </cell>
          <cell r="K507" t="str">
            <v>MH1JM8211MK305704</v>
          </cell>
          <cell r="L507" t="str">
            <v>JM82E1303706</v>
          </cell>
          <cell r="M507" t="str">
            <v>HONDA</v>
          </cell>
          <cell r="N507" t="str">
            <v>BEAT STREET</v>
          </cell>
          <cell r="O507" t="str">
            <v>HITAM</v>
          </cell>
          <cell r="P507" t="str">
            <v>JG</v>
          </cell>
          <cell r="Q507" t="str">
            <v>BELUM JTO</v>
          </cell>
          <cell r="R507">
            <v>4</v>
          </cell>
          <cell r="S507">
            <v>12</v>
          </cell>
        </row>
        <row r="508">
          <cell r="D508" t="str">
            <v>TP-25-F0000553</v>
          </cell>
          <cell r="E508" t="str">
            <v>SURYA ADIAN SAPUTRA</v>
          </cell>
          <cell r="F508" t="str">
            <v>BP 3478 PC</v>
          </cell>
          <cell r="G508" t="str">
            <v>BELUM JTO</v>
          </cell>
          <cell r="H508" t="str">
            <v>C</v>
          </cell>
          <cell r="I508" t="str">
            <v/>
          </cell>
          <cell r="J508">
            <v>2</v>
          </cell>
          <cell r="K508" t="str">
            <v>MH1JM2122LK674156</v>
          </cell>
          <cell r="L508" t="str">
            <v>JM21E2652559</v>
          </cell>
          <cell r="M508" t="str">
            <v>HONDA</v>
          </cell>
          <cell r="N508" t="str">
            <v>BEAT</v>
          </cell>
          <cell r="O508" t="str">
            <v>MERAH PUTIH</v>
          </cell>
          <cell r="P508" t="str">
            <v>JG</v>
          </cell>
          <cell r="Q508" t="str">
            <v>BELUM JTO</v>
          </cell>
          <cell r="R508">
            <v>4</v>
          </cell>
          <cell r="S508">
            <v>24</v>
          </cell>
        </row>
        <row r="509">
          <cell r="D509" t="str">
            <v>TP-25-F0000675</v>
          </cell>
          <cell r="E509" t="str">
            <v>AGUS SUPRIADI</v>
          </cell>
          <cell r="F509" t="str">
            <v>BP 2786 PP</v>
          </cell>
          <cell r="G509" t="str">
            <v>BELUM JTO</v>
          </cell>
          <cell r="H509" t="str">
            <v>C</v>
          </cell>
          <cell r="I509" t="str">
            <v/>
          </cell>
          <cell r="J509">
            <v>1</v>
          </cell>
          <cell r="K509" t="str">
            <v>MH1KD1115NK306143</v>
          </cell>
          <cell r="L509" t="str">
            <v>KD11E1305288</v>
          </cell>
          <cell r="M509" t="str">
            <v>HONDA</v>
          </cell>
          <cell r="N509" t="str">
            <v>CRF</v>
          </cell>
          <cell r="O509" t="str">
            <v>HITAM</v>
          </cell>
          <cell r="P509" t="str">
            <v>JG</v>
          </cell>
          <cell r="Q509" t="str">
            <v>BELUM JTO</v>
          </cell>
          <cell r="R509">
            <v>2</v>
          </cell>
          <cell r="S509">
            <v>24</v>
          </cell>
        </row>
        <row r="510">
          <cell r="D510" t="str">
            <v>TP-25-F0000684</v>
          </cell>
          <cell r="E510" t="str">
            <v>KHALAM MULHAYAD</v>
          </cell>
          <cell r="F510" t="str">
            <v>BP 5344 BU</v>
          </cell>
          <cell r="G510" t="str">
            <v>BELUM JTO</v>
          </cell>
          <cell r="H510" t="str">
            <v>C</v>
          </cell>
          <cell r="I510" t="str">
            <v/>
          </cell>
          <cell r="J510">
            <v>3</v>
          </cell>
          <cell r="K510" t="str">
            <v>MH3SG5620MJ280739</v>
          </cell>
          <cell r="L510" t="str">
            <v>G3L8E0519564</v>
          </cell>
          <cell r="M510" t="str">
            <v>YAMAHA</v>
          </cell>
          <cell r="N510" t="str">
            <v>NMAX</v>
          </cell>
          <cell r="O510" t="str">
            <v>HITAM</v>
          </cell>
          <cell r="P510" t="str">
            <v>JG</v>
          </cell>
          <cell r="Q510" t="str">
            <v>BELUM JTO</v>
          </cell>
          <cell r="R510">
            <v>2</v>
          </cell>
          <cell r="S510">
            <v>24</v>
          </cell>
        </row>
        <row r="511">
          <cell r="D511" t="str">
            <v>TP-25-F0000254</v>
          </cell>
          <cell r="E511" t="str">
            <v>SAPARUDIN</v>
          </cell>
          <cell r="F511" t="str">
            <v>BP 2184 PO</v>
          </cell>
          <cell r="G511" t="str">
            <v>BELUM JTO</v>
          </cell>
          <cell r="H511" t="str">
            <v>C</v>
          </cell>
          <cell r="I511" t="str">
            <v/>
          </cell>
          <cell r="J511">
            <v>1</v>
          </cell>
          <cell r="K511" t="str">
            <v>MH1JM0218NK674384</v>
          </cell>
          <cell r="L511" t="str">
            <v>JM02E1672121</v>
          </cell>
          <cell r="M511" t="str">
            <v>HONDA</v>
          </cell>
          <cell r="N511" t="str">
            <v>SCOOPY</v>
          </cell>
          <cell r="O511" t="str">
            <v>COKLAT</v>
          </cell>
          <cell r="P511" t="str">
            <v>JG</v>
          </cell>
          <cell r="Q511" t="str">
            <v>BELUM JTO</v>
          </cell>
          <cell r="R511">
            <v>8</v>
          </cell>
          <cell r="S511">
            <v>24</v>
          </cell>
        </row>
        <row r="512">
          <cell r="D512" t="str">
            <v>SP-25-F0002141</v>
          </cell>
          <cell r="E512" t="str">
            <v>MAHFI ULUNG</v>
          </cell>
          <cell r="F512" t="str">
            <v>BP 4873 HC</v>
          </cell>
          <cell r="G512" t="str">
            <v>BELUM JTO</v>
          </cell>
          <cell r="H512" t="str">
            <v>C</v>
          </cell>
          <cell r="I512" t="str">
            <v/>
          </cell>
          <cell r="J512">
            <v>1</v>
          </cell>
          <cell r="K512" t="str">
            <v>MH3DG3710SK079602</v>
          </cell>
          <cell r="L512" t="str">
            <v>G3N6E0085486</v>
          </cell>
          <cell r="M512" t="str">
            <v>YAMAHA</v>
          </cell>
          <cell r="N512" t="str">
            <v>WR</v>
          </cell>
          <cell r="O512" t="str">
            <v>HITAM</v>
          </cell>
          <cell r="P512" t="str">
            <v>JG</v>
          </cell>
          <cell r="Q512" t="str">
            <v>BELUM JTO</v>
          </cell>
          <cell r="R512">
            <v>3</v>
          </cell>
          <cell r="S512">
            <v>12</v>
          </cell>
        </row>
        <row r="513">
          <cell r="D513" t="str">
            <v>TP-25-F0000743</v>
          </cell>
          <cell r="E513" t="str">
            <v>URAI  SUHANDI</v>
          </cell>
          <cell r="F513" t="str">
            <v>BP 2547 SB</v>
          </cell>
          <cell r="G513" t="str">
            <v>BELUM JTO</v>
          </cell>
          <cell r="H513" t="str">
            <v>C</v>
          </cell>
          <cell r="I513" t="str">
            <v/>
          </cell>
          <cell r="J513">
            <v>1</v>
          </cell>
          <cell r="K513" t="str">
            <v>MH1KF011XPK567792</v>
          </cell>
          <cell r="L513" t="str">
            <v>KF01E1567737</v>
          </cell>
          <cell r="M513" t="str">
            <v>HONDA</v>
          </cell>
          <cell r="N513" t="str">
            <v>VARIO</v>
          </cell>
          <cell r="O513" t="str">
            <v>HITAM</v>
          </cell>
          <cell r="P513" t="str">
            <v>JG</v>
          </cell>
          <cell r="Q513" t="str">
            <v>BELUM JTO</v>
          </cell>
          <cell r="R513">
            <v>1</v>
          </cell>
          <cell r="S513">
            <v>24</v>
          </cell>
        </row>
        <row r="514">
          <cell r="D514" t="str">
            <v>TP-25-F0000755</v>
          </cell>
          <cell r="E514" t="str">
            <v>FERIYAWATI</v>
          </cell>
          <cell r="F514" t="str">
            <v>BP 3427 PG</v>
          </cell>
          <cell r="G514" t="str">
            <v>BELUM JTO</v>
          </cell>
          <cell r="H514" t="str">
            <v>C</v>
          </cell>
          <cell r="I514" t="str">
            <v/>
          </cell>
          <cell r="J514">
            <v>1</v>
          </cell>
          <cell r="K514" t="str">
            <v>MH1KF4116LK994825</v>
          </cell>
          <cell r="L514" t="str">
            <v>KF41E1997119</v>
          </cell>
          <cell r="M514" t="str">
            <v>HONDA</v>
          </cell>
          <cell r="N514" t="str">
            <v>VARIO 150</v>
          </cell>
          <cell r="O514" t="str">
            <v>COKLAT</v>
          </cell>
          <cell r="P514" t="str">
            <v>JG</v>
          </cell>
          <cell r="Q514" t="str">
            <v>BELUM JTO</v>
          </cell>
          <cell r="R514">
            <v>1</v>
          </cell>
          <cell r="S514">
            <v>18</v>
          </cell>
        </row>
        <row r="515">
          <cell r="D515" t="str">
            <v>SP-25-F0002162</v>
          </cell>
          <cell r="E515" t="str">
            <v>HERRY MASLIANISE</v>
          </cell>
          <cell r="F515" t="str">
            <v>BP 4123 AJ</v>
          </cell>
          <cell r="G515" t="str">
            <v>BELUM JTO</v>
          </cell>
          <cell r="H515" t="str">
            <v>C</v>
          </cell>
          <cell r="I515" t="str">
            <v/>
          </cell>
          <cell r="J515">
            <v>1</v>
          </cell>
          <cell r="K515" t="str">
            <v>MH3SG5620NJ510424</v>
          </cell>
          <cell r="L515" t="str">
            <v>G3L8E1015096</v>
          </cell>
          <cell r="M515" t="str">
            <v>YAMAHA</v>
          </cell>
          <cell r="N515" t="str">
            <v>NMAX</v>
          </cell>
          <cell r="O515" t="str">
            <v>HIJAU</v>
          </cell>
          <cell r="P515" t="str">
            <v>JG</v>
          </cell>
          <cell r="Q515" t="str">
            <v>BELUM JTO</v>
          </cell>
          <cell r="R515">
            <v>3</v>
          </cell>
          <cell r="S515">
            <v>18</v>
          </cell>
        </row>
        <row r="516">
          <cell r="D516" t="str">
            <v>SP-25-F0002184</v>
          </cell>
          <cell r="E516" t="str">
            <v>WAGIMIN</v>
          </cell>
          <cell r="F516" t="str">
            <v>BP 3117 OJ</v>
          </cell>
          <cell r="G516" t="str">
            <v>BELUM JTO</v>
          </cell>
          <cell r="H516" t="str">
            <v>C</v>
          </cell>
          <cell r="I516" t="str">
            <v/>
          </cell>
          <cell r="J516">
            <v>1</v>
          </cell>
          <cell r="K516" t="str">
            <v>MH1JFP126FK042577</v>
          </cell>
          <cell r="L516" t="str">
            <v>JFP1E2057883</v>
          </cell>
          <cell r="M516" t="str">
            <v>HONDA</v>
          </cell>
          <cell r="N516" t="str">
            <v>BEAT CW</v>
          </cell>
          <cell r="O516" t="str">
            <v>PUTIH BIRU</v>
          </cell>
          <cell r="P516" t="str">
            <v>JG</v>
          </cell>
          <cell r="Q516" t="str">
            <v>BELUM JTO</v>
          </cell>
          <cell r="R516">
            <v>3</v>
          </cell>
          <cell r="S516">
            <v>12</v>
          </cell>
        </row>
        <row r="517">
          <cell r="D517" t="str">
            <v>SP-25-F0002216</v>
          </cell>
          <cell r="E517" t="str">
            <v>AHMAD RANO</v>
          </cell>
          <cell r="F517" t="str">
            <v>BP 3025 M</v>
          </cell>
          <cell r="G517" t="str">
            <v>BELUM JTO</v>
          </cell>
          <cell r="H517" t="str">
            <v>C</v>
          </cell>
          <cell r="I517" t="str">
            <v/>
          </cell>
          <cell r="J517">
            <v>3</v>
          </cell>
          <cell r="K517" t="str">
            <v>MH1JM911XMK462851</v>
          </cell>
          <cell r="L517" t="str">
            <v>JM91E1467502</v>
          </cell>
          <cell r="M517" t="str">
            <v>HONDA</v>
          </cell>
          <cell r="N517" t="str">
            <v>BEAT</v>
          </cell>
          <cell r="O517" t="str">
            <v>HITAM</v>
          </cell>
          <cell r="P517" t="str">
            <v>JG</v>
          </cell>
          <cell r="Q517" t="str">
            <v>BELUM JTO</v>
          </cell>
          <cell r="R517">
            <v>3</v>
          </cell>
          <cell r="S517">
            <v>12</v>
          </cell>
        </row>
        <row r="518">
          <cell r="D518" t="str">
            <v>TP-25-F0000366</v>
          </cell>
          <cell r="E518" t="str">
            <v>NIRMAWATI</v>
          </cell>
          <cell r="F518" t="str">
            <v>BP 2667 HW</v>
          </cell>
          <cell r="G518" t="str">
            <v>BELUM JTO</v>
          </cell>
          <cell r="H518" t="str">
            <v>C</v>
          </cell>
          <cell r="I518" t="str">
            <v/>
          </cell>
          <cell r="J518">
            <v>20</v>
          </cell>
          <cell r="K518" t="str">
            <v>MH1KF4115JK130412</v>
          </cell>
          <cell r="L518" t="str">
            <v>KF41E1130921</v>
          </cell>
          <cell r="M518" t="str">
            <v>HONDA</v>
          </cell>
          <cell r="N518" t="str">
            <v>VARIO 150</v>
          </cell>
          <cell r="O518" t="str">
            <v>MERAH</v>
          </cell>
          <cell r="P518" t="str">
            <v>JG</v>
          </cell>
          <cell r="Q518" t="str">
            <v>DONE</v>
          </cell>
          <cell r="R518">
            <v>12</v>
          </cell>
          <cell r="S518">
            <v>24</v>
          </cell>
        </row>
        <row r="519">
          <cell r="D519" t="str">
            <v>SP-25-F0002231</v>
          </cell>
          <cell r="E519" t="str">
            <v>M TOPIK</v>
          </cell>
          <cell r="F519" t="str">
            <v>BP 3727 AA</v>
          </cell>
          <cell r="G519" t="str">
            <v>BELUM JTO</v>
          </cell>
          <cell r="H519" t="str">
            <v>C</v>
          </cell>
          <cell r="I519" t="str">
            <v/>
          </cell>
          <cell r="J519">
            <v>4</v>
          </cell>
          <cell r="K519" t="str">
            <v>MH1JM8121PK354450</v>
          </cell>
          <cell r="L519" t="str">
            <v>JM81E2351675</v>
          </cell>
          <cell r="M519" t="str">
            <v>HONDA</v>
          </cell>
          <cell r="N519" t="str">
            <v>BEAT DIGITAL</v>
          </cell>
          <cell r="O519" t="str">
            <v>BIRU HITAM</v>
          </cell>
          <cell r="P519" t="str">
            <v>JG</v>
          </cell>
          <cell r="Q519" t="str">
            <v>BELUM JTO</v>
          </cell>
          <cell r="R519">
            <v>3</v>
          </cell>
          <cell r="S519">
            <v>18</v>
          </cell>
        </row>
        <row r="520">
          <cell r="D520" t="str">
            <v>SP-25-F0002269</v>
          </cell>
          <cell r="E520" t="str">
            <v>GUTUT DWI WINENDRA</v>
          </cell>
          <cell r="F520" t="str">
            <v>BP 4650 HJ</v>
          </cell>
          <cell r="G520" t="str">
            <v>BELUM JTO</v>
          </cell>
          <cell r="H520" t="str">
            <v>C</v>
          </cell>
          <cell r="I520" t="str">
            <v/>
          </cell>
          <cell r="J520">
            <v>9</v>
          </cell>
          <cell r="K520" t="str">
            <v>MH1KF0118PK519479</v>
          </cell>
          <cell r="L520" t="str">
            <v>KF01E1519179</v>
          </cell>
          <cell r="M520" t="str">
            <v>HONDA</v>
          </cell>
          <cell r="N520" t="str">
            <v>VARIO 160 KEYLESS</v>
          </cell>
          <cell r="O520" t="str">
            <v>HITAM</v>
          </cell>
          <cell r="P520" t="str">
            <v>JG</v>
          </cell>
          <cell r="Q520" t="str">
            <v>BELUM JTO</v>
          </cell>
          <cell r="R520">
            <v>3</v>
          </cell>
          <cell r="S520">
            <v>18</v>
          </cell>
        </row>
        <row r="521">
          <cell r="D521" t="str">
            <v>SP-25-F0002275</v>
          </cell>
          <cell r="E521" t="str">
            <v>RUSLIADI MARO</v>
          </cell>
          <cell r="F521" t="str">
            <v>BP 2109 II</v>
          </cell>
          <cell r="G521" t="str">
            <v>BELUM JTO</v>
          </cell>
          <cell r="H521" t="str">
            <v>C</v>
          </cell>
          <cell r="I521" t="str">
            <v/>
          </cell>
          <cell r="J521">
            <v>16</v>
          </cell>
          <cell r="K521" t="str">
            <v>MH1JM9123NK581528</v>
          </cell>
          <cell r="L521" t="str">
            <v>JM91E2581729</v>
          </cell>
          <cell r="M521" t="str">
            <v>HONDA</v>
          </cell>
          <cell r="N521" t="str">
            <v>BEAT</v>
          </cell>
          <cell r="O521" t="str">
            <v>COKLAT</v>
          </cell>
          <cell r="P521" t="str">
            <v>JG</v>
          </cell>
          <cell r="Q521" t="str">
            <v>BELUM JTO</v>
          </cell>
          <cell r="R521">
            <v>3</v>
          </cell>
          <cell r="S521">
            <v>18</v>
          </cell>
        </row>
        <row r="522">
          <cell r="D522" t="str">
            <v>TP-25-F0000680</v>
          </cell>
          <cell r="E522" t="str">
            <v>RATU AMINAH GUNAWAN</v>
          </cell>
          <cell r="F522" t="str">
            <v>BP 5835 MB</v>
          </cell>
          <cell r="G522" t="str">
            <v>BELUM JTO</v>
          </cell>
          <cell r="H522" t="str">
            <v>C</v>
          </cell>
          <cell r="I522" t="str">
            <v/>
          </cell>
          <cell r="J522">
            <v>1</v>
          </cell>
          <cell r="K522" t="str">
            <v>MH3SG3190JJ146746</v>
          </cell>
          <cell r="L522" t="str">
            <v>G3E4E0867649</v>
          </cell>
          <cell r="M522" t="str">
            <v>YAMAHA</v>
          </cell>
          <cell r="N522" t="str">
            <v>NMAX</v>
          </cell>
          <cell r="O522" t="str">
            <v>HITAM</v>
          </cell>
          <cell r="P522" t="str">
            <v>JG</v>
          </cell>
          <cell r="Q522" t="str">
            <v>BELUM JTO</v>
          </cell>
          <cell r="R522">
            <v>2</v>
          </cell>
          <cell r="S522">
            <v>24</v>
          </cell>
        </row>
        <row r="523">
          <cell r="D523" t="str">
            <v>SP-25-F0002301</v>
          </cell>
          <cell r="E523" t="str">
            <v>DESI SUSANTI</v>
          </cell>
          <cell r="F523" t="str">
            <v>BP 4094 AR</v>
          </cell>
          <cell r="G523" t="str">
            <v>BELUM JTO</v>
          </cell>
          <cell r="H523" t="str">
            <v>C</v>
          </cell>
          <cell r="I523" t="str">
            <v/>
          </cell>
          <cell r="J523">
            <v>13</v>
          </cell>
          <cell r="K523" t="str">
            <v>MH3SE88H0KJ139582</v>
          </cell>
          <cell r="L523" t="str">
            <v>E3R2E2533377</v>
          </cell>
          <cell r="M523" t="str">
            <v>YAMAHA</v>
          </cell>
          <cell r="N523" t="str">
            <v>MIO M3</v>
          </cell>
          <cell r="O523" t="str">
            <v>MERAH</v>
          </cell>
          <cell r="P523" t="str">
            <v>JG</v>
          </cell>
          <cell r="Q523" t="str">
            <v>BELUM JTO</v>
          </cell>
          <cell r="R523">
            <v>2</v>
          </cell>
          <cell r="S523">
            <v>12</v>
          </cell>
        </row>
        <row r="524">
          <cell r="D524" t="str">
            <v>SP-25-F0002374</v>
          </cell>
          <cell r="E524" t="str">
            <v>REVALDI SIHOTANG</v>
          </cell>
          <cell r="F524" t="str">
            <v>BP 2402 RD</v>
          </cell>
          <cell r="G524" t="str">
            <v>BELUM JTO</v>
          </cell>
          <cell r="H524" t="str">
            <v>C</v>
          </cell>
          <cell r="I524" t="str">
            <v/>
          </cell>
          <cell r="J524">
            <v>1</v>
          </cell>
          <cell r="K524" t="str">
            <v>MH1JM8118MK792286</v>
          </cell>
          <cell r="L524" t="str">
            <v>JM81E1794218</v>
          </cell>
          <cell r="M524" t="str">
            <v>HONDA</v>
          </cell>
          <cell r="N524" t="str">
            <v>BEAT DIGITAL</v>
          </cell>
          <cell r="O524" t="str">
            <v>BIRU HITAM</v>
          </cell>
          <cell r="P524" t="str">
            <v>JG</v>
          </cell>
          <cell r="Q524" t="str">
            <v>BELUM JTO</v>
          </cell>
          <cell r="R524">
            <v>2</v>
          </cell>
          <cell r="S524">
            <v>12</v>
          </cell>
        </row>
        <row r="525">
          <cell r="D525" t="str">
            <v>TP-25-F0000748</v>
          </cell>
          <cell r="E525" t="str">
            <v>STIS YUPITER</v>
          </cell>
          <cell r="F525" t="str">
            <v>BP 6807 IB</v>
          </cell>
          <cell r="G525" t="str">
            <v>BELUM JTO</v>
          </cell>
          <cell r="H525" t="str">
            <v>C</v>
          </cell>
          <cell r="I525" t="str">
            <v/>
          </cell>
          <cell r="J525">
            <v>1</v>
          </cell>
          <cell r="K525" t="str">
            <v>MH1JME116RK280192</v>
          </cell>
          <cell r="L525" t="str">
            <v>JME1E1280190</v>
          </cell>
          <cell r="M525" t="str">
            <v>HONDA</v>
          </cell>
          <cell r="N525" t="str">
            <v>BEAT F1</v>
          </cell>
          <cell r="O525" t="str">
            <v>PUTIH HITAM</v>
          </cell>
          <cell r="P525" t="str">
            <v>JG</v>
          </cell>
          <cell r="Q525" t="str">
            <v>BELUM JTO</v>
          </cell>
          <cell r="R525">
            <v>1</v>
          </cell>
          <cell r="S525">
            <v>24</v>
          </cell>
        </row>
        <row r="526">
          <cell r="D526" t="str">
            <v>TP-25-F0000753</v>
          </cell>
          <cell r="E526" t="str">
            <v>LONI SAPUTRA</v>
          </cell>
          <cell r="F526" t="str">
            <v>BP 3369 PT</v>
          </cell>
          <cell r="G526" t="str">
            <v>BELUM JTO</v>
          </cell>
          <cell r="H526" t="str">
            <v>C</v>
          </cell>
          <cell r="I526" t="str">
            <v/>
          </cell>
          <cell r="J526">
            <v>1</v>
          </cell>
          <cell r="K526" t="str">
            <v>MH1KC9113GK006279</v>
          </cell>
          <cell r="L526" t="str">
            <v>KC91E1006288</v>
          </cell>
          <cell r="M526" t="str">
            <v>HONDA</v>
          </cell>
          <cell r="N526" t="str">
            <v>CBR</v>
          </cell>
          <cell r="O526" t="str">
            <v>PUTIH</v>
          </cell>
          <cell r="P526" t="str">
            <v>JG</v>
          </cell>
          <cell r="Q526" t="str">
            <v>BELUM JTO</v>
          </cell>
          <cell r="R526">
            <v>1</v>
          </cell>
          <cell r="S526">
            <v>24</v>
          </cell>
        </row>
        <row r="527">
          <cell r="D527" t="str">
            <v>SP-25-F0002419</v>
          </cell>
          <cell r="E527" t="str">
            <v>ANDREAS RAJAGUKGUK</v>
          </cell>
          <cell r="F527" t="str">
            <v>BP 5823 OH</v>
          </cell>
          <cell r="G527" t="str">
            <v>BELUM JTO</v>
          </cell>
          <cell r="H527" t="str">
            <v>C</v>
          </cell>
          <cell r="I527" t="str">
            <v/>
          </cell>
          <cell r="J527">
            <v>1</v>
          </cell>
          <cell r="K527" t="str">
            <v>MH3RG1810FK087747</v>
          </cell>
          <cell r="L527" t="str">
            <v>G3E7E0085540</v>
          </cell>
          <cell r="M527" t="str">
            <v>YAMAHA</v>
          </cell>
          <cell r="N527" t="str">
            <v>VIXION</v>
          </cell>
          <cell r="O527" t="str">
            <v>HITAM</v>
          </cell>
          <cell r="P527" t="str">
            <v>JG</v>
          </cell>
          <cell r="Q527" t="str">
            <v>BELUM JTO</v>
          </cell>
          <cell r="R527">
            <v>2</v>
          </cell>
          <cell r="S527">
            <v>12</v>
          </cell>
        </row>
        <row r="528">
          <cell r="D528" t="str">
            <v>SP-25-F0002441</v>
          </cell>
          <cell r="E528" t="str">
            <v>NUR HIDAYATI PUTRI PANJAITAN</v>
          </cell>
          <cell r="F528" t="str">
            <v>BP 2816 IF</v>
          </cell>
          <cell r="G528" t="str">
            <v>BELUM JTO</v>
          </cell>
          <cell r="H528" t="str">
            <v>C</v>
          </cell>
          <cell r="I528" t="str">
            <v/>
          </cell>
          <cell r="J528">
            <v>1</v>
          </cell>
          <cell r="K528" t="str">
            <v>MH1JFD213CK166709</v>
          </cell>
          <cell r="L528" t="str">
            <v>JFD2E1160174</v>
          </cell>
          <cell r="M528" t="str">
            <v>HONDA</v>
          </cell>
          <cell r="N528" t="str">
            <v>BEAT</v>
          </cell>
          <cell r="O528" t="str">
            <v>BIRU PUTIH</v>
          </cell>
          <cell r="P528" t="str">
            <v>JG</v>
          </cell>
          <cell r="Q528" t="str">
            <v>BELUM JTO</v>
          </cell>
          <cell r="R528">
            <v>2</v>
          </cell>
          <cell r="S528">
            <v>12</v>
          </cell>
        </row>
        <row r="529">
          <cell r="D529" t="str">
            <v>SP-25-F0002443</v>
          </cell>
          <cell r="E529" t="str">
            <v>PAISAL</v>
          </cell>
          <cell r="F529" t="str">
            <v>BP 5417 OM</v>
          </cell>
          <cell r="G529" t="str">
            <v>BELUM JTO</v>
          </cell>
          <cell r="H529" t="str">
            <v>C</v>
          </cell>
          <cell r="I529" t="str">
            <v/>
          </cell>
          <cell r="J529">
            <v>2</v>
          </cell>
          <cell r="K529" t="str">
            <v>MH3RG1810GK226163</v>
          </cell>
          <cell r="L529" t="str">
            <v>G3E7E0226754</v>
          </cell>
          <cell r="M529" t="str">
            <v>YAMAHA</v>
          </cell>
          <cell r="N529" t="str">
            <v>VIXION ADV</v>
          </cell>
          <cell r="O529" t="str">
            <v>BIRU</v>
          </cell>
          <cell r="P529" t="str">
            <v>JG</v>
          </cell>
          <cell r="Q529" t="str">
            <v>BELUM JTO</v>
          </cell>
          <cell r="R529">
            <v>2</v>
          </cell>
          <cell r="S529">
            <v>18</v>
          </cell>
        </row>
        <row r="530">
          <cell r="D530" t="str">
            <v>SP-25-F0002464</v>
          </cell>
          <cell r="E530" t="str">
            <v>RIDDUAN</v>
          </cell>
          <cell r="F530" t="str">
            <v>BP 2189 AO</v>
          </cell>
          <cell r="G530" t="str">
            <v>BELUM JTO</v>
          </cell>
          <cell r="H530" t="str">
            <v>C</v>
          </cell>
          <cell r="I530" t="str">
            <v/>
          </cell>
          <cell r="J530">
            <v>2</v>
          </cell>
          <cell r="K530" t="str">
            <v>MH1JFZ134KK430809</v>
          </cell>
          <cell r="L530" t="str">
            <v>JFZ1E3430726</v>
          </cell>
          <cell r="M530" t="str">
            <v>HONDA</v>
          </cell>
          <cell r="N530" t="str">
            <v>BEAT</v>
          </cell>
          <cell r="O530" t="str">
            <v>HITAM</v>
          </cell>
          <cell r="P530" t="str">
            <v>JG</v>
          </cell>
          <cell r="Q530" t="str">
            <v>BELUM JTO</v>
          </cell>
          <cell r="R530">
            <v>2</v>
          </cell>
          <cell r="S530">
            <v>12</v>
          </cell>
        </row>
        <row r="531">
          <cell r="D531" t="str">
            <v>TP-25-F0000752</v>
          </cell>
          <cell r="E531" t="str">
            <v>AGUSTIAR HAMIM</v>
          </cell>
          <cell r="F531" t="str">
            <v>BP 3862 CB</v>
          </cell>
          <cell r="G531" t="str">
            <v>BELUM JTO</v>
          </cell>
          <cell r="H531" t="str">
            <v>C</v>
          </cell>
          <cell r="I531" t="str">
            <v/>
          </cell>
          <cell r="J531">
            <v>1</v>
          </cell>
          <cell r="K531" t="str">
            <v>MH1KF1118FK212673</v>
          </cell>
          <cell r="L531" t="str">
            <v>KF11E1218823</v>
          </cell>
          <cell r="M531" t="str">
            <v>HONDA</v>
          </cell>
          <cell r="N531" t="str">
            <v>VARIO</v>
          </cell>
          <cell r="O531" t="str">
            <v>HITAM</v>
          </cell>
          <cell r="P531" t="str">
            <v>JG</v>
          </cell>
          <cell r="Q531" t="str">
            <v>BELUM JTO</v>
          </cell>
          <cell r="R531">
            <v>1</v>
          </cell>
          <cell r="S531">
            <v>24</v>
          </cell>
        </row>
        <row r="532">
          <cell r="D532" t="str">
            <v>SP-25-F0002666</v>
          </cell>
          <cell r="E532" t="str">
            <v>JOSEPTY MARULITUA SIDABUTAR</v>
          </cell>
          <cell r="F532" t="str">
            <v>BP 2969 AC</v>
          </cell>
          <cell r="G532" t="str">
            <v>BELUM JTO</v>
          </cell>
          <cell r="H532" t="str">
            <v>C</v>
          </cell>
          <cell r="I532" t="str">
            <v/>
          </cell>
          <cell r="J532">
            <v>1</v>
          </cell>
          <cell r="K532" t="str">
            <v>MH1JM912XNK398806</v>
          </cell>
          <cell r="L532" t="str">
            <v>JM91E2397207</v>
          </cell>
          <cell r="M532" t="str">
            <v>HONDA</v>
          </cell>
          <cell r="N532" t="str">
            <v>BEAT DELUXE</v>
          </cell>
          <cell r="O532" t="str">
            <v>COKLAT</v>
          </cell>
          <cell r="P532" t="str">
            <v>JG</v>
          </cell>
          <cell r="Q532" t="str">
            <v>BELUM JTO</v>
          </cell>
          <cell r="R532">
            <v>1</v>
          </cell>
          <cell r="S532">
            <v>18</v>
          </cell>
        </row>
        <row r="533">
          <cell r="D533" t="str">
            <v>TP-24-F0000423</v>
          </cell>
          <cell r="E533" t="str">
            <v>NURHIDAYAH SIREGAR</v>
          </cell>
          <cell r="F533" t="str">
            <v>BP 3389 QB</v>
          </cell>
          <cell r="G533" t="str">
            <v>BELUM JTO</v>
          </cell>
          <cell r="H533" t="str">
            <v>C</v>
          </cell>
          <cell r="I533" t="str">
            <v/>
          </cell>
          <cell r="J533">
            <v>2</v>
          </cell>
          <cell r="K533" t="str">
            <v>MH1JM1118HK470101</v>
          </cell>
          <cell r="L533" t="str">
            <v>JM11E1452030</v>
          </cell>
          <cell r="M533" t="str">
            <v>HONDA</v>
          </cell>
          <cell r="N533" t="str">
            <v>BEAT</v>
          </cell>
          <cell r="O533" t="str">
            <v>MAGENTA HITAM</v>
          </cell>
          <cell r="P533" t="str">
            <v>JG</v>
          </cell>
          <cell r="Q533" t="str">
            <v>BELUM JTO</v>
          </cell>
          <cell r="R533">
            <v>16</v>
          </cell>
          <cell r="S533">
            <v>30</v>
          </cell>
        </row>
        <row r="534">
          <cell r="D534" t="str">
            <v>TP-25-F0000056</v>
          </cell>
          <cell r="E534" t="str">
            <v>DOHAR BUDI CAHYADI</v>
          </cell>
          <cell r="F534" t="str">
            <v>BP 2421 UB</v>
          </cell>
          <cell r="G534" t="str">
            <v>BELUM JTO</v>
          </cell>
          <cell r="H534" t="str">
            <v>C</v>
          </cell>
          <cell r="I534" t="str">
            <v/>
          </cell>
          <cell r="J534">
            <v>18</v>
          </cell>
          <cell r="K534" t="str">
            <v>MH1JM5117KK372255</v>
          </cell>
          <cell r="L534" t="str">
            <v>JM51E1371789</v>
          </cell>
          <cell r="M534" t="str">
            <v>HONDA</v>
          </cell>
          <cell r="N534" t="str">
            <v>VARIO</v>
          </cell>
          <cell r="O534" t="str">
            <v>COKLAT</v>
          </cell>
          <cell r="P534" t="str">
            <v>JG</v>
          </cell>
          <cell r="Q534" t="str">
            <v>BELUM JTO</v>
          </cell>
          <cell r="R534">
            <v>11</v>
          </cell>
          <cell r="S534">
            <v>18</v>
          </cell>
        </row>
        <row r="535">
          <cell r="D535" t="str">
            <v>TP-25-F0000115</v>
          </cell>
          <cell r="E535" t="str">
            <v>FATIH NAQA HATI</v>
          </cell>
          <cell r="F535" t="str">
            <v>BP 6441 TE</v>
          </cell>
          <cell r="G535" t="str">
            <v>BELUM JTO</v>
          </cell>
          <cell r="H535" t="str">
            <v>C</v>
          </cell>
          <cell r="I535" t="str">
            <v/>
          </cell>
          <cell r="J535">
            <v>4</v>
          </cell>
          <cell r="K535" t="str">
            <v>MH1JME112RK103431</v>
          </cell>
          <cell r="L535" t="str">
            <v>JME1E1103607</v>
          </cell>
          <cell r="M535" t="str">
            <v>HONDA</v>
          </cell>
          <cell r="N535" t="str">
            <v>BEAT F1</v>
          </cell>
          <cell r="O535" t="str">
            <v>HITAM</v>
          </cell>
          <cell r="P535" t="str">
            <v>JG</v>
          </cell>
          <cell r="Q535" t="str">
            <v>BELUM JTO</v>
          </cell>
          <cell r="R535">
            <v>10</v>
          </cell>
          <cell r="S535">
            <v>18</v>
          </cell>
        </row>
        <row r="536">
          <cell r="D536" t="str">
            <v>TP-25-F0000316</v>
          </cell>
          <cell r="E536" t="str">
            <v>MUHAMMAD ANDI SAHPUTRA</v>
          </cell>
          <cell r="F536" t="str">
            <v>BP 3946 BU</v>
          </cell>
          <cell r="G536" t="str">
            <v>BELUM JTO</v>
          </cell>
          <cell r="H536" t="str">
            <v>C</v>
          </cell>
          <cell r="I536" t="str">
            <v/>
          </cell>
          <cell r="J536">
            <v>1</v>
          </cell>
          <cell r="K536" t="str">
            <v>MH1JM5111KK230189</v>
          </cell>
          <cell r="L536" t="str">
            <v>JM51E1230299</v>
          </cell>
          <cell r="M536" t="str">
            <v>HONDA</v>
          </cell>
          <cell r="N536" t="str">
            <v>VARIO 125</v>
          </cell>
          <cell r="O536" t="str">
            <v>HITAM</v>
          </cell>
          <cell r="P536" t="str">
            <v>JG</v>
          </cell>
          <cell r="Q536" t="str">
            <v>BELUM JTO</v>
          </cell>
          <cell r="R536">
            <v>7</v>
          </cell>
          <cell r="S536">
            <v>12</v>
          </cell>
        </row>
        <row r="537">
          <cell r="D537" t="str">
            <v>TP-25-F0000396</v>
          </cell>
          <cell r="E537" t="str">
            <v>VENI AGUSTIA</v>
          </cell>
          <cell r="F537" t="str">
            <v>BP 2539 WI</v>
          </cell>
          <cell r="G537" t="str">
            <v>BELUM JTO</v>
          </cell>
          <cell r="H537" t="str">
            <v>C</v>
          </cell>
          <cell r="I537" t="str">
            <v/>
          </cell>
          <cell r="J537">
            <v>1</v>
          </cell>
          <cell r="K537" t="str">
            <v>MH1JF5134CK095139</v>
          </cell>
          <cell r="L537" t="str">
            <v>JF51E3094883</v>
          </cell>
          <cell r="M537" t="str">
            <v>HONDA</v>
          </cell>
          <cell r="N537" t="str">
            <v>BEAT</v>
          </cell>
          <cell r="O537" t="str">
            <v>PUTIH</v>
          </cell>
          <cell r="P537" t="str">
            <v>JG</v>
          </cell>
          <cell r="Q537" t="str">
            <v>BELUM JTO</v>
          </cell>
          <cell r="R537">
            <v>6</v>
          </cell>
          <cell r="S537">
            <v>24</v>
          </cell>
        </row>
        <row r="538">
          <cell r="D538" t="str">
            <v>TP-25-F0000407</v>
          </cell>
          <cell r="E538" t="str">
            <v>MUSODAH</v>
          </cell>
          <cell r="F538" t="str">
            <v>BP 4538 MW</v>
          </cell>
          <cell r="G538" t="str">
            <v>BELUM JTO</v>
          </cell>
          <cell r="H538" t="str">
            <v>C</v>
          </cell>
          <cell r="I538" t="str">
            <v/>
          </cell>
          <cell r="J538">
            <v>2</v>
          </cell>
          <cell r="K538" t="str">
            <v>MH3SE88D0NJ329012</v>
          </cell>
          <cell r="L538" t="str">
            <v>E3R2E32385113</v>
          </cell>
          <cell r="M538" t="str">
            <v>YAMAHA</v>
          </cell>
          <cell r="N538" t="str">
            <v>FINO</v>
          </cell>
          <cell r="O538" t="str">
            <v>HITAM</v>
          </cell>
          <cell r="P538" t="str">
            <v>JG</v>
          </cell>
          <cell r="Q538" t="str">
            <v>BELUM JTO</v>
          </cell>
          <cell r="R538">
            <v>6</v>
          </cell>
          <cell r="S538">
            <v>12</v>
          </cell>
        </row>
        <row r="539">
          <cell r="D539" t="str">
            <v>TP-25-F0000464</v>
          </cell>
          <cell r="E539" t="str">
            <v>HERNIYANTI ULI NAINGGOLAN</v>
          </cell>
          <cell r="F539" t="str">
            <v>BP 2873 PG</v>
          </cell>
          <cell r="G539" t="str">
            <v>BELUM JTO</v>
          </cell>
          <cell r="H539" t="str">
            <v>C</v>
          </cell>
          <cell r="I539" t="str">
            <v/>
          </cell>
          <cell r="J539">
            <v>1</v>
          </cell>
          <cell r="K539" t="str">
            <v>MH1KF4111LK977429</v>
          </cell>
          <cell r="L539" t="str">
            <v>KF41E1979734</v>
          </cell>
          <cell r="M539" t="str">
            <v>HONDA</v>
          </cell>
          <cell r="N539" t="str">
            <v>VARIO</v>
          </cell>
          <cell r="O539" t="str">
            <v>MERAH</v>
          </cell>
          <cell r="P539" t="str">
            <v>JG</v>
          </cell>
          <cell r="Q539" t="str">
            <v>BELUM JTO</v>
          </cell>
          <cell r="R539">
            <v>5</v>
          </cell>
          <cell r="S539">
            <v>12</v>
          </cell>
        </row>
        <row r="540">
          <cell r="D540" t="str">
            <v>TP-25-F0000473</v>
          </cell>
          <cell r="E540" t="str">
            <v>RAHMADANI SAPARI</v>
          </cell>
          <cell r="F540" t="str">
            <v>BP 2169 TG</v>
          </cell>
          <cell r="G540" t="str">
            <v>BELUM JTO</v>
          </cell>
          <cell r="H540" t="str">
            <v>C</v>
          </cell>
          <cell r="I540" t="str">
            <v/>
          </cell>
          <cell r="J540">
            <v>1</v>
          </cell>
          <cell r="K540" t="str">
            <v>MH1KF0115RK774058</v>
          </cell>
          <cell r="L540" t="str">
            <v>KF01E1773897</v>
          </cell>
          <cell r="M540" t="str">
            <v>HONDA</v>
          </cell>
          <cell r="N540" t="str">
            <v>VARIO</v>
          </cell>
          <cell r="O540" t="str">
            <v>BIRU</v>
          </cell>
          <cell r="P540" t="str">
            <v>JG</v>
          </cell>
          <cell r="Q540" t="str">
            <v>BELUM JTO</v>
          </cell>
          <cell r="R540">
            <v>5</v>
          </cell>
          <cell r="S540">
            <v>12</v>
          </cell>
        </row>
        <row r="541">
          <cell r="D541" t="str">
            <v>TP-25-F0000585</v>
          </cell>
          <cell r="E541" t="str">
            <v>AMIRUDIN</v>
          </cell>
          <cell r="F541" t="str">
            <v>BP 4784 MB</v>
          </cell>
          <cell r="G541" t="str">
            <v>BELUM JTO</v>
          </cell>
          <cell r="H541" t="str">
            <v>C</v>
          </cell>
          <cell r="I541" t="str">
            <v/>
          </cell>
          <cell r="J541">
            <v>16</v>
          </cell>
          <cell r="K541" t="str">
            <v>MH3SE9040JJ024441</v>
          </cell>
          <cell r="L541" t="str">
            <v>E3W9E0037121</v>
          </cell>
          <cell r="M541" t="str">
            <v>YAMAHA</v>
          </cell>
          <cell r="N541" t="str">
            <v>SOUL GT</v>
          </cell>
          <cell r="O541" t="str">
            <v>HIJAU</v>
          </cell>
          <cell r="P541" t="str">
            <v>JG</v>
          </cell>
          <cell r="Q541" t="str">
            <v>BELUM JTO</v>
          </cell>
          <cell r="R541">
            <v>5</v>
          </cell>
          <cell r="S541">
            <v>24</v>
          </cell>
        </row>
        <row r="542">
          <cell r="D542" t="str">
            <v>TP-25-F0000741</v>
          </cell>
          <cell r="E542" t="str">
            <v>DANIEL ANDRYANTO SITOMPUL</v>
          </cell>
          <cell r="F542" t="str">
            <v>BP 5108 OW</v>
          </cell>
          <cell r="G542" t="str">
            <v>BELUM JTO</v>
          </cell>
          <cell r="H542" t="str">
            <v>C</v>
          </cell>
          <cell r="I542" t="str">
            <v/>
          </cell>
          <cell r="J542">
            <v>1</v>
          </cell>
          <cell r="K542" t="str">
            <v>MH3SG5670PK394395</v>
          </cell>
          <cell r="L542" t="str">
            <v>G3L8E1864974</v>
          </cell>
          <cell r="M542" t="str">
            <v>YAMAHA</v>
          </cell>
          <cell r="N542" t="str">
            <v>NMAX</v>
          </cell>
          <cell r="O542" t="str">
            <v>PERAK</v>
          </cell>
          <cell r="P542" t="str">
            <v>JG</v>
          </cell>
          <cell r="Q542" t="str">
            <v>BELUM JTO</v>
          </cell>
          <cell r="R542">
            <v>1</v>
          </cell>
          <cell r="S542">
            <v>24</v>
          </cell>
        </row>
        <row r="543">
          <cell r="D543" t="str">
            <v>TP-25-F0000746</v>
          </cell>
          <cell r="E543" t="str">
            <v>EKO SUSANTO</v>
          </cell>
          <cell r="F543" t="str">
            <v>BP 3705 BU</v>
          </cell>
          <cell r="G543" t="str">
            <v>BELUM JTO</v>
          </cell>
          <cell r="H543" t="str">
            <v>C</v>
          </cell>
          <cell r="I543" t="str">
            <v/>
          </cell>
          <cell r="J543">
            <v>1</v>
          </cell>
          <cell r="K543" t="str">
            <v>MH1JM1127KK225130</v>
          </cell>
          <cell r="L543" t="str">
            <v>JM11E2207224</v>
          </cell>
          <cell r="M543" t="str">
            <v>HONDA</v>
          </cell>
          <cell r="N543" t="str">
            <v>BEAT</v>
          </cell>
          <cell r="O543" t="str">
            <v>BIRU HITAM</v>
          </cell>
          <cell r="P543" t="str">
            <v>JG</v>
          </cell>
          <cell r="Q543" t="str">
            <v>BELUM JTO</v>
          </cell>
          <cell r="R543">
            <v>1</v>
          </cell>
          <cell r="S543">
            <v>24</v>
          </cell>
        </row>
        <row r="544">
          <cell r="D544" t="str">
            <v>BN-23-F0000026</v>
          </cell>
          <cell r="E544" t="str">
            <v>THOMAS</v>
          </cell>
          <cell r="F544" t="str">
            <v>BP 6560 ID</v>
          </cell>
          <cell r="G544" t="str">
            <v>C0</v>
          </cell>
          <cell r="H544" t="str">
            <v>14.CALL CENTER</v>
          </cell>
          <cell r="I544" t="str">
            <v>A</v>
          </cell>
          <cell r="J544">
            <v>8</v>
          </cell>
          <cell r="K544" t="str">
            <v>MJAS16MS2PJ200305</v>
          </cell>
          <cell r="L544" t="str">
            <v>QJ164FMLA12266110</v>
          </cell>
          <cell r="M544" t="str">
            <v>BENELLI</v>
          </cell>
          <cell r="N544" t="str">
            <v>MOTOBI 200 EFI</v>
          </cell>
          <cell r="O544" t="str">
            <v>HITAM</v>
          </cell>
          <cell r="P544" t="str">
            <v>JG</v>
          </cell>
          <cell r="Q544" t="str">
            <v>BELUM JTO</v>
          </cell>
          <cell r="R544">
            <v>24</v>
          </cell>
          <cell r="S544">
            <v>24</v>
          </cell>
        </row>
        <row r="545">
          <cell r="D545" t="str">
            <v>BN-23-F0000007</v>
          </cell>
          <cell r="E545" t="str">
            <v>ARYA MUSTAKIM MUDA</v>
          </cell>
          <cell r="F545" t="str">
            <v>BP 6325 ID</v>
          </cell>
          <cell r="G545" t="str">
            <v>C0</v>
          </cell>
          <cell r="H545" t="str">
            <v>04.RIZKI A</v>
          </cell>
          <cell r="I545" t="str">
            <v>A</v>
          </cell>
          <cell r="J545">
            <v>1</v>
          </cell>
          <cell r="K545" t="str">
            <v>MJAS16MS2PJ300335</v>
          </cell>
          <cell r="L545" t="str">
            <v>QJ164FMLA12267458</v>
          </cell>
          <cell r="M545" t="str">
            <v>BENELLI</v>
          </cell>
          <cell r="N545" t="str">
            <v>MOTOBI 200 EVO</v>
          </cell>
          <cell r="O545" t="str">
            <v>HITAM</v>
          </cell>
          <cell r="P545" t="str">
            <v>JG</v>
          </cell>
          <cell r="Q545" t="str">
            <v>GAGAL BAYAR</v>
          </cell>
          <cell r="R545">
            <v>27</v>
          </cell>
          <cell r="S545">
            <v>36</v>
          </cell>
        </row>
        <row r="546">
          <cell r="D546" t="str">
            <v>BN-23-F0000028</v>
          </cell>
          <cell r="E546" t="str">
            <v>HENDRA GUNAWAN</v>
          </cell>
          <cell r="F546" t="str">
            <v>BP 6586 ID</v>
          </cell>
          <cell r="G546" t="str">
            <v>C0</v>
          </cell>
          <cell r="H546" t="str">
            <v>04.RIZKI A</v>
          </cell>
          <cell r="I546" t="str">
            <v>A</v>
          </cell>
          <cell r="J546">
            <v>14</v>
          </cell>
          <cell r="K546" t="str">
            <v>MJAP17MP3PJ000184</v>
          </cell>
          <cell r="L546" t="str">
            <v>KV249FMMR1001442</v>
          </cell>
          <cell r="M546" t="str">
            <v>BENELLI</v>
          </cell>
          <cell r="N546" t="str">
            <v>KEEWAY V250 FI</v>
          </cell>
          <cell r="O546" t="str">
            <v>HITAM</v>
          </cell>
          <cell r="P546" t="str">
            <v>JG</v>
          </cell>
          <cell r="Q546" t="str">
            <v>BELUM JTO</v>
          </cell>
          <cell r="R546">
            <v>24</v>
          </cell>
          <cell r="S546">
            <v>24</v>
          </cell>
        </row>
        <row r="547">
          <cell r="D547" t="str">
            <v>OD-23-F0001182</v>
          </cell>
          <cell r="E547" t="str">
            <v>OLEH HAMDIM</v>
          </cell>
          <cell r="F547" t="str">
            <v>BP 3821 AQ</v>
          </cell>
          <cell r="G547" t="str">
            <v>C0</v>
          </cell>
          <cell r="H547" t="str">
            <v>14.CALL CENTER</v>
          </cell>
          <cell r="I547" t="str">
            <v>A</v>
          </cell>
          <cell r="J547">
            <v>6</v>
          </cell>
          <cell r="K547" t="str">
            <v>MH1JFZ137KK022871</v>
          </cell>
          <cell r="L547" t="str">
            <v>JFZ1E3017387</v>
          </cell>
          <cell r="M547" t="str">
            <v>HONDA</v>
          </cell>
          <cell r="N547" t="str">
            <v>BEAT</v>
          </cell>
          <cell r="O547" t="str">
            <v>HITAM</v>
          </cell>
          <cell r="P547" t="str">
            <v>JG</v>
          </cell>
          <cell r="Q547" t="str">
            <v>LUNAS</v>
          </cell>
          <cell r="R547">
            <v>24</v>
          </cell>
          <cell r="S547">
            <v>24</v>
          </cell>
        </row>
        <row r="548">
          <cell r="D548" t="str">
            <v>OD-23-F0001417</v>
          </cell>
          <cell r="E548" t="str">
            <v>JOHANNA THERESIA SIRINGORINDO</v>
          </cell>
          <cell r="F548" t="str">
            <v>BP 2838 QI</v>
          </cell>
          <cell r="G548" t="str">
            <v>C0</v>
          </cell>
          <cell r="H548" t="str">
            <v>09.OLOAN</v>
          </cell>
          <cell r="I548" t="str">
            <v>A</v>
          </cell>
          <cell r="J548">
            <v>1</v>
          </cell>
          <cell r="K548" t="str">
            <v>MH1JFV118GK438605</v>
          </cell>
          <cell r="L548" t="str">
            <v>JFV1E1446603</v>
          </cell>
          <cell r="M548" t="str">
            <v>HONDA</v>
          </cell>
          <cell r="N548" t="str">
            <v>VARIO</v>
          </cell>
          <cell r="O548" t="str">
            <v>HITAM</v>
          </cell>
          <cell r="P548" t="str">
            <v>JG</v>
          </cell>
          <cell r="Q548" t="str">
            <v>GAGAL BAYAR</v>
          </cell>
          <cell r="R548">
            <v>23</v>
          </cell>
          <cell r="S548">
            <v>24</v>
          </cell>
        </row>
        <row r="549">
          <cell r="D549" t="str">
            <v>OD-23-F0001487</v>
          </cell>
          <cell r="E549" t="str">
            <v>PASKALIS BOKI YASING</v>
          </cell>
          <cell r="F549" t="str">
            <v>BP 2660 OE</v>
          </cell>
          <cell r="G549" t="str">
            <v>C0</v>
          </cell>
          <cell r="H549" t="str">
            <v>14.CALL CENTER</v>
          </cell>
          <cell r="I549" t="str">
            <v>A</v>
          </cell>
          <cell r="J549">
            <v>8</v>
          </cell>
          <cell r="K549" t="str">
            <v>MH1JM1119HK237568</v>
          </cell>
          <cell r="L549" t="str">
            <v>JM11E1233069</v>
          </cell>
          <cell r="M549" t="str">
            <v>HONDA</v>
          </cell>
          <cell r="N549" t="str">
            <v>BEAT</v>
          </cell>
          <cell r="O549" t="str">
            <v>MERAH PUTIH</v>
          </cell>
          <cell r="P549" t="str">
            <v>JG</v>
          </cell>
          <cell r="Q549" t="str">
            <v>DONE</v>
          </cell>
          <cell r="R549">
            <v>23</v>
          </cell>
          <cell r="S549">
            <v>24</v>
          </cell>
        </row>
        <row r="550">
          <cell r="D550" t="str">
            <v>OD-23-F0000522</v>
          </cell>
          <cell r="E550" t="str">
            <v>YOPI HENDRA</v>
          </cell>
          <cell r="F550" t="str">
            <v>BP 5157 QI</v>
          </cell>
          <cell r="G550" t="str">
            <v>C0</v>
          </cell>
          <cell r="H550" t="str">
            <v>07.RINTO</v>
          </cell>
          <cell r="I550" t="str">
            <v>A</v>
          </cell>
          <cell r="J550">
            <v>7</v>
          </cell>
          <cell r="K550" t="str">
            <v>MH3SG3190JJ077270</v>
          </cell>
          <cell r="L550" t="str">
            <v>G3E4E0779186</v>
          </cell>
          <cell r="M550" t="str">
            <v>YAMAHA</v>
          </cell>
          <cell r="N550" t="str">
            <v>NMAX</v>
          </cell>
          <cell r="O550" t="str">
            <v>HITAM</v>
          </cell>
          <cell r="P550" t="str">
            <v>JG</v>
          </cell>
          <cell r="Q550" t="str">
            <v>BELUM JTO</v>
          </cell>
          <cell r="R550">
            <v>28</v>
          </cell>
          <cell r="S550">
            <v>30</v>
          </cell>
        </row>
        <row r="551">
          <cell r="D551" t="str">
            <v>OD-23-F0001401</v>
          </cell>
          <cell r="E551" t="str">
            <v>NUR AHMAD GUFRON</v>
          </cell>
          <cell r="F551" t="str">
            <v>BP 3484 RG</v>
          </cell>
          <cell r="G551" t="str">
            <v>C0</v>
          </cell>
          <cell r="H551" t="str">
            <v>07.RINTO</v>
          </cell>
          <cell r="I551" t="str">
            <v>A</v>
          </cell>
          <cell r="J551">
            <v>1</v>
          </cell>
          <cell r="K551" t="str">
            <v>MH1JM0115NK494989</v>
          </cell>
          <cell r="L551" t="str">
            <v>JM01E1503250</v>
          </cell>
          <cell r="M551" t="str">
            <v>HONDA</v>
          </cell>
          <cell r="N551" t="str">
            <v>SCOOPY</v>
          </cell>
          <cell r="O551" t="str">
            <v>HITAM MERAH</v>
          </cell>
          <cell r="P551" t="str">
            <v>JG</v>
          </cell>
          <cell r="Q551" t="str">
            <v>GAGAL BAYAR</v>
          </cell>
          <cell r="R551">
            <v>23</v>
          </cell>
          <cell r="S551">
            <v>24</v>
          </cell>
        </row>
        <row r="552">
          <cell r="D552" t="str">
            <v>OD-23-F0000180</v>
          </cell>
          <cell r="E552" t="str">
            <v>RAMLAN HUTABARAT</v>
          </cell>
          <cell r="F552" t="str">
            <v>BP 1914 YF</v>
          </cell>
          <cell r="G552" t="str">
            <v>C0</v>
          </cell>
          <cell r="H552" t="str">
            <v>05.BOSPA</v>
          </cell>
          <cell r="I552" t="str">
            <v>A</v>
          </cell>
          <cell r="J552">
            <v>22</v>
          </cell>
          <cell r="K552" t="str">
            <v>MR053HY9379003874</v>
          </cell>
          <cell r="L552" t="str">
            <v>1NZX592850</v>
          </cell>
          <cell r="M552" t="str">
            <v>TOYOTA</v>
          </cell>
          <cell r="N552" t="str">
            <v>LIMO</v>
          </cell>
          <cell r="O552" t="str">
            <v>MERAH PUTIH</v>
          </cell>
          <cell r="P552" t="str">
            <v>JG</v>
          </cell>
          <cell r="Q552" t="str">
            <v>BELUM JTO</v>
          </cell>
          <cell r="R552">
            <v>33</v>
          </cell>
          <cell r="S552">
            <v>36</v>
          </cell>
        </row>
        <row r="553">
          <cell r="D553" t="str">
            <v>OD-23-F0001592</v>
          </cell>
          <cell r="E553" t="str">
            <v>RYAS DWI SETIANINGRUM</v>
          </cell>
          <cell r="F553" t="str">
            <v>BP 3842 HO</v>
          </cell>
          <cell r="G553" t="str">
            <v>C0</v>
          </cell>
          <cell r="H553" t="str">
            <v>05.BOSPA</v>
          </cell>
          <cell r="I553" t="str">
            <v>A</v>
          </cell>
          <cell r="J553">
            <v>18</v>
          </cell>
          <cell r="K553" t="str">
            <v>MH1JFZ21XJK388898</v>
          </cell>
          <cell r="L553" t="str">
            <v>JFZ2E1388774</v>
          </cell>
          <cell r="M553" t="str">
            <v>HONDA</v>
          </cell>
          <cell r="N553" t="str">
            <v>BEAT STREET</v>
          </cell>
          <cell r="O553" t="str">
            <v>HITAM</v>
          </cell>
          <cell r="P553" t="str">
            <v>JG</v>
          </cell>
          <cell r="Q553" t="str">
            <v>BELUM JTO</v>
          </cell>
          <cell r="R553">
            <v>23</v>
          </cell>
          <cell r="S553">
            <v>24</v>
          </cell>
        </row>
        <row r="554">
          <cell r="D554" t="str">
            <v>OD-24-F0000068</v>
          </cell>
          <cell r="E554" t="str">
            <v>JUAN GRESELA TITUS MASSU</v>
          </cell>
          <cell r="F554" t="str">
            <v>BP 3924 OF</v>
          </cell>
          <cell r="G554" t="str">
            <v>C0</v>
          </cell>
          <cell r="H554" t="str">
            <v>07.RINTO</v>
          </cell>
          <cell r="I554" t="str">
            <v>A</v>
          </cell>
          <cell r="J554">
            <v>8</v>
          </cell>
          <cell r="K554" t="str">
            <v>MH1KB1110FK008140</v>
          </cell>
          <cell r="L554" t="str">
            <v>KB11E1009653</v>
          </cell>
          <cell r="M554" t="str">
            <v>HONDA</v>
          </cell>
          <cell r="N554" t="str">
            <v>SONIC</v>
          </cell>
          <cell r="O554" t="str">
            <v>HITAM</v>
          </cell>
          <cell r="P554" t="str">
            <v>JG</v>
          </cell>
          <cell r="Q554" t="str">
            <v>DONE</v>
          </cell>
          <cell r="R554">
            <v>22</v>
          </cell>
          <cell r="S554">
            <v>24</v>
          </cell>
        </row>
        <row r="555">
          <cell r="D555" t="str">
            <v>OD-23-F0001519</v>
          </cell>
          <cell r="E555" t="str">
            <v>ANDRI PURWANTO</v>
          </cell>
          <cell r="F555" t="str">
            <v>BP 5315 OE</v>
          </cell>
          <cell r="G555" t="str">
            <v>C0</v>
          </cell>
          <cell r="H555" t="str">
            <v>14.CALL CENTER</v>
          </cell>
          <cell r="I555" t="str">
            <v>A</v>
          </cell>
          <cell r="J555">
            <v>9</v>
          </cell>
          <cell r="K555" t="str">
            <v>MH3SE8810FJ272284</v>
          </cell>
          <cell r="L555" t="str">
            <v>E3R2E0284739</v>
          </cell>
          <cell r="M555" t="str">
            <v>YAMAHA</v>
          </cell>
          <cell r="N555" t="str">
            <v>MIO M3</v>
          </cell>
          <cell r="O555" t="str">
            <v>HITAM</v>
          </cell>
          <cell r="P555" t="str">
            <v>JG</v>
          </cell>
          <cell r="Q555" t="str">
            <v>BELUM JTO</v>
          </cell>
          <cell r="R555">
            <v>23</v>
          </cell>
          <cell r="S555">
            <v>24</v>
          </cell>
        </row>
        <row r="556">
          <cell r="D556" t="str">
            <v>OD-23-F0001206</v>
          </cell>
          <cell r="E556" t="str">
            <v>ISMAIL</v>
          </cell>
          <cell r="F556" t="str">
            <v>BP 5020 AH</v>
          </cell>
          <cell r="G556" t="str">
            <v>C0</v>
          </cell>
          <cell r="H556" t="str">
            <v>06.ROBEN</v>
          </cell>
          <cell r="I556" t="str">
            <v>A</v>
          </cell>
          <cell r="J556">
            <v>3</v>
          </cell>
          <cell r="K556" t="str">
            <v>MH3SG5670MJ060726</v>
          </cell>
          <cell r="L556" t="str">
            <v>G3L8E0648873</v>
          </cell>
          <cell r="M556" t="str">
            <v>YAMAHA</v>
          </cell>
          <cell r="N556" t="str">
            <v>NMAX</v>
          </cell>
          <cell r="O556" t="str">
            <v>HITAM</v>
          </cell>
          <cell r="P556" t="str">
            <v>JG</v>
          </cell>
          <cell r="Q556" t="str">
            <v>LUNAS</v>
          </cell>
          <cell r="R556">
            <v>24</v>
          </cell>
          <cell r="S556">
            <v>24</v>
          </cell>
        </row>
        <row r="557">
          <cell r="D557" t="str">
            <v>OD-23-F0001225</v>
          </cell>
          <cell r="E557" t="str">
            <v>DIGEM</v>
          </cell>
          <cell r="F557" t="str">
            <v>BP 3913 HI</v>
          </cell>
          <cell r="G557" t="str">
            <v>C0</v>
          </cell>
          <cell r="H557" t="str">
            <v>06.ROBEN</v>
          </cell>
          <cell r="I557" t="str">
            <v>A</v>
          </cell>
          <cell r="J557">
            <v>7</v>
          </cell>
          <cell r="K557" t="str">
            <v>MH1KC911XJK196251</v>
          </cell>
          <cell r="L557" t="str">
            <v>KC91E1188351</v>
          </cell>
          <cell r="M557" t="str">
            <v>HONDA</v>
          </cell>
          <cell r="N557" t="str">
            <v>CBR 150</v>
          </cell>
          <cell r="O557" t="str">
            <v>MERAH PUTIH</v>
          </cell>
          <cell r="P557" t="str">
            <v>JG</v>
          </cell>
          <cell r="Q557" t="str">
            <v>LUNAS</v>
          </cell>
          <cell r="R557">
            <v>24</v>
          </cell>
          <cell r="S557">
            <v>24</v>
          </cell>
        </row>
        <row r="558">
          <cell r="D558" t="str">
            <v>OD-23-F0000359</v>
          </cell>
          <cell r="E558" t="str">
            <v>WANDY</v>
          </cell>
          <cell r="F558" t="str">
            <v>BP 1376 AI</v>
          </cell>
          <cell r="G558" t="str">
            <v>C0</v>
          </cell>
          <cell r="H558" t="str">
            <v>14.CALL CENTER</v>
          </cell>
          <cell r="I558" t="str">
            <v>A</v>
          </cell>
          <cell r="J558">
            <v>16</v>
          </cell>
          <cell r="K558" t="str">
            <v>MHKA4DB3JEJ015797</v>
          </cell>
          <cell r="L558" t="str">
            <v>1KRA076255</v>
          </cell>
          <cell r="M558" t="str">
            <v>TOYOTA</v>
          </cell>
          <cell r="N558" t="str">
            <v>AGYA</v>
          </cell>
          <cell r="O558" t="str">
            <v>PUTIH</v>
          </cell>
          <cell r="P558" t="str">
            <v>JG</v>
          </cell>
          <cell r="Q558" t="str">
            <v>LUNAS</v>
          </cell>
          <cell r="R558">
            <v>30</v>
          </cell>
          <cell r="S558">
            <v>30</v>
          </cell>
        </row>
        <row r="559">
          <cell r="D559" t="str">
            <v>OD-24-F0000220</v>
          </cell>
          <cell r="E559" t="str">
            <v>CECEP MAIKEL</v>
          </cell>
          <cell r="F559" t="str">
            <v>BP 4766 JA</v>
          </cell>
          <cell r="G559" t="str">
            <v>C0</v>
          </cell>
          <cell r="H559" t="str">
            <v>05.BOSPA</v>
          </cell>
          <cell r="I559" t="str">
            <v>A</v>
          </cell>
          <cell r="J559">
            <v>18</v>
          </cell>
          <cell r="K559" t="str">
            <v>MH33C1205DK142603</v>
          </cell>
          <cell r="L559" t="str">
            <v>3C11142358</v>
          </cell>
          <cell r="M559" t="str">
            <v>YAMAHA</v>
          </cell>
          <cell r="N559" t="str">
            <v>VIXION</v>
          </cell>
          <cell r="O559" t="str">
            <v>HITAM</v>
          </cell>
          <cell r="P559" t="str">
            <v>JG</v>
          </cell>
          <cell r="Q559" t="str">
            <v>BELUM JTO</v>
          </cell>
          <cell r="R559">
            <v>22</v>
          </cell>
          <cell r="S559">
            <v>24</v>
          </cell>
        </row>
        <row r="560">
          <cell r="D560" t="str">
            <v>OD-24-F0000265</v>
          </cell>
          <cell r="E560" t="str">
            <v>BRUNO FERNANDIUS GULO</v>
          </cell>
          <cell r="F560" t="str">
            <v>BP 4285 CM</v>
          </cell>
          <cell r="G560" t="str">
            <v>C0</v>
          </cell>
          <cell r="H560" t="str">
            <v>05.BOSPA</v>
          </cell>
          <cell r="I560" t="str">
            <v>A</v>
          </cell>
          <cell r="J560">
            <v>22</v>
          </cell>
          <cell r="K560" t="str">
            <v>MH3RG4710HK039522</v>
          </cell>
          <cell r="L560" t="str">
            <v>G3J6E0075691</v>
          </cell>
          <cell r="M560" t="str">
            <v>YAMAHA</v>
          </cell>
          <cell r="N560" t="str">
            <v>R15</v>
          </cell>
          <cell r="O560" t="str">
            <v>HITAM</v>
          </cell>
          <cell r="P560" t="str">
            <v>JG</v>
          </cell>
          <cell r="Q560" t="str">
            <v>BELUM JTO</v>
          </cell>
          <cell r="R560">
            <v>22</v>
          </cell>
          <cell r="S560">
            <v>24</v>
          </cell>
        </row>
        <row r="561">
          <cell r="D561" t="str">
            <v>OD-24-F0000321</v>
          </cell>
          <cell r="E561" t="str">
            <v>SULAIMAN</v>
          </cell>
          <cell r="F561" t="str">
            <v>BP 3704 MG</v>
          </cell>
          <cell r="G561" t="str">
            <v>C0</v>
          </cell>
          <cell r="H561" t="str">
            <v>04.RIZKI A</v>
          </cell>
          <cell r="I561" t="str">
            <v>A</v>
          </cell>
          <cell r="J561">
            <v>1</v>
          </cell>
          <cell r="K561" t="str">
            <v>MH1JFM215EK446991</v>
          </cell>
          <cell r="L561" t="str">
            <v>JFM2E1440170</v>
          </cell>
          <cell r="M561" t="str">
            <v>HONDA</v>
          </cell>
          <cell r="N561" t="str">
            <v>BEAT CW</v>
          </cell>
          <cell r="O561" t="str">
            <v>MERAH</v>
          </cell>
          <cell r="P561" t="str">
            <v>JG</v>
          </cell>
          <cell r="Q561" t="str">
            <v>DONE</v>
          </cell>
          <cell r="R561">
            <v>21</v>
          </cell>
          <cell r="S561">
            <v>24</v>
          </cell>
        </row>
        <row r="562">
          <cell r="D562" t="str">
            <v>OD-24-F0000382</v>
          </cell>
          <cell r="E562" t="str">
            <v>MAREASA LAWOLO</v>
          </cell>
          <cell r="F562" t="str">
            <v>BP 4485 II</v>
          </cell>
          <cell r="G562" t="str">
            <v>C0</v>
          </cell>
          <cell r="H562" t="str">
            <v>11.RIMPUN</v>
          </cell>
          <cell r="I562" t="str">
            <v>A</v>
          </cell>
          <cell r="J562">
            <v>1</v>
          </cell>
          <cell r="K562" t="str">
            <v>MH32PK001EK034213</v>
          </cell>
          <cell r="L562" t="str">
            <v>2PK034147</v>
          </cell>
          <cell r="M562" t="str">
            <v>YAMAHA</v>
          </cell>
          <cell r="N562" t="str">
            <v>R 15</v>
          </cell>
          <cell r="O562" t="str">
            <v>PUTIH BIRU</v>
          </cell>
          <cell r="P562" t="str">
            <v>JG</v>
          </cell>
          <cell r="Q562" t="str">
            <v>GAGAL BAYAR</v>
          </cell>
          <cell r="R562">
            <v>21</v>
          </cell>
          <cell r="S562">
            <v>24</v>
          </cell>
        </row>
        <row r="563">
          <cell r="D563" t="str">
            <v>OD-24-F0000445</v>
          </cell>
          <cell r="E563" t="str">
            <v>DEDE ALPRIYANDO</v>
          </cell>
          <cell r="F563" t="str">
            <v>BP 3501 QJ</v>
          </cell>
          <cell r="G563" t="str">
            <v>C0</v>
          </cell>
          <cell r="H563" t="str">
            <v>06.ROBEN</v>
          </cell>
          <cell r="I563" t="str">
            <v>A</v>
          </cell>
          <cell r="J563">
            <v>9</v>
          </cell>
          <cell r="K563" t="str">
            <v>MH1JBP116GK467091</v>
          </cell>
          <cell r="L563" t="str">
            <v>JBP1E1463671</v>
          </cell>
          <cell r="M563" t="str">
            <v>HONDA</v>
          </cell>
          <cell r="N563" t="str">
            <v>SUPRA X</v>
          </cell>
          <cell r="O563" t="str">
            <v>MERAH HITAM</v>
          </cell>
          <cell r="P563" t="str">
            <v>JG</v>
          </cell>
          <cell r="Q563" t="str">
            <v>DONE</v>
          </cell>
          <cell r="R563">
            <v>21</v>
          </cell>
          <cell r="S563">
            <v>24</v>
          </cell>
        </row>
        <row r="564">
          <cell r="D564" t="str">
            <v>OD-24-F0000162</v>
          </cell>
          <cell r="E564" t="str">
            <v>SUSI NOFIANTI</v>
          </cell>
          <cell r="F564" t="str">
            <v>BP 5417 QH</v>
          </cell>
          <cell r="G564" t="str">
            <v>C0</v>
          </cell>
          <cell r="H564" t="str">
            <v>04.RIZKI A</v>
          </cell>
          <cell r="I564" t="str">
            <v>A</v>
          </cell>
          <cell r="J564">
            <v>17</v>
          </cell>
          <cell r="K564" t="str">
            <v>MH3SE9010HJ309393</v>
          </cell>
          <cell r="L564" t="str">
            <v>E3R4E0423442</v>
          </cell>
          <cell r="M564" t="str">
            <v>YAMAHA</v>
          </cell>
          <cell r="N564" t="str">
            <v>MIO SOUL</v>
          </cell>
          <cell r="O564" t="str">
            <v>ABU ABU</v>
          </cell>
          <cell r="P564" t="str">
            <v>JG</v>
          </cell>
          <cell r="Q564" t="str">
            <v>BELUM JTO</v>
          </cell>
          <cell r="R564">
            <v>22</v>
          </cell>
          <cell r="S564">
            <v>24</v>
          </cell>
        </row>
        <row r="565">
          <cell r="D565" t="str">
            <v>OD-23-F0001518</v>
          </cell>
          <cell r="E565" t="str">
            <v>EKO SETIAWAN</v>
          </cell>
          <cell r="F565" t="str">
            <v>BP 3707 IO</v>
          </cell>
          <cell r="G565" t="str">
            <v>C0</v>
          </cell>
          <cell r="H565" t="str">
            <v>10.MIDUK</v>
          </cell>
          <cell r="I565" t="str">
            <v>A</v>
          </cell>
          <cell r="J565">
            <v>9</v>
          </cell>
          <cell r="K565" t="str">
            <v>MH1JFD215DK573044</v>
          </cell>
          <cell r="L565" t="str">
            <v>JFD2E1567325E</v>
          </cell>
          <cell r="M565" t="str">
            <v>HONDA</v>
          </cell>
          <cell r="N565" t="str">
            <v>BEAT</v>
          </cell>
          <cell r="O565" t="str">
            <v>HIJAU PUTIH</v>
          </cell>
          <cell r="P565" t="str">
            <v>JG</v>
          </cell>
          <cell r="Q565" t="str">
            <v>BELUM JTO</v>
          </cell>
          <cell r="R565">
            <v>23</v>
          </cell>
          <cell r="S565">
            <v>24</v>
          </cell>
        </row>
        <row r="566">
          <cell r="D566" t="str">
            <v>OD-23-F0001664</v>
          </cell>
          <cell r="E566" t="str">
            <v>HENDRIKUS LEDO</v>
          </cell>
          <cell r="F566" t="str">
            <v>BP 5128 JQ</v>
          </cell>
          <cell r="G566" t="str">
            <v>C0</v>
          </cell>
          <cell r="H566" t="str">
            <v>11.RIMPUN</v>
          </cell>
          <cell r="I566" t="str">
            <v>A</v>
          </cell>
          <cell r="J566">
            <v>23</v>
          </cell>
          <cell r="K566" t="str">
            <v>MH31PA002DK175635</v>
          </cell>
          <cell r="L566" t="str">
            <v>1PA173825</v>
          </cell>
          <cell r="M566" t="str">
            <v>YAMAHA</v>
          </cell>
          <cell r="N566" t="str">
            <v>VIXION</v>
          </cell>
          <cell r="O566" t="str">
            <v>TITANIUM GOLD</v>
          </cell>
          <cell r="P566" t="str">
            <v>JG</v>
          </cell>
          <cell r="Q566" t="str">
            <v>BELUM JTO</v>
          </cell>
          <cell r="R566">
            <v>23</v>
          </cell>
          <cell r="S566">
            <v>24</v>
          </cell>
        </row>
        <row r="567">
          <cell r="D567" t="str">
            <v>OD-23-F0001420</v>
          </cell>
          <cell r="E567" t="str">
            <v>MUHAMMAD ROBIANSYAH CEGAME</v>
          </cell>
          <cell r="F567" t="str">
            <v>BP 4758 AO</v>
          </cell>
          <cell r="G567" t="str">
            <v>C0</v>
          </cell>
          <cell r="H567" t="str">
            <v>04.RIZKI A</v>
          </cell>
          <cell r="I567" t="str">
            <v>A</v>
          </cell>
          <cell r="J567">
            <v>1</v>
          </cell>
          <cell r="K567" t="str">
            <v>MH3SEJ710NJ100058</v>
          </cell>
          <cell r="L567" t="str">
            <v>E33WE0107766</v>
          </cell>
          <cell r="M567" t="str">
            <v>YAMAHA</v>
          </cell>
          <cell r="N567" t="str">
            <v>FAZZIO</v>
          </cell>
          <cell r="O567" t="str">
            <v>HITAM</v>
          </cell>
          <cell r="P567" t="str">
            <v>JG</v>
          </cell>
          <cell r="Q567" t="str">
            <v>GAGAL BAYAR</v>
          </cell>
          <cell r="R567">
            <v>23</v>
          </cell>
          <cell r="S567">
            <v>24</v>
          </cell>
        </row>
        <row r="568">
          <cell r="D568" t="str">
            <v>OD-23-F0001408</v>
          </cell>
          <cell r="E568" t="str">
            <v>FEBRI WANDRES SINAGA</v>
          </cell>
          <cell r="F568" t="str">
            <v>BP 5397 GR</v>
          </cell>
          <cell r="G568" t="str">
            <v>C0</v>
          </cell>
          <cell r="H568" t="str">
            <v>11.RIMPUN</v>
          </cell>
          <cell r="I568" t="str">
            <v>D</v>
          </cell>
          <cell r="J568">
            <v>1</v>
          </cell>
          <cell r="K568" t="str">
            <v>MH33C1205EK202343</v>
          </cell>
          <cell r="L568" t="str">
            <v>3C11202034</v>
          </cell>
          <cell r="M568" t="str">
            <v>YAMAHA</v>
          </cell>
          <cell r="N568" t="str">
            <v>VIXON</v>
          </cell>
          <cell r="O568" t="str">
            <v>PUTIH</v>
          </cell>
          <cell r="P568" t="str">
            <v>JG</v>
          </cell>
          <cell r="Q568" t="str">
            <v>GAGAL BAYAR</v>
          </cell>
          <cell r="R568">
            <v>23</v>
          </cell>
          <cell r="S568">
            <v>24</v>
          </cell>
        </row>
        <row r="569">
          <cell r="D569" t="str">
            <v>OD-24-F0001030</v>
          </cell>
          <cell r="E569" t="str">
            <v>FRENGKI MESAK</v>
          </cell>
          <cell r="F569" t="str">
            <v>BP 3413 CO</v>
          </cell>
          <cell r="G569" t="str">
            <v>C0</v>
          </cell>
          <cell r="H569" t="str">
            <v>09.OLOAN</v>
          </cell>
          <cell r="I569" t="str">
            <v>A</v>
          </cell>
          <cell r="J569">
            <v>15</v>
          </cell>
          <cell r="K569" t="str">
            <v>MH1JM8128NK170183</v>
          </cell>
          <cell r="L569" t="str">
            <v>JM81E2170631</v>
          </cell>
          <cell r="M569" t="str">
            <v>HONDA</v>
          </cell>
          <cell r="N569" t="str">
            <v>BEAT</v>
          </cell>
          <cell r="O569" t="str">
            <v>MERAH HITAM</v>
          </cell>
          <cell r="P569" t="str">
            <v>JG</v>
          </cell>
          <cell r="Q569" t="str">
            <v>BELUM JTO</v>
          </cell>
          <cell r="R569">
            <v>19</v>
          </cell>
          <cell r="S569">
            <v>24</v>
          </cell>
        </row>
        <row r="570">
          <cell r="D570" t="str">
            <v>OD-23-F0001241</v>
          </cell>
          <cell r="E570" t="str">
            <v>ABD ROHIM</v>
          </cell>
          <cell r="F570" t="str">
            <v>BP 3869 JQ</v>
          </cell>
          <cell r="G570" t="str">
            <v>C0</v>
          </cell>
          <cell r="H570" t="str">
            <v>04.RIZKI A</v>
          </cell>
          <cell r="I570" t="str">
            <v>A</v>
          </cell>
          <cell r="J570">
            <v>11</v>
          </cell>
          <cell r="K570" t="str">
            <v>MH1JFD224DK618323</v>
          </cell>
          <cell r="L570" t="str">
            <v>JFD2E2612975</v>
          </cell>
          <cell r="M570" t="str">
            <v>HONDA</v>
          </cell>
          <cell r="N570" t="str">
            <v>BEAT</v>
          </cell>
          <cell r="O570" t="str">
            <v>PUTIH</v>
          </cell>
          <cell r="P570" t="str">
            <v>JG</v>
          </cell>
          <cell r="Q570" t="str">
            <v>BELUM JTO</v>
          </cell>
          <cell r="R570">
            <v>24</v>
          </cell>
          <cell r="S570">
            <v>24</v>
          </cell>
        </row>
        <row r="571">
          <cell r="D571" t="str">
            <v>OD-23-F0001739</v>
          </cell>
          <cell r="E571" t="str">
            <v>NUR KHOLIS MAJID</v>
          </cell>
          <cell r="F571" t="str">
            <v>BP 2598 IG</v>
          </cell>
          <cell r="G571" t="str">
            <v>C0</v>
          </cell>
          <cell r="H571" t="str">
            <v>05.BOSPA</v>
          </cell>
          <cell r="I571" t="str">
            <v>A</v>
          </cell>
          <cell r="J571">
            <v>1</v>
          </cell>
          <cell r="K571" t="str">
            <v>MH1JFD212DK242809</v>
          </cell>
          <cell r="L571" t="str">
            <v>JFD2E1207327</v>
          </cell>
          <cell r="M571" t="str">
            <v>HONDA</v>
          </cell>
          <cell r="N571" t="str">
            <v>BEAT CW</v>
          </cell>
          <cell r="O571" t="str">
            <v>HIJAU PUTIH</v>
          </cell>
          <cell r="P571" t="str">
            <v>JG</v>
          </cell>
          <cell r="Q571" t="str">
            <v>GAGAL BAYAR</v>
          </cell>
          <cell r="R571">
            <v>22</v>
          </cell>
          <cell r="S571">
            <v>24</v>
          </cell>
        </row>
        <row r="572">
          <cell r="D572" t="str">
            <v>OD-24-F0000124</v>
          </cell>
          <cell r="E572" t="str">
            <v>AGUS SHARONI</v>
          </cell>
          <cell r="F572" t="str">
            <v>BP 5813 IH</v>
          </cell>
          <cell r="G572" t="str">
            <v>C0</v>
          </cell>
          <cell r="H572" t="str">
            <v>10.MIDUK</v>
          </cell>
          <cell r="I572" t="str">
            <v>A</v>
          </cell>
          <cell r="J572">
            <v>11</v>
          </cell>
          <cell r="K572" t="str">
            <v>MH33C1205CK043115</v>
          </cell>
          <cell r="L572" t="str">
            <v>3C11041029</v>
          </cell>
          <cell r="M572" t="str">
            <v>YAMAHA</v>
          </cell>
          <cell r="N572" t="str">
            <v>VIXION</v>
          </cell>
          <cell r="O572" t="str">
            <v>MERAH MARUN</v>
          </cell>
          <cell r="P572" t="str">
            <v>JG</v>
          </cell>
          <cell r="Q572" t="str">
            <v>BELUM JTO</v>
          </cell>
          <cell r="R572">
            <v>22</v>
          </cell>
          <cell r="S572">
            <v>24</v>
          </cell>
        </row>
        <row r="573">
          <cell r="D573" t="str">
            <v>OD-24-F0001038</v>
          </cell>
          <cell r="E573" t="str">
            <v>AGUSMAN ZEGA</v>
          </cell>
          <cell r="F573" t="str">
            <v>BP 2167 US</v>
          </cell>
          <cell r="G573" t="str">
            <v>C0</v>
          </cell>
          <cell r="H573" t="str">
            <v>14.CALL CENTER</v>
          </cell>
          <cell r="I573" t="str">
            <v>A</v>
          </cell>
          <cell r="J573">
            <v>15</v>
          </cell>
          <cell r="K573" t="str">
            <v>MH1JM8128PK721828</v>
          </cell>
          <cell r="L573" t="str">
            <v>JM81E2723848</v>
          </cell>
          <cell r="M573" t="str">
            <v>HONDA</v>
          </cell>
          <cell r="N573" t="str">
            <v>BEAT</v>
          </cell>
          <cell r="O573" t="str">
            <v>BIRU HITAM</v>
          </cell>
          <cell r="P573" t="str">
            <v>JG</v>
          </cell>
          <cell r="Q573" t="str">
            <v>BELUM JTO</v>
          </cell>
          <cell r="R573">
            <v>19</v>
          </cell>
          <cell r="S573">
            <v>24</v>
          </cell>
        </row>
        <row r="574">
          <cell r="D574" t="str">
            <v>OD-24-F0001101</v>
          </cell>
          <cell r="E574" t="str">
            <v>ELDA BASNOLTI</v>
          </cell>
          <cell r="F574" t="str">
            <v>BP 2488 QR</v>
          </cell>
          <cell r="G574" t="str">
            <v>C0</v>
          </cell>
          <cell r="H574" t="str">
            <v>07.RINTO</v>
          </cell>
          <cell r="I574" t="str">
            <v>A</v>
          </cell>
          <cell r="J574">
            <v>23</v>
          </cell>
          <cell r="K574" t="str">
            <v>MH1JM211XGK172038</v>
          </cell>
          <cell r="L574" t="str">
            <v>JM21E1169968</v>
          </cell>
          <cell r="M574" t="str">
            <v>HONDA</v>
          </cell>
          <cell r="N574" t="str">
            <v>BEAT FI CW</v>
          </cell>
          <cell r="O574" t="str">
            <v>HITAM</v>
          </cell>
          <cell r="P574" t="str">
            <v>JG</v>
          </cell>
          <cell r="Q574" t="str">
            <v>BELUM JTO</v>
          </cell>
          <cell r="R574">
            <v>19</v>
          </cell>
          <cell r="S574">
            <v>24</v>
          </cell>
        </row>
        <row r="575">
          <cell r="D575" t="str">
            <v>OD-24-F0001149</v>
          </cell>
          <cell r="E575" t="str">
            <v>DODI</v>
          </cell>
          <cell r="F575" t="str">
            <v>BP 2030 ID</v>
          </cell>
          <cell r="G575" t="str">
            <v>C0</v>
          </cell>
          <cell r="H575" t="str">
            <v>07.RINTO</v>
          </cell>
          <cell r="I575" t="str">
            <v>A</v>
          </cell>
          <cell r="J575">
            <v>1</v>
          </cell>
          <cell r="K575" t="str">
            <v>MH1JFD217CK001729</v>
          </cell>
          <cell r="L575" t="str">
            <v>JFD2E1003446</v>
          </cell>
          <cell r="M575" t="str">
            <v>HONDA</v>
          </cell>
          <cell r="N575" t="str">
            <v>BEAT KARBU</v>
          </cell>
          <cell r="O575" t="str">
            <v>HITAM</v>
          </cell>
          <cell r="P575" t="str">
            <v>JG</v>
          </cell>
          <cell r="Q575" t="str">
            <v>GAGAL BAYAR</v>
          </cell>
          <cell r="R575">
            <v>18</v>
          </cell>
          <cell r="S575">
            <v>24</v>
          </cell>
        </row>
        <row r="576">
          <cell r="D576" t="str">
            <v>OD-24-F0000539</v>
          </cell>
          <cell r="E576" t="str">
            <v>ELMI FANITA PUTRI</v>
          </cell>
          <cell r="F576" t="str">
            <v>BP 3372 MM</v>
          </cell>
          <cell r="G576" t="str">
            <v>C0</v>
          </cell>
          <cell r="H576" t="str">
            <v>04.RIZKI A</v>
          </cell>
          <cell r="I576" t="str">
            <v>A</v>
          </cell>
          <cell r="J576">
            <v>19</v>
          </cell>
          <cell r="K576" t="str">
            <v>MH1JFN110EK126548</v>
          </cell>
          <cell r="L576" t="str">
            <v>JFN1E1128944</v>
          </cell>
          <cell r="M576" t="str">
            <v>HONDA</v>
          </cell>
          <cell r="N576" t="str">
            <v>BEAT CW</v>
          </cell>
          <cell r="O576" t="str">
            <v>WHITE BLUE</v>
          </cell>
          <cell r="P576" t="str">
            <v>JG</v>
          </cell>
          <cell r="Q576" t="str">
            <v>BELUM JTO</v>
          </cell>
          <cell r="R576">
            <v>21</v>
          </cell>
          <cell r="S576">
            <v>24</v>
          </cell>
        </row>
        <row r="577">
          <cell r="D577" t="str">
            <v>OD-24-F0000642</v>
          </cell>
          <cell r="E577" t="str">
            <v>YUDI PRASETYO</v>
          </cell>
          <cell r="F577" t="str">
            <v>BP 4059 JR</v>
          </cell>
          <cell r="G577" t="str">
            <v>C0</v>
          </cell>
          <cell r="H577" t="str">
            <v>06.ROBEN</v>
          </cell>
          <cell r="I577" t="str">
            <v>A</v>
          </cell>
          <cell r="J577">
            <v>5</v>
          </cell>
          <cell r="K577" t="str">
            <v>MH3SE8810FJ056931</v>
          </cell>
          <cell r="L577" t="str">
            <v>E3R2E0058937</v>
          </cell>
          <cell r="M577" t="str">
            <v>YAMAHA</v>
          </cell>
          <cell r="N577" t="str">
            <v>MIO M3</v>
          </cell>
          <cell r="O577" t="str">
            <v>PUTIH</v>
          </cell>
          <cell r="P577" t="str">
            <v>JG</v>
          </cell>
          <cell r="Q577" t="str">
            <v>GAGAL BAYAR</v>
          </cell>
          <cell r="R577">
            <v>20</v>
          </cell>
          <cell r="S577">
            <v>24</v>
          </cell>
        </row>
        <row r="578">
          <cell r="D578" t="str">
            <v>OD-24-F0000715</v>
          </cell>
          <cell r="E578" t="str">
            <v>ALSIFA CHAIRUNNISA</v>
          </cell>
          <cell r="F578" t="str">
            <v>BP 3203 PU</v>
          </cell>
          <cell r="G578" t="str">
            <v>C0</v>
          </cell>
          <cell r="H578" t="str">
            <v>14.CALL CENTER</v>
          </cell>
          <cell r="I578" t="str">
            <v>A</v>
          </cell>
          <cell r="J578">
            <v>13</v>
          </cell>
          <cell r="K578" t="str">
            <v>MH1JMB116PK094003</v>
          </cell>
          <cell r="L578" t="str">
            <v>JMB1E1093963</v>
          </cell>
          <cell r="M578" t="str">
            <v>HONDA</v>
          </cell>
          <cell r="N578" t="str">
            <v>GENIO</v>
          </cell>
          <cell r="O578" t="str">
            <v>BIRU</v>
          </cell>
          <cell r="P578" t="str">
            <v>JG</v>
          </cell>
          <cell r="Q578" t="str">
            <v>BELUM JTO</v>
          </cell>
          <cell r="R578">
            <v>20</v>
          </cell>
          <cell r="S578">
            <v>24</v>
          </cell>
        </row>
        <row r="579">
          <cell r="D579" t="str">
            <v>OD-24-F0000840</v>
          </cell>
          <cell r="E579" t="str">
            <v>BIMO PRABOWO</v>
          </cell>
          <cell r="F579" t="str">
            <v>BP 2450 HI</v>
          </cell>
          <cell r="G579" t="str">
            <v>C0</v>
          </cell>
          <cell r="H579" t="str">
            <v>06.ROBEN</v>
          </cell>
          <cell r="I579" t="str">
            <v>A</v>
          </cell>
          <cell r="J579">
            <v>23</v>
          </cell>
          <cell r="K579" t="str">
            <v>MH1KF4114JK028888</v>
          </cell>
          <cell r="L579" t="str">
            <v>KF41E1029762</v>
          </cell>
          <cell r="M579" t="str">
            <v>HONDA</v>
          </cell>
          <cell r="N579" t="str">
            <v>VARIO</v>
          </cell>
          <cell r="O579" t="str">
            <v>HITAM</v>
          </cell>
          <cell r="P579" t="str">
            <v>JG</v>
          </cell>
          <cell r="Q579" t="str">
            <v>BELUM JTO</v>
          </cell>
          <cell r="R579">
            <v>20</v>
          </cell>
          <cell r="S579">
            <v>24</v>
          </cell>
        </row>
        <row r="580">
          <cell r="D580" t="str">
            <v>OD-24-F0000842</v>
          </cell>
          <cell r="E580" t="str">
            <v>SAIYAH</v>
          </cell>
          <cell r="F580" t="str">
            <v>BP 5903 QG</v>
          </cell>
          <cell r="G580" t="str">
            <v>C0</v>
          </cell>
          <cell r="H580" t="str">
            <v>14.CALL CENTER</v>
          </cell>
          <cell r="I580" t="str">
            <v>A</v>
          </cell>
          <cell r="J580">
            <v>23</v>
          </cell>
          <cell r="K580" t="str">
            <v>MH3SG4610HJ023452</v>
          </cell>
          <cell r="L580" t="str">
            <v>G3J1E0041719</v>
          </cell>
          <cell r="M580" t="str">
            <v>YAMAHA</v>
          </cell>
          <cell r="N580" t="str">
            <v>AEROX RACING</v>
          </cell>
          <cell r="O580" t="str">
            <v>HITAM</v>
          </cell>
          <cell r="P580" t="str">
            <v>JG</v>
          </cell>
          <cell r="Q580" t="str">
            <v>BELUM JTO</v>
          </cell>
          <cell r="R580">
            <v>20</v>
          </cell>
          <cell r="S580">
            <v>24</v>
          </cell>
        </row>
        <row r="581">
          <cell r="D581" t="str">
            <v>OD-24-F0000955</v>
          </cell>
          <cell r="E581" t="str">
            <v>RAJA EDI BRANDES SIADARI</v>
          </cell>
          <cell r="F581" t="str">
            <v>BP 4134 QG</v>
          </cell>
          <cell r="G581" t="str">
            <v>C0</v>
          </cell>
          <cell r="H581" t="str">
            <v>05.BOSPA</v>
          </cell>
          <cell r="I581" t="str">
            <v>A</v>
          </cell>
          <cell r="J581">
            <v>13</v>
          </cell>
          <cell r="K581" t="str">
            <v>MH3RG4110HK037263</v>
          </cell>
          <cell r="L581" t="str">
            <v>G3H2E0037245</v>
          </cell>
          <cell r="M581" t="str">
            <v>YAMAHA</v>
          </cell>
          <cell r="N581" t="str">
            <v>R 15</v>
          </cell>
          <cell r="O581" t="str">
            <v>ABU-ABU</v>
          </cell>
          <cell r="P581" t="str">
            <v>JG</v>
          </cell>
          <cell r="Q581" t="str">
            <v>BELUM JTO</v>
          </cell>
          <cell r="R581">
            <v>19</v>
          </cell>
          <cell r="S581">
            <v>24</v>
          </cell>
        </row>
        <row r="582">
          <cell r="D582" t="str">
            <v>OD-24-F0001279</v>
          </cell>
          <cell r="E582" t="str">
            <v>NIKTOPMAN TELAUMBANUA</v>
          </cell>
          <cell r="F582" t="str">
            <v>BP 6866 GG</v>
          </cell>
          <cell r="G582" t="str">
            <v>C0</v>
          </cell>
          <cell r="H582" t="str">
            <v>07.RINTO</v>
          </cell>
          <cell r="I582" t="str">
            <v>A</v>
          </cell>
          <cell r="J582">
            <v>11</v>
          </cell>
          <cell r="K582" t="str">
            <v>MH8BG41EAEJ362772</v>
          </cell>
          <cell r="L582" t="str">
            <v>G427ID361508</v>
          </cell>
          <cell r="M582" t="str">
            <v>SUZUKI</v>
          </cell>
          <cell r="N582" t="str">
            <v>SATRIA FU</v>
          </cell>
          <cell r="O582" t="str">
            <v>HITAM</v>
          </cell>
          <cell r="P582" t="str">
            <v>JG</v>
          </cell>
          <cell r="Q582" t="str">
            <v>BELUM JTO</v>
          </cell>
          <cell r="R582">
            <v>18</v>
          </cell>
          <cell r="S582">
            <v>24</v>
          </cell>
        </row>
        <row r="583">
          <cell r="D583" t="str">
            <v>OD-24-F0000007</v>
          </cell>
          <cell r="E583" t="str">
            <v>TATA DARUSMAN HIDAYAT</v>
          </cell>
          <cell r="F583" t="str">
            <v>BP 4799 IR</v>
          </cell>
          <cell r="G583" t="str">
            <v>C0</v>
          </cell>
          <cell r="H583" t="str">
            <v>10.MIDUK</v>
          </cell>
          <cell r="I583" t="str">
            <v>D</v>
          </cell>
          <cell r="J583">
            <v>2</v>
          </cell>
          <cell r="K583" t="str">
            <v>MH31KP00CE746381</v>
          </cell>
          <cell r="L583" t="str">
            <v>1KP746119</v>
          </cell>
          <cell r="M583" t="str">
            <v>YAMAHA</v>
          </cell>
          <cell r="N583" t="str">
            <v>MIO GT</v>
          </cell>
          <cell r="O583" t="str">
            <v>PUTIH</v>
          </cell>
          <cell r="P583" t="str">
            <v>JG</v>
          </cell>
          <cell r="Q583" t="str">
            <v>GAGAL BAYAR</v>
          </cell>
          <cell r="R583">
            <v>22</v>
          </cell>
          <cell r="S583">
            <v>24</v>
          </cell>
        </row>
        <row r="584">
          <cell r="D584" t="str">
            <v>OD-24-F0000175</v>
          </cell>
          <cell r="E584" t="str">
            <v>TRI SATRIO</v>
          </cell>
          <cell r="F584" t="str">
            <v>BP 2713 UE</v>
          </cell>
          <cell r="G584" t="str">
            <v>C0</v>
          </cell>
          <cell r="H584" t="str">
            <v>06.ROBEN</v>
          </cell>
          <cell r="I584" t="str">
            <v>A</v>
          </cell>
          <cell r="J584">
            <v>15</v>
          </cell>
          <cell r="K584" t="str">
            <v>MH1JBK117MK750596</v>
          </cell>
          <cell r="L584" t="str">
            <v>JBK1E1746815</v>
          </cell>
          <cell r="M584" t="str">
            <v>HONDA</v>
          </cell>
          <cell r="N584" t="str">
            <v>REVO VIT</v>
          </cell>
          <cell r="O584" t="str">
            <v>HITAM</v>
          </cell>
          <cell r="P584" t="str">
            <v>JG</v>
          </cell>
          <cell r="Q584" t="str">
            <v>BELUM JTO</v>
          </cell>
          <cell r="R584">
            <v>22</v>
          </cell>
          <cell r="S584">
            <v>24</v>
          </cell>
        </row>
        <row r="585">
          <cell r="D585" t="str">
            <v>OD-24-F0000291</v>
          </cell>
          <cell r="E585" t="str">
            <v>JONI ISKANDAR</v>
          </cell>
          <cell r="F585" t="str">
            <v>BP 3118 UG</v>
          </cell>
          <cell r="G585" t="str">
            <v>C0</v>
          </cell>
          <cell r="H585" t="str">
            <v>04.RIZKI A</v>
          </cell>
          <cell r="I585" t="str">
            <v>A</v>
          </cell>
          <cell r="J585">
            <v>24</v>
          </cell>
          <cell r="K585" t="str">
            <v>MH1JM9116MK563207</v>
          </cell>
          <cell r="L585" t="str">
            <v>JM91E1562698</v>
          </cell>
          <cell r="M585" t="str">
            <v>HONDA</v>
          </cell>
          <cell r="N585" t="str">
            <v>BEAT</v>
          </cell>
          <cell r="O585" t="str">
            <v>SILVER</v>
          </cell>
          <cell r="P585" t="str">
            <v>JG</v>
          </cell>
          <cell r="Q585" t="str">
            <v>BELUM JTO</v>
          </cell>
          <cell r="R585">
            <v>22</v>
          </cell>
          <cell r="S585">
            <v>24</v>
          </cell>
        </row>
        <row r="586">
          <cell r="D586" t="str">
            <v>OD-24-F0001209</v>
          </cell>
          <cell r="E586" t="str">
            <v>MHD. FAUZAN SAPUTRA</v>
          </cell>
          <cell r="F586" t="str">
            <v>BP 4604 OE</v>
          </cell>
          <cell r="G586" t="str">
            <v>C0</v>
          </cell>
          <cell r="H586" t="str">
            <v>07.RINTO</v>
          </cell>
          <cell r="I586" t="str">
            <v>A</v>
          </cell>
          <cell r="J586">
            <v>4</v>
          </cell>
          <cell r="K586" t="str">
            <v>MH32PK001FK043227</v>
          </cell>
          <cell r="L586" t="str">
            <v>2PK043285</v>
          </cell>
          <cell r="M586" t="str">
            <v>YAMAHA</v>
          </cell>
          <cell r="N586" t="str">
            <v>R15</v>
          </cell>
          <cell r="O586" t="str">
            <v>PUTIH BIRU</v>
          </cell>
          <cell r="P586" t="str">
            <v>JG</v>
          </cell>
          <cell r="Q586" t="str">
            <v>LUNAS</v>
          </cell>
          <cell r="R586">
            <v>18</v>
          </cell>
          <cell r="S586">
            <v>18</v>
          </cell>
        </row>
        <row r="587">
          <cell r="D587" t="str">
            <v>OD-24-F0001245</v>
          </cell>
          <cell r="E587" t="str">
            <v>RIAN ABDILLAH</v>
          </cell>
          <cell r="F587" t="str">
            <v>BP 3641 IR</v>
          </cell>
          <cell r="G587" t="str">
            <v>C0</v>
          </cell>
          <cell r="H587" t="str">
            <v>03.DAULAT</v>
          </cell>
          <cell r="I587" t="str">
            <v>A</v>
          </cell>
          <cell r="J587">
            <v>8</v>
          </cell>
          <cell r="K587" t="str">
            <v>MH1KB1118HK141294</v>
          </cell>
          <cell r="L587" t="str">
            <v>KB11E1140906</v>
          </cell>
          <cell r="M587" t="str">
            <v>HONDA</v>
          </cell>
          <cell r="N587" t="str">
            <v>SONIC</v>
          </cell>
          <cell r="O587" t="str">
            <v>MERAH PUTIH</v>
          </cell>
          <cell r="P587" t="str">
            <v>JG</v>
          </cell>
          <cell r="Q587" t="str">
            <v>LUNAS</v>
          </cell>
          <cell r="R587">
            <v>18</v>
          </cell>
          <cell r="S587">
            <v>18</v>
          </cell>
        </row>
        <row r="588">
          <cell r="D588" t="str">
            <v>OD-24-F0001278</v>
          </cell>
          <cell r="E588" t="str">
            <v>JONPRANANDA PURBA</v>
          </cell>
          <cell r="F588" t="str">
            <v>BP 3286 OI</v>
          </cell>
          <cell r="G588" t="str">
            <v>C0</v>
          </cell>
          <cell r="H588" t="str">
            <v>04.RIZKI A</v>
          </cell>
          <cell r="I588" t="str">
            <v>A</v>
          </cell>
          <cell r="J588">
            <v>11</v>
          </cell>
          <cell r="K588" t="str">
            <v>MH1JFP113FK975621</v>
          </cell>
          <cell r="L588" t="str">
            <v>JFP1E1986727</v>
          </cell>
          <cell r="M588" t="str">
            <v>HONDA</v>
          </cell>
          <cell r="N588" t="str">
            <v>BEAT</v>
          </cell>
          <cell r="O588" t="str">
            <v>PUTIH MERAH</v>
          </cell>
          <cell r="P588" t="str">
            <v>JG</v>
          </cell>
          <cell r="Q588" t="str">
            <v>BELUM JTO</v>
          </cell>
          <cell r="R588">
            <v>18</v>
          </cell>
          <cell r="S588">
            <v>18</v>
          </cell>
        </row>
        <row r="589">
          <cell r="D589" t="str">
            <v>OD-23-F0001455</v>
          </cell>
          <cell r="E589" t="str">
            <v>MUHAMMAD HALIM SYABANDI</v>
          </cell>
          <cell r="F589" t="str">
            <v>BP 4762 QF</v>
          </cell>
          <cell r="G589" t="str">
            <v>C0</v>
          </cell>
          <cell r="H589" t="str">
            <v>08.JOSRI</v>
          </cell>
          <cell r="I589" t="str">
            <v>A</v>
          </cell>
          <cell r="J589">
            <v>5</v>
          </cell>
          <cell r="K589" t="str">
            <v>MH3SE8860HJ133719</v>
          </cell>
          <cell r="L589" t="str">
            <v>E3R2E1489668</v>
          </cell>
          <cell r="M589" t="str">
            <v>YAMAHA</v>
          </cell>
          <cell r="N589" t="str">
            <v>MIO MS</v>
          </cell>
          <cell r="O589" t="str">
            <v>HIJAU</v>
          </cell>
          <cell r="P589" t="str">
            <v>JG</v>
          </cell>
          <cell r="Q589" t="str">
            <v>GAGAL BAYAR</v>
          </cell>
          <cell r="R589">
            <v>23</v>
          </cell>
          <cell r="S589">
            <v>24</v>
          </cell>
        </row>
        <row r="590">
          <cell r="D590" t="str">
            <v>OD-23-F0001478</v>
          </cell>
          <cell r="E590" t="str">
            <v>SYAFRIDAWATI</v>
          </cell>
          <cell r="F590" t="str">
            <v>BP 5190 AE</v>
          </cell>
          <cell r="G590" t="str">
            <v>C0</v>
          </cell>
          <cell r="H590" t="str">
            <v>08.JOSRI</v>
          </cell>
          <cell r="I590" t="str">
            <v>A</v>
          </cell>
          <cell r="J590">
            <v>7</v>
          </cell>
          <cell r="K590" t="str">
            <v>MH3SEF310KJ130766</v>
          </cell>
          <cell r="L590" t="str">
            <v>E31VE0182366</v>
          </cell>
          <cell r="M590" t="str">
            <v>YAMAHA</v>
          </cell>
          <cell r="N590" t="str">
            <v>LEXI</v>
          </cell>
          <cell r="O590" t="str">
            <v>MERAH</v>
          </cell>
          <cell r="P590" t="str">
            <v>JG</v>
          </cell>
          <cell r="Q590" t="str">
            <v>BELUM JTO</v>
          </cell>
          <cell r="R590">
            <v>23</v>
          </cell>
          <cell r="S590">
            <v>24</v>
          </cell>
        </row>
        <row r="591">
          <cell r="D591" t="str">
            <v>OD-23-F0001547</v>
          </cell>
          <cell r="E591" t="str">
            <v>FADLI RAMADHAN</v>
          </cell>
          <cell r="F591" t="str">
            <v>BP 2235 HJ</v>
          </cell>
          <cell r="G591" t="str">
            <v>C0</v>
          </cell>
          <cell r="H591" t="str">
            <v>14.CALL CENTER</v>
          </cell>
          <cell r="I591" t="str">
            <v>A</v>
          </cell>
          <cell r="J591">
            <v>13</v>
          </cell>
          <cell r="K591" t="str">
            <v>MH1JM3114JK822432</v>
          </cell>
          <cell r="L591" t="str">
            <v>JM31E1817486</v>
          </cell>
          <cell r="M591" t="str">
            <v>HONDA</v>
          </cell>
          <cell r="N591" t="str">
            <v>SCOOPY</v>
          </cell>
          <cell r="O591" t="str">
            <v>MERAH HITAM</v>
          </cell>
          <cell r="P591" t="str">
            <v>JG</v>
          </cell>
          <cell r="Q591" t="str">
            <v>BELUM JTO</v>
          </cell>
          <cell r="R591">
            <v>23</v>
          </cell>
          <cell r="S591">
            <v>24</v>
          </cell>
        </row>
        <row r="592">
          <cell r="D592" t="str">
            <v>OD-24-F0001344</v>
          </cell>
          <cell r="E592" t="str">
            <v>BUDI SANTOSO</v>
          </cell>
          <cell r="F592" t="str">
            <v>BP 2149 RD</v>
          </cell>
          <cell r="G592" t="str">
            <v>C0</v>
          </cell>
          <cell r="H592" t="str">
            <v>07.RINTO</v>
          </cell>
          <cell r="I592" t="str">
            <v>A</v>
          </cell>
          <cell r="J592">
            <v>18</v>
          </cell>
          <cell r="K592" t="str">
            <v>MH1JM0117MK428524</v>
          </cell>
          <cell r="L592" t="str">
            <v>JM01E1427420</v>
          </cell>
          <cell r="M592" t="str">
            <v>HONDA</v>
          </cell>
          <cell r="N592" t="str">
            <v>SCOOPY</v>
          </cell>
          <cell r="O592" t="str">
            <v>HITAM MERAH</v>
          </cell>
          <cell r="P592" t="str">
            <v>JG</v>
          </cell>
          <cell r="Q592" t="str">
            <v>BELUM JTO</v>
          </cell>
          <cell r="R592">
            <v>18</v>
          </cell>
          <cell r="S592">
            <v>18</v>
          </cell>
        </row>
        <row r="593">
          <cell r="D593" t="str">
            <v>OD-24-F0001384</v>
          </cell>
          <cell r="E593" t="str">
            <v>BUDI SETIAWAN</v>
          </cell>
          <cell r="F593" t="str">
            <v>BP 2843 OC</v>
          </cell>
          <cell r="G593" t="str">
            <v>C0</v>
          </cell>
          <cell r="H593" t="str">
            <v>09.OLOAN</v>
          </cell>
          <cell r="I593" t="str">
            <v>A</v>
          </cell>
          <cell r="J593">
            <v>22</v>
          </cell>
          <cell r="K593" t="str">
            <v>MH1JFP116FK655998</v>
          </cell>
          <cell r="L593" t="str">
            <v>JFP1E1648614</v>
          </cell>
          <cell r="M593" t="str">
            <v>HONDA</v>
          </cell>
          <cell r="N593" t="str">
            <v>BEAT</v>
          </cell>
          <cell r="O593" t="str">
            <v>HITAM</v>
          </cell>
          <cell r="P593" t="str">
            <v>JG</v>
          </cell>
          <cell r="Q593" t="str">
            <v>BELUM JTO</v>
          </cell>
          <cell r="R593">
            <v>18</v>
          </cell>
          <cell r="S593">
            <v>18</v>
          </cell>
        </row>
        <row r="594">
          <cell r="D594" t="str">
            <v>OD-24-F0001389</v>
          </cell>
          <cell r="E594" t="str">
            <v>PAINEM</v>
          </cell>
          <cell r="F594" t="str">
            <v>BP 3257 HU</v>
          </cell>
          <cell r="G594" t="str">
            <v>C0</v>
          </cell>
          <cell r="H594" t="str">
            <v>14.CALL CENTER</v>
          </cell>
          <cell r="I594" t="str">
            <v>A</v>
          </cell>
          <cell r="J594">
            <v>22</v>
          </cell>
          <cell r="K594" t="str">
            <v>MH1JM2127JK151695</v>
          </cell>
          <cell r="L594" t="str">
            <v>JM21E2127809</v>
          </cell>
          <cell r="M594" t="str">
            <v>HONDA</v>
          </cell>
          <cell r="N594" t="str">
            <v>BEAT</v>
          </cell>
          <cell r="O594" t="str">
            <v>BIRU PUTIH</v>
          </cell>
          <cell r="P594" t="str">
            <v>JG</v>
          </cell>
          <cell r="Q594" t="str">
            <v>BELUM JTO</v>
          </cell>
          <cell r="R594">
            <v>18</v>
          </cell>
          <cell r="S594">
            <v>18</v>
          </cell>
        </row>
        <row r="595">
          <cell r="D595" t="str">
            <v>OD-24-F0000454</v>
          </cell>
          <cell r="E595" t="str">
            <v>KEVIN SAPUTRA</v>
          </cell>
          <cell r="F595" t="str">
            <v>BP 3764 OR</v>
          </cell>
          <cell r="G595" t="str">
            <v>C0</v>
          </cell>
          <cell r="H595" t="str">
            <v>08.JOSRI</v>
          </cell>
          <cell r="I595" t="str">
            <v>A</v>
          </cell>
          <cell r="J595">
            <v>9</v>
          </cell>
          <cell r="K595" t="str">
            <v>MH1JM3116HK062787</v>
          </cell>
          <cell r="L595" t="str">
            <v>JM31E1066594</v>
          </cell>
          <cell r="M595" t="str">
            <v>HONDA</v>
          </cell>
          <cell r="N595" t="str">
            <v>SCOOPY</v>
          </cell>
          <cell r="O595" t="str">
            <v>MERAH HITAM</v>
          </cell>
          <cell r="P595" t="str">
            <v>JG</v>
          </cell>
          <cell r="Q595" t="str">
            <v>BELUM JTO</v>
          </cell>
          <cell r="R595">
            <v>21</v>
          </cell>
          <cell r="S595">
            <v>24</v>
          </cell>
        </row>
        <row r="596">
          <cell r="D596" t="str">
            <v>OD-24-F0000507</v>
          </cell>
          <cell r="E596" t="str">
            <v>KARSIH YUHARTINI</v>
          </cell>
          <cell r="F596" t="str">
            <v>BP 3137 QF</v>
          </cell>
          <cell r="G596" t="str">
            <v>C0</v>
          </cell>
          <cell r="H596" t="str">
            <v>11.RIMPUN</v>
          </cell>
          <cell r="I596" t="str">
            <v>A</v>
          </cell>
          <cell r="J596">
            <v>15</v>
          </cell>
          <cell r="K596" t="str">
            <v>MH1JFW117GK470046</v>
          </cell>
          <cell r="L596" t="str">
            <v>JFW1E1473633</v>
          </cell>
          <cell r="M596" t="str">
            <v>HONDA</v>
          </cell>
          <cell r="N596" t="str">
            <v>SCOOPY</v>
          </cell>
          <cell r="O596" t="str">
            <v>HITAM - PUTIH</v>
          </cell>
          <cell r="P596" t="str">
            <v>JG</v>
          </cell>
          <cell r="Q596" t="str">
            <v>DONE</v>
          </cell>
          <cell r="R596">
            <v>21</v>
          </cell>
          <cell r="S596">
            <v>24</v>
          </cell>
        </row>
        <row r="597">
          <cell r="D597" t="str">
            <v>OD-24-F0000634</v>
          </cell>
          <cell r="E597" t="str">
            <v>RAJES KANNA SIREGAR</v>
          </cell>
          <cell r="F597" t="str">
            <v>BP 3402 OH</v>
          </cell>
          <cell r="G597" t="str">
            <v>C0</v>
          </cell>
          <cell r="H597" t="str">
            <v>05.BOSPA</v>
          </cell>
          <cell r="I597" t="str">
            <v>A</v>
          </cell>
          <cell r="J597">
            <v>4</v>
          </cell>
          <cell r="K597" t="str">
            <v>MH1KF1116FK406229</v>
          </cell>
          <cell r="L597" t="str">
            <v>KF11E1411846</v>
          </cell>
          <cell r="M597" t="str">
            <v>HONDA</v>
          </cell>
          <cell r="N597" t="str">
            <v>VARIO</v>
          </cell>
          <cell r="O597" t="str">
            <v>PUTIH</v>
          </cell>
          <cell r="P597" t="str">
            <v>JG</v>
          </cell>
          <cell r="Q597" t="str">
            <v>DONE</v>
          </cell>
          <cell r="R597">
            <v>20</v>
          </cell>
          <cell r="S597">
            <v>24</v>
          </cell>
        </row>
        <row r="598">
          <cell r="D598" t="str">
            <v>OD-24-F0000656</v>
          </cell>
          <cell r="E598" t="str">
            <v>JESSICA MEILIN BN</v>
          </cell>
          <cell r="F598" t="str">
            <v>BP 3728 AC</v>
          </cell>
          <cell r="G598" t="str">
            <v>C0</v>
          </cell>
          <cell r="H598" t="str">
            <v>09.OLOAN</v>
          </cell>
          <cell r="I598" t="str">
            <v>A</v>
          </cell>
          <cell r="J598">
            <v>7</v>
          </cell>
          <cell r="K598" t="str">
            <v>MH1JM8120NK108938</v>
          </cell>
          <cell r="L598" t="str">
            <v>JM81E2110507</v>
          </cell>
          <cell r="M598" t="str">
            <v>HONDA</v>
          </cell>
          <cell r="N598" t="str">
            <v>BEAT</v>
          </cell>
          <cell r="O598" t="str">
            <v>HITAM</v>
          </cell>
          <cell r="P598" t="str">
            <v>JG</v>
          </cell>
          <cell r="Q598" t="str">
            <v>BELUM JTO</v>
          </cell>
          <cell r="R598">
            <v>20</v>
          </cell>
          <cell r="S598">
            <v>24</v>
          </cell>
        </row>
        <row r="599">
          <cell r="D599" t="str">
            <v>OD-24-F0001474</v>
          </cell>
          <cell r="E599" t="str">
            <v>WISNU PANJI SEPTIANSYAH</v>
          </cell>
          <cell r="F599" t="str">
            <v>BP 6445 GH</v>
          </cell>
          <cell r="G599" t="str">
            <v>C0</v>
          </cell>
          <cell r="H599" t="str">
            <v>14.CALL CENTER</v>
          </cell>
          <cell r="I599" t="str">
            <v>A</v>
          </cell>
          <cell r="J599">
            <v>7</v>
          </cell>
          <cell r="K599" t="str">
            <v>MH4KR150LEKPA6574</v>
          </cell>
          <cell r="L599" t="str">
            <v>KR150LEPF3737</v>
          </cell>
          <cell r="M599" t="str">
            <v>KAWASAKI</v>
          </cell>
          <cell r="N599" t="str">
            <v>NINJA RR</v>
          </cell>
          <cell r="O599" t="str">
            <v>HITAM</v>
          </cell>
          <cell r="P599" t="str">
            <v>JG</v>
          </cell>
          <cell r="Q599" t="str">
            <v>DONE</v>
          </cell>
          <cell r="R599">
            <v>17</v>
          </cell>
          <cell r="S599">
            <v>18</v>
          </cell>
        </row>
        <row r="600">
          <cell r="D600" t="str">
            <v>OD-24-F0001478</v>
          </cell>
          <cell r="E600" t="str">
            <v>RISKY FADLI PRATAMA</v>
          </cell>
          <cell r="F600" t="str">
            <v>BP 6675 CA</v>
          </cell>
          <cell r="G600" t="str">
            <v>C0</v>
          </cell>
          <cell r="H600" t="str">
            <v>03.DAULAT</v>
          </cell>
          <cell r="I600" t="str">
            <v>D</v>
          </cell>
          <cell r="J600">
            <v>3</v>
          </cell>
          <cell r="K600" t="str">
            <v>MH1JMD115RK432831</v>
          </cell>
          <cell r="L600" t="str">
            <v>JMD1E1433051</v>
          </cell>
          <cell r="M600" t="str">
            <v>HONDA</v>
          </cell>
          <cell r="N600" t="str">
            <v>VARIO</v>
          </cell>
          <cell r="O600" t="str">
            <v>HITAM</v>
          </cell>
          <cell r="P600" t="str">
            <v>JG</v>
          </cell>
          <cell r="Q600" t="str">
            <v>DONE</v>
          </cell>
          <cell r="R600">
            <v>17</v>
          </cell>
          <cell r="S600">
            <v>18</v>
          </cell>
        </row>
        <row r="601">
          <cell r="D601" t="str">
            <v>OD-24-F0001567</v>
          </cell>
          <cell r="E601" t="str">
            <v>JONNER PASARIBU</v>
          </cell>
          <cell r="F601" t="str">
            <v>BP 3177 UF</v>
          </cell>
          <cell r="G601" t="str">
            <v>C0</v>
          </cell>
          <cell r="H601" t="str">
            <v>14.CALL CENTER</v>
          </cell>
          <cell r="I601" t="str">
            <v>A</v>
          </cell>
          <cell r="J601">
            <v>11</v>
          </cell>
          <cell r="K601" t="str">
            <v>MH1JFZ219KK768722</v>
          </cell>
          <cell r="L601" t="str">
            <v>JFZ2E1767473</v>
          </cell>
          <cell r="M601" t="str">
            <v>HONDA</v>
          </cell>
          <cell r="N601" t="str">
            <v>BEAT</v>
          </cell>
          <cell r="O601" t="str">
            <v>HITAM</v>
          </cell>
          <cell r="P601" t="str">
            <v>JG</v>
          </cell>
          <cell r="Q601" t="str">
            <v>DONE</v>
          </cell>
          <cell r="R601">
            <v>17</v>
          </cell>
          <cell r="S601">
            <v>18</v>
          </cell>
        </row>
        <row r="602">
          <cell r="D602" t="str">
            <v>OD-24-F0001613</v>
          </cell>
          <cell r="E602" t="str">
            <v>AGUS HENDARIN</v>
          </cell>
          <cell r="F602" t="str">
            <v>BP 2923 JO</v>
          </cell>
          <cell r="G602" t="str">
            <v>C0</v>
          </cell>
          <cell r="H602" t="str">
            <v>05.BOSPA</v>
          </cell>
          <cell r="I602" t="str">
            <v>A</v>
          </cell>
          <cell r="J602">
            <v>14</v>
          </cell>
          <cell r="K602" t="str">
            <v>MH1JFD226DK663098</v>
          </cell>
          <cell r="L602" t="str">
            <v>JFD2E2669746</v>
          </cell>
          <cell r="M602" t="str">
            <v>HONDA</v>
          </cell>
          <cell r="N602" t="str">
            <v>BEAT</v>
          </cell>
          <cell r="O602" t="str">
            <v>HIJAU PUTIH</v>
          </cell>
          <cell r="P602" t="str">
            <v>JG</v>
          </cell>
          <cell r="Q602" t="str">
            <v>BELUM JTO</v>
          </cell>
          <cell r="R602">
            <v>17</v>
          </cell>
          <cell r="S602">
            <v>18</v>
          </cell>
        </row>
        <row r="603">
          <cell r="D603" t="str">
            <v>OD-24-F0000257</v>
          </cell>
          <cell r="E603" t="str">
            <v>EVI CHAN</v>
          </cell>
          <cell r="F603" t="str">
            <v>BP 5350 JQ</v>
          </cell>
          <cell r="G603" t="str">
            <v>C0</v>
          </cell>
          <cell r="H603" t="str">
            <v>04.RIZKI A</v>
          </cell>
          <cell r="I603" t="str">
            <v>A</v>
          </cell>
          <cell r="J603">
            <v>19</v>
          </cell>
          <cell r="K603" t="str">
            <v>MH355S004DK114428</v>
          </cell>
          <cell r="L603" t="str">
            <v>55S114425</v>
          </cell>
          <cell r="M603" t="str">
            <v>YAMAHA</v>
          </cell>
          <cell r="N603" t="str">
            <v>JUPITER MX</v>
          </cell>
          <cell r="O603" t="str">
            <v>PUTIH</v>
          </cell>
          <cell r="P603" t="str">
            <v>JG</v>
          </cell>
          <cell r="Q603" t="str">
            <v>DONE</v>
          </cell>
          <cell r="R603">
            <v>22</v>
          </cell>
          <cell r="S603">
            <v>24</v>
          </cell>
        </row>
        <row r="604">
          <cell r="D604" t="str">
            <v>OD-24-F0000536</v>
          </cell>
          <cell r="E604" t="str">
            <v>DARMA YUDA</v>
          </cell>
          <cell r="F604" t="str">
            <v>BP 2604 JO</v>
          </cell>
          <cell r="G604" t="str">
            <v>C0</v>
          </cell>
          <cell r="H604" t="str">
            <v>06.ROBEN</v>
          </cell>
          <cell r="I604" t="str">
            <v>A</v>
          </cell>
          <cell r="J604">
            <v>19</v>
          </cell>
          <cell r="K604" t="str">
            <v>MH1KC5214DK099073</v>
          </cell>
          <cell r="L604" t="str">
            <v>KC52E1099648</v>
          </cell>
          <cell r="M604" t="str">
            <v>HONDA</v>
          </cell>
          <cell r="N604" t="str">
            <v>VERZA CW</v>
          </cell>
          <cell r="O604" t="str">
            <v>HITAM</v>
          </cell>
          <cell r="P604" t="str">
            <v>JG</v>
          </cell>
          <cell r="Q604" t="str">
            <v>BELUM JTO</v>
          </cell>
          <cell r="R604">
            <v>21</v>
          </cell>
          <cell r="S604">
            <v>24</v>
          </cell>
        </row>
        <row r="605">
          <cell r="D605" t="str">
            <v>OD-24-F0000540</v>
          </cell>
          <cell r="E605" t="str">
            <v>GUSTI PRATAMA</v>
          </cell>
          <cell r="F605" t="str">
            <v>BP 2687 AP</v>
          </cell>
          <cell r="G605" t="str">
            <v>C0</v>
          </cell>
          <cell r="H605" t="str">
            <v>08.JOSRI</v>
          </cell>
          <cell r="I605" t="str">
            <v>A</v>
          </cell>
          <cell r="J605">
            <v>19</v>
          </cell>
          <cell r="K605" t="str">
            <v>MH1JM9127PK931424</v>
          </cell>
          <cell r="L605" t="str">
            <v>JM91E2929159</v>
          </cell>
          <cell r="M605" t="str">
            <v>HONDA</v>
          </cell>
          <cell r="N605" t="str">
            <v>BEAT FI</v>
          </cell>
          <cell r="O605" t="str">
            <v>SILVER</v>
          </cell>
          <cell r="P605" t="str">
            <v>JG</v>
          </cell>
          <cell r="Q605" t="str">
            <v>BELUM JTO</v>
          </cell>
          <cell r="R605">
            <v>21</v>
          </cell>
          <cell r="S605">
            <v>24</v>
          </cell>
        </row>
        <row r="606">
          <cell r="D606" t="str">
            <v>OD-24-F0000450</v>
          </cell>
          <cell r="E606" t="str">
            <v>DESY SEMPATY</v>
          </cell>
          <cell r="F606" t="str">
            <v>BP 2124 UU</v>
          </cell>
          <cell r="G606" t="str">
            <v>C0</v>
          </cell>
          <cell r="H606" t="str">
            <v>06.ROBEN</v>
          </cell>
          <cell r="I606" t="str">
            <v>A</v>
          </cell>
          <cell r="J606">
            <v>9</v>
          </cell>
          <cell r="K606" t="str">
            <v>MH1JMB118PK056546</v>
          </cell>
          <cell r="L606" t="str">
            <v>JMB1E1056356</v>
          </cell>
          <cell r="M606" t="str">
            <v>HONDA</v>
          </cell>
          <cell r="N606" t="str">
            <v>GENIO</v>
          </cell>
          <cell r="O606" t="str">
            <v>COKLAT</v>
          </cell>
          <cell r="P606" t="str">
            <v>JG</v>
          </cell>
          <cell r="Q606" t="str">
            <v>BELUM JTO</v>
          </cell>
          <cell r="R606">
            <v>21</v>
          </cell>
          <cell r="S606">
            <v>24</v>
          </cell>
        </row>
        <row r="607">
          <cell r="D607" t="str">
            <v>OD-24-F0000471</v>
          </cell>
          <cell r="E607" t="str">
            <v>SOLEHUDIN</v>
          </cell>
          <cell r="F607" t="str">
            <v>BP 6308 GQ</v>
          </cell>
          <cell r="G607" t="str">
            <v>C0</v>
          </cell>
          <cell r="H607" t="str">
            <v>07.RINTO</v>
          </cell>
          <cell r="I607" t="str">
            <v>A</v>
          </cell>
          <cell r="J607">
            <v>13</v>
          </cell>
          <cell r="K607" t="str">
            <v>MH8DL23ANHJ104638</v>
          </cell>
          <cell r="L607" t="str">
            <v>CGA2IDI04806</v>
          </cell>
          <cell r="M607" t="str">
            <v>SUZUKI</v>
          </cell>
          <cell r="N607" t="str">
            <v>GSX</v>
          </cell>
          <cell r="O607" t="str">
            <v>HITAM</v>
          </cell>
          <cell r="P607" t="str">
            <v>JG</v>
          </cell>
          <cell r="Q607" t="str">
            <v>BELUM JTO</v>
          </cell>
          <cell r="R607">
            <v>21</v>
          </cell>
          <cell r="S607">
            <v>24</v>
          </cell>
        </row>
        <row r="608">
          <cell r="D608" t="str">
            <v>OD-24-F0000537</v>
          </cell>
          <cell r="E608" t="str">
            <v>RAQUEL JESICA AVANTI NONA</v>
          </cell>
          <cell r="F608" t="str">
            <v>BP 3775 QU</v>
          </cell>
          <cell r="G608" t="str">
            <v>C0</v>
          </cell>
          <cell r="H608" t="str">
            <v>06.ROBEN</v>
          </cell>
          <cell r="I608" t="str">
            <v>A</v>
          </cell>
          <cell r="J608">
            <v>19</v>
          </cell>
          <cell r="K608" t="str">
            <v>MH1JM3137LK428461</v>
          </cell>
          <cell r="L608" t="str">
            <v>JM31E3423334</v>
          </cell>
          <cell r="M608" t="str">
            <v>HONDA</v>
          </cell>
          <cell r="N608" t="str">
            <v>SCOOPY</v>
          </cell>
          <cell r="O608" t="str">
            <v>MERAH HITAM</v>
          </cell>
          <cell r="P608" t="str">
            <v>JG</v>
          </cell>
          <cell r="Q608" t="str">
            <v>BELUM JTO</v>
          </cell>
          <cell r="R608">
            <v>21</v>
          </cell>
          <cell r="S608">
            <v>24</v>
          </cell>
        </row>
        <row r="609">
          <cell r="D609" t="str">
            <v>OD-23-F0001239</v>
          </cell>
          <cell r="E609" t="str">
            <v>JAKA KESUMA OTNIEL ARAPENTA SURBAKTI</v>
          </cell>
          <cell r="F609" t="str">
            <v>BP 4667 QJ</v>
          </cell>
          <cell r="G609" t="str">
            <v>C0</v>
          </cell>
          <cell r="H609" t="str">
            <v>14.CALL CENTER</v>
          </cell>
          <cell r="I609" t="str">
            <v>A</v>
          </cell>
          <cell r="J609">
            <v>10</v>
          </cell>
          <cell r="K609" t="str">
            <v>MH3SEF310JJ036434</v>
          </cell>
          <cell r="L609" t="str">
            <v>E31VE0048075</v>
          </cell>
          <cell r="M609" t="str">
            <v>YAMAHA</v>
          </cell>
          <cell r="N609" t="str">
            <v>LEXI</v>
          </cell>
          <cell r="O609" t="str">
            <v>PUTIH</v>
          </cell>
          <cell r="P609" t="str">
            <v>JG</v>
          </cell>
          <cell r="Q609" t="str">
            <v>BELUM JTO</v>
          </cell>
          <cell r="R609">
            <v>24</v>
          </cell>
          <cell r="S609">
            <v>24</v>
          </cell>
        </row>
        <row r="610">
          <cell r="D610" t="str">
            <v>OD-23-F0001240</v>
          </cell>
          <cell r="E610" t="str">
            <v>SARMANTO</v>
          </cell>
          <cell r="F610" t="str">
            <v>BP 2656 IH</v>
          </cell>
          <cell r="G610" t="str">
            <v>C0</v>
          </cell>
          <cell r="H610" t="str">
            <v>09.OLOAN</v>
          </cell>
          <cell r="I610" t="str">
            <v>A</v>
          </cell>
          <cell r="J610">
            <v>11</v>
          </cell>
          <cell r="K610" t="str">
            <v>MH1JFD110DK015913</v>
          </cell>
          <cell r="L610" t="str">
            <v>JFD1E1015909</v>
          </cell>
          <cell r="M610" t="str">
            <v>HONDA</v>
          </cell>
          <cell r="N610" t="str">
            <v>BEAT</v>
          </cell>
          <cell r="O610" t="str">
            <v>HITAM</v>
          </cell>
          <cell r="P610" t="str">
            <v>JG</v>
          </cell>
          <cell r="Q610" t="str">
            <v>BELUM JTO</v>
          </cell>
          <cell r="R610">
            <v>24</v>
          </cell>
          <cell r="S610">
            <v>24</v>
          </cell>
        </row>
        <row r="611">
          <cell r="D611" t="str">
            <v>OD-24-F0001299</v>
          </cell>
          <cell r="E611" t="str">
            <v>RIZKI APANDI</v>
          </cell>
          <cell r="F611" t="str">
            <v>BP 2365 AD</v>
          </cell>
          <cell r="G611" t="str">
            <v>C0</v>
          </cell>
          <cell r="H611" t="str">
            <v>08.JOSRI</v>
          </cell>
          <cell r="I611" t="str">
            <v>A</v>
          </cell>
          <cell r="J611">
            <v>13</v>
          </cell>
          <cell r="K611" t="str">
            <v>MH1JM6119KK046804</v>
          </cell>
          <cell r="L611" t="str">
            <v>JM61E1046843</v>
          </cell>
          <cell r="M611" t="str">
            <v>HONDA</v>
          </cell>
          <cell r="N611" t="str">
            <v>GENIO</v>
          </cell>
          <cell r="O611" t="str">
            <v>HITAM MERAH</v>
          </cell>
          <cell r="P611" t="str">
            <v>JG</v>
          </cell>
          <cell r="Q611" t="str">
            <v>BELUM JTO</v>
          </cell>
          <cell r="R611">
            <v>18</v>
          </cell>
          <cell r="S611">
            <v>24</v>
          </cell>
        </row>
        <row r="612">
          <cell r="D612" t="str">
            <v>OD-24-F0001306</v>
          </cell>
          <cell r="E612" t="str">
            <v>SULISTIONO</v>
          </cell>
          <cell r="F612" t="str">
            <v>BP 2831 QA</v>
          </cell>
          <cell r="G612" t="str">
            <v>C0</v>
          </cell>
          <cell r="H612" t="str">
            <v>14.CALL CENTER</v>
          </cell>
          <cell r="I612" t="str">
            <v>A</v>
          </cell>
          <cell r="J612">
            <v>14</v>
          </cell>
          <cell r="K612" t="str">
            <v>MH1JFS215GK058523</v>
          </cell>
          <cell r="L612" t="str">
            <v>JFS2E1058585</v>
          </cell>
          <cell r="M612" t="str">
            <v>HONDA</v>
          </cell>
          <cell r="N612" t="str">
            <v>BEAT POP</v>
          </cell>
          <cell r="O612" t="str">
            <v>PUTIH BIRU</v>
          </cell>
          <cell r="P612" t="str">
            <v>JG</v>
          </cell>
          <cell r="Q612" t="str">
            <v>BELUM JTO</v>
          </cell>
          <cell r="R612">
            <v>18</v>
          </cell>
          <cell r="S612">
            <v>24</v>
          </cell>
        </row>
        <row r="613">
          <cell r="D613" t="str">
            <v>OD-24-F0001347</v>
          </cell>
          <cell r="E613" t="str">
            <v>BAMBANG CHRISTIANTO</v>
          </cell>
          <cell r="F613" t="str">
            <v>BP 2060 GR</v>
          </cell>
          <cell r="G613" t="str">
            <v>C0</v>
          </cell>
          <cell r="H613" t="str">
            <v>11.RIMPUN</v>
          </cell>
          <cell r="I613" t="str">
            <v>A</v>
          </cell>
          <cell r="J613">
            <v>20</v>
          </cell>
          <cell r="K613" t="str">
            <v>MH1JBK110EK067303</v>
          </cell>
          <cell r="L613" t="str">
            <v>JBK1E1067217</v>
          </cell>
          <cell r="M613" t="str">
            <v>HONDA</v>
          </cell>
          <cell r="N613" t="str">
            <v>REVO</v>
          </cell>
          <cell r="O613" t="str">
            <v>HITAM</v>
          </cell>
          <cell r="P613" t="str">
            <v>JG</v>
          </cell>
          <cell r="Q613" t="str">
            <v>BELUM JTO</v>
          </cell>
          <cell r="R613">
            <v>18</v>
          </cell>
          <cell r="S613">
            <v>18</v>
          </cell>
        </row>
        <row r="614">
          <cell r="D614" t="str">
            <v>OD-24-F0001371</v>
          </cell>
          <cell r="E614" t="str">
            <v>MEILANY</v>
          </cell>
          <cell r="F614" t="str">
            <v>BP 3086 UO</v>
          </cell>
          <cell r="G614" t="str">
            <v>C0</v>
          </cell>
          <cell r="H614" t="str">
            <v>05.BOSPA</v>
          </cell>
          <cell r="I614" t="str">
            <v>A</v>
          </cell>
          <cell r="J614">
            <v>21</v>
          </cell>
          <cell r="K614" t="str">
            <v>MH1JM0214MK274675</v>
          </cell>
          <cell r="L614" t="str">
            <v>JM02E1274303</v>
          </cell>
          <cell r="M614" t="str">
            <v>HONDA</v>
          </cell>
          <cell r="N614" t="str">
            <v>SCOOPY</v>
          </cell>
          <cell r="O614" t="str">
            <v>PUTIH</v>
          </cell>
          <cell r="P614" t="str">
            <v>JG</v>
          </cell>
          <cell r="Q614" t="str">
            <v>BELUM JTO</v>
          </cell>
          <cell r="R614">
            <v>18</v>
          </cell>
          <cell r="S614">
            <v>24</v>
          </cell>
        </row>
        <row r="615">
          <cell r="D615" t="str">
            <v>OD-24-F0001614</v>
          </cell>
          <cell r="E615" t="str">
            <v>YULIUS JOKA</v>
          </cell>
          <cell r="F615" t="str">
            <v>BP 5033 QD</v>
          </cell>
          <cell r="G615" t="str">
            <v>C0</v>
          </cell>
          <cell r="H615" t="str">
            <v>09.OLOAN</v>
          </cell>
          <cell r="I615" t="str">
            <v>A</v>
          </cell>
          <cell r="J615">
            <v>14</v>
          </cell>
          <cell r="K615" t="str">
            <v>MH3RG1810GK318893</v>
          </cell>
          <cell r="L615" t="str">
            <v>G3E7E0320193</v>
          </cell>
          <cell r="M615" t="str">
            <v>YAMAHA</v>
          </cell>
          <cell r="N615" t="str">
            <v>VIXION</v>
          </cell>
          <cell r="O615" t="str">
            <v>BIRU</v>
          </cell>
          <cell r="P615" t="str">
            <v>JG</v>
          </cell>
          <cell r="Q615" t="str">
            <v>BELUM JTO</v>
          </cell>
          <cell r="R615">
            <v>17</v>
          </cell>
          <cell r="S615">
            <v>18</v>
          </cell>
        </row>
        <row r="616">
          <cell r="D616" t="str">
            <v>OD-24-F0001631</v>
          </cell>
          <cell r="E616" t="str">
            <v>YULIANTI</v>
          </cell>
          <cell r="F616" t="str">
            <v>BP 2995 IQ</v>
          </cell>
          <cell r="G616" t="str">
            <v>C0</v>
          </cell>
          <cell r="H616" t="str">
            <v>04.RIZKI A</v>
          </cell>
          <cell r="I616" t="str">
            <v>C</v>
          </cell>
          <cell r="J616">
            <v>15</v>
          </cell>
          <cell r="K616" t="str">
            <v>MH1JFD210DK556345</v>
          </cell>
          <cell r="L616" t="str">
            <v>JFD2E1553218</v>
          </cell>
          <cell r="M616" t="str">
            <v>HONDA</v>
          </cell>
          <cell r="N616" t="str">
            <v>BEAT</v>
          </cell>
          <cell r="O616" t="str">
            <v>HITAM</v>
          </cell>
          <cell r="P616" t="str">
            <v>JG</v>
          </cell>
          <cell r="Q616" t="str">
            <v>BELUM JTO</v>
          </cell>
          <cell r="R616">
            <v>17</v>
          </cell>
          <cell r="S616">
            <v>24</v>
          </cell>
        </row>
        <row r="617">
          <cell r="D617" t="str">
            <v>OD-24-F0001683</v>
          </cell>
          <cell r="E617" t="str">
            <v>JUMASRI</v>
          </cell>
          <cell r="F617" t="str">
            <v>BP 5151 HK</v>
          </cell>
          <cell r="G617" t="str">
            <v>C0</v>
          </cell>
          <cell r="H617" t="str">
            <v>07.RINTO</v>
          </cell>
          <cell r="I617" t="str">
            <v>A</v>
          </cell>
          <cell r="J617">
            <v>20</v>
          </cell>
          <cell r="K617" t="str">
            <v>MH3SG5680MK089033</v>
          </cell>
          <cell r="L617" t="str">
            <v>G3L80656843</v>
          </cell>
          <cell r="M617" t="str">
            <v>YAMAHA</v>
          </cell>
          <cell r="N617" t="str">
            <v>N MAX</v>
          </cell>
          <cell r="O617" t="str">
            <v>HITAM</v>
          </cell>
          <cell r="P617" t="str">
            <v>JG</v>
          </cell>
          <cell r="Q617" t="str">
            <v>BELUM JTO</v>
          </cell>
          <cell r="R617">
            <v>17</v>
          </cell>
          <cell r="S617">
            <v>24</v>
          </cell>
        </row>
        <row r="618">
          <cell r="D618" t="str">
            <v>OD-24-F0001684</v>
          </cell>
          <cell r="E618" t="str">
            <v>EDI PURWANTO</v>
          </cell>
          <cell r="F618" t="str">
            <v>BP 3979 QR</v>
          </cell>
          <cell r="G618" t="str">
            <v>C0</v>
          </cell>
          <cell r="H618" t="str">
            <v>05.BOSPA</v>
          </cell>
          <cell r="I618" t="str">
            <v>A</v>
          </cell>
          <cell r="J618">
            <v>21</v>
          </cell>
          <cell r="K618" t="str">
            <v>MH1JFZ11XHK616071</v>
          </cell>
          <cell r="L618" t="str">
            <v>JFZ1E1636379</v>
          </cell>
          <cell r="M618" t="str">
            <v>HONDA</v>
          </cell>
          <cell r="N618" t="str">
            <v>BEAT</v>
          </cell>
          <cell r="O618" t="str">
            <v>PUTIH</v>
          </cell>
          <cell r="P618" t="str">
            <v>JG</v>
          </cell>
          <cell r="Q618" t="str">
            <v>BELUM JTO</v>
          </cell>
          <cell r="R618">
            <v>17</v>
          </cell>
          <cell r="S618">
            <v>24</v>
          </cell>
        </row>
        <row r="619">
          <cell r="D619" t="str">
            <v>OD-24-F0000038</v>
          </cell>
          <cell r="E619" t="str">
            <v>ADISON BASIR</v>
          </cell>
          <cell r="F619" t="str">
            <v>BP 2942 M</v>
          </cell>
          <cell r="G619" t="str">
            <v>C0</v>
          </cell>
          <cell r="H619" t="str">
            <v>04.RIZKI A</v>
          </cell>
          <cell r="I619" t="str">
            <v>A</v>
          </cell>
          <cell r="J619">
            <v>4</v>
          </cell>
          <cell r="K619" t="str">
            <v>MH1KF4125MK197248</v>
          </cell>
          <cell r="L619" t="str">
            <v>KF41E2201367</v>
          </cell>
          <cell r="M619" t="str">
            <v>HONDA</v>
          </cell>
          <cell r="N619" t="str">
            <v>VARIO</v>
          </cell>
          <cell r="O619" t="str">
            <v>SILVER</v>
          </cell>
          <cell r="P619" t="str">
            <v>JG</v>
          </cell>
          <cell r="Q619" t="str">
            <v>DONE</v>
          </cell>
          <cell r="R619">
            <v>22</v>
          </cell>
          <cell r="S619">
            <v>24</v>
          </cell>
        </row>
        <row r="620">
          <cell r="D620" t="str">
            <v>OD-24-F0000852</v>
          </cell>
          <cell r="E620" t="str">
            <v>SEPRA DINATA</v>
          </cell>
          <cell r="F620" t="str">
            <v>BP 4152 OC</v>
          </cell>
          <cell r="G620" t="str">
            <v>C0</v>
          </cell>
          <cell r="H620" t="str">
            <v>05.BOSPA</v>
          </cell>
          <cell r="I620" t="str">
            <v>A</v>
          </cell>
          <cell r="J620">
            <v>25</v>
          </cell>
          <cell r="K620" t="str">
            <v>MH3SE8810FJ167320</v>
          </cell>
          <cell r="L620" t="str">
            <v>E3R2E0171646</v>
          </cell>
          <cell r="M620" t="str">
            <v>YAMAHA</v>
          </cell>
          <cell r="N620" t="str">
            <v>MIO M3</v>
          </cell>
          <cell r="O620" t="str">
            <v>MERAH</v>
          </cell>
          <cell r="P620" t="str">
            <v>JG</v>
          </cell>
          <cell r="Q620" t="str">
            <v>BELUM JTO</v>
          </cell>
          <cell r="R620">
            <v>20</v>
          </cell>
          <cell r="S620">
            <v>24</v>
          </cell>
        </row>
        <row r="621">
          <cell r="D621" t="str">
            <v>OD-24-F0000911</v>
          </cell>
          <cell r="E621" t="str">
            <v>RIKO MUSTAKIM</v>
          </cell>
          <cell r="F621" t="str">
            <v>BP 3861 OH</v>
          </cell>
          <cell r="G621" t="str">
            <v>C0</v>
          </cell>
          <cell r="H621" t="str">
            <v>09.OLOAN</v>
          </cell>
          <cell r="I621" t="str">
            <v>A</v>
          </cell>
          <cell r="J621">
            <v>1</v>
          </cell>
          <cell r="K621" t="str">
            <v>MH1JFW116FK199950</v>
          </cell>
          <cell r="L621" t="str">
            <v>JFW1E1200878</v>
          </cell>
          <cell r="M621" t="str">
            <v>HONDA</v>
          </cell>
          <cell r="N621" t="str">
            <v>SCOOPY</v>
          </cell>
          <cell r="O621" t="str">
            <v>HITAM</v>
          </cell>
          <cell r="P621" t="str">
            <v>JG</v>
          </cell>
          <cell r="Q621" t="str">
            <v>GAGAL BAYAR</v>
          </cell>
          <cell r="R621">
            <v>19</v>
          </cell>
          <cell r="S621">
            <v>24</v>
          </cell>
        </row>
        <row r="622">
          <cell r="D622" t="str">
            <v>OD-24-F0000915</v>
          </cell>
          <cell r="E622" t="str">
            <v>IFERIZAN</v>
          </cell>
          <cell r="F622" t="str">
            <v>BP 3077 GU</v>
          </cell>
          <cell r="G622" t="str">
            <v>C0</v>
          </cell>
          <cell r="H622" t="str">
            <v>09.OLOAN</v>
          </cell>
          <cell r="I622" t="str">
            <v>A</v>
          </cell>
          <cell r="J622">
            <v>6</v>
          </cell>
          <cell r="K622" t="str">
            <v>MH1KF4118LK892782</v>
          </cell>
          <cell r="L622" t="str">
            <v>KF41E1895203</v>
          </cell>
          <cell r="M622" t="str">
            <v>HONDA</v>
          </cell>
          <cell r="N622" t="str">
            <v>VARIO 150</v>
          </cell>
          <cell r="O622" t="str">
            <v>BIRU</v>
          </cell>
          <cell r="P622" t="str">
            <v>JG</v>
          </cell>
          <cell r="Q622" t="str">
            <v>BELUM JTO</v>
          </cell>
          <cell r="R622">
            <v>19</v>
          </cell>
          <cell r="S622">
            <v>24</v>
          </cell>
        </row>
        <row r="623">
          <cell r="D623" t="str">
            <v>OD-24-F0000918</v>
          </cell>
          <cell r="E623" t="str">
            <v>MUSLIMIN</v>
          </cell>
          <cell r="F623" t="str">
            <v>BP 5996 QH</v>
          </cell>
          <cell r="G623" t="str">
            <v>C0</v>
          </cell>
          <cell r="H623" t="str">
            <v>05.BOSPA</v>
          </cell>
          <cell r="I623" t="str">
            <v>A</v>
          </cell>
          <cell r="J623">
            <v>12</v>
          </cell>
          <cell r="K623" t="str">
            <v>MH3SG3120HK482750</v>
          </cell>
          <cell r="L623" t="str">
            <v>G3E4E0665257</v>
          </cell>
          <cell r="M623" t="str">
            <v>YAMAHA</v>
          </cell>
          <cell r="N623" t="str">
            <v>N MAX</v>
          </cell>
          <cell r="O623" t="str">
            <v>MERAH</v>
          </cell>
          <cell r="P623" t="str">
            <v>JG</v>
          </cell>
          <cell r="Q623" t="str">
            <v>BELUM JTO</v>
          </cell>
          <cell r="R623">
            <v>19</v>
          </cell>
          <cell r="S623">
            <v>30</v>
          </cell>
        </row>
        <row r="624">
          <cell r="D624" t="str">
            <v>OD-24-F0001410</v>
          </cell>
          <cell r="E624" t="str">
            <v>SUTANTO</v>
          </cell>
          <cell r="F624" t="str">
            <v>BP 2779 G</v>
          </cell>
          <cell r="G624" t="str">
            <v>C0</v>
          </cell>
          <cell r="H624" t="str">
            <v>05.BOSPA</v>
          </cell>
          <cell r="I624" t="str">
            <v>A</v>
          </cell>
          <cell r="J624">
            <v>1</v>
          </cell>
          <cell r="K624" t="str">
            <v>MH1JFZ124JK941636</v>
          </cell>
          <cell r="L624" t="str">
            <v>JFZ1E2941156</v>
          </cell>
          <cell r="M624" t="str">
            <v>HONDA</v>
          </cell>
          <cell r="N624" t="str">
            <v>BEAT</v>
          </cell>
          <cell r="O624" t="str">
            <v>PUTIH</v>
          </cell>
          <cell r="P624" t="str">
            <v>JG</v>
          </cell>
          <cell r="Q624" t="str">
            <v>GAGAL BAYAR</v>
          </cell>
          <cell r="R624">
            <v>17</v>
          </cell>
          <cell r="S624">
            <v>18</v>
          </cell>
        </row>
        <row r="625">
          <cell r="D625" t="str">
            <v>OD-24-F0001427</v>
          </cell>
          <cell r="E625" t="str">
            <v>YENI AFRIANTI</v>
          </cell>
          <cell r="F625" t="str">
            <v>BP 6827 AC</v>
          </cell>
          <cell r="G625" t="str">
            <v>C0</v>
          </cell>
          <cell r="H625" t="str">
            <v>07.RINTO</v>
          </cell>
          <cell r="I625" t="str">
            <v>A</v>
          </cell>
          <cell r="J625">
            <v>1</v>
          </cell>
          <cell r="K625" t="str">
            <v>MH1JFE113EK232914</v>
          </cell>
          <cell r="L625" t="str">
            <v>JFE1E1232644</v>
          </cell>
          <cell r="M625" t="str">
            <v>HONDA</v>
          </cell>
          <cell r="N625" t="str">
            <v>BEAT ESP</v>
          </cell>
          <cell r="O625" t="str">
            <v>PUTIH</v>
          </cell>
          <cell r="P625" t="str">
            <v>JG</v>
          </cell>
          <cell r="Q625" t="str">
            <v>DONE</v>
          </cell>
          <cell r="R625">
            <v>17</v>
          </cell>
          <cell r="S625">
            <v>24</v>
          </cell>
        </row>
        <row r="626">
          <cell r="D626" t="str">
            <v>OD-24-F0001428</v>
          </cell>
          <cell r="E626" t="str">
            <v>LEGIANTO</v>
          </cell>
          <cell r="F626" t="str">
            <v>BP 2355 QI</v>
          </cell>
          <cell r="G626" t="str">
            <v>C0</v>
          </cell>
          <cell r="H626" t="str">
            <v>04.RIZKI A</v>
          </cell>
          <cell r="I626" t="str">
            <v>A</v>
          </cell>
          <cell r="J626">
            <v>1</v>
          </cell>
          <cell r="K626" t="str">
            <v>MH1JFZ112GK081686</v>
          </cell>
          <cell r="L626" t="str">
            <v>JFZ1E1077215</v>
          </cell>
          <cell r="M626" t="str">
            <v>HONDA</v>
          </cell>
          <cell r="N626" t="str">
            <v>BEAT</v>
          </cell>
          <cell r="O626" t="str">
            <v>PUTIH</v>
          </cell>
          <cell r="P626" t="str">
            <v>JG</v>
          </cell>
          <cell r="Q626" t="str">
            <v>GAGAL BAYAR</v>
          </cell>
          <cell r="R626">
            <v>17</v>
          </cell>
          <cell r="S626">
            <v>24</v>
          </cell>
        </row>
        <row r="627">
          <cell r="D627" t="str">
            <v>OD-24-F0001440</v>
          </cell>
          <cell r="E627" t="str">
            <v>GORGA MARATUR SITUNGKIR</v>
          </cell>
          <cell r="F627" t="str">
            <v>BP 2994 FU</v>
          </cell>
          <cell r="G627" t="str">
            <v>C0</v>
          </cell>
          <cell r="H627" t="str">
            <v>14.CALL CENTER</v>
          </cell>
          <cell r="I627" t="str">
            <v>A</v>
          </cell>
          <cell r="J627">
            <v>7</v>
          </cell>
          <cell r="K627" t="str">
            <v>MH1KF4118KK821516</v>
          </cell>
          <cell r="L627" t="str">
            <v>KF41E1823983</v>
          </cell>
          <cell r="M627" t="str">
            <v>HONDA</v>
          </cell>
          <cell r="N627" t="str">
            <v>VARIO 150</v>
          </cell>
          <cell r="O627" t="str">
            <v>SILVER</v>
          </cell>
          <cell r="P627" t="str">
            <v>JG</v>
          </cell>
          <cell r="Q627" t="str">
            <v>BELUM JTO</v>
          </cell>
          <cell r="R627">
            <v>17</v>
          </cell>
          <cell r="S627">
            <v>24</v>
          </cell>
        </row>
        <row r="628">
          <cell r="D628" t="str">
            <v>OD-23-F0001510</v>
          </cell>
          <cell r="E628" t="str">
            <v>INDERA SYAHRIL</v>
          </cell>
          <cell r="F628" t="str">
            <v>BP 2059 QI</v>
          </cell>
          <cell r="G628" t="str">
            <v>C0</v>
          </cell>
          <cell r="H628" t="str">
            <v>14.CALL CENTER</v>
          </cell>
          <cell r="I628" t="str">
            <v>A</v>
          </cell>
          <cell r="J628">
            <v>9</v>
          </cell>
          <cell r="K628" t="str">
            <v>MH1JFZ119GK008735</v>
          </cell>
          <cell r="L628" t="str">
            <v>JFZ1E1018453</v>
          </cell>
          <cell r="M628" t="str">
            <v>HONDA</v>
          </cell>
          <cell r="N628" t="str">
            <v>BEAT</v>
          </cell>
          <cell r="O628" t="str">
            <v>HITAM</v>
          </cell>
          <cell r="P628" t="str">
            <v>JG</v>
          </cell>
          <cell r="Q628" t="str">
            <v>DONE</v>
          </cell>
          <cell r="R628">
            <v>23</v>
          </cell>
          <cell r="S628">
            <v>36</v>
          </cell>
        </row>
        <row r="629">
          <cell r="D629" t="str">
            <v>OD-23-F0001680</v>
          </cell>
          <cell r="E629" t="str">
            <v>JEPRI</v>
          </cell>
          <cell r="F629" t="str">
            <v>BP 2352 I</v>
          </cell>
          <cell r="G629" t="str">
            <v>C0</v>
          </cell>
          <cell r="H629" t="str">
            <v>10.MIDUK</v>
          </cell>
          <cell r="I629" t="str">
            <v>A</v>
          </cell>
          <cell r="J629">
            <v>26</v>
          </cell>
          <cell r="K629" t="str">
            <v>MH1JM9112MK535310</v>
          </cell>
          <cell r="L629" t="str">
            <v>JM91E1535019</v>
          </cell>
          <cell r="M629" t="str">
            <v>HONDA</v>
          </cell>
          <cell r="N629" t="str">
            <v>BEAT</v>
          </cell>
          <cell r="O629" t="str">
            <v>SILVER</v>
          </cell>
          <cell r="P629" t="str">
            <v>JG</v>
          </cell>
          <cell r="Q629" t="str">
            <v>BELUM JTO</v>
          </cell>
          <cell r="R629">
            <v>23</v>
          </cell>
          <cell r="S629">
            <v>24</v>
          </cell>
        </row>
        <row r="630">
          <cell r="D630" t="str">
            <v>OD-24-F0000154</v>
          </cell>
          <cell r="E630" t="str">
            <v>SEPRA DINATA</v>
          </cell>
          <cell r="F630" t="str">
            <v>BP 4838 OD</v>
          </cell>
          <cell r="G630" t="str">
            <v>C0</v>
          </cell>
          <cell r="H630" t="str">
            <v>05.BOSPA</v>
          </cell>
          <cell r="I630" t="str">
            <v>A</v>
          </cell>
          <cell r="J630">
            <v>13</v>
          </cell>
          <cell r="K630" t="str">
            <v>MH3SE8810FJ205056</v>
          </cell>
          <cell r="L630" t="str">
            <v>E3R2E0211020</v>
          </cell>
          <cell r="M630" t="str">
            <v>YAMAHA</v>
          </cell>
          <cell r="N630" t="str">
            <v>MIO M3</v>
          </cell>
          <cell r="O630" t="str">
            <v>MERAH MUDA</v>
          </cell>
          <cell r="P630" t="str">
            <v>JG</v>
          </cell>
          <cell r="Q630" t="str">
            <v>BELUM JTO</v>
          </cell>
          <cell r="R630">
            <v>22</v>
          </cell>
          <cell r="S630">
            <v>24</v>
          </cell>
        </row>
        <row r="631">
          <cell r="D631" t="str">
            <v>OD-24-F0001749</v>
          </cell>
          <cell r="E631" t="str">
            <v>ERWIN ARITONANG</v>
          </cell>
          <cell r="F631" t="str">
            <v>BP 3975 HU</v>
          </cell>
          <cell r="G631" t="str">
            <v>C0</v>
          </cell>
          <cell r="H631" t="str">
            <v>03.DAULAT</v>
          </cell>
          <cell r="I631" t="str">
            <v>A</v>
          </cell>
          <cell r="J631">
            <v>1</v>
          </cell>
          <cell r="K631" t="str">
            <v>MH1JM111XJK943809</v>
          </cell>
          <cell r="L631" t="str">
            <v>JM11E1926110</v>
          </cell>
          <cell r="M631" t="str">
            <v>HONDA</v>
          </cell>
          <cell r="N631" t="str">
            <v>BEAT</v>
          </cell>
          <cell r="O631" t="str">
            <v>MERAH PUTIH</v>
          </cell>
          <cell r="P631" t="str">
            <v>JG</v>
          </cell>
          <cell r="Q631" t="str">
            <v>GAGAL BAYAR</v>
          </cell>
          <cell r="R631">
            <v>16</v>
          </cell>
          <cell r="S631">
            <v>24</v>
          </cell>
        </row>
        <row r="632">
          <cell r="D632" t="str">
            <v>OD-24-F0001789</v>
          </cell>
          <cell r="E632" t="str">
            <v>YONI BAKRI</v>
          </cell>
          <cell r="F632" t="str">
            <v>BP 3352 OR</v>
          </cell>
          <cell r="G632" t="str">
            <v>C0</v>
          </cell>
          <cell r="H632" t="str">
            <v>11.RIMPUN</v>
          </cell>
          <cell r="I632" t="str">
            <v>A</v>
          </cell>
          <cell r="J632">
            <v>1</v>
          </cell>
          <cell r="K632" t="str">
            <v>MH1KC8219HK138134</v>
          </cell>
          <cell r="L632" t="str">
            <v>KC82E1135404</v>
          </cell>
          <cell r="M632" t="str">
            <v>HONDA</v>
          </cell>
          <cell r="N632" t="str">
            <v>CB 150 R</v>
          </cell>
          <cell r="O632" t="str">
            <v>HITAM-MERAH</v>
          </cell>
          <cell r="P632" t="str">
            <v>JG</v>
          </cell>
          <cell r="Q632" t="str">
            <v>DONE</v>
          </cell>
          <cell r="R632">
            <v>16</v>
          </cell>
          <cell r="S632">
            <v>18</v>
          </cell>
        </row>
        <row r="633">
          <cell r="D633" t="str">
            <v>OD-24-F0001812</v>
          </cell>
          <cell r="E633" t="str">
            <v>JULIUS</v>
          </cell>
          <cell r="F633" t="str">
            <v>BP 5291 FB</v>
          </cell>
          <cell r="G633" t="str">
            <v>C0</v>
          </cell>
          <cell r="H633" t="str">
            <v>06.ROBEN</v>
          </cell>
          <cell r="I633" t="str">
            <v>A</v>
          </cell>
          <cell r="J633">
            <v>3</v>
          </cell>
          <cell r="K633" t="str">
            <v>MH33C1002AK328528</v>
          </cell>
          <cell r="L633" t="str">
            <v>3C1329474</v>
          </cell>
          <cell r="M633" t="str">
            <v>YAMAHA</v>
          </cell>
          <cell r="N633" t="str">
            <v>VIXION</v>
          </cell>
          <cell r="O633" t="str">
            <v>HITAM</v>
          </cell>
          <cell r="P633" t="str">
            <v>JG</v>
          </cell>
          <cell r="Q633" t="str">
            <v>DONE</v>
          </cell>
          <cell r="R633">
            <v>16</v>
          </cell>
          <cell r="S633">
            <v>18</v>
          </cell>
        </row>
        <row r="634">
          <cell r="D634" t="str">
            <v>OD-24-F0001498</v>
          </cell>
          <cell r="E634" t="str">
            <v>LISNAWATI</v>
          </cell>
          <cell r="F634" t="str">
            <v>BP 5850 AJ</v>
          </cell>
          <cell r="G634" t="str">
            <v>C0</v>
          </cell>
          <cell r="H634" t="str">
            <v>14.CALL CENTER</v>
          </cell>
          <cell r="I634" t="str">
            <v>A</v>
          </cell>
          <cell r="J634">
            <v>5</v>
          </cell>
          <cell r="K634" t="str">
            <v>MH3SE88H0NJ382164</v>
          </cell>
          <cell r="L634" t="str">
            <v>E3R2E3179415</v>
          </cell>
          <cell r="M634" t="str">
            <v>YAMAHA</v>
          </cell>
          <cell r="N634" t="str">
            <v>MIO</v>
          </cell>
          <cell r="O634" t="str">
            <v>HITAM</v>
          </cell>
          <cell r="P634" t="str">
            <v>JG</v>
          </cell>
          <cell r="Q634" t="str">
            <v>GAGAL BAYAR</v>
          </cell>
          <cell r="R634">
            <v>17</v>
          </cell>
          <cell r="S634">
            <v>24</v>
          </cell>
        </row>
        <row r="635">
          <cell r="D635" t="str">
            <v>OD-24-F0001503</v>
          </cell>
          <cell r="E635" t="str">
            <v>RAMOS ALFADES EDENATA</v>
          </cell>
          <cell r="F635" t="str">
            <v>BP 5812 II</v>
          </cell>
          <cell r="G635" t="str">
            <v>C0</v>
          </cell>
          <cell r="H635" t="str">
            <v>06.ROBEN</v>
          </cell>
          <cell r="I635" t="str">
            <v>A</v>
          </cell>
          <cell r="J635">
            <v>5</v>
          </cell>
          <cell r="K635" t="str">
            <v>MH31PA004EK574869</v>
          </cell>
          <cell r="L635" t="str">
            <v>1PA574138</v>
          </cell>
          <cell r="M635" t="str">
            <v>YAMAHA</v>
          </cell>
          <cell r="N635" t="str">
            <v>VIXION KS</v>
          </cell>
          <cell r="O635" t="str">
            <v>PUTIH</v>
          </cell>
          <cell r="P635" t="str">
            <v>JG</v>
          </cell>
          <cell r="Q635" t="str">
            <v>GAGAL BAYAR</v>
          </cell>
          <cell r="R635">
            <v>17</v>
          </cell>
          <cell r="S635">
            <v>18</v>
          </cell>
        </row>
        <row r="636">
          <cell r="D636" t="str">
            <v>OD-24-F0001556</v>
          </cell>
          <cell r="E636" t="str">
            <v>HENDRO LUGITO</v>
          </cell>
          <cell r="F636" t="str">
            <v>BP 4830 OJ</v>
          </cell>
          <cell r="G636" t="str">
            <v>C0</v>
          </cell>
          <cell r="H636" t="str">
            <v>12.JUBRAIDER S</v>
          </cell>
          <cell r="I636" t="str">
            <v>A</v>
          </cell>
          <cell r="J636">
            <v>10</v>
          </cell>
          <cell r="K636" t="str">
            <v>MH3SE8810GJ658056</v>
          </cell>
          <cell r="L636" t="str">
            <v>E3R2E0777109</v>
          </cell>
          <cell r="M636" t="str">
            <v>YAMAHA</v>
          </cell>
          <cell r="N636" t="str">
            <v>MIO</v>
          </cell>
          <cell r="O636" t="str">
            <v>HITAM</v>
          </cell>
          <cell r="P636" t="str">
            <v>JG</v>
          </cell>
          <cell r="Q636" t="str">
            <v>BELUM JTO</v>
          </cell>
          <cell r="R636">
            <v>17</v>
          </cell>
          <cell r="S636">
            <v>18</v>
          </cell>
        </row>
        <row r="637">
          <cell r="D637" t="str">
            <v>OD-24-F0001560</v>
          </cell>
          <cell r="E637" t="str">
            <v>RISWANTO</v>
          </cell>
          <cell r="F637" t="str">
            <v>B 1430 NMK</v>
          </cell>
          <cell r="G637" t="str">
            <v>C0</v>
          </cell>
          <cell r="H637" t="str">
            <v>10.MIDUK</v>
          </cell>
          <cell r="I637" t="str">
            <v>A</v>
          </cell>
          <cell r="J637">
            <v>11</v>
          </cell>
          <cell r="K637" t="str">
            <v>MHKLVRFED4K000935</v>
          </cell>
          <cell r="L637" t="str">
            <v>K003217</v>
          </cell>
          <cell r="M637" t="str">
            <v>DAIHATSU</v>
          </cell>
          <cell r="N637" t="str">
            <v>CERIA</v>
          </cell>
          <cell r="O637" t="str">
            <v>MERAH METALIK</v>
          </cell>
          <cell r="P637" t="str">
            <v>JG</v>
          </cell>
          <cell r="Q637" t="str">
            <v>BELUM JTO</v>
          </cell>
          <cell r="R637">
            <v>17</v>
          </cell>
          <cell r="S637">
            <v>24</v>
          </cell>
        </row>
        <row r="638">
          <cell r="D638" t="str">
            <v>OD-24-F0001591</v>
          </cell>
          <cell r="E638" t="str">
            <v>DHIYA ZAHIRA SHOFA</v>
          </cell>
          <cell r="F638" t="str">
            <v>BP 4816 G</v>
          </cell>
          <cell r="G638" t="str">
            <v>C0</v>
          </cell>
          <cell r="H638" t="str">
            <v>14.CALL CENTER</v>
          </cell>
          <cell r="I638" t="str">
            <v>A</v>
          </cell>
          <cell r="J638">
            <v>12</v>
          </cell>
          <cell r="K638" t="str">
            <v>MH3SEG720PJ066711</v>
          </cell>
          <cell r="L638" t="str">
            <v>E32XE0093916</v>
          </cell>
          <cell r="M638" t="str">
            <v>YAMAHA</v>
          </cell>
          <cell r="N638" t="str">
            <v>GEAR</v>
          </cell>
          <cell r="O638" t="str">
            <v>PERAK</v>
          </cell>
          <cell r="P638" t="str">
            <v>JG</v>
          </cell>
          <cell r="Q638" t="str">
            <v>DONE</v>
          </cell>
          <cell r="R638">
            <v>17</v>
          </cell>
          <cell r="S638">
            <v>24</v>
          </cell>
        </row>
        <row r="639">
          <cell r="D639" t="str">
            <v>OD-24-F0000996</v>
          </cell>
          <cell r="E639" t="str">
            <v>FANCA ANDIAN</v>
          </cell>
          <cell r="F639" t="str">
            <v>BP 4515 AH</v>
          </cell>
          <cell r="G639" t="str">
            <v>C0</v>
          </cell>
          <cell r="H639" t="str">
            <v>14.CALL CENTER</v>
          </cell>
          <cell r="I639" t="str">
            <v>A</v>
          </cell>
          <cell r="J639">
            <v>12</v>
          </cell>
          <cell r="K639" t="str">
            <v>MH3SEF320MJ053430</v>
          </cell>
          <cell r="L639" t="str">
            <v>E31VE0305882</v>
          </cell>
          <cell r="M639" t="str">
            <v>YAMAHA</v>
          </cell>
          <cell r="N639" t="str">
            <v>LEXI KEYLESS</v>
          </cell>
          <cell r="O639" t="str">
            <v>HITAM</v>
          </cell>
          <cell r="P639" t="str">
            <v>JG</v>
          </cell>
          <cell r="Q639" t="str">
            <v>BELUM JTO</v>
          </cell>
          <cell r="R639">
            <v>19</v>
          </cell>
          <cell r="S639">
            <v>24</v>
          </cell>
        </row>
        <row r="640">
          <cell r="D640" t="str">
            <v>OD-24-F0001063</v>
          </cell>
          <cell r="E640" t="str">
            <v>WALTERIUS KELULI</v>
          </cell>
          <cell r="F640" t="str">
            <v>BP 2283 HO</v>
          </cell>
          <cell r="G640" t="str">
            <v>C0</v>
          </cell>
          <cell r="H640" t="str">
            <v>14.CALL CENTER</v>
          </cell>
          <cell r="I640" t="str">
            <v>A</v>
          </cell>
          <cell r="J640">
            <v>22</v>
          </cell>
          <cell r="K640" t="str">
            <v>MH1JM3117JK987245</v>
          </cell>
          <cell r="L640" t="str">
            <v>JM31E1980947</v>
          </cell>
          <cell r="M640" t="str">
            <v>HONDA</v>
          </cell>
          <cell r="N640" t="str">
            <v>SCOOPY</v>
          </cell>
          <cell r="O640" t="str">
            <v>COKLAT HITAM</v>
          </cell>
          <cell r="P640" t="str">
            <v>JG</v>
          </cell>
          <cell r="Q640" t="str">
            <v>BELUM JTO</v>
          </cell>
          <cell r="R640">
            <v>19</v>
          </cell>
          <cell r="S640">
            <v>24</v>
          </cell>
        </row>
        <row r="641">
          <cell r="D641" t="str">
            <v>OD-24-F0001236</v>
          </cell>
          <cell r="E641" t="str">
            <v>HAMDANI</v>
          </cell>
          <cell r="F641" t="str">
            <v>BP 5255 JR</v>
          </cell>
          <cell r="G641" t="str">
            <v>C0</v>
          </cell>
          <cell r="H641" t="str">
            <v>11.RIMPUN</v>
          </cell>
          <cell r="I641" t="str">
            <v>A</v>
          </cell>
          <cell r="J641">
            <v>7</v>
          </cell>
          <cell r="K641" t="str">
            <v>MH31PA004FK825621</v>
          </cell>
          <cell r="L641" t="str">
            <v>1PA826829</v>
          </cell>
          <cell r="M641" t="str">
            <v>YAMAHA</v>
          </cell>
          <cell r="N641" t="str">
            <v>VIXION</v>
          </cell>
          <cell r="O641" t="str">
            <v>MERAH</v>
          </cell>
          <cell r="P641" t="str">
            <v>JG</v>
          </cell>
          <cell r="Q641" t="str">
            <v>BELUM JTO</v>
          </cell>
          <cell r="R641">
            <v>18</v>
          </cell>
          <cell r="S641">
            <v>18</v>
          </cell>
        </row>
        <row r="642">
          <cell r="D642" t="str">
            <v>OD-24-F0000679</v>
          </cell>
          <cell r="E642" t="str">
            <v>DODY ARIANSYAH</v>
          </cell>
          <cell r="F642" t="str">
            <v>BP 2896 QD</v>
          </cell>
          <cell r="G642" t="str">
            <v>C0</v>
          </cell>
          <cell r="H642" t="str">
            <v>07.RINTO</v>
          </cell>
          <cell r="I642" t="str">
            <v>A</v>
          </cell>
          <cell r="J642">
            <v>9</v>
          </cell>
          <cell r="K642" t="str">
            <v>MH1JFV115GK325811</v>
          </cell>
          <cell r="L642" t="str">
            <v>JFV1E1330737</v>
          </cell>
          <cell r="M642" t="str">
            <v>HONDA</v>
          </cell>
          <cell r="N642" t="str">
            <v>VARIO</v>
          </cell>
          <cell r="O642" t="str">
            <v>WHITE BLUE</v>
          </cell>
          <cell r="P642" t="str">
            <v>JG</v>
          </cell>
          <cell r="Q642" t="str">
            <v>BELUM JTO</v>
          </cell>
          <cell r="R642">
            <v>20</v>
          </cell>
          <cell r="S642">
            <v>24</v>
          </cell>
        </row>
        <row r="643">
          <cell r="D643" t="str">
            <v>OD-24-F0000684</v>
          </cell>
          <cell r="E643" t="str">
            <v>MAHNUN</v>
          </cell>
          <cell r="F643" t="str">
            <v>BP 2122 RC</v>
          </cell>
          <cell r="G643" t="str">
            <v>C0</v>
          </cell>
          <cell r="H643" t="str">
            <v>10.MIDUK</v>
          </cell>
          <cell r="I643" t="str">
            <v>A</v>
          </cell>
          <cell r="J643">
            <v>12</v>
          </cell>
          <cell r="K643" t="str">
            <v>MH1JM8219NK540918</v>
          </cell>
          <cell r="L643" t="str">
            <v>JM82E1538016</v>
          </cell>
          <cell r="M643" t="str">
            <v>HONDA</v>
          </cell>
          <cell r="N643" t="str">
            <v>BEAT STREET</v>
          </cell>
          <cell r="O643" t="str">
            <v>HITAM</v>
          </cell>
          <cell r="P643" t="str">
            <v>JG</v>
          </cell>
          <cell r="Q643" t="str">
            <v>BELUM JTO</v>
          </cell>
          <cell r="R643">
            <v>20</v>
          </cell>
          <cell r="S643">
            <v>24</v>
          </cell>
        </row>
        <row r="644">
          <cell r="D644" t="str">
            <v>OD-24-F0000700</v>
          </cell>
          <cell r="E644" t="str">
            <v>NORHADI</v>
          </cell>
          <cell r="F644" t="str">
            <v>BP 4015 OF</v>
          </cell>
          <cell r="G644" t="str">
            <v>C0</v>
          </cell>
          <cell r="H644" t="str">
            <v>12.JUBRAIDER S</v>
          </cell>
          <cell r="I644" t="str">
            <v>A</v>
          </cell>
          <cell r="J644">
            <v>12</v>
          </cell>
          <cell r="K644" t="str">
            <v>MH3SE8810FJ260028</v>
          </cell>
          <cell r="L644" t="str">
            <v>E3R2E0271573</v>
          </cell>
          <cell r="M644" t="str">
            <v>YAMAHA</v>
          </cell>
          <cell r="N644" t="str">
            <v>MIO M3</v>
          </cell>
          <cell r="O644" t="str">
            <v>HITAM</v>
          </cell>
          <cell r="P644" t="str">
            <v>JG</v>
          </cell>
          <cell r="Q644" t="str">
            <v>BELUM JTO</v>
          </cell>
          <cell r="R644">
            <v>20</v>
          </cell>
          <cell r="S644">
            <v>24</v>
          </cell>
        </row>
        <row r="645">
          <cell r="D645" t="str">
            <v>OD-24-F0001838</v>
          </cell>
          <cell r="E645" t="str">
            <v>IRMADAYANTI</v>
          </cell>
          <cell r="F645" t="str">
            <v>BP 2331 GD</v>
          </cell>
          <cell r="G645" t="str">
            <v>C0</v>
          </cell>
          <cell r="H645" t="str">
            <v>08.JOSRI</v>
          </cell>
          <cell r="I645" t="str">
            <v>A</v>
          </cell>
          <cell r="J645">
            <v>5</v>
          </cell>
          <cell r="K645" t="str">
            <v>MH1JF5124BK428350</v>
          </cell>
          <cell r="L645" t="str">
            <v>JF51E2400609</v>
          </cell>
          <cell r="M645" t="str">
            <v>HONDA</v>
          </cell>
          <cell r="N645" t="str">
            <v>BEAT</v>
          </cell>
          <cell r="O645" t="str">
            <v>PUTIH</v>
          </cell>
          <cell r="P645" t="str">
            <v>JG</v>
          </cell>
          <cell r="Q645" t="str">
            <v>GAGAL BAYAR</v>
          </cell>
          <cell r="R645">
            <v>16</v>
          </cell>
          <cell r="S645">
            <v>18</v>
          </cell>
        </row>
        <row r="646">
          <cell r="D646" t="str">
            <v>OD-24-F0001851</v>
          </cell>
          <cell r="E646" t="str">
            <v>CHINDI CINORA SITINJAK</v>
          </cell>
          <cell r="F646" t="str">
            <v>BP 2447 RO</v>
          </cell>
          <cell r="G646" t="str">
            <v>C0</v>
          </cell>
          <cell r="H646" t="str">
            <v>06.ROBEN</v>
          </cell>
          <cell r="I646" t="str">
            <v>A</v>
          </cell>
          <cell r="J646">
            <v>6</v>
          </cell>
          <cell r="K646" t="str">
            <v>MH1JM8116NK964168</v>
          </cell>
          <cell r="L646" t="str">
            <v>JM81E1965773</v>
          </cell>
          <cell r="M646" t="str">
            <v>HONDA</v>
          </cell>
          <cell r="N646" t="str">
            <v>BEAT</v>
          </cell>
          <cell r="O646" t="str">
            <v>PUTIH HITAM</v>
          </cell>
          <cell r="P646" t="str">
            <v>JG</v>
          </cell>
          <cell r="Q646" t="str">
            <v>BELUM JTO</v>
          </cell>
          <cell r="R646">
            <v>16</v>
          </cell>
          <cell r="S646">
            <v>18</v>
          </cell>
        </row>
        <row r="647">
          <cell r="D647" t="str">
            <v>OD-24-F0001877</v>
          </cell>
          <cell r="E647" t="str">
            <v>RIDWAN</v>
          </cell>
          <cell r="F647" t="str">
            <v>BP 4913 RG</v>
          </cell>
          <cell r="G647" t="str">
            <v>C0</v>
          </cell>
          <cell r="H647" t="str">
            <v>05.BOSPA</v>
          </cell>
          <cell r="I647" t="str">
            <v>A</v>
          </cell>
          <cell r="J647">
            <v>10</v>
          </cell>
          <cell r="K647" t="str">
            <v>MH31PA002DK112748</v>
          </cell>
          <cell r="L647" t="str">
            <v>1PA112222</v>
          </cell>
          <cell r="M647" t="str">
            <v>YAMAHA</v>
          </cell>
          <cell r="N647" t="str">
            <v>VIXION</v>
          </cell>
          <cell r="O647" t="str">
            <v>TITANIUM GOLD</v>
          </cell>
          <cell r="P647" t="str">
            <v>JG</v>
          </cell>
          <cell r="Q647" t="str">
            <v>BELUM JTO</v>
          </cell>
          <cell r="R647">
            <v>16</v>
          </cell>
          <cell r="S647">
            <v>24</v>
          </cell>
        </row>
        <row r="648">
          <cell r="D648" t="str">
            <v>OD-24-F0001254</v>
          </cell>
          <cell r="E648" t="str">
            <v>DEBBY SEPTARIA WIDYASTIKA</v>
          </cell>
          <cell r="F648" t="str">
            <v>BP 3787 OO</v>
          </cell>
          <cell r="G648" t="str">
            <v>C0</v>
          </cell>
          <cell r="H648" t="str">
            <v>14.CALL CENTER</v>
          </cell>
          <cell r="I648" t="str">
            <v>A</v>
          </cell>
          <cell r="J648">
            <v>8</v>
          </cell>
          <cell r="K648" t="str">
            <v>MH1KF1119FK406192</v>
          </cell>
          <cell r="L648" t="str">
            <v>KF11E1412373</v>
          </cell>
          <cell r="M648" t="str">
            <v>HONDA</v>
          </cell>
          <cell r="N648" t="str">
            <v>VARIO 150</v>
          </cell>
          <cell r="O648" t="str">
            <v>PUTIH</v>
          </cell>
          <cell r="P648" t="str">
            <v>JG</v>
          </cell>
          <cell r="Q648" t="str">
            <v>BELUM JTO</v>
          </cell>
          <cell r="R648">
            <v>18</v>
          </cell>
          <cell r="S648">
            <v>24</v>
          </cell>
        </row>
        <row r="649">
          <cell r="D649" t="str">
            <v>OD-24-F0001267</v>
          </cell>
          <cell r="E649" t="str">
            <v>KARMILA</v>
          </cell>
          <cell r="F649" t="str">
            <v>BP 2356 RO</v>
          </cell>
          <cell r="G649" t="str">
            <v>C0</v>
          </cell>
          <cell r="H649" t="str">
            <v>14.CALL CENTER</v>
          </cell>
          <cell r="I649" t="str">
            <v>A</v>
          </cell>
          <cell r="J649">
            <v>10</v>
          </cell>
          <cell r="K649" t="str">
            <v>MH1JM811XNK959524</v>
          </cell>
          <cell r="L649" t="str">
            <v>JM81E1961003</v>
          </cell>
          <cell r="M649" t="str">
            <v>HONDA</v>
          </cell>
          <cell r="N649" t="str">
            <v>BEAT</v>
          </cell>
          <cell r="O649" t="str">
            <v>MERAH HITAM</v>
          </cell>
          <cell r="P649" t="str">
            <v>JG</v>
          </cell>
          <cell r="Q649" t="str">
            <v>BELUM JTO</v>
          </cell>
          <cell r="R649">
            <v>18</v>
          </cell>
          <cell r="S649">
            <v>24</v>
          </cell>
        </row>
        <row r="650">
          <cell r="D650" t="str">
            <v>OD-24-F0001289</v>
          </cell>
          <cell r="E650" t="str">
            <v>M FAUZAN</v>
          </cell>
          <cell r="F650" t="str">
            <v>BP 5861 OF</v>
          </cell>
          <cell r="G650" t="str">
            <v>C0</v>
          </cell>
          <cell r="H650" t="str">
            <v>14.CALL CENTER</v>
          </cell>
          <cell r="I650" t="str">
            <v>A</v>
          </cell>
          <cell r="J650">
            <v>11</v>
          </cell>
          <cell r="K650" t="str">
            <v>MH3SE8820FJ018763</v>
          </cell>
          <cell r="L650" t="str">
            <v>E3R2E0434751</v>
          </cell>
          <cell r="M650" t="str">
            <v>YAMAHA</v>
          </cell>
          <cell r="N650" t="str">
            <v>MIO M3</v>
          </cell>
          <cell r="O650" t="str">
            <v>MERAH</v>
          </cell>
          <cell r="P650" t="str">
            <v>JG</v>
          </cell>
          <cell r="Q650" t="str">
            <v>BELUM JTO</v>
          </cell>
          <cell r="R650">
            <v>18</v>
          </cell>
          <cell r="S650">
            <v>18</v>
          </cell>
        </row>
        <row r="651">
          <cell r="D651" t="str">
            <v>OD-24-F0001361</v>
          </cell>
          <cell r="E651" t="str">
            <v>SURIYONO</v>
          </cell>
          <cell r="F651" t="str">
            <v>BP 3288 AM</v>
          </cell>
          <cell r="G651" t="str">
            <v>C0</v>
          </cell>
          <cell r="H651" t="str">
            <v>14.CALL CENTER</v>
          </cell>
          <cell r="I651" t="str">
            <v>A</v>
          </cell>
          <cell r="J651">
            <v>22</v>
          </cell>
          <cell r="K651" t="str">
            <v>MH1JM1120KK183514</v>
          </cell>
          <cell r="L651" t="str">
            <v>JM11E2165615</v>
          </cell>
          <cell r="M651" t="str">
            <v>HONDA</v>
          </cell>
          <cell r="N651" t="str">
            <v>BEAT</v>
          </cell>
          <cell r="O651" t="str">
            <v>BIRU HITAM</v>
          </cell>
          <cell r="P651" t="str">
            <v>JG</v>
          </cell>
          <cell r="Q651" t="str">
            <v>BELUM JTO</v>
          </cell>
          <cell r="R651">
            <v>18</v>
          </cell>
          <cell r="S651">
            <v>18</v>
          </cell>
        </row>
        <row r="652">
          <cell r="D652" t="str">
            <v>OD-24-F0000409</v>
          </cell>
          <cell r="E652" t="str">
            <v>KARWITA</v>
          </cell>
          <cell r="F652" t="str">
            <v>BP 4332 OC</v>
          </cell>
          <cell r="G652" t="str">
            <v>C0</v>
          </cell>
          <cell r="H652" t="str">
            <v>10.MIDUK</v>
          </cell>
          <cell r="I652" t="str">
            <v>A</v>
          </cell>
          <cell r="J652">
            <v>5</v>
          </cell>
          <cell r="K652" t="str">
            <v>MH3SE8820FJ005037</v>
          </cell>
          <cell r="L652" t="str">
            <v>E3R2E0164493</v>
          </cell>
          <cell r="M652" t="str">
            <v>YAMAHA</v>
          </cell>
          <cell r="N652" t="str">
            <v>MIO M3</v>
          </cell>
          <cell r="O652" t="str">
            <v>MERAH</v>
          </cell>
          <cell r="P652" t="str">
            <v>JG</v>
          </cell>
          <cell r="Q652" t="str">
            <v>GAGAL BAYAR</v>
          </cell>
          <cell r="R652">
            <v>21</v>
          </cell>
          <cell r="S652">
            <v>24</v>
          </cell>
        </row>
        <row r="653">
          <cell r="D653" t="str">
            <v>OD-24-F0000739</v>
          </cell>
          <cell r="E653" t="str">
            <v>ROMY WIGUNA HASIBUAN</v>
          </cell>
          <cell r="F653" t="str">
            <v>BP 2431 UM</v>
          </cell>
          <cell r="G653" t="str">
            <v>C0</v>
          </cell>
          <cell r="H653" t="str">
            <v>05.BOSPA</v>
          </cell>
          <cell r="I653" t="str">
            <v>A</v>
          </cell>
          <cell r="J653">
            <v>15</v>
          </cell>
          <cell r="K653" t="str">
            <v>MH1JM021XLK026445</v>
          </cell>
          <cell r="L653" t="str">
            <v>JM02E1026337</v>
          </cell>
          <cell r="M653" t="str">
            <v>HONDA</v>
          </cell>
          <cell r="N653" t="str">
            <v>SCOOPY</v>
          </cell>
          <cell r="O653" t="str">
            <v>HITAM</v>
          </cell>
          <cell r="P653" t="str">
            <v>JG</v>
          </cell>
          <cell r="Q653" t="str">
            <v>BELUM JTO</v>
          </cell>
          <cell r="R653">
            <v>20</v>
          </cell>
          <cell r="S653">
            <v>24</v>
          </cell>
        </row>
        <row r="654">
          <cell r="D654" t="str">
            <v>OD-24-F0000948</v>
          </cell>
          <cell r="E654" t="str">
            <v>KARTIKA RATNA SARI</v>
          </cell>
          <cell r="F654" t="str">
            <v>BP 3797 MU</v>
          </cell>
          <cell r="G654" t="str">
            <v>C0</v>
          </cell>
          <cell r="H654" t="str">
            <v>14.CALL CENTER</v>
          </cell>
          <cell r="I654" t="str">
            <v>A</v>
          </cell>
          <cell r="J654">
            <v>8</v>
          </cell>
          <cell r="K654" t="str">
            <v>MH1JM9111MK377073</v>
          </cell>
          <cell r="L654" t="str">
            <v>JM91E1371399</v>
          </cell>
          <cell r="M654" t="str">
            <v>HONDA</v>
          </cell>
          <cell r="N654" t="str">
            <v>BEAT</v>
          </cell>
          <cell r="O654" t="str">
            <v>HITAM</v>
          </cell>
          <cell r="P654" t="str">
            <v>JG</v>
          </cell>
          <cell r="Q654" t="str">
            <v>BELUM JTO</v>
          </cell>
          <cell r="R654">
            <v>19</v>
          </cell>
          <cell r="S654">
            <v>24</v>
          </cell>
        </row>
        <row r="655">
          <cell r="D655" t="str">
            <v>OD-24-F0000972</v>
          </cell>
          <cell r="E655" t="str">
            <v>HENDRIK KRISWINDI</v>
          </cell>
          <cell r="F655" t="str">
            <v>BP 5368 AC</v>
          </cell>
          <cell r="G655" t="str">
            <v>C0</v>
          </cell>
          <cell r="H655" t="str">
            <v>14.CALL CENTER</v>
          </cell>
          <cell r="I655" t="str">
            <v>A</v>
          </cell>
          <cell r="J655">
            <v>6</v>
          </cell>
          <cell r="K655" t="str">
            <v>MH3SEF310JJ022331</v>
          </cell>
          <cell r="L655" t="str">
            <v>E31VE0028493</v>
          </cell>
          <cell r="M655" t="str">
            <v>YAMAHA</v>
          </cell>
          <cell r="N655" t="str">
            <v>LEXI</v>
          </cell>
          <cell r="O655" t="str">
            <v>MERAH</v>
          </cell>
          <cell r="P655" t="str">
            <v>JG</v>
          </cell>
          <cell r="Q655" t="str">
            <v>DONE</v>
          </cell>
          <cell r="R655">
            <v>19</v>
          </cell>
          <cell r="S655">
            <v>24</v>
          </cell>
        </row>
        <row r="656">
          <cell r="D656" t="str">
            <v>OD-24-F0000808</v>
          </cell>
          <cell r="E656" t="str">
            <v>HOTMIAN ADELIA TRAMBUNAN</v>
          </cell>
          <cell r="F656" t="str">
            <v>BP 4509 AF</v>
          </cell>
          <cell r="G656" t="str">
            <v>C0</v>
          </cell>
          <cell r="H656" t="str">
            <v>10.MIDUK</v>
          </cell>
          <cell r="I656" t="str">
            <v>A</v>
          </cell>
          <cell r="J656">
            <v>20</v>
          </cell>
          <cell r="K656" t="str">
            <v>MH3SEF310KJ46186</v>
          </cell>
          <cell r="L656" t="str">
            <v>E31VE021829</v>
          </cell>
          <cell r="M656" t="str">
            <v>YAMAHA</v>
          </cell>
          <cell r="N656" t="str">
            <v>LEXI</v>
          </cell>
          <cell r="O656" t="str">
            <v>ABU- ABU</v>
          </cell>
          <cell r="P656" t="str">
            <v>JG</v>
          </cell>
          <cell r="Q656" t="str">
            <v>BELUM JTO</v>
          </cell>
          <cell r="R656">
            <v>20</v>
          </cell>
          <cell r="S656">
            <v>24</v>
          </cell>
        </row>
        <row r="657">
          <cell r="D657" t="str">
            <v>OD-24-F0000835</v>
          </cell>
          <cell r="E657" t="str">
            <v>TENGKU ALFIN</v>
          </cell>
          <cell r="F657" t="str">
            <v>BP 4682 QG</v>
          </cell>
          <cell r="G657" t="str">
            <v>C0</v>
          </cell>
          <cell r="H657" t="str">
            <v>10.MIDUK</v>
          </cell>
          <cell r="I657" t="str">
            <v>A</v>
          </cell>
          <cell r="J657">
            <v>22</v>
          </cell>
          <cell r="K657" t="str">
            <v>MH3SG4610HJ026362</v>
          </cell>
          <cell r="L657" t="str">
            <v>G3J1E0045229</v>
          </cell>
          <cell r="M657" t="str">
            <v>YAMAHA</v>
          </cell>
          <cell r="N657" t="str">
            <v>AEROX</v>
          </cell>
          <cell r="O657" t="str">
            <v>PUTIH</v>
          </cell>
          <cell r="P657" t="str">
            <v>JG</v>
          </cell>
          <cell r="Q657" t="str">
            <v>BELUM JTO</v>
          </cell>
          <cell r="R657">
            <v>20</v>
          </cell>
          <cell r="S657">
            <v>24</v>
          </cell>
        </row>
        <row r="658">
          <cell r="D658" t="str">
            <v>OD-24-F0000853</v>
          </cell>
          <cell r="E658" t="str">
            <v>MUHAMMAD RIFALDI</v>
          </cell>
          <cell r="F658" t="str">
            <v>BP 3671 GU</v>
          </cell>
          <cell r="G658" t="str">
            <v>C0</v>
          </cell>
          <cell r="H658" t="str">
            <v>04.RIZKI A</v>
          </cell>
          <cell r="I658" t="str">
            <v>A</v>
          </cell>
          <cell r="J658">
            <v>25</v>
          </cell>
          <cell r="K658" t="str">
            <v>MH1JM7112KK064812</v>
          </cell>
          <cell r="L658" t="str">
            <v>JM71E1064831</v>
          </cell>
          <cell r="M658" t="str">
            <v>HONDA</v>
          </cell>
          <cell r="N658" t="str">
            <v>GENIO</v>
          </cell>
          <cell r="O658" t="str">
            <v>HITAM</v>
          </cell>
          <cell r="P658" t="str">
            <v>JG</v>
          </cell>
          <cell r="Q658" t="str">
            <v>BELUM JTO</v>
          </cell>
          <cell r="R658">
            <v>20</v>
          </cell>
          <cell r="S658">
            <v>24</v>
          </cell>
        </row>
        <row r="659">
          <cell r="D659" t="str">
            <v>OD-24-F0001091</v>
          </cell>
          <cell r="E659" t="str">
            <v>EDI SAHPUTRA</v>
          </cell>
          <cell r="F659" t="str">
            <v>BP 3104 M</v>
          </cell>
          <cell r="G659" t="str">
            <v>C0</v>
          </cell>
          <cell r="H659" t="str">
            <v>04.RIZKI A</v>
          </cell>
          <cell r="I659" t="str">
            <v>A</v>
          </cell>
          <cell r="J659">
            <v>25</v>
          </cell>
          <cell r="K659" t="str">
            <v>MH1JM811XMK439578</v>
          </cell>
          <cell r="L659" t="str">
            <v>JM81E1441251</v>
          </cell>
          <cell r="M659" t="str">
            <v>HONDA</v>
          </cell>
          <cell r="N659" t="str">
            <v>BEAT SPORTY</v>
          </cell>
          <cell r="O659" t="str">
            <v>HITAM</v>
          </cell>
          <cell r="P659" t="str">
            <v>JG</v>
          </cell>
          <cell r="Q659" t="str">
            <v>BELUM JTO</v>
          </cell>
          <cell r="R659">
            <v>19</v>
          </cell>
          <cell r="S659">
            <v>24</v>
          </cell>
        </row>
        <row r="660">
          <cell r="D660" t="str">
            <v>OD-24-F0001201</v>
          </cell>
          <cell r="E660" t="str">
            <v>JEFRI FADLI SAPUTRA MUNTE</v>
          </cell>
          <cell r="F660" t="str">
            <v>BP 5375 AE</v>
          </cell>
          <cell r="G660" t="str">
            <v>C0</v>
          </cell>
          <cell r="H660" t="str">
            <v>08.JOSRI</v>
          </cell>
          <cell r="I660" t="str">
            <v>A</v>
          </cell>
          <cell r="J660">
            <v>4</v>
          </cell>
          <cell r="K660" t="str">
            <v>MH3SG3190KJ888408</v>
          </cell>
          <cell r="L660" t="str">
            <v>G3E4E1882215</v>
          </cell>
          <cell r="M660" t="str">
            <v>YAMAHA</v>
          </cell>
          <cell r="N660" t="str">
            <v>NMAX</v>
          </cell>
          <cell r="O660" t="str">
            <v>HITAM</v>
          </cell>
          <cell r="P660" t="str">
            <v>JG</v>
          </cell>
          <cell r="Q660" t="str">
            <v>DONE</v>
          </cell>
          <cell r="R660">
            <v>18</v>
          </cell>
          <cell r="S660">
            <v>24</v>
          </cell>
        </row>
        <row r="661">
          <cell r="D661" t="str">
            <v>OD-24-F0001645</v>
          </cell>
          <cell r="E661" t="str">
            <v>WARDAM</v>
          </cell>
          <cell r="F661" t="str">
            <v>BP 2949 IC</v>
          </cell>
          <cell r="G661" t="str">
            <v>C0</v>
          </cell>
          <cell r="H661" t="str">
            <v>05.BOSPA</v>
          </cell>
          <cell r="I661" t="str">
            <v>D</v>
          </cell>
          <cell r="J661">
            <v>18</v>
          </cell>
          <cell r="K661" t="str">
            <v>MH1JFZ21XHK150463</v>
          </cell>
          <cell r="L661" t="str">
            <v>JFZ2E1154187</v>
          </cell>
          <cell r="M661" t="str">
            <v>HONDA</v>
          </cell>
          <cell r="N661" t="str">
            <v>BEAT</v>
          </cell>
          <cell r="O661" t="str">
            <v>HITAM</v>
          </cell>
          <cell r="P661" t="str">
            <v>JG</v>
          </cell>
          <cell r="Q661" t="str">
            <v>BELUM JTO</v>
          </cell>
          <cell r="R661">
            <v>17</v>
          </cell>
          <cell r="S661">
            <v>24</v>
          </cell>
        </row>
        <row r="662">
          <cell r="D662" t="str">
            <v>OD-24-F0001662</v>
          </cell>
          <cell r="E662" t="str">
            <v>ANDIKA BATRA SUKARYA</v>
          </cell>
          <cell r="F662" t="str">
            <v>BP 3020 UM</v>
          </cell>
          <cell r="G662" t="str">
            <v>C0</v>
          </cell>
          <cell r="H662" t="str">
            <v>03.DAULAT</v>
          </cell>
          <cell r="I662" t="str">
            <v>C</v>
          </cell>
          <cell r="J662">
            <v>19</v>
          </cell>
          <cell r="K662" t="str">
            <v>MH1JM9116LK367251</v>
          </cell>
          <cell r="L662" t="str">
            <v>JM91E1367765</v>
          </cell>
          <cell r="M662" t="str">
            <v>HONDA</v>
          </cell>
          <cell r="N662" t="str">
            <v>BEAT</v>
          </cell>
          <cell r="O662" t="str">
            <v>MAGENTA HITAM</v>
          </cell>
          <cell r="P662" t="str">
            <v>JG</v>
          </cell>
          <cell r="Q662" t="str">
            <v>BELUM JTO</v>
          </cell>
          <cell r="R662">
            <v>17</v>
          </cell>
          <cell r="S662">
            <v>24</v>
          </cell>
        </row>
        <row r="663">
          <cell r="D663" t="str">
            <v>OD-24-F0001666</v>
          </cell>
          <cell r="E663" t="str">
            <v>TIKA</v>
          </cell>
          <cell r="F663" t="str">
            <v>BP 2498 J</v>
          </cell>
          <cell r="G663" t="str">
            <v>C0</v>
          </cell>
          <cell r="H663" t="str">
            <v>14.CALL CENTER</v>
          </cell>
          <cell r="I663" t="str">
            <v>A</v>
          </cell>
          <cell r="J663">
            <v>19</v>
          </cell>
          <cell r="K663" t="str">
            <v>MH1JM8115MK667360</v>
          </cell>
          <cell r="L663" t="str">
            <v>JM81E1669489</v>
          </cell>
          <cell r="M663" t="str">
            <v>HONDA</v>
          </cell>
          <cell r="N663" t="str">
            <v>BEAT</v>
          </cell>
          <cell r="O663" t="str">
            <v>MERAH-HITAM</v>
          </cell>
          <cell r="P663" t="str">
            <v>JG</v>
          </cell>
          <cell r="Q663" t="str">
            <v>BELUM JTO</v>
          </cell>
          <cell r="R663">
            <v>17</v>
          </cell>
          <cell r="S663">
            <v>24</v>
          </cell>
        </row>
        <row r="664">
          <cell r="D664" t="str">
            <v>OD-24-F0001714</v>
          </cell>
          <cell r="E664" t="str">
            <v>ANISAH</v>
          </cell>
          <cell r="F664" t="str">
            <v>BP 3118 IU</v>
          </cell>
          <cell r="G664" t="str">
            <v>C0</v>
          </cell>
          <cell r="H664" t="str">
            <v>09.OLOAN</v>
          </cell>
          <cell r="I664" t="str">
            <v>A</v>
          </cell>
          <cell r="J664">
            <v>24</v>
          </cell>
          <cell r="K664" t="str">
            <v>MH1JM4114LK570383</v>
          </cell>
          <cell r="L664" t="str">
            <v>JM41E1570186</v>
          </cell>
          <cell r="M664" t="str">
            <v>HONDA</v>
          </cell>
          <cell r="N664" t="str">
            <v>VARIO 125</v>
          </cell>
          <cell r="O664" t="str">
            <v>MERAH</v>
          </cell>
          <cell r="P664" t="str">
            <v>JG</v>
          </cell>
          <cell r="Q664" t="str">
            <v>BELUM JTO</v>
          </cell>
          <cell r="R664">
            <v>17</v>
          </cell>
          <cell r="S664">
            <v>24</v>
          </cell>
        </row>
        <row r="665">
          <cell r="D665" t="str">
            <v>OD-24-F0001010</v>
          </cell>
          <cell r="E665" t="str">
            <v>SITI MALIKAH</v>
          </cell>
          <cell r="F665" t="str">
            <v>BP 4180 CM</v>
          </cell>
          <cell r="G665" t="str">
            <v>C0</v>
          </cell>
          <cell r="H665" t="str">
            <v>06.ROBEN</v>
          </cell>
          <cell r="I665" t="str">
            <v>A</v>
          </cell>
          <cell r="J665">
            <v>13</v>
          </cell>
          <cell r="K665" t="str">
            <v>MH3SE9010HJ306931</v>
          </cell>
          <cell r="L665" t="str">
            <v>E3R4E0420439</v>
          </cell>
          <cell r="M665" t="str">
            <v>YAMAHA</v>
          </cell>
          <cell r="N665" t="str">
            <v>SOUL GT 125</v>
          </cell>
          <cell r="O665" t="str">
            <v>MERAH MARUN</v>
          </cell>
          <cell r="P665" t="str">
            <v>JG</v>
          </cell>
          <cell r="Q665" t="str">
            <v>BELUM JTO</v>
          </cell>
          <cell r="R665">
            <v>19</v>
          </cell>
          <cell r="S665">
            <v>24</v>
          </cell>
        </row>
        <row r="666">
          <cell r="D666" t="str">
            <v>OD-24-F0001018</v>
          </cell>
          <cell r="E666" t="str">
            <v>AULIA RAHMI PUTRI</v>
          </cell>
          <cell r="F666" t="str">
            <v>BP 3699 MQ</v>
          </cell>
          <cell r="G666" t="str">
            <v>C0</v>
          </cell>
          <cell r="H666" t="str">
            <v>14.CALL CENTER</v>
          </cell>
          <cell r="I666" t="str">
            <v>A</v>
          </cell>
          <cell r="J666">
            <v>13</v>
          </cell>
          <cell r="K666" t="str">
            <v>MH1JFL114EK168404</v>
          </cell>
          <cell r="L666" t="str">
            <v>JFL1E1167290</v>
          </cell>
          <cell r="M666" t="str">
            <v>HONDA</v>
          </cell>
          <cell r="N666" t="str">
            <v>SCOOPY</v>
          </cell>
          <cell r="O666" t="str">
            <v>HITAM BEIGE</v>
          </cell>
          <cell r="P666" t="str">
            <v>JG</v>
          </cell>
          <cell r="Q666" t="str">
            <v>BELUM JTO</v>
          </cell>
          <cell r="R666">
            <v>19</v>
          </cell>
          <cell r="S666">
            <v>24</v>
          </cell>
        </row>
        <row r="667">
          <cell r="D667" t="str">
            <v>OD-24-F0001115</v>
          </cell>
          <cell r="E667" t="str">
            <v>MHD SAFANDI</v>
          </cell>
          <cell r="F667" t="str">
            <v>BP 2063 AF</v>
          </cell>
          <cell r="G667" t="str">
            <v>C0</v>
          </cell>
          <cell r="H667" t="str">
            <v>04.RIZKI A</v>
          </cell>
          <cell r="I667" t="str">
            <v>A</v>
          </cell>
          <cell r="J667">
            <v>23</v>
          </cell>
          <cell r="K667" t="str">
            <v>MH1JFZ216KK487462</v>
          </cell>
          <cell r="L667" t="str">
            <v>JFZ2E1486942</v>
          </cell>
          <cell r="M667" t="str">
            <v>HONDA</v>
          </cell>
          <cell r="N667" t="str">
            <v>BEAT</v>
          </cell>
          <cell r="O667" t="str">
            <v>HITAM</v>
          </cell>
          <cell r="P667" t="str">
            <v>JG</v>
          </cell>
          <cell r="Q667" t="str">
            <v>BELUM JTO</v>
          </cell>
          <cell r="R667">
            <v>19</v>
          </cell>
          <cell r="S667">
            <v>24</v>
          </cell>
        </row>
        <row r="668">
          <cell r="D668" t="str">
            <v>OD-24-F0001210</v>
          </cell>
          <cell r="E668" t="str">
            <v>ANDRIADI</v>
          </cell>
          <cell r="F668" t="str">
            <v>BP 2674 OO</v>
          </cell>
          <cell r="G668" t="str">
            <v>C0</v>
          </cell>
          <cell r="H668" t="str">
            <v>04.RIZKI A</v>
          </cell>
          <cell r="I668" t="str">
            <v>A</v>
          </cell>
          <cell r="J668">
            <v>4</v>
          </cell>
          <cell r="K668" t="str">
            <v>MH1JFP124GK108724</v>
          </cell>
          <cell r="L668" t="str">
            <v>JFP1E2106142</v>
          </cell>
          <cell r="M668" t="str">
            <v>HONDA</v>
          </cell>
          <cell r="N668" t="str">
            <v>BEAT</v>
          </cell>
          <cell r="O668" t="str">
            <v>PUTIH BIRU</v>
          </cell>
          <cell r="P668" t="str">
            <v>JG</v>
          </cell>
          <cell r="Q668" t="str">
            <v>GAGAL BAYAR</v>
          </cell>
          <cell r="R668">
            <v>18</v>
          </cell>
          <cell r="S668">
            <v>24</v>
          </cell>
        </row>
        <row r="669">
          <cell r="D669" t="str">
            <v>OD-24-F0001368</v>
          </cell>
          <cell r="E669" t="str">
            <v>HENI KURNIAWATI</v>
          </cell>
          <cell r="F669" t="str">
            <v>BP 3262 AF</v>
          </cell>
          <cell r="G669" t="str">
            <v>C0</v>
          </cell>
          <cell r="H669" t="str">
            <v>14.CALL CENTER</v>
          </cell>
          <cell r="I669" t="str">
            <v>A</v>
          </cell>
          <cell r="J669">
            <v>21</v>
          </cell>
          <cell r="K669" t="str">
            <v>MH1JM3120KK430929</v>
          </cell>
          <cell r="L669" t="str">
            <v>JM31E2426567</v>
          </cell>
          <cell r="M669" t="str">
            <v>HONDA</v>
          </cell>
          <cell r="N669" t="str">
            <v>SCOOPY NON KEYLESS</v>
          </cell>
          <cell r="O669" t="str">
            <v>PUTIH HITAM</v>
          </cell>
          <cell r="P669" t="str">
            <v>JG</v>
          </cell>
          <cell r="Q669" t="str">
            <v>BELUM JTO</v>
          </cell>
          <cell r="R669">
            <v>18</v>
          </cell>
          <cell r="S669">
            <v>18</v>
          </cell>
        </row>
        <row r="670">
          <cell r="D670" t="str">
            <v>OD-24-F0001392</v>
          </cell>
          <cell r="E670" t="str">
            <v>MUHAMMAD KARISMANYONO</v>
          </cell>
          <cell r="F670" t="str">
            <v>BP 5323 JQ</v>
          </cell>
          <cell r="G670" t="str">
            <v>C0</v>
          </cell>
          <cell r="H670" t="str">
            <v>04.RIZKI A</v>
          </cell>
          <cell r="I670" t="str">
            <v>A</v>
          </cell>
          <cell r="J670">
            <v>24</v>
          </cell>
          <cell r="K670" t="str">
            <v>MH354P00EDJ875215</v>
          </cell>
          <cell r="L670" t="str">
            <v>54P875430</v>
          </cell>
          <cell r="M670" t="str">
            <v>YAMAHA</v>
          </cell>
          <cell r="N670" t="str">
            <v>MIO</v>
          </cell>
          <cell r="O670" t="str">
            <v>PUTIH</v>
          </cell>
          <cell r="P670" t="str">
            <v>JG</v>
          </cell>
          <cell r="Q670" t="str">
            <v>BELUM JTO</v>
          </cell>
          <cell r="R670">
            <v>18</v>
          </cell>
          <cell r="S670">
            <v>18</v>
          </cell>
        </row>
        <row r="671">
          <cell r="D671" t="str">
            <v>OD-24-F0001404</v>
          </cell>
          <cell r="E671" t="str">
            <v>LISDI REZEKI</v>
          </cell>
          <cell r="F671" t="str">
            <v>BP 3387 MR</v>
          </cell>
          <cell r="G671" t="str">
            <v>C0</v>
          </cell>
          <cell r="H671" t="str">
            <v>04.RIZKI A</v>
          </cell>
          <cell r="I671" t="str">
            <v>A</v>
          </cell>
          <cell r="J671">
            <v>25</v>
          </cell>
          <cell r="K671" t="str">
            <v>MH1JM8217NK549164</v>
          </cell>
          <cell r="L671" t="str">
            <v>JM82E1547273</v>
          </cell>
          <cell r="M671" t="str">
            <v>HONDA</v>
          </cell>
          <cell r="N671" t="str">
            <v>BEAT</v>
          </cell>
          <cell r="O671" t="str">
            <v>HITAM</v>
          </cell>
          <cell r="P671" t="str">
            <v>JG</v>
          </cell>
          <cell r="Q671" t="str">
            <v>BELUM JTO</v>
          </cell>
          <cell r="R671">
            <v>18</v>
          </cell>
          <cell r="S671">
            <v>18</v>
          </cell>
        </row>
        <row r="672">
          <cell r="D672" t="str">
            <v>OD-23-F0001322</v>
          </cell>
          <cell r="E672" t="str">
            <v>INDRA</v>
          </cell>
          <cell r="F672" t="str">
            <v>BP 3846 QQ</v>
          </cell>
          <cell r="G672" t="str">
            <v>C0</v>
          </cell>
          <cell r="H672" t="str">
            <v>14.CALL CENTER</v>
          </cell>
          <cell r="I672" t="str">
            <v>A</v>
          </cell>
          <cell r="J672">
            <v>18</v>
          </cell>
          <cell r="K672" t="str">
            <v>MH1JFZ110GK410367</v>
          </cell>
          <cell r="L672" t="str">
            <v>JFZ1E1353374</v>
          </cell>
          <cell r="M672" t="str">
            <v>HONDA</v>
          </cell>
          <cell r="N672" t="str">
            <v>BEAT</v>
          </cell>
          <cell r="O672" t="str">
            <v>HITAM</v>
          </cell>
          <cell r="P672" t="str">
            <v>JG</v>
          </cell>
          <cell r="Q672" t="str">
            <v>BELUM JTO</v>
          </cell>
          <cell r="R672">
            <v>24</v>
          </cell>
          <cell r="S672">
            <v>24</v>
          </cell>
        </row>
        <row r="673">
          <cell r="D673" t="str">
            <v>OD-23-F0001381</v>
          </cell>
          <cell r="E673" t="str">
            <v>TINO RAMANDHANI</v>
          </cell>
          <cell r="F673" t="str">
            <v>BP 5920 OG</v>
          </cell>
          <cell r="G673" t="str">
            <v>C0</v>
          </cell>
          <cell r="H673" t="str">
            <v>09.OLOAN</v>
          </cell>
          <cell r="I673" t="str">
            <v>A</v>
          </cell>
          <cell r="J673">
            <v>25</v>
          </cell>
          <cell r="K673" t="str">
            <v>MH3SE8820FJ015640</v>
          </cell>
          <cell r="L673" t="str">
            <v>E3R2E0393990</v>
          </cell>
          <cell r="M673" t="str">
            <v>YAMAHA</v>
          </cell>
          <cell r="N673" t="str">
            <v>MIO M3</v>
          </cell>
          <cell r="O673" t="str">
            <v>HITAM</v>
          </cell>
          <cell r="P673" t="str">
            <v>JG</v>
          </cell>
          <cell r="Q673" t="str">
            <v>BELUM JTO</v>
          </cell>
          <cell r="R673">
            <v>24</v>
          </cell>
          <cell r="S673">
            <v>24</v>
          </cell>
        </row>
        <row r="674">
          <cell r="D674" t="str">
            <v>OD-23-F0001464</v>
          </cell>
          <cell r="E674" t="str">
            <v>PURWADI</v>
          </cell>
          <cell r="F674" t="str">
            <v>BP 2931 MI</v>
          </cell>
          <cell r="G674" t="str">
            <v>C0</v>
          </cell>
          <cell r="H674" t="str">
            <v>04.RIZKI A</v>
          </cell>
          <cell r="I674" t="str">
            <v>A</v>
          </cell>
          <cell r="J674">
            <v>6</v>
          </cell>
          <cell r="K674" t="str">
            <v>MH1JFM21XEK641890</v>
          </cell>
          <cell r="L674" t="str">
            <v>JFM2E1642760</v>
          </cell>
          <cell r="M674" t="str">
            <v>HONDA</v>
          </cell>
          <cell r="N674" t="str">
            <v>BEAT</v>
          </cell>
          <cell r="O674" t="str">
            <v>ORANGE PUTIH</v>
          </cell>
          <cell r="P674" t="str">
            <v>JG</v>
          </cell>
          <cell r="Q674" t="str">
            <v>BELUM JTO</v>
          </cell>
          <cell r="R674">
            <v>23</v>
          </cell>
          <cell r="S674">
            <v>24</v>
          </cell>
        </row>
        <row r="675">
          <cell r="D675" t="str">
            <v>OD-24-F0001218</v>
          </cell>
          <cell r="E675" t="str">
            <v>M. YUSUF</v>
          </cell>
          <cell r="F675" t="str">
            <v>BP 4146 AI</v>
          </cell>
          <cell r="G675" t="str">
            <v>C0</v>
          </cell>
          <cell r="H675" t="str">
            <v>10.MIDUK</v>
          </cell>
          <cell r="I675" t="str">
            <v>A</v>
          </cell>
          <cell r="J675">
            <v>4</v>
          </cell>
          <cell r="K675" t="str">
            <v>MH3SG5620MK370039</v>
          </cell>
          <cell r="L675" t="str">
            <v>G3L8E0694726</v>
          </cell>
          <cell r="M675" t="str">
            <v>YAMAHA</v>
          </cell>
          <cell r="N675" t="str">
            <v>NMAX ABS</v>
          </cell>
          <cell r="O675" t="str">
            <v>HITAM</v>
          </cell>
          <cell r="P675" t="str">
            <v>JG</v>
          </cell>
          <cell r="Q675" t="str">
            <v>DONE</v>
          </cell>
          <cell r="R675">
            <v>18</v>
          </cell>
          <cell r="S675">
            <v>30</v>
          </cell>
        </row>
        <row r="676">
          <cell r="D676" t="str">
            <v>OD-24-F0001240</v>
          </cell>
          <cell r="E676" t="str">
            <v>ROZI LAKSMANA</v>
          </cell>
          <cell r="F676" t="str">
            <v>BP 4924 GQ</v>
          </cell>
          <cell r="G676" t="str">
            <v>C0</v>
          </cell>
          <cell r="H676" t="str">
            <v>07.RINTO</v>
          </cell>
          <cell r="I676" t="str">
            <v>A</v>
          </cell>
          <cell r="J676">
            <v>7</v>
          </cell>
          <cell r="K676" t="str">
            <v>MH33C1005BK739399</v>
          </cell>
          <cell r="L676" t="str">
            <v>3C1740464</v>
          </cell>
          <cell r="M676" t="str">
            <v>YAMAHA</v>
          </cell>
          <cell r="N676" t="str">
            <v>VIXION</v>
          </cell>
          <cell r="O676" t="str">
            <v>HITAM</v>
          </cell>
          <cell r="P676" t="str">
            <v>JG</v>
          </cell>
          <cell r="Q676" t="str">
            <v>BELUM JTO</v>
          </cell>
          <cell r="R676">
            <v>18</v>
          </cell>
          <cell r="S676">
            <v>18</v>
          </cell>
        </row>
        <row r="677">
          <cell r="D677" t="str">
            <v>OD-24-F0001281</v>
          </cell>
          <cell r="E677" t="str">
            <v>ARI WAHYUDI</v>
          </cell>
          <cell r="F677" t="str">
            <v>BP 3381 AO</v>
          </cell>
          <cell r="G677" t="str">
            <v>C0</v>
          </cell>
          <cell r="H677" t="str">
            <v>14.CALL CENTER</v>
          </cell>
          <cell r="I677" t="str">
            <v>A</v>
          </cell>
          <cell r="J677">
            <v>14</v>
          </cell>
          <cell r="K677" t="str">
            <v>MH1KB1112KK220953</v>
          </cell>
          <cell r="L677" t="str">
            <v>KB11E1220261</v>
          </cell>
          <cell r="M677" t="str">
            <v>HONDA</v>
          </cell>
          <cell r="N677" t="str">
            <v>SONIC</v>
          </cell>
          <cell r="O677" t="str">
            <v>HITAM</v>
          </cell>
          <cell r="P677" t="str">
            <v>JG</v>
          </cell>
          <cell r="Q677" t="str">
            <v>BELUM JTO</v>
          </cell>
          <cell r="R677">
            <v>18</v>
          </cell>
          <cell r="S677">
            <v>18</v>
          </cell>
        </row>
        <row r="678">
          <cell r="D678" t="str">
            <v>OD-24-F0001483</v>
          </cell>
          <cell r="E678" t="str">
            <v>HENAR SETIYANINGSIH</v>
          </cell>
          <cell r="F678" t="str">
            <v>BP 5080 QD</v>
          </cell>
          <cell r="G678" t="str">
            <v>C0</v>
          </cell>
          <cell r="H678" t="str">
            <v>05.BOSPA</v>
          </cell>
          <cell r="I678" t="str">
            <v>A</v>
          </cell>
          <cell r="J678">
            <v>4</v>
          </cell>
          <cell r="K678" t="str">
            <v>MH3UG0710GK166296</v>
          </cell>
          <cell r="L678" t="str">
            <v>G3E6E0231261</v>
          </cell>
          <cell r="M678" t="str">
            <v>YAMAHA</v>
          </cell>
          <cell r="N678" t="str">
            <v>MX KING</v>
          </cell>
          <cell r="O678" t="str">
            <v>BIRU</v>
          </cell>
          <cell r="P678" t="str">
            <v>JG</v>
          </cell>
          <cell r="Q678" t="str">
            <v>GAGAL BAYAR</v>
          </cell>
          <cell r="R678">
            <v>17</v>
          </cell>
          <cell r="S678">
            <v>18</v>
          </cell>
        </row>
        <row r="679">
          <cell r="D679" t="str">
            <v>OD-24-F0001517</v>
          </cell>
          <cell r="E679" t="str">
            <v>MELVI JULIAN</v>
          </cell>
          <cell r="F679" t="str">
            <v>BP 3368 HI</v>
          </cell>
          <cell r="G679" t="str">
            <v>C0</v>
          </cell>
          <cell r="H679" t="str">
            <v>09.OLOAN</v>
          </cell>
          <cell r="I679" t="str">
            <v>A</v>
          </cell>
          <cell r="J679">
            <v>8</v>
          </cell>
          <cell r="K679" t="str">
            <v>MH1KF4119JK056279</v>
          </cell>
          <cell r="L679" t="str">
            <v>KF41E1056966</v>
          </cell>
          <cell r="M679" t="str">
            <v>HONDA</v>
          </cell>
          <cell r="N679" t="str">
            <v>VARIO</v>
          </cell>
          <cell r="O679" t="str">
            <v>SILVER</v>
          </cell>
          <cell r="P679" t="str">
            <v>JG</v>
          </cell>
          <cell r="Q679" t="str">
            <v>BELUM JTO</v>
          </cell>
          <cell r="R679">
            <v>17</v>
          </cell>
          <cell r="S679">
            <v>18</v>
          </cell>
        </row>
        <row r="680">
          <cell r="D680" t="str">
            <v>OD-24-F0001547</v>
          </cell>
          <cell r="E680" t="str">
            <v>VICKY AKBAR</v>
          </cell>
          <cell r="F680" t="str">
            <v>BP 2771 O</v>
          </cell>
          <cell r="G680" t="str">
            <v>C0</v>
          </cell>
          <cell r="H680" t="str">
            <v>05.BOSPA</v>
          </cell>
          <cell r="I680" t="str">
            <v>A</v>
          </cell>
          <cell r="J680">
            <v>10</v>
          </cell>
          <cell r="K680" t="str">
            <v>MH1JM0111MK151093</v>
          </cell>
          <cell r="L680" t="str">
            <v>JM01E1150009</v>
          </cell>
          <cell r="M680" t="str">
            <v>HONDA</v>
          </cell>
          <cell r="N680" t="str">
            <v>SCOOPY</v>
          </cell>
          <cell r="O680" t="str">
            <v>KREM COKLAT</v>
          </cell>
          <cell r="P680" t="str">
            <v>JG</v>
          </cell>
          <cell r="Q680" t="str">
            <v>BELUM JTO</v>
          </cell>
          <cell r="R680">
            <v>17</v>
          </cell>
          <cell r="S680">
            <v>18</v>
          </cell>
        </row>
        <row r="681">
          <cell r="D681" t="str">
            <v>OD-23-F0001617</v>
          </cell>
          <cell r="E681" t="str">
            <v>TRI PATRA</v>
          </cell>
          <cell r="F681" t="str">
            <v>BP 3460 HE</v>
          </cell>
          <cell r="G681" t="str">
            <v>C0</v>
          </cell>
          <cell r="H681" t="str">
            <v>06.ROBEN</v>
          </cell>
          <cell r="I681" t="str">
            <v>A</v>
          </cell>
          <cell r="J681">
            <v>19</v>
          </cell>
          <cell r="K681" t="str">
            <v>MH1KF112XJK472509</v>
          </cell>
          <cell r="L681" t="str">
            <v>KF11E2465856</v>
          </cell>
          <cell r="M681" t="str">
            <v>HONDA</v>
          </cell>
          <cell r="N681" t="str">
            <v>VARIO 150</v>
          </cell>
          <cell r="O681" t="str">
            <v>PUTIH</v>
          </cell>
          <cell r="P681" t="str">
            <v>JG</v>
          </cell>
          <cell r="Q681" t="str">
            <v>BELUM JTO</v>
          </cell>
          <cell r="R681">
            <v>23</v>
          </cell>
          <cell r="S681">
            <v>24</v>
          </cell>
        </row>
        <row r="682">
          <cell r="D682" t="str">
            <v>OD-24-F0001586</v>
          </cell>
          <cell r="E682" t="str">
            <v>DEMPO SIAHAAN</v>
          </cell>
          <cell r="F682" t="str">
            <v>BP 2188 QC</v>
          </cell>
          <cell r="G682" t="str">
            <v>C0</v>
          </cell>
          <cell r="H682" t="str">
            <v>04.RIZKI A</v>
          </cell>
          <cell r="I682" t="str">
            <v>A</v>
          </cell>
          <cell r="J682">
            <v>12</v>
          </cell>
          <cell r="K682" t="str">
            <v>MH1JMD11XPK148835</v>
          </cell>
          <cell r="L682" t="str">
            <v>JMD1E1149044</v>
          </cell>
          <cell r="M682" t="str">
            <v>HONDA</v>
          </cell>
          <cell r="N682" t="str">
            <v>VARIO</v>
          </cell>
          <cell r="O682" t="str">
            <v>HITAM</v>
          </cell>
          <cell r="P682" t="str">
            <v>JG</v>
          </cell>
          <cell r="Q682" t="str">
            <v>BELUM JTO</v>
          </cell>
          <cell r="R682">
            <v>17</v>
          </cell>
          <cell r="S682">
            <v>18</v>
          </cell>
        </row>
        <row r="683">
          <cell r="D683" t="str">
            <v>OD-24-F0001636</v>
          </cell>
          <cell r="E683" t="str">
            <v>PIRA AYU LESTARI</v>
          </cell>
          <cell r="F683" t="str">
            <v>BP 2673 CO</v>
          </cell>
          <cell r="G683" t="str">
            <v>C0</v>
          </cell>
          <cell r="H683" t="str">
            <v>10.MIDUK</v>
          </cell>
          <cell r="I683" t="str">
            <v>A</v>
          </cell>
          <cell r="J683">
            <v>15</v>
          </cell>
          <cell r="K683" t="str">
            <v>MH1JM0312NK022391</v>
          </cell>
          <cell r="L683" t="str">
            <v>JM03E1022420</v>
          </cell>
          <cell r="M683" t="str">
            <v>HONDA</v>
          </cell>
          <cell r="N683" t="str">
            <v>SCOOPY</v>
          </cell>
          <cell r="O683" t="str">
            <v>HITAM MERAH</v>
          </cell>
          <cell r="P683" t="str">
            <v>JG</v>
          </cell>
          <cell r="Q683" t="str">
            <v>BELUM JTO</v>
          </cell>
          <cell r="R683">
            <v>17</v>
          </cell>
          <cell r="S683">
            <v>18</v>
          </cell>
        </row>
        <row r="684">
          <cell r="D684" t="str">
            <v>OD-24-F0001661</v>
          </cell>
          <cell r="E684" t="str">
            <v>IRA TRISULA ARDYANTI</v>
          </cell>
          <cell r="F684" t="str">
            <v>BP 5617 AE</v>
          </cell>
          <cell r="G684" t="str">
            <v>C0</v>
          </cell>
          <cell r="H684" t="str">
            <v>07.RINTO</v>
          </cell>
          <cell r="I684" t="str">
            <v>A</v>
          </cell>
          <cell r="J684">
            <v>19</v>
          </cell>
          <cell r="K684" t="str">
            <v>MH3SE8850KJ049310</v>
          </cell>
          <cell r="L684" t="str">
            <v>E3W6E0218913</v>
          </cell>
          <cell r="M684" t="str">
            <v>YAMAHA</v>
          </cell>
          <cell r="N684" t="str">
            <v>MIO</v>
          </cell>
          <cell r="O684" t="str">
            <v>PERAK</v>
          </cell>
          <cell r="P684" t="str">
            <v>JG</v>
          </cell>
          <cell r="Q684" t="str">
            <v>BELUM JTO</v>
          </cell>
          <cell r="R684">
            <v>17</v>
          </cell>
          <cell r="S684">
            <v>24</v>
          </cell>
        </row>
        <row r="685">
          <cell r="D685" t="str">
            <v>OD-24-F0001715</v>
          </cell>
          <cell r="E685" t="str">
            <v>RANGGA DWI ALFANDI</v>
          </cell>
          <cell r="F685" t="str">
            <v>BP 4684 OD</v>
          </cell>
          <cell r="G685" t="str">
            <v>C0</v>
          </cell>
          <cell r="H685" t="str">
            <v>07.RINTO</v>
          </cell>
          <cell r="I685" t="str">
            <v>A</v>
          </cell>
          <cell r="J685">
            <v>24</v>
          </cell>
          <cell r="K685" t="str">
            <v>MH32PK001FK058917</v>
          </cell>
          <cell r="L685" t="str">
            <v>2PK058998</v>
          </cell>
          <cell r="M685" t="str">
            <v>YAMAHA</v>
          </cell>
          <cell r="N685" t="str">
            <v>R15</v>
          </cell>
          <cell r="O685" t="str">
            <v>PUTIH BIRU</v>
          </cell>
          <cell r="P685" t="str">
            <v>JG</v>
          </cell>
          <cell r="Q685" t="str">
            <v>BELUM JTO</v>
          </cell>
          <cell r="R685">
            <v>17</v>
          </cell>
          <cell r="S685">
            <v>18</v>
          </cell>
        </row>
        <row r="686">
          <cell r="D686" t="str">
            <v>OD-24-F0001771</v>
          </cell>
          <cell r="E686" t="str">
            <v>ALAM</v>
          </cell>
          <cell r="F686" t="str">
            <v>BP 2793 QJ</v>
          </cell>
          <cell r="G686" t="str">
            <v>C0</v>
          </cell>
          <cell r="H686" t="str">
            <v>04.RIZKI A</v>
          </cell>
          <cell r="I686" t="str">
            <v>A</v>
          </cell>
          <cell r="J686">
            <v>1</v>
          </cell>
          <cell r="K686" t="str">
            <v>MH1JM1114GK025935</v>
          </cell>
          <cell r="L686" t="str">
            <v>JM11E1026029</v>
          </cell>
          <cell r="M686" t="str">
            <v>HONDA</v>
          </cell>
          <cell r="N686" t="str">
            <v>BEAT</v>
          </cell>
          <cell r="O686" t="str">
            <v>BIRU PUTIH</v>
          </cell>
          <cell r="P686" t="str">
            <v>JG</v>
          </cell>
          <cell r="Q686" t="str">
            <v>LUNAS</v>
          </cell>
          <cell r="R686">
            <v>16</v>
          </cell>
          <cell r="S686">
            <v>18</v>
          </cell>
        </row>
        <row r="687">
          <cell r="D687" t="str">
            <v>OD-24-F0001889</v>
          </cell>
          <cell r="E687" t="str">
            <v>SITI AISYAH</v>
          </cell>
          <cell r="F687" t="str">
            <v>BP 2217 RA</v>
          </cell>
          <cell r="G687" t="str">
            <v>C0</v>
          </cell>
          <cell r="H687" t="str">
            <v>09.OLOAN</v>
          </cell>
          <cell r="I687" t="str">
            <v>A</v>
          </cell>
          <cell r="J687">
            <v>10</v>
          </cell>
          <cell r="K687" t="str">
            <v>MH1JM9120NK324973</v>
          </cell>
          <cell r="L687" t="str">
            <v>JM91E2323117</v>
          </cell>
          <cell r="M687" t="str">
            <v>HONDA</v>
          </cell>
          <cell r="N687" t="str">
            <v>BEAT</v>
          </cell>
          <cell r="O687" t="str">
            <v>BIRU SILVER</v>
          </cell>
          <cell r="P687" t="str">
            <v>JG</v>
          </cell>
          <cell r="Q687" t="str">
            <v>BELUM JTO</v>
          </cell>
          <cell r="R687">
            <v>16</v>
          </cell>
          <cell r="S687">
            <v>18</v>
          </cell>
        </row>
        <row r="688">
          <cell r="D688" t="str">
            <v>OD-24-F0000616</v>
          </cell>
          <cell r="E688" t="str">
            <v>RUSADI</v>
          </cell>
          <cell r="F688" t="str">
            <v>BP 3493 QQ</v>
          </cell>
          <cell r="G688" t="str">
            <v>C0</v>
          </cell>
          <cell r="H688" t="str">
            <v>09.OLOAN</v>
          </cell>
          <cell r="I688" t="str">
            <v>A</v>
          </cell>
          <cell r="J688">
            <v>2</v>
          </cell>
          <cell r="K688" t="str">
            <v>MH1JFV118GK504392</v>
          </cell>
          <cell r="L688" t="str">
            <v>JFV1E1510500</v>
          </cell>
          <cell r="M688" t="str">
            <v>HONDA</v>
          </cell>
          <cell r="N688" t="str">
            <v>VARIO</v>
          </cell>
          <cell r="O688" t="str">
            <v>HITAM</v>
          </cell>
          <cell r="P688" t="str">
            <v>JG</v>
          </cell>
          <cell r="Q688" t="str">
            <v>GAGAL BAYAR</v>
          </cell>
          <cell r="R688">
            <v>20</v>
          </cell>
          <cell r="S688">
            <v>24</v>
          </cell>
        </row>
        <row r="689">
          <cell r="D689" t="str">
            <v>OD-24-F0001225</v>
          </cell>
          <cell r="E689" t="str">
            <v>RIMA PUSPITA RAMADANI</v>
          </cell>
          <cell r="F689" t="str">
            <v>BP 4524 GR</v>
          </cell>
          <cell r="G689" t="str">
            <v>C0</v>
          </cell>
          <cell r="H689" t="str">
            <v>04.RIZKI A</v>
          </cell>
          <cell r="I689" t="str">
            <v>A</v>
          </cell>
          <cell r="J689">
            <v>10</v>
          </cell>
          <cell r="K689" t="str">
            <v>MH354P20FEJ084538</v>
          </cell>
          <cell r="L689" t="str">
            <v>54P1084541</v>
          </cell>
          <cell r="M689" t="str">
            <v>YAMAHA</v>
          </cell>
          <cell r="N689" t="str">
            <v>MIO J</v>
          </cell>
          <cell r="O689" t="str">
            <v>PUTIH</v>
          </cell>
          <cell r="P689" t="str">
            <v>JG</v>
          </cell>
          <cell r="Q689" t="str">
            <v>BELUM JTO</v>
          </cell>
          <cell r="R689">
            <v>18</v>
          </cell>
          <cell r="S689">
            <v>18</v>
          </cell>
        </row>
        <row r="690">
          <cell r="D690" t="str">
            <v>OD-24-F0001239</v>
          </cell>
          <cell r="E690" t="str">
            <v>MOHAMMAD VARCHAN ROXYLENO THAYEB</v>
          </cell>
          <cell r="F690" t="str">
            <v>BP 4379 QD</v>
          </cell>
          <cell r="G690" t="str">
            <v>C0</v>
          </cell>
          <cell r="H690" t="str">
            <v>09.OLOAN</v>
          </cell>
          <cell r="I690" t="str">
            <v>A</v>
          </cell>
          <cell r="J690">
            <v>8</v>
          </cell>
          <cell r="K690" t="str">
            <v>MH3SE8860GJ042973</v>
          </cell>
          <cell r="L690" t="str">
            <v>E3R2E1191234</v>
          </cell>
          <cell r="M690" t="str">
            <v>YAMAHA</v>
          </cell>
          <cell r="N690" t="str">
            <v>MIO M3</v>
          </cell>
          <cell r="O690" t="str">
            <v>HITAM</v>
          </cell>
          <cell r="P690" t="str">
            <v>JG</v>
          </cell>
          <cell r="Q690" t="str">
            <v>BELUM JTO</v>
          </cell>
          <cell r="R690">
            <v>18</v>
          </cell>
          <cell r="S690">
            <v>18</v>
          </cell>
        </row>
        <row r="691">
          <cell r="D691" t="str">
            <v>OD-24-F0001357</v>
          </cell>
          <cell r="E691" t="str">
            <v>SUMARDIN WARUWU</v>
          </cell>
          <cell r="F691" t="str">
            <v>BP 3216 AG</v>
          </cell>
          <cell r="G691" t="str">
            <v>C0</v>
          </cell>
          <cell r="H691" t="str">
            <v>14.CALL CENTER</v>
          </cell>
          <cell r="I691" t="str">
            <v>A</v>
          </cell>
          <cell r="J691">
            <v>20</v>
          </cell>
          <cell r="K691" t="str">
            <v>MH1KB1111KK195026</v>
          </cell>
          <cell r="L691" t="str">
            <v>KB11E1192750</v>
          </cell>
          <cell r="M691" t="str">
            <v>HONDA</v>
          </cell>
          <cell r="N691" t="str">
            <v>SONIC</v>
          </cell>
          <cell r="O691" t="str">
            <v>HITAM</v>
          </cell>
          <cell r="P691" t="str">
            <v>JG</v>
          </cell>
          <cell r="Q691" t="str">
            <v>BELUM JTO</v>
          </cell>
          <cell r="R691">
            <v>18</v>
          </cell>
          <cell r="S691">
            <v>18</v>
          </cell>
        </row>
        <row r="692">
          <cell r="D692" t="str">
            <v>OD-24-F0001625</v>
          </cell>
          <cell r="E692" t="str">
            <v>ELVA MARSELLYA LUMANGKUN</v>
          </cell>
          <cell r="F692" t="str">
            <v>BP 3206 JU</v>
          </cell>
          <cell r="G692" t="str">
            <v>C0</v>
          </cell>
          <cell r="H692" t="str">
            <v>04.RIZKI A</v>
          </cell>
          <cell r="I692" t="str">
            <v>A</v>
          </cell>
          <cell r="J692">
            <v>15</v>
          </cell>
          <cell r="K692" t="str">
            <v>MH1JM9110LK079791</v>
          </cell>
          <cell r="L692" t="str">
            <v>JM91E1080078</v>
          </cell>
          <cell r="M692" t="str">
            <v>HONDA</v>
          </cell>
          <cell r="N692" t="str">
            <v>BEAT</v>
          </cell>
          <cell r="O692" t="str">
            <v>SILVER</v>
          </cell>
          <cell r="P692" t="str">
            <v>JG</v>
          </cell>
          <cell r="Q692" t="str">
            <v>BELUM JTO</v>
          </cell>
          <cell r="R692">
            <v>17</v>
          </cell>
          <cell r="S692">
            <v>24</v>
          </cell>
        </row>
        <row r="693">
          <cell r="D693" t="str">
            <v>OD-24-F0001630</v>
          </cell>
          <cell r="E693" t="str">
            <v>SURDIANSON SARAGIH</v>
          </cell>
          <cell r="F693" t="str">
            <v>BP 2712 JQ</v>
          </cell>
          <cell r="G693" t="str">
            <v>C0</v>
          </cell>
          <cell r="H693" t="str">
            <v>14.CALL CENTER</v>
          </cell>
          <cell r="I693" t="str">
            <v>A</v>
          </cell>
          <cell r="J693">
            <v>15</v>
          </cell>
          <cell r="K693" t="str">
            <v>MH1JFD225DK658832</v>
          </cell>
          <cell r="L693" t="str">
            <v>JFD2E2663484</v>
          </cell>
          <cell r="M693" t="str">
            <v>HONDA</v>
          </cell>
          <cell r="N693" t="str">
            <v>BEAT</v>
          </cell>
          <cell r="O693" t="str">
            <v>HIJAU PUTIH</v>
          </cell>
          <cell r="P693" t="str">
            <v>JG</v>
          </cell>
          <cell r="Q693" t="str">
            <v>BELUM JTO</v>
          </cell>
          <cell r="R693">
            <v>17</v>
          </cell>
          <cell r="S693">
            <v>24</v>
          </cell>
        </row>
        <row r="694">
          <cell r="D694" t="str">
            <v>OD-24-F0001641</v>
          </cell>
          <cell r="E694" t="str">
            <v>NORDIYATI NGONGO</v>
          </cell>
          <cell r="F694" t="str">
            <v>BP 5922 AM</v>
          </cell>
          <cell r="G694" t="str">
            <v>C0</v>
          </cell>
          <cell r="H694" t="str">
            <v>12.JUBRAIDER S</v>
          </cell>
          <cell r="I694" t="str">
            <v>A</v>
          </cell>
          <cell r="J694">
            <v>18</v>
          </cell>
          <cell r="K694" t="str">
            <v>MH3SEG710NJ174709</v>
          </cell>
          <cell r="L694" t="str">
            <v>E32WE0224114</v>
          </cell>
          <cell r="M694" t="str">
            <v>YAMAHA</v>
          </cell>
          <cell r="N694" t="str">
            <v>GEAR</v>
          </cell>
          <cell r="O694" t="str">
            <v>HITAM</v>
          </cell>
          <cell r="P694" t="str">
            <v>JG</v>
          </cell>
          <cell r="Q694" t="str">
            <v>BELUM JTO</v>
          </cell>
          <cell r="R694">
            <v>17</v>
          </cell>
          <cell r="S694">
            <v>18</v>
          </cell>
        </row>
        <row r="695">
          <cell r="D695" t="str">
            <v>OD-24-F0001777</v>
          </cell>
          <cell r="E695" t="str">
            <v>MUHAMAD RIPALDI</v>
          </cell>
          <cell r="F695" t="str">
            <v>BP 2428 RA</v>
          </cell>
          <cell r="G695" t="str">
            <v>C0</v>
          </cell>
          <cell r="H695" t="str">
            <v>08.JOSRI</v>
          </cell>
          <cell r="I695" t="str">
            <v>A</v>
          </cell>
          <cell r="J695">
            <v>1</v>
          </cell>
          <cell r="K695" t="str">
            <v>MH1JM0219NK857986</v>
          </cell>
          <cell r="L695" t="str">
            <v>JM02E1857701</v>
          </cell>
          <cell r="M695" t="str">
            <v>HONDA</v>
          </cell>
          <cell r="N695" t="str">
            <v>SCOOPY</v>
          </cell>
          <cell r="O695" t="str">
            <v>PUTIH</v>
          </cell>
          <cell r="P695" t="str">
            <v>JG</v>
          </cell>
          <cell r="Q695" t="str">
            <v>GAGAL BAYAR</v>
          </cell>
          <cell r="R695">
            <v>16</v>
          </cell>
          <cell r="S695">
            <v>24</v>
          </cell>
        </row>
        <row r="696">
          <cell r="D696" t="str">
            <v>OD-24-F0001846</v>
          </cell>
          <cell r="E696" t="str">
            <v>AGUS CAHYAJI</v>
          </cell>
          <cell r="F696" t="str">
            <v>BP 2314 CJ</v>
          </cell>
          <cell r="G696" t="str">
            <v>C0</v>
          </cell>
          <cell r="H696" t="str">
            <v>14.CALL CENTER</v>
          </cell>
          <cell r="I696" t="str">
            <v>A</v>
          </cell>
          <cell r="J696">
            <v>8</v>
          </cell>
          <cell r="K696" t="str">
            <v>MH1JM9126PK993770</v>
          </cell>
          <cell r="L696" t="str">
            <v>JM91E2991173</v>
          </cell>
          <cell r="M696" t="str">
            <v>HONDA</v>
          </cell>
          <cell r="N696" t="str">
            <v>BEAT</v>
          </cell>
          <cell r="O696" t="str">
            <v>BIRU</v>
          </cell>
          <cell r="P696" t="str">
            <v>JG</v>
          </cell>
          <cell r="Q696" t="str">
            <v>DONE</v>
          </cell>
          <cell r="R696">
            <v>16</v>
          </cell>
          <cell r="S696">
            <v>24</v>
          </cell>
        </row>
        <row r="697">
          <cell r="D697" t="str">
            <v>OD-24-F0001895</v>
          </cell>
          <cell r="E697" t="str">
            <v>OHAN</v>
          </cell>
          <cell r="F697" t="str">
            <v>BP 3188 IR</v>
          </cell>
          <cell r="G697" t="str">
            <v>C0</v>
          </cell>
          <cell r="H697" t="str">
            <v>09.OLOAN</v>
          </cell>
          <cell r="I697" t="str">
            <v>A</v>
          </cell>
          <cell r="J697">
            <v>11</v>
          </cell>
          <cell r="K697" t="str">
            <v>MH1KF1122HK331895</v>
          </cell>
          <cell r="L697" t="str">
            <v>KF11E2324728</v>
          </cell>
          <cell r="M697" t="str">
            <v>HONDA</v>
          </cell>
          <cell r="N697" t="str">
            <v>VARIO</v>
          </cell>
          <cell r="O697" t="str">
            <v>PUTIH</v>
          </cell>
          <cell r="P697" t="str">
            <v>JG</v>
          </cell>
          <cell r="Q697" t="str">
            <v>BELUM JTO</v>
          </cell>
          <cell r="R697">
            <v>16</v>
          </cell>
          <cell r="S697">
            <v>18</v>
          </cell>
        </row>
        <row r="698">
          <cell r="D698" t="str">
            <v>OD-24-F0001908</v>
          </cell>
          <cell r="E698" t="str">
            <v>NELAWATI</v>
          </cell>
          <cell r="F698" t="str">
            <v>BP 2512 RF</v>
          </cell>
          <cell r="G698" t="str">
            <v>C0</v>
          </cell>
          <cell r="H698" t="str">
            <v>03.DAULAT</v>
          </cell>
          <cell r="I698" t="str">
            <v>A</v>
          </cell>
          <cell r="J698">
            <v>11</v>
          </cell>
          <cell r="K698" t="str">
            <v>MH1JM8116MK812146</v>
          </cell>
          <cell r="L698" t="str">
            <v>JM81E1813961</v>
          </cell>
          <cell r="M698" t="str">
            <v>HONDA</v>
          </cell>
          <cell r="N698" t="str">
            <v>BEAT</v>
          </cell>
          <cell r="O698" t="str">
            <v>BIRU-HITAM</v>
          </cell>
          <cell r="P698" t="str">
            <v>JG</v>
          </cell>
          <cell r="Q698" t="str">
            <v>BELUM JTO</v>
          </cell>
          <cell r="R698">
            <v>16</v>
          </cell>
          <cell r="S698">
            <v>18</v>
          </cell>
        </row>
        <row r="699">
          <cell r="D699" t="str">
            <v>OD-24-F0001927</v>
          </cell>
          <cell r="E699" t="str">
            <v>PURWANTO</v>
          </cell>
          <cell r="F699" t="str">
            <v>BP 2967 UF</v>
          </cell>
          <cell r="G699" t="str">
            <v>C0</v>
          </cell>
          <cell r="H699" t="str">
            <v>08.JOSRI</v>
          </cell>
          <cell r="I699" t="str">
            <v>A</v>
          </cell>
          <cell r="J699">
            <v>12</v>
          </cell>
          <cell r="K699" t="str">
            <v>MH1JFZ137KK554198</v>
          </cell>
          <cell r="L699" t="str">
            <v>JFZ1E3554098</v>
          </cell>
          <cell r="M699" t="str">
            <v>HONDA</v>
          </cell>
          <cell r="N699" t="str">
            <v>BEAT</v>
          </cell>
          <cell r="O699" t="str">
            <v>PUTIH</v>
          </cell>
          <cell r="P699" t="str">
            <v>JG</v>
          </cell>
          <cell r="Q699" t="str">
            <v>BELUM JTO</v>
          </cell>
          <cell r="R699">
            <v>16</v>
          </cell>
          <cell r="S699">
            <v>24</v>
          </cell>
        </row>
        <row r="700">
          <cell r="D700" t="str">
            <v>OD-24-F0001959</v>
          </cell>
          <cell r="E700" t="str">
            <v>IRWANSYAH PUTRA ZALUKHU</v>
          </cell>
          <cell r="F700" t="str">
            <v>BP 3218 AC</v>
          </cell>
          <cell r="G700" t="str">
            <v>C0</v>
          </cell>
          <cell r="H700" t="str">
            <v>14.CALL CENTER</v>
          </cell>
          <cell r="I700" t="str">
            <v>A</v>
          </cell>
          <cell r="J700">
            <v>15</v>
          </cell>
          <cell r="K700" t="str">
            <v>MH1JM0119NK671494</v>
          </cell>
          <cell r="L700" t="str">
            <v>JM01E1670116</v>
          </cell>
          <cell r="M700" t="str">
            <v>HONDA</v>
          </cell>
          <cell r="N700" t="str">
            <v>SCOOPY</v>
          </cell>
          <cell r="O700" t="str">
            <v>HITAM</v>
          </cell>
          <cell r="P700" t="str">
            <v>JG</v>
          </cell>
          <cell r="Q700" t="str">
            <v>BELUM JTO</v>
          </cell>
          <cell r="R700">
            <v>16</v>
          </cell>
          <cell r="S700">
            <v>18</v>
          </cell>
        </row>
        <row r="701">
          <cell r="D701" t="str">
            <v>OD-24-F0001884</v>
          </cell>
          <cell r="E701" t="str">
            <v>RIMA MELATI NABABAN</v>
          </cell>
          <cell r="F701" t="str">
            <v>BP 6113 HF</v>
          </cell>
          <cell r="G701" t="str">
            <v>C0</v>
          </cell>
          <cell r="H701" t="str">
            <v>14.CALL CENTER</v>
          </cell>
          <cell r="I701" t="str">
            <v>A</v>
          </cell>
          <cell r="J701">
            <v>11</v>
          </cell>
          <cell r="K701" t="str">
            <v>MH8DL23ANJJ137250</v>
          </cell>
          <cell r="L701" t="str">
            <v>CGA2ID138271</v>
          </cell>
          <cell r="M701" t="str">
            <v>SUZUKI</v>
          </cell>
          <cell r="N701" t="str">
            <v>GSX</v>
          </cell>
          <cell r="O701" t="str">
            <v>HITAM</v>
          </cell>
          <cell r="P701" t="str">
            <v>JG</v>
          </cell>
          <cell r="Q701" t="str">
            <v>BELUM JTO</v>
          </cell>
          <cell r="R701">
            <v>16</v>
          </cell>
          <cell r="S701">
            <v>24</v>
          </cell>
        </row>
        <row r="702">
          <cell r="D702" t="str">
            <v>OD-24-F0001924</v>
          </cell>
          <cell r="E702" t="str">
            <v>SARIHON TUMANGGOR</v>
          </cell>
          <cell r="F702" t="str">
            <v>BP 4843 OO</v>
          </cell>
          <cell r="G702" t="str">
            <v>C0</v>
          </cell>
          <cell r="H702" t="str">
            <v>14.CALL CENTER</v>
          </cell>
          <cell r="I702" t="str">
            <v>A</v>
          </cell>
          <cell r="J702">
            <v>12</v>
          </cell>
          <cell r="K702" t="str">
            <v>MH3RG4110GK009630</v>
          </cell>
          <cell r="L702" t="str">
            <v>G3H2E0009385</v>
          </cell>
          <cell r="M702" t="str">
            <v>YAMAHA</v>
          </cell>
          <cell r="N702" t="str">
            <v>R15</v>
          </cell>
          <cell r="O702" t="str">
            <v>BIRU</v>
          </cell>
          <cell r="P702" t="str">
            <v>JG</v>
          </cell>
          <cell r="Q702" t="str">
            <v>BELUM JTO</v>
          </cell>
          <cell r="R702">
            <v>16</v>
          </cell>
          <cell r="S702">
            <v>18</v>
          </cell>
        </row>
        <row r="703">
          <cell r="D703" t="str">
            <v>OD-24-F0001953</v>
          </cell>
          <cell r="E703" t="str">
            <v>FIRDAUS</v>
          </cell>
          <cell r="F703" t="str">
            <v>BP 4116 AF</v>
          </cell>
          <cell r="G703" t="str">
            <v>C0</v>
          </cell>
          <cell r="H703" t="str">
            <v>07.RINTO</v>
          </cell>
          <cell r="I703" t="str">
            <v>A</v>
          </cell>
          <cell r="J703">
            <v>15</v>
          </cell>
          <cell r="K703" t="str">
            <v>MH3SE88H0LJ182550</v>
          </cell>
          <cell r="L703" t="str">
            <v>E3R2E2685153</v>
          </cell>
          <cell r="M703" t="str">
            <v>YAMAHA</v>
          </cell>
          <cell r="N703" t="str">
            <v>MIO</v>
          </cell>
          <cell r="O703" t="str">
            <v>HITAM</v>
          </cell>
          <cell r="P703" t="str">
            <v>JG</v>
          </cell>
          <cell r="Q703" t="str">
            <v>BELUM JTO</v>
          </cell>
          <cell r="R703">
            <v>16</v>
          </cell>
          <cell r="S703">
            <v>24</v>
          </cell>
        </row>
        <row r="704">
          <cell r="D704" t="str">
            <v>OD-24-F0001954</v>
          </cell>
          <cell r="E704" t="str">
            <v>MOHAMMAD SEMIN</v>
          </cell>
          <cell r="F704" t="str">
            <v>BP 2915 RO</v>
          </cell>
          <cell r="G704" t="str">
            <v>C0</v>
          </cell>
          <cell r="H704" t="str">
            <v>07.RINTO</v>
          </cell>
          <cell r="I704" t="str">
            <v>A</v>
          </cell>
          <cell r="J704">
            <v>18</v>
          </cell>
          <cell r="K704" t="str">
            <v>MH1KF0113NK052713</v>
          </cell>
          <cell r="L704" t="str">
            <v>KF01E1052771</v>
          </cell>
          <cell r="M704" t="str">
            <v>HONDA</v>
          </cell>
          <cell r="N704" t="str">
            <v>VARIO</v>
          </cell>
          <cell r="O704" t="str">
            <v>MERAH</v>
          </cell>
          <cell r="P704" t="str">
            <v>JG</v>
          </cell>
          <cell r="Q704" t="str">
            <v>BELUM JTO</v>
          </cell>
          <cell r="R704">
            <v>16</v>
          </cell>
          <cell r="S704">
            <v>18</v>
          </cell>
        </row>
        <row r="705">
          <cell r="D705" t="str">
            <v>OD-24-F0001960</v>
          </cell>
          <cell r="E705" t="str">
            <v>ENI WIDIASTUTI</v>
          </cell>
          <cell r="F705" t="str">
            <v>BP 3184 UC</v>
          </cell>
          <cell r="G705" t="str">
            <v>C0</v>
          </cell>
          <cell r="H705" t="str">
            <v>06.ROBEN</v>
          </cell>
          <cell r="I705" t="str">
            <v>A</v>
          </cell>
          <cell r="J705">
            <v>15</v>
          </cell>
          <cell r="K705" t="str">
            <v>MH1JM8118LK319521</v>
          </cell>
          <cell r="L705" t="str">
            <v>JM81E1321579</v>
          </cell>
          <cell r="M705" t="str">
            <v>HONDA</v>
          </cell>
          <cell r="N705" t="str">
            <v>BEAT</v>
          </cell>
          <cell r="O705" t="str">
            <v>MERAH HITAM</v>
          </cell>
          <cell r="P705" t="str">
            <v>JG</v>
          </cell>
          <cell r="Q705" t="str">
            <v>BELUM JTO</v>
          </cell>
          <cell r="R705">
            <v>16</v>
          </cell>
          <cell r="S705">
            <v>18</v>
          </cell>
        </row>
        <row r="706">
          <cell r="D706" t="str">
            <v>OD-24-F0001917</v>
          </cell>
          <cell r="E706" t="str">
            <v>ENJELA PUTRI</v>
          </cell>
          <cell r="F706" t="str">
            <v>BP 3103 AH</v>
          </cell>
          <cell r="G706" t="str">
            <v>C0</v>
          </cell>
          <cell r="H706" t="str">
            <v>14.CALL CENTER</v>
          </cell>
          <cell r="I706" t="str">
            <v>A</v>
          </cell>
          <cell r="J706">
            <v>13</v>
          </cell>
          <cell r="K706" t="str">
            <v>MH1KF4114KK534786</v>
          </cell>
          <cell r="L706" t="str">
            <v>KF41E1535211</v>
          </cell>
          <cell r="M706" t="str">
            <v>HONDA</v>
          </cell>
          <cell r="N706" t="str">
            <v>VARIO</v>
          </cell>
          <cell r="O706" t="str">
            <v>MERAH</v>
          </cell>
          <cell r="P706" t="str">
            <v>JG</v>
          </cell>
          <cell r="Q706" t="str">
            <v>BELUM JTO</v>
          </cell>
          <cell r="R706">
            <v>16</v>
          </cell>
          <cell r="S706">
            <v>18</v>
          </cell>
        </row>
        <row r="707">
          <cell r="D707" t="str">
            <v>OD-24-F0001940</v>
          </cell>
          <cell r="E707" t="str">
            <v>OKTINA ITA PERNAMA SARI</v>
          </cell>
          <cell r="F707" t="str">
            <v>BP 2194 IA</v>
          </cell>
          <cell r="G707" t="str">
            <v>C0</v>
          </cell>
          <cell r="H707" t="str">
            <v>05.BOSPA</v>
          </cell>
          <cell r="I707" t="str">
            <v>A</v>
          </cell>
          <cell r="J707">
            <v>13</v>
          </cell>
          <cell r="K707" t="str">
            <v>MH1KF1124HK188349</v>
          </cell>
          <cell r="L707" t="str">
            <v>KF11E2185504</v>
          </cell>
          <cell r="M707" t="str">
            <v>HONDA</v>
          </cell>
          <cell r="N707" t="str">
            <v>VARIO</v>
          </cell>
          <cell r="O707" t="str">
            <v>HITAM</v>
          </cell>
          <cell r="P707" t="str">
            <v>JG</v>
          </cell>
          <cell r="Q707" t="str">
            <v>BELUM JTO</v>
          </cell>
          <cell r="R707">
            <v>16</v>
          </cell>
          <cell r="S707">
            <v>24</v>
          </cell>
        </row>
        <row r="708">
          <cell r="D708" t="str">
            <v>OD-24-F0001949</v>
          </cell>
          <cell r="E708" t="str">
            <v>RICHARD ADELTY</v>
          </cell>
          <cell r="F708" t="str">
            <v>BP 3903 QE</v>
          </cell>
          <cell r="G708" t="str">
            <v>C0</v>
          </cell>
          <cell r="H708" t="str">
            <v>09.OLOAN</v>
          </cell>
          <cell r="I708" t="str">
            <v>A</v>
          </cell>
          <cell r="J708">
            <v>15</v>
          </cell>
          <cell r="K708" t="str">
            <v>MH1JFV112GK364744</v>
          </cell>
          <cell r="L708" t="str">
            <v>JFV1E1373853</v>
          </cell>
          <cell r="M708" t="str">
            <v>HONDA</v>
          </cell>
          <cell r="N708" t="str">
            <v>VARIO 125</v>
          </cell>
          <cell r="O708" t="str">
            <v>MERAH</v>
          </cell>
          <cell r="P708" t="str">
            <v>JG</v>
          </cell>
          <cell r="Q708" t="str">
            <v>BELUM JTO</v>
          </cell>
          <cell r="R708">
            <v>16</v>
          </cell>
          <cell r="S708">
            <v>24</v>
          </cell>
        </row>
        <row r="709">
          <cell r="D709" t="str">
            <v>OD-24-F0000905</v>
          </cell>
          <cell r="E709" t="str">
            <v>SAFITRI NIBERNIAT BATE'E</v>
          </cell>
          <cell r="F709" t="str">
            <v>BP 3915 RD</v>
          </cell>
          <cell r="G709" t="str">
            <v>C0</v>
          </cell>
          <cell r="H709" t="str">
            <v>09.OLOAN</v>
          </cell>
          <cell r="I709" t="str">
            <v>A</v>
          </cell>
          <cell r="J709">
            <v>1</v>
          </cell>
          <cell r="K709" t="str">
            <v>MH1JM0113MK424969</v>
          </cell>
          <cell r="L709" t="str">
            <v>JM01E1424160</v>
          </cell>
          <cell r="M709" t="str">
            <v>HONDA</v>
          </cell>
          <cell r="N709" t="str">
            <v>SCOOPY</v>
          </cell>
          <cell r="O709" t="str">
            <v>HITAM MERAH</v>
          </cell>
          <cell r="P709" t="str">
            <v>JG</v>
          </cell>
          <cell r="Q709" t="str">
            <v>DONE</v>
          </cell>
          <cell r="R709">
            <v>19</v>
          </cell>
          <cell r="S709">
            <v>24</v>
          </cell>
        </row>
        <row r="710">
          <cell r="D710" t="str">
            <v>OD-24-F0001035</v>
          </cell>
          <cell r="E710" t="str">
            <v>RON RAHMAN</v>
          </cell>
          <cell r="F710" t="str">
            <v>BP 3930 MH</v>
          </cell>
          <cell r="G710" t="str">
            <v>C0</v>
          </cell>
          <cell r="H710" t="str">
            <v>07.RINTO</v>
          </cell>
          <cell r="I710" t="str">
            <v>A</v>
          </cell>
          <cell r="J710">
            <v>18</v>
          </cell>
          <cell r="K710" t="str">
            <v>MH1JFM118EK015031</v>
          </cell>
          <cell r="L710" t="str">
            <v>JFM1E1015024</v>
          </cell>
          <cell r="M710" t="str">
            <v>HONDA</v>
          </cell>
          <cell r="N710" t="str">
            <v>BEAT</v>
          </cell>
          <cell r="O710" t="str">
            <v>WHITE BLUE</v>
          </cell>
          <cell r="P710" t="str">
            <v>JG</v>
          </cell>
          <cell r="Q710" t="str">
            <v>BELUM JTO</v>
          </cell>
          <cell r="R710">
            <v>19</v>
          </cell>
          <cell r="S710">
            <v>24</v>
          </cell>
        </row>
        <row r="711">
          <cell r="D711" t="str">
            <v>OD-24-F0001200</v>
          </cell>
          <cell r="E711" t="str">
            <v>ANGGA DAPIT</v>
          </cell>
          <cell r="F711" t="str">
            <v>BP 2118 HR</v>
          </cell>
          <cell r="G711" t="str">
            <v>C0</v>
          </cell>
          <cell r="H711" t="str">
            <v>04.RIZKI A</v>
          </cell>
          <cell r="I711" t="str">
            <v>A</v>
          </cell>
          <cell r="J711">
            <v>3</v>
          </cell>
          <cell r="K711" t="str">
            <v>MH1JFZ129JK739469</v>
          </cell>
          <cell r="L711" t="str">
            <v>JFZ1E2741147</v>
          </cell>
          <cell r="M711" t="str">
            <v>HONDA</v>
          </cell>
          <cell r="N711" t="str">
            <v>BEAT</v>
          </cell>
          <cell r="O711" t="str">
            <v>HITAM</v>
          </cell>
          <cell r="P711" t="str">
            <v>JG</v>
          </cell>
          <cell r="Q711" t="str">
            <v>GAGAL BAYAR</v>
          </cell>
          <cell r="R711">
            <v>18</v>
          </cell>
          <cell r="S711">
            <v>18</v>
          </cell>
        </row>
        <row r="712">
          <cell r="D712" t="str">
            <v>OD-24-F0001308</v>
          </cell>
          <cell r="E712" t="str">
            <v>RINO ADILLA PUTRA</v>
          </cell>
          <cell r="F712" t="str">
            <v>BP 4796 AJ</v>
          </cell>
          <cell r="G712" t="str">
            <v>C0</v>
          </cell>
          <cell r="H712" t="str">
            <v>14.CALL CENTER</v>
          </cell>
          <cell r="I712" t="str">
            <v>A</v>
          </cell>
          <cell r="J712">
            <v>14</v>
          </cell>
          <cell r="K712" t="str">
            <v>MH3SEJ710NJ031773</v>
          </cell>
          <cell r="L712" t="str">
            <v>E33WE0032578</v>
          </cell>
          <cell r="M712" t="str">
            <v>YAMAHA</v>
          </cell>
          <cell r="N712" t="str">
            <v>FAZIO</v>
          </cell>
          <cell r="O712" t="str">
            <v>HITAM</v>
          </cell>
          <cell r="P712" t="str">
            <v>JG</v>
          </cell>
          <cell r="Q712" t="str">
            <v>LUNAS</v>
          </cell>
          <cell r="R712">
            <v>18</v>
          </cell>
          <cell r="S712">
            <v>18</v>
          </cell>
        </row>
        <row r="713">
          <cell r="D713" t="str">
            <v>OD-24-F0001482</v>
          </cell>
          <cell r="E713" t="str">
            <v>AKBAR RASKI ADILLA</v>
          </cell>
          <cell r="F713" t="str">
            <v>BP 3236 Q</v>
          </cell>
          <cell r="G713" t="str">
            <v>C0</v>
          </cell>
          <cell r="H713" t="str">
            <v>12.JUBRAIDER S</v>
          </cell>
          <cell r="I713" t="str">
            <v>A</v>
          </cell>
          <cell r="J713">
            <v>4</v>
          </cell>
          <cell r="K713" t="str">
            <v>MH1JM0314PK210557</v>
          </cell>
          <cell r="L713" t="str">
            <v>JM03E1204580</v>
          </cell>
          <cell r="M713" t="str">
            <v>HONDA</v>
          </cell>
          <cell r="N713" t="str">
            <v>SCOOPY</v>
          </cell>
          <cell r="O713" t="str">
            <v>COKLAT KREM</v>
          </cell>
          <cell r="P713" t="str">
            <v>JG</v>
          </cell>
          <cell r="Q713" t="str">
            <v>DONE</v>
          </cell>
          <cell r="R713">
            <v>17</v>
          </cell>
          <cell r="S713">
            <v>18</v>
          </cell>
        </row>
        <row r="714">
          <cell r="D714" t="str">
            <v>OD-24-F0001655</v>
          </cell>
          <cell r="E714" t="str">
            <v>RATNA PERTIWI</v>
          </cell>
          <cell r="F714" t="str">
            <v>BP 2736 JA</v>
          </cell>
          <cell r="G714" t="str">
            <v>C0</v>
          </cell>
          <cell r="H714" t="str">
            <v>07.RINTO</v>
          </cell>
          <cell r="I714" t="str">
            <v>D</v>
          </cell>
          <cell r="J714">
            <v>18</v>
          </cell>
          <cell r="K714" t="str">
            <v>MH1JFD217DK792345</v>
          </cell>
          <cell r="L714" t="str">
            <v>JFD2E1786766</v>
          </cell>
          <cell r="M714" t="str">
            <v>HONDA</v>
          </cell>
          <cell r="N714" t="str">
            <v>BEAT</v>
          </cell>
          <cell r="O714" t="str">
            <v>MERAH</v>
          </cell>
          <cell r="P714" t="str">
            <v>JG</v>
          </cell>
          <cell r="Q714" t="str">
            <v>BELUM JTO</v>
          </cell>
          <cell r="R714">
            <v>17</v>
          </cell>
          <cell r="S714">
            <v>24</v>
          </cell>
        </row>
        <row r="715">
          <cell r="D715" t="str">
            <v>OD-24-F0001754</v>
          </cell>
          <cell r="E715" t="str">
            <v>ROHIMIN BIN ROHIMAN</v>
          </cell>
          <cell r="F715" t="str">
            <v>BP 2101 RO</v>
          </cell>
          <cell r="G715" t="str">
            <v>C0</v>
          </cell>
          <cell r="H715" t="str">
            <v>03.DAULAT</v>
          </cell>
          <cell r="I715" t="str">
            <v>A</v>
          </cell>
          <cell r="J715">
            <v>1</v>
          </cell>
          <cell r="K715" t="str">
            <v>MH1JM8114NK963181</v>
          </cell>
          <cell r="L715" t="str">
            <v>JM81E1964833</v>
          </cell>
          <cell r="M715" t="str">
            <v>HONDA</v>
          </cell>
          <cell r="N715" t="str">
            <v>BEAT</v>
          </cell>
          <cell r="O715" t="str">
            <v>PUTIH HITAM</v>
          </cell>
          <cell r="P715" t="str">
            <v>JG</v>
          </cell>
          <cell r="Q715" t="str">
            <v>GAGAL BAYAR</v>
          </cell>
          <cell r="R715">
            <v>16</v>
          </cell>
          <cell r="S715">
            <v>18</v>
          </cell>
        </row>
        <row r="716">
          <cell r="D716" t="str">
            <v>OD-24-F0001757</v>
          </cell>
          <cell r="E716" t="str">
            <v>JAMALUDDIN</v>
          </cell>
          <cell r="F716" t="str">
            <v>BP 3880 RA</v>
          </cell>
          <cell r="G716" t="str">
            <v>C0</v>
          </cell>
          <cell r="H716" t="str">
            <v>07.RINTO</v>
          </cell>
          <cell r="I716" t="str">
            <v>A</v>
          </cell>
          <cell r="J716">
            <v>1</v>
          </cell>
          <cell r="K716" t="str">
            <v>MH1JM8128NK051789</v>
          </cell>
          <cell r="L716" t="str">
            <v>JM81E2053400</v>
          </cell>
          <cell r="M716" t="str">
            <v>HONDA</v>
          </cell>
          <cell r="N716" t="str">
            <v>BEAT</v>
          </cell>
          <cell r="O716" t="str">
            <v>HITAM</v>
          </cell>
          <cell r="P716" t="str">
            <v>JG</v>
          </cell>
          <cell r="Q716" t="str">
            <v>DONE</v>
          </cell>
          <cell r="R716">
            <v>16</v>
          </cell>
          <cell r="S716">
            <v>24</v>
          </cell>
        </row>
        <row r="717">
          <cell r="D717" t="str">
            <v>OD-24-F0001298</v>
          </cell>
          <cell r="E717" t="str">
            <v>SRI WAHYUNI</v>
          </cell>
          <cell r="F717" t="str">
            <v>BP 3406 AE</v>
          </cell>
          <cell r="G717" t="str">
            <v>C0</v>
          </cell>
          <cell r="H717" t="str">
            <v>14.CALL CENTER</v>
          </cell>
          <cell r="I717" t="str">
            <v>A</v>
          </cell>
          <cell r="J717">
            <v>13</v>
          </cell>
          <cell r="K717" t="str">
            <v>MH1JM312XKK433207</v>
          </cell>
          <cell r="L717" t="str">
            <v>JM31E2428748</v>
          </cell>
          <cell r="M717" t="str">
            <v>HONDA</v>
          </cell>
          <cell r="N717" t="str">
            <v>SCOOPY</v>
          </cell>
          <cell r="O717" t="str">
            <v>MERAH-HITAM</v>
          </cell>
          <cell r="P717" t="str">
            <v>JG</v>
          </cell>
          <cell r="Q717" t="str">
            <v>LUNAS</v>
          </cell>
          <cell r="R717">
            <v>18</v>
          </cell>
          <cell r="S717">
            <v>18</v>
          </cell>
        </row>
        <row r="718">
          <cell r="D718" t="str">
            <v>OD-24-F0001351</v>
          </cell>
          <cell r="E718" t="str">
            <v>ABDUL RAHMAN</v>
          </cell>
          <cell r="F718" t="str">
            <v>BP 2993 GJ</v>
          </cell>
          <cell r="G718" t="str">
            <v>C0</v>
          </cell>
          <cell r="H718" t="str">
            <v>10.MIDUK</v>
          </cell>
          <cell r="I718" t="str">
            <v>A</v>
          </cell>
          <cell r="J718">
            <v>18</v>
          </cell>
          <cell r="K718" t="str">
            <v>MH1JFB11XCK194397</v>
          </cell>
          <cell r="L718" t="str">
            <v>JFB1E1193042</v>
          </cell>
          <cell r="M718" t="str">
            <v>HONDA</v>
          </cell>
          <cell r="N718" t="str">
            <v>VARIO</v>
          </cell>
          <cell r="O718" t="str">
            <v>WHITE SILVER</v>
          </cell>
          <cell r="P718" t="str">
            <v>JG</v>
          </cell>
          <cell r="Q718" t="str">
            <v>BELUM JTO</v>
          </cell>
          <cell r="R718">
            <v>18</v>
          </cell>
          <cell r="S718">
            <v>18</v>
          </cell>
        </row>
        <row r="719">
          <cell r="D719" t="str">
            <v>OD-24-F0001519</v>
          </cell>
          <cell r="E719" t="str">
            <v>HOTMA TUA HARAHAP</v>
          </cell>
          <cell r="F719" t="str">
            <v>BP 3486 QM</v>
          </cell>
          <cell r="G719" t="str">
            <v>C0</v>
          </cell>
          <cell r="H719" t="str">
            <v>07.RINTO</v>
          </cell>
          <cell r="I719" t="str">
            <v>A</v>
          </cell>
          <cell r="J719">
            <v>7</v>
          </cell>
          <cell r="K719" t="str">
            <v>MH1JM1114GK070924</v>
          </cell>
          <cell r="L719" t="str">
            <v>JM11E1069806</v>
          </cell>
          <cell r="M719" t="str">
            <v>HONDA</v>
          </cell>
          <cell r="N719" t="str">
            <v>BEAT</v>
          </cell>
          <cell r="O719" t="str">
            <v>MERAH PUTIH</v>
          </cell>
          <cell r="P719" t="str">
            <v>JG</v>
          </cell>
          <cell r="Q719" t="str">
            <v>BELUM JTO</v>
          </cell>
          <cell r="R719">
            <v>17</v>
          </cell>
          <cell r="S719">
            <v>24</v>
          </cell>
        </row>
        <row r="720">
          <cell r="D720" t="str">
            <v>OD-24-F0001485</v>
          </cell>
          <cell r="E720" t="str">
            <v>LEO RENCUS SIHOMBING</v>
          </cell>
          <cell r="F720" t="str">
            <v>BP 5520 QG</v>
          </cell>
          <cell r="G720" t="str">
            <v>C0</v>
          </cell>
          <cell r="H720" t="str">
            <v>14.CALL CENTER</v>
          </cell>
          <cell r="I720" t="str">
            <v>A</v>
          </cell>
          <cell r="J720">
            <v>4</v>
          </cell>
          <cell r="K720" t="str">
            <v>MH3RG4610HK020842</v>
          </cell>
          <cell r="L720" t="str">
            <v>G3E7E0398652</v>
          </cell>
          <cell r="M720" t="str">
            <v>YAMAHA</v>
          </cell>
          <cell r="N720" t="str">
            <v>VIXION</v>
          </cell>
          <cell r="O720" t="str">
            <v>HITAM</v>
          </cell>
          <cell r="P720" t="str">
            <v>JG</v>
          </cell>
          <cell r="Q720" t="str">
            <v>DONE</v>
          </cell>
          <cell r="R720">
            <v>17</v>
          </cell>
          <cell r="S720">
            <v>18</v>
          </cell>
        </row>
        <row r="721">
          <cell r="D721" t="str">
            <v>OD-24-F0001510</v>
          </cell>
          <cell r="E721" t="str">
            <v>SUKARNO</v>
          </cell>
          <cell r="F721" t="str">
            <v>BP 4954 AH</v>
          </cell>
          <cell r="G721" t="str">
            <v>C0</v>
          </cell>
          <cell r="H721" t="str">
            <v>09.OLOAN</v>
          </cell>
          <cell r="I721" t="str">
            <v>A</v>
          </cell>
          <cell r="J721">
            <v>6</v>
          </cell>
          <cell r="K721" t="str">
            <v>MH3SEG720MJ010509</v>
          </cell>
          <cell r="L721" t="str">
            <v>E32XE0010510</v>
          </cell>
          <cell r="M721" t="str">
            <v>YAMAHA</v>
          </cell>
          <cell r="N721" t="str">
            <v>GEAR</v>
          </cell>
          <cell r="O721" t="str">
            <v>PERAK</v>
          </cell>
          <cell r="P721" t="str">
            <v>JG</v>
          </cell>
          <cell r="Q721" t="str">
            <v>BELUM JTO</v>
          </cell>
          <cell r="R721">
            <v>17</v>
          </cell>
          <cell r="S721">
            <v>18</v>
          </cell>
        </row>
        <row r="722">
          <cell r="D722" t="str">
            <v>OD-24-F0001528</v>
          </cell>
          <cell r="E722" t="str">
            <v>HERY ABRIAN</v>
          </cell>
          <cell r="F722" t="str">
            <v>BP 2135 QQ</v>
          </cell>
          <cell r="G722" t="str">
            <v>C0</v>
          </cell>
          <cell r="H722" t="str">
            <v>14.CALL CENTER</v>
          </cell>
          <cell r="I722" t="str">
            <v>A</v>
          </cell>
          <cell r="J722">
            <v>8</v>
          </cell>
          <cell r="K722" t="str">
            <v>MH1JFZ11XGK424406</v>
          </cell>
          <cell r="L722" t="str">
            <v>JFZ1E1414646</v>
          </cell>
          <cell r="M722" t="str">
            <v>HONDA</v>
          </cell>
          <cell r="N722" t="str">
            <v>BEAT</v>
          </cell>
          <cell r="O722" t="str">
            <v>PUTIH</v>
          </cell>
          <cell r="P722" t="str">
            <v>JG</v>
          </cell>
          <cell r="Q722" t="str">
            <v>BELUM JTO</v>
          </cell>
          <cell r="R722">
            <v>17</v>
          </cell>
          <cell r="S722">
            <v>18</v>
          </cell>
        </row>
        <row r="723">
          <cell r="D723" t="str">
            <v>OD-24-F0001529</v>
          </cell>
          <cell r="E723" t="str">
            <v>ROADI</v>
          </cell>
          <cell r="F723" t="str">
            <v>BP 4382 IF</v>
          </cell>
          <cell r="G723" t="str">
            <v>C0</v>
          </cell>
          <cell r="H723" t="str">
            <v>09.OLOAN</v>
          </cell>
          <cell r="I723" t="str">
            <v>D</v>
          </cell>
          <cell r="J723">
            <v>8</v>
          </cell>
          <cell r="K723" t="str">
            <v>MH33C1005CK911571</v>
          </cell>
          <cell r="L723" t="str">
            <v>3C1912743</v>
          </cell>
          <cell r="M723" t="str">
            <v>YAMAHA</v>
          </cell>
          <cell r="N723" t="str">
            <v>VIXION</v>
          </cell>
          <cell r="O723" t="str">
            <v>PUTIH</v>
          </cell>
          <cell r="P723" t="str">
            <v>JG</v>
          </cell>
          <cell r="Q723" t="str">
            <v>BELUM JTO</v>
          </cell>
          <cell r="R723">
            <v>17</v>
          </cell>
          <cell r="S723">
            <v>18</v>
          </cell>
        </row>
        <row r="724">
          <cell r="D724" t="str">
            <v>OD-24-F0002046</v>
          </cell>
          <cell r="E724" t="str">
            <v>ANJAR WATI</v>
          </cell>
          <cell r="F724" t="str">
            <v>BP 5113 AM</v>
          </cell>
          <cell r="G724" t="str">
            <v>C0</v>
          </cell>
          <cell r="H724" t="str">
            <v>04.RIZKI A</v>
          </cell>
          <cell r="I724" t="str">
            <v>A</v>
          </cell>
          <cell r="J724">
            <v>23</v>
          </cell>
          <cell r="K724" t="str">
            <v>MH3SEJ710NJ068742</v>
          </cell>
          <cell r="L724" t="str">
            <v>E33WE0072849</v>
          </cell>
          <cell r="M724" t="str">
            <v>YAMAHA</v>
          </cell>
          <cell r="N724" t="str">
            <v>FAZIO</v>
          </cell>
          <cell r="O724" t="str">
            <v>HIJAU</v>
          </cell>
          <cell r="P724" t="str">
            <v>JG</v>
          </cell>
          <cell r="Q724" t="str">
            <v>BELUM JTO</v>
          </cell>
          <cell r="R724">
            <v>16</v>
          </cell>
          <cell r="S724">
            <v>24</v>
          </cell>
        </row>
        <row r="725">
          <cell r="D725" t="str">
            <v>OD-24-F0002088</v>
          </cell>
          <cell r="E725" t="str">
            <v>MARDIANSYAH</v>
          </cell>
          <cell r="F725" t="str">
            <v>BP 2486 RD</v>
          </cell>
          <cell r="G725" t="str">
            <v>C0</v>
          </cell>
          <cell r="H725" t="str">
            <v>06.ROBEN</v>
          </cell>
          <cell r="I725" t="str">
            <v>A</v>
          </cell>
          <cell r="J725">
            <v>26</v>
          </cell>
          <cell r="K725" t="str">
            <v>MH1JM0216MK527057</v>
          </cell>
          <cell r="L725" t="str">
            <v>JM02E1527155</v>
          </cell>
          <cell r="M725" t="str">
            <v>HONDA</v>
          </cell>
          <cell r="N725" t="str">
            <v>SCOOPY</v>
          </cell>
          <cell r="O725" t="str">
            <v>COKLAT</v>
          </cell>
          <cell r="P725" t="str">
            <v>JG</v>
          </cell>
          <cell r="Q725" t="str">
            <v>BELUM JTO</v>
          </cell>
          <cell r="R725">
            <v>16</v>
          </cell>
          <cell r="S725">
            <v>18</v>
          </cell>
        </row>
        <row r="726">
          <cell r="D726" t="str">
            <v>OD-24-F0002115</v>
          </cell>
          <cell r="E726" t="str">
            <v>DICKI SUSANTO</v>
          </cell>
          <cell r="F726" t="str">
            <v>BP 2577 HM</v>
          </cell>
          <cell r="G726" t="str">
            <v>C0</v>
          </cell>
          <cell r="H726" t="str">
            <v>05.BOSPA</v>
          </cell>
          <cell r="I726" t="str">
            <v>A</v>
          </cell>
          <cell r="J726">
            <v>1</v>
          </cell>
          <cell r="K726" t="str">
            <v>MH1KB1119JK159115</v>
          </cell>
          <cell r="L726" t="str">
            <v>KB11E1159205</v>
          </cell>
          <cell r="M726" t="str">
            <v>HONDA</v>
          </cell>
          <cell r="N726" t="str">
            <v>SONIC</v>
          </cell>
          <cell r="O726" t="str">
            <v>HITAM</v>
          </cell>
          <cell r="P726" t="str">
            <v>JG</v>
          </cell>
          <cell r="Q726" t="str">
            <v>GAGAL BAYAR</v>
          </cell>
          <cell r="R726">
            <v>15</v>
          </cell>
          <cell r="S726">
            <v>18</v>
          </cell>
        </row>
        <row r="727">
          <cell r="D727" t="str">
            <v>OD-24-F0002137</v>
          </cell>
          <cell r="E727" t="str">
            <v>AFRIADI</v>
          </cell>
          <cell r="F727" t="str">
            <v>BP 2342 HJ</v>
          </cell>
          <cell r="G727" t="str">
            <v>C0</v>
          </cell>
          <cell r="H727" t="str">
            <v>10.MIDUK</v>
          </cell>
          <cell r="I727" t="str">
            <v>A</v>
          </cell>
          <cell r="J727">
            <v>1</v>
          </cell>
          <cell r="K727" t="str">
            <v>MH1JFZ125JK555677</v>
          </cell>
          <cell r="L727" t="str">
            <v>JFZ1E2567294</v>
          </cell>
          <cell r="M727" t="str">
            <v>HONDA</v>
          </cell>
          <cell r="N727" t="str">
            <v>BEAT</v>
          </cell>
          <cell r="O727" t="str">
            <v>PUTIH</v>
          </cell>
          <cell r="P727" t="str">
            <v>JG</v>
          </cell>
          <cell r="Q727" t="str">
            <v>GAGAL BAYAR</v>
          </cell>
          <cell r="R727">
            <v>15</v>
          </cell>
          <cell r="S727">
            <v>18</v>
          </cell>
        </row>
        <row r="728">
          <cell r="D728" t="str">
            <v>OD-24-F0000185</v>
          </cell>
          <cell r="E728" t="str">
            <v>SARDIN USMAN</v>
          </cell>
          <cell r="F728" t="str">
            <v>BP 4294 QA</v>
          </cell>
          <cell r="G728" t="str">
            <v>C0</v>
          </cell>
          <cell r="H728" t="str">
            <v>09.OLOAN</v>
          </cell>
          <cell r="I728" t="str">
            <v>A</v>
          </cell>
          <cell r="J728">
            <v>16</v>
          </cell>
          <cell r="K728" t="str">
            <v>MH3SE8860GJ013683</v>
          </cell>
          <cell r="L728" t="str">
            <v>E3R2E1104461</v>
          </cell>
          <cell r="M728" t="str">
            <v>YAMAHA</v>
          </cell>
          <cell r="N728" t="str">
            <v>MIO M3</v>
          </cell>
          <cell r="O728" t="str">
            <v>BIRU</v>
          </cell>
          <cell r="P728" t="str">
            <v>JG</v>
          </cell>
          <cell r="Q728" t="str">
            <v>BELUM JTO</v>
          </cell>
          <cell r="R728">
            <v>22</v>
          </cell>
          <cell r="S728">
            <v>24</v>
          </cell>
        </row>
        <row r="729">
          <cell r="D729" t="str">
            <v>OD-24-F0000270</v>
          </cell>
          <cell r="E729" t="str">
            <v>TEGUH RAHARJO</v>
          </cell>
          <cell r="F729" t="str">
            <v>BP 2643 IQ</v>
          </cell>
          <cell r="G729" t="str">
            <v>C0</v>
          </cell>
          <cell r="H729" t="str">
            <v>09.OLOAN</v>
          </cell>
          <cell r="I729" t="str">
            <v>A</v>
          </cell>
          <cell r="J729">
            <v>23</v>
          </cell>
          <cell r="K729" t="str">
            <v>MH1JFC116DK245448</v>
          </cell>
          <cell r="L729" t="str">
            <v>JFC1E1247300</v>
          </cell>
          <cell r="M729" t="str">
            <v>HONDA</v>
          </cell>
          <cell r="N729" t="str">
            <v>VARIO</v>
          </cell>
          <cell r="O729" t="str">
            <v>PUTIH</v>
          </cell>
          <cell r="P729" t="str">
            <v>JG</v>
          </cell>
          <cell r="Q729" t="str">
            <v>BELUM JTO</v>
          </cell>
          <cell r="R729">
            <v>22</v>
          </cell>
          <cell r="S729">
            <v>24</v>
          </cell>
        </row>
        <row r="730">
          <cell r="D730" t="str">
            <v>OD-24-F0001782</v>
          </cell>
          <cell r="E730" t="str">
            <v>SUGIANDI</v>
          </cell>
          <cell r="F730" t="str">
            <v>BP 6389 GQ</v>
          </cell>
          <cell r="G730" t="str">
            <v>C0</v>
          </cell>
          <cell r="H730" t="str">
            <v>05.BOSPA</v>
          </cell>
          <cell r="I730" t="str">
            <v>A</v>
          </cell>
          <cell r="J730">
            <v>1</v>
          </cell>
          <cell r="K730" t="str">
            <v>MH8DL23ANHJ100218</v>
          </cell>
          <cell r="L730" t="str">
            <v>CGA2ID100395</v>
          </cell>
          <cell r="M730" t="str">
            <v>SUZUKI</v>
          </cell>
          <cell r="N730" t="str">
            <v>GSX R150</v>
          </cell>
          <cell r="O730" t="str">
            <v>MERAH HITAM</v>
          </cell>
          <cell r="P730" t="str">
            <v>JG</v>
          </cell>
          <cell r="Q730" t="str">
            <v>DONE</v>
          </cell>
          <cell r="R730">
            <v>16</v>
          </cell>
          <cell r="S730">
            <v>18</v>
          </cell>
        </row>
        <row r="731">
          <cell r="D731" t="str">
            <v>OD-24-F0002105</v>
          </cell>
          <cell r="E731" t="str">
            <v>SUGIARTO</v>
          </cell>
          <cell r="F731" t="str">
            <v>BP 5894 OM</v>
          </cell>
          <cell r="G731" t="str">
            <v>C0</v>
          </cell>
          <cell r="H731" t="str">
            <v>05.BOSPA</v>
          </cell>
          <cell r="I731" t="str">
            <v>A</v>
          </cell>
          <cell r="J731">
            <v>1</v>
          </cell>
          <cell r="K731" t="str">
            <v>MH3RG1810GK259711</v>
          </cell>
          <cell r="L731" t="str">
            <v>G3E7E0261462</v>
          </cell>
          <cell r="M731" t="str">
            <v>YAMAHA</v>
          </cell>
          <cell r="N731" t="str">
            <v>VIXION</v>
          </cell>
          <cell r="O731" t="str">
            <v>HITAM MERAH</v>
          </cell>
          <cell r="P731" t="str">
            <v>JG</v>
          </cell>
          <cell r="Q731" t="str">
            <v>GAGAL BAYAR</v>
          </cell>
          <cell r="R731">
            <v>15</v>
          </cell>
          <cell r="S731">
            <v>18</v>
          </cell>
        </row>
        <row r="732">
          <cell r="D732" t="str">
            <v>OD-24-F0002211</v>
          </cell>
          <cell r="E732" t="str">
            <v>RIMA LESTARI</v>
          </cell>
          <cell r="F732" t="str">
            <v>BP 2331 QG</v>
          </cell>
          <cell r="G732" t="str">
            <v>C0</v>
          </cell>
          <cell r="H732" t="str">
            <v>06.ROBEN</v>
          </cell>
          <cell r="I732" t="str">
            <v>A</v>
          </cell>
          <cell r="J732">
            <v>6</v>
          </cell>
          <cell r="K732" t="str">
            <v>MH1JFP126GK574820</v>
          </cell>
          <cell r="L732" t="str">
            <v>JFP1E2554476</v>
          </cell>
          <cell r="M732" t="str">
            <v>HONDA</v>
          </cell>
          <cell r="N732" t="str">
            <v>BEAT</v>
          </cell>
          <cell r="O732" t="str">
            <v>PUTIH BIRU</v>
          </cell>
          <cell r="P732" t="str">
            <v>JG</v>
          </cell>
          <cell r="Q732" t="str">
            <v>BELUM JTO</v>
          </cell>
          <cell r="R732">
            <v>15</v>
          </cell>
          <cell r="S732">
            <v>18</v>
          </cell>
        </row>
        <row r="733">
          <cell r="D733" t="str">
            <v>OD-24-F0002195</v>
          </cell>
          <cell r="E733" t="str">
            <v>MAZLANI</v>
          </cell>
          <cell r="F733" t="str">
            <v>BP 2840 CC</v>
          </cell>
          <cell r="G733" t="str">
            <v>C0</v>
          </cell>
          <cell r="H733" t="str">
            <v>06.ROBEN</v>
          </cell>
          <cell r="I733" t="str">
            <v>A</v>
          </cell>
          <cell r="J733">
            <v>5</v>
          </cell>
          <cell r="K733" t="str">
            <v>MH1JMD117PK133886</v>
          </cell>
          <cell r="L733" t="str">
            <v>JMD1E1133905</v>
          </cell>
          <cell r="M733" t="str">
            <v>HONDA</v>
          </cell>
          <cell r="N733" t="str">
            <v>VARIO</v>
          </cell>
          <cell r="O733" t="str">
            <v>HITAM</v>
          </cell>
          <cell r="P733" t="str">
            <v>JG</v>
          </cell>
          <cell r="Q733" t="str">
            <v>GAGAL BAYAR</v>
          </cell>
          <cell r="R733">
            <v>15</v>
          </cell>
          <cell r="S733">
            <v>18</v>
          </cell>
        </row>
        <row r="734">
          <cell r="D734" t="str">
            <v>OD-24-F0002397</v>
          </cell>
          <cell r="E734" t="str">
            <v>AGUS</v>
          </cell>
          <cell r="F734" t="str">
            <v>BP 3704 UE</v>
          </cell>
          <cell r="G734" t="str">
            <v>C0</v>
          </cell>
          <cell r="H734" t="str">
            <v>11.RIMPUN</v>
          </cell>
          <cell r="I734" t="str">
            <v>A</v>
          </cell>
          <cell r="J734">
            <v>23</v>
          </cell>
          <cell r="K734" t="str">
            <v>MH1KCA215MK100952</v>
          </cell>
          <cell r="L734" t="str">
            <v>KCA2E1096518</v>
          </cell>
          <cell r="M734" t="str">
            <v>HONDA</v>
          </cell>
          <cell r="N734" t="str">
            <v>CB 150 R</v>
          </cell>
          <cell r="O734" t="str">
            <v>MERAH</v>
          </cell>
          <cell r="P734" t="str">
            <v>JG</v>
          </cell>
          <cell r="Q734" t="str">
            <v>BELUM JTO</v>
          </cell>
          <cell r="R734">
            <v>15</v>
          </cell>
          <cell r="S734">
            <v>18</v>
          </cell>
        </row>
        <row r="735">
          <cell r="D735" t="str">
            <v>OD-24-F0002458</v>
          </cell>
          <cell r="E735" t="str">
            <v>MUHAMAD FADRA RAMADANU</v>
          </cell>
          <cell r="F735" t="str">
            <v>BP 3289 AA</v>
          </cell>
          <cell r="G735" t="str">
            <v>C0</v>
          </cell>
          <cell r="H735" t="str">
            <v>05.BOSPA</v>
          </cell>
          <cell r="I735" t="str">
            <v>A</v>
          </cell>
          <cell r="J735">
            <v>1</v>
          </cell>
          <cell r="K735" t="str">
            <v>MH1KF011XPK301527</v>
          </cell>
          <cell r="L735" t="str">
            <v>KF01E1298325</v>
          </cell>
          <cell r="M735" t="str">
            <v>HONDA</v>
          </cell>
          <cell r="N735" t="str">
            <v>VARIO</v>
          </cell>
          <cell r="O735" t="str">
            <v>HITAM</v>
          </cell>
          <cell r="P735" t="str">
            <v>JG</v>
          </cell>
          <cell r="Q735" t="str">
            <v>GAGAL BAYAR</v>
          </cell>
          <cell r="R735">
            <v>14</v>
          </cell>
          <cell r="S735">
            <v>18</v>
          </cell>
        </row>
        <row r="736">
          <cell r="D736" t="str">
            <v>OD-24-F0002502</v>
          </cell>
          <cell r="E736" t="str">
            <v>IKE MISE</v>
          </cell>
          <cell r="F736" t="str">
            <v>BP 3190 QO</v>
          </cell>
          <cell r="G736" t="str">
            <v>C0</v>
          </cell>
          <cell r="H736" t="str">
            <v>04.RIZKI A</v>
          </cell>
          <cell r="I736" t="str">
            <v>A</v>
          </cell>
          <cell r="J736">
            <v>4</v>
          </cell>
          <cell r="K736" t="str">
            <v>MH1JFU114HK741926</v>
          </cell>
          <cell r="L736" t="str">
            <v>JFU1E1739962</v>
          </cell>
          <cell r="M736" t="str">
            <v>HONDA</v>
          </cell>
          <cell r="N736" t="str">
            <v>VARIO</v>
          </cell>
          <cell r="O736" t="str">
            <v>WHITE BLUE</v>
          </cell>
          <cell r="P736" t="str">
            <v>JG</v>
          </cell>
          <cell r="Q736" t="str">
            <v>GAGAL BAYAR</v>
          </cell>
          <cell r="R736">
            <v>14</v>
          </cell>
          <cell r="S736">
            <v>18</v>
          </cell>
        </row>
        <row r="737">
          <cell r="D737" t="str">
            <v>OD-24-F0002508</v>
          </cell>
          <cell r="E737" t="str">
            <v>RADINAL SIHALOHO</v>
          </cell>
          <cell r="F737" t="str">
            <v>BP 2176 AH</v>
          </cell>
          <cell r="G737" t="str">
            <v>C0</v>
          </cell>
          <cell r="H737" t="str">
            <v>14.CALL CENTER</v>
          </cell>
          <cell r="I737" t="str">
            <v>A</v>
          </cell>
          <cell r="J737">
            <v>5</v>
          </cell>
          <cell r="K737" t="str">
            <v>MH1JM1122KK109947</v>
          </cell>
          <cell r="L737" t="str">
            <v>JM11E2091961</v>
          </cell>
          <cell r="M737" t="str">
            <v>HONDA</v>
          </cell>
          <cell r="N737" t="str">
            <v>BEAT</v>
          </cell>
          <cell r="O737" t="str">
            <v>MAGENTA HITAM</v>
          </cell>
          <cell r="P737" t="str">
            <v>JG</v>
          </cell>
          <cell r="Q737" t="str">
            <v>GAGAL BAYAR</v>
          </cell>
          <cell r="R737">
            <v>14</v>
          </cell>
          <cell r="S737">
            <v>18</v>
          </cell>
        </row>
        <row r="738">
          <cell r="D738" t="str">
            <v>OD-24-F0001589</v>
          </cell>
          <cell r="E738" t="str">
            <v>RIFALMAN SUHENDRA</v>
          </cell>
          <cell r="F738" t="str">
            <v>Bp 2984 CM</v>
          </cell>
          <cell r="G738" t="str">
            <v>C0</v>
          </cell>
          <cell r="H738" t="str">
            <v>06.ROBEN</v>
          </cell>
          <cell r="I738" t="str">
            <v>A</v>
          </cell>
          <cell r="J738">
            <v>12</v>
          </cell>
          <cell r="K738" t="str">
            <v>MH1JM2110JK884050</v>
          </cell>
          <cell r="L738" t="str">
            <v>JM21E1862506</v>
          </cell>
          <cell r="M738" t="str">
            <v>HONDA</v>
          </cell>
          <cell r="N738" t="str">
            <v>BEAT</v>
          </cell>
          <cell r="O738" t="str">
            <v>MERAH PUTIH</v>
          </cell>
          <cell r="P738" t="str">
            <v>JG</v>
          </cell>
          <cell r="Q738" t="str">
            <v>BELUM JTO</v>
          </cell>
          <cell r="R738">
            <v>17</v>
          </cell>
          <cell r="S738">
            <v>24</v>
          </cell>
        </row>
        <row r="739">
          <cell r="D739" t="str">
            <v>OD-24-F0001612</v>
          </cell>
          <cell r="E739" t="str">
            <v>ROHIM</v>
          </cell>
          <cell r="F739" t="str">
            <v>BP 3441 CF</v>
          </cell>
          <cell r="G739" t="str">
            <v>C0</v>
          </cell>
          <cell r="H739" t="str">
            <v>14.CALL CENTER</v>
          </cell>
          <cell r="I739" t="str">
            <v>A</v>
          </cell>
          <cell r="J739">
            <v>14</v>
          </cell>
          <cell r="K739" t="str">
            <v>MH1JFP118FK490570</v>
          </cell>
          <cell r="L739" t="str">
            <v>JFP1E1501448</v>
          </cell>
          <cell r="M739" t="str">
            <v>HONDA</v>
          </cell>
          <cell r="N739" t="str">
            <v>BEAT</v>
          </cell>
          <cell r="O739" t="str">
            <v>HITAM</v>
          </cell>
          <cell r="P739" t="str">
            <v>JG</v>
          </cell>
          <cell r="Q739" t="str">
            <v>LUNAS</v>
          </cell>
          <cell r="R739">
            <v>17</v>
          </cell>
          <cell r="S739">
            <v>18</v>
          </cell>
        </row>
        <row r="740">
          <cell r="D740" t="str">
            <v>OD-24-F0001687</v>
          </cell>
          <cell r="E740" t="str">
            <v>ALDI</v>
          </cell>
          <cell r="F740" t="str">
            <v>BP 4314 OE</v>
          </cell>
          <cell r="G740" t="str">
            <v>C0</v>
          </cell>
          <cell r="H740" t="str">
            <v>14.CALL CENTER</v>
          </cell>
          <cell r="I740" t="str">
            <v>A</v>
          </cell>
          <cell r="J740">
            <v>20</v>
          </cell>
          <cell r="K740" t="str">
            <v>MH32PK001FK043654</v>
          </cell>
          <cell r="L740" t="str">
            <v>2PK043642</v>
          </cell>
          <cell r="M740" t="str">
            <v>YAMAHA</v>
          </cell>
          <cell r="N740" t="str">
            <v>R15</v>
          </cell>
          <cell r="O740" t="str">
            <v>PUTIH BIRU</v>
          </cell>
          <cell r="P740" t="str">
            <v>JG</v>
          </cell>
          <cell r="Q740" t="str">
            <v>DONE</v>
          </cell>
          <cell r="R740">
            <v>17</v>
          </cell>
          <cell r="S740">
            <v>18</v>
          </cell>
        </row>
        <row r="741">
          <cell r="D741" t="str">
            <v>OD-24-F0001691</v>
          </cell>
          <cell r="E741" t="str">
            <v>FATMA GUSTINI</v>
          </cell>
          <cell r="F741" t="str">
            <v>BP 3504 OF</v>
          </cell>
          <cell r="G741" t="str">
            <v>C0</v>
          </cell>
          <cell r="H741" t="str">
            <v>14.CALL CENTER</v>
          </cell>
          <cell r="I741" t="str">
            <v>A</v>
          </cell>
          <cell r="J741">
            <v>21</v>
          </cell>
          <cell r="K741" t="str">
            <v>MH1KC7119FK048460</v>
          </cell>
          <cell r="L741" t="str">
            <v>KC71E1045273</v>
          </cell>
          <cell r="M741" t="str">
            <v>HONDA</v>
          </cell>
          <cell r="N741" t="str">
            <v>CBR 150</v>
          </cell>
          <cell r="O741" t="str">
            <v>PUTIH MERAH</v>
          </cell>
          <cell r="P741" t="str">
            <v>JG</v>
          </cell>
          <cell r="Q741" t="str">
            <v>BELUM JTO</v>
          </cell>
          <cell r="R741">
            <v>17</v>
          </cell>
          <cell r="S741">
            <v>18</v>
          </cell>
        </row>
        <row r="742">
          <cell r="D742" t="str">
            <v>OD-24-F0001707</v>
          </cell>
          <cell r="E742" t="str">
            <v>ADI</v>
          </cell>
          <cell r="F742" t="str">
            <v>BP 5423 AJ</v>
          </cell>
          <cell r="G742" t="str">
            <v>C0</v>
          </cell>
          <cell r="H742" t="str">
            <v>05.BOSPA</v>
          </cell>
          <cell r="I742" t="str">
            <v>A</v>
          </cell>
          <cell r="J742">
            <v>22</v>
          </cell>
          <cell r="K742" t="str">
            <v>MH3SE88F0NJ107189</v>
          </cell>
          <cell r="L742" t="str">
            <v>E3W6E0342801</v>
          </cell>
          <cell r="M742" t="str">
            <v>YAMAHA</v>
          </cell>
          <cell r="N742" t="str">
            <v>FINO</v>
          </cell>
          <cell r="O742" t="str">
            <v>MERAH</v>
          </cell>
          <cell r="P742" t="str">
            <v>JG</v>
          </cell>
          <cell r="Q742" t="str">
            <v>BELUM JTO</v>
          </cell>
          <cell r="R742">
            <v>17</v>
          </cell>
          <cell r="S742">
            <v>18</v>
          </cell>
        </row>
        <row r="743">
          <cell r="D743" t="str">
            <v>OD-24-F0000362</v>
          </cell>
          <cell r="E743" t="str">
            <v>SALEHUDDIN</v>
          </cell>
          <cell r="F743" t="str">
            <v>BP 4070 MG</v>
          </cell>
          <cell r="G743" t="str">
            <v>C0</v>
          </cell>
          <cell r="H743" t="str">
            <v>05.BOSPA</v>
          </cell>
          <cell r="I743" t="str">
            <v>A</v>
          </cell>
          <cell r="J743">
            <v>1</v>
          </cell>
          <cell r="K743" t="str">
            <v>MH31PA002DK326421</v>
          </cell>
          <cell r="L743" t="str">
            <v>1PA326259</v>
          </cell>
          <cell r="M743" t="str">
            <v>YAMAHA</v>
          </cell>
          <cell r="N743" t="str">
            <v>VIXION</v>
          </cell>
          <cell r="O743" t="str">
            <v>HITAM</v>
          </cell>
          <cell r="P743" t="str">
            <v>JG</v>
          </cell>
          <cell r="Q743" t="str">
            <v>GAGAL BAYAR</v>
          </cell>
          <cell r="R743">
            <v>21</v>
          </cell>
          <cell r="S743">
            <v>24</v>
          </cell>
        </row>
        <row r="744">
          <cell r="D744" t="str">
            <v>OD-24-F0002239</v>
          </cell>
          <cell r="E744" t="str">
            <v>AGUSMAN</v>
          </cell>
          <cell r="F744" t="str">
            <v>BP 5264 QM</v>
          </cell>
          <cell r="G744" t="str">
            <v>C0</v>
          </cell>
          <cell r="H744" t="str">
            <v>04.RIZKI A</v>
          </cell>
          <cell r="I744" t="str">
            <v>A</v>
          </cell>
          <cell r="J744">
            <v>7</v>
          </cell>
          <cell r="K744" t="str">
            <v>MH3SE88F0JJ031469</v>
          </cell>
          <cell r="L744" t="str">
            <v>E3W6E0147171</v>
          </cell>
          <cell r="M744" t="str">
            <v>YAMAHA</v>
          </cell>
          <cell r="N744" t="str">
            <v>FINO</v>
          </cell>
          <cell r="O744" t="str">
            <v>MERAH</v>
          </cell>
          <cell r="P744" t="str">
            <v>JG</v>
          </cell>
          <cell r="Q744" t="str">
            <v>BELUM JTO</v>
          </cell>
          <cell r="R744">
            <v>15</v>
          </cell>
          <cell r="S744">
            <v>24</v>
          </cell>
        </row>
        <row r="745">
          <cell r="D745" t="str">
            <v>OD-24-F0002243</v>
          </cell>
          <cell r="E745" t="str">
            <v>AHMAD FAZLI HAREFA</v>
          </cell>
          <cell r="F745" t="str">
            <v>BP 4683 IU</v>
          </cell>
          <cell r="G745" t="str">
            <v>C0</v>
          </cell>
          <cell r="H745" t="str">
            <v>14.CALL CENTER</v>
          </cell>
          <cell r="I745" t="str">
            <v>A</v>
          </cell>
          <cell r="J745">
            <v>7</v>
          </cell>
          <cell r="K745" t="str">
            <v>MH1JM0419RK929059</v>
          </cell>
          <cell r="L745" t="str">
            <v>JM04E1929089</v>
          </cell>
          <cell r="M745" t="str">
            <v>HONDA</v>
          </cell>
          <cell r="N745" t="str">
            <v>SCOOPY</v>
          </cell>
          <cell r="O745" t="str">
            <v>PUTIH</v>
          </cell>
          <cell r="P745" t="str">
            <v>JG</v>
          </cell>
          <cell r="Q745" t="str">
            <v>BELUM JTO</v>
          </cell>
          <cell r="R745">
            <v>15</v>
          </cell>
          <cell r="S745">
            <v>24</v>
          </cell>
        </row>
        <row r="746">
          <cell r="D746" t="str">
            <v>OD-24-F0002265</v>
          </cell>
          <cell r="E746" t="str">
            <v>WIWIN WINARNI</v>
          </cell>
          <cell r="F746" t="str">
            <v>BP 3134 IC</v>
          </cell>
          <cell r="G746" t="str">
            <v>C0</v>
          </cell>
          <cell r="H746" t="str">
            <v>14.CALL CENTER</v>
          </cell>
          <cell r="I746" t="str">
            <v>A</v>
          </cell>
          <cell r="J746">
            <v>10</v>
          </cell>
          <cell r="K746" t="str">
            <v>MH1KB211XGK025969</v>
          </cell>
          <cell r="L746" t="str">
            <v>KB21E1026124</v>
          </cell>
          <cell r="M746" t="str">
            <v>HONDA</v>
          </cell>
          <cell r="N746" t="str">
            <v>SUPRA</v>
          </cell>
          <cell r="O746" t="str">
            <v>PUTIH</v>
          </cell>
          <cell r="P746" t="str">
            <v>JG</v>
          </cell>
          <cell r="Q746" t="str">
            <v>BELUM JTO</v>
          </cell>
          <cell r="R746">
            <v>15</v>
          </cell>
          <cell r="S746">
            <v>24</v>
          </cell>
        </row>
        <row r="747">
          <cell r="D747" t="str">
            <v>OD-24-F0002268</v>
          </cell>
          <cell r="E747" t="str">
            <v>FRANSISKUS PATU LEWAR</v>
          </cell>
          <cell r="F747" t="str">
            <v>BP 5408 JF</v>
          </cell>
          <cell r="G747" t="str">
            <v>C0</v>
          </cell>
          <cell r="H747" t="str">
            <v>14.CALL CENTER</v>
          </cell>
          <cell r="I747" t="str">
            <v>A</v>
          </cell>
          <cell r="J747">
            <v>10</v>
          </cell>
          <cell r="K747" t="str">
            <v>MH33C1205DK168479</v>
          </cell>
          <cell r="L747" t="str">
            <v>3C11168213</v>
          </cell>
          <cell r="M747" t="str">
            <v>YAMAHA</v>
          </cell>
          <cell r="N747" t="str">
            <v>VIXION</v>
          </cell>
          <cell r="O747" t="str">
            <v>MERAH MARUN</v>
          </cell>
          <cell r="P747" t="str">
            <v>JG</v>
          </cell>
          <cell r="Q747" t="str">
            <v>BELUM JTO</v>
          </cell>
          <cell r="R747">
            <v>15</v>
          </cell>
          <cell r="S747">
            <v>24</v>
          </cell>
        </row>
        <row r="748">
          <cell r="D748" t="str">
            <v>OD-24-F0001616</v>
          </cell>
          <cell r="E748" t="str">
            <v>DESIAN</v>
          </cell>
          <cell r="F748" t="str">
            <v>BP 3498 CM</v>
          </cell>
          <cell r="G748" t="str">
            <v>C0</v>
          </cell>
          <cell r="H748" t="str">
            <v>05.BOSPA</v>
          </cell>
          <cell r="I748" t="str">
            <v>A</v>
          </cell>
          <cell r="J748">
            <v>14</v>
          </cell>
          <cell r="K748" t="str">
            <v>MH1JFZ219JK425813</v>
          </cell>
          <cell r="L748" t="str">
            <v>JFZ2E1427915</v>
          </cell>
          <cell r="M748" t="str">
            <v>HONDA</v>
          </cell>
          <cell r="N748" t="str">
            <v>BEAT</v>
          </cell>
          <cell r="O748" t="str">
            <v>HITAM</v>
          </cell>
          <cell r="P748" t="str">
            <v>JG</v>
          </cell>
          <cell r="Q748" t="str">
            <v>BELUM JTO</v>
          </cell>
          <cell r="R748">
            <v>17</v>
          </cell>
          <cell r="S748">
            <v>18</v>
          </cell>
        </row>
        <row r="749">
          <cell r="D749" t="str">
            <v>OD-24-F0001697</v>
          </cell>
          <cell r="E749" t="str">
            <v>PUTRA HENRI MARDIANTO</v>
          </cell>
          <cell r="F749" t="str">
            <v>BP 2558 QE</v>
          </cell>
          <cell r="G749" t="str">
            <v>C0</v>
          </cell>
          <cell r="H749" t="str">
            <v>14.CALL CENTER</v>
          </cell>
          <cell r="I749" t="str">
            <v>A</v>
          </cell>
          <cell r="J749">
            <v>21</v>
          </cell>
          <cell r="K749" t="str">
            <v>MH1JFP125GK518741</v>
          </cell>
          <cell r="L749" t="str">
            <v>JFP1E2528521</v>
          </cell>
          <cell r="M749" t="str">
            <v>HONDA</v>
          </cell>
          <cell r="N749" t="str">
            <v>BEAT</v>
          </cell>
          <cell r="O749" t="str">
            <v>HITAM</v>
          </cell>
          <cell r="P749" t="str">
            <v>JG</v>
          </cell>
          <cell r="Q749" t="str">
            <v>BELUM JTO</v>
          </cell>
          <cell r="R749">
            <v>17</v>
          </cell>
          <cell r="S749">
            <v>24</v>
          </cell>
        </row>
        <row r="750">
          <cell r="D750" t="str">
            <v>OD-24-F0001836</v>
          </cell>
          <cell r="E750" t="str">
            <v>ROSI NOVIZA</v>
          </cell>
          <cell r="F750" t="str">
            <v>BP 3998 IG</v>
          </cell>
          <cell r="G750" t="str">
            <v>C0</v>
          </cell>
          <cell r="H750" t="str">
            <v>14.CALL CENTER</v>
          </cell>
          <cell r="I750" t="str">
            <v>A</v>
          </cell>
          <cell r="J750">
            <v>6</v>
          </cell>
          <cell r="K750" t="str">
            <v>MH1JFC118DK191067</v>
          </cell>
          <cell r="L750" t="str">
            <v>JFC1E1190679</v>
          </cell>
          <cell r="M750" t="str">
            <v>HONDA</v>
          </cell>
          <cell r="N750" t="str">
            <v>VARIO</v>
          </cell>
          <cell r="O750" t="str">
            <v>HITAM</v>
          </cell>
          <cell r="P750" t="str">
            <v>JG</v>
          </cell>
          <cell r="Q750" t="str">
            <v>DONE</v>
          </cell>
          <cell r="R750">
            <v>16</v>
          </cell>
          <cell r="S750">
            <v>24</v>
          </cell>
        </row>
        <row r="751">
          <cell r="D751" t="str">
            <v>OD-24-F0001860</v>
          </cell>
          <cell r="E751" t="str">
            <v>MERRY IMELDA AGUSTIN</v>
          </cell>
          <cell r="F751" t="str">
            <v>BP 2781 RM</v>
          </cell>
          <cell r="G751" t="str">
            <v>C0</v>
          </cell>
          <cell r="H751" t="str">
            <v>07.RINTO</v>
          </cell>
          <cell r="I751" t="str">
            <v>D</v>
          </cell>
          <cell r="J751">
            <v>8</v>
          </cell>
          <cell r="K751" t="str">
            <v>MH1JM0213NK704293</v>
          </cell>
          <cell r="L751" t="str">
            <v>JM02E1704208</v>
          </cell>
          <cell r="M751" t="str">
            <v>HONDA</v>
          </cell>
          <cell r="N751" t="str">
            <v>SCOOPY</v>
          </cell>
          <cell r="O751" t="str">
            <v>PUTIH</v>
          </cell>
          <cell r="P751" t="str">
            <v>JG</v>
          </cell>
          <cell r="Q751" t="str">
            <v>BELUM JTO</v>
          </cell>
          <cell r="R751">
            <v>16</v>
          </cell>
          <cell r="S751">
            <v>18</v>
          </cell>
        </row>
        <row r="752">
          <cell r="D752" t="str">
            <v>OD-24-F0001828</v>
          </cell>
          <cell r="E752" t="str">
            <v>DODI</v>
          </cell>
          <cell r="F752" t="str">
            <v>BP 2114 QE</v>
          </cell>
          <cell r="G752" t="str">
            <v>C0</v>
          </cell>
          <cell r="H752" t="str">
            <v>11.RIMPUN</v>
          </cell>
          <cell r="I752" t="str">
            <v>A</v>
          </cell>
          <cell r="J752">
            <v>4</v>
          </cell>
          <cell r="K752" t="str">
            <v>MH1KB1115FK038220</v>
          </cell>
          <cell r="L752" t="str">
            <v>KB11E1037741</v>
          </cell>
          <cell r="M752" t="str">
            <v>HONDA</v>
          </cell>
          <cell r="N752" t="str">
            <v>SONIC</v>
          </cell>
          <cell r="O752" t="str">
            <v>PUTIH ORANGE</v>
          </cell>
          <cell r="P752" t="str">
            <v>JG</v>
          </cell>
          <cell r="Q752" t="str">
            <v>GAGAL BAYAR</v>
          </cell>
          <cell r="R752">
            <v>16</v>
          </cell>
          <cell r="S752">
            <v>18</v>
          </cell>
        </row>
        <row r="753">
          <cell r="D753" t="str">
            <v>OD-24-F0001898</v>
          </cell>
          <cell r="E753" t="str">
            <v>ANDI IRAWAN</v>
          </cell>
          <cell r="F753" t="str">
            <v>BP 3481 RP</v>
          </cell>
          <cell r="G753" t="str">
            <v>C0</v>
          </cell>
          <cell r="H753" t="str">
            <v>06.ROBEN</v>
          </cell>
          <cell r="I753" t="str">
            <v>A</v>
          </cell>
          <cell r="J753">
            <v>11</v>
          </cell>
          <cell r="K753" t="str">
            <v>MH1JM913XPK101075</v>
          </cell>
          <cell r="L753" t="str">
            <v>JM91E3096950</v>
          </cell>
          <cell r="M753" t="str">
            <v>HONDA</v>
          </cell>
          <cell r="N753" t="str">
            <v>BEAT</v>
          </cell>
          <cell r="O753" t="str">
            <v>SILVER</v>
          </cell>
          <cell r="P753" t="str">
            <v>JG</v>
          </cell>
          <cell r="Q753" t="str">
            <v>BELUM JTO</v>
          </cell>
          <cell r="R753">
            <v>16</v>
          </cell>
          <cell r="S753">
            <v>24</v>
          </cell>
        </row>
        <row r="754">
          <cell r="D754" t="str">
            <v>OD-24-F0002026</v>
          </cell>
          <cell r="E754" t="str">
            <v>RADIMAN</v>
          </cell>
          <cell r="F754" t="str">
            <v>BP 4163 AF</v>
          </cell>
          <cell r="G754" t="str">
            <v>C0</v>
          </cell>
          <cell r="H754" t="str">
            <v>14.CALL CENTER</v>
          </cell>
          <cell r="I754" t="str">
            <v>A</v>
          </cell>
          <cell r="J754">
            <v>22</v>
          </cell>
          <cell r="K754" t="str">
            <v>MH3SG4610LJ286830</v>
          </cell>
          <cell r="L754" t="str">
            <v>G3J1E0475246</v>
          </cell>
          <cell r="M754" t="str">
            <v>YAMAHA</v>
          </cell>
          <cell r="N754" t="str">
            <v>AEROX</v>
          </cell>
          <cell r="O754" t="str">
            <v>HITAM</v>
          </cell>
          <cell r="P754" t="str">
            <v>JG</v>
          </cell>
          <cell r="Q754" t="str">
            <v>BELUM JTO</v>
          </cell>
          <cell r="R754">
            <v>16</v>
          </cell>
          <cell r="S754">
            <v>18</v>
          </cell>
        </row>
        <row r="755">
          <cell r="D755" t="str">
            <v>OD-24-F0002033</v>
          </cell>
          <cell r="E755" t="str">
            <v>ANDRIONO SITUMEANG</v>
          </cell>
          <cell r="F755" t="str">
            <v>BP 2270 HU</v>
          </cell>
          <cell r="G755" t="str">
            <v>C0</v>
          </cell>
          <cell r="H755" t="str">
            <v>14.CALL CENTER</v>
          </cell>
          <cell r="I755" t="str">
            <v>A</v>
          </cell>
          <cell r="J755">
            <v>22</v>
          </cell>
          <cell r="K755" t="str">
            <v>MH1KC9112JK218680</v>
          </cell>
          <cell r="L755" t="str">
            <v>KC91E1210798</v>
          </cell>
          <cell r="M755" t="str">
            <v>HONDA</v>
          </cell>
          <cell r="N755" t="str">
            <v>CBR 150</v>
          </cell>
          <cell r="O755" t="str">
            <v>HITAM MERAH</v>
          </cell>
          <cell r="P755" t="str">
            <v>JG</v>
          </cell>
          <cell r="Q755" t="str">
            <v>BELUM JTO</v>
          </cell>
          <cell r="R755">
            <v>16</v>
          </cell>
          <cell r="S755">
            <v>18</v>
          </cell>
        </row>
        <row r="756">
          <cell r="D756" t="str">
            <v>OD-24-F0002272</v>
          </cell>
          <cell r="E756" t="str">
            <v>ANDIKA SYAHPUTRA</v>
          </cell>
          <cell r="F756" t="str">
            <v>BP 2108 O</v>
          </cell>
          <cell r="G756" t="str">
            <v>C0</v>
          </cell>
          <cell r="H756" t="str">
            <v>09.OLOAN</v>
          </cell>
          <cell r="I756" t="str">
            <v>A</v>
          </cell>
          <cell r="J756">
            <v>10</v>
          </cell>
          <cell r="K756" t="str">
            <v>MH1JM8215MK227671</v>
          </cell>
          <cell r="L756" t="str">
            <v>JM82E1225784</v>
          </cell>
          <cell r="M756" t="str">
            <v>HONDA</v>
          </cell>
          <cell r="N756" t="str">
            <v>BEAT STREET</v>
          </cell>
          <cell r="O756" t="str">
            <v>HITAM</v>
          </cell>
          <cell r="P756" t="str">
            <v>JG</v>
          </cell>
          <cell r="Q756" t="str">
            <v>BELUM JTO</v>
          </cell>
          <cell r="R756">
            <v>15</v>
          </cell>
          <cell r="S756">
            <v>18</v>
          </cell>
        </row>
        <row r="757">
          <cell r="D757" t="str">
            <v>OD-24-F0002370</v>
          </cell>
          <cell r="E757" t="str">
            <v>DINA MARYANI</v>
          </cell>
          <cell r="F757" t="str">
            <v>BP 3298 OE</v>
          </cell>
          <cell r="G757" t="str">
            <v>C0</v>
          </cell>
          <cell r="H757" t="str">
            <v>14.CALL CENTER</v>
          </cell>
          <cell r="I757" t="str">
            <v>A</v>
          </cell>
          <cell r="J757">
            <v>20</v>
          </cell>
          <cell r="K757" t="str">
            <v>MH1JFZ113HK721258</v>
          </cell>
          <cell r="L757" t="str">
            <v>JFZ1E1732081</v>
          </cell>
          <cell r="M757" t="str">
            <v>HONDA</v>
          </cell>
          <cell r="N757" t="str">
            <v>BEAT</v>
          </cell>
          <cell r="O757" t="str">
            <v>HITAM</v>
          </cell>
          <cell r="P757" t="str">
            <v>JG</v>
          </cell>
          <cell r="Q757" t="str">
            <v>DONE</v>
          </cell>
          <cell r="R757">
            <v>15</v>
          </cell>
          <cell r="S757">
            <v>24</v>
          </cell>
        </row>
        <row r="758">
          <cell r="D758" t="str">
            <v>OD-24-F0002391</v>
          </cell>
          <cell r="E758" t="str">
            <v>WIWIK SUDARTIK</v>
          </cell>
          <cell r="F758" t="str">
            <v>BP 3310 AF</v>
          </cell>
          <cell r="G758" t="str">
            <v>C0</v>
          </cell>
          <cell r="H758" t="str">
            <v>04.RIZKI A</v>
          </cell>
          <cell r="I758" t="str">
            <v>D</v>
          </cell>
          <cell r="J758">
            <v>22</v>
          </cell>
          <cell r="K758" t="str">
            <v>MH1JM1122KK075864</v>
          </cell>
          <cell r="L758" t="str">
            <v>JM11E2058131</v>
          </cell>
          <cell r="M758" t="str">
            <v>HONDA</v>
          </cell>
          <cell r="N758" t="str">
            <v>BEAT</v>
          </cell>
          <cell r="O758" t="str">
            <v>MERAH HITAM</v>
          </cell>
          <cell r="P758" t="str">
            <v>JG</v>
          </cell>
          <cell r="Q758" t="str">
            <v>BELUM JTO</v>
          </cell>
          <cell r="R758">
            <v>15</v>
          </cell>
          <cell r="S758">
            <v>24</v>
          </cell>
        </row>
        <row r="759">
          <cell r="D759" t="str">
            <v>OD-24-F0002419</v>
          </cell>
          <cell r="E759" t="str">
            <v>ANTONI PERSONA GRATA CEGAME</v>
          </cell>
          <cell r="F759" t="str">
            <v>BP 2508 JD</v>
          </cell>
          <cell r="G759" t="str">
            <v>C0</v>
          </cell>
          <cell r="H759" t="str">
            <v>14.CALL CENTER</v>
          </cell>
          <cell r="I759" t="str">
            <v>A</v>
          </cell>
          <cell r="J759">
            <v>1</v>
          </cell>
          <cell r="K759" t="str">
            <v>MH1JFB110DK838510</v>
          </cell>
          <cell r="L759" t="str">
            <v>JFB1E1789353</v>
          </cell>
          <cell r="M759" t="str">
            <v>HONDA</v>
          </cell>
          <cell r="N759" t="str">
            <v>VARIO</v>
          </cell>
          <cell r="O759" t="str">
            <v>WHITE SILVER</v>
          </cell>
          <cell r="P759" t="str">
            <v>JG</v>
          </cell>
          <cell r="Q759" t="str">
            <v>DONE</v>
          </cell>
          <cell r="R759">
            <v>14</v>
          </cell>
          <cell r="S759">
            <v>18</v>
          </cell>
        </row>
        <row r="760">
          <cell r="D760" t="str">
            <v>OD-24-F0002510</v>
          </cell>
          <cell r="E760" t="str">
            <v>HERI AFRIANDRA</v>
          </cell>
          <cell r="F760" t="str">
            <v>BP 6370 HF</v>
          </cell>
          <cell r="G760" t="str">
            <v>C0</v>
          </cell>
          <cell r="H760" t="str">
            <v>03.DAULAT</v>
          </cell>
          <cell r="I760" t="str">
            <v>A</v>
          </cell>
          <cell r="J760">
            <v>5</v>
          </cell>
          <cell r="K760" t="str">
            <v>MH8DL11AZJJ153185</v>
          </cell>
          <cell r="L760" t="str">
            <v>CG41ID153113</v>
          </cell>
          <cell r="M760" t="str">
            <v>SUZUKI</v>
          </cell>
          <cell r="N760" t="str">
            <v>SATRIA FU</v>
          </cell>
          <cell r="O760" t="str">
            <v>HITAM</v>
          </cell>
          <cell r="P760" t="str">
            <v>JG</v>
          </cell>
          <cell r="Q760" t="str">
            <v>GAGAL BAYAR</v>
          </cell>
          <cell r="R760">
            <v>14</v>
          </cell>
          <cell r="S760">
            <v>18</v>
          </cell>
        </row>
        <row r="761">
          <cell r="D761" t="str">
            <v>OD-24-F0002529</v>
          </cell>
          <cell r="E761" t="str">
            <v>DENI IRAWAN</v>
          </cell>
          <cell r="F761" t="str">
            <v>BP 3385 EG</v>
          </cell>
          <cell r="G761" t="str">
            <v>C0</v>
          </cell>
          <cell r="H761" t="str">
            <v>14.CALL CENTER</v>
          </cell>
          <cell r="I761" t="str">
            <v>A</v>
          </cell>
          <cell r="J761">
            <v>6</v>
          </cell>
          <cell r="K761" t="str">
            <v>MH1JM031XPK210479</v>
          </cell>
          <cell r="L761" t="str">
            <v>JM03E1210433</v>
          </cell>
          <cell r="M761" t="str">
            <v>HONDA</v>
          </cell>
          <cell r="N761" t="str">
            <v>SCOOPY</v>
          </cell>
          <cell r="O761" t="str">
            <v>COKLAT KREM</v>
          </cell>
          <cell r="P761" t="str">
            <v>JG</v>
          </cell>
          <cell r="Q761" t="str">
            <v>BELUM JTO</v>
          </cell>
          <cell r="R761">
            <v>14</v>
          </cell>
          <cell r="S761">
            <v>24</v>
          </cell>
        </row>
        <row r="762">
          <cell r="D762" t="str">
            <v>OD-24-F0002555</v>
          </cell>
          <cell r="E762" t="str">
            <v>GOLVEN RITONGA</v>
          </cell>
          <cell r="F762" t="str">
            <v>BP 4189 EJ</v>
          </cell>
          <cell r="G762" t="str">
            <v>C0</v>
          </cell>
          <cell r="H762" t="str">
            <v>14.CALL CENTER</v>
          </cell>
          <cell r="I762" t="str">
            <v>A</v>
          </cell>
          <cell r="J762">
            <v>9</v>
          </cell>
          <cell r="K762" t="str">
            <v>MH3UG0750PK162830</v>
          </cell>
          <cell r="L762" t="str">
            <v>G3E6E703195</v>
          </cell>
          <cell r="M762" t="str">
            <v>YAMAHA</v>
          </cell>
          <cell r="N762" t="str">
            <v>JUPITER</v>
          </cell>
          <cell r="O762" t="str">
            <v>HITAM</v>
          </cell>
          <cell r="P762" t="str">
            <v>JG</v>
          </cell>
          <cell r="Q762" t="str">
            <v>BELUM JTO</v>
          </cell>
          <cell r="R762">
            <v>14</v>
          </cell>
          <cell r="S762">
            <v>18</v>
          </cell>
        </row>
        <row r="763">
          <cell r="D763" t="str">
            <v>OD-24-F0002043</v>
          </cell>
          <cell r="E763" t="str">
            <v>RUHIMAT</v>
          </cell>
          <cell r="F763" t="str">
            <v>BP 5719 MG</v>
          </cell>
          <cell r="G763" t="str">
            <v>C0</v>
          </cell>
          <cell r="H763" t="str">
            <v>09.OLOAN</v>
          </cell>
          <cell r="I763" t="str">
            <v>A</v>
          </cell>
          <cell r="J763">
            <v>23</v>
          </cell>
          <cell r="K763" t="str">
            <v>MH31PA002DK387350</v>
          </cell>
          <cell r="L763" t="str">
            <v>1PA386467</v>
          </cell>
          <cell r="M763" t="str">
            <v>YAMAHA</v>
          </cell>
          <cell r="N763" t="str">
            <v>VIXION</v>
          </cell>
          <cell r="O763" t="str">
            <v>HITAM</v>
          </cell>
          <cell r="P763" t="str">
            <v>JG</v>
          </cell>
          <cell r="Q763" t="str">
            <v>BELUM JTO</v>
          </cell>
          <cell r="R763">
            <v>16</v>
          </cell>
          <cell r="S763">
            <v>24</v>
          </cell>
        </row>
        <row r="764">
          <cell r="D764" t="str">
            <v>OD-24-F0002048</v>
          </cell>
          <cell r="E764" t="str">
            <v>HELMALIA PUTRI</v>
          </cell>
          <cell r="F764" t="str">
            <v>BP 3534 RR</v>
          </cell>
          <cell r="G764" t="str">
            <v>C0</v>
          </cell>
          <cell r="H764" t="str">
            <v>14.CALL CENTER</v>
          </cell>
          <cell r="I764" t="str">
            <v>A</v>
          </cell>
          <cell r="J764">
            <v>23</v>
          </cell>
          <cell r="K764" t="str">
            <v>MH1JM5116KK384929</v>
          </cell>
          <cell r="L764" t="str">
            <v>JM51E1384605</v>
          </cell>
          <cell r="M764" t="str">
            <v>HONDA</v>
          </cell>
          <cell r="N764" t="str">
            <v>VARIO</v>
          </cell>
          <cell r="O764" t="str">
            <v>BIRU</v>
          </cell>
          <cell r="P764" t="str">
            <v>JG</v>
          </cell>
          <cell r="Q764" t="str">
            <v>BELUM JTO</v>
          </cell>
          <cell r="R764">
            <v>16</v>
          </cell>
          <cell r="S764">
            <v>24</v>
          </cell>
        </row>
        <row r="765">
          <cell r="D765" t="str">
            <v>OD-24-F0002116</v>
          </cell>
          <cell r="E765" t="str">
            <v>MULYADI</v>
          </cell>
          <cell r="F765" t="str">
            <v>BP 3674 QG</v>
          </cell>
          <cell r="G765" t="str">
            <v>C0</v>
          </cell>
          <cell r="H765" t="str">
            <v>05.BOSPA</v>
          </cell>
          <cell r="I765" t="str">
            <v>A</v>
          </cell>
          <cell r="J765">
            <v>1</v>
          </cell>
          <cell r="K765" t="str">
            <v>MH1JFR115GK355091</v>
          </cell>
          <cell r="L765" t="str">
            <v>JFR1E1349997</v>
          </cell>
          <cell r="M765" t="str">
            <v>HONDA</v>
          </cell>
          <cell r="N765" t="str">
            <v>BEAT CW F1</v>
          </cell>
          <cell r="O765" t="str">
            <v>PUTIH MERAH</v>
          </cell>
          <cell r="P765" t="str">
            <v>JG</v>
          </cell>
          <cell r="Q765" t="str">
            <v>DONE</v>
          </cell>
          <cell r="R765">
            <v>15</v>
          </cell>
          <cell r="S765">
            <v>24</v>
          </cell>
        </row>
        <row r="766">
          <cell r="D766" t="str">
            <v>OD-24-F0002120</v>
          </cell>
          <cell r="E766" t="str">
            <v>YOGI PRATAMA</v>
          </cell>
          <cell r="F766" t="str">
            <v>BP 6834 CG</v>
          </cell>
          <cell r="G766" t="str">
            <v>C0</v>
          </cell>
          <cell r="H766" t="str">
            <v>07.RINTO</v>
          </cell>
          <cell r="I766" t="str">
            <v>A</v>
          </cell>
          <cell r="J766">
            <v>1</v>
          </cell>
          <cell r="K766" t="str">
            <v>MH1JM0418PK643636</v>
          </cell>
          <cell r="L766" t="str">
            <v>JM04E1642612</v>
          </cell>
          <cell r="M766" t="str">
            <v>HONDA</v>
          </cell>
          <cell r="N766" t="str">
            <v>SCOOPY</v>
          </cell>
          <cell r="O766" t="str">
            <v>PUTIH</v>
          </cell>
          <cell r="P766" t="str">
            <v>JG</v>
          </cell>
          <cell r="Q766" t="str">
            <v>DONE</v>
          </cell>
          <cell r="R766">
            <v>15</v>
          </cell>
          <cell r="S766">
            <v>18</v>
          </cell>
        </row>
        <row r="767">
          <cell r="D767" t="str">
            <v>OD-24-F0000603</v>
          </cell>
          <cell r="E767" t="str">
            <v>ROSITA</v>
          </cell>
          <cell r="F767" t="str">
            <v>BP 5420 QM</v>
          </cell>
          <cell r="G767" t="str">
            <v>C0</v>
          </cell>
          <cell r="H767" t="str">
            <v>14.CALL CENTER</v>
          </cell>
          <cell r="I767" t="str">
            <v>A</v>
          </cell>
          <cell r="J767">
            <v>1</v>
          </cell>
          <cell r="K767" t="str">
            <v>MH3SG3190JK367902</v>
          </cell>
          <cell r="L767" t="str">
            <v>G3E4E1172836</v>
          </cell>
          <cell r="M767" t="str">
            <v>YAMAHA</v>
          </cell>
          <cell r="N767" t="str">
            <v>NMAX ABS</v>
          </cell>
          <cell r="O767" t="str">
            <v>PUTIH</v>
          </cell>
          <cell r="P767" t="str">
            <v>JG</v>
          </cell>
          <cell r="Q767" t="str">
            <v>DONE</v>
          </cell>
          <cell r="R767">
            <v>20</v>
          </cell>
          <cell r="S767">
            <v>24</v>
          </cell>
        </row>
        <row r="768">
          <cell r="D768" t="str">
            <v>OD-24-F0000637</v>
          </cell>
          <cell r="E768" t="str">
            <v>ARNOLDUS SINA ARAN</v>
          </cell>
          <cell r="F768" t="str">
            <v>BP 3290 UD</v>
          </cell>
          <cell r="G768" t="str">
            <v>C0</v>
          </cell>
          <cell r="H768" t="str">
            <v>07.RINTO</v>
          </cell>
          <cell r="I768" t="str">
            <v>A</v>
          </cell>
          <cell r="J768">
            <v>5</v>
          </cell>
          <cell r="K768" t="str">
            <v>MH1JFZ215KK743459</v>
          </cell>
          <cell r="L768" t="str">
            <v>JFZ2E1742290</v>
          </cell>
          <cell r="M768" t="str">
            <v>HONDA</v>
          </cell>
          <cell r="N768" t="str">
            <v>BEAT STREET</v>
          </cell>
          <cell r="O768" t="str">
            <v>HITAM</v>
          </cell>
          <cell r="P768" t="str">
            <v>JG</v>
          </cell>
          <cell r="Q768" t="str">
            <v>DONE</v>
          </cell>
          <cell r="R768">
            <v>20</v>
          </cell>
          <cell r="S768">
            <v>24</v>
          </cell>
        </row>
        <row r="769">
          <cell r="D769" t="str">
            <v>OD-24-F0001974</v>
          </cell>
          <cell r="E769" t="str">
            <v>RUSLI SAHAN</v>
          </cell>
          <cell r="F769" t="str">
            <v>BP 3927 QG</v>
          </cell>
          <cell r="G769" t="str">
            <v>C0</v>
          </cell>
          <cell r="H769" t="str">
            <v>04.RIZKI A</v>
          </cell>
          <cell r="I769" t="str">
            <v>A</v>
          </cell>
          <cell r="J769">
            <v>17</v>
          </cell>
          <cell r="K769" t="str">
            <v>MH1JFW119GK516606</v>
          </cell>
          <cell r="L769" t="str">
            <v>JFW1E1523964</v>
          </cell>
          <cell r="M769" t="str">
            <v>HONDA</v>
          </cell>
          <cell r="N769" t="str">
            <v>SCOOPY</v>
          </cell>
          <cell r="O769" t="str">
            <v>PUTIH</v>
          </cell>
          <cell r="P769" t="str">
            <v>JG</v>
          </cell>
          <cell r="Q769" t="str">
            <v>BELUM JTO</v>
          </cell>
          <cell r="R769">
            <v>16</v>
          </cell>
          <cell r="S769">
            <v>18</v>
          </cell>
        </row>
        <row r="770">
          <cell r="D770" t="str">
            <v>OD-24-F0002000</v>
          </cell>
          <cell r="E770" t="str">
            <v>MUHAMMAD FAJAR ROIZ</v>
          </cell>
          <cell r="F770" t="str">
            <v>BP 3977 F</v>
          </cell>
          <cell r="G770" t="str">
            <v>C0</v>
          </cell>
          <cell r="H770" t="str">
            <v>14.CALL CENTER</v>
          </cell>
          <cell r="I770" t="str">
            <v>A</v>
          </cell>
          <cell r="J770">
            <v>19</v>
          </cell>
          <cell r="K770" t="str">
            <v>MH1KCE111PK018066</v>
          </cell>
          <cell r="L770" t="str">
            <v>KCE1E1018136</v>
          </cell>
          <cell r="M770" t="str">
            <v>HONDA</v>
          </cell>
          <cell r="N770" t="str">
            <v>CBR 150</v>
          </cell>
          <cell r="O770" t="str">
            <v>HITAM-SILVER</v>
          </cell>
          <cell r="P770" t="str">
            <v>JG</v>
          </cell>
          <cell r="Q770" t="str">
            <v>BELUM JTO</v>
          </cell>
          <cell r="R770">
            <v>16</v>
          </cell>
          <cell r="S770">
            <v>24</v>
          </cell>
        </row>
        <row r="771">
          <cell r="D771" t="str">
            <v>OD-24-F0002450</v>
          </cell>
          <cell r="E771" t="str">
            <v>IRFAN</v>
          </cell>
          <cell r="F771" t="str">
            <v>BP 2125 GU</v>
          </cell>
          <cell r="G771" t="str">
            <v>C0</v>
          </cell>
          <cell r="H771" t="str">
            <v>04.RIZKI A</v>
          </cell>
          <cell r="I771" t="str">
            <v>A</v>
          </cell>
          <cell r="J771">
            <v>3</v>
          </cell>
          <cell r="K771" t="str">
            <v>MH1KF4112LK887447</v>
          </cell>
          <cell r="L771" t="str">
            <v>KF41E1889859</v>
          </cell>
          <cell r="M771" t="str">
            <v>HONDA</v>
          </cell>
          <cell r="N771" t="str">
            <v>VARIO 150</v>
          </cell>
          <cell r="O771" t="str">
            <v>MERAH</v>
          </cell>
          <cell r="P771" t="str">
            <v>JG</v>
          </cell>
          <cell r="Q771" t="str">
            <v>DONE</v>
          </cell>
          <cell r="R771">
            <v>14</v>
          </cell>
          <cell r="S771">
            <v>18</v>
          </cell>
        </row>
        <row r="772">
          <cell r="D772" t="str">
            <v>OD-24-F0002485</v>
          </cell>
          <cell r="E772" t="str">
            <v>FITRIANI</v>
          </cell>
          <cell r="F772" t="str">
            <v>BP 3933 UQ</v>
          </cell>
          <cell r="G772" t="str">
            <v>C0</v>
          </cell>
          <cell r="H772" t="str">
            <v>04.RIZKI A</v>
          </cell>
          <cell r="I772" t="str">
            <v>A</v>
          </cell>
          <cell r="J772">
            <v>4</v>
          </cell>
          <cell r="K772" t="str">
            <v>MH1JM911XMK911610</v>
          </cell>
          <cell r="L772" t="str">
            <v>JM91E1911310</v>
          </cell>
          <cell r="M772" t="str">
            <v>HONDA</v>
          </cell>
          <cell r="N772" t="str">
            <v>BEAT</v>
          </cell>
          <cell r="O772" t="str">
            <v>HITAM</v>
          </cell>
          <cell r="P772" t="str">
            <v>JG</v>
          </cell>
          <cell r="Q772" t="str">
            <v>GAGAL BAYAR</v>
          </cell>
          <cell r="R772">
            <v>14</v>
          </cell>
          <cell r="S772">
            <v>24</v>
          </cell>
        </row>
        <row r="773">
          <cell r="D773" t="str">
            <v>OD-24-F0002500</v>
          </cell>
          <cell r="E773" t="str">
            <v>M. RIDDO</v>
          </cell>
          <cell r="F773" t="str">
            <v>BP 3422 QD</v>
          </cell>
          <cell r="G773" t="str">
            <v>C0</v>
          </cell>
          <cell r="H773" t="str">
            <v>09.OLOAN</v>
          </cell>
          <cell r="I773" t="str">
            <v>A</v>
          </cell>
          <cell r="J773">
            <v>5</v>
          </cell>
          <cell r="K773" t="str">
            <v>MH1JFP128GK401333</v>
          </cell>
          <cell r="L773" t="str">
            <v>JFP1E2401323</v>
          </cell>
          <cell r="M773" t="str">
            <v>HONDA</v>
          </cell>
          <cell r="N773" t="str">
            <v>BEAT</v>
          </cell>
          <cell r="O773" t="str">
            <v>HITAM</v>
          </cell>
          <cell r="P773" t="str">
            <v>JG</v>
          </cell>
          <cell r="Q773" t="str">
            <v>GAGAL BAYAR</v>
          </cell>
          <cell r="R773">
            <v>14</v>
          </cell>
          <cell r="S773">
            <v>24</v>
          </cell>
        </row>
        <row r="774">
          <cell r="D774" t="str">
            <v>OD-24-F0002055</v>
          </cell>
          <cell r="E774" t="str">
            <v>RYKO YUNASRIL</v>
          </cell>
          <cell r="F774" t="str">
            <v>BP 4408 OM</v>
          </cell>
          <cell r="G774" t="str">
            <v>C0</v>
          </cell>
          <cell r="H774" t="str">
            <v>05.BOSPA</v>
          </cell>
          <cell r="I774" t="str">
            <v>A</v>
          </cell>
          <cell r="J774">
            <v>23</v>
          </cell>
          <cell r="K774" t="str">
            <v>MH3SE8840GJ047048</v>
          </cell>
          <cell r="L774" t="str">
            <v>E3R2E0866699</v>
          </cell>
          <cell r="M774" t="str">
            <v>YAMAHA</v>
          </cell>
          <cell r="N774" t="str">
            <v>FINO</v>
          </cell>
          <cell r="O774" t="str">
            <v>PUTIH</v>
          </cell>
          <cell r="P774" t="str">
            <v>JG</v>
          </cell>
          <cell r="Q774" t="str">
            <v>BELUM JTO</v>
          </cell>
          <cell r="R774">
            <v>16</v>
          </cell>
          <cell r="S774">
            <v>24</v>
          </cell>
        </row>
        <row r="775">
          <cell r="D775" t="str">
            <v>OD-24-F0002056</v>
          </cell>
          <cell r="E775" t="str">
            <v>SAOR BARITA YASEHAT SIREGAR</v>
          </cell>
          <cell r="F775" t="str">
            <v>BP 2903 IC</v>
          </cell>
          <cell r="G775" t="str">
            <v>C0</v>
          </cell>
          <cell r="H775" t="str">
            <v>11.RIMPUN</v>
          </cell>
          <cell r="I775" t="str">
            <v>A</v>
          </cell>
          <cell r="J775">
            <v>23</v>
          </cell>
          <cell r="K775" t="str">
            <v>MH1KC9112HK145143</v>
          </cell>
          <cell r="L775" t="str">
            <v>KC91E1140350</v>
          </cell>
          <cell r="M775" t="str">
            <v>HONDA</v>
          </cell>
          <cell r="N775" t="str">
            <v>CBR 150</v>
          </cell>
          <cell r="O775" t="str">
            <v>HITAM MERAH</v>
          </cell>
          <cell r="P775" t="str">
            <v>JG</v>
          </cell>
          <cell r="Q775" t="str">
            <v>BELUM JTO</v>
          </cell>
          <cell r="R775">
            <v>16</v>
          </cell>
          <cell r="S775">
            <v>24</v>
          </cell>
        </row>
        <row r="776">
          <cell r="D776" t="str">
            <v>OD-24-F0002112</v>
          </cell>
          <cell r="E776" t="str">
            <v>R. HUSNUL MAAB</v>
          </cell>
          <cell r="F776" t="str">
            <v>BP 3160 QA</v>
          </cell>
          <cell r="G776" t="str">
            <v>C0</v>
          </cell>
          <cell r="H776" t="str">
            <v>09.OLOAN</v>
          </cell>
          <cell r="I776" t="str">
            <v>A</v>
          </cell>
          <cell r="J776">
            <v>1</v>
          </cell>
          <cell r="K776" t="str">
            <v>MH1KF1117GK561129</v>
          </cell>
          <cell r="L776" t="str">
            <v>KF11E1562276</v>
          </cell>
          <cell r="M776" t="str">
            <v>HONDA</v>
          </cell>
          <cell r="N776" t="str">
            <v>VARIO</v>
          </cell>
          <cell r="O776" t="str">
            <v>HITAM</v>
          </cell>
          <cell r="P776" t="str">
            <v>JG</v>
          </cell>
          <cell r="Q776" t="str">
            <v>GAGAL BAYAR</v>
          </cell>
          <cell r="R776">
            <v>15</v>
          </cell>
          <cell r="S776">
            <v>18</v>
          </cell>
        </row>
        <row r="777">
          <cell r="D777" t="str">
            <v>OD-24-F0001971</v>
          </cell>
          <cell r="E777" t="str">
            <v>BERNADETA DEKI</v>
          </cell>
          <cell r="F777" t="str">
            <v>BP 4525 AJ</v>
          </cell>
          <cell r="G777" t="str">
            <v>C0</v>
          </cell>
          <cell r="H777" t="str">
            <v>11.RIMPUN</v>
          </cell>
          <cell r="I777" t="str">
            <v>A</v>
          </cell>
          <cell r="J777">
            <v>16</v>
          </cell>
          <cell r="K777" t="str">
            <v>MH3SEG710NJ121887</v>
          </cell>
          <cell r="L777" t="str">
            <v>E32WE0158193</v>
          </cell>
          <cell r="M777" t="str">
            <v>YAMAHA</v>
          </cell>
          <cell r="N777" t="str">
            <v>GEAR</v>
          </cell>
          <cell r="O777" t="str">
            <v>HITAM</v>
          </cell>
          <cell r="P777" t="str">
            <v>JG</v>
          </cell>
          <cell r="Q777" t="str">
            <v>BELUM JTO</v>
          </cell>
          <cell r="R777">
            <v>16</v>
          </cell>
          <cell r="S777">
            <v>18</v>
          </cell>
        </row>
        <row r="778">
          <cell r="D778" t="str">
            <v>OD-24-F0002013</v>
          </cell>
          <cell r="E778" t="str">
            <v>FARIS NANDA SYAHPUTRA</v>
          </cell>
          <cell r="F778" t="str">
            <v>BP 2057 RG</v>
          </cell>
          <cell r="G778" t="str">
            <v>C0</v>
          </cell>
          <cell r="H778" t="str">
            <v>10.MIDUK</v>
          </cell>
          <cell r="I778" t="str">
            <v>A</v>
          </cell>
          <cell r="J778">
            <v>20</v>
          </cell>
          <cell r="K778" t="str">
            <v>MH1JM0214MK556220</v>
          </cell>
          <cell r="L778" t="str">
            <v>JM02E1556382</v>
          </cell>
          <cell r="M778" t="str">
            <v>HONDA</v>
          </cell>
          <cell r="N778" t="str">
            <v>SCOOPY</v>
          </cell>
          <cell r="O778" t="str">
            <v>MERAH</v>
          </cell>
          <cell r="P778" t="str">
            <v>JG</v>
          </cell>
          <cell r="Q778" t="str">
            <v>BELUM JTO</v>
          </cell>
          <cell r="R778">
            <v>16</v>
          </cell>
          <cell r="S778">
            <v>18</v>
          </cell>
        </row>
        <row r="779">
          <cell r="D779" t="str">
            <v>OD-24-F0002032</v>
          </cell>
          <cell r="E779" t="str">
            <v>RATNO STIADI</v>
          </cell>
          <cell r="F779" t="str">
            <v>BP 2503 RU</v>
          </cell>
          <cell r="G779" t="str">
            <v>C0</v>
          </cell>
          <cell r="H779" t="str">
            <v>14.CALL CENTER</v>
          </cell>
          <cell r="I779" t="str">
            <v>A</v>
          </cell>
          <cell r="J779">
            <v>23</v>
          </cell>
          <cell r="K779" t="str">
            <v>MH1JFZ133KK462232</v>
          </cell>
          <cell r="L779" t="str">
            <v>JFZ1E3462125</v>
          </cell>
          <cell r="M779" t="str">
            <v>HONDA</v>
          </cell>
          <cell r="N779" t="str">
            <v>BEAT</v>
          </cell>
          <cell r="O779" t="str">
            <v>HITAM</v>
          </cell>
          <cell r="P779" t="str">
            <v>JG</v>
          </cell>
          <cell r="Q779" t="str">
            <v>BELUM JTO</v>
          </cell>
          <cell r="R779">
            <v>16</v>
          </cell>
          <cell r="S779">
            <v>24</v>
          </cell>
        </row>
        <row r="780">
          <cell r="D780" t="str">
            <v>OD-24-F0002039</v>
          </cell>
          <cell r="E780" t="str">
            <v>RISNAWATI</v>
          </cell>
          <cell r="F780" t="str">
            <v>BP 2847 OU</v>
          </cell>
          <cell r="G780" t="str">
            <v>C0</v>
          </cell>
          <cell r="H780" t="str">
            <v>10.MIDUK</v>
          </cell>
          <cell r="I780" t="str">
            <v>A</v>
          </cell>
          <cell r="J780">
            <v>23</v>
          </cell>
          <cell r="K780" t="str">
            <v>MH1JM0215MK214498</v>
          </cell>
          <cell r="L780" t="str">
            <v>JM02E1215000</v>
          </cell>
          <cell r="M780" t="str">
            <v>HONDA</v>
          </cell>
          <cell r="N780" t="str">
            <v>SCOOPY</v>
          </cell>
          <cell r="O780" t="str">
            <v>MERAH</v>
          </cell>
          <cell r="P780" t="str">
            <v>JG</v>
          </cell>
          <cell r="Q780" t="str">
            <v>BELUM JTO</v>
          </cell>
          <cell r="R780">
            <v>16</v>
          </cell>
          <cell r="S780">
            <v>18</v>
          </cell>
        </row>
        <row r="781">
          <cell r="D781" t="str">
            <v>OD-24-F0002075</v>
          </cell>
          <cell r="E781" t="str">
            <v>DANIEL SILABAN</v>
          </cell>
          <cell r="F781" t="str">
            <v>BP 2945 GU</v>
          </cell>
          <cell r="G781" t="str">
            <v>C0</v>
          </cell>
          <cell r="H781" t="str">
            <v>04.RIZKI A</v>
          </cell>
          <cell r="I781" t="str">
            <v>A</v>
          </cell>
          <cell r="J781">
            <v>25</v>
          </cell>
          <cell r="K781" t="str">
            <v>MH1KD1111KK109384</v>
          </cell>
          <cell r="L781" t="str">
            <v>KD11E1108794</v>
          </cell>
          <cell r="M781" t="str">
            <v>HONDA</v>
          </cell>
          <cell r="N781" t="str">
            <v>CRF</v>
          </cell>
          <cell r="O781" t="str">
            <v>MERAH PUTIH</v>
          </cell>
          <cell r="P781" t="str">
            <v>JG</v>
          </cell>
          <cell r="Q781" t="str">
            <v>BELUM JTO</v>
          </cell>
          <cell r="R781">
            <v>16</v>
          </cell>
          <cell r="S781">
            <v>24</v>
          </cell>
        </row>
        <row r="782">
          <cell r="D782" t="str">
            <v>OD-24-F0002080</v>
          </cell>
          <cell r="E782" t="str">
            <v>EWAN SAPUTRA</v>
          </cell>
          <cell r="F782" t="str">
            <v>BP 3724 GO</v>
          </cell>
          <cell r="G782" t="str">
            <v>C0</v>
          </cell>
          <cell r="H782" t="str">
            <v>07.RINTO</v>
          </cell>
          <cell r="I782" t="str">
            <v>A</v>
          </cell>
          <cell r="J782">
            <v>25</v>
          </cell>
          <cell r="K782" t="str">
            <v>MH1JF5135CK640295</v>
          </cell>
          <cell r="L782" t="str">
            <v>JF51E3637286</v>
          </cell>
          <cell r="M782" t="str">
            <v>HONDA</v>
          </cell>
          <cell r="N782" t="str">
            <v>BEAT</v>
          </cell>
          <cell r="O782" t="str">
            <v>BIRU PUTIH</v>
          </cell>
          <cell r="P782" t="str">
            <v>JG</v>
          </cell>
          <cell r="Q782" t="str">
            <v>BELUM JTO</v>
          </cell>
          <cell r="R782">
            <v>16</v>
          </cell>
          <cell r="S782">
            <v>18</v>
          </cell>
        </row>
        <row r="783">
          <cell r="D783" t="str">
            <v>OD-24-F0002210</v>
          </cell>
          <cell r="E783" t="str">
            <v>JUNI ISKANDAR</v>
          </cell>
          <cell r="F783" t="str">
            <v>BP 5930 CR</v>
          </cell>
          <cell r="G783" t="str">
            <v>C0</v>
          </cell>
          <cell r="H783" t="str">
            <v>04.RIZKI A</v>
          </cell>
          <cell r="I783" t="str">
            <v>A</v>
          </cell>
          <cell r="J783">
            <v>7</v>
          </cell>
          <cell r="K783" t="str">
            <v>MH1JM8124PK759444</v>
          </cell>
          <cell r="L783" t="str">
            <v>JM81E2763050</v>
          </cell>
          <cell r="M783" t="str">
            <v>HONDA</v>
          </cell>
          <cell r="N783" t="str">
            <v>BEAT</v>
          </cell>
          <cell r="O783" t="str">
            <v>MERAH-HITAM</v>
          </cell>
          <cell r="P783" t="str">
            <v>JG</v>
          </cell>
          <cell r="Q783" t="str">
            <v>BELUM JTO</v>
          </cell>
          <cell r="R783">
            <v>15</v>
          </cell>
          <cell r="S783">
            <v>18</v>
          </cell>
        </row>
        <row r="784">
          <cell r="D784" t="str">
            <v>OD-24-F0002200</v>
          </cell>
          <cell r="E784" t="str">
            <v>SULTONI HAMZAH</v>
          </cell>
          <cell r="F784" t="str">
            <v>BP 5883 JG</v>
          </cell>
          <cell r="G784" t="str">
            <v>C0</v>
          </cell>
          <cell r="H784" t="str">
            <v>08.JOSRI</v>
          </cell>
          <cell r="I784" t="str">
            <v>A</v>
          </cell>
          <cell r="J784">
            <v>5</v>
          </cell>
          <cell r="K784" t="str">
            <v>MH32BJ001DJ088458</v>
          </cell>
          <cell r="L784" t="str">
            <v>2BJ088568</v>
          </cell>
          <cell r="M784" t="str">
            <v>YAMAHA</v>
          </cell>
          <cell r="N784" t="str">
            <v>MIO GT</v>
          </cell>
          <cell r="O784" t="str">
            <v>PUTIH</v>
          </cell>
          <cell r="P784" t="str">
            <v>JG</v>
          </cell>
          <cell r="Q784" t="str">
            <v>DONE</v>
          </cell>
          <cell r="R784">
            <v>15</v>
          </cell>
          <cell r="S784">
            <v>24</v>
          </cell>
        </row>
        <row r="785">
          <cell r="D785" t="str">
            <v>OD-24-F0002202</v>
          </cell>
          <cell r="E785" t="str">
            <v>SIBHAN BIN TALATA</v>
          </cell>
          <cell r="F785" t="str">
            <v>BP 4454 IA</v>
          </cell>
          <cell r="G785" t="str">
            <v>C0</v>
          </cell>
          <cell r="H785" t="str">
            <v>11.RIMPUN</v>
          </cell>
          <cell r="I785" t="str">
            <v>A</v>
          </cell>
          <cell r="J785">
            <v>6</v>
          </cell>
          <cell r="K785" t="str">
            <v>MH31PA004EK642027</v>
          </cell>
          <cell r="L785" t="str">
            <v>1PA641143</v>
          </cell>
          <cell r="M785" t="str">
            <v>YAMAHA</v>
          </cell>
          <cell r="N785" t="str">
            <v>VIXION</v>
          </cell>
          <cell r="O785" t="str">
            <v>HITAM</v>
          </cell>
          <cell r="P785" t="str">
            <v>JG</v>
          </cell>
          <cell r="Q785" t="str">
            <v>BELUM JTO</v>
          </cell>
          <cell r="R785">
            <v>15</v>
          </cell>
          <cell r="S785">
            <v>18</v>
          </cell>
        </row>
        <row r="786">
          <cell r="D786" t="str">
            <v>OD-24-F0002212</v>
          </cell>
          <cell r="E786" t="str">
            <v>AGUS PRATAMA</v>
          </cell>
          <cell r="F786" t="str">
            <v>BP 2749 OM</v>
          </cell>
          <cell r="G786" t="str">
            <v>C0</v>
          </cell>
          <cell r="H786" t="str">
            <v>06.ROBEN</v>
          </cell>
          <cell r="I786" t="str">
            <v>D</v>
          </cell>
          <cell r="J786">
            <v>6</v>
          </cell>
          <cell r="K786" t="str">
            <v>MH1JM8123PK352330</v>
          </cell>
          <cell r="L786" t="str">
            <v>JM81E2355537</v>
          </cell>
          <cell r="M786" t="str">
            <v>HONDA</v>
          </cell>
          <cell r="N786" t="str">
            <v>BEAT</v>
          </cell>
          <cell r="O786" t="str">
            <v>HITAM</v>
          </cell>
          <cell r="P786" t="str">
            <v>JG</v>
          </cell>
          <cell r="Q786" t="str">
            <v>DONE</v>
          </cell>
          <cell r="R786">
            <v>15</v>
          </cell>
          <cell r="S786">
            <v>24</v>
          </cell>
        </row>
        <row r="787">
          <cell r="D787" t="str">
            <v>OD-24-F0002244</v>
          </cell>
          <cell r="E787" t="str">
            <v>SURIANTO</v>
          </cell>
          <cell r="F787" t="str">
            <v>BP 2437 OE</v>
          </cell>
          <cell r="G787" t="str">
            <v>C0</v>
          </cell>
          <cell r="H787" t="str">
            <v>04.RIZKI A</v>
          </cell>
          <cell r="I787" t="str">
            <v>A</v>
          </cell>
          <cell r="J787">
            <v>8</v>
          </cell>
          <cell r="K787" t="str">
            <v>MH1JFZ114HK571483</v>
          </cell>
          <cell r="L787" t="str">
            <v>JFZ1E1591782</v>
          </cell>
          <cell r="M787" t="str">
            <v>HONDA</v>
          </cell>
          <cell r="N787" t="str">
            <v>BEAT</v>
          </cell>
          <cell r="O787" t="str">
            <v>HITAM</v>
          </cell>
          <cell r="P787" t="str">
            <v>JG</v>
          </cell>
          <cell r="Q787" t="str">
            <v>BELUM JTO</v>
          </cell>
          <cell r="R787">
            <v>15</v>
          </cell>
          <cell r="S787">
            <v>18</v>
          </cell>
        </row>
        <row r="788">
          <cell r="D788" t="str">
            <v>OD-24-F0002245</v>
          </cell>
          <cell r="E788" t="str">
            <v>DARWIN SARAGIH</v>
          </cell>
          <cell r="F788" t="str">
            <v>BP 3486 UD</v>
          </cell>
          <cell r="G788" t="str">
            <v>C0</v>
          </cell>
          <cell r="H788" t="str">
            <v>03.DAULAT</v>
          </cell>
          <cell r="I788" t="str">
            <v>A</v>
          </cell>
          <cell r="J788">
            <v>8</v>
          </cell>
          <cell r="K788" t="str">
            <v>MH1KCA213KK063669</v>
          </cell>
          <cell r="L788" t="str">
            <v>KCA2E1060411</v>
          </cell>
          <cell r="M788" t="str">
            <v>HONDA</v>
          </cell>
          <cell r="N788" t="str">
            <v>CB150 R</v>
          </cell>
          <cell r="O788" t="str">
            <v>HITAM MERAH</v>
          </cell>
          <cell r="P788" t="str">
            <v>JG</v>
          </cell>
          <cell r="Q788" t="str">
            <v>BELUM JTO</v>
          </cell>
          <cell r="R788">
            <v>15</v>
          </cell>
          <cell r="S788">
            <v>18</v>
          </cell>
        </row>
        <row r="789">
          <cell r="D789" t="str">
            <v>OD-24-F0002267</v>
          </cell>
          <cell r="E789" t="str">
            <v>ABDUL MAJID</v>
          </cell>
          <cell r="F789" t="str">
            <v>BP 5385 AK</v>
          </cell>
          <cell r="G789" t="str">
            <v>C0</v>
          </cell>
          <cell r="H789" t="str">
            <v>08.JOSRI</v>
          </cell>
          <cell r="I789" t="str">
            <v>A</v>
          </cell>
          <cell r="J789">
            <v>10</v>
          </cell>
          <cell r="K789" t="str">
            <v>MH3RG3710GK011280</v>
          </cell>
          <cell r="L789" t="str">
            <v>G3G8E0011256</v>
          </cell>
          <cell r="M789" t="str">
            <v>YAMAHA</v>
          </cell>
          <cell r="N789" t="str">
            <v>X SABRE</v>
          </cell>
          <cell r="O789" t="str">
            <v>BIRU PERAK</v>
          </cell>
          <cell r="P789" t="str">
            <v>JG</v>
          </cell>
          <cell r="Q789" t="str">
            <v>BELUM JTO</v>
          </cell>
          <cell r="R789">
            <v>15</v>
          </cell>
          <cell r="S789">
            <v>18</v>
          </cell>
        </row>
        <row r="790">
          <cell r="D790" t="str">
            <v>OD-24-F0002306</v>
          </cell>
          <cell r="E790" t="str">
            <v>M ARI ILHAM EFENDY</v>
          </cell>
          <cell r="F790" t="str">
            <v>BP 3265 OJ</v>
          </cell>
          <cell r="G790" t="str">
            <v>C0</v>
          </cell>
          <cell r="H790" t="str">
            <v>06.ROBEN</v>
          </cell>
          <cell r="I790" t="str">
            <v>A</v>
          </cell>
          <cell r="J790">
            <v>14</v>
          </cell>
          <cell r="K790" t="str">
            <v>MH1KB1110FK005366</v>
          </cell>
          <cell r="L790" t="str">
            <v>KB11E1006424</v>
          </cell>
          <cell r="M790" t="str">
            <v>HONDA</v>
          </cell>
          <cell r="N790" t="str">
            <v>SONIC</v>
          </cell>
          <cell r="O790" t="str">
            <v>PINK PUTIH</v>
          </cell>
          <cell r="P790" t="str">
            <v>JG</v>
          </cell>
          <cell r="Q790" t="str">
            <v>BELUM JTO</v>
          </cell>
          <cell r="R790">
            <v>15</v>
          </cell>
          <cell r="S790">
            <v>18</v>
          </cell>
        </row>
        <row r="791">
          <cell r="D791" t="str">
            <v>OD-24-F0000818</v>
          </cell>
          <cell r="E791" t="str">
            <v>RISKY ASRIMAN</v>
          </cell>
          <cell r="F791" t="str">
            <v>BP 4505 AC</v>
          </cell>
          <cell r="G791" t="str">
            <v>C0</v>
          </cell>
          <cell r="H791" t="str">
            <v>12.JUBRAIDER S</v>
          </cell>
          <cell r="I791" t="str">
            <v>A</v>
          </cell>
          <cell r="J791">
            <v>21</v>
          </cell>
          <cell r="K791" t="str">
            <v>MH1JFD114DK052026</v>
          </cell>
          <cell r="L791" t="str">
            <v>JFD1E1048136</v>
          </cell>
          <cell r="M791" t="str">
            <v>HONDA</v>
          </cell>
          <cell r="N791" t="str">
            <v>BEAT CW</v>
          </cell>
          <cell r="O791" t="str">
            <v>MERAH</v>
          </cell>
          <cell r="P791" t="str">
            <v>JG</v>
          </cell>
          <cell r="Q791" t="str">
            <v>BELUM JTO</v>
          </cell>
          <cell r="R791">
            <v>20</v>
          </cell>
          <cell r="S791">
            <v>24</v>
          </cell>
        </row>
        <row r="792">
          <cell r="D792" t="str">
            <v>OD-24-F0000933</v>
          </cell>
          <cell r="E792" t="str">
            <v>AGUSRIANI ULIMAZ</v>
          </cell>
          <cell r="F792" t="str">
            <v>BP 3665 I</v>
          </cell>
          <cell r="G792" t="str">
            <v>C0</v>
          </cell>
          <cell r="H792" t="str">
            <v>10.MIDUK</v>
          </cell>
          <cell r="I792" t="str">
            <v>A</v>
          </cell>
          <cell r="J792">
            <v>3</v>
          </cell>
          <cell r="K792" t="str">
            <v>MH1JM0219MK329394</v>
          </cell>
          <cell r="L792" t="str">
            <v>JM02E1329306</v>
          </cell>
          <cell r="M792" t="str">
            <v>HONDA</v>
          </cell>
          <cell r="N792" t="str">
            <v>SCOOPY</v>
          </cell>
          <cell r="O792" t="str">
            <v>HITAM</v>
          </cell>
          <cell r="P792" t="str">
            <v>JG</v>
          </cell>
          <cell r="Q792" t="str">
            <v>GAGAL BAYAR</v>
          </cell>
          <cell r="R792">
            <v>19</v>
          </cell>
          <cell r="S792">
            <v>36</v>
          </cell>
        </row>
        <row r="793">
          <cell r="D793" t="str">
            <v>OD-24-F0002587</v>
          </cell>
          <cell r="E793" t="str">
            <v>DHYANTI VISKA UTAMI</v>
          </cell>
          <cell r="F793" t="str">
            <v>BP 5175 EJ</v>
          </cell>
          <cell r="G793" t="str">
            <v>C0</v>
          </cell>
          <cell r="H793" t="str">
            <v>14.CALL CENTER</v>
          </cell>
          <cell r="I793" t="str">
            <v>A</v>
          </cell>
          <cell r="J793">
            <v>11</v>
          </cell>
          <cell r="K793" t="str">
            <v>MH3SEG710PJ222125</v>
          </cell>
          <cell r="L793" t="str">
            <v>E32WE0301624</v>
          </cell>
          <cell r="M793" t="str">
            <v>YAMAHA</v>
          </cell>
          <cell r="N793" t="str">
            <v>GEAR</v>
          </cell>
          <cell r="O793" t="str">
            <v>MERAH</v>
          </cell>
          <cell r="P793" t="str">
            <v>JG</v>
          </cell>
          <cell r="Q793" t="str">
            <v>DONE</v>
          </cell>
          <cell r="R793">
            <v>14</v>
          </cell>
          <cell r="S793">
            <v>24</v>
          </cell>
        </row>
        <row r="794">
          <cell r="D794" t="str">
            <v>OD-24-F0002618</v>
          </cell>
          <cell r="E794" t="str">
            <v>HENDRA JULIATMA ADI PUTRA</v>
          </cell>
          <cell r="F794" t="str">
            <v>BP 3436 QG</v>
          </cell>
          <cell r="G794" t="str">
            <v>C0</v>
          </cell>
          <cell r="H794" t="str">
            <v>14.CALL CENTER</v>
          </cell>
          <cell r="I794" t="str">
            <v>A</v>
          </cell>
          <cell r="J794">
            <v>12</v>
          </cell>
          <cell r="K794" t="str">
            <v>MH1KC8215GK045447</v>
          </cell>
          <cell r="L794" t="str">
            <v>KC82E1045170</v>
          </cell>
          <cell r="M794" t="str">
            <v>HONDA</v>
          </cell>
          <cell r="N794" t="str">
            <v>CB150R</v>
          </cell>
          <cell r="O794" t="str">
            <v>PUTIH-MERAH</v>
          </cell>
          <cell r="P794" t="str">
            <v>JG</v>
          </cell>
          <cell r="Q794" t="str">
            <v>BELUM JTO</v>
          </cell>
          <cell r="R794">
            <v>14</v>
          </cell>
          <cell r="S794">
            <v>24</v>
          </cell>
        </row>
        <row r="795">
          <cell r="D795" t="str">
            <v>OD-24-F0002626</v>
          </cell>
          <cell r="E795" t="str">
            <v>WIDI</v>
          </cell>
          <cell r="F795" t="str">
            <v>BP 2391 MA</v>
          </cell>
          <cell r="G795" t="str">
            <v>C0</v>
          </cell>
          <cell r="H795" t="str">
            <v>10.MIDUK</v>
          </cell>
          <cell r="I795" t="str">
            <v>A</v>
          </cell>
          <cell r="J795">
            <v>13</v>
          </cell>
          <cell r="K795" t="str">
            <v>MH1JFD227EK838606</v>
          </cell>
          <cell r="L795" t="str">
            <v>JFD2E2832933</v>
          </cell>
          <cell r="M795" t="str">
            <v>HONDA</v>
          </cell>
          <cell r="N795" t="str">
            <v>BEAT</v>
          </cell>
          <cell r="O795" t="str">
            <v>BIRU PUTIH</v>
          </cell>
          <cell r="P795" t="str">
            <v>JG</v>
          </cell>
          <cell r="Q795" t="str">
            <v>BELUM JTO</v>
          </cell>
          <cell r="R795">
            <v>14</v>
          </cell>
          <cell r="S795">
            <v>18</v>
          </cell>
        </row>
        <row r="796">
          <cell r="D796" t="str">
            <v>OD-24-F0002274</v>
          </cell>
          <cell r="E796" t="str">
            <v>FIRMAN ANANDA</v>
          </cell>
          <cell r="F796" t="str">
            <v>BP 5426 AF</v>
          </cell>
          <cell r="G796" t="str">
            <v>C0</v>
          </cell>
          <cell r="H796" t="str">
            <v>14.CALL CENTER</v>
          </cell>
          <cell r="I796" t="str">
            <v>A</v>
          </cell>
          <cell r="J796">
            <v>12</v>
          </cell>
          <cell r="K796" t="str">
            <v>MH3SEF510LJ110500</v>
          </cell>
          <cell r="L796" t="str">
            <v>E31WE0119875</v>
          </cell>
          <cell r="M796" t="str">
            <v>YAMAHA</v>
          </cell>
          <cell r="N796" t="str">
            <v>FREEGO</v>
          </cell>
          <cell r="O796" t="str">
            <v>BIRU</v>
          </cell>
          <cell r="P796" t="str">
            <v>JG</v>
          </cell>
          <cell r="Q796" t="str">
            <v>BELUM JTO</v>
          </cell>
          <cell r="R796">
            <v>15</v>
          </cell>
          <cell r="S796">
            <v>18</v>
          </cell>
        </row>
        <row r="797">
          <cell r="D797" t="str">
            <v>OD-24-F0002280</v>
          </cell>
          <cell r="E797" t="str">
            <v>TUTI MUKHAENA</v>
          </cell>
          <cell r="F797" t="str">
            <v>BP 2317 QU</v>
          </cell>
          <cell r="G797" t="str">
            <v>C0</v>
          </cell>
          <cell r="H797" t="str">
            <v>07.RINTO</v>
          </cell>
          <cell r="I797" t="str">
            <v>A</v>
          </cell>
          <cell r="J797">
            <v>12</v>
          </cell>
          <cell r="K797" t="str">
            <v>MH1JM8110LK117126</v>
          </cell>
          <cell r="L797" t="str">
            <v>JM81E1118145</v>
          </cell>
          <cell r="M797" t="str">
            <v>HONDA</v>
          </cell>
          <cell r="N797" t="str">
            <v>BEAT</v>
          </cell>
          <cell r="O797" t="str">
            <v>HITAM</v>
          </cell>
          <cell r="P797" t="str">
            <v>JG</v>
          </cell>
          <cell r="Q797" t="str">
            <v>DONE</v>
          </cell>
          <cell r="R797">
            <v>15</v>
          </cell>
          <cell r="S797">
            <v>18</v>
          </cell>
        </row>
        <row r="798">
          <cell r="D798" t="str">
            <v>OD-24-F0002319</v>
          </cell>
          <cell r="E798" t="str">
            <v>NURHAYATI</v>
          </cell>
          <cell r="F798" t="str">
            <v>BP 3799 II</v>
          </cell>
          <cell r="G798" t="str">
            <v>C0</v>
          </cell>
          <cell r="H798" t="str">
            <v>14.CALL CENTER</v>
          </cell>
          <cell r="I798" t="str">
            <v>A</v>
          </cell>
          <cell r="J798">
            <v>14</v>
          </cell>
          <cell r="K798" t="str">
            <v>MH1JM8213NK717799</v>
          </cell>
          <cell r="L798" t="str">
            <v>JM82E1715526</v>
          </cell>
          <cell r="M798" t="str">
            <v>HONDA</v>
          </cell>
          <cell r="N798" t="str">
            <v>BEAT</v>
          </cell>
          <cell r="O798" t="str">
            <v>HITAM</v>
          </cell>
          <cell r="P798" t="str">
            <v>JG</v>
          </cell>
          <cell r="Q798" t="str">
            <v>BELUM JTO</v>
          </cell>
          <cell r="R798">
            <v>15</v>
          </cell>
          <cell r="S798">
            <v>18</v>
          </cell>
        </row>
        <row r="799">
          <cell r="D799" t="str">
            <v>OD-24-F0002359</v>
          </cell>
          <cell r="E799" t="str">
            <v>EBEN HAEZER GEA</v>
          </cell>
          <cell r="F799" t="str">
            <v>BP 6088 HH</v>
          </cell>
          <cell r="G799" t="str">
            <v>C0</v>
          </cell>
          <cell r="H799" t="str">
            <v>06.ROBEN</v>
          </cell>
          <cell r="I799" t="str">
            <v>D</v>
          </cell>
          <cell r="J799">
            <v>19</v>
          </cell>
          <cell r="K799" t="str">
            <v>MH8DL23ANKJ148027</v>
          </cell>
          <cell r="L799" t="str">
            <v>CGA2ID151465</v>
          </cell>
          <cell r="M799" t="str">
            <v>SUZUKI</v>
          </cell>
          <cell r="N799" t="str">
            <v>GSX</v>
          </cell>
          <cell r="O799" t="str">
            <v>BIRU</v>
          </cell>
          <cell r="P799" t="str">
            <v>JG</v>
          </cell>
          <cell r="Q799" t="str">
            <v>BELUM JTO</v>
          </cell>
          <cell r="R799">
            <v>15</v>
          </cell>
          <cell r="S799">
            <v>18</v>
          </cell>
        </row>
        <row r="800">
          <cell r="D800" t="str">
            <v>OD-24-F0002365</v>
          </cell>
          <cell r="E800" t="str">
            <v>ABD HALID</v>
          </cell>
          <cell r="F800" t="str">
            <v>BP 3293 SW</v>
          </cell>
          <cell r="G800" t="str">
            <v>C0</v>
          </cell>
          <cell r="H800" t="str">
            <v>11.RIMPUN</v>
          </cell>
          <cell r="I800" t="str">
            <v>A</v>
          </cell>
          <cell r="J800">
            <v>20</v>
          </cell>
          <cell r="K800" t="str">
            <v>MH1KB1119PK345147</v>
          </cell>
          <cell r="L800" t="str">
            <v>KB11E1344673</v>
          </cell>
          <cell r="M800" t="str">
            <v>HONDA</v>
          </cell>
          <cell r="N800" t="str">
            <v>SONIC</v>
          </cell>
          <cell r="O800" t="str">
            <v>MERAH-PUTIH</v>
          </cell>
          <cell r="P800" t="str">
            <v>JG</v>
          </cell>
          <cell r="Q800" t="str">
            <v>BELUM JTO</v>
          </cell>
          <cell r="R800">
            <v>15</v>
          </cell>
          <cell r="S800">
            <v>18</v>
          </cell>
        </row>
        <row r="801">
          <cell r="D801" t="str">
            <v>OD-24-F0002374</v>
          </cell>
          <cell r="E801" t="str">
            <v>ARWAN LESMANA</v>
          </cell>
          <cell r="F801" t="str">
            <v>BP 3814 AP</v>
          </cell>
          <cell r="G801" t="str">
            <v>C0</v>
          </cell>
          <cell r="H801" t="str">
            <v>14.CALL CENTER</v>
          </cell>
          <cell r="I801" t="str">
            <v>A</v>
          </cell>
          <cell r="J801">
            <v>20</v>
          </cell>
          <cell r="K801" t="str">
            <v>MH1KB2211PK031755</v>
          </cell>
          <cell r="L801" t="str">
            <v>KB22E1031672</v>
          </cell>
          <cell r="M801" t="str">
            <v>HONDA</v>
          </cell>
          <cell r="N801" t="str">
            <v>SUPRA</v>
          </cell>
          <cell r="O801" t="str">
            <v>MERAH HITAM</v>
          </cell>
          <cell r="P801" t="str">
            <v>JG</v>
          </cell>
          <cell r="Q801" t="str">
            <v>BELUM JTO</v>
          </cell>
          <cell r="R801">
            <v>15</v>
          </cell>
          <cell r="S801">
            <v>18</v>
          </cell>
        </row>
        <row r="802">
          <cell r="D802" t="str">
            <v>OD-24-F0001197</v>
          </cell>
          <cell r="E802" t="str">
            <v>YOHANES HENDRIKUS BHURU</v>
          </cell>
          <cell r="F802" t="str">
            <v>BP 2947 JU</v>
          </cell>
          <cell r="G802" t="str">
            <v>C0</v>
          </cell>
          <cell r="H802" t="str">
            <v>09.OLOAN</v>
          </cell>
          <cell r="I802" t="str">
            <v>A</v>
          </cell>
          <cell r="J802">
            <v>3</v>
          </cell>
          <cell r="K802" t="str">
            <v>MH1JM821XLK037430</v>
          </cell>
          <cell r="L802" t="str">
            <v>JM82E1037456</v>
          </cell>
          <cell r="M802" t="str">
            <v>HONDA</v>
          </cell>
          <cell r="N802" t="str">
            <v>BEAT STREET</v>
          </cell>
          <cell r="O802" t="str">
            <v>HITAM</v>
          </cell>
          <cell r="P802" t="str">
            <v>JG</v>
          </cell>
          <cell r="Q802" t="str">
            <v>GAGAL BAYAR</v>
          </cell>
          <cell r="R802">
            <v>18</v>
          </cell>
          <cell r="S802">
            <v>24</v>
          </cell>
        </row>
        <row r="803">
          <cell r="D803" t="str">
            <v>OD-24-F0001340</v>
          </cell>
          <cell r="E803" t="str">
            <v>EDY GUNAWAN</v>
          </cell>
          <cell r="F803" t="str">
            <v>BP 6609 FO</v>
          </cell>
          <cell r="G803" t="str">
            <v>C0</v>
          </cell>
          <cell r="H803" t="str">
            <v>11.RIMPUN</v>
          </cell>
          <cell r="I803" t="str">
            <v>A</v>
          </cell>
          <cell r="J803">
            <v>25</v>
          </cell>
          <cell r="K803" t="str">
            <v>MH4KR150PDKP42015</v>
          </cell>
          <cell r="L803" t="str">
            <v>KR150KEPB3035</v>
          </cell>
          <cell r="M803" t="str">
            <v>KAWASAKI</v>
          </cell>
          <cell r="N803" t="str">
            <v>NINJA</v>
          </cell>
          <cell r="O803" t="str">
            <v>MERAH</v>
          </cell>
          <cell r="P803" t="str">
            <v>JG</v>
          </cell>
          <cell r="Q803" t="str">
            <v>BELUM JTO</v>
          </cell>
          <cell r="R803">
            <v>18</v>
          </cell>
          <cell r="S803">
            <v>18</v>
          </cell>
        </row>
        <row r="804">
          <cell r="D804" t="str">
            <v>OD-24-F0001372</v>
          </cell>
          <cell r="E804" t="str">
            <v>RIA NOVITA</v>
          </cell>
          <cell r="F804" t="str">
            <v>BP 4418 QQ</v>
          </cell>
          <cell r="G804" t="str">
            <v>C0</v>
          </cell>
          <cell r="H804" t="str">
            <v>07.RINTO</v>
          </cell>
          <cell r="I804" t="str">
            <v>A</v>
          </cell>
          <cell r="J804">
            <v>21</v>
          </cell>
          <cell r="K804" t="str">
            <v>MH3SE88H0KJ079105</v>
          </cell>
          <cell r="L804" t="str">
            <v>E3R2E2378565</v>
          </cell>
          <cell r="M804" t="str">
            <v>YAMAHA</v>
          </cell>
          <cell r="N804" t="str">
            <v>MIO M3</v>
          </cell>
          <cell r="O804" t="str">
            <v>KUNING</v>
          </cell>
          <cell r="P804" t="str">
            <v>JG</v>
          </cell>
          <cell r="Q804" t="str">
            <v>BELUM JTO</v>
          </cell>
          <cell r="R804">
            <v>18</v>
          </cell>
          <cell r="S804">
            <v>24</v>
          </cell>
        </row>
        <row r="805">
          <cell r="D805" t="str">
            <v>OD-24-F0001486</v>
          </cell>
          <cell r="E805" t="str">
            <v>SUHARNO AHMADI</v>
          </cell>
          <cell r="F805" t="str">
            <v>BP 3673 M</v>
          </cell>
          <cell r="G805" t="str">
            <v>C0</v>
          </cell>
          <cell r="H805" t="str">
            <v>12.JUBRAIDER S</v>
          </cell>
          <cell r="I805" t="str">
            <v>A</v>
          </cell>
          <cell r="J805">
            <v>4</v>
          </cell>
          <cell r="K805" t="str">
            <v>MH1JM4119MK695512</v>
          </cell>
          <cell r="L805" t="str">
            <v>JM41E1694988</v>
          </cell>
          <cell r="M805" t="str">
            <v>HONDA</v>
          </cell>
          <cell r="N805" t="str">
            <v>VARIO</v>
          </cell>
          <cell r="O805" t="str">
            <v>HITAM</v>
          </cell>
          <cell r="P805" t="str">
            <v>JG</v>
          </cell>
          <cell r="Q805" t="str">
            <v>DONE</v>
          </cell>
          <cell r="R805">
            <v>17</v>
          </cell>
          <cell r="S805">
            <v>18</v>
          </cell>
        </row>
        <row r="806">
          <cell r="D806" t="str">
            <v>OD-24-F0002684</v>
          </cell>
          <cell r="E806" t="str">
            <v>TAHI HALOMOAN MUNTHE</v>
          </cell>
          <cell r="F806" t="str">
            <v>BP 2274 UI</v>
          </cell>
          <cell r="G806" t="str">
            <v>C0</v>
          </cell>
          <cell r="H806" t="str">
            <v>14.CALL CENTER</v>
          </cell>
          <cell r="I806" t="str">
            <v>A</v>
          </cell>
          <cell r="J806">
            <v>19</v>
          </cell>
          <cell r="K806" t="str">
            <v>MH1JM9116MK790042</v>
          </cell>
          <cell r="L806" t="str">
            <v>JM91E1789621</v>
          </cell>
          <cell r="M806" t="str">
            <v>HONDA</v>
          </cell>
          <cell r="N806" t="str">
            <v>BEAT</v>
          </cell>
          <cell r="O806" t="str">
            <v>HITAM</v>
          </cell>
          <cell r="P806" t="str">
            <v>JG</v>
          </cell>
          <cell r="Q806" t="str">
            <v>BELUM JTO</v>
          </cell>
          <cell r="R806">
            <v>14</v>
          </cell>
          <cell r="S806">
            <v>18</v>
          </cell>
        </row>
        <row r="807">
          <cell r="D807" t="str">
            <v>OD-24-F0002807</v>
          </cell>
          <cell r="E807" t="str">
            <v>RIZKY MAULANA RIDWAN</v>
          </cell>
          <cell r="F807" t="str">
            <v>BP 4837 QI</v>
          </cell>
          <cell r="G807" t="str">
            <v>C0</v>
          </cell>
          <cell r="H807" t="str">
            <v>11.RIMPUN</v>
          </cell>
          <cell r="I807" t="str">
            <v>A</v>
          </cell>
          <cell r="J807">
            <v>5</v>
          </cell>
          <cell r="K807" t="str">
            <v>MH3RG4810HK005732</v>
          </cell>
          <cell r="L807" t="str">
            <v>G3J6E0041843</v>
          </cell>
          <cell r="M807" t="str">
            <v>YAMAHA</v>
          </cell>
          <cell r="N807" t="str">
            <v>VIXION</v>
          </cell>
          <cell r="O807" t="str">
            <v>MERAH HITAM</v>
          </cell>
          <cell r="P807" t="str">
            <v>JG</v>
          </cell>
          <cell r="Q807" t="str">
            <v>GAGAL BAYAR</v>
          </cell>
          <cell r="R807">
            <v>13</v>
          </cell>
          <cell r="S807">
            <v>24</v>
          </cell>
        </row>
        <row r="808">
          <cell r="D808" t="str">
            <v>OD-24-F0002819</v>
          </cell>
          <cell r="E808" t="str">
            <v>HALIMI</v>
          </cell>
          <cell r="F808" t="str">
            <v>BP 2704 UD</v>
          </cell>
          <cell r="G808" t="str">
            <v>C0</v>
          </cell>
          <cell r="H808" t="str">
            <v>09.OLOAN</v>
          </cell>
          <cell r="I808" t="str">
            <v>A</v>
          </cell>
          <cell r="J808">
            <v>7</v>
          </cell>
          <cell r="K808" t="str">
            <v>MH1JFZ212KK748831</v>
          </cell>
          <cell r="L808" t="str">
            <v>JFZ2E1747617</v>
          </cell>
          <cell r="M808" t="str">
            <v>HONDA</v>
          </cell>
          <cell r="N808" t="str">
            <v>BEAT STREET</v>
          </cell>
          <cell r="O808" t="str">
            <v>SILVER</v>
          </cell>
          <cell r="P808" t="str">
            <v>JG</v>
          </cell>
          <cell r="Q808" t="str">
            <v>BELUM JTO</v>
          </cell>
          <cell r="R808">
            <v>13</v>
          </cell>
          <cell r="S808">
            <v>24</v>
          </cell>
        </row>
        <row r="809">
          <cell r="D809" t="str">
            <v>OD-24-F0001082</v>
          </cell>
          <cell r="E809" t="str">
            <v>ADISTO PRASATYO</v>
          </cell>
          <cell r="F809" t="str">
            <v>BP 2783 UE</v>
          </cell>
          <cell r="G809" t="str">
            <v>C0</v>
          </cell>
          <cell r="H809" t="str">
            <v>07.RINTO</v>
          </cell>
          <cell r="I809" t="str">
            <v>A</v>
          </cell>
          <cell r="J809">
            <v>19</v>
          </cell>
          <cell r="K809" t="str">
            <v>MH1JM0117MK114291</v>
          </cell>
          <cell r="L809" t="str">
            <v>JM01E1113144</v>
          </cell>
          <cell r="M809" t="str">
            <v>HONDA</v>
          </cell>
          <cell r="N809" t="str">
            <v>SCOOPY</v>
          </cell>
          <cell r="O809" t="str">
            <v>KREM COKLAT</v>
          </cell>
          <cell r="P809" t="str">
            <v>JG</v>
          </cell>
          <cell r="Q809" t="str">
            <v>BELUM JTO</v>
          </cell>
          <cell r="R809">
            <v>19</v>
          </cell>
          <cell r="S809">
            <v>24</v>
          </cell>
        </row>
        <row r="810">
          <cell r="D810" t="str">
            <v>OD-24-F0001120</v>
          </cell>
          <cell r="E810" t="str">
            <v>ROIS SATUL UMAMAH</v>
          </cell>
          <cell r="F810" t="str">
            <v>BP 2204 IU</v>
          </cell>
          <cell r="G810" t="str">
            <v>C0</v>
          </cell>
          <cell r="H810" t="str">
            <v>12.JUBRAIDER S</v>
          </cell>
          <cell r="I810" t="str">
            <v>A</v>
          </cell>
          <cell r="J810">
            <v>24</v>
          </cell>
          <cell r="K810" t="str">
            <v>MH1JM9115LK000275</v>
          </cell>
          <cell r="L810" t="str">
            <v>JM91E1000265</v>
          </cell>
          <cell r="M810" t="str">
            <v>HONDA</v>
          </cell>
          <cell r="N810" t="str">
            <v>BEAT</v>
          </cell>
          <cell r="O810" t="str">
            <v>HITAM</v>
          </cell>
          <cell r="P810" t="str">
            <v>JG</v>
          </cell>
          <cell r="Q810" t="str">
            <v>BELUM JTO</v>
          </cell>
          <cell r="R810">
            <v>19</v>
          </cell>
          <cell r="S810">
            <v>24</v>
          </cell>
        </row>
        <row r="811">
          <cell r="D811" t="str">
            <v>OD-24-F0001159</v>
          </cell>
          <cell r="E811" t="str">
            <v>M. TAUFIK</v>
          </cell>
          <cell r="F811" t="str">
            <v>BP 3451 QD</v>
          </cell>
          <cell r="G811" t="str">
            <v>C0</v>
          </cell>
          <cell r="H811" t="str">
            <v>08.JOSRI</v>
          </cell>
          <cell r="I811" t="str">
            <v>A</v>
          </cell>
          <cell r="J811">
            <v>4</v>
          </cell>
          <cell r="K811" t="str">
            <v>MH1JFP129GK427617</v>
          </cell>
          <cell r="L811" t="str">
            <v>JFP1E2415955</v>
          </cell>
          <cell r="M811" t="str">
            <v>HONDA</v>
          </cell>
          <cell r="N811" t="str">
            <v>BEAT CW</v>
          </cell>
          <cell r="O811" t="str">
            <v>PUTIH MERAH</v>
          </cell>
          <cell r="P811" t="str">
            <v>JG</v>
          </cell>
          <cell r="Q811" t="str">
            <v>DONE</v>
          </cell>
          <cell r="R811">
            <v>18</v>
          </cell>
          <cell r="S811">
            <v>24</v>
          </cell>
        </row>
        <row r="812">
          <cell r="D812" t="str">
            <v>OD-24-F0002408</v>
          </cell>
          <cell r="E812" t="str">
            <v>DIDI ARIANSYAH</v>
          </cell>
          <cell r="F812" t="str">
            <v>BP 2903 JD</v>
          </cell>
          <cell r="G812" t="str">
            <v>C0</v>
          </cell>
          <cell r="H812" t="str">
            <v>07.RINTO</v>
          </cell>
          <cell r="I812" t="str">
            <v>A</v>
          </cell>
          <cell r="J812">
            <v>24</v>
          </cell>
          <cell r="K812" t="str">
            <v>MH1JFD216DK880626</v>
          </cell>
          <cell r="L812" t="str">
            <v>JFD2E1884495</v>
          </cell>
          <cell r="M812" t="str">
            <v>HONDA</v>
          </cell>
          <cell r="N812" t="str">
            <v>BEAT</v>
          </cell>
          <cell r="O812" t="str">
            <v>ORANGE BIRU</v>
          </cell>
          <cell r="P812" t="str">
            <v>JG</v>
          </cell>
          <cell r="Q812" t="str">
            <v>BELUM JTO</v>
          </cell>
          <cell r="R812">
            <v>15</v>
          </cell>
          <cell r="S812">
            <v>18</v>
          </cell>
        </row>
        <row r="813">
          <cell r="D813" t="str">
            <v>OD-24-F0002431</v>
          </cell>
          <cell r="E813" t="str">
            <v>GIATMI</v>
          </cell>
          <cell r="F813" t="str">
            <v>BP 3573 UD</v>
          </cell>
          <cell r="G813" t="str">
            <v>C0</v>
          </cell>
          <cell r="H813" t="str">
            <v>11.RIMPUN</v>
          </cell>
          <cell r="I813" t="str">
            <v>C</v>
          </cell>
          <cell r="J813">
            <v>1</v>
          </cell>
          <cell r="K813" t="str">
            <v>MH1JM2124KK649614</v>
          </cell>
          <cell r="L813" t="str">
            <v>JM21E2628028</v>
          </cell>
          <cell r="M813" t="str">
            <v>HONDA</v>
          </cell>
          <cell r="N813" t="str">
            <v>BEAT</v>
          </cell>
          <cell r="O813" t="str">
            <v>BIRU-PUTIH</v>
          </cell>
          <cell r="P813" t="str">
            <v>JG</v>
          </cell>
          <cell r="Q813" t="str">
            <v>GAGAL BAYAR</v>
          </cell>
          <cell r="R813">
            <v>14</v>
          </cell>
          <cell r="S813">
            <v>24</v>
          </cell>
        </row>
        <row r="814">
          <cell r="D814" t="str">
            <v>OD-24-F0002435</v>
          </cell>
          <cell r="E814" t="str">
            <v>LA MANJARI</v>
          </cell>
          <cell r="F814" t="str">
            <v>BP 5436 AH</v>
          </cell>
          <cell r="G814" t="str">
            <v>C0</v>
          </cell>
          <cell r="H814" t="str">
            <v>08.JOSRI</v>
          </cell>
          <cell r="I814" t="str">
            <v>D</v>
          </cell>
          <cell r="J814">
            <v>1</v>
          </cell>
          <cell r="K814" t="str">
            <v>MH3SEG720MJ020667</v>
          </cell>
          <cell r="L814" t="str">
            <v>E32XE0024789</v>
          </cell>
          <cell r="M814" t="str">
            <v>YAMAHA</v>
          </cell>
          <cell r="N814" t="str">
            <v>GEAR</v>
          </cell>
          <cell r="O814" t="str">
            <v>MERAH</v>
          </cell>
          <cell r="P814" t="str">
            <v>JG</v>
          </cell>
          <cell r="Q814" t="str">
            <v>DONE</v>
          </cell>
          <cell r="R814">
            <v>14</v>
          </cell>
          <cell r="S814">
            <v>18</v>
          </cell>
        </row>
        <row r="815">
          <cell r="D815" t="str">
            <v>OD-24-F0002464</v>
          </cell>
          <cell r="E815" t="str">
            <v>IMAM SOPINGI</v>
          </cell>
          <cell r="F815" t="str">
            <v>BP 3079 MR</v>
          </cell>
          <cell r="G815" t="str">
            <v>C0</v>
          </cell>
          <cell r="H815" t="str">
            <v>04.RIZKI A</v>
          </cell>
          <cell r="I815" t="str">
            <v>A</v>
          </cell>
          <cell r="J815">
            <v>1</v>
          </cell>
          <cell r="K815" t="str">
            <v>MH1JM8218NK505030</v>
          </cell>
          <cell r="L815" t="str">
            <v>JM82E1503143</v>
          </cell>
          <cell r="M815" t="str">
            <v>HONDA</v>
          </cell>
          <cell r="N815" t="str">
            <v>BEAT</v>
          </cell>
          <cell r="O815" t="str">
            <v>HITAM</v>
          </cell>
          <cell r="P815" t="str">
            <v>JG</v>
          </cell>
          <cell r="Q815" t="str">
            <v>GAGAL BAYAR</v>
          </cell>
          <cell r="R815">
            <v>14</v>
          </cell>
          <cell r="S815">
            <v>18</v>
          </cell>
        </row>
        <row r="816">
          <cell r="D816" t="str">
            <v>OD-24-F0002468</v>
          </cell>
          <cell r="E816" t="str">
            <v>ELISABET ONA</v>
          </cell>
          <cell r="F816" t="str">
            <v>BP 3614 CC</v>
          </cell>
          <cell r="G816" t="str">
            <v>C0</v>
          </cell>
          <cell r="H816" t="str">
            <v>04.RIZKI A</v>
          </cell>
          <cell r="I816" t="str">
            <v>A</v>
          </cell>
          <cell r="J816">
            <v>1</v>
          </cell>
          <cell r="K816" t="str">
            <v>MH1JM0417PK200670</v>
          </cell>
          <cell r="L816" t="str">
            <v>JM04E1212317</v>
          </cell>
          <cell r="M816" t="str">
            <v>HONDA</v>
          </cell>
          <cell r="N816" t="str">
            <v>SCOOPY</v>
          </cell>
          <cell r="O816" t="str">
            <v>HIJAU</v>
          </cell>
          <cell r="P816" t="str">
            <v>JG</v>
          </cell>
          <cell r="Q816" t="str">
            <v>GAGAL BAYAR</v>
          </cell>
          <cell r="R816">
            <v>14</v>
          </cell>
          <cell r="S816">
            <v>18</v>
          </cell>
        </row>
        <row r="817">
          <cell r="D817" t="str">
            <v>OD-24-F0002841</v>
          </cell>
          <cell r="E817" t="str">
            <v>MUHAMAD ROY OME</v>
          </cell>
          <cell r="F817" t="str">
            <v>BP 2580 RG</v>
          </cell>
          <cell r="G817" t="str">
            <v>C0</v>
          </cell>
          <cell r="H817" t="str">
            <v>14.CALL CENTER</v>
          </cell>
          <cell r="I817" t="str">
            <v>A</v>
          </cell>
          <cell r="J817">
            <v>9</v>
          </cell>
          <cell r="K817" t="str">
            <v>MH1JM8219NK431231</v>
          </cell>
          <cell r="L817" t="str">
            <v>JM82E1429323</v>
          </cell>
          <cell r="M817" t="str">
            <v>HONDA</v>
          </cell>
          <cell r="N817" t="str">
            <v>BEAT STREET</v>
          </cell>
          <cell r="O817" t="str">
            <v>HITAM</v>
          </cell>
          <cell r="P817" t="str">
            <v>JG</v>
          </cell>
          <cell r="Q817" t="str">
            <v>DONE</v>
          </cell>
          <cell r="R817">
            <v>13</v>
          </cell>
          <cell r="S817">
            <v>18</v>
          </cell>
        </row>
        <row r="818">
          <cell r="D818" t="str">
            <v>OD-24-F0002912</v>
          </cell>
          <cell r="E818" t="str">
            <v>DAUD BUDI HARTONO</v>
          </cell>
          <cell r="F818" t="str">
            <v>BP 5651 OI</v>
          </cell>
          <cell r="G818" t="str">
            <v>C0</v>
          </cell>
          <cell r="H818" t="str">
            <v>11.RIMPUN</v>
          </cell>
          <cell r="I818" t="str">
            <v>A</v>
          </cell>
          <cell r="J818">
            <v>15</v>
          </cell>
          <cell r="K818" t="str">
            <v>MH3RG1810GK200786</v>
          </cell>
          <cell r="L818" t="str">
            <v>G3E7E0201118</v>
          </cell>
          <cell r="M818" t="str">
            <v>YAMAHA</v>
          </cell>
          <cell r="N818" t="str">
            <v>VIXION</v>
          </cell>
          <cell r="O818" t="str">
            <v>PUTIH</v>
          </cell>
          <cell r="P818" t="str">
            <v>JG</v>
          </cell>
          <cell r="Q818" t="str">
            <v>DONE</v>
          </cell>
          <cell r="R818">
            <v>13</v>
          </cell>
          <cell r="S818">
            <v>18</v>
          </cell>
        </row>
        <row r="819">
          <cell r="D819" t="str">
            <v>OD-24-F0002925</v>
          </cell>
          <cell r="E819" t="str">
            <v>WAHYU AJI PANGESTU</v>
          </cell>
          <cell r="F819" t="str">
            <v>BP 4457 UO</v>
          </cell>
          <cell r="G819" t="str">
            <v>C0</v>
          </cell>
          <cell r="H819" t="str">
            <v>06.ROBEN</v>
          </cell>
          <cell r="I819" t="str">
            <v>D</v>
          </cell>
          <cell r="J819">
            <v>16</v>
          </cell>
          <cell r="K819" t="str">
            <v>MH1JM8220RK177777</v>
          </cell>
          <cell r="L819" t="str">
            <v>JM82E2178513</v>
          </cell>
          <cell r="M819" t="str">
            <v>HONDA</v>
          </cell>
          <cell r="N819" t="str">
            <v>BEAT STREET</v>
          </cell>
          <cell r="O819" t="str">
            <v>HITAM</v>
          </cell>
          <cell r="P819" t="str">
            <v>JG</v>
          </cell>
          <cell r="Q819" t="str">
            <v>BELUM JTO</v>
          </cell>
          <cell r="R819">
            <v>13</v>
          </cell>
          <cell r="S819">
            <v>24</v>
          </cell>
        </row>
        <row r="820">
          <cell r="D820" t="str">
            <v>OD-24-F0002955</v>
          </cell>
          <cell r="E820" t="str">
            <v>RODI KUSWANTO</v>
          </cell>
          <cell r="F820" t="str">
            <v>BP 3234 QU</v>
          </cell>
          <cell r="G820" t="str">
            <v>C0</v>
          </cell>
          <cell r="H820" t="str">
            <v>06.ROBEN</v>
          </cell>
          <cell r="I820" t="str">
            <v>A</v>
          </cell>
          <cell r="J820">
            <v>21</v>
          </cell>
          <cell r="K820" t="str">
            <v>MH1KB111XLK254494</v>
          </cell>
          <cell r="L820" t="str">
            <v>KB11E1253901</v>
          </cell>
          <cell r="M820" t="str">
            <v>HONDA</v>
          </cell>
          <cell r="N820" t="str">
            <v>SONIC</v>
          </cell>
          <cell r="O820" t="str">
            <v>HITAM</v>
          </cell>
          <cell r="P820" t="str">
            <v>JG</v>
          </cell>
          <cell r="Q820" t="str">
            <v>BELUM JTO</v>
          </cell>
          <cell r="R820">
            <v>13</v>
          </cell>
          <cell r="S820">
            <v>18</v>
          </cell>
        </row>
        <row r="821">
          <cell r="D821" t="str">
            <v>OD-24-F0003022</v>
          </cell>
          <cell r="E821" t="str">
            <v>ABDUL YANI</v>
          </cell>
          <cell r="F821" t="str">
            <v>BP 5797 GR</v>
          </cell>
          <cell r="G821" t="str">
            <v>C0</v>
          </cell>
          <cell r="H821" t="str">
            <v>14.CALL CENTER</v>
          </cell>
          <cell r="I821" t="str">
            <v>A</v>
          </cell>
          <cell r="J821">
            <v>1</v>
          </cell>
          <cell r="K821" t="str">
            <v>MH354P20FEJ099075</v>
          </cell>
          <cell r="L821" t="str">
            <v>54P1099042</v>
          </cell>
          <cell r="M821" t="str">
            <v>YAMAHA</v>
          </cell>
          <cell r="N821" t="str">
            <v>MIO J</v>
          </cell>
          <cell r="O821" t="str">
            <v>PUTIH</v>
          </cell>
          <cell r="P821" t="str">
            <v>JG</v>
          </cell>
          <cell r="Q821" t="str">
            <v>LUNAS</v>
          </cell>
          <cell r="R821">
            <v>12</v>
          </cell>
          <cell r="S821">
            <v>12</v>
          </cell>
        </row>
        <row r="822">
          <cell r="D822" t="str">
            <v>OD-24-F0002565</v>
          </cell>
          <cell r="E822" t="str">
            <v>MARJUKI RAIHAN</v>
          </cell>
          <cell r="F822" t="str">
            <v>BP 2968 AO</v>
          </cell>
          <cell r="G822" t="str">
            <v>C0</v>
          </cell>
          <cell r="H822" t="str">
            <v>07.RINTO</v>
          </cell>
          <cell r="I822" t="str">
            <v>A</v>
          </cell>
          <cell r="J822">
            <v>9</v>
          </cell>
          <cell r="K822" t="str">
            <v>MH1JM1124KK214358</v>
          </cell>
          <cell r="L822" t="str">
            <v>JM11E2196562</v>
          </cell>
          <cell r="M822" t="str">
            <v>HONDA</v>
          </cell>
          <cell r="N822" t="str">
            <v>BEAT</v>
          </cell>
          <cell r="O822" t="str">
            <v>BIRU-HITAM</v>
          </cell>
          <cell r="P822" t="str">
            <v>JG</v>
          </cell>
          <cell r="Q822" t="str">
            <v>BELUM JTO</v>
          </cell>
          <cell r="R822">
            <v>14</v>
          </cell>
          <cell r="S822">
            <v>18</v>
          </cell>
        </row>
        <row r="823">
          <cell r="D823" t="str">
            <v>OD-24-F0002585</v>
          </cell>
          <cell r="E823" t="str">
            <v>LAMBERTUS  GOLE WOTAN</v>
          </cell>
          <cell r="F823" t="str">
            <v>BP 3586 HI</v>
          </cell>
          <cell r="G823" t="str">
            <v>C0</v>
          </cell>
          <cell r="H823" t="str">
            <v>14.CALL CENTER</v>
          </cell>
          <cell r="I823" t="str">
            <v>A</v>
          </cell>
          <cell r="J823">
            <v>10</v>
          </cell>
          <cell r="K823" t="str">
            <v>MH1JM1115JK757840</v>
          </cell>
          <cell r="L823" t="str">
            <v>JM11E1743845</v>
          </cell>
          <cell r="M823" t="str">
            <v>HONDA</v>
          </cell>
          <cell r="N823" t="str">
            <v>BEAT</v>
          </cell>
          <cell r="O823" t="str">
            <v>BIRU PUTIH</v>
          </cell>
          <cell r="P823" t="str">
            <v>JG</v>
          </cell>
          <cell r="Q823" t="str">
            <v>DONE</v>
          </cell>
          <cell r="R823">
            <v>14</v>
          </cell>
          <cell r="S823">
            <v>18</v>
          </cell>
        </row>
        <row r="824">
          <cell r="D824" t="str">
            <v>OD-24-F0002153</v>
          </cell>
          <cell r="E824" t="str">
            <v>WAWAN</v>
          </cell>
          <cell r="F824" t="str">
            <v>BP 5084 OG</v>
          </cell>
          <cell r="G824" t="str">
            <v>C0</v>
          </cell>
          <cell r="H824" t="str">
            <v>05.BOSPA</v>
          </cell>
          <cell r="I824" t="str">
            <v>A</v>
          </cell>
          <cell r="J824">
            <v>5</v>
          </cell>
          <cell r="K824" t="str">
            <v>MH31PA004FK904622</v>
          </cell>
          <cell r="L824" t="str">
            <v>1PA904676</v>
          </cell>
          <cell r="M824" t="str">
            <v>YAMAHA</v>
          </cell>
          <cell r="N824" t="str">
            <v>VIXION</v>
          </cell>
          <cell r="O824" t="str">
            <v>UNGU</v>
          </cell>
          <cell r="P824" t="str">
            <v>JG</v>
          </cell>
          <cell r="Q824" t="str">
            <v>DONE</v>
          </cell>
          <cell r="R824">
            <v>15</v>
          </cell>
          <cell r="S824">
            <v>18</v>
          </cell>
        </row>
        <row r="825">
          <cell r="D825" t="str">
            <v>OD-24-F0002159</v>
          </cell>
          <cell r="E825" t="str">
            <v>HERMANSYAH MANALU</v>
          </cell>
          <cell r="F825" t="str">
            <v>BP 5268 CO</v>
          </cell>
          <cell r="G825" t="str">
            <v>C0</v>
          </cell>
          <cell r="H825" t="str">
            <v>11.RIMPUN</v>
          </cell>
          <cell r="I825" t="str">
            <v>A</v>
          </cell>
          <cell r="J825">
            <v>1</v>
          </cell>
          <cell r="K825" t="str">
            <v>MH1JBP125RK016357</v>
          </cell>
          <cell r="L825" t="str">
            <v>JBP1E2016733</v>
          </cell>
          <cell r="M825" t="str">
            <v>HONDA</v>
          </cell>
          <cell r="N825" t="str">
            <v>SUPRA</v>
          </cell>
          <cell r="O825" t="str">
            <v>MERAH HITAM</v>
          </cell>
          <cell r="P825" t="str">
            <v>JG</v>
          </cell>
          <cell r="Q825" t="str">
            <v>GAGAL BAYAR</v>
          </cell>
          <cell r="R825">
            <v>15</v>
          </cell>
          <cell r="S825">
            <v>18</v>
          </cell>
        </row>
        <row r="826">
          <cell r="D826" t="str">
            <v>OD-24-F0002171</v>
          </cell>
          <cell r="E826" t="str">
            <v>YULIANA</v>
          </cell>
          <cell r="F826" t="str">
            <v>BP 2245 OH</v>
          </cell>
          <cell r="G826" t="str">
            <v>C0</v>
          </cell>
          <cell r="H826" t="str">
            <v>04.RIZKI A</v>
          </cell>
          <cell r="I826" t="str">
            <v>A</v>
          </cell>
          <cell r="J826">
            <v>3</v>
          </cell>
          <cell r="K826" t="str">
            <v>MH1JFW117FK164625</v>
          </cell>
          <cell r="L826" t="str">
            <v>JFW1E1165507</v>
          </cell>
          <cell r="M826" t="str">
            <v>HONDA</v>
          </cell>
          <cell r="N826" t="str">
            <v>SCOOPY</v>
          </cell>
          <cell r="O826" t="str">
            <v>PUTIH</v>
          </cell>
          <cell r="P826" t="str">
            <v>JG</v>
          </cell>
          <cell r="Q826" t="str">
            <v>DONE</v>
          </cell>
          <cell r="R826">
            <v>15</v>
          </cell>
          <cell r="S826">
            <v>18</v>
          </cell>
        </row>
        <row r="827">
          <cell r="D827" t="str">
            <v>OD-24-F0001495</v>
          </cell>
          <cell r="E827" t="str">
            <v>AGUSMAN HALAWA</v>
          </cell>
          <cell r="F827" t="str">
            <v>BP 3760 AH</v>
          </cell>
          <cell r="G827" t="str">
            <v>C0</v>
          </cell>
          <cell r="H827" t="str">
            <v>07.RINTO</v>
          </cell>
          <cell r="I827" t="str">
            <v>A</v>
          </cell>
          <cell r="J827">
            <v>5</v>
          </cell>
          <cell r="K827" t="str">
            <v>MH1JFZ131KK226789</v>
          </cell>
          <cell r="L827" t="str">
            <v>JFZ1E3225804</v>
          </cell>
          <cell r="M827" t="str">
            <v>HONDA</v>
          </cell>
          <cell r="N827" t="str">
            <v>BEAT</v>
          </cell>
          <cell r="O827" t="str">
            <v>HITAM</v>
          </cell>
          <cell r="P827" t="str">
            <v>JG</v>
          </cell>
          <cell r="Q827" t="str">
            <v>DONE</v>
          </cell>
          <cell r="R827">
            <v>17</v>
          </cell>
          <cell r="S827">
            <v>18</v>
          </cell>
        </row>
        <row r="828">
          <cell r="D828" t="str">
            <v>OD-24-F0001520</v>
          </cell>
          <cell r="E828" t="str">
            <v>ANDIKA HERISON</v>
          </cell>
          <cell r="F828" t="str">
            <v>BP 4743 QF</v>
          </cell>
          <cell r="G828" t="str">
            <v>C0</v>
          </cell>
          <cell r="H828" t="str">
            <v>07.RINTO</v>
          </cell>
          <cell r="I828" t="str">
            <v>A</v>
          </cell>
          <cell r="J828">
            <v>15</v>
          </cell>
          <cell r="K828" t="str">
            <v>MH3SE8880HJ008896</v>
          </cell>
          <cell r="L828" t="str">
            <v>E3W6E0026798</v>
          </cell>
          <cell r="M828" t="str">
            <v>YAMAHA</v>
          </cell>
          <cell r="N828" t="str">
            <v>FINO</v>
          </cell>
          <cell r="O828" t="str">
            <v>BIRU</v>
          </cell>
          <cell r="P828" t="str">
            <v>JG</v>
          </cell>
          <cell r="Q828" t="str">
            <v>BELUM JTO</v>
          </cell>
          <cell r="R828">
            <v>17</v>
          </cell>
          <cell r="S828">
            <v>24</v>
          </cell>
        </row>
        <row r="829">
          <cell r="D829" t="str">
            <v>OD-24-F0001590</v>
          </cell>
          <cell r="E829" t="str">
            <v>AFIU</v>
          </cell>
          <cell r="F829" t="str">
            <v>BP 5603 CD</v>
          </cell>
          <cell r="G829" t="str">
            <v>C0</v>
          </cell>
          <cell r="H829" t="str">
            <v>07.RINTO</v>
          </cell>
          <cell r="I829" t="str">
            <v>A</v>
          </cell>
          <cell r="J829">
            <v>12</v>
          </cell>
          <cell r="K829" t="str">
            <v>MH1JFZ116GK186618</v>
          </cell>
          <cell r="L829" t="str">
            <v>JFZ1E1187506</v>
          </cell>
          <cell r="M829" t="str">
            <v>HONDA</v>
          </cell>
          <cell r="N829" t="str">
            <v>BEAT</v>
          </cell>
          <cell r="O829" t="str">
            <v>PUTIH</v>
          </cell>
          <cell r="P829" t="str">
            <v>JG</v>
          </cell>
          <cell r="Q829" t="str">
            <v>BELUM JTO</v>
          </cell>
          <cell r="R829">
            <v>17</v>
          </cell>
          <cell r="S829">
            <v>18</v>
          </cell>
        </row>
        <row r="830">
          <cell r="D830" t="str">
            <v>OD-24-F0001732</v>
          </cell>
          <cell r="E830" t="str">
            <v>ANDIKA AHMAD FAUZI</v>
          </cell>
          <cell r="F830" t="str">
            <v>BP 2367 LD</v>
          </cell>
          <cell r="G830" t="str">
            <v>C0</v>
          </cell>
          <cell r="H830" t="str">
            <v>03.DAULAT</v>
          </cell>
          <cell r="I830" t="str">
            <v>A</v>
          </cell>
          <cell r="J830">
            <v>25</v>
          </cell>
          <cell r="K830" t="str">
            <v>MH1JFF117DK252894</v>
          </cell>
          <cell r="L830" t="str">
            <v>JFF1E1254261</v>
          </cell>
          <cell r="M830" t="str">
            <v>HONDA</v>
          </cell>
          <cell r="N830" t="str">
            <v>VARIO 125</v>
          </cell>
          <cell r="O830" t="str">
            <v>WHITE SILVER</v>
          </cell>
          <cell r="P830" t="str">
            <v>JG</v>
          </cell>
          <cell r="Q830" t="str">
            <v>BELUM JTO</v>
          </cell>
          <cell r="R830">
            <v>17</v>
          </cell>
          <cell r="S830">
            <v>24</v>
          </cell>
        </row>
        <row r="831">
          <cell r="D831" t="str">
            <v>OD-24-F0001183</v>
          </cell>
          <cell r="E831" t="str">
            <v>DODY KUSTANTO</v>
          </cell>
          <cell r="F831" t="str">
            <v>BP 4225 QF</v>
          </cell>
          <cell r="G831" t="str">
            <v>C0</v>
          </cell>
          <cell r="H831" t="str">
            <v>14.CALL CENTER</v>
          </cell>
          <cell r="I831" t="str">
            <v>A</v>
          </cell>
          <cell r="J831">
            <v>1</v>
          </cell>
          <cell r="K831" t="str">
            <v>MH3SG3120HK305036</v>
          </cell>
          <cell r="L831" t="str">
            <v>G3E4E0430084</v>
          </cell>
          <cell r="M831" t="str">
            <v>YAMAHA</v>
          </cell>
          <cell r="N831" t="str">
            <v>N MAX</v>
          </cell>
          <cell r="O831" t="str">
            <v>PUTIH</v>
          </cell>
          <cell r="P831" t="str">
            <v>JG</v>
          </cell>
          <cell r="Q831" t="str">
            <v>DONE</v>
          </cell>
          <cell r="R831">
            <v>18</v>
          </cell>
          <cell r="S831">
            <v>24</v>
          </cell>
        </row>
        <row r="832">
          <cell r="D832" t="str">
            <v>OD-24-F0001188</v>
          </cell>
          <cell r="E832" t="str">
            <v>ADE UJANG SULAEMAN</v>
          </cell>
          <cell r="F832" t="str">
            <v>BP 2235 HU</v>
          </cell>
          <cell r="G832" t="str">
            <v>C0</v>
          </cell>
          <cell r="H832" t="str">
            <v>08.JOSRI</v>
          </cell>
          <cell r="I832" t="str">
            <v>A</v>
          </cell>
          <cell r="J832">
            <v>1</v>
          </cell>
          <cell r="K832" t="str">
            <v>MLHMD4493J5100617</v>
          </cell>
          <cell r="L832" t="str">
            <v>MD38E2503972</v>
          </cell>
          <cell r="M832" t="str">
            <v>HONDA</v>
          </cell>
          <cell r="N832" t="str">
            <v>CRF 250 CC</v>
          </cell>
          <cell r="O832" t="str">
            <v>HITAM MERAH</v>
          </cell>
          <cell r="P832" t="str">
            <v>JG</v>
          </cell>
          <cell r="Q832" t="str">
            <v>GAGAL BAYAR</v>
          </cell>
          <cell r="R832">
            <v>18</v>
          </cell>
          <cell r="S832">
            <v>24</v>
          </cell>
        </row>
        <row r="833">
          <cell r="D833" t="str">
            <v>OD-24-F0001199</v>
          </cell>
          <cell r="E833" t="str">
            <v>ZUBAIDAH</v>
          </cell>
          <cell r="F833" t="str">
            <v>BP 3286 FQ</v>
          </cell>
          <cell r="G833" t="str">
            <v>C0</v>
          </cell>
          <cell r="H833" t="str">
            <v>04.RIZKI A</v>
          </cell>
          <cell r="I833" t="str">
            <v>A</v>
          </cell>
          <cell r="J833">
            <v>2</v>
          </cell>
          <cell r="K833" t="str">
            <v>MH1JF5121BK214609</v>
          </cell>
          <cell r="L833" t="str">
            <v>JF51E2210759</v>
          </cell>
          <cell r="M833" t="str">
            <v>HONDA</v>
          </cell>
          <cell r="N833" t="str">
            <v>BEAT</v>
          </cell>
          <cell r="O833" t="str">
            <v>BIRU</v>
          </cell>
          <cell r="P833" t="str">
            <v>JG</v>
          </cell>
          <cell r="Q833" t="str">
            <v>LUNAS</v>
          </cell>
          <cell r="R833">
            <v>18</v>
          </cell>
          <cell r="S833">
            <v>18</v>
          </cell>
        </row>
        <row r="834">
          <cell r="D834" t="str">
            <v>OD-24-F0001219</v>
          </cell>
          <cell r="E834" t="str">
            <v>YOGI PRAYOGI</v>
          </cell>
          <cell r="F834" t="str">
            <v>BP 2703 IC</v>
          </cell>
          <cell r="G834" t="str">
            <v>C0</v>
          </cell>
          <cell r="H834" t="str">
            <v>14.CALL CENTER</v>
          </cell>
          <cell r="I834" t="str">
            <v>A</v>
          </cell>
          <cell r="J834">
            <v>6</v>
          </cell>
          <cell r="K834" t="str">
            <v>MH1JM3112HK285148</v>
          </cell>
          <cell r="L834" t="str">
            <v>JM31E1290402</v>
          </cell>
          <cell r="M834" t="str">
            <v>HONDA</v>
          </cell>
          <cell r="N834" t="str">
            <v>SCOOPY</v>
          </cell>
          <cell r="O834" t="str">
            <v>COKLAT HITAM</v>
          </cell>
          <cell r="P834" t="str">
            <v>JG</v>
          </cell>
          <cell r="Q834" t="str">
            <v>LUNAS</v>
          </cell>
          <cell r="R834">
            <v>18</v>
          </cell>
          <cell r="S834">
            <v>18</v>
          </cell>
        </row>
        <row r="835">
          <cell r="D835" t="str">
            <v>OD-24-F0003024</v>
          </cell>
          <cell r="E835" t="str">
            <v>ANISAH</v>
          </cell>
          <cell r="F835" t="str">
            <v>BP 5323 OE</v>
          </cell>
          <cell r="G835" t="str">
            <v>C0</v>
          </cell>
          <cell r="H835" t="str">
            <v>09.OLOAN</v>
          </cell>
          <cell r="I835" t="str">
            <v>A</v>
          </cell>
          <cell r="J835">
            <v>1</v>
          </cell>
          <cell r="K835" t="str">
            <v>MH33C1205FK223903</v>
          </cell>
          <cell r="L835" t="str">
            <v>3C11225663</v>
          </cell>
          <cell r="M835" t="str">
            <v>YAMAHA</v>
          </cell>
          <cell r="N835" t="str">
            <v>VIXION</v>
          </cell>
          <cell r="O835" t="str">
            <v>HITAM</v>
          </cell>
          <cell r="P835" t="str">
            <v>JG</v>
          </cell>
          <cell r="Q835" t="str">
            <v>GAGAL BAYAR</v>
          </cell>
          <cell r="R835">
            <v>12</v>
          </cell>
          <cell r="S835">
            <v>18</v>
          </cell>
        </row>
        <row r="836">
          <cell r="D836" t="str">
            <v>OD-24-F0003079</v>
          </cell>
          <cell r="E836" t="str">
            <v>NUR AFIFAH</v>
          </cell>
          <cell r="F836" t="str">
            <v>BP 6761 OU</v>
          </cell>
          <cell r="G836" t="str">
            <v>C0</v>
          </cell>
          <cell r="H836" t="str">
            <v>14.CALL CENTER</v>
          </cell>
          <cell r="I836" t="str">
            <v/>
          </cell>
          <cell r="J836">
            <v>6</v>
          </cell>
          <cell r="K836" t="str">
            <v>MH1JM8130RK014590</v>
          </cell>
          <cell r="L836" t="str">
            <v>JM81E3009474</v>
          </cell>
          <cell r="M836" t="str">
            <v>HONDA</v>
          </cell>
          <cell r="N836" t="str">
            <v>BEAT</v>
          </cell>
          <cell r="O836" t="str">
            <v>SILVER HITAM</v>
          </cell>
          <cell r="P836" t="str">
            <v>JG</v>
          </cell>
          <cell r="Q836" t="str">
            <v>BELUM JTO</v>
          </cell>
          <cell r="R836">
            <v>12</v>
          </cell>
          <cell r="S836">
            <v>18</v>
          </cell>
        </row>
        <row r="837">
          <cell r="D837" t="str">
            <v>OD-24-F0003086</v>
          </cell>
          <cell r="E837" t="str">
            <v>MAYRA VIONA</v>
          </cell>
          <cell r="F837" t="str">
            <v>BP 5072 MK</v>
          </cell>
          <cell r="G837" t="str">
            <v>C0</v>
          </cell>
          <cell r="H837" t="str">
            <v>04.RIZKI A</v>
          </cell>
          <cell r="I837" t="str">
            <v/>
          </cell>
          <cell r="J837">
            <v>6</v>
          </cell>
          <cell r="K837" t="str">
            <v>MH3SG4610HK005354</v>
          </cell>
          <cell r="L837" t="str">
            <v>G3J1E0006427</v>
          </cell>
          <cell r="M837" t="str">
            <v>YAMAHA</v>
          </cell>
          <cell r="N837" t="str">
            <v>AEROX</v>
          </cell>
          <cell r="O837" t="str">
            <v>HITAM</v>
          </cell>
          <cell r="P837" t="str">
            <v>JG</v>
          </cell>
          <cell r="Q837" t="str">
            <v>BELUM JTO</v>
          </cell>
          <cell r="R837">
            <v>12</v>
          </cell>
          <cell r="S837">
            <v>18</v>
          </cell>
        </row>
        <row r="838">
          <cell r="D838" t="str">
            <v>OD-24-F0003106</v>
          </cell>
          <cell r="E838" t="str">
            <v>JUNI YANTI NABABAN</v>
          </cell>
          <cell r="F838" t="str">
            <v>BP 3683 AQ</v>
          </cell>
          <cell r="G838" t="str">
            <v>C0</v>
          </cell>
          <cell r="H838" t="str">
            <v>14.CALL CENTER</v>
          </cell>
          <cell r="I838" t="str">
            <v/>
          </cell>
          <cell r="J838">
            <v>15</v>
          </cell>
          <cell r="K838" t="str">
            <v>MH1JFZ126JK936566</v>
          </cell>
          <cell r="L838" t="str">
            <v>JFZ1E2934883</v>
          </cell>
          <cell r="M838" t="str">
            <v>HONDA</v>
          </cell>
          <cell r="N838" t="str">
            <v>BEAT</v>
          </cell>
          <cell r="O838" t="str">
            <v>HITAM</v>
          </cell>
          <cell r="P838" t="str">
            <v>JG</v>
          </cell>
          <cell r="Q838" t="str">
            <v>BELUM JTO</v>
          </cell>
          <cell r="R838">
            <v>12</v>
          </cell>
          <cell r="S838">
            <v>18</v>
          </cell>
        </row>
        <row r="839">
          <cell r="D839" t="str">
            <v>OD-24-F0002238</v>
          </cell>
          <cell r="E839" t="str">
            <v>MOHAMAD NUR FAIDJUN BIDIN</v>
          </cell>
          <cell r="F839" t="str">
            <v>BP 6958 CU</v>
          </cell>
          <cell r="G839" t="str">
            <v>C0</v>
          </cell>
          <cell r="H839" t="str">
            <v>10.MIDUK</v>
          </cell>
          <cell r="I839" t="str">
            <v>A</v>
          </cell>
          <cell r="J839">
            <v>8</v>
          </cell>
          <cell r="K839" t="str">
            <v>MH1JMD113RK495426</v>
          </cell>
          <cell r="L839" t="str">
            <v>JMD1E1495644</v>
          </cell>
          <cell r="M839" t="str">
            <v>HONDA</v>
          </cell>
          <cell r="N839" t="str">
            <v>VARIO</v>
          </cell>
          <cell r="O839" t="str">
            <v>PUTIH</v>
          </cell>
          <cell r="P839" t="str">
            <v>JG</v>
          </cell>
          <cell r="Q839" t="str">
            <v>BELUM JTO</v>
          </cell>
          <cell r="R839">
            <v>15</v>
          </cell>
          <cell r="S839">
            <v>24</v>
          </cell>
        </row>
        <row r="840">
          <cell r="D840" t="str">
            <v>OD-24-F0002256</v>
          </cell>
          <cell r="E840" t="str">
            <v>NINOI YULISTARO</v>
          </cell>
          <cell r="F840" t="str">
            <v>BP 2429 P</v>
          </cell>
          <cell r="G840" t="str">
            <v>C0</v>
          </cell>
          <cell r="H840" t="str">
            <v>10.MIDUK</v>
          </cell>
          <cell r="I840" t="str">
            <v>A</v>
          </cell>
          <cell r="J840">
            <v>10</v>
          </cell>
          <cell r="K840" t="str">
            <v>MH1JM0419PK707585</v>
          </cell>
          <cell r="L840" t="str">
            <v>JM04E1707918</v>
          </cell>
          <cell r="M840" t="str">
            <v>HONDA</v>
          </cell>
          <cell r="N840" t="str">
            <v>SCOOPY</v>
          </cell>
          <cell r="O840" t="str">
            <v>MERAH</v>
          </cell>
          <cell r="P840" t="str">
            <v>JG</v>
          </cell>
          <cell r="Q840" t="str">
            <v>BELUM JTO</v>
          </cell>
          <cell r="R840">
            <v>15</v>
          </cell>
          <cell r="S840">
            <v>18</v>
          </cell>
        </row>
        <row r="841">
          <cell r="D841" t="str">
            <v>OD-24-F0002279</v>
          </cell>
          <cell r="E841" t="str">
            <v>RAHMAT RISKI GERODA LAWAN</v>
          </cell>
          <cell r="F841" t="str">
            <v>BP 3279 IR</v>
          </cell>
          <cell r="G841" t="str">
            <v>C0</v>
          </cell>
          <cell r="H841" t="str">
            <v>06.ROBEN</v>
          </cell>
          <cell r="I841" t="str">
            <v>A</v>
          </cell>
          <cell r="J841">
            <v>12</v>
          </cell>
          <cell r="K841" t="str">
            <v>MH1JFZ124HK171660</v>
          </cell>
          <cell r="L841" t="str">
            <v>JFZ1E2177690</v>
          </cell>
          <cell r="M841" t="str">
            <v>HONDA</v>
          </cell>
          <cell r="N841" t="str">
            <v>BEAT</v>
          </cell>
          <cell r="O841" t="str">
            <v>HITAM</v>
          </cell>
          <cell r="P841" t="str">
            <v>JG</v>
          </cell>
          <cell r="Q841" t="str">
            <v>BELUM JTO</v>
          </cell>
          <cell r="R841">
            <v>15</v>
          </cell>
          <cell r="S841">
            <v>18</v>
          </cell>
        </row>
        <row r="842">
          <cell r="D842" t="str">
            <v>OD-24-F0002292</v>
          </cell>
          <cell r="E842" t="str">
            <v>YANA</v>
          </cell>
          <cell r="F842" t="str">
            <v>BP 3972 O</v>
          </cell>
          <cell r="G842" t="str">
            <v>C0</v>
          </cell>
          <cell r="H842" t="str">
            <v>11.RIMPUN</v>
          </cell>
          <cell r="I842" t="str">
            <v>A</v>
          </cell>
          <cell r="J842">
            <v>13</v>
          </cell>
          <cell r="K842" t="str">
            <v>MH1JM0212MK176518</v>
          </cell>
          <cell r="L842" t="str">
            <v>JM02E1176553</v>
          </cell>
          <cell r="M842" t="str">
            <v>HONDA</v>
          </cell>
          <cell r="N842" t="str">
            <v>SCOOPY</v>
          </cell>
          <cell r="O842" t="str">
            <v>MERAH</v>
          </cell>
          <cell r="P842" t="str">
            <v>JG</v>
          </cell>
          <cell r="Q842" t="str">
            <v>BELUM JTO</v>
          </cell>
          <cell r="R842">
            <v>15</v>
          </cell>
          <cell r="S842">
            <v>24</v>
          </cell>
        </row>
        <row r="843">
          <cell r="D843" t="str">
            <v>OD-24-F0002322</v>
          </cell>
          <cell r="E843" t="str">
            <v>SAMILENI ZALUKHU</v>
          </cell>
          <cell r="F843" t="str">
            <v>BP 4458 CJ</v>
          </cell>
          <cell r="G843" t="str">
            <v>C0</v>
          </cell>
          <cell r="H843" t="str">
            <v>14.CALL CENTER</v>
          </cell>
          <cell r="I843" t="str">
            <v>A</v>
          </cell>
          <cell r="J843">
            <v>14</v>
          </cell>
          <cell r="K843" t="str">
            <v>MH31PA002DK247234</v>
          </cell>
          <cell r="L843" t="str">
            <v>1PA249667</v>
          </cell>
          <cell r="M843" t="str">
            <v>YAMAHA</v>
          </cell>
          <cell r="N843" t="str">
            <v>VIXION</v>
          </cell>
          <cell r="O843" t="str">
            <v>PUTIH</v>
          </cell>
          <cell r="P843" t="str">
            <v>JG</v>
          </cell>
          <cell r="Q843" t="str">
            <v>BELUM JTO</v>
          </cell>
          <cell r="R843">
            <v>15</v>
          </cell>
          <cell r="S843">
            <v>18</v>
          </cell>
        </row>
        <row r="844">
          <cell r="D844" t="str">
            <v>OD-24-F0001352</v>
          </cell>
          <cell r="E844" t="str">
            <v>AFRILIANSYAH FAHLEVI</v>
          </cell>
          <cell r="F844" t="str">
            <v>BP 3318 QA</v>
          </cell>
          <cell r="G844" t="str">
            <v>C0</v>
          </cell>
          <cell r="H844" t="str">
            <v>04.RIZKI A</v>
          </cell>
          <cell r="I844" t="str">
            <v>A</v>
          </cell>
          <cell r="J844">
            <v>18</v>
          </cell>
          <cell r="K844" t="str">
            <v>MH1KC8217GK013230</v>
          </cell>
          <cell r="L844" t="str">
            <v>KC82E1009614</v>
          </cell>
          <cell r="M844" t="str">
            <v>HONDA</v>
          </cell>
          <cell r="N844" t="str">
            <v>CB 150 R</v>
          </cell>
          <cell r="O844" t="str">
            <v>PUTIH MERAH</v>
          </cell>
          <cell r="P844" t="str">
            <v>JG</v>
          </cell>
          <cell r="Q844" t="str">
            <v>BELUM JTO</v>
          </cell>
          <cell r="R844">
            <v>18</v>
          </cell>
          <cell r="S844">
            <v>18</v>
          </cell>
        </row>
        <row r="845">
          <cell r="D845" t="str">
            <v>OD-24-F0001386</v>
          </cell>
          <cell r="E845" t="str">
            <v>SUBARI</v>
          </cell>
          <cell r="F845" t="str">
            <v>BP 5175 JH</v>
          </cell>
          <cell r="G845" t="str">
            <v>C0</v>
          </cell>
          <cell r="H845" t="str">
            <v>14.CALL CENTER</v>
          </cell>
          <cell r="I845" t="str">
            <v>A</v>
          </cell>
          <cell r="J845">
            <v>22</v>
          </cell>
          <cell r="K845" t="str">
            <v>MH33C1205DK173050</v>
          </cell>
          <cell r="L845" t="str">
            <v>3C11172764</v>
          </cell>
          <cell r="M845" t="str">
            <v>YAMAHA</v>
          </cell>
          <cell r="N845" t="str">
            <v>VIXION</v>
          </cell>
          <cell r="O845" t="str">
            <v>MERAH MARUN</v>
          </cell>
          <cell r="P845" t="str">
            <v>JG</v>
          </cell>
          <cell r="Q845" t="str">
            <v>BELUM JTO</v>
          </cell>
          <cell r="R845">
            <v>18</v>
          </cell>
          <cell r="S845">
            <v>18</v>
          </cell>
        </row>
        <row r="846">
          <cell r="D846" t="str">
            <v>OD-24-F0001418</v>
          </cell>
          <cell r="E846" t="str">
            <v>MUSTAFA KAMAL FADRI</v>
          </cell>
          <cell r="F846" t="str">
            <v>BP 3709 HR</v>
          </cell>
          <cell r="G846" t="str">
            <v>C0</v>
          </cell>
          <cell r="H846" t="str">
            <v>04.RIZKI A</v>
          </cell>
          <cell r="I846" t="str">
            <v>A</v>
          </cell>
          <cell r="J846">
            <v>1</v>
          </cell>
          <cell r="K846" t="str">
            <v>MH1JFZ127JK811303</v>
          </cell>
          <cell r="L846" t="str">
            <v>JFZ1E2811828</v>
          </cell>
          <cell r="M846" t="str">
            <v>HONDA</v>
          </cell>
          <cell r="N846" t="str">
            <v>BEAT</v>
          </cell>
          <cell r="O846" t="str">
            <v>HITAM</v>
          </cell>
          <cell r="P846" t="str">
            <v>JG</v>
          </cell>
          <cell r="Q846" t="str">
            <v>DONE</v>
          </cell>
          <cell r="R846">
            <v>17</v>
          </cell>
          <cell r="S846">
            <v>24</v>
          </cell>
        </row>
        <row r="847">
          <cell r="D847" t="str">
            <v>OD-24-F0001419</v>
          </cell>
          <cell r="E847" t="str">
            <v>BANGKIT SANJAYA</v>
          </cell>
          <cell r="F847" t="str">
            <v>BP 3216 QS</v>
          </cell>
          <cell r="G847" t="str">
            <v>C0</v>
          </cell>
          <cell r="H847" t="str">
            <v>03.DAULAT</v>
          </cell>
          <cell r="I847" t="str">
            <v>A</v>
          </cell>
          <cell r="J847">
            <v>1</v>
          </cell>
          <cell r="K847" t="str">
            <v>MH1JM8128PK685445</v>
          </cell>
          <cell r="L847" t="str">
            <v>JM81E2689665</v>
          </cell>
          <cell r="M847" t="str">
            <v>HONDA</v>
          </cell>
          <cell r="N847" t="str">
            <v>BEAT</v>
          </cell>
          <cell r="O847" t="str">
            <v>MERAH HITAM</v>
          </cell>
          <cell r="P847" t="str">
            <v>JG</v>
          </cell>
          <cell r="Q847" t="str">
            <v>GAGAL BAYAR</v>
          </cell>
          <cell r="R847">
            <v>17</v>
          </cell>
          <cell r="S847">
            <v>24</v>
          </cell>
        </row>
        <row r="848">
          <cell r="D848" t="str">
            <v>OD-24-F0001443</v>
          </cell>
          <cell r="E848" t="str">
            <v>ANDISMAN ZALOGO</v>
          </cell>
          <cell r="F848" t="str">
            <v>BP 3684 MQ</v>
          </cell>
          <cell r="G848" t="str">
            <v>C0</v>
          </cell>
          <cell r="H848" t="str">
            <v>06.ROBEN</v>
          </cell>
          <cell r="I848" t="str">
            <v>A</v>
          </cell>
          <cell r="J848">
            <v>1</v>
          </cell>
          <cell r="K848" t="str">
            <v>MH1JFM228EK059294</v>
          </cell>
          <cell r="L848" t="str">
            <v>JFM2E2038578</v>
          </cell>
          <cell r="M848" t="str">
            <v>HONDA</v>
          </cell>
          <cell r="N848" t="str">
            <v>BEAT</v>
          </cell>
          <cell r="O848" t="str">
            <v>ORANGE PUTIH</v>
          </cell>
          <cell r="P848" t="str">
            <v>JG</v>
          </cell>
          <cell r="Q848" t="str">
            <v>DONE</v>
          </cell>
          <cell r="R848">
            <v>17</v>
          </cell>
          <cell r="S848">
            <v>18</v>
          </cell>
        </row>
        <row r="849">
          <cell r="D849" t="str">
            <v>OD-24-F0002022</v>
          </cell>
          <cell r="E849" t="str">
            <v>ANDI ASHAR MUHARRAM</v>
          </cell>
          <cell r="F849" t="str">
            <v>BP 2726 QH</v>
          </cell>
          <cell r="G849" t="str">
            <v>C0</v>
          </cell>
          <cell r="H849" t="str">
            <v>07.RINTO</v>
          </cell>
          <cell r="I849" t="str">
            <v>A</v>
          </cell>
          <cell r="J849">
            <v>20</v>
          </cell>
          <cell r="K849" t="str">
            <v>MH1JFP12XGK428677</v>
          </cell>
          <cell r="L849" t="str">
            <v>JFP1E2422641</v>
          </cell>
          <cell r="M849" t="str">
            <v>HONDA</v>
          </cell>
          <cell r="N849" t="str">
            <v>BEAT</v>
          </cell>
          <cell r="O849" t="str">
            <v>PUTIH BIRU</v>
          </cell>
          <cell r="P849" t="str">
            <v>JG</v>
          </cell>
          <cell r="Q849" t="str">
            <v>BELUM JTO</v>
          </cell>
          <cell r="R849">
            <v>16</v>
          </cell>
          <cell r="S849">
            <v>18</v>
          </cell>
        </row>
        <row r="850">
          <cell r="D850" t="str">
            <v>OD-24-F0002031</v>
          </cell>
          <cell r="E850" t="str">
            <v>SIPRIANUS BOIS</v>
          </cell>
          <cell r="F850" t="str">
            <v>BP 2138 DU</v>
          </cell>
          <cell r="G850" t="str">
            <v>C0</v>
          </cell>
          <cell r="H850" t="str">
            <v>14.CALL CENTER</v>
          </cell>
          <cell r="I850" t="str">
            <v>A</v>
          </cell>
          <cell r="J850">
            <v>22</v>
          </cell>
          <cell r="K850" t="str">
            <v>MH1JBN118PK223432</v>
          </cell>
          <cell r="L850" t="str">
            <v>JBN1E1223392</v>
          </cell>
          <cell r="M850" t="str">
            <v>HONDA</v>
          </cell>
          <cell r="N850" t="str">
            <v>SUPRA X 125</v>
          </cell>
          <cell r="O850" t="str">
            <v>HITAM</v>
          </cell>
          <cell r="P850" t="str">
            <v>JG</v>
          </cell>
          <cell r="Q850" t="str">
            <v>BELUM JTO</v>
          </cell>
          <cell r="R850">
            <v>16</v>
          </cell>
          <cell r="S850">
            <v>18</v>
          </cell>
        </row>
        <row r="851">
          <cell r="D851" t="str">
            <v>OD-24-F0002175</v>
          </cell>
          <cell r="E851" t="str">
            <v>JELLI SIMBOLON</v>
          </cell>
          <cell r="F851" t="str">
            <v>BP 2182 UM</v>
          </cell>
          <cell r="G851" t="str">
            <v>C0</v>
          </cell>
          <cell r="H851" t="str">
            <v>11.RIMPUN</v>
          </cell>
          <cell r="I851" t="str">
            <v>A</v>
          </cell>
          <cell r="J851">
            <v>2</v>
          </cell>
          <cell r="K851" t="str">
            <v>MH1JM8217LK142152</v>
          </cell>
          <cell r="L851" t="str">
            <v>JM82E1142496</v>
          </cell>
          <cell r="M851" t="str">
            <v>HONDA</v>
          </cell>
          <cell r="N851" t="str">
            <v>BEAT</v>
          </cell>
          <cell r="O851" t="str">
            <v>SILVER</v>
          </cell>
          <cell r="P851" t="str">
            <v>JG</v>
          </cell>
          <cell r="Q851" t="str">
            <v>GAGAL BAYAR</v>
          </cell>
          <cell r="R851">
            <v>15</v>
          </cell>
          <cell r="S851">
            <v>18</v>
          </cell>
        </row>
        <row r="852">
          <cell r="D852" t="str">
            <v>OD-24-F0001484</v>
          </cell>
          <cell r="E852" t="str">
            <v>DIDI GUSDIANTO</v>
          </cell>
          <cell r="F852" t="str">
            <v>BP 3501 CM</v>
          </cell>
          <cell r="G852" t="str">
            <v>C0</v>
          </cell>
          <cell r="H852" t="str">
            <v>05.BOSPA</v>
          </cell>
          <cell r="I852" t="str">
            <v>A</v>
          </cell>
          <cell r="J852">
            <v>6</v>
          </cell>
          <cell r="K852" t="str">
            <v>MH1KC4110DK059195</v>
          </cell>
          <cell r="L852" t="str">
            <v>KC41E1059318</v>
          </cell>
          <cell r="M852" t="str">
            <v>HONDA</v>
          </cell>
          <cell r="N852" t="str">
            <v>CB 150 R</v>
          </cell>
          <cell r="O852" t="str">
            <v>WHITE SILVER</v>
          </cell>
          <cell r="P852" t="str">
            <v>JG</v>
          </cell>
          <cell r="Q852" t="str">
            <v>BELUM JTO</v>
          </cell>
          <cell r="R852">
            <v>17</v>
          </cell>
          <cell r="S852">
            <v>24</v>
          </cell>
        </row>
        <row r="853">
          <cell r="D853" t="str">
            <v>OD-24-F0001665</v>
          </cell>
          <cell r="E853" t="str">
            <v>TORANG PANGGABEAN</v>
          </cell>
          <cell r="F853" t="str">
            <v>BP 2620 AP</v>
          </cell>
          <cell r="G853" t="str">
            <v>C0</v>
          </cell>
          <cell r="H853" t="str">
            <v>12.JUBRAIDER S</v>
          </cell>
          <cell r="I853" t="str">
            <v>A</v>
          </cell>
          <cell r="J853">
            <v>19</v>
          </cell>
          <cell r="K853" t="str">
            <v>MH1JM8126PK364133</v>
          </cell>
          <cell r="L853" t="str">
            <v>JM81E2367386</v>
          </cell>
          <cell r="M853" t="str">
            <v>HONDA</v>
          </cell>
          <cell r="N853" t="str">
            <v>BEAT</v>
          </cell>
          <cell r="O853" t="str">
            <v>MERAH HITAM</v>
          </cell>
          <cell r="P853" t="str">
            <v>JG</v>
          </cell>
          <cell r="Q853" t="str">
            <v>BELUM JTO</v>
          </cell>
          <cell r="R853">
            <v>17</v>
          </cell>
          <cell r="S853">
            <v>24</v>
          </cell>
        </row>
        <row r="854">
          <cell r="D854" t="str">
            <v>OD-24-F0001713</v>
          </cell>
          <cell r="E854" t="str">
            <v>AGUSTINUS ZEGA</v>
          </cell>
          <cell r="F854" t="str">
            <v>BP 2432 HO</v>
          </cell>
          <cell r="G854" t="str">
            <v>C0</v>
          </cell>
          <cell r="H854" t="str">
            <v>09.OLOAN</v>
          </cell>
          <cell r="I854" t="str">
            <v>A</v>
          </cell>
          <cell r="J854">
            <v>22</v>
          </cell>
          <cell r="K854" t="str">
            <v>MH1KF4116JK185242</v>
          </cell>
          <cell r="L854" t="str">
            <v>KF41E1185999</v>
          </cell>
          <cell r="M854" t="str">
            <v>HONDA</v>
          </cell>
          <cell r="N854" t="str">
            <v>VARIO</v>
          </cell>
          <cell r="O854" t="str">
            <v>HITAM</v>
          </cell>
          <cell r="P854" t="str">
            <v>JG</v>
          </cell>
          <cell r="Q854" t="str">
            <v>BELUM JTO</v>
          </cell>
          <cell r="R854">
            <v>17</v>
          </cell>
          <cell r="S854">
            <v>18</v>
          </cell>
        </row>
        <row r="855">
          <cell r="D855" t="str">
            <v>OD-24-F0001762</v>
          </cell>
          <cell r="E855" t="str">
            <v>WINDA SAMITA SIMAMORA</v>
          </cell>
          <cell r="F855" t="str">
            <v>BP 3811 AJ</v>
          </cell>
          <cell r="G855" t="str">
            <v>C0</v>
          </cell>
          <cell r="H855" t="str">
            <v>12.JUBRAIDER S</v>
          </cell>
          <cell r="I855" t="str">
            <v>D</v>
          </cell>
          <cell r="J855">
            <v>1</v>
          </cell>
          <cell r="K855" t="str">
            <v>MH1JM2123KK512146</v>
          </cell>
          <cell r="L855" t="str">
            <v>JM21E2489697</v>
          </cell>
          <cell r="M855" t="str">
            <v>HONDA</v>
          </cell>
          <cell r="N855" t="str">
            <v>BEAT</v>
          </cell>
          <cell r="O855" t="str">
            <v>HITAM</v>
          </cell>
          <cell r="P855" t="str">
            <v>JG</v>
          </cell>
          <cell r="Q855" t="str">
            <v>GAGAL BAYAR</v>
          </cell>
          <cell r="R855">
            <v>16</v>
          </cell>
          <cell r="S855">
            <v>18</v>
          </cell>
        </row>
        <row r="856">
          <cell r="D856" t="str">
            <v>OD-24-F0001783</v>
          </cell>
          <cell r="E856" t="str">
            <v>ANDAREAS SILALAHI</v>
          </cell>
          <cell r="F856" t="str">
            <v>BP 3945 RM</v>
          </cell>
          <cell r="G856" t="str">
            <v>C0</v>
          </cell>
          <cell r="H856" t="str">
            <v>08.JOSRI</v>
          </cell>
          <cell r="I856" t="str">
            <v>A</v>
          </cell>
          <cell r="J856">
            <v>1</v>
          </cell>
          <cell r="K856" t="str">
            <v>MH1JM8112NK979797</v>
          </cell>
          <cell r="L856" t="str">
            <v>JM81E1982311</v>
          </cell>
          <cell r="M856" t="str">
            <v>HONDA</v>
          </cell>
          <cell r="N856" t="str">
            <v>BEAT</v>
          </cell>
          <cell r="O856" t="str">
            <v>HITAM</v>
          </cell>
          <cell r="P856" t="str">
            <v>JG</v>
          </cell>
          <cell r="Q856" t="str">
            <v>DONE</v>
          </cell>
          <cell r="R856">
            <v>16</v>
          </cell>
          <cell r="S856">
            <v>18</v>
          </cell>
        </row>
        <row r="857">
          <cell r="D857" t="str">
            <v>OD-24-F0002324</v>
          </cell>
          <cell r="E857" t="str">
            <v>SAIMAN JOHANNES HARAHAP</v>
          </cell>
          <cell r="F857" t="str">
            <v>BP 6291 GQ</v>
          </cell>
          <cell r="G857" t="str">
            <v>C0</v>
          </cell>
          <cell r="H857" t="str">
            <v>14.CALL CENTER</v>
          </cell>
          <cell r="I857" t="str">
            <v>A</v>
          </cell>
          <cell r="J857">
            <v>15</v>
          </cell>
          <cell r="K857" t="str">
            <v>MH8DL23ANHJ100455</v>
          </cell>
          <cell r="L857" t="str">
            <v>CGA2ID100386</v>
          </cell>
          <cell r="M857" t="str">
            <v>SUZUKI</v>
          </cell>
          <cell r="N857" t="str">
            <v>GSX</v>
          </cell>
          <cell r="O857" t="str">
            <v>MERAH HITAM</v>
          </cell>
          <cell r="P857" t="str">
            <v>JG</v>
          </cell>
          <cell r="Q857" t="str">
            <v>BELUM JTO</v>
          </cell>
          <cell r="R857">
            <v>15</v>
          </cell>
          <cell r="S857">
            <v>18</v>
          </cell>
        </row>
        <row r="858">
          <cell r="D858" t="str">
            <v>OD-24-F0002329</v>
          </cell>
          <cell r="E858" t="str">
            <v>YUNITA ARIANI NASUTION</v>
          </cell>
          <cell r="F858" t="str">
            <v>BP 6894 CE</v>
          </cell>
          <cell r="G858" t="str">
            <v>C0</v>
          </cell>
          <cell r="H858" t="str">
            <v>06.ROBEN</v>
          </cell>
          <cell r="I858" t="str">
            <v>A</v>
          </cell>
          <cell r="J858">
            <v>15</v>
          </cell>
          <cell r="K858" t="str">
            <v>MH3SG3190KJ449970</v>
          </cell>
          <cell r="L858" t="str">
            <v>G3E4E1282272</v>
          </cell>
          <cell r="M858" t="str">
            <v>YAMAHA</v>
          </cell>
          <cell r="N858" t="str">
            <v>NMAX</v>
          </cell>
          <cell r="O858" t="str">
            <v>PUTIH</v>
          </cell>
          <cell r="P858" t="str">
            <v>JG</v>
          </cell>
          <cell r="Q858" t="str">
            <v>DONE</v>
          </cell>
          <cell r="R858">
            <v>15</v>
          </cell>
          <cell r="S858">
            <v>18</v>
          </cell>
        </row>
        <row r="859">
          <cell r="D859" t="str">
            <v>OD-24-F0002347</v>
          </cell>
          <cell r="E859" t="str">
            <v>ASPARUDIN</v>
          </cell>
          <cell r="F859" t="str">
            <v>BP 3612 GO</v>
          </cell>
          <cell r="G859" t="str">
            <v>C0</v>
          </cell>
          <cell r="H859" t="str">
            <v>14.CALL CENTER</v>
          </cell>
          <cell r="I859" t="str">
            <v>A</v>
          </cell>
          <cell r="J859">
            <v>16</v>
          </cell>
          <cell r="K859" t="str">
            <v>MH1JF513XCK637702</v>
          </cell>
          <cell r="L859" t="str">
            <v>JF51E3622003</v>
          </cell>
          <cell r="M859" t="str">
            <v>HONDA</v>
          </cell>
          <cell r="N859" t="str">
            <v>BEAT</v>
          </cell>
          <cell r="O859" t="str">
            <v>MERAH</v>
          </cell>
          <cell r="P859" t="str">
            <v>JG</v>
          </cell>
          <cell r="Q859" t="str">
            <v>BELUM JTO</v>
          </cell>
          <cell r="R859">
            <v>15</v>
          </cell>
          <cell r="S859">
            <v>18</v>
          </cell>
        </row>
        <row r="860">
          <cell r="D860" t="str">
            <v>OD-24-F0002366</v>
          </cell>
          <cell r="E860" t="str">
            <v>JUMAEDIL</v>
          </cell>
          <cell r="F860" t="str">
            <v>BP 4858 II</v>
          </cell>
          <cell r="G860" t="str">
            <v>C0</v>
          </cell>
          <cell r="H860" t="str">
            <v>11.RIMPUN</v>
          </cell>
          <cell r="I860" t="str">
            <v>A</v>
          </cell>
          <cell r="J860">
            <v>20</v>
          </cell>
          <cell r="K860" t="str">
            <v>MH32PK001EK032210</v>
          </cell>
          <cell r="L860" t="str">
            <v>2PK032378</v>
          </cell>
          <cell r="M860" t="str">
            <v>YAMAHA</v>
          </cell>
          <cell r="N860" t="str">
            <v>R15</v>
          </cell>
          <cell r="O860" t="str">
            <v>PUTIH BIRU</v>
          </cell>
          <cell r="P860" t="str">
            <v>JG</v>
          </cell>
          <cell r="Q860" t="str">
            <v>BELUM JTO</v>
          </cell>
          <cell r="R860">
            <v>15</v>
          </cell>
          <cell r="S860">
            <v>24</v>
          </cell>
        </row>
        <row r="861">
          <cell r="D861" t="str">
            <v>OD-24-F0002372</v>
          </cell>
          <cell r="E861" t="str">
            <v>REZKI AL FARIS</v>
          </cell>
          <cell r="F861" t="str">
            <v>BP 2187 RH</v>
          </cell>
          <cell r="G861" t="str">
            <v>C0</v>
          </cell>
          <cell r="H861" t="str">
            <v>08.JOSRI</v>
          </cell>
          <cell r="I861" t="str">
            <v>A</v>
          </cell>
          <cell r="J861">
            <v>20</v>
          </cell>
          <cell r="K861" t="str">
            <v>MH1JM5126NK029210</v>
          </cell>
          <cell r="L861" t="str">
            <v>JM51E2027114</v>
          </cell>
          <cell r="M861" t="str">
            <v>HONDA</v>
          </cell>
          <cell r="N861" t="str">
            <v>VARIO</v>
          </cell>
          <cell r="O861" t="str">
            <v>PUTIH</v>
          </cell>
          <cell r="P861" t="str">
            <v>JG</v>
          </cell>
          <cell r="Q861" t="str">
            <v>BELUM JTO</v>
          </cell>
          <cell r="R861">
            <v>15</v>
          </cell>
          <cell r="S861">
            <v>24</v>
          </cell>
        </row>
        <row r="862">
          <cell r="D862" t="str">
            <v>OD-24-F0001844</v>
          </cell>
          <cell r="E862" t="str">
            <v>ANGGA TRI MURYANTO</v>
          </cell>
          <cell r="F862" t="str">
            <v>BP 4396 QJ</v>
          </cell>
          <cell r="G862" t="str">
            <v>C0</v>
          </cell>
          <cell r="H862" t="str">
            <v>04.RIZKI A</v>
          </cell>
          <cell r="I862" t="str">
            <v>A</v>
          </cell>
          <cell r="J862">
            <v>6</v>
          </cell>
          <cell r="K862" t="str">
            <v>MH3SE88G0JJ086131</v>
          </cell>
          <cell r="L862" t="str">
            <v>E3R2E1977258</v>
          </cell>
          <cell r="M862" t="str">
            <v>YAMAHA</v>
          </cell>
          <cell r="N862" t="str">
            <v>MIO</v>
          </cell>
          <cell r="O862" t="str">
            <v>PUTIH</v>
          </cell>
          <cell r="P862" t="str">
            <v>JG</v>
          </cell>
          <cell r="Q862" t="str">
            <v>BELUM JTO</v>
          </cell>
          <cell r="R862">
            <v>16</v>
          </cell>
          <cell r="S862">
            <v>24</v>
          </cell>
        </row>
        <row r="863">
          <cell r="D863" t="str">
            <v>OD-24-F0001872</v>
          </cell>
          <cell r="E863" t="str">
            <v>MARIANUS BHEGA</v>
          </cell>
          <cell r="F863" t="str">
            <v>BP 5505 OF</v>
          </cell>
          <cell r="G863" t="str">
            <v>C0</v>
          </cell>
          <cell r="H863" t="str">
            <v>11.RIMPUN</v>
          </cell>
          <cell r="I863" t="str">
            <v>A</v>
          </cell>
          <cell r="J863">
            <v>9</v>
          </cell>
          <cell r="K863" t="str">
            <v>MH3RG1810FK055600</v>
          </cell>
          <cell r="L863" t="str">
            <v>G3E7E0054752</v>
          </cell>
          <cell r="M863" t="str">
            <v>YAMAHA</v>
          </cell>
          <cell r="N863" t="str">
            <v>VIXION</v>
          </cell>
          <cell r="O863" t="str">
            <v>HITAM MERAH</v>
          </cell>
          <cell r="P863" t="str">
            <v>JG</v>
          </cell>
          <cell r="Q863" t="str">
            <v>BELUM JTO</v>
          </cell>
          <cell r="R863">
            <v>16</v>
          </cell>
          <cell r="S863">
            <v>18</v>
          </cell>
        </row>
        <row r="864">
          <cell r="D864" t="str">
            <v>OD-24-F0003117</v>
          </cell>
          <cell r="E864" t="str">
            <v>MEI SANDI PRATAMA</v>
          </cell>
          <cell r="F864" t="str">
            <v>BP 4201 CH</v>
          </cell>
          <cell r="G864" t="str">
            <v>C0</v>
          </cell>
          <cell r="H864" t="str">
            <v>08.JOSRI</v>
          </cell>
          <cell r="I864" t="str">
            <v/>
          </cell>
          <cell r="J864">
            <v>12</v>
          </cell>
          <cell r="K864" t="str">
            <v>MH1JFZ121JK944994</v>
          </cell>
          <cell r="L864" t="str">
            <v>JFZ1E2951259</v>
          </cell>
          <cell r="M864" t="str">
            <v>HONDA</v>
          </cell>
          <cell r="N864" t="str">
            <v>BEAT</v>
          </cell>
          <cell r="O864" t="str">
            <v>HITAM</v>
          </cell>
          <cell r="P864" t="str">
            <v>JG</v>
          </cell>
          <cell r="Q864" t="str">
            <v>BELUM JTO</v>
          </cell>
          <cell r="R864">
            <v>12</v>
          </cell>
          <cell r="S864">
            <v>18</v>
          </cell>
        </row>
        <row r="865">
          <cell r="D865" t="str">
            <v>OD-24-F0003137</v>
          </cell>
          <cell r="E865" t="str">
            <v>SULTAN NASIR</v>
          </cell>
          <cell r="F865" t="str">
            <v>BP 2791 RM</v>
          </cell>
          <cell r="G865" t="str">
            <v>C0</v>
          </cell>
          <cell r="H865" t="str">
            <v>09.OLOAN</v>
          </cell>
          <cell r="I865" t="str">
            <v>A</v>
          </cell>
          <cell r="J865">
            <v>12</v>
          </cell>
          <cell r="K865" t="str">
            <v>MH1JM0216NK706619</v>
          </cell>
          <cell r="L865" t="str">
            <v>JM02E1705988</v>
          </cell>
          <cell r="M865" t="str">
            <v>HONDA</v>
          </cell>
          <cell r="N865" t="str">
            <v>SCOOPY</v>
          </cell>
          <cell r="O865" t="str">
            <v>MERAH</v>
          </cell>
          <cell r="P865" t="str">
            <v>JG</v>
          </cell>
          <cell r="Q865" t="str">
            <v>BELUM JTO</v>
          </cell>
          <cell r="R865">
            <v>12</v>
          </cell>
          <cell r="S865">
            <v>18</v>
          </cell>
        </row>
        <row r="866">
          <cell r="D866" t="str">
            <v>OD-24-F0003151</v>
          </cell>
          <cell r="E866" t="str">
            <v>MUHAROM ANTON WIJAYA</v>
          </cell>
          <cell r="F866" t="str">
            <v>BP 5894 QE</v>
          </cell>
          <cell r="G866" t="str">
            <v>C0</v>
          </cell>
          <cell r="H866" t="str">
            <v>14.CALL CENTER</v>
          </cell>
          <cell r="I866" t="str">
            <v>A</v>
          </cell>
          <cell r="J866">
            <v>13</v>
          </cell>
          <cell r="K866" t="str">
            <v>MH3SE9010HJ281420</v>
          </cell>
          <cell r="L866" t="str">
            <v>E3R4E0380162</v>
          </cell>
          <cell r="M866" t="str">
            <v>YAMAHA</v>
          </cell>
          <cell r="N866" t="str">
            <v>SOUL GT</v>
          </cell>
          <cell r="O866" t="str">
            <v>ABU ABU</v>
          </cell>
          <cell r="P866" t="str">
            <v>JG</v>
          </cell>
          <cell r="Q866" t="str">
            <v>BELUM JTO</v>
          </cell>
          <cell r="R866">
            <v>12</v>
          </cell>
          <cell r="S866">
            <v>24</v>
          </cell>
        </row>
        <row r="867">
          <cell r="D867" t="str">
            <v>OD-24-F0003174</v>
          </cell>
          <cell r="E867" t="str">
            <v>MARIHOT NAIBAHO</v>
          </cell>
          <cell r="F867" t="str">
            <v>BP 2074 US</v>
          </cell>
          <cell r="G867" t="str">
            <v>C0</v>
          </cell>
          <cell r="H867" t="str">
            <v>14.CALL CENTER</v>
          </cell>
          <cell r="I867" t="str">
            <v>A</v>
          </cell>
          <cell r="J867">
            <v>15</v>
          </cell>
          <cell r="K867" t="str">
            <v>MH1JM8211PK972003</v>
          </cell>
          <cell r="L867" t="str">
            <v>JM82E1971515</v>
          </cell>
          <cell r="M867" t="str">
            <v>HONDA</v>
          </cell>
          <cell r="N867" t="str">
            <v>BEAT STREET</v>
          </cell>
          <cell r="O867" t="str">
            <v>HITAM</v>
          </cell>
          <cell r="P867" t="str">
            <v>JG</v>
          </cell>
          <cell r="Q867" t="str">
            <v>DONE</v>
          </cell>
          <cell r="R867">
            <v>12</v>
          </cell>
          <cell r="S867">
            <v>18</v>
          </cell>
        </row>
        <row r="868">
          <cell r="D868" t="str">
            <v>OD-24-F0003219</v>
          </cell>
          <cell r="E868" t="str">
            <v>YOHANES MANGU PARON</v>
          </cell>
          <cell r="F868" t="str">
            <v>BP 2702 AF</v>
          </cell>
          <cell r="G868" t="str">
            <v>C0</v>
          </cell>
          <cell r="H868" t="str">
            <v>14.CALL CENTER</v>
          </cell>
          <cell r="I868" t="str">
            <v>A</v>
          </cell>
          <cell r="J868">
            <v>20</v>
          </cell>
          <cell r="K868" t="str">
            <v>MH1JM1123KK089529</v>
          </cell>
          <cell r="L868" t="str">
            <v>JM11E2071733</v>
          </cell>
          <cell r="M868" t="str">
            <v>HONDA</v>
          </cell>
          <cell r="N868" t="str">
            <v>BEAT</v>
          </cell>
          <cell r="O868" t="str">
            <v>BIRU HITAM</v>
          </cell>
          <cell r="P868" t="str">
            <v>JG</v>
          </cell>
          <cell r="Q868" t="str">
            <v>BELUM JTO</v>
          </cell>
          <cell r="R868">
            <v>12</v>
          </cell>
          <cell r="S868">
            <v>24</v>
          </cell>
        </row>
        <row r="869">
          <cell r="D869" t="str">
            <v>OD-24-F0002642</v>
          </cell>
          <cell r="E869" t="str">
            <v>ARI AKBAR SANI</v>
          </cell>
          <cell r="F869" t="str">
            <v>BP 5140 EJ</v>
          </cell>
          <cell r="G869" t="str">
            <v>C0</v>
          </cell>
          <cell r="H869" t="str">
            <v>14.CALL CENTER</v>
          </cell>
          <cell r="I869" t="str">
            <v>A</v>
          </cell>
          <cell r="J869">
            <v>14</v>
          </cell>
          <cell r="K869" t="str">
            <v>MH3UG0750PK169724</v>
          </cell>
          <cell r="L869" t="str">
            <v>G3E6E0710135</v>
          </cell>
          <cell r="M869" t="str">
            <v>YAMAHA</v>
          </cell>
          <cell r="N869" t="str">
            <v>JUPITER MX KING</v>
          </cell>
          <cell r="O869" t="str">
            <v>MERAH</v>
          </cell>
          <cell r="P869" t="str">
            <v>JG</v>
          </cell>
          <cell r="Q869" t="str">
            <v>BELUM JTO</v>
          </cell>
          <cell r="R869">
            <v>14</v>
          </cell>
          <cell r="S869">
            <v>24</v>
          </cell>
        </row>
        <row r="870">
          <cell r="D870" t="str">
            <v>OD-24-F0002785</v>
          </cell>
          <cell r="E870" t="str">
            <v>ALBERNAD BUTAR BUTAR</v>
          </cell>
          <cell r="F870" t="str">
            <v>V-06466754</v>
          </cell>
          <cell r="G870" t="str">
            <v>C0</v>
          </cell>
          <cell r="H870" t="str">
            <v>07.RINTO</v>
          </cell>
          <cell r="I870" t="str">
            <v>A</v>
          </cell>
          <cell r="J870">
            <v>1</v>
          </cell>
          <cell r="K870" t="str">
            <v>MH33C1205FK224565</v>
          </cell>
          <cell r="L870" t="str">
            <v>3C11223302</v>
          </cell>
          <cell r="M870" t="str">
            <v>YAMAHA</v>
          </cell>
          <cell r="N870" t="str">
            <v>VIXION</v>
          </cell>
          <cell r="O870" t="str">
            <v>HITAM</v>
          </cell>
          <cell r="P870" t="str">
            <v>JG</v>
          </cell>
          <cell r="Q870" t="str">
            <v>GAGAL BAYAR</v>
          </cell>
          <cell r="R870">
            <v>13</v>
          </cell>
          <cell r="S870">
            <v>18</v>
          </cell>
        </row>
        <row r="871">
          <cell r="D871" t="str">
            <v>OD-24-F0002417</v>
          </cell>
          <cell r="E871" t="str">
            <v>JUWONO</v>
          </cell>
          <cell r="F871" t="str">
            <v>BP 6656 FO</v>
          </cell>
          <cell r="G871" t="str">
            <v>C0</v>
          </cell>
          <cell r="H871" t="str">
            <v>03.DAULAT</v>
          </cell>
          <cell r="I871" t="str">
            <v>A</v>
          </cell>
          <cell r="J871">
            <v>26</v>
          </cell>
          <cell r="K871" t="str">
            <v>JKAEX250LDDA20932</v>
          </cell>
          <cell r="L871" t="str">
            <v>EX250LEA20136</v>
          </cell>
          <cell r="M871" t="str">
            <v>KAWASAKI</v>
          </cell>
          <cell r="N871" t="str">
            <v>NINJA 250</v>
          </cell>
          <cell r="O871" t="str">
            <v>MERAH</v>
          </cell>
          <cell r="P871" t="str">
            <v>JG</v>
          </cell>
          <cell r="Q871" t="str">
            <v>BELUM JTO</v>
          </cell>
          <cell r="R871">
            <v>15</v>
          </cell>
          <cell r="S871">
            <v>24</v>
          </cell>
        </row>
        <row r="872">
          <cell r="D872" t="str">
            <v>OD-24-F0002498</v>
          </cell>
          <cell r="E872" t="str">
            <v>HENDRIKA PUTRA</v>
          </cell>
          <cell r="F872" t="str">
            <v>BP 5389 JR</v>
          </cell>
          <cell r="G872" t="str">
            <v>C0</v>
          </cell>
          <cell r="H872" t="str">
            <v>04.RIZKI A</v>
          </cell>
          <cell r="I872" t="str">
            <v>A</v>
          </cell>
          <cell r="J872">
            <v>4</v>
          </cell>
          <cell r="K872" t="str">
            <v>MH32PK001FK043583</v>
          </cell>
          <cell r="L872" t="str">
            <v>2PK043578</v>
          </cell>
          <cell r="M872" t="str">
            <v>YAMAHA</v>
          </cell>
          <cell r="N872" t="str">
            <v>R15</v>
          </cell>
          <cell r="O872" t="str">
            <v>PUTIH BIRU</v>
          </cell>
          <cell r="P872" t="str">
            <v>JG</v>
          </cell>
          <cell r="Q872" t="str">
            <v>GAGAL BAYAR</v>
          </cell>
          <cell r="R872">
            <v>14</v>
          </cell>
          <cell r="S872">
            <v>24</v>
          </cell>
        </row>
        <row r="873">
          <cell r="D873" t="str">
            <v>OD-24-F0002509</v>
          </cell>
          <cell r="E873" t="str">
            <v>PAUL SISWANTO</v>
          </cell>
          <cell r="F873" t="str">
            <v>BP 5045 CD</v>
          </cell>
          <cell r="G873" t="str">
            <v>C0</v>
          </cell>
          <cell r="H873" t="str">
            <v>08.JOSRI</v>
          </cell>
          <cell r="I873" t="str">
            <v>A</v>
          </cell>
          <cell r="J873">
            <v>7</v>
          </cell>
          <cell r="K873" t="str">
            <v>MH1JFM211EK817404</v>
          </cell>
          <cell r="L873" t="str">
            <v>JFM2E1798667</v>
          </cell>
          <cell r="M873" t="str">
            <v>HONDA</v>
          </cell>
          <cell r="N873" t="str">
            <v>BEAT</v>
          </cell>
          <cell r="O873" t="str">
            <v>WHITE BLUE</v>
          </cell>
          <cell r="P873" t="str">
            <v>JG</v>
          </cell>
          <cell r="Q873" t="str">
            <v>BELUM JTO</v>
          </cell>
          <cell r="R873">
            <v>14</v>
          </cell>
          <cell r="S873">
            <v>24</v>
          </cell>
        </row>
        <row r="874">
          <cell r="D874" t="str">
            <v>OD-24-F0002613</v>
          </cell>
          <cell r="E874" t="str">
            <v>MUHAMMAD ALHAFIZI</v>
          </cell>
          <cell r="F874" t="str">
            <v>BP 6775 HF</v>
          </cell>
          <cell r="G874" t="str">
            <v>C0</v>
          </cell>
          <cell r="H874" t="str">
            <v>09.OLOAN</v>
          </cell>
          <cell r="I874" t="str">
            <v>A</v>
          </cell>
          <cell r="J874">
            <v>12</v>
          </cell>
          <cell r="K874" t="str">
            <v>MH4BJ175AJJP16981</v>
          </cell>
          <cell r="L874" t="str">
            <v>BJ175AEP21178</v>
          </cell>
          <cell r="M874" t="str">
            <v>KAWASAKI</v>
          </cell>
          <cell r="N874" t="str">
            <v>W175</v>
          </cell>
          <cell r="O874" t="str">
            <v>SILVER</v>
          </cell>
          <cell r="P874" t="str">
            <v>JG</v>
          </cell>
          <cell r="Q874" t="str">
            <v>BELUM JTO</v>
          </cell>
          <cell r="R874">
            <v>14</v>
          </cell>
          <cell r="S874">
            <v>18</v>
          </cell>
        </row>
        <row r="875">
          <cell r="D875" t="str">
            <v>OD-24-F0002199</v>
          </cell>
          <cell r="E875" t="str">
            <v>IWAN KURNIAWAN</v>
          </cell>
          <cell r="F875" t="str">
            <v>BP 5709 AG</v>
          </cell>
          <cell r="G875" t="str">
            <v>C0</v>
          </cell>
          <cell r="H875" t="str">
            <v>03.DAULAT</v>
          </cell>
          <cell r="I875" t="str">
            <v>A</v>
          </cell>
          <cell r="J875">
            <v>5</v>
          </cell>
          <cell r="K875" t="str">
            <v>MH3SG4610LJ315779</v>
          </cell>
          <cell r="L875" t="str">
            <v>G3J1E0519276</v>
          </cell>
          <cell r="M875" t="str">
            <v>YAMAHA</v>
          </cell>
          <cell r="N875" t="str">
            <v>AEROX</v>
          </cell>
          <cell r="O875" t="str">
            <v>HITAM</v>
          </cell>
          <cell r="P875" t="str">
            <v>JG</v>
          </cell>
          <cell r="Q875" t="str">
            <v>GAGAL BAYAR</v>
          </cell>
          <cell r="R875">
            <v>15</v>
          </cell>
          <cell r="S875">
            <v>18</v>
          </cell>
        </row>
        <row r="876">
          <cell r="D876" t="str">
            <v>OD-24-F0002358</v>
          </cell>
          <cell r="E876" t="str">
            <v>HOKKOP EFSON SIMBOLON</v>
          </cell>
          <cell r="F876" t="str">
            <v>BP 4173 QG</v>
          </cell>
          <cell r="G876" t="str">
            <v>C0</v>
          </cell>
          <cell r="H876" t="str">
            <v>07.RINTO</v>
          </cell>
          <cell r="I876" t="str">
            <v>A</v>
          </cell>
          <cell r="J876">
            <v>19</v>
          </cell>
          <cell r="K876" t="str">
            <v>MH3RG1810HK347235</v>
          </cell>
          <cell r="L876" t="str">
            <v>G3E7E348799</v>
          </cell>
          <cell r="M876" t="str">
            <v>YAMAHA</v>
          </cell>
          <cell r="N876" t="str">
            <v>VIXION</v>
          </cell>
          <cell r="O876" t="str">
            <v>BIRU</v>
          </cell>
          <cell r="P876" t="str">
            <v>JG</v>
          </cell>
          <cell r="Q876" t="str">
            <v>BELUM JTO</v>
          </cell>
          <cell r="R876">
            <v>15</v>
          </cell>
          <cell r="S876">
            <v>18</v>
          </cell>
        </row>
        <row r="877">
          <cell r="D877" t="str">
            <v>OD-24-F0002667</v>
          </cell>
          <cell r="E877" t="str">
            <v>NUR ROHMAT</v>
          </cell>
          <cell r="F877" t="str">
            <v>BP 2519 QJ</v>
          </cell>
          <cell r="G877" t="str">
            <v>C0</v>
          </cell>
          <cell r="H877" t="str">
            <v>10.MIDUK</v>
          </cell>
          <cell r="I877" t="str">
            <v>D</v>
          </cell>
          <cell r="J877">
            <v>18</v>
          </cell>
          <cell r="K877" t="str">
            <v>MH1KC8111GK136295</v>
          </cell>
          <cell r="L877" t="str">
            <v>KC81E1133003</v>
          </cell>
          <cell r="M877" t="str">
            <v>HONDA</v>
          </cell>
          <cell r="N877" t="str">
            <v>CB 150 R</v>
          </cell>
          <cell r="O877" t="str">
            <v>HITAM</v>
          </cell>
          <cell r="P877" t="str">
            <v>JG</v>
          </cell>
          <cell r="Q877" t="str">
            <v>BELUM JTO</v>
          </cell>
          <cell r="R877">
            <v>14</v>
          </cell>
          <cell r="S877">
            <v>24</v>
          </cell>
        </row>
        <row r="878">
          <cell r="D878" t="str">
            <v>OD-24-F0002748</v>
          </cell>
          <cell r="E878" t="str">
            <v>PRAMUDYA ARDI INDARTA</v>
          </cell>
          <cell r="F878" t="str">
            <v>BP 6381 HF</v>
          </cell>
          <cell r="G878" t="str">
            <v>C0</v>
          </cell>
          <cell r="H878" t="str">
            <v>08.JOSRI</v>
          </cell>
          <cell r="I878" t="str">
            <v>A</v>
          </cell>
          <cell r="J878">
            <v>26</v>
          </cell>
          <cell r="K878" t="str">
            <v>MH8DL11AZJJ171037</v>
          </cell>
          <cell r="L878" t="str">
            <v>CGA1ID171053</v>
          </cell>
          <cell r="M878" t="str">
            <v>SUZUKI</v>
          </cell>
          <cell r="N878" t="str">
            <v>SATRIA FU</v>
          </cell>
          <cell r="O878" t="str">
            <v>HITAM</v>
          </cell>
          <cell r="P878" t="str">
            <v>JG</v>
          </cell>
          <cell r="Q878" t="str">
            <v>BELUM JTO</v>
          </cell>
          <cell r="R878">
            <v>14</v>
          </cell>
          <cell r="S878">
            <v>18</v>
          </cell>
        </row>
        <row r="879">
          <cell r="D879" t="str">
            <v>OD-24-F0002762</v>
          </cell>
          <cell r="E879" t="str">
            <v>ANWAR DIPAMORA HARAHAP</v>
          </cell>
          <cell r="F879" t="str">
            <v>BP 2428 OM</v>
          </cell>
          <cell r="G879" t="str">
            <v>C0</v>
          </cell>
          <cell r="H879" t="str">
            <v>05.BOSPA</v>
          </cell>
          <cell r="I879" t="str">
            <v>A</v>
          </cell>
          <cell r="J879">
            <v>1</v>
          </cell>
          <cell r="K879" t="str">
            <v>MH1JM8213PK802872</v>
          </cell>
          <cell r="L879" t="str">
            <v>JM82E1802488</v>
          </cell>
          <cell r="M879" t="str">
            <v>HONDA</v>
          </cell>
          <cell r="N879" t="str">
            <v>BEAT</v>
          </cell>
          <cell r="O879" t="str">
            <v>HITAM</v>
          </cell>
          <cell r="P879" t="str">
            <v>JG</v>
          </cell>
          <cell r="Q879" t="str">
            <v>GAGAL BAYAR</v>
          </cell>
          <cell r="R879">
            <v>13</v>
          </cell>
          <cell r="S879">
            <v>18</v>
          </cell>
        </row>
        <row r="880">
          <cell r="D880" t="str">
            <v>OD-24-F0003239</v>
          </cell>
          <cell r="E880" t="str">
            <v>INTAN DEBORA</v>
          </cell>
          <cell r="F880" t="str">
            <v>BP 6435 UO</v>
          </cell>
          <cell r="G880" t="str">
            <v>C0</v>
          </cell>
          <cell r="H880" t="str">
            <v>11.RIMPUN</v>
          </cell>
          <cell r="I880" t="str">
            <v>A</v>
          </cell>
          <cell r="J880">
            <v>21</v>
          </cell>
          <cell r="K880" t="str">
            <v>MH1JM8138RK129339</v>
          </cell>
          <cell r="L880" t="str">
            <v>JM81E3128271</v>
          </cell>
          <cell r="M880" t="str">
            <v>HONDA</v>
          </cell>
          <cell r="N880" t="str">
            <v>BEAT</v>
          </cell>
          <cell r="O880" t="str">
            <v>HITAM</v>
          </cell>
          <cell r="P880" t="str">
            <v>JG</v>
          </cell>
          <cell r="Q880" t="str">
            <v>BELUM JTO</v>
          </cell>
          <cell r="R880">
            <v>12</v>
          </cell>
          <cell r="S880">
            <v>18</v>
          </cell>
        </row>
        <row r="881">
          <cell r="D881" t="str">
            <v>OD-24-F0003286</v>
          </cell>
          <cell r="E881" t="str">
            <v>ARDI</v>
          </cell>
          <cell r="F881" t="str">
            <v>BP 2713 HI</v>
          </cell>
          <cell r="G881" t="str">
            <v>C0</v>
          </cell>
          <cell r="H881" t="str">
            <v>07.RINTO</v>
          </cell>
          <cell r="I881" t="str">
            <v>A</v>
          </cell>
          <cell r="J881">
            <v>1</v>
          </cell>
          <cell r="K881" t="str">
            <v>MH1KF4116JK036944</v>
          </cell>
          <cell r="L881" t="str">
            <v>KF41E1037641</v>
          </cell>
          <cell r="M881" t="str">
            <v>HONDA</v>
          </cell>
          <cell r="N881" t="str">
            <v>VARIO</v>
          </cell>
          <cell r="O881" t="str">
            <v>PUTIH</v>
          </cell>
          <cell r="P881" t="str">
            <v>JG</v>
          </cell>
          <cell r="Q881" t="str">
            <v>GAGAL BAYAR</v>
          </cell>
          <cell r="R881">
            <v>11</v>
          </cell>
          <cell r="S881">
            <v>24</v>
          </cell>
        </row>
        <row r="882">
          <cell r="D882" t="str">
            <v>OD-24-F0003343</v>
          </cell>
          <cell r="E882" t="str">
            <v>EFRIYANSYAH</v>
          </cell>
          <cell r="F882" t="str">
            <v>BP 2414 UI</v>
          </cell>
          <cell r="G882" t="str">
            <v>C0</v>
          </cell>
          <cell r="H882" t="str">
            <v>10.MIDUK</v>
          </cell>
          <cell r="I882" t="str">
            <v>A</v>
          </cell>
          <cell r="J882">
            <v>5</v>
          </cell>
          <cell r="K882" t="str">
            <v>MH1JM9116MK714658</v>
          </cell>
          <cell r="L882" t="str">
            <v>JM91E1714235</v>
          </cell>
          <cell r="M882" t="str">
            <v>HONDA</v>
          </cell>
          <cell r="N882" t="str">
            <v>BEAT</v>
          </cell>
          <cell r="O882" t="str">
            <v>BIRU SILVER</v>
          </cell>
          <cell r="P882" t="str">
            <v>JG</v>
          </cell>
          <cell r="Q882" t="str">
            <v>GAGAL BAYAR</v>
          </cell>
          <cell r="R882">
            <v>11</v>
          </cell>
          <cell r="S882">
            <v>24</v>
          </cell>
        </row>
        <row r="883">
          <cell r="D883" t="str">
            <v>OD-24-F0001883</v>
          </cell>
          <cell r="E883" t="str">
            <v>VERRY FADLY</v>
          </cell>
          <cell r="F883" t="str">
            <v>BP 2942 QC</v>
          </cell>
          <cell r="G883" t="str">
            <v>C0</v>
          </cell>
          <cell r="H883" t="str">
            <v>11.RIMPUN</v>
          </cell>
          <cell r="I883" t="str">
            <v>A</v>
          </cell>
          <cell r="J883">
            <v>10</v>
          </cell>
          <cell r="K883" t="str">
            <v>MH1JM8126PK376721</v>
          </cell>
          <cell r="L883" t="str">
            <v>JM81E2378659</v>
          </cell>
          <cell r="M883" t="str">
            <v>HONDA</v>
          </cell>
          <cell r="N883" t="str">
            <v>BEAT</v>
          </cell>
          <cell r="O883" t="str">
            <v>MERAH HITAM</v>
          </cell>
          <cell r="P883" t="str">
            <v>JG</v>
          </cell>
          <cell r="Q883" t="str">
            <v>DONE</v>
          </cell>
          <cell r="R883">
            <v>16</v>
          </cell>
          <cell r="S883">
            <v>18</v>
          </cell>
        </row>
        <row r="884">
          <cell r="D884" t="str">
            <v>OD-24-F0001914</v>
          </cell>
          <cell r="E884" t="str">
            <v>GEPENG SIDABUTAR</v>
          </cell>
          <cell r="F884" t="str">
            <v>BP 3681 AH</v>
          </cell>
          <cell r="G884" t="str">
            <v>C0</v>
          </cell>
          <cell r="H884" t="str">
            <v>05.BOSPA</v>
          </cell>
          <cell r="I884" t="str">
            <v>A</v>
          </cell>
          <cell r="J884">
            <v>17</v>
          </cell>
          <cell r="K884" t="str">
            <v>MH1KF4115KK569188</v>
          </cell>
          <cell r="L884" t="str">
            <v>KF41E1569699</v>
          </cell>
          <cell r="M884" t="str">
            <v>HONDA</v>
          </cell>
          <cell r="N884" t="str">
            <v>VARIO</v>
          </cell>
          <cell r="O884" t="str">
            <v>HITAM</v>
          </cell>
          <cell r="P884" t="str">
            <v>JG</v>
          </cell>
          <cell r="Q884" t="str">
            <v>BELUM JTO</v>
          </cell>
          <cell r="R884">
            <v>16</v>
          </cell>
          <cell r="S884">
            <v>18</v>
          </cell>
        </row>
        <row r="885">
          <cell r="D885" t="str">
            <v>OD-24-F0002027</v>
          </cell>
          <cell r="E885" t="str">
            <v>RIVAL RAFLES</v>
          </cell>
          <cell r="F885" t="str">
            <v>BP 3248 HR</v>
          </cell>
          <cell r="G885" t="str">
            <v>C0</v>
          </cell>
          <cell r="H885" t="str">
            <v>04.RIZKI A</v>
          </cell>
          <cell r="I885" t="str">
            <v>A</v>
          </cell>
          <cell r="J885">
            <v>22</v>
          </cell>
          <cell r="K885" t="str">
            <v>MH1JM3129JK099153</v>
          </cell>
          <cell r="L885" t="str">
            <v>JM31E2094942</v>
          </cell>
          <cell r="M885" t="str">
            <v>HONDA</v>
          </cell>
          <cell r="N885" t="str">
            <v>SCOOPY</v>
          </cell>
          <cell r="O885" t="str">
            <v>COKLAT HITAM</v>
          </cell>
          <cell r="P885" t="str">
            <v>JG</v>
          </cell>
          <cell r="Q885" t="str">
            <v>BELUM JTO</v>
          </cell>
          <cell r="R885">
            <v>16</v>
          </cell>
          <cell r="S885">
            <v>18</v>
          </cell>
        </row>
        <row r="886">
          <cell r="D886" t="str">
            <v>OD-24-F0002547</v>
          </cell>
          <cell r="E886" t="str">
            <v>RASWAN JULIANTO</v>
          </cell>
          <cell r="F886" t="str">
            <v>BP 5951 CD</v>
          </cell>
          <cell r="G886" t="str">
            <v>C0</v>
          </cell>
          <cell r="H886" t="str">
            <v>10.MIDUK</v>
          </cell>
          <cell r="I886" t="str">
            <v>A</v>
          </cell>
          <cell r="J886">
            <v>9</v>
          </cell>
          <cell r="K886" t="str">
            <v>MH3SEF310JJ104478</v>
          </cell>
          <cell r="L886" t="str">
            <v>E31VE0138401</v>
          </cell>
          <cell r="M886" t="str">
            <v>YAMAHA</v>
          </cell>
          <cell r="N886" t="str">
            <v>LEXI</v>
          </cell>
          <cell r="O886" t="str">
            <v>HITAM</v>
          </cell>
          <cell r="P886" t="str">
            <v>JG</v>
          </cell>
          <cell r="Q886" t="str">
            <v>BELUM JTO</v>
          </cell>
          <cell r="R886">
            <v>14</v>
          </cell>
          <cell r="S886">
            <v>24</v>
          </cell>
        </row>
        <row r="887">
          <cell r="D887" t="str">
            <v>OD-24-F0002568</v>
          </cell>
          <cell r="E887" t="str">
            <v>IMAM SAPUTRA</v>
          </cell>
          <cell r="F887" t="str">
            <v>BP 4241 OI</v>
          </cell>
          <cell r="G887" t="str">
            <v>C0</v>
          </cell>
          <cell r="H887" t="str">
            <v>14.CALL CENTER</v>
          </cell>
          <cell r="I887" t="str">
            <v>A</v>
          </cell>
          <cell r="J887">
            <v>19</v>
          </cell>
          <cell r="K887" t="str">
            <v>MH32PK002GK098078</v>
          </cell>
          <cell r="L887" t="str">
            <v>2PK098070</v>
          </cell>
          <cell r="M887" t="str">
            <v>YAMAHA</v>
          </cell>
          <cell r="N887" t="str">
            <v>R15</v>
          </cell>
          <cell r="O887" t="str">
            <v>MERAH</v>
          </cell>
          <cell r="P887" t="str">
            <v>JG</v>
          </cell>
          <cell r="Q887" t="str">
            <v>BELUM JTO</v>
          </cell>
          <cell r="R887">
            <v>14</v>
          </cell>
          <cell r="S887">
            <v>18</v>
          </cell>
        </row>
        <row r="888">
          <cell r="D888" t="str">
            <v>OD-24-F0002681</v>
          </cell>
          <cell r="E888" t="str">
            <v>ISKANDAR</v>
          </cell>
          <cell r="F888" t="str">
            <v>BP 2549 O</v>
          </cell>
          <cell r="G888" t="str">
            <v>C0</v>
          </cell>
          <cell r="H888" t="str">
            <v>06.ROBEN</v>
          </cell>
          <cell r="I888" t="str">
            <v>D</v>
          </cell>
          <cell r="J888">
            <v>19</v>
          </cell>
          <cell r="K888" t="str">
            <v>MH1JM9115MK519344</v>
          </cell>
          <cell r="L888" t="str">
            <v>JM91E1517851</v>
          </cell>
          <cell r="M888" t="str">
            <v>HONDA</v>
          </cell>
          <cell r="N888" t="str">
            <v>BEAT</v>
          </cell>
          <cell r="O888" t="str">
            <v>SILVER</v>
          </cell>
          <cell r="P888" t="str">
            <v>JG</v>
          </cell>
          <cell r="Q888" t="str">
            <v>BELUM JTO</v>
          </cell>
          <cell r="R888">
            <v>14</v>
          </cell>
          <cell r="S888">
            <v>18</v>
          </cell>
        </row>
        <row r="889">
          <cell r="D889" t="str">
            <v>OD-24-F0003375</v>
          </cell>
          <cell r="E889" t="str">
            <v>SALMI</v>
          </cell>
          <cell r="F889" t="str">
            <v>BP 5526 JR</v>
          </cell>
          <cell r="G889" t="str">
            <v>C0</v>
          </cell>
          <cell r="H889" t="str">
            <v>04.RIZKI A</v>
          </cell>
          <cell r="I889" t="str">
            <v>A</v>
          </cell>
          <cell r="J889">
            <v>9</v>
          </cell>
          <cell r="K889" t="str">
            <v>MH32SV001EK102771</v>
          </cell>
          <cell r="L889" t="str">
            <v>2SV102921</v>
          </cell>
          <cell r="M889" t="str">
            <v>YAMAHA</v>
          </cell>
          <cell r="N889" t="str">
            <v>XEON GT</v>
          </cell>
          <cell r="O889" t="str">
            <v>PUTIH</v>
          </cell>
          <cell r="P889" t="str">
            <v>JG</v>
          </cell>
          <cell r="Q889" t="str">
            <v>BELUM JTO</v>
          </cell>
          <cell r="R889">
            <v>11</v>
          </cell>
          <cell r="S889">
            <v>24</v>
          </cell>
        </row>
        <row r="890">
          <cell r="D890" t="str">
            <v>OD-24-F0003381</v>
          </cell>
          <cell r="E890" t="str">
            <v>SOPIYAN BIN ZAINUDDIN</v>
          </cell>
          <cell r="F890" t="str">
            <v>BP 2782 CM</v>
          </cell>
          <cell r="G890" t="str">
            <v>C0</v>
          </cell>
          <cell r="H890" t="str">
            <v>14.CALL CENTER</v>
          </cell>
          <cell r="I890" t="str">
            <v>A</v>
          </cell>
          <cell r="J890">
            <v>10</v>
          </cell>
          <cell r="K890" t="str">
            <v>MH1JM812XNK197630</v>
          </cell>
          <cell r="L890" t="str">
            <v>JM81E2199176</v>
          </cell>
          <cell r="M890" t="str">
            <v>HONDA</v>
          </cell>
          <cell r="N890" t="str">
            <v>BEAT</v>
          </cell>
          <cell r="O890" t="str">
            <v>HITAM</v>
          </cell>
          <cell r="P890" t="str">
            <v>JG</v>
          </cell>
          <cell r="Q890" t="str">
            <v>BELUM JTO</v>
          </cell>
          <cell r="R890">
            <v>11</v>
          </cell>
          <cell r="S890">
            <v>24</v>
          </cell>
        </row>
        <row r="891">
          <cell r="D891" t="str">
            <v>OD-24-F0003395</v>
          </cell>
          <cell r="E891" t="str">
            <v>DASTIN TRI FAUZAN HAKIM</v>
          </cell>
          <cell r="F891" t="str">
            <v>BP 2276 UO</v>
          </cell>
          <cell r="G891" t="str">
            <v>C0</v>
          </cell>
          <cell r="H891" t="str">
            <v>09.OLOAN</v>
          </cell>
          <cell r="I891" t="str">
            <v>A</v>
          </cell>
          <cell r="J891">
            <v>12</v>
          </cell>
          <cell r="K891" t="str">
            <v>MH1JM0215MK261692</v>
          </cell>
          <cell r="L891" t="str">
            <v>JM02E1261102</v>
          </cell>
          <cell r="M891" t="str">
            <v>HONDA</v>
          </cell>
          <cell r="N891" t="str">
            <v>SCOOPY</v>
          </cell>
          <cell r="O891" t="str">
            <v>PUTIH</v>
          </cell>
          <cell r="P891" t="str">
            <v>JG</v>
          </cell>
          <cell r="Q891" t="str">
            <v>BELUM JTO</v>
          </cell>
          <cell r="R891">
            <v>11</v>
          </cell>
          <cell r="S891">
            <v>12</v>
          </cell>
        </row>
        <row r="892">
          <cell r="D892" t="str">
            <v>OD-24-F0003406</v>
          </cell>
          <cell r="E892" t="str">
            <v>IWAN DERMAWAN</v>
          </cell>
          <cell r="F892" t="str">
            <v>BP 6535 I</v>
          </cell>
          <cell r="G892" t="str">
            <v>C0</v>
          </cell>
          <cell r="H892" t="str">
            <v>03.DAULAT</v>
          </cell>
          <cell r="I892" t="str">
            <v>A</v>
          </cell>
          <cell r="J892">
            <v>12</v>
          </cell>
          <cell r="K892" t="str">
            <v>MH1KC0217RK268206</v>
          </cell>
          <cell r="L892" t="str">
            <v>KC02E1267740</v>
          </cell>
          <cell r="M892" t="str">
            <v>HONDA</v>
          </cell>
          <cell r="N892" t="str">
            <v>CB 150 VERZA</v>
          </cell>
          <cell r="O892" t="str">
            <v>HITAM</v>
          </cell>
          <cell r="P892" t="str">
            <v>JG</v>
          </cell>
          <cell r="Q892" t="str">
            <v>BELUM JTO</v>
          </cell>
          <cell r="R892">
            <v>11</v>
          </cell>
          <cell r="S892">
            <v>12</v>
          </cell>
        </row>
        <row r="893">
          <cell r="D893" t="str">
            <v>OD-24-F0003421</v>
          </cell>
          <cell r="E893" t="str">
            <v>RIZKY CRISTIANI PANJAITAN</v>
          </cell>
          <cell r="F893" t="str">
            <v>BP 2866 QC</v>
          </cell>
          <cell r="G893" t="str">
            <v>C0</v>
          </cell>
          <cell r="H893" t="str">
            <v>12.JUBRAIDER S</v>
          </cell>
          <cell r="I893" t="str">
            <v>A</v>
          </cell>
          <cell r="J893">
            <v>13</v>
          </cell>
          <cell r="K893" t="str">
            <v>MH1JM9128PK675049</v>
          </cell>
          <cell r="L893" t="str">
            <v>JM91E2672798</v>
          </cell>
          <cell r="M893" t="str">
            <v>HONDA</v>
          </cell>
          <cell r="N893" t="str">
            <v>BEAT</v>
          </cell>
          <cell r="O893" t="str">
            <v>HITAM</v>
          </cell>
          <cell r="P893" t="str">
            <v>JG</v>
          </cell>
          <cell r="Q893" t="str">
            <v>BELUM JTO</v>
          </cell>
          <cell r="R893">
            <v>11</v>
          </cell>
          <cell r="S893">
            <v>12</v>
          </cell>
        </row>
        <row r="894">
          <cell r="D894" t="str">
            <v>OD-24-F0002837</v>
          </cell>
          <cell r="E894" t="str">
            <v>HELIS SANJAYA PUTRA KESUMA</v>
          </cell>
          <cell r="F894" t="str">
            <v>BP 3532 AQ</v>
          </cell>
          <cell r="G894" t="str">
            <v>C0</v>
          </cell>
          <cell r="H894" t="str">
            <v>05.BOSPA</v>
          </cell>
          <cell r="I894" t="str">
            <v>A</v>
          </cell>
          <cell r="J894">
            <v>8</v>
          </cell>
          <cell r="K894" t="str">
            <v>MH1JFZ134KK038221</v>
          </cell>
          <cell r="L894" t="str">
            <v>JFZ1E3034074</v>
          </cell>
          <cell r="M894" t="str">
            <v>HONDA</v>
          </cell>
          <cell r="N894" t="str">
            <v>BEAT</v>
          </cell>
          <cell r="O894" t="str">
            <v>HITAM</v>
          </cell>
          <cell r="P894" t="str">
            <v>JG</v>
          </cell>
          <cell r="Q894" t="str">
            <v>BELUM JTO</v>
          </cell>
          <cell r="R894">
            <v>13</v>
          </cell>
          <cell r="S894">
            <v>18</v>
          </cell>
        </row>
        <row r="895">
          <cell r="D895" t="str">
            <v>OD-24-F0002848</v>
          </cell>
          <cell r="E895" t="str">
            <v>ASRI ARUMY RUSTYANTIKA.SH</v>
          </cell>
          <cell r="F895" t="str">
            <v>BP 4464 OH</v>
          </cell>
          <cell r="G895" t="str">
            <v>C0</v>
          </cell>
          <cell r="H895" t="str">
            <v>08.JOSRI</v>
          </cell>
          <cell r="I895" t="str">
            <v>A</v>
          </cell>
          <cell r="J895">
            <v>9</v>
          </cell>
          <cell r="K895" t="str">
            <v>MH3SG3120FK035419</v>
          </cell>
          <cell r="L895" t="str">
            <v>G3E4E0072176</v>
          </cell>
          <cell r="M895" t="str">
            <v>YAMAHA</v>
          </cell>
          <cell r="N895" t="str">
            <v>NMAX</v>
          </cell>
          <cell r="O895" t="str">
            <v>ABU-ABU</v>
          </cell>
          <cell r="P895" t="str">
            <v>JG</v>
          </cell>
          <cell r="Q895" t="str">
            <v>BELUM JTO</v>
          </cell>
          <cell r="R895">
            <v>13</v>
          </cell>
          <cell r="S895">
            <v>18</v>
          </cell>
        </row>
        <row r="896">
          <cell r="D896" t="str">
            <v>OD-24-F0002854</v>
          </cell>
          <cell r="E896" t="str">
            <v>SUPARDI</v>
          </cell>
          <cell r="F896" t="str">
            <v>BP 6380 HI</v>
          </cell>
          <cell r="G896" t="str">
            <v>C0</v>
          </cell>
          <cell r="H896" t="str">
            <v>10.MIDUK</v>
          </cell>
          <cell r="I896" t="str">
            <v>A</v>
          </cell>
          <cell r="J896">
            <v>10</v>
          </cell>
          <cell r="K896" t="str">
            <v>MH8DL11AZGJ115075</v>
          </cell>
          <cell r="L896" t="str">
            <v>CGA1ID115758</v>
          </cell>
          <cell r="M896" t="str">
            <v>SUZUKI</v>
          </cell>
          <cell r="N896" t="str">
            <v>SATRIA FU</v>
          </cell>
          <cell r="O896" t="str">
            <v>HITAM</v>
          </cell>
          <cell r="P896" t="str">
            <v>JG</v>
          </cell>
          <cell r="Q896" t="str">
            <v>BELUM JTO</v>
          </cell>
          <cell r="R896">
            <v>13</v>
          </cell>
          <cell r="S896">
            <v>18</v>
          </cell>
        </row>
        <row r="897">
          <cell r="D897" t="str">
            <v>OD-24-F0002515</v>
          </cell>
          <cell r="E897" t="str">
            <v>MUHAMMAD ALVINO</v>
          </cell>
          <cell r="F897" t="str">
            <v>BP 6843 AC</v>
          </cell>
          <cell r="G897" t="str">
            <v>C0</v>
          </cell>
          <cell r="H897" t="str">
            <v>06.ROBEN</v>
          </cell>
          <cell r="I897" t="str">
            <v>A</v>
          </cell>
          <cell r="J897">
            <v>5</v>
          </cell>
          <cell r="K897" t="str">
            <v>MH1JFN113EK084568</v>
          </cell>
          <cell r="L897" t="str">
            <v>JFN1E1083771</v>
          </cell>
          <cell r="M897" t="str">
            <v>HONDA</v>
          </cell>
          <cell r="N897" t="str">
            <v>BEAT</v>
          </cell>
          <cell r="O897" t="str">
            <v>WHITE RED</v>
          </cell>
          <cell r="P897" t="str">
            <v>JG</v>
          </cell>
          <cell r="Q897" t="str">
            <v>DONE</v>
          </cell>
          <cell r="R897">
            <v>14</v>
          </cell>
          <cell r="S897">
            <v>18</v>
          </cell>
        </row>
        <row r="898">
          <cell r="D898" t="str">
            <v>OD-24-F0002536</v>
          </cell>
          <cell r="E898" t="str">
            <v>YOPI MAILULU</v>
          </cell>
          <cell r="F898" t="str">
            <v>BP 2952 RP</v>
          </cell>
          <cell r="G898" t="str">
            <v>C0</v>
          </cell>
          <cell r="H898" t="str">
            <v>04.RIZKI A</v>
          </cell>
          <cell r="I898" t="str">
            <v>A</v>
          </cell>
          <cell r="J898">
            <v>7</v>
          </cell>
          <cell r="K898" t="str">
            <v>MH1JM8213PK891374</v>
          </cell>
          <cell r="L898" t="str">
            <v>JM82E1891095</v>
          </cell>
          <cell r="M898" t="str">
            <v>HONDA</v>
          </cell>
          <cell r="N898" t="str">
            <v>BEAT</v>
          </cell>
          <cell r="O898" t="str">
            <v>SILVER</v>
          </cell>
          <cell r="P898" t="str">
            <v>JG</v>
          </cell>
          <cell r="Q898" t="str">
            <v>BELUM JTO</v>
          </cell>
          <cell r="R898">
            <v>14</v>
          </cell>
          <cell r="S898">
            <v>24</v>
          </cell>
        </row>
        <row r="899">
          <cell r="D899" t="str">
            <v>OD-24-F0002542</v>
          </cell>
          <cell r="E899" t="str">
            <v>HENDRA SAPUTRA</v>
          </cell>
          <cell r="F899" t="str">
            <v>BP 5153 AF</v>
          </cell>
          <cell r="G899" t="str">
            <v>C0</v>
          </cell>
          <cell r="H899" t="str">
            <v>06.ROBEN</v>
          </cell>
          <cell r="I899" t="str">
            <v>A</v>
          </cell>
          <cell r="J899">
            <v>7</v>
          </cell>
          <cell r="K899" t="str">
            <v>MH3SG3190KK610480</v>
          </cell>
          <cell r="L899" t="str">
            <v>G3E4E1494375</v>
          </cell>
          <cell r="M899" t="str">
            <v>YAMAHA</v>
          </cell>
          <cell r="N899" t="str">
            <v>NMAX</v>
          </cell>
          <cell r="O899" t="str">
            <v>ABU-ABU</v>
          </cell>
          <cell r="P899" t="str">
            <v>JG</v>
          </cell>
          <cell r="Q899" t="str">
            <v>BELUM JTO</v>
          </cell>
          <cell r="R899">
            <v>14</v>
          </cell>
          <cell r="S899">
            <v>30</v>
          </cell>
        </row>
        <row r="900">
          <cell r="D900" t="str">
            <v>OD-24-F0001820</v>
          </cell>
          <cell r="E900" t="str">
            <v>ALDI HEXA GAUTAMA SARAGIH</v>
          </cell>
          <cell r="F900" t="str">
            <v>BP 2718 MR</v>
          </cell>
          <cell r="G900" t="str">
            <v>C0</v>
          </cell>
          <cell r="H900" t="str">
            <v>04.RIZKI A</v>
          </cell>
          <cell r="I900" t="str">
            <v>A</v>
          </cell>
          <cell r="J900">
            <v>3</v>
          </cell>
          <cell r="K900" t="str">
            <v>MH1JM5126NK177938</v>
          </cell>
          <cell r="L900" t="str">
            <v>JM51E2176970</v>
          </cell>
          <cell r="M900" t="str">
            <v>HONDA</v>
          </cell>
          <cell r="N900" t="str">
            <v>VARIO</v>
          </cell>
          <cell r="O900" t="str">
            <v>BIRU</v>
          </cell>
          <cell r="P900" t="str">
            <v>JG</v>
          </cell>
          <cell r="Q900" t="str">
            <v>GAGAL BAYAR</v>
          </cell>
          <cell r="R900">
            <v>16</v>
          </cell>
          <cell r="S900">
            <v>24</v>
          </cell>
        </row>
        <row r="901">
          <cell r="D901" t="str">
            <v>OD-24-F0001894</v>
          </cell>
          <cell r="E901" t="str">
            <v>MUHAMMAD TANWIR</v>
          </cell>
          <cell r="F901" t="str">
            <v>BP 3110 AG</v>
          </cell>
          <cell r="G901" t="str">
            <v>C0</v>
          </cell>
          <cell r="H901" t="str">
            <v>08.JOSRI</v>
          </cell>
          <cell r="I901" t="str">
            <v>A</v>
          </cell>
          <cell r="J901">
            <v>11</v>
          </cell>
          <cell r="K901" t="str">
            <v>MH1JM3122KK561876</v>
          </cell>
          <cell r="L901" t="str">
            <v>JM31E2557288</v>
          </cell>
          <cell r="M901" t="str">
            <v>HONDA</v>
          </cell>
          <cell r="N901" t="str">
            <v>SCOOPY</v>
          </cell>
          <cell r="O901" t="str">
            <v>COKLAT HITAM</v>
          </cell>
          <cell r="P901" t="str">
            <v>JG</v>
          </cell>
          <cell r="Q901" t="str">
            <v>BELUM JTO</v>
          </cell>
          <cell r="R901">
            <v>16</v>
          </cell>
          <cell r="S901">
            <v>18</v>
          </cell>
        </row>
        <row r="902">
          <cell r="D902" t="str">
            <v>OD-24-F0001915</v>
          </cell>
          <cell r="E902" t="str">
            <v>EVTRIAN IKHSAN</v>
          </cell>
          <cell r="F902" t="str">
            <v>BP 2703 CO</v>
          </cell>
          <cell r="G902" t="str">
            <v>C0</v>
          </cell>
          <cell r="H902" t="str">
            <v>07.RINTO</v>
          </cell>
          <cell r="I902" t="str">
            <v>A</v>
          </cell>
          <cell r="J902">
            <v>11</v>
          </cell>
          <cell r="K902" t="str">
            <v>MH1KF0112NK216002</v>
          </cell>
          <cell r="L902" t="str">
            <v>KF01E1224303</v>
          </cell>
          <cell r="M902" t="str">
            <v>HONDA</v>
          </cell>
          <cell r="N902" t="str">
            <v>VARIO</v>
          </cell>
          <cell r="O902" t="str">
            <v>HITAM</v>
          </cell>
          <cell r="P902" t="str">
            <v>JG</v>
          </cell>
          <cell r="Q902" t="str">
            <v>BELUM JTO</v>
          </cell>
          <cell r="R902">
            <v>16</v>
          </cell>
          <cell r="S902">
            <v>18</v>
          </cell>
        </row>
        <row r="903">
          <cell r="D903" t="str">
            <v>OD-24-F0001918</v>
          </cell>
          <cell r="E903" t="str">
            <v>KHAIDIR</v>
          </cell>
          <cell r="F903" t="str">
            <v>BP 2807 QS</v>
          </cell>
          <cell r="G903" t="str">
            <v>C0</v>
          </cell>
          <cell r="H903" t="str">
            <v>14.CALL CENTER</v>
          </cell>
          <cell r="I903" t="str">
            <v>A</v>
          </cell>
          <cell r="J903">
            <v>12</v>
          </cell>
          <cell r="K903" t="str">
            <v>MH1JM8122PK655079</v>
          </cell>
          <cell r="L903" t="str">
            <v>JM81E2655397</v>
          </cell>
          <cell r="M903" t="str">
            <v>HONDA</v>
          </cell>
          <cell r="N903" t="str">
            <v>BEAT</v>
          </cell>
          <cell r="O903" t="str">
            <v>SILVER HITAM</v>
          </cell>
          <cell r="P903" t="str">
            <v>JG</v>
          </cell>
          <cell r="Q903" t="str">
            <v>BELUM JTO</v>
          </cell>
          <cell r="R903">
            <v>16</v>
          </cell>
          <cell r="S903">
            <v>18</v>
          </cell>
        </row>
        <row r="904">
          <cell r="D904" t="str">
            <v>OD-24-F0001923</v>
          </cell>
          <cell r="E904" t="str">
            <v>ZAINUDIN</v>
          </cell>
          <cell r="F904" t="str">
            <v>BP 3874 PU</v>
          </cell>
          <cell r="G904" t="str">
            <v>C0</v>
          </cell>
          <cell r="H904" t="str">
            <v>11.RIMPUN</v>
          </cell>
          <cell r="I904" t="str">
            <v>A</v>
          </cell>
          <cell r="J904">
            <v>12</v>
          </cell>
          <cell r="K904" t="str">
            <v>MH1JMC113PK191150</v>
          </cell>
          <cell r="L904" t="str">
            <v>JMC1E1191263</v>
          </cell>
          <cell r="M904" t="str">
            <v>HONDA</v>
          </cell>
          <cell r="N904" t="str">
            <v>VARIO</v>
          </cell>
          <cell r="O904" t="str">
            <v>MERAH</v>
          </cell>
          <cell r="P904" t="str">
            <v>JG</v>
          </cell>
          <cell r="Q904" t="str">
            <v>BELUM JTO</v>
          </cell>
          <cell r="R904">
            <v>16</v>
          </cell>
          <cell r="S904">
            <v>24</v>
          </cell>
        </row>
        <row r="905">
          <cell r="D905" t="str">
            <v>OD-24-F0002692</v>
          </cell>
          <cell r="E905" t="str">
            <v>DELPI YUPIANA</v>
          </cell>
          <cell r="F905" t="str">
            <v>BP 2907 RD</v>
          </cell>
          <cell r="G905" t="str">
            <v>C0</v>
          </cell>
          <cell r="H905" t="str">
            <v>05.BOSPA</v>
          </cell>
          <cell r="I905" t="str">
            <v>A</v>
          </cell>
          <cell r="J905">
            <v>19</v>
          </cell>
          <cell r="K905" t="str">
            <v>MH1JM0212MK536855</v>
          </cell>
          <cell r="L905" t="str">
            <v>JM02E1539146</v>
          </cell>
          <cell r="M905" t="str">
            <v>HONDA</v>
          </cell>
          <cell r="N905" t="str">
            <v>SCOOPY</v>
          </cell>
          <cell r="O905" t="str">
            <v>PUTIH</v>
          </cell>
          <cell r="P905" t="str">
            <v>JG</v>
          </cell>
          <cell r="Q905" t="str">
            <v>BELUM JTO</v>
          </cell>
          <cell r="R905">
            <v>14</v>
          </cell>
          <cell r="S905">
            <v>24</v>
          </cell>
        </row>
        <row r="906">
          <cell r="D906" t="str">
            <v>OD-24-F0002700</v>
          </cell>
          <cell r="E906" t="str">
            <v>YANTI</v>
          </cell>
          <cell r="F906" t="str">
            <v>BP 2064 RO</v>
          </cell>
          <cell r="G906" t="str">
            <v>C0</v>
          </cell>
          <cell r="H906" t="str">
            <v>13.WILFRIN</v>
          </cell>
          <cell r="I906" t="str">
            <v>D</v>
          </cell>
          <cell r="J906">
            <v>20</v>
          </cell>
          <cell r="K906" t="str">
            <v>MH1JM811XNK981460</v>
          </cell>
          <cell r="L906" t="str">
            <v>JM81E1983373</v>
          </cell>
          <cell r="M906" t="str">
            <v>HONDA</v>
          </cell>
          <cell r="N906" t="str">
            <v>BEAT</v>
          </cell>
          <cell r="O906" t="str">
            <v>HITAM</v>
          </cell>
          <cell r="P906" t="str">
            <v>JG</v>
          </cell>
          <cell r="Q906" t="str">
            <v>BELUM JTO</v>
          </cell>
          <cell r="R906">
            <v>14</v>
          </cell>
          <cell r="S906">
            <v>24</v>
          </cell>
        </row>
        <row r="907">
          <cell r="D907" t="str">
            <v>OD-24-F0002713</v>
          </cell>
          <cell r="E907" t="str">
            <v>YUSUF MAULANA</v>
          </cell>
          <cell r="F907" t="str">
            <v>BP 4684 QE</v>
          </cell>
          <cell r="G907" t="str">
            <v>C0</v>
          </cell>
          <cell r="H907" t="str">
            <v>07.RINTO</v>
          </cell>
          <cell r="I907" t="str">
            <v>A</v>
          </cell>
          <cell r="J907">
            <v>21</v>
          </cell>
          <cell r="K907" t="str">
            <v>MH3RG1810HK337727</v>
          </cell>
          <cell r="L907" t="str">
            <v>G3E7E0339876</v>
          </cell>
          <cell r="M907" t="str">
            <v>YAMAHA</v>
          </cell>
          <cell r="N907" t="str">
            <v>VIXION</v>
          </cell>
          <cell r="O907" t="str">
            <v>MERAH</v>
          </cell>
          <cell r="P907" t="str">
            <v>JG</v>
          </cell>
          <cell r="Q907" t="str">
            <v>BELUM JTO</v>
          </cell>
          <cell r="R907">
            <v>14</v>
          </cell>
          <cell r="S907">
            <v>24</v>
          </cell>
        </row>
        <row r="908">
          <cell r="D908" t="str">
            <v>OD-24-F0002384</v>
          </cell>
          <cell r="E908" t="str">
            <v>MUH ALDI ARDIANSYAH S</v>
          </cell>
          <cell r="F908" t="str">
            <v>BP 3103 MO</v>
          </cell>
          <cell r="G908" t="str">
            <v>C0</v>
          </cell>
          <cell r="H908" t="str">
            <v>14.CALL CENTER</v>
          </cell>
          <cell r="I908" t="str">
            <v>A</v>
          </cell>
          <cell r="J908">
            <v>22</v>
          </cell>
          <cell r="K908" t="str">
            <v>MH1KB1113PK336847</v>
          </cell>
          <cell r="L908" t="str">
            <v>KB11E1336378</v>
          </cell>
          <cell r="M908" t="str">
            <v>HONDA</v>
          </cell>
          <cell r="N908" t="str">
            <v>SONIC</v>
          </cell>
          <cell r="O908" t="str">
            <v>MERAH PUTIH</v>
          </cell>
          <cell r="P908" t="str">
            <v>JG</v>
          </cell>
          <cell r="Q908" t="str">
            <v>BELUM JTO</v>
          </cell>
          <cell r="R908">
            <v>15</v>
          </cell>
          <cell r="S908">
            <v>24</v>
          </cell>
        </row>
        <row r="909">
          <cell r="D909" t="str">
            <v>OD-24-F0002425</v>
          </cell>
          <cell r="E909" t="str">
            <v>MUHAMAD ALI</v>
          </cell>
          <cell r="F909" t="str">
            <v>BP 5327 OE</v>
          </cell>
          <cell r="G909" t="str">
            <v>C0</v>
          </cell>
          <cell r="H909" t="str">
            <v>08.JOSRI</v>
          </cell>
          <cell r="I909" t="str">
            <v>A</v>
          </cell>
          <cell r="J909">
            <v>26</v>
          </cell>
          <cell r="K909" t="str">
            <v>MH3SE8810FJ216558</v>
          </cell>
          <cell r="L909" t="str">
            <v>E3R2E0223796</v>
          </cell>
          <cell r="M909" t="str">
            <v>YAMAHA</v>
          </cell>
          <cell r="N909" t="str">
            <v>MIO M3</v>
          </cell>
          <cell r="O909" t="str">
            <v>HITAM</v>
          </cell>
          <cell r="P909" t="str">
            <v>JG</v>
          </cell>
          <cell r="Q909" t="str">
            <v>BELUM JTO</v>
          </cell>
          <cell r="R909">
            <v>15</v>
          </cell>
          <cell r="S909">
            <v>24</v>
          </cell>
        </row>
        <row r="910">
          <cell r="D910" t="str">
            <v>OD-24-F0002434</v>
          </cell>
          <cell r="E910" t="str">
            <v>AGUNG APRIANTO</v>
          </cell>
          <cell r="F910" t="str">
            <v>BP 3928 FQ</v>
          </cell>
          <cell r="G910" t="str">
            <v>C0</v>
          </cell>
          <cell r="H910" t="str">
            <v>08.JOSRI</v>
          </cell>
          <cell r="I910" t="str">
            <v>A</v>
          </cell>
          <cell r="J910">
            <v>1</v>
          </cell>
          <cell r="K910" t="str">
            <v>MH1JF512XBK268250</v>
          </cell>
          <cell r="L910" t="str">
            <v>JF51E2233292</v>
          </cell>
          <cell r="M910" t="str">
            <v>HONDA</v>
          </cell>
          <cell r="N910" t="str">
            <v>BEAT</v>
          </cell>
          <cell r="O910" t="str">
            <v>HITAM</v>
          </cell>
          <cell r="P910" t="str">
            <v>JG</v>
          </cell>
          <cell r="Q910" t="str">
            <v>LUNAS</v>
          </cell>
          <cell r="R910">
            <v>14</v>
          </cell>
          <cell r="S910">
            <v>18</v>
          </cell>
        </row>
        <row r="911">
          <cell r="D911" t="str">
            <v>OD-24-F0002797</v>
          </cell>
          <cell r="E911" t="str">
            <v>DEWI SENTIAWATI</v>
          </cell>
          <cell r="F911" t="str">
            <v>BP 6550 CH</v>
          </cell>
          <cell r="G911" t="str">
            <v>C0</v>
          </cell>
          <cell r="H911" t="str">
            <v>11.RIMPUN</v>
          </cell>
          <cell r="I911" t="str">
            <v>STPL</v>
          </cell>
          <cell r="J911">
            <v>3</v>
          </cell>
          <cell r="K911" t="str">
            <v>MH1JM8124RK917705</v>
          </cell>
          <cell r="L911" t="str">
            <v>JM81E2912683</v>
          </cell>
          <cell r="M911" t="str">
            <v>HONDA</v>
          </cell>
          <cell r="N911" t="str">
            <v>BEAT</v>
          </cell>
          <cell r="O911" t="str">
            <v>SILVER HITAM</v>
          </cell>
          <cell r="P911" t="str">
            <v>JG</v>
          </cell>
          <cell r="Q911" t="str">
            <v>GAGAL BAYAR</v>
          </cell>
          <cell r="R911">
            <v>13</v>
          </cell>
          <cell r="S911">
            <v>24</v>
          </cell>
        </row>
        <row r="912">
          <cell r="D912" t="str">
            <v>OD-24-F0002812</v>
          </cell>
          <cell r="E912" t="str">
            <v>RIO DAPIT OP SUNGGU</v>
          </cell>
          <cell r="F912" t="str">
            <v>BP 2514 AO</v>
          </cell>
          <cell r="G912" t="str">
            <v>C0</v>
          </cell>
          <cell r="H912" t="str">
            <v>03.DAULAT</v>
          </cell>
          <cell r="I912" t="str">
            <v>A</v>
          </cell>
          <cell r="J912">
            <v>5</v>
          </cell>
          <cell r="K912" t="str">
            <v>MH1JFZ132KK409487</v>
          </cell>
          <cell r="L912" t="str">
            <v>JFZ1E3409499</v>
          </cell>
          <cell r="M912" t="str">
            <v>HONDA</v>
          </cell>
          <cell r="N912" t="str">
            <v>BEAT</v>
          </cell>
          <cell r="O912" t="str">
            <v>PUTIH</v>
          </cell>
          <cell r="P912" t="str">
            <v>JG</v>
          </cell>
          <cell r="Q912" t="str">
            <v>DONE</v>
          </cell>
          <cell r="R912">
            <v>13</v>
          </cell>
          <cell r="S912">
            <v>18</v>
          </cell>
        </row>
        <row r="913">
          <cell r="D913" t="str">
            <v>OD-24-F0002943</v>
          </cell>
          <cell r="E913" t="str">
            <v>DONA MELYA APRIYANTI</v>
          </cell>
          <cell r="F913" t="str">
            <v>BP 5726 OJ</v>
          </cell>
          <cell r="G913" t="str">
            <v>C0</v>
          </cell>
          <cell r="H913" t="str">
            <v>09.OLOAN</v>
          </cell>
          <cell r="I913" t="str">
            <v>A</v>
          </cell>
          <cell r="J913">
            <v>19</v>
          </cell>
          <cell r="K913" t="str">
            <v>MH3SE8810GJ547179</v>
          </cell>
          <cell r="L913" t="str">
            <v>E3R2E0608819</v>
          </cell>
          <cell r="M913" t="str">
            <v>YAMAHA</v>
          </cell>
          <cell r="N913" t="str">
            <v>MIO</v>
          </cell>
          <cell r="O913" t="str">
            <v>MERAH</v>
          </cell>
          <cell r="P913" t="str">
            <v>JG</v>
          </cell>
          <cell r="Q913" t="str">
            <v>BELUM JTO</v>
          </cell>
          <cell r="R913">
            <v>13</v>
          </cell>
          <cell r="S913">
            <v>18</v>
          </cell>
        </row>
        <row r="914">
          <cell r="D914" t="str">
            <v>OD-24-F0001977</v>
          </cell>
          <cell r="E914" t="str">
            <v>SADDAM HUSEIN</v>
          </cell>
          <cell r="F914" t="str">
            <v>BP 5221 CR</v>
          </cell>
          <cell r="G914" t="str">
            <v>C0</v>
          </cell>
          <cell r="H914" t="str">
            <v>11.RIMPUN</v>
          </cell>
          <cell r="I914" t="str">
            <v>A</v>
          </cell>
          <cell r="J914">
            <v>17</v>
          </cell>
          <cell r="K914" t="str">
            <v>MH1JMB116RK136768</v>
          </cell>
          <cell r="L914" t="str">
            <v>JMB1E1136655</v>
          </cell>
          <cell r="M914" t="str">
            <v>HONDA</v>
          </cell>
          <cell r="N914" t="str">
            <v>GENIO</v>
          </cell>
          <cell r="O914" t="str">
            <v>HIJAU</v>
          </cell>
          <cell r="P914" t="str">
            <v>JG</v>
          </cell>
          <cell r="Q914" t="str">
            <v>BELUM JTO</v>
          </cell>
          <cell r="R914">
            <v>16</v>
          </cell>
          <cell r="S914">
            <v>18</v>
          </cell>
        </row>
        <row r="915">
          <cell r="D915" t="str">
            <v>OD-24-F0001979</v>
          </cell>
          <cell r="E915" t="str">
            <v>AHMAD DANI</v>
          </cell>
          <cell r="F915" t="str">
            <v>BP 3412 UQ</v>
          </cell>
          <cell r="G915" t="str">
            <v>C0</v>
          </cell>
          <cell r="H915" t="str">
            <v>13.WILFRIN</v>
          </cell>
          <cell r="I915" t="str">
            <v>A</v>
          </cell>
          <cell r="J915">
            <v>17</v>
          </cell>
          <cell r="K915" t="str">
            <v>MH1JM8119MK768272</v>
          </cell>
          <cell r="L915" t="str">
            <v>JM81E1770248</v>
          </cell>
          <cell r="M915" t="str">
            <v>HONDA</v>
          </cell>
          <cell r="N915" t="str">
            <v>BEAT</v>
          </cell>
          <cell r="O915" t="str">
            <v>HITAM</v>
          </cell>
          <cell r="P915" t="str">
            <v>JG</v>
          </cell>
          <cell r="Q915" t="str">
            <v>BELUM JTO</v>
          </cell>
          <cell r="R915">
            <v>16</v>
          </cell>
          <cell r="S915">
            <v>18</v>
          </cell>
        </row>
        <row r="916">
          <cell r="D916" t="str">
            <v>OD-24-F0002019</v>
          </cell>
          <cell r="E916" t="str">
            <v>ZULKIFLI</v>
          </cell>
          <cell r="F916" t="str">
            <v>BP 2627 JC</v>
          </cell>
          <cell r="G916" t="str">
            <v>C0</v>
          </cell>
          <cell r="H916" t="str">
            <v>07.RINTO</v>
          </cell>
          <cell r="I916" t="str">
            <v>A</v>
          </cell>
          <cell r="J916">
            <v>20</v>
          </cell>
          <cell r="K916" t="str">
            <v>MH1JFM219EK075690</v>
          </cell>
          <cell r="L916" t="str">
            <v>JFM2E1067540</v>
          </cell>
          <cell r="M916" t="str">
            <v>HONDA</v>
          </cell>
          <cell r="N916" t="str">
            <v>BEAT</v>
          </cell>
          <cell r="O916" t="str">
            <v>HITAM</v>
          </cell>
          <cell r="P916" t="str">
            <v>JG</v>
          </cell>
          <cell r="Q916" t="str">
            <v>BELUM JTO</v>
          </cell>
          <cell r="R916">
            <v>16</v>
          </cell>
          <cell r="S916">
            <v>24</v>
          </cell>
        </row>
        <row r="917">
          <cell r="D917" t="str">
            <v>OD-24-F0002594</v>
          </cell>
          <cell r="E917" t="str">
            <v>ARSYAD NURTA</v>
          </cell>
          <cell r="F917" t="str">
            <v>BP 2408 HU</v>
          </cell>
          <cell r="G917" t="str">
            <v>C0</v>
          </cell>
          <cell r="H917" t="str">
            <v>14.CALL CENTER</v>
          </cell>
          <cell r="I917" t="str">
            <v>A</v>
          </cell>
          <cell r="J917">
            <v>16</v>
          </cell>
          <cell r="K917" t="str">
            <v>MH1JFZ128JK846853</v>
          </cell>
          <cell r="L917" t="str">
            <v>JFZ1E2844323</v>
          </cell>
          <cell r="M917" t="str">
            <v>HONDA</v>
          </cell>
          <cell r="N917" t="str">
            <v>BEAT</v>
          </cell>
          <cell r="O917" t="str">
            <v>HITAM</v>
          </cell>
          <cell r="P917" t="str">
            <v>JG</v>
          </cell>
          <cell r="Q917" t="str">
            <v>BELUM JTO</v>
          </cell>
          <cell r="R917">
            <v>14</v>
          </cell>
          <cell r="S917">
            <v>18</v>
          </cell>
        </row>
        <row r="918">
          <cell r="D918" t="str">
            <v>OD-24-F0002595</v>
          </cell>
          <cell r="E918" t="str">
            <v>PURWANTO</v>
          </cell>
          <cell r="F918" t="str">
            <v>BP 2385 JJ</v>
          </cell>
          <cell r="G918" t="str">
            <v>C0</v>
          </cell>
          <cell r="H918" t="str">
            <v>11.RIMPUN</v>
          </cell>
          <cell r="I918" t="str">
            <v>A</v>
          </cell>
          <cell r="J918">
            <v>11</v>
          </cell>
          <cell r="K918" t="str">
            <v>MH1JFF111DK158137</v>
          </cell>
          <cell r="L918" t="str">
            <v>JFF1E1158856</v>
          </cell>
          <cell r="M918" t="str">
            <v>HONDA</v>
          </cell>
          <cell r="N918" t="str">
            <v>VARIO</v>
          </cell>
          <cell r="O918" t="str">
            <v>MERAH</v>
          </cell>
          <cell r="P918" t="str">
            <v>JG</v>
          </cell>
          <cell r="Q918" t="str">
            <v>BELUM JTO</v>
          </cell>
          <cell r="R918">
            <v>14</v>
          </cell>
          <cell r="S918">
            <v>18</v>
          </cell>
        </row>
        <row r="919">
          <cell r="D919" t="str">
            <v>OD-24-F0002608</v>
          </cell>
          <cell r="E919" t="str">
            <v>ANDIKA</v>
          </cell>
          <cell r="F919" t="str">
            <v>BP 3541 IU</v>
          </cell>
          <cell r="G919" t="str">
            <v>C0</v>
          </cell>
          <cell r="H919" t="str">
            <v>14.CALL CENTER</v>
          </cell>
          <cell r="I919" t="str">
            <v>A</v>
          </cell>
          <cell r="J919">
            <v>12</v>
          </cell>
          <cell r="K919" t="str">
            <v>MH1JM8112LK078328</v>
          </cell>
          <cell r="L919" t="str">
            <v>JM81E1078535</v>
          </cell>
          <cell r="M919" t="str">
            <v>HONDA</v>
          </cell>
          <cell r="N919" t="str">
            <v>BEAT</v>
          </cell>
          <cell r="O919" t="str">
            <v>HITAM</v>
          </cell>
          <cell r="P919" t="str">
            <v>JG</v>
          </cell>
          <cell r="Q919" t="str">
            <v>BELUM JTO</v>
          </cell>
          <cell r="R919">
            <v>14</v>
          </cell>
          <cell r="S919">
            <v>18</v>
          </cell>
        </row>
        <row r="920">
          <cell r="D920" t="str">
            <v>OD-24-F0002661</v>
          </cell>
          <cell r="E920" t="str">
            <v>EGIDHEA NIRMA SAVITRI</v>
          </cell>
          <cell r="F920" t="str">
            <v>BP 4153 HE</v>
          </cell>
          <cell r="G920" t="str">
            <v>C0</v>
          </cell>
          <cell r="H920" t="str">
            <v>03.DAULAT</v>
          </cell>
          <cell r="I920" t="str">
            <v>A</v>
          </cell>
          <cell r="J920">
            <v>17</v>
          </cell>
          <cell r="K920" t="str">
            <v>MH3SEK610PJ051580</v>
          </cell>
          <cell r="L920" t="str">
            <v>E34KE0051581</v>
          </cell>
          <cell r="M920" t="str">
            <v>YAMAHA</v>
          </cell>
          <cell r="N920" t="str">
            <v>FILANO</v>
          </cell>
          <cell r="O920" t="str">
            <v>PUTIH</v>
          </cell>
          <cell r="P920" t="str">
            <v>JG</v>
          </cell>
          <cell r="Q920" t="str">
            <v>BELUM JTO</v>
          </cell>
          <cell r="R920">
            <v>14</v>
          </cell>
          <cell r="S920">
            <v>24</v>
          </cell>
        </row>
        <row r="921">
          <cell r="D921" t="str">
            <v>OD-24-F0002596</v>
          </cell>
          <cell r="E921" t="str">
            <v>A WIRANTA HALIN</v>
          </cell>
          <cell r="F921" t="str">
            <v>BP 3934 UI</v>
          </cell>
          <cell r="G921" t="str">
            <v>C0</v>
          </cell>
          <cell r="H921" t="str">
            <v>06.ROBEN</v>
          </cell>
          <cell r="I921" t="str">
            <v>A</v>
          </cell>
          <cell r="J921">
            <v>11</v>
          </cell>
          <cell r="K921" t="str">
            <v>MH1JM0213MK447165</v>
          </cell>
          <cell r="L921" t="str">
            <v>JM02E1447264</v>
          </cell>
          <cell r="M921" t="str">
            <v>HONDA</v>
          </cell>
          <cell r="N921" t="str">
            <v>SCOOPY</v>
          </cell>
          <cell r="O921" t="str">
            <v>COKLAT</v>
          </cell>
          <cell r="P921" t="str">
            <v>JG</v>
          </cell>
          <cell r="Q921" t="str">
            <v>BELUM JTO</v>
          </cell>
          <cell r="R921">
            <v>14</v>
          </cell>
          <cell r="S921">
            <v>18</v>
          </cell>
        </row>
        <row r="922">
          <cell r="D922" t="str">
            <v>OD-24-F0002614</v>
          </cell>
          <cell r="E922" t="str">
            <v>AHMAD BACOK</v>
          </cell>
          <cell r="F922" t="str">
            <v>BP 4468 QQ</v>
          </cell>
          <cell r="G922" t="str">
            <v>C0</v>
          </cell>
          <cell r="H922" t="str">
            <v>12.JUBRAIDER S</v>
          </cell>
          <cell r="I922" t="str">
            <v>D</v>
          </cell>
          <cell r="J922">
            <v>12</v>
          </cell>
          <cell r="K922" t="str">
            <v>MH3SE88H0KJ058831</v>
          </cell>
          <cell r="L922" t="str">
            <v>E3R2E2327427</v>
          </cell>
          <cell r="M922" t="str">
            <v>YAMAHA</v>
          </cell>
          <cell r="N922" t="str">
            <v>MIO</v>
          </cell>
          <cell r="O922" t="str">
            <v>BIRU</v>
          </cell>
          <cell r="P922" t="str">
            <v>JG</v>
          </cell>
          <cell r="Q922" t="str">
            <v>BELUM JTO</v>
          </cell>
          <cell r="R922">
            <v>14</v>
          </cell>
          <cell r="S922">
            <v>18</v>
          </cell>
        </row>
        <row r="923">
          <cell r="D923" t="str">
            <v>OD-24-F0002658</v>
          </cell>
          <cell r="E923" t="str">
            <v>AZMIL</v>
          </cell>
          <cell r="F923" t="str">
            <v>BP 2243 HF</v>
          </cell>
          <cell r="G923" t="str">
            <v>C0</v>
          </cell>
          <cell r="H923" t="str">
            <v>12.JUBRAIDER S</v>
          </cell>
          <cell r="I923" t="str">
            <v>D</v>
          </cell>
          <cell r="J923">
            <v>17</v>
          </cell>
          <cell r="K923" t="str">
            <v>MH1JFZ125JK396806</v>
          </cell>
          <cell r="L923" t="str">
            <v>JFZ1E2407636</v>
          </cell>
          <cell r="M923" t="str">
            <v>HONDA</v>
          </cell>
          <cell r="N923" t="str">
            <v>BEAT</v>
          </cell>
          <cell r="O923" t="str">
            <v>HITAM</v>
          </cell>
          <cell r="P923" t="str">
            <v>JG</v>
          </cell>
          <cell r="Q923" t="str">
            <v>BELUM JTO</v>
          </cell>
          <cell r="R923">
            <v>14</v>
          </cell>
          <cell r="S923">
            <v>24</v>
          </cell>
        </row>
        <row r="924">
          <cell r="D924" t="str">
            <v>OD-24-F0002775</v>
          </cell>
          <cell r="E924" t="str">
            <v>FAISAL AMIR</v>
          </cell>
          <cell r="F924" t="str">
            <v>BP 4205 OU</v>
          </cell>
          <cell r="G924" t="str">
            <v>C0</v>
          </cell>
          <cell r="H924" t="str">
            <v>06.ROBEN</v>
          </cell>
          <cell r="I924" t="str">
            <v>D</v>
          </cell>
          <cell r="J924">
            <v>1</v>
          </cell>
          <cell r="K924" t="str">
            <v>MH1JM8225RK168458</v>
          </cell>
          <cell r="L924" t="str">
            <v>JM82E2169213</v>
          </cell>
          <cell r="M924" t="str">
            <v>HONDA</v>
          </cell>
          <cell r="N924" t="str">
            <v>BEAT</v>
          </cell>
          <cell r="O924" t="str">
            <v>SILVER</v>
          </cell>
          <cell r="P924" t="str">
            <v>JG</v>
          </cell>
          <cell r="Q924" t="str">
            <v>DONE</v>
          </cell>
          <cell r="R924">
            <v>13</v>
          </cell>
          <cell r="S924">
            <v>24</v>
          </cell>
        </row>
        <row r="925">
          <cell r="D925" t="str">
            <v>OD-24-F0002780</v>
          </cell>
          <cell r="E925" t="str">
            <v>MUHAMMAD RAJAB</v>
          </cell>
          <cell r="F925" t="str">
            <v>BP 2834 IR</v>
          </cell>
          <cell r="G925" t="str">
            <v>C0</v>
          </cell>
          <cell r="H925" t="str">
            <v>07.RINTO</v>
          </cell>
          <cell r="I925" t="str">
            <v>A</v>
          </cell>
          <cell r="J925">
            <v>1</v>
          </cell>
          <cell r="K925" t="str">
            <v>MH1JM2115HK627539</v>
          </cell>
          <cell r="L925" t="str">
            <v>JM21E1615362</v>
          </cell>
          <cell r="M925" t="str">
            <v>HONDA</v>
          </cell>
          <cell r="N925" t="str">
            <v>BEAT</v>
          </cell>
          <cell r="O925" t="str">
            <v>MERAH PUTIH</v>
          </cell>
          <cell r="P925" t="str">
            <v>JG</v>
          </cell>
          <cell r="Q925" t="str">
            <v>GAGAL BAYAR</v>
          </cell>
          <cell r="R925">
            <v>13</v>
          </cell>
          <cell r="S925">
            <v>18</v>
          </cell>
        </row>
        <row r="926">
          <cell r="D926" t="str">
            <v>OD-24-F0002788</v>
          </cell>
          <cell r="E926" t="str">
            <v>ROHCMI</v>
          </cell>
          <cell r="F926" t="str">
            <v>BP 6725 CU</v>
          </cell>
          <cell r="G926" t="str">
            <v>C0</v>
          </cell>
          <cell r="H926" t="str">
            <v>05.BOSPA</v>
          </cell>
          <cell r="I926" t="str">
            <v>A</v>
          </cell>
          <cell r="J926">
            <v>1</v>
          </cell>
          <cell r="K926" t="str">
            <v>MH1JM8128RK968608</v>
          </cell>
          <cell r="L926" t="str">
            <v>JM81E2968894</v>
          </cell>
          <cell r="M926" t="str">
            <v>HONDA</v>
          </cell>
          <cell r="N926" t="str">
            <v>BEAT</v>
          </cell>
          <cell r="O926" t="str">
            <v>MERAH HITAM</v>
          </cell>
          <cell r="P926" t="str">
            <v>JG</v>
          </cell>
          <cell r="Q926" t="str">
            <v>DONE</v>
          </cell>
          <cell r="R926">
            <v>13</v>
          </cell>
          <cell r="S926">
            <v>18</v>
          </cell>
        </row>
        <row r="927">
          <cell r="D927" t="str">
            <v>OD-24-F0002831</v>
          </cell>
          <cell r="E927" t="str">
            <v>ARWAN</v>
          </cell>
          <cell r="F927" t="str">
            <v>BP 4766 GC</v>
          </cell>
          <cell r="G927" t="str">
            <v>C0</v>
          </cell>
          <cell r="H927" t="str">
            <v>09.OLOAN</v>
          </cell>
          <cell r="I927" t="str">
            <v>A</v>
          </cell>
          <cell r="J927">
            <v>8</v>
          </cell>
          <cell r="K927" t="str">
            <v>MH354D005EK051545</v>
          </cell>
          <cell r="L927" t="str">
            <v>54D051548</v>
          </cell>
          <cell r="M927" t="str">
            <v>YAMAHA</v>
          </cell>
          <cell r="N927" t="str">
            <v>SCORPIO</v>
          </cell>
          <cell r="O927" t="str">
            <v>HITAM</v>
          </cell>
          <cell r="P927" t="str">
            <v>JG</v>
          </cell>
          <cell r="Q927" t="str">
            <v>BELUM JTO</v>
          </cell>
          <cell r="R927">
            <v>13</v>
          </cell>
          <cell r="S927">
            <v>18</v>
          </cell>
        </row>
        <row r="928">
          <cell r="D928" t="str">
            <v>OD-24-F0002028</v>
          </cell>
          <cell r="E928" t="str">
            <v>ROFIK</v>
          </cell>
          <cell r="F928" t="str">
            <v>BP 3964 QS</v>
          </cell>
          <cell r="G928" t="str">
            <v>C0</v>
          </cell>
          <cell r="H928" t="str">
            <v>14.CALL CENTER</v>
          </cell>
          <cell r="I928" t="str">
            <v>A</v>
          </cell>
          <cell r="J928">
            <v>22</v>
          </cell>
          <cell r="K928" t="str">
            <v>MH1KF0114PK538837</v>
          </cell>
          <cell r="L928" t="str">
            <v>KF01E1538100</v>
          </cell>
          <cell r="M928" t="str">
            <v>HONDA</v>
          </cell>
          <cell r="N928" t="str">
            <v>VARIO</v>
          </cell>
          <cell r="O928" t="str">
            <v>MERAH</v>
          </cell>
          <cell r="P928" t="str">
            <v>JG</v>
          </cell>
          <cell r="Q928" t="str">
            <v>DONE</v>
          </cell>
          <cell r="R928">
            <v>16</v>
          </cell>
          <cell r="S928">
            <v>18</v>
          </cell>
        </row>
        <row r="929">
          <cell r="D929" t="str">
            <v>OD-24-F0002187</v>
          </cell>
          <cell r="E929" t="str">
            <v>HERY SANDY</v>
          </cell>
          <cell r="F929" t="str">
            <v>BP 2341 CC</v>
          </cell>
          <cell r="G929" t="str">
            <v>C0</v>
          </cell>
          <cell r="H929" t="str">
            <v>05.BOSPA</v>
          </cell>
          <cell r="I929" t="str">
            <v>A</v>
          </cell>
          <cell r="J929">
            <v>3</v>
          </cell>
          <cell r="K929" t="str">
            <v>MH1JMD118PK107068</v>
          </cell>
          <cell r="L929" t="str">
            <v>JMD1E1107292</v>
          </cell>
          <cell r="M929" t="str">
            <v>HONDA</v>
          </cell>
          <cell r="N929" t="str">
            <v>VARIO</v>
          </cell>
          <cell r="O929" t="str">
            <v>BIRU</v>
          </cell>
          <cell r="P929" t="str">
            <v>JG</v>
          </cell>
          <cell r="Q929" t="str">
            <v>DONE</v>
          </cell>
          <cell r="R929">
            <v>15</v>
          </cell>
          <cell r="S929">
            <v>24</v>
          </cell>
        </row>
        <row r="930">
          <cell r="D930" t="str">
            <v>OD-24-F0003460</v>
          </cell>
          <cell r="E930" t="str">
            <v>ROSMILI</v>
          </cell>
          <cell r="F930" t="str">
            <v>BP 3163 MW</v>
          </cell>
          <cell r="G930" t="str">
            <v>C0</v>
          </cell>
          <cell r="H930" t="str">
            <v>14.CALL CENTER</v>
          </cell>
          <cell r="I930" t="str">
            <v>A</v>
          </cell>
          <cell r="J930">
            <v>19</v>
          </cell>
          <cell r="K930" t="str">
            <v>MH1JM3120KK548771</v>
          </cell>
          <cell r="L930" t="str">
            <v>JM31E2544497</v>
          </cell>
          <cell r="M930" t="str">
            <v>HONDA</v>
          </cell>
          <cell r="N930" t="str">
            <v>SCOOPY STYLISH</v>
          </cell>
          <cell r="O930" t="str">
            <v>MERAH HITAM</v>
          </cell>
          <cell r="P930" t="str">
            <v>JG</v>
          </cell>
          <cell r="Q930" t="str">
            <v>BELUM JTO</v>
          </cell>
          <cell r="R930">
            <v>11</v>
          </cell>
          <cell r="S930">
            <v>18</v>
          </cell>
        </row>
        <row r="931">
          <cell r="D931" t="str">
            <v>OD-24-F0003467</v>
          </cell>
          <cell r="E931" t="str">
            <v>SUDARMAN</v>
          </cell>
          <cell r="F931" t="str">
            <v>BP 6239 ID</v>
          </cell>
          <cell r="G931" t="str">
            <v>C0</v>
          </cell>
          <cell r="H931" t="str">
            <v>08.JOSRI</v>
          </cell>
          <cell r="I931" t="str">
            <v>A</v>
          </cell>
          <cell r="J931">
            <v>23</v>
          </cell>
          <cell r="K931" t="str">
            <v>MH4BJ175APJP31514</v>
          </cell>
          <cell r="L931" t="str">
            <v>BJ175AEP50482</v>
          </cell>
          <cell r="M931" t="str">
            <v>KAWASAKI</v>
          </cell>
          <cell r="N931" t="str">
            <v>W175</v>
          </cell>
          <cell r="O931" t="str">
            <v>HITAM</v>
          </cell>
          <cell r="P931" t="str">
            <v>JG</v>
          </cell>
          <cell r="Q931" t="str">
            <v>BELUM JTO</v>
          </cell>
          <cell r="R931">
            <v>11</v>
          </cell>
          <cell r="S931">
            <v>18</v>
          </cell>
        </row>
        <row r="932">
          <cell r="D932" t="str">
            <v>OD-24-F0003506</v>
          </cell>
          <cell r="E932" t="str">
            <v>BUDI SETIAWAN</v>
          </cell>
          <cell r="F932" t="str">
            <v>BP 6167 GQ</v>
          </cell>
          <cell r="G932" t="str">
            <v>C0</v>
          </cell>
          <cell r="H932" t="str">
            <v>14.CALL CENTER</v>
          </cell>
          <cell r="I932" t="str">
            <v>A</v>
          </cell>
          <cell r="J932">
            <v>23</v>
          </cell>
          <cell r="K932" t="str">
            <v>MH8DL11AZGJ140650</v>
          </cell>
          <cell r="L932" t="str">
            <v>CGA1ID140532</v>
          </cell>
          <cell r="M932" t="str">
            <v>SUZUKI</v>
          </cell>
          <cell r="N932" t="str">
            <v>SATRIA FU</v>
          </cell>
          <cell r="O932" t="str">
            <v>HITAM</v>
          </cell>
          <cell r="P932" t="str">
            <v>JG</v>
          </cell>
          <cell r="Q932" t="str">
            <v>BELUM JTO</v>
          </cell>
          <cell r="R932">
            <v>11</v>
          </cell>
          <cell r="S932">
            <v>12</v>
          </cell>
        </row>
        <row r="933">
          <cell r="D933" t="str">
            <v>OD-24-F0003508</v>
          </cell>
          <cell r="E933" t="str">
            <v>ERPAN JAHRI</v>
          </cell>
          <cell r="F933" t="str">
            <v>BP 6810 GG</v>
          </cell>
          <cell r="G933" t="str">
            <v>C0</v>
          </cell>
          <cell r="H933" t="str">
            <v>14.CALL CENTER</v>
          </cell>
          <cell r="I933" t="str">
            <v>A</v>
          </cell>
          <cell r="J933">
            <v>23</v>
          </cell>
          <cell r="K933" t="str">
            <v>MH4KR150LEKPA5023</v>
          </cell>
          <cell r="L933" t="str">
            <v>KR150LEPF1432</v>
          </cell>
          <cell r="M933" t="str">
            <v>KAWASAKI</v>
          </cell>
          <cell r="N933" t="str">
            <v>NINJA R</v>
          </cell>
          <cell r="O933" t="str">
            <v>ORANGE</v>
          </cell>
          <cell r="P933" t="str">
            <v>JG</v>
          </cell>
          <cell r="Q933" t="str">
            <v>BELUM JTO</v>
          </cell>
          <cell r="R933">
            <v>11</v>
          </cell>
          <cell r="S933">
            <v>18</v>
          </cell>
        </row>
        <row r="934">
          <cell r="D934" t="str">
            <v>OD-25-F0000007</v>
          </cell>
          <cell r="E934" t="str">
            <v>MUHAMMAD RIDHO MAULANA AKBAR</v>
          </cell>
          <cell r="F934" t="str">
            <v>BP 2858 PU</v>
          </cell>
          <cell r="G934" t="str">
            <v>C0</v>
          </cell>
          <cell r="H934" t="str">
            <v>07.RINTO</v>
          </cell>
          <cell r="I934" t="str">
            <v>A</v>
          </cell>
          <cell r="J934">
            <v>7</v>
          </cell>
          <cell r="K934" t="str">
            <v>MH1JM8121PK610084</v>
          </cell>
          <cell r="L934" t="str">
            <v>JM81E2610909</v>
          </cell>
          <cell r="M934" t="str">
            <v>HONDA</v>
          </cell>
          <cell r="N934" t="str">
            <v>BEAT</v>
          </cell>
          <cell r="O934" t="str">
            <v>SILVER HITAM</v>
          </cell>
          <cell r="P934" t="str">
            <v>JG</v>
          </cell>
          <cell r="Q934" t="str">
            <v>BELUM JTO</v>
          </cell>
          <cell r="R934">
            <v>10</v>
          </cell>
          <cell r="S934">
            <v>18</v>
          </cell>
        </row>
        <row r="935">
          <cell r="D935" t="str">
            <v>OD-25-F0000049</v>
          </cell>
          <cell r="E935" t="str">
            <v>RUDI NASIB PASARIBU</v>
          </cell>
          <cell r="F935" t="str">
            <v>BP 6598 CA</v>
          </cell>
          <cell r="G935" t="str">
            <v>C0</v>
          </cell>
          <cell r="H935" t="str">
            <v>10.MIDUK</v>
          </cell>
          <cell r="I935" t="str">
            <v>A</v>
          </cell>
          <cell r="J935">
            <v>10</v>
          </cell>
          <cell r="K935" t="str">
            <v>MH1JMC110RK305754</v>
          </cell>
          <cell r="L935" t="str">
            <v>JMC1E1304677</v>
          </cell>
          <cell r="M935" t="str">
            <v>HONDA</v>
          </cell>
          <cell r="N935" t="str">
            <v>VARIO</v>
          </cell>
          <cell r="O935" t="str">
            <v>HITAM</v>
          </cell>
          <cell r="P935" t="str">
            <v>JG</v>
          </cell>
          <cell r="Q935" t="str">
            <v>BELUM JTO</v>
          </cell>
          <cell r="R935">
            <v>10</v>
          </cell>
          <cell r="S935">
            <v>24</v>
          </cell>
        </row>
        <row r="936">
          <cell r="D936" t="str">
            <v>OD-25-F0000054</v>
          </cell>
          <cell r="E936" t="str">
            <v>ADI KURNIAWAN</v>
          </cell>
          <cell r="F936" t="str">
            <v>BP 2382 FF</v>
          </cell>
          <cell r="G936" t="str">
            <v>C0</v>
          </cell>
          <cell r="H936" t="str">
            <v>14.CALL CENTER</v>
          </cell>
          <cell r="I936" t="str">
            <v>A</v>
          </cell>
          <cell r="J936">
            <v>8</v>
          </cell>
          <cell r="K936" t="str">
            <v>MH1JF5110AK328025</v>
          </cell>
          <cell r="L936" t="str">
            <v>JF51E1329435</v>
          </cell>
          <cell r="M936" t="str">
            <v>HONDA</v>
          </cell>
          <cell r="N936" t="str">
            <v>BEAT</v>
          </cell>
          <cell r="O936" t="str">
            <v>PINK</v>
          </cell>
          <cell r="P936" t="str">
            <v>JG</v>
          </cell>
          <cell r="Q936" t="str">
            <v>DONE</v>
          </cell>
          <cell r="R936">
            <v>10</v>
          </cell>
          <cell r="S936">
            <v>18</v>
          </cell>
        </row>
        <row r="937">
          <cell r="D937" t="str">
            <v>OD-25-F0000055</v>
          </cell>
          <cell r="E937" t="str">
            <v>NOVA SYAHRANI</v>
          </cell>
          <cell r="F937" t="str">
            <v>BP 2845 UF</v>
          </cell>
          <cell r="G937" t="str">
            <v>C0</v>
          </cell>
          <cell r="H937" t="str">
            <v>04.RIZKI A</v>
          </cell>
          <cell r="I937" t="str">
            <v>A</v>
          </cell>
          <cell r="J937">
            <v>8</v>
          </cell>
          <cell r="K937" t="str">
            <v>MH1JM3133KK170129</v>
          </cell>
          <cell r="L937" t="str">
            <v>JM31E3165640</v>
          </cell>
          <cell r="M937" t="str">
            <v>HONDA</v>
          </cell>
          <cell r="N937" t="str">
            <v>SCOOPY STYLISH</v>
          </cell>
          <cell r="O937" t="str">
            <v>MERAH HITAM</v>
          </cell>
          <cell r="P937" t="str">
            <v>JG</v>
          </cell>
          <cell r="Q937" t="str">
            <v>BELUM JTO</v>
          </cell>
          <cell r="R937">
            <v>10</v>
          </cell>
          <cell r="S937">
            <v>24</v>
          </cell>
        </row>
        <row r="938">
          <cell r="D938" t="str">
            <v>OD-25-F0000077</v>
          </cell>
          <cell r="E938" t="str">
            <v>ROSMAWAR</v>
          </cell>
          <cell r="F938" t="str">
            <v>BP 4223 FR</v>
          </cell>
          <cell r="G938" t="str">
            <v>C0</v>
          </cell>
          <cell r="H938" t="str">
            <v>08.JOSRI</v>
          </cell>
          <cell r="I938" t="str">
            <v>A</v>
          </cell>
          <cell r="J938">
            <v>9</v>
          </cell>
          <cell r="K938" t="str">
            <v>MH1JM4116KK494289</v>
          </cell>
          <cell r="L938" t="str">
            <v>JM41E1493752</v>
          </cell>
          <cell r="M938" t="str">
            <v>HONDA</v>
          </cell>
          <cell r="N938" t="str">
            <v>VARIO</v>
          </cell>
          <cell r="O938" t="str">
            <v>MERAH</v>
          </cell>
          <cell r="P938" t="str">
            <v>JG</v>
          </cell>
          <cell r="Q938" t="str">
            <v>BELUM JTO</v>
          </cell>
          <cell r="R938">
            <v>10</v>
          </cell>
          <cell r="S938">
            <v>18</v>
          </cell>
        </row>
        <row r="939">
          <cell r="D939" t="str">
            <v>OD-24-F0002694</v>
          </cell>
          <cell r="E939" t="str">
            <v>MISWANTO</v>
          </cell>
          <cell r="F939" t="str">
            <v>BP 4940  OH</v>
          </cell>
          <cell r="G939" t="str">
            <v>C0</v>
          </cell>
          <cell r="H939" t="str">
            <v>06.ROBEN</v>
          </cell>
          <cell r="I939" t="str">
            <v>A</v>
          </cell>
          <cell r="J939">
            <v>20</v>
          </cell>
          <cell r="K939" t="str">
            <v>MH3SE8820FJ030156</v>
          </cell>
          <cell r="L939" t="str">
            <v>E3R2E0569647</v>
          </cell>
          <cell r="M939" t="str">
            <v>YAMAHA</v>
          </cell>
          <cell r="N939" t="str">
            <v>MIO</v>
          </cell>
          <cell r="O939" t="str">
            <v>HITAM</v>
          </cell>
          <cell r="P939" t="str">
            <v>JG</v>
          </cell>
          <cell r="Q939" t="str">
            <v>BELUM JTO</v>
          </cell>
          <cell r="R939">
            <v>14</v>
          </cell>
          <cell r="S939">
            <v>18</v>
          </cell>
        </row>
        <row r="940">
          <cell r="D940" t="str">
            <v>OD-24-F0002733</v>
          </cell>
          <cell r="E940" t="str">
            <v>RANDIKA</v>
          </cell>
          <cell r="F940" t="str">
            <v>BP 4045 AH</v>
          </cell>
          <cell r="G940" t="str">
            <v>C0</v>
          </cell>
          <cell r="H940" t="str">
            <v>05.BOSPA</v>
          </cell>
          <cell r="I940" t="str">
            <v>A</v>
          </cell>
          <cell r="J940">
            <v>24</v>
          </cell>
          <cell r="K940" t="str">
            <v>MH3SG5670MJ025802</v>
          </cell>
          <cell r="L940" t="str">
            <v>G3L8E0420507</v>
          </cell>
          <cell r="M940" t="str">
            <v>YAMAHA</v>
          </cell>
          <cell r="N940" t="str">
            <v>NMAX</v>
          </cell>
          <cell r="O940" t="str">
            <v>HITAM</v>
          </cell>
          <cell r="P940" t="str">
            <v>JG</v>
          </cell>
          <cell r="Q940" t="str">
            <v>BELUM JTO</v>
          </cell>
          <cell r="R940">
            <v>14</v>
          </cell>
          <cell r="S940">
            <v>24</v>
          </cell>
        </row>
        <row r="941">
          <cell r="D941" t="str">
            <v>OD-24-F0002745</v>
          </cell>
          <cell r="E941" t="str">
            <v>YAYAN</v>
          </cell>
          <cell r="F941" t="str">
            <v>BP 2672 IA</v>
          </cell>
          <cell r="G941" t="str">
            <v>C0</v>
          </cell>
          <cell r="H941" t="str">
            <v>08.JOSRI</v>
          </cell>
          <cell r="I941" t="str">
            <v>A</v>
          </cell>
          <cell r="J941">
            <v>25</v>
          </cell>
          <cell r="K941" t="str">
            <v>MH1JBM215GK020958</v>
          </cell>
          <cell r="L941" t="str">
            <v>JBM2E1021100</v>
          </cell>
          <cell r="M941" t="str">
            <v>HONDA</v>
          </cell>
          <cell r="N941" t="str">
            <v>BLADE</v>
          </cell>
          <cell r="O941" t="str">
            <v>HITAM</v>
          </cell>
          <cell r="P941" t="str">
            <v>JG</v>
          </cell>
          <cell r="Q941" t="str">
            <v>BELUM JTO</v>
          </cell>
          <cell r="R941">
            <v>14</v>
          </cell>
          <cell r="S941">
            <v>18</v>
          </cell>
        </row>
        <row r="942">
          <cell r="D942" t="str">
            <v>OD-24-F0002109</v>
          </cell>
          <cell r="E942" t="str">
            <v>MUHAMMAD IQBAL</v>
          </cell>
          <cell r="F942" t="str">
            <v>BP 2931 MU</v>
          </cell>
          <cell r="G942" t="str">
            <v>C0</v>
          </cell>
          <cell r="H942" t="str">
            <v>09.OLOAN</v>
          </cell>
          <cell r="I942" t="str">
            <v>A</v>
          </cell>
          <cell r="J942">
            <v>1</v>
          </cell>
          <cell r="K942" t="str">
            <v>MH1JM8118MK386055</v>
          </cell>
          <cell r="L942" t="str">
            <v>JM81E1387394</v>
          </cell>
          <cell r="M942" t="str">
            <v>HONDA</v>
          </cell>
          <cell r="N942" t="str">
            <v>BEAT</v>
          </cell>
          <cell r="O942" t="str">
            <v>MERAH HITAM</v>
          </cell>
          <cell r="P942" t="str">
            <v>JG</v>
          </cell>
          <cell r="Q942" t="str">
            <v>GAGAL BAYAR</v>
          </cell>
          <cell r="R942">
            <v>15</v>
          </cell>
          <cell r="S942">
            <v>24</v>
          </cell>
        </row>
        <row r="943">
          <cell r="D943" t="str">
            <v>OD-24-F0002136</v>
          </cell>
          <cell r="E943" t="str">
            <v>CANDRA ROKA GUMBARA</v>
          </cell>
          <cell r="F943" t="str">
            <v>BP 3670 IO</v>
          </cell>
          <cell r="G943" t="str">
            <v>C0</v>
          </cell>
          <cell r="H943" t="str">
            <v>04.RIZKI A</v>
          </cell>
          <cell r="I943" t="str">
            <v>A</v>
          </cell>
          <cell r="J943">
            <v>1</v>
          </cell>
          <cell r="K943" t="str">
            <v>MH1JFD211DK664988</v>
          </cell>
          <cell r="L943" t="str">
            <v>JFD2E1667858</v>
          </cell>
          <cell r="M943" t="str">
            <v>HONDA</v>
          </cell>
          <cell r="N943" t="str">
            <v>BEAT</v>
          </cell>
          <cell r="O943" t="str">
            <v>BIRU PUTIH</v>
          </cell>
          <cell r="P943" t="str">
            <v>JG</v>
          </cell>
          <cell r="Q943" t="str">
            <v>GAGAL BAYAR</v>
          </cell>
          <cell r="R943">
            <v>15</v>
          </cell>
          <cell r="S943">
            <v>18</v>
          </cell>
        </row>
        <row r="944">
          <cell r="D944" t="str">
            <v>OD-24-F0002218</v>
          </cell>
          <cell r="E944" t="str">
            <v>HERZI ADHA</v>
          </cell>
          <cell r="F944" t="str">
            <v>BP 3748 UH</v>
          </cell>
          <cell r="G944" t="str">
            <v>C0</v>
          </cell>
          <cell r="H944" t="str">
            <v>04.RIZKI A</v>
          </cell>
          <cell r="I944" t="str">
            <v>A</v>
          </cell>
          <cell r="J944">
            <v>6</v>
          </cell>
          <cell r="K944" t="str">
            <v>MH1JM4111KK485256</v>
          </cell>
          <cell r="L944" t="str">
            <v>JM41E1484865</v>
          </cell>
          <cell r="M944" t="str">
            <v>HONDA</v>
          </cell>
          <cell r="N944" t="str">
            <v>VARIO</v>
          </cell>
          <cell r="O944" t="str">
            <v>MERAH</v>
          </cell>
          <cell r="P944" t="str">
            <v>JG</v>
          </cell>
          <cell r="Q944" t="str">
            <v>BELUM JTO</v>
          </cell>
          <cell r="R944">
            <v>15</v>
          </cell>
          <cell r="S944">
            <v>24</v>
          </cell>
        </row>
        <row r="945">
          <cell r="D945" t="str">
            <v>OD-24-F0002230</v>
          </cell>
          <cell r="E945" t="str">
            <v>AMIRUDIN</v>
          </cell>
          <cell r="F945" t="str">
            <v>BP 3106 AA</v>
          </cell>
          <cell r="G945" t="str">
            <v>C0</v>
          </cell>
          <cell r="H945" t="str">
            <v>04.RIZKI A</v>
          </cell>
          <cell r="I945" t="str">
            <v>A</v>
          </cell>
          <cell r="J945">
            <v>7</v>
          </cell>
          <cell r="K945" t="str">
            <v>MH1JM8122PK335227</v>
          </cell>
          <cell r="L945" t="str">
            <v>JM81E2337105</v>
          </cell>
          <cell r="M945" t="str">
            <v>HONDA</v>
          </cell>
          <cell r="N945" t="str">
            <v>BEAT</v>
          </cell>
          <cell r="O945" t="str">
            <v>BIRU HITAM</v>
          </cell>
          <cell r="P945" t="str">
            <v>JG</v>
          </cell>
          <cell r="Q945" t="str">
            <v>BELUM JTO</v>
          </cell>
          <cell r="R945">
            <v>15</v>
          </cell>
          <cell r="S945">
            <v>18</v>
          </cell>
        </row>
        <row r="946">
          <cell r="D946" t="str">
            <v>OD-25-F0000084</v>
          </cell>
          <cell r="E946" t="str">
            <v>MUHAMMAD ROZAK</v>
          </cell>
          <cell r="F946" t="str">
            <v>BP 3934 SU</v>
          </cell>
          <cell r="G946" t="str">
            <v>C0</v>
          </cell>
          <cell r="H946" t="str">
            <v>06.ROBEN</v>
          </cell>
          <cell r="I946" t="str">
            <v>A</v>
          </cell>
          <cell r="J946">
            <v>10</v>
          </cell>
          <cell r="K946" t="str">
            <v>MH1JM0311PK452416</v>
          </cell>
          <cell r="L946" t="str">
            <v>JM03E1448516</v>
          </cell>
          <cell r="M946" t="str">
            <v>HONDA</v>
          </cell>
          <cell r="N946" t="str">
            <v>SCOOPY</v>
          </cell>
          <cell r="O946" t="str">
            <v>COKLAT KREM</v>
          </cell>
          <cell r="P946" t="str">
            <v>JG</v>
          </cell>
          <cell r="Q946" t="str">
            <v>BELUM JTO</v>
          </cell>
          <cell r="R946">
            <v>10</v>
          </cell>
          <cell r="S946">
            <v>18</v>
          </cell>
        </row>
        <row r="947">
          <cell r="D947" t="str">
            <v>OD-25-F0000105</v>
          </cell>
          <cell r="E947" t="str">
            <v>CHITRA HANDINI</v>
          </cell>
          <cell r="F947" t="str">
            <v>BP 5507 MB</v>
          </cell>
          <cell r="G947" t="str">
            <v>C0</v>
          </cell>
          <cell r="H947" t="str">
            <v>08.JOSRI</v>
          </cell>
          <cell r="I947" t="str">
            <v>D</v>
          </cell>
          <cell r="J947">
            <v>17</v>
          </cell>
          <cell r="K947" t="str">
            <v>MH3SG3190JJ244868</v>
          </cell>
          <cell r="L947" t="str">
            <v>G3E4E1006567</v>
          </cell>
          <cell r="M947" t="str">
            <v>YAMAHA</v>
          </cell>
          <cell r="N947" t="str">
            <v>NMAX</v>
          </cell>
          <cell r="O947" t="str">
            <v>HITAM</v>
          </cell>
          <cell r="P947" t="str">
            <v>JG</v>
          </cell>
          <cell r="Q947" t="str">
            <v>BELUM JTO</v>
          </cell>
          <cell r="R947">
            <v>10</v>
          </cell>
          <cell r="S947">
            <v>18</v>
          </cell>
        </row>
        <row r="948">
          <cell r="D948" t="str">
            <v>OD-25-F0000106</v>
          </cell>
          <cell r="E948" t="str">
            <v>ZAHRI</v>
          </cell>
          <cell r="F948" t="str">
            <v>BP 2158 AE</v>
          </cell>
          <cell r="G948" t="str">
            <v>C0</v>
          </cell>
          <cell r="H948" t="str">
            <v>14.CALL CENTER</v>
          </cell>
          <cell r="I948" t="str">
            <v>A</v>
          </cell>
          <cell r="J948">
            <v>11</v>
          </cell>
          <cell r="K948" t="str">
            <v>MH1KC9213KK012056</v>
          </cell>
          <cell r="L948" t="str">
            <v>KC92E1010700</v>
          </cell>
          <cell r="M948" t="str">
            <v>HONDA</v>
          </cell>
          <cell r="N948" t="str">
            <v>CBR 150</v>
          </cell>
          <cell r="O948" t="str">
            <v>MERAH PUTIH</v>
          </cell>
          <cell r="P948" t="str">
            <v>JG</v>
          </cell>
          <cell r="Q948" t="str">
            <v>BELUM JTO</v>
          </cell>
          <cell r="R948">
            <v>10</v>
          </cell>
          <cell r="S948">
            <v>18</v>
          </cell>
        </row>
        <row r="949">
          <cell r="D949" t="str">
            <v>OD-25-F0000113</v>
          </cell>
          <cell r="E949" t="str">
            <v>ROSA LINDA</v>
          </cell>
          <cell r="F949" t="str">
            <v>BP 3275 OJ</v>
          </cell>
          <cell r="G949" t="str">
            <v>C0</v>
          </cell>
          <cell r="H949" t="str">
            <v>09.OLOAN</v>
          </cell>
          <cell r="I949" t="str">
            <v>A</v>
          </cell>
          <cell r="J949">
            <v>13</v>
          </cell>
          <cell r="K949" t="str">
            <v>MH1JFP113FK847542</v>
          </cell>
          <cell r="L949" t="str">
            <v>JFP1E1867311</v>
          </cell>
          <cell r="M949" t="str">
            <v>HONDA</v>
          </cell>
          <cell r="N949" t="str">
            <v>BEAT</v>
          </cell>
          <cell r="O949" t="str">
            <v>HITAM</v>
          </cell>
          <cell r="P949" t="str">
            <v>JG</v>
          </cell>
          <cell r="Q949" t="str">
            <v>BELUM JTO</v>
          </cell>
          <cell r="R949">
            <v>10</v>
          </cell>
          <cell r="S949">
            <v>12</v>
          </cell>
        </row>
        <row r="950">
          <cell r="D950" t="str">
            <v>OD-25-F0000175</v>
          </cell>
          <cell r="E950" t="str">
            <v>ACOK BUDI SANTOSO</v>
          </cell>
          <cell r="F950" t="str">
            <v>BP 3020 J</v>
          </cell>
          <cell r="G950" t="str">
            <v>C0</v>
          </cell>
          <cell r="H950" t="str">
            <v>14.CALL CENTER</v>
          </cell>
          <cell r="I950" t="str">
            <v>A</v>
          </cell>
          <cell r="J950">
            <v>18</v>
          </cell>
          <cell r="K950" t="str">
            <v>MH1JM9113MK697091</v>
          </cell>
          <cell r="L950" t="str">
            <v>JM91E1696595</v>
          </cell>
          <cell r="M950" t="str">
            <v>HONDA</v>
          </cell>
          <cell r="N950" t="str">
            <v>BEAT</v>
          </cell>
          <cell r="O950" t="str">
            <v>HITAM</v>
          </cell>
          <cell r="P950" t="str">
            <v>JG</v>
          </cell>
          <cell r="Q950" t="str">
            <v>BELUM JTO</v>
          </cell>
          <cell r="R950">
            <v>10</v>
          </cell>
          <cell r="S950">
            <v>24</v>
          </cell>
        </row>
        <row r="951">
          <cell r="D951" t="str">
            <v>OD-24-F0002869</v>
          </cell>
          <cell r="E951" t="str">
            <v>TIO RIZALDI</v>
          </cell>
          <cell r="F951" t="str">
            <v>BP 2212 FA</v>
          </cell>
          <cell r="G951" t="str">
            <v>C0</v>
          </cell>
          <cell r="H951" t="str">
            <v>04.RIZKI A</v>
          </cell>
          <cell r="I951" t="str">
            <v>A</v>
          </cell>
          <cell r="J951">
            <v>10</v>
          </cell>
          <cell r="K951" t="str">
            <v>MH1JM9128PK958227</v>
          </cell>
          <cell r="L951" t="str">
            <v>JM91E2956011</v>
          </cell>
          <cell r="M951" t="str">
            <v>HONDA</v>
          </cell>
          <cell r="N951" t="str">
            <v>BEAT</v>
          </cell>
          <cell r="O951" t="str">
            <v>BIRU</v>
          </cell>
          <cell r="P951" t="str">
            <v>JG</v>
          </cell>
          <cell r="Q951" t="str">
            <v>BELUM JTO</v>
          </cell>
          <cell r="R951">
            <v>13</v>
          </cell>
          <cell r="S951">
            <v>18</v>
          </cell>
        </row>
        <row r="952">
          <cell r="D952" t="str">
            <v>OD-24-F0002871</v>
          </cell>
          <cell r="E952" t="str">
            <v>ALDI DWI SANDI</v>
          </cell>
          <cell r="F952" t="str">
            <v>BP 2764 HM</v>
          </cell>
          <cell r="G952" t="str">
            <v>C0</v>
          </cell>
          <cell r="H952" t="str">
            <v>06.ROBEN</v>
          </cell>
          <cell r="I952" t="str">
            <v>A</v>
          </cell>
          <cell r="J952">
            <v>10</v>
          </cell>
          <cell r="K952" t="str">
            <v>MH1KC9112JK190086</v>
          </cell>
          <cell r="L952" t="str">
            <v>KC91E1182216</v>
          </cell>
          <cell r="M952" t="str">
            <v>HONDA</v>
          </cell>
          <cell r="N952" t="str">
            <v>CBR 150</v>
          </cell>
          <cell r="O952" t="str">
            <v>HITAM</v>
          </cell>
          <cell r="P952" t="str">
            <v>JG</v>
          </cell>
          <cell r="Q952" t="str">
            <v>BELUM JTO</v>
          </cell>
          <cell r="R952">
            <v>13</v>
          </cell>
          <cell r="S952">
            <v>18</v>
          </cell>
        </row>
        <row r="953">
          <cell r="D953" t="str">
            <v>OD-24-F0002905</v>
          </cell>
          <cell r="E953" t="str">
            <v>DIMAS ADIATMA</v>
          </cell>
          <cell r="F953" t="str">
            <v>BP 4483 IU</v>
          </cell>
          <cell r="G953" t="str">
            <v>C0</v>
          </cell>
          <cell r="H953" t="str">
            <v>04.RIZKI A</v>
          </cell>
          <cell r="I953" t="str">
            <v>A</v>
          </cell>
          <cell r="J953">
            <v>15</v>
          </cell>
          <cell r="K953" t="str">
            <v>MH3UG0750RK200862</v>
          </cell>
          <cell r="L953" t="str">
            <v>G3E6E0741304</v>
          </cell>
          <cell r="M953" t="str">
            <v>YAMAHA</v>
          </cell>
          <cell r="N953" t="str">
            <v>MX KING</v>
          </cell>
          <cell r="O953" t="str">
            <v>HITAM</v>
          </cell>
          <cell r="P953" t="str">
            <v>JG</v>
          </cell>
          <cell r="Q953" t="str">
            <v>DONE</v>
          </cell>
          <cell r="R953">
            <v>13</v>
          </cell>
          <cell r="S953">
            <v>24</v>
          </cell>
        </row>
        <row r="954">
          <cell r="D954" t="str">
            <v>OD-24-F0002910</v>
          </cell>
          <cell r="E954" t="str">
            <v>FATMAWATI</v>
          </cell>
          <cell r="F954" t="str">
            <v>BP 4418 AE</v>
          </cell>
          <cell r="G954" t="str">
            <v>C0</v>
          </cell>
          <cell r="H954" t="str">
            <v>04.RIZKI A</v>
          </cell>
          <cell r="I954" t="str">
            <v>A</v>
          </cell>
          <cell r="J954">
            <v>15</v>
          </cell>
          <cell r="K954" t="str">
            <v>MH3SEF510KJ060030</v>
          </cell>
          <cell r="L954" t="str">
            <v>E31WE0060039</v>
          </cell>
          <cell r="M954" t="str">
            <v>YAMAHA</v>
          </cell>
          <cell r="N954" t="str">
            <v>FREEGO</v>
          </cell>
          <cell r="O954" t="str">
            <v>HITAM</v>
          </cell>
          <cell r="P954" t="str">
            <v>JG</v>
          </cell>
          <cell r="Q954" t="str">
            <v>BELUM JTO</v>
          </cell>
          <cell r="R954">
            <v>13</v>
          </cell>
          <cell r="S954">
            <v>24</v>
          </cell>
        </row>
        <row r="955">
          <cell r="D955" t="str">
            <v>OD-24-F0002942</v>
          </cell>
          <cell r="E955" t="str">
            <v>HENDRIKUS PERUBAHAN LAIA</v>
          </cell>
          <cell r="F955" t="str">
            <v>BP 3990 OU</v>
          </cell>
          <cell r="G955" t="str">
            <v>C0</v>
          </cell>
          <cell r="H955" t="str">
            <v>09.OLOAN</v>
          </cell>
          <cell r="I955" t="str">
            <v>A</v>
          </cell>
          <cell r="J955">
            <v>19</v>
          </cell>
          <cell r="K955" t="str">
            <v>MH1JM8217MK274393</v>
          </cell>
          <cell r="L955" t="str">
            <v>JM82E1272482</v>
          </cell>
          <cell r="M955" t="str">
            <v>HONDA</v>
          </cell>
          <cell r="N955" t="str">
            <v>BEAT STREET</v>
          </cell>
          <cell r="O955" t="str">
            <v>SILVER HITAM</v>
          </cell>
          <cell r="P955" t="str">
            <v>JG</v>
          </cell>
          <cell r="Q955" t="str">
            <v>BELUM JTO</v>
          </cell>
          <cell r="R955">
            <v>13</v>
          </cell>
          <cell r="S955">
            <v>24</v>
          </cell>
        </row>
        <row r="956">
          <cell r="D956" t="str">
            <v>OD-24-F0002802</v>
          </cell>
          <cell r="E956" t="str">
            <v>IMAM SYAFI I</v>
          </cell>
          <cell r="F956" t="str">
            <v>BP 6077 CA</v>
          </cell>
          <cell r="G956" t="str">
            <v>C0</v>
          </cell>
          <cell r="H956" t="str">
            <v>10.MIDUK</v>
          </cell>
          <cell r="I956" t="str">
            <v/>
          </cell>
          <cell r="J956">
            <v>4</v>
          </cell>
          <cell r="K956" t="str">
            <v>MH3RG7860PK018471</v>
          </cell>
          <cell r="L956" t="str">
            <v>G3S7E0068755</v>
          </cell>
          <cell r="M956" t="str">
            <v>YAMAHA</v>
          </cell>
          <cell r="N956" t="str">
            <v>R15</v>
          </cell>
          <cell r="O956" t="str">
            <v>ABU-ABU</v>
          </cell>
          <cell r="P956" t="str">
            <v>JG</v>
          </cell>
          <cell r="Q956" t="str">
            <v>DONE</v>
          </cell>
          <cell r="R956">
            <v>13</v>
          </cell>
          <cell r="S956">
            <v>30</v>
          </cell>
        </row>
        <row r="957">
          <cell r="D957" t="str">
            <v>OD-24-F0002817</v>
          </cell>
          <cell r="E957" t="str">
            <v>AYU LESTARI BR ARITONANG</v>
          </cell>
          <cell r="F957" t="str">
            <v>BP 5019 CR</v>
          </cell>
          <cell r="G957" t="str">
            <v>C0</v>
          </cell>
          <cell r="H957" t="str">
            <v>08.JOSRI</v>
          </cell>
          <cell r="I957" t="str">
            <v/>
          </cell>
          <cell r="J957">
            <v>5</v>
          </cell>
          <cell r="K957" t="str">
            <v>MH1JM8120RK954248</v>
          </cell>
          <cell r="L957" t="str">
            <v>JM81E2952695</v>
          </cell>
          <cell r="M957" t="str">
            <v>HONDA</v>
          </cell>
          <cell r="N957" t="str">
            <v>BEAT</v>
          </cell>
          <cell r="O957" t="str">
            <v>MERAH-HITAM</v>
          </cell>
          <cell r="P957" t="str">
            <v>JG</v>
          </cell>
          <cell r="Q957" t="str">
            <v>DONE</v>
          </cell>
          <cell r="R957">
            <v>13</v>
          </cell>
          <cell r="S957">
            <v>18</v>
          </cell>
        </row>
        <row r="958">
          <cell r="D958" t="str">
            <v>OD-24-F0002858</v>
          </cell>
          <cell r="E958" t="str">
            <v>HERMAN SAPUTRA</v>
          </cell>
          <cell r="F958" t="str">
            <v>BP 3350 UU</v>
          </cell>
          <cell r="G958" t="str">
            <v>C0</v>
          </cell>
          <cell r="H958" t="str">
            <v>10.MIDUK</v>
          </cell>
          <cell r="I958" t="str">
            <v/>
          </cell>
          <cell r="J958">
            <v>10</v>
          </cell>
          <cell r="K958" t="str">
            <v>MH1JM9129PK711122</v>
          </cell>
          <cell r="L958" t="str">
            <v>JM91E2708932</v>
          </cell>
          <cell r="M958" t="str">
            <v>HONDA</v>
          </cell>
          <cell r="N958" t="str">
            <v>BEAT</v>
          </cell>
          <cell r="O958" t="str">
            <v>BIRU</v>
          </cell>
          <cell r="P958" t="str">
            <v>JG</v>
          </cell>
          <cell r="Q958" t="str">
            <v>BELUM JTO</v>
          </cell>
          <cell r="R958">
            <v>13</v>
          </cell>
          <cell r="S958">
            <v>18</v>
          </cell>
        </row>
        <row r="959">
          <cell r="D959" t="str">
            <v>OD-24-F0003063</v>
          </cell>
          <cell r="E959" t="str">
            <v>MUHAMAD SYAHRIZAL</v>
          </cell>
          <cell r="F959" t="str">
            <v>BP 4872 HF</v>
          </cell>
          <cell r="G959" t="str">
            <v>C0</v>
          </cell>
          <cell r="H959" t="str">
            <v>05.BOSPA</v>
          </cell>
          <cell r="I959" t="str">
            <v>A</v>
          </cell>
          <cell r="J959">
            <v>4</v>
          </cell>
          <cell r="K959" t="str">
            <v>MH3SG5670PK393529</v>
          </cell>
          <cell r="L959" t="str">
            <v>G3L8E1862346</v>
          </cell>
          <cell r="M959" t="str">
            <v>YAMAHA</v>
          </cell>
          <cell r="N959" t="str">
            <v>NMAX</v>
          </cell>
          <cell r="O959" t="str">
            <v>HITAM</v>
          </cell>
          <cell r="P959" t="str">
            <v>JG</v>
          </cell>
          <cell r="Q959" t="str">
            <v>DONE</v>
          </cell>
          <cell r="R959">
            <v>12</v>
          </cell>
          <cell r="S959">
            <v>24</v>
          </cell>
        </row>
        <row r="960">
          <cell r="D960" t="str">
            <v>OD-24-F0003143</v>
          </cell>
          <cell r="E960" t="str">
            <v>RIKI SAPUTRA</v>
          </cell>
          <cell r="F960" t="str">
            <v>BP 3714 II</v>
          </cell>
          <cell r="G960" t="str">
            <v>C0</v>
          </cell>
          <cell r="H960" t="str">
            <v>14.CALL CENTER</v>
          </cell>
          <cell r="I960" t="str">
            <v>A</v>
          </cell>
          <cell r="J960">
            <v>12</v>
          </cell>
          <cell r="K960" t="str">
            <v>MH1JM9121NK609181</v>
          </cell>
          <cell r="L960" t="str">
            <v>JM91E2607434</v>
          </cell>
          <cell r="M960" t="str">
            <v>HONDA</v>
          </cell>
          <cell r="N960" t="str">
            <v>BEAT</v>
          </cell>
          <cell r="O960" t="str">
            <v>HITAM</v>
          </cell>
          <cell r="P960" t="str">
            <v>JG</v>
          </cell>
          <cell r="Q960" t="str">
            <v>BELUM JTO</v>
          </cell>
          <cell r="R960">
            <v>12</v>
          </cell>
          <cell r="S960">
            <v>18</v>
          </cell>
        </row>
        <row r="961">
          <cell r="D961" t="str">
            <v>OD-24-F0003144</v>
          </cell>
          <cell r="E961" t="str">
            <v>AJENG SEPTIANA</v>
          </cell>
          <cell r="F961" t="str">
            <v>BP 5704 AQ</v>
          </cell>
          <cell r="G961" t="str">
            <v>C0</v>
          </cell>
          <cell r="H961" t="str">
            <v>03.DAULAT</v>
          </cell>
          <cell r="I961" t="str">
            <v>A</v>
          </cell>
          <cell r="J961">
            <v>21</v>
          </cell>
          <cell r="K961" t="str">
            <v>MH3SEK610PJ020155</v>
          </cell>
          <cell r="L961" t="str">
            <v>E34KE0020156</v>
          </cell>
          <cell r="M961" t="str">
            <v>YAMAHA</v>
          </cell>
          <cell r="N961" t="str">
            <v>FILANO</v>
          </cell>
          <cell r="O961" t="str">
            <v>PUTIH</v>
          </cell>
          <cell r="P961" t="str">
            <v>JG</v>
          </cell>
          <cell r="Q961" t="str">
            <v>BELUM JTO</v>
          </cell>
          <cell r="R961">
            <v>12</v>
          </cell>
          <cell r="S961">
            <v>18</v>
          </cell>
        </row>
        <row r="962">
          <cell r="D962" t="str">
            <v>OD-24-F0003247</v>
          </cell>
          <cell r="E962" t="str">
            <v>VAMI RENI</v>
          </cell>
          <cell r="F962" t="str">
            <v>BP 5895 UA</v>
          </cell>
          <cell r="G962" t="str">
            <v>C0</v>
          </cell>
          <cell r="H962" t="str">
            <v>03.DAULAT</v>
          </cell>
          <cell r="I962" t="str">
            <v>A</v>
          </cell>
          <cell r="J962">
            <v>22</v>
          </cell>
          <cell r="K962" t="str">
            <v>MH1KFD113RK018333</v>
          </cell>
          <cell r="L962" t="str">
            <v>KFD1E1018294</v>
          </cell>
          <cell r="M962" t="str">
            <v>HONDA</v>
          </cell>
          <cell r="N962" t="str">
            <v>STYLO</v>
          </cell>
          <cell r="O962" t="str">
            <v>HIJAU</v>
          </cell>
          <cell r="P962" t="str">
            <v>JG</v>
          </cell>
          <cell r="Q962" t="str">
            <v>BELUM JTO</v>
          </cell>
          <cell r="R962">
            <v>12</v>
          </cell>
          <cell r="S962">
            <v>12</v>
          </cell>
        </row>
        <row r="963">
          <cell r="D963" t="str">
            <v>OD-24-F0002224</v>
          </cell>
          <cell r="E963" t="str">
            <v>WAWAN FIRMANSYAH</v>
          </cell>
          <cell r="F963" t="str">
            <v>BP 2794 CQ</v>
          </cell>
          <cell r="G963" t="str">
            <v>C0</v>
          </cell>
          <cell r="H963" t="str">
            <v>07.RINTO</v>
          </cell>
          <cell r="I963" t="str">
            <v>D</v>
          </cell>
          <cell r="J963">
            <v>7</v>
          </cell>
          <cell r="K963" t="str">
            <v>MH1JFP119FK165751</v>
          </cell>
          <cell r="L963" t="str">
            <v>JFP1E1168846</v>
          </cell>
          <cell r="M963" t="str">
            <v>HONDA</v>
          </cell>
          <cell r="N963" t="str">
            <v>BEAT</v>
          </cell>
          <cell r="O963" t="str">
            <v>PUTIH BIRU</v>
          </cell>
          <cell r="P963" t="str">
            <v>JG</v>
          </cell>
          <cell r="Q963" t="str">
            <v>BELUM JTO</v>
          </cell>
          <cell r="R963">
            <v>15</v>
          </cell>
          <cell r="S963">
            <v>18</v>
          </cell>
        </row>
        <row r="964">
          <cell r="D964" t="str">
            <v>OD-24-F0002258</v>
          </cell>
          <cell r="E964" t="str">
            <v>NOVRY RESLEY</v>
          </cell>
          <cell r="F964" t="str">
            <v>BP 2312 UM</v>
          </cell>
          <cell r="G964" t="str">
            <v>C0</v>
          </cell>
          <cell r="H964" t="str">
            <v>07.RINTO</v>
          </cell>
          <cell r="I964" t="str">
            <v>D</v>
          </cell>
          <cell r="J964">
            <v>9</v>
          </cell>
          <cell r="K964" t="str">
            <v>MH1JM0117LK032172</v>
          </cell>
          <cell r="L964" t="str">
            <v>JM01E1032082</v>
          </cell>
          <cell r="M964" t="str">
            <v>HONDA</v>
          </cell>
          <cell r="N964" t="str">
            <v>SCOOPY</v>
          </cell>
          <cell r="O964" t="str">
            <v>BIRU</v>
          </cell>
          <cell r="P964" t="str">
            <v>JG</v>
          </cell>
          <cell r="Q964" t="str">
            <v>BELUM JTO</v>
          </cell>
          <cell r="R964">
            <v>15</v>
          </cell>
          <cell r="S964">
            <v>18</v>
          </cell>
        </row>
        <row r="965">
          <cell r="D965" t="str">
            <v>OD-24-F0002357</v>
          </cell>
          <cell r="E965" t="str">
            <v>DIRWANSYAH</v>
          </cell>
          <cell r="F965" t="str">
            <v>BP 6821 GM</v>
          </cell>
          <cell r="G965" t="str">
            <v>C0</v>
          </cell>
          <cell r="H965" t="str">
            <v>05.BOSPA</v>
          </cell>
          <cell r="I965" t="str">
            <v>A</v>
          </cell>
          <cell r="J965">
            <v>19</v>
          </cell>
          <cell r="K965" t="str">
            <v>MH8BG41FAFJ146869</v>
          </cell>
          <cell r="L965" t="str">
            <v>G428ID146767</v>
          </cell>
          <cell r="M965" t="str">
            <v>SUZUKI</v>
          </cell>
          <cell r="N965" t="str">
            <v>SATRIA FU</v>
          </cell>
          <cell r="O965" t="str">
            <v>PUTIH HITAM</v>
          </cell>
          <cell r="P965" t="str">
            <v>JG</v>
          </cell>
          <cell r="Q965" t="str">
            <v>BELUM JTO</v>
          </cell>
          <cell r="R965">
            <v>15</v>
          </cell>
          <cell r="S965">
            <v>24</v>
          </cell>
        </row>
        <row r="966">
          <cell r="D966" t="str">
            <v>OD-24-F0002394</v>
          </cell>
          <cell r="E966" t="str">
            <v>WARDIMAN TAUFIQ</v>
          </cell>
          <cell r="F966" t="str">
            <v>BP 5827 QJ</v>
          </cell>
          <cell r="G966" t="str">
            <v>C0</v>
          </cell>
          <cell r="H966" t="str">
            <v>12.JUBRAIDER S</v>
          </cell>
          <cell r="I966" t="str">
            <v>A</v>
          </cell>
          <cell r="J966">
            <v>22</v>
          </cell>
          <cell r="K966" t="str">
            <v>MHRG4710JK081621</v>
          </cell>
          <cell r="L966" t="str">
            <v>G3J6E0152932</v>
          </cell>
          <cell r="M966" t="str">
            <v>YAMAHA</v>
          </cell>
          <cell r="N966" t="str">
            <v>R 15</v>
          </cell>
          <cell r="O966" t="str">
            <v>HITAM</v>
          </cell>
          <cell r="P966" t="str">
            <v>JG</v>
          </cell>
          <cell r="Q966" t="str">
            <v>BELUM JTO</v>
          </cell>
          <cell r="R966">
            <v>15</v>
          </cell>
          <cell r="S966">
            <v>18</v>
          </cell>
        </row>
        <row r="967">
          <cell r="D967" t="str">
            <v>OD-24-F0002422</v>
          </cell>
          <cell r="E967" t="str">
            <v>JUNPRIMAN WARUWU</v>
          </cell>
          <cell r="F967" t="str">
            <v>BP 3915 QR</v>
          </cell>
          <cell r="G967" t="str">
            <v>C0</v>
          </cell>
          <cell r="H967" t="str">
            <v>09.OLOAN</v>
          </cell>
          <cell r="I967" t="str">
            <v>A</v>
          </cell>
          <cell r="J967">
            <v>26</v>
          </cell>
          <cell r="K967" t="str">
            <v>MH1JM1115HK227183</v>
          </cell>
          <cell r="L967" t="str">
            <v>JM11E1220492</v>
          </cell>
          <cell r="M967" t="str">
            <v>HONDA</v>
          </cell>
          <cell r="N967" t="str">
            <v>BEAT</v>
          </cell>
          <cell r="O967" t="str">
            <v>MERAH PUTIH</v>
          </cell>
          <cell r="P967" t="str">
            <v>JG</v>
          </cell>
          <cell r="Q967" t="str">
            <v>DONE</v>
          </cell>
          <cell r="R967">
            <v>15</v>
          </cell>
          <cell r="S967">
            <v>18</v>
          </cell>
        </row>
        <row r="968">
          <cell r="D968" t="str">
            <v>OD-24-F0002444</v>
          </cell>
          <cell r="E968" t="str">
            <v>ADILLA LARASATI</v>
          </cell>
          <cell r="F968" t="str">
            <v>BP 5637 CA</v>
          </cell>
          <cell r="G968" t="str">
            <v>C0</v>
          </cell>
          <cell r="H968" t="str">
            <v>05.BOSPA</v>
          </cell>
          <cell r="I968" t="str">
            <v>A</v>
          </cell>
          <cell r="J968">
            <v>1</v>
          </cell>
          <cell r="K968" t="str">
            <v>MH1JM9135PK323846</v>
          </cell>
          <cell r="L968" t="str">
            <v>JM91E3318958</v>
          </cell>
          <cell r="M968" t="str">
            <v>HONDA</v>
          </cell>
          <cell r="N968" t="str">
            <v>BEAT</v>
          </cell>
          <cell r="O968" t="str">
            <v>BIRU</v>
          </cell>
          <cell r="P968" t="str">
            <v>JG</v>
          </cell>
          <cell r="Q968" t="str">
            <v>GAGAL BAYAR</v>
          </cell>
          <cell r="R968">
            <v>14</v>
          </cell>
          <cell r="S968">
            <v>18</v>
          </cell>
        </row>
        <row r="969">
          <cell r="D969" t="str">
            <v>OD-24-F0003252</v>
          </cell>
          <cell r="E969" t="str">
            <v>HARI AGUNG DARMAWAN</v>
          </cell>
          <cell r="F969" t="str">
            <v>BP 6643 HG</v>
          </cell>
          <cell r="G969" t="str">
            <v>C0</v>
          </cell>
          <cell r="H969" t="str">
            <v>07.RINTO</v>
          </cell>
          <cell r="I969" t="str">
            <v>A</v>
          </cell>
          <cell r="J969">
            <v>1</v>
          </cell>
          <cell r="K969" t="str">
            <v>MH8DL11AZKJ202060</v>
          </cell>
          <cell r="L969" t="str">
            <v>CGA1ID201900</v>
          </cell>
          <cell r="M969" t="str">
            <v>SUZUKI</v>
          </cell>
          <cell r="N969" t="str">
            <v>SATRIA FU</v>
          </cell>
          <cell r="O969" t="str">
            <v>HITAM</v>
          </cell>
          <cell r="P969" t="str">
            <v>JG</v>
          </cell>
          <cell r="Q969" t="str">
            <v>DONE</v>
          </cell>
          <cell r="R969">
            <v>11</v>
          </cell>
          <cell r="S969">
            <v>18</v>
          </cell>
        </row>
        <row r="970">
          <cell r="D970" t="str">
            <v>OD-24-F0003268</v>
          </cell>
          <cell r="E970" t="str">
            <v>SUGIYANTO</v>
          </cell>
          <cell r="F970" t="str">
            <v>BP 3957 JO</v>
          </cell>
          <cell r="G970" t="str">
            <v>C0</v>
          </cell>
          <cell r="H970" t="str">
            <v>04.RIZKI A</v>
          </cell>
          <cell r="I970" t="str">
            <v>A</v>
          </cell>
          <cell r="J970">
            <v>25</v>
          </cell>
          <cell r="K970" t="str">
            <v>MH1JFE119DK207398</v>
          </cell>
          <cell r="L970" t="str">
            <v>JFE1E1207259</v>
          </cell>
          <cell r="M970" t="str">
            <v>HONDA</v>
          </cell>
          <cell r="N970" t="str">
            <v>BEAT</v>
          </cell>
          <cell r="O970" t="str">
            <v>MERAH</v>
          </cell>
          <cell r="P970" t="str">
            <v>JG</v>
          </cell>
          <cell r="Q970" t="str">
            <v>BELUM JTO</v>
          </cell>
          <cell r="R970">
            <v>12</v>
          </cell>
          <cell r="S970">
            <v>18</v>
          </cell>
        </row>
        <row r="971">
          <cell r="D971" t="str">
            <v>OD-24-F0003302</v>
          </cell>
          <cell r="E971" t="str">
            <v>FATMAWATI</v>
          </cell>
          <cell r="F971" t="str">
            <v>BP 5932 JD</v>
          </cell>
          <cell r="G971" t="str">
            <v>C0</v>
          </cell>
          <cell r="H971" t="str">
            <v>06.ROBEN</v>
          </cell>
          <cell r="I971" t="str">
            <v>A</v>
          </cell>
          <cell r="J971">
            <v>1</v>
          </cell>
          <cell r="K971" t="str">
            <v>MH354P00ADJ673468</v>
          </cell>
          <cell r="L971" t="str">
            <v>54P673532</v>
          </cell>
          <cell r="M971" t="str">
            <v>YAMAHA</v>
          </cell>
          <cell r="N971" t="str">
            <v>MIO J</v>
          </cell>
          <cell r="O971" t="str">
            <v>MERAH HITAM</v>
          </cell>
          <cell r="P971" t="str">
            <v>JG</v>
          </cell>
          <cell r="Q971" t="str">
            <v>GAGAL BAYAR</v>
          </cell>
          <cell r="R971">
            <v>11</v>
          </cell>
          <cell r="S971">
            <v>18</v>
          </cell>
        </row>
        <row r="972">
          <cell r="D972" t="str">
            <v>OD-24-F0002899</v>
          </cell>
          <cell r="E972" t="str">
            <v>ANDI SETIAWAN</v>
          </cell>
          <cell r="F972" t="str">
            <v>BP 6941 UO</v>
          </cell>
          <cell r="G972" t="str">
            <v>C0</v>
          </cell>
          <cell r="H972" t="str">
            <v>10.MIDUK</v>
          </cell>
          <cell r="I972" t="str">
            <v>A</v>
          </cell>
          <cell r="J972">
            <v>15</v>
          </cell>
          <cell r="K972" t="str">
            <v>MH1JM8137RK109003</v>
          </cell>
          <cell r="L972" t="str">
            <v>JM81E3107883</v>
          </cell>
          <cell r="M972" t="str">
            <v>HONDA</v>
          </cell>
          <cell r="N972" t="str">
            <v>BEAT</v>
          </cell>
          <cell r="O972" t="str">
            <v>HITAM</v>
          </cell>
          <cell r="P972" t="str">
            <v>JG</v>
          </cell>
          <cell r="Q972" t="str">
            <v>BELUM JTO</v>
          </cell>
          <cell r="R972">
            <v>13</v>
          </cell>
          <cell r="S972">
            <v>18</v>
          </cell>
        </row>
        <row r="973">
          <cell r="D973" t="str">
            <v>OD-24-F0002927</v>
          </cell>
          <cell r="E973" t="str">
            <v>TRISNAWAN</v>
          </cell>
          <cell r="F973" t="str">
            <v>BP 5430 CA</v>
          </cell>
          <cell r="G973" t="str">
            <v>C0</v>
          </cell>
          <cell r="H973" t="str">
            <v>10.MIDUK</v>
          </cell>
          <cell r="I973" t="str">
            <v>A</v>
          </cell>
          <cell r="J973">
            <v>16</v>
          </cell>
          <cell r="K973" t="str">
            <v>MH1KD1111PK456320</v>
          </cell>
          <cell r="L973" t="str">
            <v>KD11E1455552</v>
          </cell>
          <cell r="M973" t="str">
            <v>HONDA</v>
          </cell>
          <cell r="N973" t="str">
            <v>CRF</v>
          </cell>
          <cell r="O973" t="str">
            <v>PUTIH HITAM</v>
          </cell>
          <cell r="P973" t="str">
            <v>JG</v>
          </cell>
          <cell r="Q973" t="str">
            <v>BELUM JTO</v>
          </cell>
          <cell r="R973">
            <v>13</v>
          </cell>
          <cell r="S973">
            <v>18</v>
          </cell>
        </row>
        <row r="974">
          <cell r="D974" t="str">
            <v>OD-24-F0002757</v>
          </cell>
          <cell r="E974" t="str">
            <v>WINDATIPANI</v>
          </cell>
          <cell r="F974" t="str">
            <v>BP 5293 CH</v>
          </cell>
          <cell r="G974" t="str">
            <v>C0</v>
          </cell>
          <cell r="H974" t="str">
            <v>09.OLOAN</v>
          </cell>
          <cell r="I974" t="str">
            <v>A</v>
          </cell>
          <cell r="J974">
            <v>10</v>
          </cell>
          <cell r="K974" t="str">
            <v>MH1JM3120KK797491</v>
          </cell>
          <cell r="L974" t="str">
            <v>JM31E2791524</v>
          </cell>
          <cell r="M974" t="str">
            <v>HONDA</v>
          </cell>
          <cell r="N974" t="str">
            <v>SCOOPY</v>
          </cell>
          <cell r="O974" t="str">
            <v>COKLAT HITAM</v>
          </cell>
          <cell r="P974" t="str">
            <v>JG</v>
          </cell>
          <cell r="Q974" t="str">
            <v>BELUM JTO</v>
          </cell>
          <cell r="R974">
            <v>13</v>
          </cell>
          <cell r="S974">
            <v>24</v>
          </cell>
        </row>
        <row r="975">
          <cell r="D975" t="str">
            <v>OD-24-F0002283</v>
          </cell>
          <cell r="E975" t="str">
            <v>ADE TARYANA</v>
          </cell>
          <cell r="F975" t="str">
            <v>BP 4018 CD</v>
          </cell>
          <cell r="G975" t="str">
            <v>C0</v>
          </cell>
          <cell r="H975" t="str">
            <v>05.BOSPA</v>
          </cell>
          <cell r="I975" t="str">
            <v>A</v>
          </cell>
          <cell r="J975">
            <v>12</v>
          </cell>
          <cell r="K975" t="str">
            <v>MH3RG4610JK104739</v>
          </cell>
          <cell r="L975" t="str">
            <v>G3E7E0482474</v>
          </cell>
          <cell r="M975" t="str">
            <v>YAMAHA</v>
          </cell>
          <cell r="N975" t="str">
            <v>VIXION</v>
          </cell>
          <cell r="O975" t="str">
            <v>MERAH</v>
          </cell>
          <cell r="P975" t="str">
            <v>JG</v>
          </cell>
          <cell r="Q975" t="str">
            <v>BELUM JTO</v>
          </cell>
          <cell r="R975">
            <v>15</v>
          </cell>
          <cell r="S975">
            <v>18</v>
          </cell>
        </row>
        <row r="976">
          <cell r="D976" t="str">
            <v>OD-24-F0002317</v>
          </cell>
          <cell r="E976" t="str">
            <v>HENDRIKUS DORE</v>
          </cell>
          <cell r="F976" t="str">
            <v>BP 4340 QM</v>
          </cell>
          <cell r="G976" t="str">
            <v>C0</v>
          </cell>
          <cell r="H976" t="str">
            <v>07.RINTO</v>
          </cell>
          <cell r="I976" t="str">
            <v>A</v>
          </cell>
          <cell r="J976">
            <v>14</v>
          </cell>
          <cell r="K976" t="str">
            <v>MH3RG4810JK016643</v>
          </cell>
          <cell r="L976" t="str">
            <v>G3J6E0069739</v>
          </cell>
          <cell r="M976" t="str">
            <v>YAMAHA</v>
          </cell>
          <cell r="N976" t="str">
            <v>VIXION</v>
          </cell>
          <cell r="O976" t="str">
            <v>BIRU</v>
          </cell>
          <cell r="P976" t="str">
            <v>JG</v>
          </cell>
          <cell r="Q976" t="str">
            <v>DONE</v>
          </cell>
          <cell r="R976">
            <v>15</v>
          </cell>
          <cell r="S976">
            <v>18</v>
          </cell>
        </row>
        <row r="977">
          <cell r="D977" t="str">
            <v>OD-24-F0002860</v>
          </cell>
          <cell r="E977" t="str">
            <v>RANGGA SAPUTRA</v>
          </cell>
          <cell r="F977" t="str">
            <v>BP 3613 HM</v>
          </cell>
          <cell r="G977" t="str">
            <v>C0</v>
          </cell>
          <cell r="H977" t="str">
            <v>05.BOSPA</v>
          </cell>
          <cell r="I977" t="str">
            <v/>
          </cell>
          <cell r="J977">
            <v>10</v>
          </cell>
          <cell r="K977" t="str">
            <v>MH1JM1113JK835144</v>
          </cell>
          <cell r="L977" t="str">
            <v>JM11E1818196</v>
          </cell>
          <cell r="M977" t="str">
            <v>HONDA</v>
          </cell>
          <cell r="N977" t="str">
            <v>BEAT</v>
          </cell>
          <cell r="O977" t="str">
            <v>BIRU PUTIH</v>
          </cell>
          <cell r="P977" t="str">
            <v>JG</v>
          </cell>
          <cell r="Q977" t="str">
            <v>BELUM JTO</v>
          </cell>
          <cell r="R977">
            <v>13</v>
          </cell>
          <cell r="S977">
            <v>24</v>
          </cell>
        </row>
        <row r="978">
          <cell r="D978" t="str">
            <v>OD-24-F0002876</v>
          </cell>
          <cell r="E978" t="str">
            <v>FIRMAN AGUSTIAN</v>
          </cell>
          <cell r="F978" t="str">
            <v>BP 4177 BI</v>
          </cell>
          <cell r="G978" t="str">
            <v>C0</v>
          </cell>
          <cell r="H978" t="str">
            <v>11.RIMPUN</v>
          </cell>
          <cell r="I978" t="str">
            <v/>
          </cell>
          <cell r="J978">
            <v>11</v>
          </cell>
          <cell r="K978" t="str">
            <v>MH328D30CBJ445289</v>
          </cell>
          <cell r="L978" t="str">
            <v>28D2445566</v>
          </cell>
          <cell r="M978" t="str">
            <v>YAMAHA</v>
          </cell>
          <cell r="N978" t="str">
            <v>MIO</v>
          </cell>
          <cell r="O978" t="str">
            <v>MERAH MARUN</v>
          </cell>
          <cell r="P978" t="str">
            <v>JG</v>
          </cell>
          <cell r="Q978" t="str">
            <v>BELUM JTO</v>
          </cell>
          <cell r="R978">
            <v>13</v>
          </cell>
          <cell r="S978">
            <v>24</v>
          </cell>
        </row>
        <row r="979">
          <cell r="D979" t="str">
            <v>OD-24-F0002878</v>
          </cell>
          <cell r="E979" t="str">
            <v>HOTBEN H SITINJAK</v>
          </cell>
          <cell r="F979" t="str">
            <v>BP 2527 QG</v>
          </cell>
          <cell r="G979" t="str">
            <v>C0</v>
          </cell>
          <cell r="H979" t="str">
            <v>11.RIMPUN</v>
          </cell>
          <cell r="I979" t="str">
            <v/>
          </cell>
          <cell r="J979">
            <v>11</v>
          </cell>
          <cell r="K979" t="str">
            <v>MH1KF1118GK709045</v>
          </cell>
          <cell r="L979" t="str">
            <v>KF11E1708136</v>
          </cell>
          <cell r="M979" t="str">
            <v>HONDA</v>
          </cell>
          <cell r="N979" t="str">
            <v>VARIO 150</v>
          </cell>
          <cell r="O979" t="str">
            <v>HITAM</v>
          </cell>
          <cell r="P979" t="str">
            <v>JG</v>
          </cell>
          <cell r="Q979" t="str">
            <v>BELUM JTO</v>
          </cell>
          <cell r="R979">
            <v>13</v>
          </cell>
          <cell r="S979">
            <v>24</v>
          </cell>
        </row>
        <row r="980">
          <cell r="D980" t="str">
            <v>OD-24-F0003329</v>
          </cell>
          <cell r="E980" t="str">
            <v>CANDRA</v>
          </cell>
          <cell r="F980" t="str">
            <v>BP 5848 AF</v>
          </cell>
          <cell r="G980" t="str">
            <v>C0</v>
          </cell>
          <cell r="H980" t="str">
            <v>14.CALL CENTER</v>
          </cell>
          <cell r="I980" t="str">
            <v>A</v>
          </cell>
          <cell r="J980">
            <v>10</v>
          </cell>
          <cell r="K980" t="str">
            <v>MH3SEE410LJ112315</v>
          </cell>
          <cell r="L980" t="str">
            <v>E3R2E2674116</v>
          </cell>
          <cell r="M980" t="str">
            <v>YAMAHA</v>
          </cell>
          <cell r="N980" t="str">
            <v>MIO S</v>
          </cell>
          <cell r="O980" t="str">
            <v>BIRU PERAK</v>
          </cell>
          <cell r="P980" t="str">
            <v>JG</v>
          </cell>
          <cell r="Q980" t="str">
            <v>BELUM JTO</v>
          </cell>
          <cell r="R980">
            <v>11</v>
          </cell>
          <cell r="S980">
            <v>12</v>
          </cell>
        </row>
        <row r="981">
          <cell r="D981" t="str">
            <v>OD-24-F0002929</v>
          </cell>
          <cell r="E981" t="str">
            <v>SYAFRIZAL</v>
          </cell>
          <cell r="F981" t="str">
            <v>BP 4585 HO</v>
          </cell>
          <cell r="G981" t="str">
            <v>C0</v>
          </cell>
          <cell r="H981" t="str">
            <v>10.MIDUK</v>
          </cell>
          <cell r="I981" t="str">
            <v>A</v>
          </cell>
          <cell r="J981">
            <v>17</v>
          </cell>
          <cell r="K981" t="str">
            <v>MH1JME112RK015429</v>
          </cell>
          <cell r="L981" t="str">
            <v>JME1E1015389</v>
          </cell>
          <cell r="M981" t="str">
            <v>HONDA</v>
          </cell>
          <cell r="N981" t="str">
            <v>BEAT</v>
          </cell>
          <cell r="O981" t="str">
            <v>PUTIH HITAM</v>
          </cell>
          <cell r="P981" t="str">
            <v>JG</v>
          </cell>
          <cell r="Q981" t="str">
            <v>BELUM JTO</v>
          </cell>
          <cell r="R981">
            <v>13</v>
          </cell>
          <cell r="S981">
            <v>24</v>
          </cell>
        </row>
        <row r="982">
          <cell r="D982" t="str">
            <v>OD-24-F0002950</v>
          </cell>
          <cell r="E982" t="str">
            <v>RAHEL ANDRIANSYAH</v>
          </cell>
          <cell r="F982" t="str">
            <v>BP 2842 UU</v>
          </cell>
          <cell r="G982" t="str">
            <v>C0</v>
          </cell>
          <cell r="H982" t="str">
            <v>04.RIZKI A</v>
          </cell>
          <cell r="I982" t="str">
            <v>A</v>
          </cell>
          <cell r="J982">
            <v>19</v>
          </cell>
          <cell r="K982" t="str">
            <v>MH1JM0414PK100722</v>
          </cell>
          <cell r="L982" t="str">
            <v>JM04E1100572</v>
          </cell>
          <cell r="M982" t="str">
            <v>HONDA</v>
          </cell>
          <cell r="N982" t="str">
            <v>SCOOPY</v>
          </cell>
          <cell r="O982" t="str">
            <v>PUTIH</v>
          </cell>
          <cell r="P982" t="str">
            <v>JG</v>
          </cell>
          <cell r="Q982" t="str">
            <v>BELUM JTO</v>
          </cell>
          <cell r="R982">
            <v>13</v>
          </cell>
          <cell r="S982">
            <v>18</v>
          </cell>
        </row>
        <row r="983">
          <cell r="D983" t="str">
            <v>OD-24-F0002976</v>
          </cell>
          <cell r="E983" t="str">
            <v>HILAL BAYU FIRMANSYAH</v>
          </cell>
          <cell r="F983" t="str">
            <v>BP 2216 HR</v>
          </cell>
          <cell r="G983" t="str">
            <v>C0</v>
          </cell>
          <cell r="H983" t="str">
            <v>09.OLOAN</v>
          </cell>
          <cell r="I983" t="str">
            <v>A</v>
          </cell>
          <cell r="J983">
            <v>22</v>
          </cell>
          <cell r="K983" t="str">
            <v>MH1JM4118JK138196</v>
          </cell>
          <cell r="L983" t="str">
            <v>JM41E1138883</v>
          </cell>
          <cell r="M983" t="str">
            <v>HONDA</v>
          </cell>
          <cell r="N983" t="str">
            <v>VARIO</v>
          </cell>
          <cell r="O983" t="str">
            <v>HITAM</v>
          </cell>
          <cell r="P983" t="str">
            <v>JG</v>
          </cell>
          <cell r="Q983" t="str">
            <v>BELUM JTO</v>
          </cell>
          <cell r="R983">
            <v>13</v>
          </cell>
          <cell r="S983">
            <v>24</v>
          </cell>
        </row>
        <row r="984">
          <cell r="D984" t="str">
            <v>OD-24-F0003008</v>
          </cell>
          <cell r="E984" t="str">
            <v>NURMAIDA</v>
          </cell>
          <cell r="F984" t="str">
            <v>BP 2246 DY</v>
          </cell>
          <cell r="G984" t="str">
            <v>C0</v>
          </cell>
          <cell r="H984" t="str">
            <v>06.ROBEN</v>
          </cell>
          <cell r="I984" t="str">
            <v>A</v>
          </cell>
          <cell r="J984">
            <v>1</v>
          </cell>
          <cell r="K984" t="str">
            <v>MH1KF1122HK269589</v>
          </cell>
          <cell r="L984" t="str">
            <v>KF11E2267034</v>
          </cell>
          <cell r="M984" t="str">
            <v>HONDA</v>
          </cell>
          <cell r="N984" t="str">
            <v>VARIO</v>
          </cell>
          <cell r="O984" t="str">
            <v>PUTIH</v>
          </cell>
          <cell r="P984" t="str">
            <v>JG</v>
          </cell>
          <cell r="Q984" t="str">
            <v>DONE</v>
          </cell>
          <cell r="R984">
            <v>12</v>
          </cell>
          <cell r="S984">
            <v>24</v>
          </cell>
        </row>
        <row r="985">
          <cell r="D985" t="str">
            <v>OD-24-F0002492</v>
          </cell>
          <cell r="E985" t="str">
            <v>OLDY GRADY PAULUS</v>
          </cell>
          <cell r="F985" t="str">
            <v>BP 2860 FU</v>
          </cell>
          <cell r="G985" t="str">
            <v>C0</v>
          </cell>
          <cell r="H985" t="str">
            <v>05.BOSPA</v>
          </cell>
          <cell r="I985" t="str">
            <v>A</v>
          </cell>
          <cell r="J985">
            <v>4</v>
          </cell>
          <cell r="K985" t="str">
            <v>MH1JM3132KK113436</v>
          </cell>
          <cell r="L985" t="str">
            <v>JM31E3108841</v>
          </cell>
          <cell r="M985" t="str">
            <v>HONDA</v>
          </cell>
          <cell r="N985" t="str">
            <v>SCOOPY</v>
          </cell>
          <cell r="O985" t="str">
            <v>PUTIH MERAH</v>
          </cell>
          <cell r="P985" t="str">
            <v>JG</v>
          </cell>
          <cell r="Q985" t="str">
            <v>GAGAL BAYAR</v>
          </cell>
          <cell r="R985">
            <v>14</v>
          </cell>
          <cell r="S985">
            <v>18</v>
          </cell>
        </row>
        <row r="986">
          <cell r="D986" t="str">
            <v>OD-24-F0002598</v>
          </cell>
          <cell r="E986" t="str">
            <v>SYAHDIAL DJUNIT</v>
          </cell>
          <cell r="F986" t="str">
            <v>BP 2234 RG</v>
          </cell>
          <cell r="G986" t="str">
            <v>C0</v>
          </cell>
          <cell r="H986" t="str">
            <v>04.RIZKI A</v>
          </cell>
          <cell r="I986" t="str">
            <v>A</v>
          </cell>
          <cell r="J986">
            <v>11</v>
          </cell>
          <cell r="K986" t="str">
            <v>MH1JM0114MK485814</v>
          </cell>
          <cell r="L986" t="str">
            <v>JM01E1484907</v>
          </cell>
          <cell r="M986" t="str">
            <v>HONDA</v>
          </cell>
          <cell r="N986" t="str">
            <v>SCOOPY</v>
          </cell>
          <cell r="O986" t="str">
            <v>HITAM MERAH</v>
          </cell>
          <cell r="P986" t="str">
            <v>JG</v>
          </cell>
          <cell r="Q986" t="str">
            <v>BELUM JTO</v>
          </cell>
          <cell r="R986">
            <v>14</v>
          </cell>
          <cell r="S986">
            <v>18</v>
          </cell>
        </row>
        <row r="987">
          <cell r="D987" t="str">
            <v>OD-24-F0002528</v>
          </cell>
          <cell r="E987" t="str">
            <v>AYU FITRI RAHMADANI</v>
          </cell>
          <cell r="F987" t="str">
            <v>BP 4855 HU</v>
          </cell>
          <cell r="G987" t="str">
            <v>C0</v>
          </cell>
          <cell r="H987" t="str">
            <v>06.ROBEN</v>
          </cell>
          <cell r="I987" t="str">
            <v>A</v>
          </cell>
          <cell r="J987">
            <v>6</v>
          </cell>
          <cell r="K987" t="str">
            <v>MH1JM9139RK639396</v>
          </cell>
          <cell r="L987" t="str">
            <v>JM91E3634653</v>
          </cell>
          <cell r="M987" t="str">
            <v>HONDA</v>
          </cell>
          <cell r="N987" t="str">
            <v>BEAT</v>
          </cell>
          <cell r="O987" t="str">
            <v>HIJAU</v>
          </cell>
          <cell r="P987" t="str">
            <v>JG</v>
          </cell>
          <cell r="Q987" t="str">
            <v>BELUM JTO</v>
          </cell>
          <cell r="R987">
            <v>14</v>
          </cell>
          <cell r="S987">
            <v>18</v>
          </cell>
        </row>
        <row r="988">
          <cell r="D988" t="str">
            <v>OD-24-F0002553</v>
          </cell>
          <cell r="E988" t="str">
            <v>JEFRY PRATAMA</v>
          </cell>
          <cell r="F988" t="str">
            <v>BP 4517 CD</v>
          </cell>
          <cell r="G988" t="str">
            <v>C0</v>
          </cell>
          <cell r="H988" t="str">
            <v>08.JOSRI</v>
          </cell>
          <cell r="I988" t="str">
            <v>D</v>
          </cell>
          <cell r="J988">
            <v>9</v>
          </cell>
          <cell r="K988" t="str">
            <v>MH3SG4640KJ056239</v>
          </cell>
          <cell r="L988" t="str">
            <v>G3J8E0105550</v>
          </cell>
          <cell r="M988" t="str">
            <v>YAMAHA</v>
          </cell>
          <cell r="N988" t="str">
            <v>AEROX</v>
          </cell>
          <cell r="O988" t="str">
            <v>HITAM</v>
          </cell>
          <cell r="P988" t="str">
            <v>JG</v>
          </cell>
          <cell r="Q988" t="str">
            <v>BELUM JTO</v>
          </cell>
          <cell r="R988">
            <v>14</v>
          </cell>
          <cell r="S988">
            <v>18</v>
          </cell>
        </row>
        <row r="989">
          <cell r="D989" t="str">
            <v>OD-24-F0002573</v>
          </cell>
          <cell r="E989" t="str">
            <v>SASMIZAL</v>
          </cell>
          <cell r="F989" t="str">
            <v>BP 5047 OO</v>
          </cell>
          <cell r="G989" t="str">
            <v>C0</v>
          </cell>
          <cell r="H989" t="str">
            <v>14.CALL CENTER</v>
          </cell>
          <cell r="I989" t="str">
            <v>A</v>
          </cell>
          <cell r="J989">
            <v>10</v>
          </cell>
          <cell r="K989" t="str">
            <v>MH32PK002GK098904</v>
          </cell>
          <cell r="L989" t="str">
            <v>2PK098860</v>
          </cell>
          <cell r="M989" t="str">
            <v>YAMAHA</v>
          </cell>
          <cell r="N989" t="str">
            <v>R15</v>
          </cell>
          <cell r="O989" t="str">
            <v>MERAH</v>
          </cell>
          <cell r="P989" t="str">
            <v>JG</v>
          </cell>
          <cell r="Q989" t="str">
            <v>BELUM JTO</v>
          </cell>
          <cell r="R989">
            <v>14</v>
          </cell>
          <cell r="S989">
            <v>18</v>
          </cell>
        </row>
        <row r="990">
          <cell r="D990" t="str">
            <v>OD-24-F0002600</v>
          </cell>
          <cell r="E990" t="str">
            <v>NURLELA</v>
          </cell>
          <cell r="F990" t="str">
            <v>BP 4935 AE</v>
          </cell>
          <cell r="G990" t="str">
            <v>C0</v>
          </cell>
          <cell r="H990" t="str">
            <v>04.RIZKI A</v>
          </cell>
          <cell r="I990" t="str">
            <v>A</v>
          </cell>
          <cell r="J990">
            <v>11</v>
          </cell>
          <cell r="K990" t="str">
            <v>MH3SE88H0KJ144650</v>
          </cell>
          <cell r="L990" t="str">
            <v>E3R2E2552807</v>
          </cell>
          <cell r="M990" t="str">
            <v>YAMAHA</v>
          </cell>
          <cell r="N990" t="str">
            <v>MIO</v>
          </cell>
          <cell r="O990" t="str">
            <v>MERAH</v>
          </cell>
          <cell r="P990" t="str">
            <v>JG</v>
          </cell>
          <cell r="Q990" t="str">
            <v>BELUM JTO</v>
          </cell>
          <cell r="R990">
            <v>14</v>
          </cell>
          <cell r="S990">
            <v>24</v>
          </cell>
        </row>
        <row r="991">
          <cell r="D991" t="str">
            <v>OD-24-F0002603</v>
          </cell>
          <cell r="E991" t="str">
            <v>SANTI</v>
          </cell>
          <cell r="F991" t="str">
            <v>BP 4053 IA</v>
          </cell>
          <cell r="G991" t="str">
            <v>C0</v>
          </cell>
          <cell r="H991" t="str">
            <v>09.OLOAN</v>
          </cell>
          <cell r="I991" t="str">
            <v>A</v>
          </cell>
          <cell r="J991">
            <v>12</v>
          </cell>
          <cell r="K991" t="str">
            <v>MH32PK001EK024529</v>
          </cell>
          <cell r="L991" t="str">
            <v>2PK024596</v>
          </cell>
          <cell r="M991" t="str">
            <v>YAMAHA</v>
          </cell>
          <cell r="N991" t="str">
            <v>R 15</v>
          </cell>
          <cell r="O991" t="str">
            <v>PUTIH BIRU</v>
          </cell>
          <cell r="P991" t="str">
            <v>JG</v>
          </cell>
          <cell r="Q991" t="str">
            <v>BELUM JTO</v>
          </cell>
          <cell r="R991">
            <v>14</v>
          </cell>
          <cell r="S991">
            <v>18</v>
          </cell>
        </row>
        <row r="992">
          <cell r="D992" t="str">
            <v>OD-24-F0002632</v>
          </cell>
          <cell r="E992" t="str">
            <v>WAWAN</v>
          </cell>
          <cell r="F992" t="str">
            <v>BP 3778 HM</v>
          </cell>
          <cell r="G992" t="str">
            <v>C0</v>
          </cell>
          <cell r="H992" t="str">
            <v>10.MIDUK</v>
          </cell>
          <cell r="I992" t="str">
            <v>A</v>
          </cell>
          <cell r="J992">
            <v>13</v>
          </cell>
          <cell r="K992" t="str">
            <v>MH1JFZ129JK19948</v>
          </cell>
          <cell r="L992" t="str">
            <v>JFZ1E2721568</v>
          </cell>
          <cell r="M992" t="str">
            <v>HONDA</v>
          </cell>
          <cell r="N992" t="str">
            <v>BEAT</v>
          </cell>
          <cell r="O992" t="str">
            <v>HITAM</v>
          </cell>
          <cell r="P992" t="str">
            <v>JG</v>
          </cell>
          <cell r="Q992" t="str">
            <v>BELUM JTO</v>
          </cell>
          <cell r="R992">
            <v>14</v>
          </cell>
          <cell r="S992">
            <v>24</v>
          </cell>
        </row>
        <row r="993">
          <cell r="D993" t="str">
            <v>OD-24-F0002638</v>
          </cell>
          <cell r="E993" t="str">
            <v>ERICK ROMARIO TUAPETEL</v>
          </cell>
          <cell r="F993" t="str">
            <v>BP 2599 AF</v>
          </cell>
          <cell r="G993" t="str">
            <v>C0</v>
          </cell>
          <cell r="H993" t="str">
            <v>10.MIDUK</v>
          </cell>
          <cell r="I993" t="str">
            <v>A</v>
          </cell>
          <cell r="J993">
            <v>14</v>
          </cell>
          <cell r="K993" t="str">
            <v>MH1JFZ215KK520872</v>
          </cell>
          <cell r="L993" t="str">
            <v>JFZ2E1520869</v>
          </cell>
          <cell r="M993" t="str">
            <v>HONDA</v>
          </cell>
          <cell r="N993" t="str">
            <v>BEAT</v>
          </cell>
          <cell r="O993" t="str">
            <v>HITAM</v>
          </cell>
          <cell r="P993" t="str">
            <v>JG</v>
          </cell>
          <cell r="Q993" t="str">
            <v>BELUM JTO</v>
          </cell>
          <cell r="R993">
            <v>14</v>
          </cell>
          <cell r="S993">
            <v>18</v>
          </cell>
        </row>
        <row r="994">
          <cell r="D994" t="str">
            <v>OD-24-F0002793</v>
          </cell>
          <cell r="E994" t="str">
            <v>ABDUL SOIM</v>
          </cell>
          <cell r="F994" t="str">
            <v>BP 2124 HI</v>
          </cell>
          <cell r="G994" t="str">
            <v>C0</v>
          </cell>
          <cell r="H994" t="str">
            <v>12.JUBRAIDER S</v>
          </cell>
          <cell r="I994" t="str">
            <v>A</v>
          </cell>
          <cell r="J994">
            <v>2</v>
          </cell>
          <cell r="K994" t="str">
            <v>MH1KB1115JK145566</v>
          </cell>
          <cell r="L994" t="str">
            <v>KB11E1145061</v>
          </cell>
          <cell r="M994" t="str">
            <v>HONDA</v>
          </cell>
          <cell r="N994" t="str">
            <v>SONIC</v>
          </cell>
          <cell r="O994" t="str">
            <v>HITAM</v>
          </cell>
          <cell r="P994" t="str">
            <v>JG</v>
          </cell>
          <cell r="Q994" t="str">
            <v>DONE</v>
          </cell>
          <cell r="R994">
            <v>13</v>
          </cell>
          <cell r="S994">
            <v>24</v>
          </cell>
        </row>
        <row r="995">
          <cell r="D995" t="str">
            <v>OD-24-F0002820</v>
          </cell>
          <cell r="E995" t="str">
            <v>LELA PURWANTINA</v>
          </cell>
          <cell r="F995" t="str">
            <v>BP 6926 CD</v>
          </cell>
          <cell r="G995" t="str">
            <v>C0</v>
          </cell>
          <cell r="H995" t="str">
            <v>07.RINTO</v>
          </cell>
          <cell r="I995" t="str">
            <v>A</v>
          </cell>
          <cell r="J995">
            <v>7</v>
          </cell>
          <cell r="K995" t="str">
            <v>MH1JM2127KK268811</v>
          </cell>
          <cell r="L995" t="str">
            <v>JM21E2246419</v>
          </cell>
          <cell r="M995" t="str">
            <v>HONDA</v>
          </cell>
          <cell r="N995" t="str">
            <v>BEAT</v>
          </cell>
          <cell r="O995" t="str">
            <v>BIRU PUTIH</v>
          </cell>
          <cell r="P995" t="str">
            <v>JG</v>
          </cell>
          <cell r="Q995" t="str">
            <v>BELUM JTO</v>
          </cell>
          <cell r="R995">
            <v>13</v>
          </cell>
          <cell r="S995">
            <v>24</v>
          </cell>
        </row>
        <row r="996">
          <cell r="D996" t="str">
            <v>OD-24-F0002868</v>
          </cell>
          <cell r="E996" t="str">
            <v>MOSES KRISTIANUS DU</v>
          </cell>
          <cell r="F996" t="str">
            <v>BP 6705 CH</v>
          </cell>
          <cell r="G996" t="str">
            <v>C0</v>
          </cell>
          <cell r="H996" t="str">
            <v>07.RINTO</v>
          </cell>
          <cell r="I996" t="str">
            <v>A</v>
          </cell>
          <cell r="J996">
            <v>10</v>
          </cell>
          <cell r="K996" t="str">
            <v>MH3SEK610PJ082758</v>
          </cell>
          <cell r="L996" t="str">
            <v>E34KE0082759</v>
          </cell>
          <cell r="M996" t="str">
            <v>YAMAHA</v>
          </cell>
          <cell r="N996" t="str">
            <v>FILANO</v>
          </cell>
          <cell r="O996" t="str">
            <v>BIRU</v>
          </cell>
          <cell r="P996" t="str">
            <v>JG</v>
          </cell>
          <cell r="Q996" t="str">
            <v>BELUM JTO</v>
          </cell>
          <cell r="R996">
            <v>13</v>
          </cell>
          <cell r="S996">
            <v>24</v>
          </cell>
        </row>
        <row r="997">
          <cell r="D997" t="str">
            <v>OD-24-F0002870</v>
          </cell>
          <cell r="E997" t="str">
            <v>MUJI RAHAYU</v>
          </cell>
          <cell r="F997" t="str">
            <v>BP 2855 UH</v>
          </cell>
          <cell r="G997" t="str">
            <v>C0</v>
          </cell>
          <cell r="H997" t="str">
            <v>06.ROBEN</v>
          </cell>
          <cell r="I997" t="str">
            <v>A</v>
          </cell>
          <cell r="J997">
            <v>10</v>
          </cell>
          <cell r="K997" t="str">
            <v>MH1JM7117KK046676</v>
          </cell>
          <cell r="L997" t="str">
            <v>JM71E1046525</v>
          </cell>
          <cell r="M997" t="str">
            <v>HONDA</v>
          </cell>
          <cell r="N997" t="str">
            <v>GENIO</v>
          </cell>
          <cell r="O997" t="str">
            <v>HITAM MERAH</v>
          </cell>
          <cell r="P997" t="str">
            <v>JG</v>
          </cell>
          <cell r="Q997" t="str">
            <v>BELUM JTO</v>
          </cell>
          <cell r="R997">
            <v>13</v>
          </cell>
          <cell r="S997">
            <v>24</v>
          </cell>
        </row>
        <row r="998">
          <cell r="D998" t="str">
            <v>OD-24-F0002941</v>
          </cell>
          <cell r="E998" t="str">
            <v>SAID YUSRIANSYAH</v>
          </cell>
          <cell r="F998" t="str">
            <v>BP 6793 HE</v>
          </cell>
          <cell r="G998" t="str">
            <v>C0</v>
          </cell>
          <cell r="H998" t="str">
            <v>05.BOSPA</v>
          </cell>
          <cell r="I998" t="str">
            <v>A</v>
          </cell>
          <cell r="J998">
            <v>18</v>
          </cell>
          <cell r="K998" t="str">
            <v>MH4BJ175AJJP08172</v>
          </cell>
          <cell r="L998" t="str">
            <v>BJ175AEP09749</v>
          </cell>
          <cell r="M998" t="str">
            <v>KAWASAKI</v>
          </cell>
          <cell r="N998" t="str">
            <v>W 175</v>
          </cell>
          <cell r="O998" t="str">
            <v>SILVER</v>
          </cell>
          <cell r="P998" t="str">
            <v>JG</v>
          </cell>
          <cell r="Q998" t="str">
            <v>BELUM JTO</v>
          </cell>
          <cell r="R998">
            <v>13</v>
          </cell>
          <cell r="S998">
            <v>18</v>
          </cell>
        </row>
        <row r="999">
          <cell r="D999" t="str">
            <v>OD-24-F0002947</v>
          </cell>
          <cell r="E999" t="str">
            <v>ISMAIL</v>
          </cell>
          <cell r="F999" t="str">
            <v>BP 6529 OU</v>
          </cell>
          <cell r="G999" t="str">
            <v>C0</v>
          </cell>
          <cell r="H999" t="str">
            <v>08.JOSRI</v>
          </cell>
          <cell r="I999" t="str">
            <v>A</v>
          </cell>
          <cell r="J999">
            <v>19</v>
          </cell>
          <cell r="K999" t="str">
            <v>MH1JMD118RK526587</v>
          </cell>
          <cell r="L999" t="str">
            <v>JMD1E1526081</v>
          </cell>
          <cell r="M999" t="str">
            <v>HONDA</v>
          </cell>
          <cell r="N999" t="str">
            <v>VARIO</v>
          </cell>
          <cell r="O999" t="str">
            <v>MERAH</v>
          </cell>
          <cell r="P999" t="str">
            <v>JG</v>
          </cell>
          <cell r="Q999" t="str">
            <v>BELUM JTO</v>
          </cell>
          <cell r="R999">
            <v>13</v>
          </cell>
          <cell r="S999">
            <v>18</v>
          </cell>
        </row>
        <row r="1000">
          <cell r="D1000" t="str">
            <v>OD-24-F0002952</v>
          </cell>
          <cell r="E1000" t="str">
            <v>DELVINO GIFARI PRADANSYAH</v>
          </cell>
          <cell r="F1000" t="str">
            <v>BP 2485 MU</v>
          </cell>
          <cell r="G1000" t="str">
            <v>C0</v>
          </cell>
          <cell r="H1000" t="str">
            <v>04.RIZKI A</v>
          </cell>
          <cell r="I1000" t="str">
            <v>A</v>
          </cell>
          <cell r="J1000">
            <v>21</v>
          </cell>
          <cell r="K1000" t="str">
            <v>MH1JM8119MK356000</v>
          </cell>
          <cell r="L1000" t="str">
            <v>JM81E1355837</v>
          </cell>
          <cell r="M1000" t="str">
            <v>HONDA</v>
          </cell>
          <cell r="N1000" t="str">
            <v>BEAT</v>
          </cell>
          <cell r="O1000" t="str">
            <v>HITAM</v>
          </cell>
          <cell r="P1000" t="str">
            <v>JG</v>
          </cell>
          <cell r="Q1000" t="str">
            <v>BELUM JTO</v>
          </cell>
          <cell r="R1000">
            <v>13</v>
          </cell>
          <cell r="S1000">
            <v>24</v>
          </cell>
        </row>
        <row r="1001">
          <cell r="D1001" t="str">
            <v>OD-24-F0002953</v>
          </cell>
          <cell r="E1001" t="str">
            <v>MARGANDA JOSE HOT P.TOBING</v>
          </cell>
          <cell r="F1001" t="str">
            <v>BP 3902 AD</v>
          </cell>
          <cell r="G1001" t="str">
            <v>C0</v>
          </cell>
          <cell r="H1001" t="str">
            <v>10.MIDUK</v>
          </cell>
          <cell r="I1001" t="str">
            <v>A</v>
          </cell>
          <cell r="J1001">
            <v>21</v>
          </cell>
          <cell r="K1001" t="str">
            <v>MH1JFZ137KK471306</v>
          </cell>
          <cell r="L1001" t="str">
            <v>JFZ1E3471223</v>
          </cell>
          <cell r="M1001" t="str">
            <v>HONDA</v>
          </cell>
          <cell r="N1001" t="str">
            <v>BEAT</v>
          </cell>
          <cell r="O1001" t="str">
            <v>PUTIH</v>
          </cell>
          <cell r="P1001" t="str">
            <v>JG</v>
          </cell>
          <cell r="Q1001" t="str">
            <v>BELUM JTO</v>
          </cell>
          <cell r="R1001">
            <v>13</v>
          </cell>
          <cell r="S1001">
            <v>24</v>
          </cell>
        </row>
        <row r="1002">
          <cell r="D1002" t="str">
            <v>OD-24-F0002655</v>
          </cell>
          <cell r="E1002" t="str">
            <v>JESSICA CHRISTIN SIHOMBING</v>
          </cell>
          <cell r="F1002" t="str">
            <v>BP 3827 PU</v>
          </cell>
          <cell r="G1002" t="str">
            <v>C0</v>
          </cell>
          <cell r="H1002" t="str">
            <v>11.RIMPUN</v>
          </cell>
          <cell r="I1002" t="str">
            <v>A</v>
          </cell>
          <cell r="J1002">
            <v>17</v>
          </cell>
          <cell r="K1002" t="str">
            <v>MH1JM0313PK371384</v>
          </cell>
          <cell r="L1002" t="str">
            <v>JM03E1371293</v>
          </cell>
          <cell r="M1002" t="str">
            <v>HONDA</v>
          </cell>
          <cell r="N1002" t="str">
            <v>SCOOPY</v>
          </cell>
          <cell r="O1002" t="str">
            <v>HITAM-SILVER</v>
          </cell>
          <cell r="P1002" t="str">
            <v>JG</v>
          </cell>
          <cell r="Q1002" t="str">
            <v>BELUM JTO</v>
          </cell>
          <cell r="R1002">
            <v>14</v>
          </cell>
          <cell r="S1002">
            <v>18</v>
          </cell>
        </row>
        <row r="1003">
          <cell r="D1003" t="str">
            <v>OD-24-F0002675</v>
          </cell>
          <cell r="E1003" t="str">
            <v>FRANSTIO HANGGARA HAMZIL</v>
          </cell>
          <cell r="F1003" t="str">
            <v>BP 3379 AM</v>
          </cell>
          <cell r="G1003" t="str">
            <v>C0</v>
          </cell>
          <cell r="H1003" t="str">
            <v>09.OLOAN</v>
          </cell>
          <cell r="I1003" t="str">
            <v>A</v>
          </cell>
          <cell r="J1003">
            <v>18</v>
          </cell>
          <cell r="K1003" t="str">
            <v>MH1JFZ139KK398455</v>
          </cell>
          <cell r="L1003" t="str">
            <v>JFZ1E3398467</v>
          </cell>
          <cell r="M1003" t="str">
            <v>HONDA</v>
          </cell>
          <cell r="N1003" t="str">
            <v>BEAT</v>
          </cell>
          <cell r="O1003" t="str">
            <v>HITAM</v>
          </cell>
          <cell r="P1003" t="str">
            <v>JG</v>
          </cell>
          <cell r="Q1003" t="str">
            <v>BELUM JTO</v>
          </cell>
          <cell r="R1003">
            <v>14</v>
          </cell>
          <cell r="S1003">
            <v>18</v>
          </cell>
        </row>
        <row r="1004">
          <cell r="D1004" t="str">
            <v>OD-24-F0002704</v>
          </cell>
          <cell r="E1004" t="str">
            <v>DIAN NOVITA SARI</v>
          </cell>
          <cell r="F1004" t="str">
            <v>BP 3614 OI</v>
          </cell>
          <cell r="G1004" t="str">
            <v>C0</v>
          </cell>
          <cell r="H1004" t="str">
            <v>08.JOSRI</v>
          </cell>
          <cell r="I1004" t="str">
            <v>A</v>
          </cell>
          <cell r="J1004">
            <v>20</v>
          </cell>
          <cell r="K1004" t="str">
            <v>MH1JFV115FK248470</v>
          </cell>
          <cell r="L1004" t="str">
            <v>JFV1E1248022</v>
          </cell>
          <cell r="M1004" t="str">
            <v>HONDA</v>
          </cell>
          <cell r="N1004" t="str">
            <v>VARIO</v>
          </cell>
          <cell r="O1004" t="str">
            <v>PUTIH</v>
          </cell>
          <cell r="P1004" t="str">
            <v>JG</v>
          </cell>
          <cell r="Q1004" t="str">
            <v>BELUM JTO</v>
          </cell>
          <cell r="R1004">
            <v>14</v>
          </cell>
          <cell r="S1004">
            <v>18</v>
          </cell>
        </row>
        <row r="1005">
          <cell r="D1005" t="str">
            <v>OD-24-F0002707</v>
          </cell>
          <cell r="E1005" t="str">
            <v>WILLI KRISMATIUS NAINGGOLAN</v>
          </cell>
          <cell r="F1005" t="str">
            <v>BP 6463 AF</v>
          </cell>
          <cell r="G1005" t="str">
            <v>C0</v>
          </cell>
          <cell r="H1005" t="str">
            <v>05.BOSPA</v>
          </cell>
          <cell r="I1005" t="str">
            <v>A</v>
          </cell>
          <cell r="J1005">
            <v>21</v>
          </cell>
          <cell r="K1005" t="str">
            <v>MH8DL23ANJJ135983</v>
          </cell>
          <cell r="L1005" t="str">
            <v>CGA2ID137420</v>
          </cell>
          <cell r="M1005" t="str">
            <v>SUZUKI</v>
          </cell>
          <cell r="N1005" t="str">
            <v>GSX</v>
          </cell>
          <cell r="O1005" t="str">
            <v>BIRU</v>
          </cell>
          <cell r="P1005" t="str">
            <v>JG</v>
          </cell>
          <cell r="Q1005" t="str">
            <v>BELUM JTO</v>
          </cell>
          <cell r="R1005">
            <v>14</v>
          </cell>
          <cell r="S1005">
            <v>18</v>
          </cell>
        </row>
        <row r="1006">
          <cell r="D1006" t="str">
            <v>OD-24-F0002784</v>
          </cell>
          <cell r="E1006" t="str">
            <v>ANWAR</v>
          </cell>
          <cell r="F1006" t="str">
            <v>BP 3612 HI</v>
          </cell>
          <cell r="G1006" t="str">
            <v>C0</v>
          </cell>
          <cell r="H1006" t="str">
            <v>08.JOSRI</v>
          </cell>
          <cell r="I1006" t="str">
            <v>A</v>
          </cell>
          <cell r="J1006">
            <v>1</v>
          </cell>
          <cell r="K1006" t="str">
            <v>MH1KF4111JK050265</v>
          </cell>
          <cell r="L1006" t="str">
            <v>KF41E1050964</v>
          </cell>
          <cell r="M1006" t="str">
            <v>HONDA</v>
          </cell>
          <cell r="N1006" t="str">
            <v>VARIO</v>
          </cell>
          <cell r="O1006" t="str">
            <v>MERAH</v>
          </cell>
          <cell r="P1006" t="str">
            <v>JG</v>
          </cell>
          <cell r="Q1006" t="str">
            <v>GAGAL BAYAR</v>
          </cell>
          <cell r="R1006">
            <v>13</v>
          </cell>
          <cell r="S1006">
            <v>18</v>
          </cell>
        </row>
        <row r="1007">
          <cell r="D1007" t="str">
            <v>OD-24-F0002991</v>
          </cell>
          <cell r="E1007" t="str">
            <v>QORI AFRIAN</v>
          </cell>
          <cell r="F1007" t="str">
            <v>BP 2867 RU</v>
          </cell>
          <cell r="G1007" t="str">
            <v>C0</v>
          </cell>
          <cell r="H1007" t="str">
            <v>04.RIZKI A</v>
          </cell>
          <cell r="I1007" t="str">
            <v>A</v>
          </cell>
          <cell r="J1007">
            <v>24</v>
          </cell>
          <cell r="K1007" t="str">
            <v>MH1JFZ132KK465994</v>
          </cell>
          <cell r="L1007" t="str">
            <v>JFZ1E3465759</v>
          </cell>
          <cell r="M1007" t="str">
            <v>HONDA</v>
          </cell>
          <cell r="N1007" t="str">
            <v>BEAT</v>
          </cell>
          <cell r="O1007" t="str">
            <v>HITAM</v>
          </cell>
          <cell r="P1007" t="str">
            <v>JG</v>
          </cell>
          <cell r="Q1007" t="str">
            <v>BELUM JTO</v>
          </cell>
          <cell r="R1007">
            <v>13</v>
          </cell>
          <cell r="S1007">
            <v>18</v>
          </cell>
        </row>
        <row r="1008">
          <cell r="D1008" t="str">
            <v>OD-24-F0002997</v>
          </cell>
          <cell r="E1008" t="str">
            <v>EKA SRIWANTI</v>
          </cell>
          <cell r="F1008" t="str">
            <v>BP 2383 CO</v>
          </cell>
          <cell r="G1008" t="str">
            <v>C0</v>
          </cell>
          <cell r="H1008" t="str">
            <v>08.JOSRI</v>
          </cell>
          <cell r="I1008" t="str">
            <v>A</v>
          </cell>
          <cell r="J1008">
            <v>25</v>
          </cell>
          <cell r="K1008" t="str">
            <v>MH1JM0310NK022650</v>
          </cell>
          <cell r="L1008" t="str">
            <v>JM03E1022668</v>
          </cell>
          <cell r="M1008" t="str">
            <v>HONDA</v>
          </cell>
          <cell r="N1008" t="str">
            <v>SCOOPY</v>
          </cell>
          <cell r="O1008" t="str">
            <v>HITAM SILVER</v>
          </cell>
          <cell r="P1008" t="str">
            <v>JG</v>
          </cell>
          <cell r="Q1008" t="str">
            <v>BELUM JTO</v>
          </cell>
          <cell r="R1008">
            <v>13</v>
          </cell>
          <cell r="S1008">
            <v>30</v>
          </cell>
        </row>
        <row r="1009">
          <cell r="D1009" t="str">
            <v>OD-24-F0002999</v>
          </cell>
          <cell r="E1009" t="str">
            <v>REJAB ENDRI</v>
          </cell>
          <cell r="F1009" t="str">
            <v>BP 2827 MQ</v>
          </cell>
          <cell r="G1009" t="str">
            <v>C0</v>
          </cell>
          <cell r="H1009" t="str">
            <v>07.RINTO</v>
          </cell>
          <cell r="I1009" t="str">
            <v>A</v>
          </cell>
          <cell r="J1009">
            <v>25</v>
          </cell>
          <cell r="K1009" t="str">
            <v>MH1KC5215EK213227</v>
          </cell>
          <cell r="L1009" t="str">
            <v>KC52E1211569</v>
          </cell>
          <cell r="M1009" t="str">
            <v>HONDA</v>
          </cell>
          <cell r="N1009" t="str">
            <v>VERZA</v>
          </cell>
          <cell r="O1009" t="str">
            <v>HITAM</v>
          </cell>
          <cell r="P1009" t="str">
            <v>JG</v>
          </cell>
          <cell r="Q1009" t="str">
            <v>BELUM JTO</v>
          </cell>
          <cell r="R1009">
            <v>13</v>
          </cell>
          <cell r="S1009">
            <v>18</v>
          </cell>
        </row>
        <row r="1010">
          <cell r="D1010" t="str">
            <v>OD-24-F0003059</v>
          </cell>
          <cell r="E1010" t="str">
            <v>IRAWATI RAHAYU</v>
          </cell>
          <cell r="F1010" t="str">
            <v>BP 2661 MC</v>
          </cell>
          <cell r="G1010" t="str">
            <v>C0</v>
          </cell>
          <cell r="H1010" t="str">
            <v>14.CALL CENTER</v>
          </cell>
          <cell r="I1010" t="str">
            <v>A</v>
          </cell>
          <cell r="J1010">
            <v>2</v>
          </cell>
          <cell r="K1010" t="str">
            <v>MH1JFD233EK078831</v>
          </cell>
          <cell r="L1010" t="str">
            <v>JFD2E3075967</v>
          </cell>
          <cell r="M1010" t="str">
            <v>HONDA</v>
          </cell>
          <cell r="N1010" t="str">
            <v>BEAT</v>
          </cell>
          <cell r="O1010" t="str">
            <v>HITAM</v>
          </cell>
          <cell r="P1010" t="str">
            <v>JG</v>
          </cell>
          <cell r="Q1010" t="str">
            <v>LUNAS</v>
          </cell>
          <cell r="R1010">
            <v>12</v>
          </cell>
          <cell r="S1010">
            <v>12</v>
          </cell>
        </row>
        <row r="1011">
          <cell r="D1011" t="str">
            <v>OD-24-F0003101</v>
          </cell>
          <cell r="E1011" t="str">
            <v>RAJA SARKAWI</v>
          </cell>
          <cell r="F1011" t="str">
            <v>BP 3747 HE</v>
          </cell>
          <cell r="G1011" t="str">
            <v>C0</v>
          </cell>
          <cell r="H1011" t="str">
            <v>06.ROBEN</v>
          </cell>
          <cell r="I1011" t="str">
            <v>A</v>
          </cell>
          <cell r="J1011">
            <v>8</v>
          </cell>
          <cell r="K1011" t="str">
            <v>MH1JFZ121JK354102</v>
          </cell>
          <cell r="L1011" t="str">
            <v>JFZ1E2367733</v>
          </cell>
          <cell r="M1011" t="str">
            <v>HONDA</v>
          </cell>
          <cell r="N1011" t="str">
            <v>BEAT</v>
          </cell>
          <cell r="O1011" t="str">
            <v>HITAM</v>
          </cell>
          <cell r="P1011" t="str">
            <v>JG</v>
          </cell>
          <cell r="Q1011" t="str">
            <v>DONE</v>
          </cell>
          <cell r="R1011">
            <v>12</v>
          </cell>
          <cell r="S1011">
            <v>18</v>
          </cell>
        </row>
        <row r="1012">
          <cell r="D1012" t="str">
            <v>OD-24-F0003102</v>
          </cell>
          <cell r="E1012" t="str">
            <v>HAIDIR AFFAN</v>
          </cell>
          <cell r="F1012" t="str">
            <v>BP 6433 GJ</v>
          </cell>
          <cell r="G1012" t="str">
            <v>C0</v>
          </cell>
          <cell r="H1012" t="str">
            <v>11.RIMPUN</v>
          </cell>
          <cell r="I1012" t="str">
            <v>A</v>
          </cell>
          <cell r="J1012">
            <v>13</v>
          </cell>
          <cell r="K1012" t="str">
            <v>MH4KR150LEKPB4486</v>
          </cell>
          <cell r="L1012" t="str">
            <v>KR150LEPG4587</v>
          </cell>
          <cell r="M1012" t="str">
            <v>KAWASAKI</v>
          </cell>
          <cell r="N1012" t="str">
            <v>NINJA R</v>
          </cell>
          <cell r="O1012" t="str">
            <v>HIJAU</v>
          </cell>
          <cell r="P1012" t="str">
            <v>JG</v>
          </cell>
          <cell r="Q1012" t="str">
            <v>BELUM JTO</v>
          </cell>
          <cell r="R1012">
            <v>12</v>
          </cell>
          <cell r="S1012">
            <v>12</v>
          </cell>
        </row>
        <row r="1013">
          <cell r="D1013" t="str">
            <v>OD-24-F0003130</v>
          </cell>
          <cell r="E1013" t="str">
            <v>LATIF RUSDI</v>
          </cell>
          <cell r="F1013" t="str">
            <v>BP 3429 IC</v>
          </cell>
          <cell r="G1013" t="str">
            <v>C0</v>
          </cell>
          <cell r="H1013" t="str">
            <v>14.CALL CENTER</v>
          </cell>
          <cell r="I1013" t="str">
            <v>A</v>
          </cell>
          <cell r="J1013">
            <v>11</v>
          </cell>
          <cell r="K1013" t="str">
            <v>MH1KC9113HK108991</v>
          </cell>
          <cell r="L1013" t="str">
            <v>KC91E1100829</v>
          </cell>
          <cell r="M1013" t="str">
            <v>HONDA</v>
          </cell>
          <cell r="N1013" t="str">
            <v>CBR</v>
          </cell>
          <cell r="O1013" t="str">
            <v>MERAH PUTIH</v>
          </cell>
          <cell r="P1013" t="str">
            <v>JG</v>
          </cell>
          <cell r="Q1013" t="str">
            <v>BELUM JTO</v>
          </cell>
          <cell r="R1013">
            <v>12</v>
          </cell>
          <cell r="S1013">
            <v>18</v>
          </cell>
        </row>
        <row r="1014">
          <cell r="D1014" t="str">
            <v>OD-24-F0003147</v>
          </cell>
          <cell r="E1014" t="str">
            <v>MHD. ALHAVIZ</v>
          </cell>
          <cell r="F1014" t="str">
            <v>BP 3554 HO</v>
          </cell>
          <cell r="G1014" t="str">
            <v>C0</v>
          </cell>
          <cell r="H1014" t="str">
            <v>14.CALL CENTER</v>
          </cell>
          <cell r="I1014" t="str">
            <v>A</v>
          </cell>
          <cell r="J1014">
            <v>13</v>
          </cell>
          <cell r="K1014" t="str">
            <v>MH1JFZ127JK754746</v>
          </cell>
          <cell r="L1014" t="str">
            <v>JFZ1E2756257</v>
          </cell>
          <cell r="M1014" t="str">
            <v>HONDA</v>
          </cell>
          <cell r="N1014" t="str">
            <v>BEAT</v>
          </cell>
          <cell r="O1014" t="str">
            <v>HITAM</v>
          </cell>
          <cell r="P1014" t="str">
            <v>JG</v>
          </cell>
          <cell r="Q1014" t="str">
            <v>BELUM JTO</v>
          </cell>
          <cell r="R1014">
            <v>12</v>
          </cell>
          <cell r="S1014">
            <v>18</v>
          </cell>
        </row>
        <row r="1015">
          <cell r="D1015" t="str">
            <v>OD-24-F0002800</v>
          </cell>
          <cell r="E1015" t="str">
            <v>FALDES SIMATUPANG</v>
          </cell>
          <cell r="F1015" t="str">
            <v>BP 5175 CU</v>
          </cell>
          <cell r="G1015" t="str">
            <v>C0</v>
          </cell>
          <cell r="H1015" t="str">
            <v>12.JUBRAIDER S</v>
          </cell>
          <cell r="I1015" t="str">
            <v>A</v>
          </cell>
          <cell r="J1015">
            <v>4</v>
          </cell>
          <cell r="K1015" t="str">
            <v>MH1JMC112RK349657</v>
          </cell>
          <cell r="L1015" t="str">
            <v>JMC1E1348627</v>
          </cell>
          <cell r="M1015" t="str">
            <v>HONDA</v>
          </cell>
          <cell r="N1015" t="str">
            <v>VARIO</v>
          </cell>
          <cell r="O1015" t="str">
            <v>HITAM</v>
          </cell>
          <cell r="P1015" t="str">
            <v>JG</v>
          </cell>
          <cell r="Q1015" t="str">
            <v>DONE</v>
          </cell>
          <cell r="R1015">
            <v>13</v>
          </cell>
          <cell r="S1015">
            <v>18</v>
          </cell>
        </row>
        <row r="1016">
          <cell r="D1016" t="str">
            <v>OD-24-F0002814</v>
          </cell>
          <cell r="E1016" t="str">
            <v>RICO RICARDO</v>
          </cell>
          <cell r="F1016" t="str">
            <v>BP 3886 MU</v>
          </cell>
          <cell r="G1016" t="str">
            <v>C0</v>
          </cell>
          <cell r="H1016" t="str">
            <v>05.BOSPA</v>
          </cell>
          <cell r="I1016" t="str">
            <v>A</v>
          </cell>
          <cell r="J1016">
            <v>7</v>
          </cell>
          <cell r="K1016" t="str">
            <v>MH1KF4122MK176745</v>
          </cell>
          <cell r="L1016" t="str">
            <v>KF41E2180440</v>
          </cell>
          <cell r="M1016" t="str">
            <v>HONDA</v>
          </cell>
          <cell r="N1016" t="str">
            <v>VARIO 150</v>
          </cell>
          <cell r="O1016" t="str">
            <v>HITAM</v>
          </cell>
          <cell r="P1016" t="str">
            <v>JG</v>
          </cell>
          <cell r="Q1016" t="str">
            <v>BELUM JTO</v>
          </cell>
          <cell r="R1016">
            <v>13</v>
          </cell>
          <cell r="S1016">
            <v>24</v>
          </cell>
        </row>
        <row r="1017">
          <cell r="D1017" t="str">
            <v>OD-24-F0002836</v>
          </cell>
          <cell r="E1017" t="str">
            <v>NIMROT KUATA MILA MEHA</v>
          </cell>
          <cell r="F1017" t="str">
            <v>BP 2585 JJ</v>
          </cell>
          <cell r="G1017" t="str">
            <v>C0</v>
          </cell>
          <cell r="H1017" t="str">
            <v>11.RIMPUN</v>
          </cell>
          <cell r="I1017" t="str">
            <v>A</v>
          </cell>
          <cell r="J1017">
            <v>8</v>
          </cell>
          <cell r="K1017" t="str">
            <v>MH1KC4113DK124928</v>
          </cell>
          <cell r="L1017" t="str">
            <v>KC41E1124869</v>
          </cell>
          <cell r="M1017" t="str">
            <v>HONDA</v>
          </cell>
          <cell r="N1017" t="str">
            <v>CB 150 R</v>
          </cell>
          <cell r="O1017" t="str">
            <v>HITAM</v>
          </cell>
          <cell r="P1017" t="str">
            <v>JG</v>
          </cell>
          <cell r="Q1017" t="str">
            <v>BELUM JTO</v>
          </cell>
          <cell r="R1017">
            <v>13</v>
          </cell>
          <cell r="S1017">
            <v>24</v>
          </cell>
        </row>
        <row r="1018">
          <cell r="D1018" t="str">
            <v>OD-24-F0002839</v>
          </cell>
          <cell r="E1018" t="str">
            <v>IIS SAPUTRA</v>
          </cell>
          <cell r="F1018" t="str">
            <v>BP 5772 QD</v>
          </cell>
          <cell r="G1018" t="str">
            <v>C0</v>
          </cell>
          <cell r="H1018" t="str">
            <v>07.RINTO</v>
          </cell>
          <cell r="I1018" t="str">
            <v>A</v>
          </cell>
          <cell r="J1018">
            <v>9</v>
          </cell>
          <cell r="K1018" t="str">
            <v>MH3RG1810GK319895</v>
          </cell>
          <cell r="L1018" t="str">
            <v>G3E7E0321807</v>
          </cell>
          <cell r="M1018" t="str">
            <v>YAMAHA</v>
          </cell>
          <cell r="N1018" t="str">
            <v>VIXION</v>
          </cell>
          <cell r="O1018" t="str">
            <v>GOLD</v>
          </cell>
          <cell r="P1018" t="str">
            <v>JG</v>
          </cell>
          <cell r="Q1018" t="str">
            <v>BELUM JTO</v>
          </cell>
          <cell r="R1018">
            <v>13</v>
          </cell>
          <cell r="S1018">
            <v>18</v>
          </cell>
        </row>
        <row r="1019">
          <cell r="D1019" t="str">
            <v>OD-24-F0002857</v>
          </cell>
          <cell r="E1019" t="str">
            <v>TRIAS AGIL NUR FAQIH</v>
          </cell>
          <cell r="F1019" t="str">
            <v>BP 5943 AM</v>
          </cell>
          <cell r="G1019" t="str">
            <v>C0</v>
          </cell>
          <cell r="H1019" t="str">
            <v>09.OLOAN</v>
          </cell>
          <cell r="I1019" t="str">
            <v>A</v>
          </cell>
          <cell r="J1019">
            <v>10</v>
          </cell>
          <cell r="K1019" t="str">
            <v>MH3SG5620NK640788</v>
          </cell>
          <cell r="L1019" t="str">
            <v>G3L8E1304494</v>
          </cell>
          <cell r="M1019" t="str">
            <v>YAMAHA</v>
          </cell>
          <cell r="N1019" t="str">
            <v>NMAX</v>
          </cell>
          <cell r="O1019" t="str">
            <v>HIJAU</v>
          </cell>
          <cell r="P1019" t="str">
            <v>JG</v>
          </cell>
          <cell r="Q1019" t="str">
            <v>BELUM JTO</v>
          </cell>
          <cell r="R1019">
            <v>13</v>
          </cell>
          <cell r="S1019">
            <v>24</v>
          </cell>
        </row>
        <row r="1020">
          <cell r="D1020" t="str">
            <v>OD-24-F0003010</v>
          </cell>
          <cell r="E1020" t="str">
            <v>SAUDAH</v>
          </cell>
          <cell r="F1020" t="str">
            <v>BP 5890 CU</v>
          </cell>
          <cell r="G1020" t="str">
            <v>C0</v>
          </cell>
          <cell r="H1020" t="str">
            <v>08.JOSRI</v>
          </cell>
          <cell r="I1020" t="str">
            <v>A</v>
          </cell>
          <cell r="J1020">
            <v>1</v>
          </cell>
          <cell r="K1020" t="str">
            <v>MH1KF0118PK551395</v>
          </cell>
          <cell r="L1020" t="str">
            <v>KF01E1551205</v>
          </cell>
          <cell r="M1020" t="str">
            <v>HONDA</v>
          </cell>
          <cell r="N1020" t="str">
            <v>VARIO</v>
          </cell>
          <cell r="O1020" t="str">
            <v>MERAH</v>
          </cell>
          <cell r="P1020" t="str">
            <v>JG</v>
          </cell>
          <cell r="Q1020" t="str">
            <v>GAGAL BAYAR</v>
          </cell>
          <cell r="R1020">
            <v>12</v>
          </cell>
          <cell r="S1020">
            <v>30</v>
          </cell>
        </row>
        <row r="1021">
          <cell r="D1021" t="str">
            <v>OD-24-F0003055</v>
          </cell>
          <cell r="E1021" t="str">
            <v>SUYETNO</v>
          </cell>
          <cell r="F1021" t="str">
            <v>BP 4528 AU</v>
          </cell>
          <cell r="G1021" t="str">
            <v>C0</v>
          </cell>
          <cell r="H1021" t="str">
            <v>10.MIDUK</v>
          </cell>
          <cell r="I1021" t="str">
            <v>A</v>
          </cell>
          <cell r="J1021">
            <v>1</v>
          </cell>
          <cell r="K1021" t="str">
            <v>MH1JME115RK040325</v>
          </cell>
          <cell r="L1021" t="str">
            <v>JME1E040059</v>
          </cell>
          <cell r="M1021" t="str">
            <v>HONDA</v>
          </cell>
          <cell r="N1021" t="str">
            <v>BEAT</v>
          </cell>
          <cell r="O1021" t="str">
            <v>HITAM</v>
          </cell>
          <cell r="P1021" t="str">
            <v>JG</v>
          </cell>
          <cell r="Q1021" t="str">
            <v>LUNAS</v>
          </cell>
          <cell r="R1021">
            <v>12</v>
          </cell>
          <cell r="S1021">
            <v>12</v>
          </cell>
        </row>
        <row r="1022">
          <cell r="D1022" t="str">
            <v>OD-24-F0003077</v>
          </cell>
          <cell r="E1022" t="str">
            <v>AHMAD KISIMI</v>
          </cell>
          <cell r="F1022" t="str">
            <v>BP 6171 HE</v>
          </cell>
          <cell r="G1022" t="str">
            <v>C0</v>
          </cell>
          <cell r="H1022" t="str">
            <v>08.JOSRI</v>
          </cell>
          <cell r="I1022" t="str">
            <v>A</v>
          </cell>
          <cell r="J1022">
            <v>5</v>
          </cell>
          <cell r="K1022" t="str">
            <v>MH8DL23ANHJ124779</v>
          </cell>
          <cell r="L1022" t="str">
            <v>CGA2ID124766</v>
          </cell>
          <cell r="M1022" t="str">
            <v>SUZUKI</v>
          </cell>
          <cell r="N1022" t="str">
            <v>GSX R150</v>
          </cell>
          <cell r="O1022" t="str">
            <v>BIRU</v>
          </cell>
          <cell r="P1022" t="str">
            <v>JG</v>
          </cell>
          <cell r="Q1022" t="str">
            <v>DONE</v>
          </cell>
          <cell r="R1022">
            <v>12</v>
          </cell>
          <cell r="S1022">
            <v>18</v>
          </cell>
        </row>
        <row r="1023">
          <cell r="D1023" t="str">
            <v>OD-24-F0003115</v>
          </cell>
          <cell r="E1023" t="str">
            <v>SAHRONY BERAMPU</v>
          </cell>
          <cell r="F1023" t="str">
            <v>BP 3808 SQ</v>
          </cell>
          <cell r="G1023" t="str">
            <v>C0</v>
          </cell>
          <cell r="H1023" t="str">
            <v>11.RIMPUN</v>
          </cell>
          <cell r="I1023" t="str">
            <v>A</v>
          </cell>
          <cell r="J1023">
            <v>9</v>
          </cell>
          <cell r="K1023" t="str">
            <v>MH1KCD110PK015203</v>
          </cell>
          <cell r="L1023" t="str">
            <v>KCD1E1015113</v>
          </cell>
          <cell r="M1023" t="str">
            <v>HONDA</v>
          </cell>
          <cell r="N1023" t="str">
            <v>CB 150 R</v>
          </cell>
          <cell r="O1023" t="str">
            <v>HITAM</v>
          </cell>
          <cell r="P1023" t="str">
            <v>JG</v>
          </cell>
          <cell r="Q1023" t="str">
            <v>BELUM JTO</v>
          </cell>
          <cell r="R1023">
            <v>12</v>
          </cell>
          <cell r="S1023">
            <v>18</v>
          </cell>
        </row>
        <row r="1024">
          <cell r="D1024" t="str">
            <v>OD-24-F0003120</v>
          </cell>
          <cell r="E1024" t="str">
            <v>MUHAMMAD DERMAWAN SYAHPUTRA</v>
          </cell>
          <cell r="F1024" t="str">
            <v>BP 2764 IU</v>
          </cell>
          <cell r="G1024" t="str">
            <v>C0</v>
          </cell>
          <cell r="H1024" t="str">
            <v>11.RIMPUN</v>
          </cell>
          <cell r="I1024" t="str">
            <v>A</v>
          </cell>
          <cell r="J1024">
            <v>11</v>
          </cell>
          <cell r="K1024" t="str">
            <v>MH1JM3133LK302985</v>
          </cell>
          <cell r="L1024" t="str">
            <v>JM31E3298031</v>
          </cell>
          <cell r="M1024" t="str">
            <v>HONDA</v>
          </cell>
          <cell r="N1024" t="str">
            <v>SCOOPY</v>
          </cell>
          <cell r="O1024" t="str">
            <v>MERAH HITAM</v>
          </cell>
          <cell r="P1024" t="str">
            <v>JG</v>
          </cell>
          <cell r="Q1024" t="str">
            <v>BELUM JTO</v>
          </cell>
          <cell r="R1024">
            <v>12</v>
          </cell>
          <cell r="S1024">
            <v>24</v>
          </cell>
        </row>
        <row r="1025">
          <cell r="D1025" t="str">
            <v>OD-24-F0002872</v>
          </cell>
          <cell r="E1025" t="str">
            <v>FABIAN DAVY</v>
          </cell>
          <cell r="F1025" t="str">
            <v>BP 3977 AA</v>
          </cell>
          <cell r="G1025" t="str">
            <v>C0</v>
          </cell>
          <cell r="H1025" t="str">
            <v>05.BOSPA</v>
          </cell>
          <cell r="I1025" t="str">
            <v>A</v>
          </cell>
          <cell r="J1025">
            <v>11</v>
          </cell>
          <cell r="K1025" t="str">
            <v>MH1JM9128PK660230</v>
          </cell>
          <cell r="L1025" t="str">
            <v>JM91E2657985</v>
          </cell>
          <cell r="M1025" t="str">
            <v>HONDA</v>
          </cell>
          <cell r="N1025" t="str">
            <v>BEAT</v>
          </cell>
          <cell r="O1025" t="str">
            <v>HITAM</v>
          </cell>
          <cell r="P1025" t="str">
            <v>JG</v>
          </cell>
          <cell r="Q1025" t="str">
            <v>BELUM JTO</v>
          </cell>
          <cell r="R1025">
            <v>13</v>
          </cell>
          <cell r="S1025">
            <v>18</v>
          </cell>
        </row>
        <row r="1026">
          <cell r="D1026" t="str">
            <v>OD-24-F0002903</v>
          </cell>
          <cell r="E1026" t="str">
            <v>MARDIAH</v>
          </cell>
          <cell r="F1026" t="str">
            <v>BP 3505 HF</v>
          </cell>
          <cell r="G1026" t="str">
            <v>C0</v>
          </cell>
          <cell r="H1026" t="str">
            <v>09.OLOAN</v>
          </cell>
          <cell r="I1026" t="str">
            <v>A</v>
          </cell>
          <cell r="J1026">
            <v>19</v>
          </cell>
          <cell r="K1026" t="str">
            <v>MH1JM2116JK888443</v>
          </cell>
          <cell r="L1026" t="str">
            <v>JM21E1867641</v>
          </cell>
          <cell r="M1026" t="str">
            <v>HONDA</v>
          </cell>
          <cell r="N1026" t="str">
            <v>BEAT</v>
          </cell>
          <cell r="O1026" t="str">
            <v>HITAM</v>
          </cell>
          <cell r="P1026" t="str">
            <v>JG</v>
          </cell>
          <cell r="Q1026" t="str">
            <v>BELUM JTO</v>
          </cell>
          <cell r="R1026">
            <v>13</v>
          </cell>
          <cell r="S1026">
            <v>18</v>
          </cell>
        </row>
        <row r="1027">
          <cell r="D1027" t="str">
            <v>OD-24-F0002918</v>
          </cell>
          <cell r="E1027" t="str">
            <v>LENNI TISTA SITANGGANG</v>
          </cell>
          <cell r="F1027" t="str">
            <v>BP 2855 CA</v>
          </cell>
          <cell r="G1027" t="str">
            <v>C0</v>
          </cell>
          <cell r="H1027" t="str">
            <v>07.RINTO</v>
          </cell>
          <cell r="I1027" t="str">
            <v>A</v>
          </cell>
          <cell r="J1027">
            <v>16</v>
          </cell>
          <cell r="K1027" t="str">
            <v>MH1JM8128NK097221</v>
          </cell>
          <cell r="L1027" t="str">
            <v>JM81E2095111</v>
          </cell>
          <cell r="M1027" t="str">
            <v>HONDA</v>
          </cell>
          <cell r="N1027" t="str">
            <v>BEAT</v>
          </cell>
          <cell r="O1027" t="str">
            <v>PUTIH HITAM</v>
          </cell>
          <cell r="P1027" t="str">
            <v>JG</v>
          </cell>
          <cell r="Q1027" t="str">
            <v>BELUM JTO</v>
          </cell>
          <cell r="R1027">
            <v>13</v>
          </cell>
          <cell r="S1027">
            <v>18</v>
          </cell>
        </row>
        <row r="1028">
          <cell r="D1028" t="str">
            <v>OD-24-F0002962</v>
          </cell>
          <cell r="E1028" t="str">
            <v>M.RASYID</v>
          </cell>
          <cell r="F1028" t="str">
            <v>BP 2376 RI</v>
          </cell>
          <cell r="G1028" t="str">
            <v>C0</v>
          </cell>
          <cell r="H1028" t="str">
            <v>07.RINTO</v>
          </cell>
          <cell r="I1028" t="str">
            <v>A</v>
          </cell>
          <cell r="J1028">
            <v>21</v>
          </cell>
          <cell r="K1028" t="str">
            <v>MH1JM8110NK919730</v>
          </cell>
          <cell r="L1028" t="str">
            <v>JM81E1921361</v>
          </cell>
          <cell r="M1028" t="str">
            <v>HONDA</v>
          </cell>
          <cell r="N1028" t="str">
            <v>BEAT</v>
          </cell>
          <cell r="O1028" t="str">
            <v>HITAM</v>
          </cell>
          <cell r="P1028" t="str">
            <v>JG</v>
          </cell>
          <cell r="Q1028" t="str">
            <v>BELUM JTO</v>
          </cell>
          <cell r="R1028">
            <v>13</v>
          </cell>
          <cell r="S1028">
            <v>24</v>
          </cell>
        </row>
        <row r="1029">
          <cell r="D1029" t="str">
            <v>OD-24-F0002963</v>
          </cell>
          <cell r="E1029" t="str">
            <v>SITI MASYITA</v>
          </cell>
          <cell r="F1029" t="str">
            <v>BP 5124 AQ</v>
          </cell>
          <cell r="G1029" t="str">
            <v>C0</v>
          </cell>
          <cell r="H1029" t="str">
            <v>14.CALL CENTER</v>
          </cell>
          <cell r="I1029" t="str">
            <v>A</v>
          </cell>
          <cell r="J1029">
            <v>21</v>
          </cell>
          <cell r="K1029" t="str">
            <v>MH3SG6410PJ240669</v>
          </cell>
          <cell r="L1029" t="str">
            <v>G3P4E0142715</v>
          </cell>
          <cell r="M1029" t="str">
            <v>YAMAHA</v>
          </cell>
          <cell r="N1029" t="str">
            <v>AEROX</v>
          </cell>
          <cell r="O1029" t="str">
            <v>BIRU</v>
          </cell>
          <cell r="P1029" t="str">
            <v>JG</v>
          </cell>
          <cell r="Q1029" t="str">
            <v>BELUM JTO</v>
          </cell>
          <cell r="R1029">
            <v>13</v>
          </cell>
          <cell r="S1029">
            <v>24</v>
          </cell>
        </row>
        <row r="1030">
          <cell r="D1030" t="str">
            <v>OD-24-F0003122</v>
          </cell>
          <cell r="E1030" t="str">
            <v>BUDIONO</v>
          </cell>
          <cell r="F1030" t="str">
            <v>BP 2865 CH</v>
          </cell>
          <cell r="G1030" t="str">
            <v>C0</v>
          </cell>
          <cell r="H1030" t="str">
            <v>07.RINTO</v>
          </cell>
          <cell r="I1030" t="str">
            <v>A</v>
          </cell>
          <cell r="J1030">
            <v>11</v>
          </cell>
          <cell r="K1030" t="str">
            <v>MH1JM8126NK164608</v>
          </cell>
          <cell r="L1030" t="str">
            <v>JM81E2164452</v>
          </cell>
          <cell r="M1030" t="str">
            <v>HONDA</v>
          </cell>
          <cell r="N1030" t="str">
            <v>BEAT</v>
          </cell>
          <cell r="O1030" t="str">
            <v>PUTIH HITAM</v>
          </cell>
          <cell r="P1030" t="str">
            <v>JG</v>
          </cell>
          <cell r="Q1030" t="str">
            <v>BELUM JTO</v>
          </cell>
          <cell r="R1030">
            <v>12</v>
          </cell>
          <cell r="S1030">
            <v>24</v>
          </cell>
        </row>
        <row r="1031">
          <cell r="D1031" t="str">
            <v>OD-24-F0003156</v>
          </cell>
          <cell r="E1031" t="str">
            <v>ALBET IRAWAN</v>
          </cell>
          <cell r="F1031" t="str">
            <v>BP 2420 CU</v>
          </cell>
          <cell r="G1031" t="str">
            <v>C0</v>
          </cell>
          <cell r="H1031" t="str">
            <v>10.MIDUK</v>
          </cell>
          <cell r="I1031" t="str">
            <v>A</v>
          </cell>
          <cell r="J1031">
            <v>13</v>
          </cell>
          <cell r="K1031" t="str">
            <v>MH1JM3137LK678699</v>
          </cell>
          <cell r="L1031" t="str">
            <v>JM31E3676253</v>
          </cell>
          <cell r="M1031" t="str">
            <v>HONDA</v>
          </cell>
          <cell r="N1031" t="str">
            <v>SCOOPY</v>
          </cell>
          <cell r="O1031" t="str">
            <v>MERAH HITAM</v>
          </cell>
          <cell r="P1031" t="str">
            <v>JG</v>
          </cell>
          <cell r="Q1031" t="str">
            <v>BELUM JTO</v>
          </cell>
          <cell r="R1031">
            <v>12</v>
          </cell>
          <cell r="S1031">
            <v>18</v>
          </cell>
        </row>
        <row r="1032">
          <cell r="D1032" t="str">
            <v>OD-24-F0003172</v>
          </cell>
          <cell r="E1032" t="str">
            <v>MARKUS</v>
          </cell>
          <cell r="F1032" t="str">
            <v>BP 3886 QC</v>
          </cell>
          <cell r="G1032" t="str">
            <v>C0</v>
          </cell>
          <cell r="H1032" t="str">
            <v>14.CALL CENTER</v>
          </cell>
          <cell r="I1032" t="str">
            <v>A</v>
          </cell>
          <cell r="J1032">
            <v>15</v>
          </cell>
          <cell r="K1032" t="str">
            <v>MH1JM0312PK179504</v>
          </cell>
          <cell r="L1032" t="str">
            <v>JM03E1179514</v>
          </cell>
          <cell r="M1032" t="str">
            <v>HONDA</v>
          </cell>
          <cell r="N1032" t="str">
            <v>SCOOPY</v>
          </cell>
          <cell r="O1032" t="str">
            <v>HITAM-MERAH</v>
          </cell>
          <cell r="P1032" t="str">
            <v>JG</v>
          </cell>
          <cell r="Q1032" t="str">
            <v>BELUM JTO</v>
          </cell>
          <cell r="R1032">
            <v>12</v>
          </cell>
          <cell r="S1032">
            <v>18</v>
          </cell>
        </row>
        <row r="1033">
          <cell r="D1033" t="str">
            <v>OD-24-F0003367</v>
          </cell>
          <cell r="E1033" t="str">
            <v>SURYANTO AL LIU DJAN FAN</v>
          </cell>
          <cell r="F1033" t="str">
            <v>BP 3084 CU</v>
          </cell>
          <cell r="G1033" t="str">
            <v>C0</v>
          </cell>
          <cell r="H1033" t="str">
            <v>04.RIZKI A</v>
          </cell>
          <cell r="I1033" t="str">
            <v>A</v>
          </cell>
          <cell r="J1033">
            <v>9</v>
          </cell>
          <cell r="K1033" t="str">
            <v>MH1JM9119LK272117</v>
          </cell>
          <cell r="L1033" t="str">
            <v>JM91E1272815</v>
          </cell>
          <cell r="M1033" t="str">
            <v>HONDA</v>
          </cell>
          <cell r="N1033" t="str">
            <v>BEAT</v>
          </cell>
          <cell r="O1033" t="str">
            <v>HITAM</v>
          </cell>
          <cell r="P1033" t="str">
            <v>JG</v>
          </cell>
          <cell r="Q1033" t="str">
            <v>BELUM JTO</v>
          </cell>
          <cell r="R1033">
            <v>11</v>
          </cell>
          <cell r="S1033">
            <v>18</v>
          </cell>
        </row>
        <row r="1034">
          <cell r="D1034" t="str">
            <v>OD-24-F0003379</v>
          </cell>
          <cell r="E1034" t="str">
            <v>LISMEN SIMBOLON</v>
          </cell>
          <cell r="F1034" t="str">
            <v>BP 2617 AU</v>
          </cell>
          <cell r="G1034" t="str">
            <v>C0</v>
          </cell>
          <cell r="H1034" t="str">
            <v>14.CALL CENTER</v>
          </cell>
          <cell r="I1034" t="str">
            <v>A</v>
          </cell>
          <cell r="J1034">
            <v>10</v>
          </cell>
          <cell r="K1034" t="str">
            <v>MH1KF411XLK920324</v>
          </cell>
          <cell r="L1034" t="str">
            <v>KF41E1922532</v>
          </cell>
          <cell r="M1034" t="str">
            <v>HONDA</v>
          </cell>
          <cell r="N1034" t="str">
            <v>VARIO 150</v>
          </cell>
          <cell r="O1034" t="str">
            <v>PUTIH</v>
          </cell>
          <cell r="P1034" t="str">
            <v>JG</v>
          </cell>
          <cell r="Q1034" t="str">
            <v>BELUM JTO</v>
          </cell>
          <cell r="R1034">
            <v>11</v>
          </cell>
          <cell r="S1034">
            <v>24</v>
          </cell>
        </row>
        <row r="1035">
          <cell r="D1035" t="str">
            <v>OD-24-F0003382</v>
          </cell>
          <cell r="E1035" t="str">
            <v>SYAFRIZAL DIANSYAH</v>
          </cell>
          <cell r="F1035" t="str">
            <v>BP 2788 OM</v>
          </cell>
          <cell r="G1035" t="str">
            <v>C0</v>
          </cell>
          <cell r="H1035" t="str">
            <v>14.CALL CENTER</v>
          </cell>
          <cell r="I1035" t="str">
            <v>A</v>
          </cell>
          <cell r="J1035">
            <v>10</v>
          </cell>
          <cell r="K1035" t="str">
            <v>MH1JMD113PK182969</v>
          </cell>
          <cell r="L1035" t="str">
            <v>JMD1E1183182</v>
          </cell>
          <cell r="M1035" t="str">
            <v>HONDA</v>
          </cell>
          <cell r="N1035" t="str">
            <v>VARIO</v>
          </cell>
          <cell r="O1035" t="str">
            <v>BIRU</v>
          </cell>
          <cell r="P1035" t="str">
            <v>JG</v>
          </cell>
          <cell r="Q1035" t="str">
            <v>DONE</v>
          </cell>
          <cell r="R1035">
            <v>11</v>
          </cell>
          <cell r="S1035">
            <v>12</v>
          </cell>
        </row>
        <row r="1036">
          <cell r="D1036" t="str">
            <v>OD-24-F0003399</v>
          </cell>
          <cell r="E1036" t="str">
            <v>ABDUL AZIZ</v>
          </cell>
          <cell r="F1036" t="str">
            <v>BP 2278 OE</v>
          </cell>
          <cell r="G1036" t="str">
            <v>C0</v>
          </cell>
          <cell r="H1036" t="str">
            <v>14.CALL CENTER</v>
          </cell>
          <cell r="I1036" t="str">
            <v>A</v>
          </cell>
          <cell r="J1036">
            <v>12</v>
          </cell>
          <cell r="K1036" t="str">
            <v>MH1JFU111HK858444</v>
          </cell>
          <cell r="L1036" t="str">
            <v>JFU1E1863536</v>
          </cell>
          <cell r="M1036" t="str">
            <v>HONDA</v>
          </cell>
          <cell r="N1036" t="str">
            <v>VARIO</v>
          </cell>
          <cell r="O1036" t="str">
            <v>HITAM</v>
          </cell>
          <cell r="P1036" t="str">
            <v>JG</v>
          </cell>
          <cell r="Q1036" t="str">
            <v>BELUM JTO</v>
          </cell>
          <cell r="R1036">
            <v>11</v>
          </cell>
          <cell r="S1036">
            <v>24</v>
          </cell>
        </row>
        <row r="1037">
          <cell r="D1037" t="str">
            <v>OD-24-F0003441</v>
          </cell>
          <cell r="E1037" t="str">
            <v>RANDES ANSELMUS SILAEN</v>
          </cell>
          <cell r="F1037" t="str">
            <v>BP 3379 RP</v>
          </cell>
          <cell r="G1037" t="str">
            <v>C0</v>
          </cell>
          <cell r="H1037" t="str">
            <v>11.RIMPUN</v>
          </cell>
          <cell r="I1037" t="str">
            <v>A</v>
          </cell>
          <cell r="J1037">
            <v>16</v>
          </cell>
          <cell r="K1037" t="str">
            <v>MH1JMD110PK253951</v>
          </cell>
          <cell r="L1037" t="str">
            <v>JMD1E1254168</v>
          </cell>
          <cell r="M1037" t="str">
            <v>HONDA</v>
          </cell>
          <cell r="N1037" t="str">
            <v>VARIO</v>
          </cell>
          <cell r="O1037" t="str">
            <v>BIRU</v>
          </cell>
          <cell r="P1037" t="str">
            <v>JG</v>
          </cell>
          <cell r="Q1037" t="str">
            <v>BELUM JTO</v>
          </cell>
          <cell r="R1037">
            <v>11</v>
          </cell>
          <cell r="S1037">
            <v>24</v>
          </cell>
        </row>
        <row r="1038">
          <cell r="D1038" t="str">
            <v>OD-24-F0002672</v>
          </cell>
          <cell r="E1038" t="str">
            <v>DENNIS PRATAMA ARIF</v>
          </cell>
          <cell r="F1038" t="str">
            <v>BP 4735 AF</v>
          </cell>
          <cell r="G1038" t="str">
            <v>C0</v>
          </cell>
          <cell r="H1038" t="str">
            <v>14.CALL CENTER</v>
          </cell>
          <cell r="I1038" t="str">
            <v>A</v>
          </cell>
          <cell r="J1038">
            <v>18</v>
          </cell>
          <cell r="K1038" t="str">
            <v>MH3DG3710LK001111</v>
          </cell>
          <cell r="L1038" t="str">
            <v>G3N6E0001060</v>
          </cell>
          <cell r="M1038" t="str">
            <v>YAMAHA</v>
          </cell>
          <cell r="N1038" t="str">
            <v>WR 155</v>
          </cell>
          <cell r="O1038" t="str">
            <v>HITAM</v>
          </cell>
          <cell r="P1038" t="str">
            <v>JG</v>
          </cell>
          <cell r="Q1038" t="str">
            <v>BELUM JTO</v>
          </cell>
          <cell r="R1038">
            <v>14</v>
          </cell>
          <cell r="S1038">
            <v>18</v>
          </cell>
        </row>
        <row r="1039">
          <cell r="D1039" t="str">
            <v>OD-24-F0002678</v>
          </cell>
          <cell r="E1039" t="str">
            <v>GUNAWAN KRISTANTO</v>
          </cell>
          <cell r="F1039" t="str">
            <v>BP 3391 RE</v>
          </cell>
          <cell r="G1039" t="str">
            <v>C0</v>
          </cell>
          <cell r="H1039" t="str">
            <v>06.ROBEN</v>
          </cell>
          <cell r="I1039" t="str">
            <v>D</v>
          </cell>
          <cell r="J1039">
            <v>19</v>
          </cell>
          <cell r="K1039" t="str">
            <v>MH1JM0110NK599097</v>
          </cell>
          <cell r="L1039" t="str">
            <v>JM01E1597502</v>
          </cell>
          <cell r="M1039" t="str">
            <v>HONDA</v>
          </cell>
          <cell r="N1039" t="str">
            <v>SCOOPY</v>
          </cell>
          <cell r="O1039" t="str">
            <v>HITAM-ORANGE</v>
          </cell>
          <cell r="P1039" t="str">
            <v>JG</v>
          </cell>
          <cell r="Q1039" t="str">
            <v>BELUM JTO</v>
          </cell>
          <cell r="R1039">
            <v>14</v>
          </cell>
          <cell r="S1039">
            <v>18</v>
          </cell>
        </row>
        <row r="1040">
          <cell r="D1040" t="str">
            <v>OD-24-F0002701</v>
          </cell>
          <cell r="E1040" t="str">
            <v>COKY YOSUA</v>
          </cell>
          <cell r="F1040" t="str">
            <v>BP 2865 IH</v>
          </cell>
          <cell r="G1040" t="str">
            <v>C0</v>
          </cell>
          <cell r="H1040" t="str">
            <v>10.MIDUK</v>
          </cell>
          <cell r="I1040" t="str">
            <v>A</v>
          </cell>
          <cell r="J1040">
            <v>20</v>
          </cell>
          <cell r="K1040" t="str">
            <v>MH1KC4114DK027379</v>
          </cell>
          <cell r="L1040" t="str">
            <v>KC41E1027341</v>
          </cell>
          <cell r="M1040" t="str">
            <v>HONDA</v>
          </cell>
          <cell r="N1040" t="str">
            <v>CB 150 R</v>
          </cell>
          <cell r="O1040" t="str">
            <v>WHITE RED</v>
          </cell>
          <cell r="P1040" t="str">
            <v>JG</v>
          </cell>
          <cell r="Q1040" t="str">
            <v>BELUM JTO</v>
          </cell>
          <cell r="R1040">
            <v>14</v>
          </cell>
          <cell r="S1040">
            <v>24</v>
          </cell>
        </row>
        <row r="1041">
          <cell r="D1041" t="str">
            <v>OD-24-F0002722</v>
          </cell>
          <cell r="E1041" t="str">
            <v>WALTER SIREGAR</v>
          </cell>
          <cell r="F1041" t="str">
            <v>BP 4276 IC</v>
          </cell>
          <cell r="G1041" t="str">
            <v>C0</v>
          </cell>
          <cell r="H1041" t="str">
            <v>04.RIZKI A</v>
          </cell>
          <cell r="I1041" t="str">
            <v>D</v>
          </cell>
          <cell r="J1041">
            <v>23</v>
          </cell>
          <cell r="K1041" t="str">
            <v>MH31PA004EK607190</v>
          </cell>
          <cell r="L1041" t="str">
            <v>1PA606736</v>
          </cell>
          <cell r="M1041" t="str">
            <v>YAMAHA</v>
          </cell>
          <cell r="N1041" t="str">
            <v>VIXION</v>
          </cell>
          <cell r="O1041" t="str">
            <v>UNGU</v>
          </cell>
          <cell r="P1041" t="str">
            <v>JG</v>
          </cell>
          <cell r="Q1041" t="str">
            <v>BELUM JTO</v>
          </cell>
          <cell r="R1041">
            <v>14</v>
          </cell>
          <cell r="S1041">
            <v>18</v>
          </cell>
        </row>
        <row r="1042">
          <cell r="D1042" t="str">
            <v>OD-24-F0002729</v>
          </cell>
          <cell r="E1042" t="str">
            <v>PEPI EVAN PAULUS PASARIBU</v>
          </cell>
          <cell r="F1042" t="str">
            <v>BP 6278 UO</v>
          </cell>
          <cell r="G1042" t="str">
            <v>C0</v>
          </cell>
          <cell r="H1042" t="str">
            <v>11.RIMPUN</v>
          </cell>
          <cell r="I1042" t="str">
            <v>A</v>
          </cell>
          <cell r="J1042">
            <v>24</v>
          </cell>
          <cell r="K1042" t="str">
            <v>MH1JM8135RK107492</v>
          </cell>
          <cell r="L1042" t="str">
            <v>JM81E3101504</v>
          </cell>
          <cell r="M1042" t="str">
            <v>HONDA</v>
          </cell>
          <cell r="N1042" t="str">
            <v>BEAT</v>
          </cell>
          <cell r="O1042" t="str">
            <v>BIRU HITAM</v>
          </cell>
          <cell r="P1042" t="str">
            <v>JG</v>
          </cell>
          <cell r="Q1042" t="str">
            <v>BELUM JTO</v>
          </cell>
          <cell r="R1042">
            <v>14</v>
          </cell>
          <cell r="S1042">
            <v>18</v>
          </cell>
        </row>
        <row r="1043">
          <cell r="D1043" t="str">
            <v>OD-24-F0002948</v>
          </cell>
          <cell r="E1043" t="str">
            <v>ZAKARIA</v>
          </cell>
          <cell r="F1043" t="str">
            <v>BP 2397 ME</v>
          </cell>
          <cell r="G1043" t="str">
            <v>C0</v>
          </cell>
          <cell r="H1043" t="str">
            <v>08.JOSRI</v>
          </cell>
          <cell r="I1043" t="str">
            <v>A</v>
          </cell>
          <cell r="J1043">
            <v>19</v>
          </cell>
          <cell r="K1043" t="str">
            <v>MH1JFB122EK260744</v>
          </cell>
          <cell r="L1043" t="str">
            <v>JFB1E2208154</v>
          </cell>
          <cell r="M1043" t="str">
            <v>HONDA</v>
          </cell>
          <cell r="N1043" t="str">
            <v>VARIO</v>
          </cell>
          <cell r="O1043" t="str">
            <v>WHITE SILVER</v>
          </cell>
          <cell r="P1043" t="str">
            <v>JG</v>
          </cell>
          <cell r="Q1043" t="str">
            <v>BELUM JTO</v>
          </cell>
          <cell r="R1043">
            <v>13</v>
          </cell>
          <cell r="S1043">
            <v>18</v>
          </cell>
        </row>
        <row r="1044">
          <cell r="D1044" t="str">
            <v>OD-24-F0003064</v>
          </cell>
          <cell r="E1044" t="str">
            <v>SERUAN HARIA</v>
          </cell>
          <cell r="F1044" t="str">
            <v>BP 5344 AE</v>
          </cell>
          <cell r="G1044" t="str">
            <v>C0</v>
          </cell>
          <cell r="H1044" t="str">
            <v>07.RINTO</v>
          </cell>
          <cell r="I1044" t="str">
            <v>A</v>
          </cell>
          <cell r="J1044">
            <v>4</v>
          </cell>
          <cell r="K1044" t="str">
            <v>MH3SE8850KJ049377</v>
          </cell>
          <cell r="L1044" t="str">
            <v>E3W6E0218981</v>
          </cell>
          <cell r="M1044" t="str">
            <v>YAMAHA</v>
          </cell>
          <cell r="N1044" t="str">
            <v>MIO 125</v>
          </cell>
          <cell r="O1044" t="str">
            <v>PERAK</v>
          </cell>
          <cell r="P1044" t="str">
            <v>JG</v>
          </cell>
          <cell r="Q1044" t="str">
            <v>GAGAL BAYAR</v>
          </cell>
          <cell r="R1044">
            <v>12</v>
          </cell>
          <cell r="S1044">
            <v>24</v>
          </cell>
        </row>
        <row r="1045">
          <cell r="D1045" t="str">
            <v>OD-25-F0000214</v>
          </cell>
          <cell r="E1045" t="str">
            <v>ANTONIUS LAHAGU</v>
          </cell>
          <cell r="F1045" t="str">
            <v>BP 6344 CO</v>
          </cell>
          <cell r="G1045" t="str">
            <v>C0</v>
          </cell>
          <cell r="H1045" t="str">
            <v>04.RIZKI A</v>
          </cell>
          <cell r="I1045" t="str">
            <v>A</v>
          </cell>
          <cell r="J1045">
            <v>22</v>
          </cell>
          <cell r="K1045" t="str">
            <v>MH1JM0410RK831974</v>
          </cell>
          <cell r="L1045" t="str">
            <v>JM04E1832498</v>
          </cell>
          <cell r="M1045" t="str">
            <v>HONDA</v>
          </cell>
          <cell r="N1045" t="str">
            <v>SCOOPY</v>
          </cell>
          <cell r="O1045" t="str">
            <v>PUTIH</v>
          </cell>
          <cell r="P1045" t="str">
            <v>JG</v>
          </cell>
          <cell r="Q1045" t="str">
            <v>BELUM JTO</v>
          </cell>
          <cell r="R1045">
            <v>10</v>
          </cell>
          <cell r="S1045">
            <v>18</v>
          </cell>
        </row>
        <row r="1046">
          <cell r="D1046" t="str">
            <v>OD-25-F0000238</v>
          </cell>
          <cell r="E1046" t="str">
            <v>PUTRI SARI AYU HASIBUAN</v>
          </cell>
          <cell r="F1046" t="str">
            <v>BP 3714 SU</v>
          </cell>
          <cell r="G1046" t="str">
            <v>C0</v>
          </cell>
          <cell r="H1046" t="str">
            <v>06.ROBEN</v>
          </cell>
          <cell r="I1046" t="str">
            <v>A</v>
          </cell>
          <cell r="J1046">
            <v>24</v>
          </cell>
          <cell r="K1046" t="str">
            <v>MH1JM8217PK981420</v>
          </cell>
          <cell r="L1046" t="str">
            <v>JM82E1980854</v>
          </cell>
          <cell r="M1046" t="str">
            <v>HONDA</v>
          </cell>
          <cell r="N1046" t="str">
            <v>BEAT STREET</v>
          </cell>
          <cell r="O1046" t="str">
            <v>HITAM</v>
          </cell>
          <cell r="P1046" t="str">
            <v>JG</v>
          </cell>
          <cell r="Q1046" t="str">
            <v>BELUM JTO</v>
          </cell>
          <cell r="R1046">
            <v>10</v>
          </cell>
          <cell r="S1046">
            <v>18</v>
          </cell>
        </row>
        <row r="1047">
          <cell r="D1047" t="str">
            <v>OD-25-F0000267</v>
          </cell>
          <cell r="E1047" t="str">
            <v>MAHARANI</v>
          </cell>
          <cell r="F1047" t="str">
            <v>BP 4390 AO</v>
          </cell>
          <cell r="G1047" t="str">
            <v>C0</v>
          </cell>
          <cell r="H1047" t="str">
            <v>04.RIZKI A</v>
          </cell>
          <cell r="I1047" t="str">
            <v>A</v>
          </cell>
          <cell r="J1047">
            <v>1</v>
          </cell>
          <cell r="K1047" t="str">
            <v>MH3SEJ710NJ099355</v>
          </cell>
          <cell r="L1047" t="str">
            <v>E33WE0106863</v>
          </cell>
          <cell r="M1047" t="str">
            <v>YAMAHA</v>
          </cell>
          <cell r="N1047" t="str">
            <v>FAZZIO</v>
          </cell>
          <cell r="O1047" t="str">
            <v>MERAH</v>
          </cell>
          <cell r="P1047" t="str">
            <v>JG</v>
          </cell>
          <cell r="Q1047" t="str">
            <v>DONE</v>
          </cell>
          <cell r="R1047">
            <v>9</v>
          </cell>
          <cell r="S1047">
            <v>24</v>
          </cell>
        </row>
        <row r="1048">
          <cell r="D1048" t="str">
            <v>OD-25-F0000275</v>
          </cell>
          <cell r="E1048" t="str">
            <v>SONITA SIMANGUNSONG</v>
          </cell>
          <cell r="F1048" t="str">
            <v>BP 3542 AM</v>
          </cell>
          <cell r="G1048" t="str">
            <v>C0</v>
          </cell>
          <cell r="H1048" t="str">
            <v>04.RIZKI A</v>
          </cell>
          <cell r="I1048" t="str">
            <v>A</v>
          </cell>
          <cell r="J1048">
            <v>1</v>
          </cell>
          <cell r="K1048" t="str">
            <v>MH1KCA219KK062171</v>
          </cell>
          <cell r="L1048" t="str">
            <v>KCA2E1057783</v>
          </cell>
          <cell r="M1048" t="str">
            <v>HONDA</v>
          </cell>
          <cell r="N1048" t="str">
            <v>CB 150 R</v>
          </cell>
          <cell r="O1048" t="str">
            <v>HITAM MERAH</v>
          </cell>
          <cell r="P1048" t="str">
            <v>JG</v>
          </cell>
          <cell r="Q1048" t="str">
            <v>GAGAL BAYAR</v>
          </cell>
          <cell r="R1048">
            <v>9</v>
          </cell>
          <cell r="S1048">
            <v>24</v>
          </cell>
        </row>
        <row r="1049">
          <cell r="D1049" t="str">
            <v>OD-25-F0000276</v>
          </cell>
          <cell r="E1049" t="str">
            <v>KANCAN TIRANA</v>
          </cell>
          <cell r="F1049" t="str">
            <v>BP 6109 HF</v>
          </cell>
          <cell r="G1049" t="str">
            <v>C0</v>
          </cell>
          <cell r="H1049" t="str">
            <v>05.BOSPA</v>
          </cell>
          <cell r="I1049" t="str">
            <v>A</v>
          </cell>
          <cell r="J1049">
            <v>1</v>
          </cell>
          <cell r="K1049" t="str">
            <v>MH8DL23ANJJ138755</v>
          </cell>
          <cell r="L1049" t="str">
            <v>CGAID139912</v>
          </cell>
          <cell r="M1049" t="str">
            <v>SUZUKI</v>
          </cell>
          <cell r="N1049" t="str">
            <v>GSX</v>
          </cell>
          <cell r="O1049" t="str">
            <v>MERAH</v>
          </cell>
          <cell r="P1049" t="str">
            <v>JG</v>
          </cell>
          <cell r="Q1049" t="str">
            <v>GAGAL BAYAR</v>
          </cell>
          <cell r="R1049">
            <v>9</v>
          </cell>
          <cell r="S1049">
            <v>18</v>
          </cell>
        </row>
        <row r="1050">
          <cell r="D1050" t="str">
            <v>OD-24-F0003038</v>
          </cell>
          <cell r="E1050" t="str">
            <v>RANO</v>
          </cell>
          <cell r="F1050" t="str">
            <v>BP 3528 QF</v>
          </cell>
          <cell r="G1050" t="str">
            <v>C0</v>
          </cell>
          <cell r="H1050" t="str">
            <v>09.OLOAN</v>
          </cell>
          <cell r="I1050" t="str">
            <v>A</v>
          </cell>
          <cell r="J1050">
            <v>5</v>
          </cell>
          <cell r="K1050" t="str">
            <v>MH1JFP125GK672575</v>
          </cell>
          <cell r="L1050" t="str">
            <v>JFP1E2650612</v>
          </cell>
          <cell r="M1050" t="str">
            <v>HONDA</v>
          </cell>
          <cell r="N1050" t="str">
            <v>BEAT</v>
          </cell>
          <cell r="O1050" t="str">
            <v>PUTIH MERAH</v>
          </cell>
          <cell r="P1050" t="str">
            <v>JG</v>
          </cell>
          <cell r="Q1050" t="str">
            <v>GAGAL BAYAR</v>
          </cell>
          <cell r="R1050">
            <v>12</v>
          </cell>
          <cell r="S1050">
            <v>24</v>
          </cell>
        </row>
        <row r="1051">
          <cell r="D1051" t="str">
            <v>OD-24-F0003045</v>
          </cell>
          <cell r="E1051" t="str">
            <v>FICTOR DJOKO</v>
          </cell>
          <cell r="F1051" t="str">
            <v>BP 2829 AQ</v>
          </cell>
          <cell r="G1051" t="str">
            <v>C0</v>
          </cell>
          <cell r="H1051" t="str">
            <v>07.RINTO</v>
          </cell>
          <cell r="I1051" t="str">
            <v>A</v>
          </cell>
          <cell r="J1051">
            <v>1</v>
          </cell>
          <cell r="K1051" t="str">
            <v>MH1JM212XJK216135</v>
          </cell>
          <cell r="L1051" t="str">
            <v>JM21E2194758</v>
          </cell>
          <cell r="M1051" t="str">
            <v>HONDA</v>
          </cell>
          <cell r="N1051" t="str">
            <v>BEAT</v>
          </cell>
          <cell r="O1051" t="str">
            <v>BIRU-PUTIH</v>
          </cell>
          <cell r="P1051" t="str">
            <v>JG</v>
          </cell>
          <cell r="Q1051" t="str">
            <v>GAGAL BAYAR</v>
          </cell>
          <cell r="R1051">
            <v>12</v>
          </cell>
          <cell r="S1051">
            <v>18</v>
          </cell>
        </row>
        <row r="1052">
          <cell r="D1052" t="str">
            <v>OD-24-F0003083</v>
          </cell>
          <cell r="E1052" t="str">
            <v>MILA JULI SEPA</v>
          </cell>
          <cell r="F1052" t="str">
            <v>BP 4490 HU</v>
          </cell>
          <cell r="G1052" t="str">
            <v>C0</v>
          </cell>
          <cell r="H1052" t="str">
            <v>08.JOSRI</v>
          </cell>
          <cell r="I1052" t="str">
            <v>A</v>
          </cell>
          <cell r="J1052">
            <v>6</v>
          </cell>
          <cell r="K1052" t="str">
            <v>MH1JM8220RK151034</v>
          </cell>
          <cell r="L1052" t="str">
            <v>JM82E2151825</v>
          </cell>
          <cell r="M1052" t="str">
            <v>HONDA</v>
          </cell>
          <cell r="N1052" t="str">
            <v>BEAT STREET</v>
          </cell>
          <cell r="O1052" t="str">
            <v>HITAM</v>
          </cell>
          <cell r="P1052" t="str">
            <v>JG</v>
          </cell>
          <cell r="Q1052" t="str">
            <v>BELUM JTO</v>
          </cell>
          <cell r="R1052">
            <v>12</v>
          </cell>
          <cell r="S1052">
            <v>24</v>
          </cell>
        </row>
        <row r="1053">
          <cell r="D1053" t="str">
            <v>OD-24-F0003090</v>
          </cell>
          <cell r="E1053" t="str">
            <v>YUSRIL</v>
          </cell>
          <cell r="F1053" t="str">
            <v>BP 2509 IC</v>
          </cell>
          <cell r="G1053" t="str">
            <v>C0</v>
          </cell>
          <cell r="H1053" t="str">
            <v>14.CALL CENTER</v>
          </cell>
          <cell r="I1053" t="str">
            <v/>
          </cell>
          <cell r="J1053">
            <v>6</v>
          </cell>
          <cell r="K1053" t="str">
            <v>MH1JFZ122HK035267</v>
          </cell>
          <cell r="L1053" t="str">
            <v>JFZ1E2045683</v>
          </cell>
          <cell r="M1053" t="str">
            <v>HONDA</v>
          </cell>
          <cell r="N1053" t="str">
            <v>BEAT</v>
          </cell>
          <cell r="O1053" t="str">
            <v>HITAM</v>
          </cell>
          <cell r="P1053" t="str">
            <v>JG</v>
          </cell>
          <cell r="Q1053" t="str">
            <v>DONE</v>
          </cell>
          <cell r="R1053">
            <v>12</v>
          </cell>
          <cell r="S1053">
            <v>24</v>
          </cell>
        </row>
        <row r="1054">
          <cell r="D1054" t="str">
            <v>OD-24-F0003515</v>
          </cell>
          <cell r="E1054" t="str">
            <v>MIRZA DAMA YANTI</v>
          </cell>
          <cell r="F1054" t="str">
            <v>BP 2351 AA</v>
          </cell>
          <cell r="G1054" t="str">
            <v>C0</v>
          </cell>
          <cell r="H1054" t="str">
            <v>14.CALL CENTER</v>
          </cell>
          <cell r="I1054" t="str">
            <v>A</v>
          </cell>
          <cell r="J1054">
            <v>23</v>
          </cell>
          <cell r="K1054" t="str">
            <v>MH1JM8126PK313313</v>
          </cell>
          <cell r="L1054" t="str">
            <v>JM81E2313184</v>
          </cell>
          <cell r="M1054" t="str">
            <v>HONDA</v>
          </cell>
          <cell r="N1054" t="str">
            <v>BEAT</v>
          </cell>
          <cell r="O1054" t="str">
            <v>MERAH-HITAM</v>
          </cell>
          <cell r="P1054" t="str">
            <v>JG</v>
          </cell>
          <cell r="Q1054" t="str">
            <v>DONE</v>
          </cell>
          <cell r="R1054">
            <v>11</v>
          </cell>
          <cell r="S1054">
            <v>18</v>
          </cell>
        </row>
        <row r="1055">
          <cell r="D1055" t="str">
            <v>OD-24-F0003557</v>
          </cell>
          <cell r="E1055" t="str">
            <v>DEDI BENYAMIN MANULLANG</v>
          </cell>
          <cell r="F1055" t="str">
            <v>BP 6238 AU</v>
          </cell>
          <cell r="G1055" t="str">
            <v>C0</v>
          </cell>
          <cell r="H1055" t="str">
            <v>14.CALL CENTER</v>
          </cell>
          <cell r="I1055" t="str">
            <v>A</v>
          </cell>
          <cell r="J1055">
            <v>1</v>
          </cell>
          <cell r="K1055" t="str">
            <v>MH1JMF114RK025174</v>
          </cell>
          <cell r="L1055" t="str">
            <v>JMF1E1025381</v>
          </cell>
          <cell r="M1055" t="str">
            <v>HONDA</v>
          </cell>
          <cell r="N1055" t="str">
            <v>BEAT</v>
          </cell>
          <cell r="O1055" t="str">
            <v>SILVER</v>
          </cell>
          <cell r="P1055" t="str">
            <v>JG</v>
          </cell>
          <cell r="Q1055" t="str">
            <v>DONE</v>
          </cell>
          <cell r="R1055">
            <v>10</v>
          </cell>
          <cell r="S1055">
            <v>18</v>
          </cell>
        </row>
        <row r="1056">
          <cell r="D1056" t="str">
            <v>OD-24-F0003019</v>
          </cell>
          <cell r="E1056" t="str">
            <v>EMANUEL NICOLAUS PATIMANGU LELAONA</v>
          </cell>
          <cell r="F1056" t="str">
            <v>BP 3978 CA</v>
          </cell>
          <cell r="G1056" t="str">
            <v>C0</v>
          </cell>
          <cell r="H1056" t="str">
            <v>10.MIDUK</v>
          </cell>
          <cell r="I1056" t="str">
            <v>A</v>
          </cell>
          <cell r="J1056">
            <v>1</v>
          </cell>
          <cell r="K1056" t="str">
            <v>MH1JM8125NK115285</v>
          </cell>
          <cell r="L1056" t="str">
            <v>JM81E2116789</v>
          </cell>
          <cell r="M1056" t="str">
            <v>HONDA</v>
          </cell>
          <cell r="N1056" t="str">
            <v>BEAT</v>
          </cell>
          <cell r="O1056" t="str">
            <v>BIRU HITAM</v>
          </cell>
          <cell r="P1056" t="str">
            <v>JG</v>
          </cell>
          <cell r="Q1056" t="str">
            <v>GAGAL BAYAR</v>
          </cell>
          <cell r="R1056">
            <v>12</v>
          </cell>
          <cell r="S1056">
            <v>18</v>
          </cell>
        </row>
        <row r="1057">
          <cell r="D1057" t="str">
            <v>OD-24-F0003191</v>
          </cell>
          <cell r="E1057" t="str">
            <v>ROMI GUNAWAN</v>
          </cell>
          <cell r="F1057" t="str">
            <v>BP 2873 HE</v>
          </cell>
          <cell r="G1057" t="str">
            <v>C0</v>
          </cell>
          <cell r="H1057" t="str">
            <v>05.BOSPA</v>
          </cell>
          <cell r="I1057" t="str">
            <v>D</v>
          </cell>
          <cell r="J1057">
            <v>16</v>
          </cell>
          <cell r="K1057" t="str">
            <v>MH1JFV117JK834595</v>
          </cell>
          <cell r="L1057" t="str">
            <v>JFV1E1839664</v>
          </cell>
          <cell r="M1057" t="str">
            <v>HONDA</v>
          </cell>
          <cell r="N1057" t="str">
            <v>VARIO</v>
          </cell>
          <cell r="O1057" t="str">
            <v>MERAH</v>
          </cell>
          <cell r="P1057" t="str">
            <v>JG</v>
          </cell>
          <cell r="Q1057" t="str">
            <v>BELUM JTO</v>
          </cell>
          <cell r="R1057">
            <v>12</v>
          </cell>
          <cell r="S1057">
            <v>18</v>
          </cell>
        </row>
        <row r="1058">
          <cell r="D1058" t="str">
            <v>OD-24-F0003192</v>
          </cell>
          <cell r="E1058" t="str">
            <v>KHABIB S</v>
          </cell>
          <cell r="F1058" t="str">
            <v>BP 3147 HH</v>
          </cell>
          <cell r="G1058" t="str">
            <v>C0</v>
          </cell>
          <cell r="H1058" t="str">
            <v>13.WILFRIN</v>
          </cell>
          <cell r="I1058" t="str">
            <v>A</v>
          </cell>
          <cell r="J1058">
            <v>18</v>
          </cell>
          <cell r="K1058" t="str">
            <v>MH1KCB113PK043467</v>
          </cell>
          <cell r="L1058" t="str">
            <v>KCB1E1043412</v>
          </cell>
          <cell r="M1058" t="str">
            <v>HONDA</v>
          </cell>
          <cell r="N1058" t="str">
            <v>CBR 150</v>
          </cell>
          <cell r="O1058" t="str">
            <v>MERAH</v>
          </cell>
          <cell r="P1058" t="str">
            <v>JG</v>
          </cell>
          <cell r="Q1058" t="str">
            <v>BELUM JTO</v>
          </cell>
          <cell r="R1058">
            <v>12</v>
          </cell>
          <cell r="S1058">
            <v>36</v>
          </cell>
        </row>
        <row r="1059">
          <cell r="D1059" t="str">
            <v>OD-24-F0003210</v>
          </cell>
          <cell r="E1059" t="str">
            <v>DADAN PERGIAWIGUNA</v>
          </cell>
          <cell r="F1059" t="str">
            <v>BP 5796 AH</v>
          </cell>
          <cell r="G1059" t="str">
            <v>C0</v>
          </cell>
          <cell r="H1059" t="str">
            <v>12.JUBRAIDER S</v>
          </cell>
          <cell r="I1059" t="str">
            <v>A</v>
          </cell>
          <cell r="J1059">
            <v>20</v>
          </cell>
          <cell r="K1059" t="str">
            <v>MH3SG3192MK037882</v>
          </cell>
          <cell r="L1059" t="str">
            <v>G3E4E2102719</v>
          </cell>
          <cell r="M1059" t="str">
            <v>YAMAHA</v>
          </cell>
          <cell r="N1059" t="str">
            <v>N MAX</v>
          </cell>
          <cell r="O1059" t="str">
            <v>ABU ABU</v>
          </cell>
          <cell r="P1059" t="str">
            <v>JG</v>
          </cell>
          <cell r="Q1059" t="str">
            <v>BELUM JTO</v>
          </cell>
          <cell r="R1059">
            <v>12</v>
          </cell>
          <cell r="S1059">
            <v>18</v>
          </cell>
        </row>
        <row r="1060">
          <cell r="D1060" t="str">
            <v>OD-24-F0003223</v>
          </cell>
          <cell r="E1060" t="str">
            <v>BUDI SETIAWAN</v>
          </cell>
          <cell r="F1060" t="str">
            <v>BP 6575 CJ</v>
          </cell>
          <cell r="G1060" t="str">
            <v>C0</v>
          </cell>
          <cell r="H1060" t="str">
            <v>09.OLOAN</v>
          </cell>
          <cell r="I1060" t="str">
            <v>A</v>
          </cell>
          <cell r="J1060">
            <v>20</v>
          </cell>
          <cell r="K1060" t="str">
            <v>MH4BX250BEJP00595</v>
          </cell>
          <cell r="L1060" t="str">
            <v>BX250AEA06065</v>
          </cell>
          <cell r="M1060" t="str">
            <v>YAMAHA</v>
          </cell>
          <cell r="N1060" t="str">
            <v>NINJA RR</v>
          </cell>
          <cell r="O1060" t="str">
            <v>MERAH</v>
          </cell>
          <cell r="P1060" t="str">
            <v>JG</v>
          </cell>
          <cell r="Q1060" t="str">
            <v>LUNAS</v>
          </cell>
          <cell r="R1060">
            <v>12</v>
          </cell>
          <cell r="S1060">
            <v>12</v>
          </cell>
        </row>
        <row r="1061">
          <cell r="D1061" t="str">
            <v>OD-24-F0003224</v>
          </cell>
          <cell r="E1061" t="str">
            <v>SALIHUDDIN</v>
          </cell>
          <cell r="F1061" t="str">
            <v>BP 3520 HJ</v>
          </cell>
          <cell r="G1061" t="str">
            <v>C0</v>
          </cell>
          <cell r="H1061" t="str">
            <v>07.RINTO</v>
          </cell>
          <cell r="I1061" t="str">
            <v>A</v>
          </cell>
          <cell r="J1061">
            <v>20</v>
          </cell>
          <cell r="K1061" t="str">
            <v>MH1JFZ12XJK602816</v>
          </cell>
          <cell r="L1061" t="str">
            <v>JFZ1E2606481</v>
          </cell>
          <cell r="M1061" t="str">
            <v>HONDA</v>
          </cell>
          <cell r="N1061" t="str">
            <v>BEAT</v>
          </cell>
          <cell r="O1061" t="str">
            <v>HITAM</v>
          </cell>
          <cell r="P1061" t="str">
            <v>JG</v>
          </cell>
          <cell r="Q1061" t="str">
            <v>BELUM JTO</v>
          </cell>
          <cell r="R1061">
            <v>12</v>
          </cell>
          <cell r="S1061">
            <v>18</v>
          </cell>
        </row>
        <row r="1062">
          <cell r="D1062" t="str">
            <v>OD-24-F0002759</v>
          </cell>
          <cell r="E1062" t="str">
            <v>ROMI PASARIBU</v>
          </cell>
          <cell r="F1062" t="str">
            <v>BP 2199 SO</v>
          </cell>
          <cell r="G1062" t="str">
            <v>C0</v>
          </cell>
          <cell r="H1062" t="str">
            <v>11.RIMPUN</v>
          </cell>
          <cell r="I1062" t="str">
            <v>A</v>
          </cell>
          <cell r="J1062">
            <v>1</v>
          </cell>
          <cell r="K1062" t="str">
            <v>MH1JM8124PK744720</v>
          </cell>
          <cell r="L1062" t="str">
            <v>JM81E2745751</v>
          </cell>
          <cell r="M1062" t="str">
            <v>HONDA</v>
          </cell>
          <cell r="N1062" t="str">
            <v>BEAT</v>
          </cell>
          <cell r="O1062" t="str">
            <v>MERAH HITAM</v>
          </cell>
          <cell r="P1062" t="str">
            <v>JG</v>
          </cell>
          <cell r="Q1062" t="str">
            <v>GAGAL BAYAR</v>
          </cell>
          <cell r="R1062">
            <v>13</v>
          </cell>
          <cell r="S1062">
            <v>24</v>
          </cell>
        </row>
        <row r="1063">
          <cell r="D1063" t="str">
            <v>OD-24-F0002779</v>
          </cell>
          <cell r="E1063" t="str">
            <v>ILHAMI RAHMAN</v>
          </cell>
          <cell r="F1063" t="str">
            <v>BP 2426 IC</v>
          </cell>
          <cell r="G1063" t="str">
            <v>C0</v>
          </cell>
          <cell r="H1063" t="str">
            <v>10.MIDUK</v>
          </cell>
          <cell r="I1063" t="str">
            <v>A</v>
          </cell>
          <cell r="J1063">
            <v>1</v>
          </cell>
          <cell r="K1063" t="str">
            <v>MH1KF112XHK227302</v>
          </cell>
          <cell r="L1063" t="str">
            <v>KF11E2224286</v>
          </cell>
          <cell r="M1063" t="str">
            <v>HONDA</v>
          </cell>
          <cell r="N1063" t="str">
            <v>VARIO 150</v>
          </cell>
          <cell r="O1063" t="str">
            <v>HITAM</v>
          </cell>
          <cell r="P1063" t="str">
            <v>JG</v>
          </cell>
          <cell r="Q1063" t="str">
            <v>GAGAL BAYAR</v>
          </cell>
          <cell r="R1063">
            <v>13</v>
          </cell>
          <cell r="S1063">
            <v>24</v>
          </cell>
        </row>
        <row r="1064">
          <cell r="D1064" t="str">
            <v>OD-24-F0003154</v>
          </cell>
          <cell r="E1064" t="str">
            <v>NANDA KURNIAWAN</v>
          </cell>
          <cell r="F1064" t="str">
            <v>BP 6097 CH</v>
          </cell>
          <cell r="G1064" t="str">
            <v>C0</v>
          </cell>
          <cell r="H1064" t="str">
            <v>07.RINTO</v>
          </cell>
          <cell r="I1064" t="str">
            <v>A</v>
          </cell>
          <cell r="J1064">
            <v>13</v>
          </cell>
          <cell r="K1064" t="str">
            <v>MH1KF0112PK569651</v>
          </cell>
          <cell r="L1064" t="str">
            <v>KF01E1569666</v>
          </cell>
          <cell r="M1064" t="str">
            <v>HONDA</v>
          </cell>
          <cell r="N1064" t="str">
            <v>VARIO</v>
          </cell>
          <cell r="O1064" t="str">
            <v>HITAM</v>
          </cell>
          <cell r="P1064" t="str">
            <v>JG</v>
          </cell>
          <cell r="Q1064" t="str">
            <v>BELUM JTO</v>
          </cell>
          <cell r="R1064">
            <v>12</v>
          </cell>
          <cell r="S1064">
            <v>12</v>
          </cell>
        </row>
        <row r="1065">
          <cell r="D1065" t="str">
            <v>OD-24-F0003204</v>
          </cell>
          <cell r="E1065" t="str">
            <v>SURATNO</v>
          </cell>
          <cell r="F1065" t="str">
            <v>BP 2852 IC</v>
          </cell>
          <cell r="G1065" t="str">
            <v>C0</v>
          </cell>
          <cell r="H1065" t="str">
            <v>14.CALL CENTER</v>
          </cell>
          <cell r="I1065" t="str">
            <v>A</v>
          </cell>
          <cell r="J1065">
            <v>18</v>
          </cell>
          <cell r="K1065" t="str">
            <v>MH1JFZ114HK710527</v>
          </cell>
          <cell r="L1065" t="str">
            <v>JFZ1E1728303</v>
          </cell>
          <cell r="M1065" t="str">
            <v>HONDA</v>
          </cell>
          <cell r="N1065" t="str">
            <v>BEAT</v>
          </cell>
          <cell r="O1065" t="str">
            <v>PUTIH</v>
          </cell>
          <cell r="P1065" t="str">
            <v>JG</v>
          </cell>
          <cell r="Q1065" t="str">
            <v>BELUM JTO</v>
          </cell>
          <cell r="R1065">
            <v>12</v>
          </cell>
          <cell r="S1065">
            <v>12</v>
          </cell>
        </row>
        <row r="1066">
          <cell r="D1066" t="str">
            <v>OD-24-F0003208</v>
          </cell>
          <cell r="E1066" t="str">
            <v>HARUN ALAMSYAH</v>
          </cell>
          <cell r="F1066" t="str">
            <v>BP 5346 OJ</v>
          </cell>
          <cell r="G1066" t="str">
            <v>C0</v>
          </cell>
          <cell r="H1066" t="str">
            <v>07.RINTO</v>
          </cell>
          <cell r="I1066" t="str">
            <v>A</v>
          </cell>
          <cell r="J1066">
            <v>20</v>
          </cell>
          <cell r="K1066" t="str">
            <v>MH3SE8810GJ652260</v>
          </cell>
          <cell r="L1066" t="str">
            <v>E3R2E0767612</v>
          </cell>
          <cell r="M1066" t="str">
            <v>YAMAHA</v>
          </cell>
          <cell r="N1066" t="str">
            <v>MIO 125</v>
          </cell>
          <cell r="O1066" t="str">
            <v>KUNING</v>
          </cell>
          <cell r="P1066" t="str">
            <v>JG</v>
          </cell>
          <cell r="Q1066" t="str">
            <v>BELUM JTO</v>
          </cell>
          <cell r="R1066">
            <v>12</v>
          </cell>
          <cell r="S1066">
            <v>24</v>
          </cell>
        </row>
        <row r="1067">
          <cell r="D1067" t="str">
            <v>OD-24-F0003233</v>
          </cell>
          <cell r="E1067" t="str">
            <v>RAFEL SAPUTRA</v>
          </cell>
          <cell r="F1067" t="str">
            <v>BP 3679 QJ</v>
          </cell>
          <cell r="G1067" t="str">
            <v>C0</v>
          </cell>
          <cell r="H1067" t="str">
            <v>07.RINTO</v>
          </cell>
          <cell r="I1067" t="str">
            <v>A</v>
          </cell>
          <cell r="J1067">
            <v>21</v>
          </cell>
          <cell r="K1067" t="str">
            <v>MH1JFZ115GK195438</v>
          </cell>
          <cell r="L1067" t="str">
            <v>JFZ1E1213783</v>
          </cell>
          <cell r="M1067" t="str">
            <v>HONDA</v>
          </cell>
          <cell r="N1067" t="str">
            <v>BEAT</v>
          </cell>
          <cell r="O1067" t="str">
            <v>HITAM</v>
          </cell>
          <cell r="P1067" t="str">
            <v>JG</v>
          </cell>
          <cell r="Q1067" t="str">
            <v>BELUM JTO</v>
          </cell>
          <cell r="R1067">
            <v>12</v>
          </cell>
          <cell r="S1067">
            <v>12</v>
          </cell>
        </row>
        <row r="1068">
          <cell r="D1068" t="str">
            <v>OD-24-F0003126</v>
          </cell>
          <cell r="E1068" t="str">
            <v>WAHYUDI</v>
          </cell>
          <cell r="F1068" t="str">
            <v>BP 3439 SU</v>
          </cell>
          <cell r="G1068" t="str">
            <v>C0</v>
          </cell>
          <cell r="H1068" t="str">
            <v>10.MIDUK</v>
          </cell>
          <cell r="I1068" t="str">
            <v>A</v>
          </cell>
          <cell r="J1068">
            <v>11</v>
          </cell>
          <cell r="K1068" t="str">
            <v>MH1KF8116PK254656</v>
          </cell>
          <cell r="L1068" t="str">
            <v>KF81E1255004</v>
          </cell>
          <cell r="M1068" t="str">
            <v>HONDA</v>
          </cell>
          <cell r="N1068" t="str">
            <v>PCX</v>
          </cell>
          <cell r="O1068" t="str">
            <v>HITAM</v>
          </cell>
          <cell r="P1068" t="str">
            <v>JG</v>
          </cell>
          <cell r="Q1068" t="str">
            <v>BELUM JTO</v>
          </cell>
          <cell r="R1068">
            <v>12</v>
          </cell>
          <cell r="S1068">
            <v>24</v>
          </cell>
        </row>
        <row r="1069">
          <cell r="D1069" t="str">
            <v>OD-24-F0003211</v>
          </cell>
          <cell r="E1069" t="str">
            <v>JUPRIANTO</v>
          </cell>
          <cell r="F1069" t="str">
            <v>BP 5469 QM</v>
          </cell>
          <cell r="G1069" t="str">
            <v>C0</v>
          </cell>
          <cell r="H1069" t="str">
            <v>12.JUBRAIDER S</v>
          </cell>
          <cell r="I1069" t="str">
            <v>D</v>
          </cell>
          <cell r="J1069">
            <v>19</v>
          </cell>
          <cell r="K1069" t="str">
            <v>MH3SG4610HJ075108</v>
          </cell>
          <cell r="L1069" t="str">
            <v>G3J1E110155</v>
          </cell>
          <cell r="M1069" t="str">
            <v>YAMAHA</v>
          </cell>
          <cell r="N1069" t="str">
            <v>AEROX</v>
          </cell>
          <cell r="O1069" t="str">
            <v>HITAM</v>
          </cell>
          <cell r="P1069" t="str">
            <v>JG</v>
          </cell>
          <cell r="Q1069" t="str">
            <v>BELUM JTO</v>
          </cell>
          <cell r="R1069">
            <v>12</v>
          </cell>
          <cell r="S1069">
            <v>12</v>
          </cell>
        </row>
        <row r="1070">
          <cell r="D1070" t="str">
            <v>OD-25-F0000287</v>
          </cell>
          <cell r="E1070" t="str">
            <v>ANTON FRIDIANTO</v>
          </cell>
          <cell r="F1070" t="str">
            <v>BP 3652 FN</v>
          </cell>
          <cell r="G1070" t="str">
            <v>C0</v>
          </cell>
          <cell r="H1070" t="str">
            <v>06.ROBEN</v>
          </cell>
          <cell r="I1070" t="str">
            <v>A</v>
          </cell>
          <cell r="J1070">
            <v>1</v>
          </cell>
          <cell r="K1070" t="str">
            <v>MH1JF5123BK036878</v>
          </cell>
          <cell r="L1070" t="str">
            <v>JF51E2032375</v>
          </cell>
          <cell r="M1070" t="str">
            <v>HONDA</v>
          </cell>
          <cell r="N1070" t="str">
            <v>BEAT</v>
          </cell>
          <cell r="O1070" t="str">
            <v>PUTIH</v>
          </cell>
          <cell r="P1070" t="str">
            <v>JG</v>
          </cell>
          <cell r="Q1070" t="str">
            <v>DONE</v>
          </cell>
          <cell r="R1070">
            <v>9</v>
          </cell>
          <cell r="S1070">
            <v>24</v>
          </cell>
        </row>
        <row r="1071">
          <cell r="D1071" t="str">
            <v>OD-25-F0000312</v>
          </cell>
          <cell r="E1071" t="str">
            <v>SHADRACH RUNTIYOKO</v>
          </cell>
          <cell r="F1071" t="str">
            <v>BP 5301 CD</v>
          </cell>
          <cell r="G1071" t="str">
            <v>C0</v>
          </cell>
          <cell r="H1071" t="str">
            <v>08.JOSRI</v>
          </cell>
          <cell r="I1071" t="str">
            <v>A</v>
          </cell>
          <cell r="J1071">
            <v>1</v>
          </cell>
          <cell r="K1071" t="str">
            <v>MH1JFZ122JK871053</v>
          </cell>
          <cell r="L1071" t="str">
            <v>JFZ1E2867575</v>
          </cell>
          <cell r="M1071" t="str">
            <v>HONDA</v>
          </cell>
          <cell r="N1071" t="str">
            <v>BEAT</v>
          </cell>
          <cell r="O1071" t="str">
            <v>PUTIH</v>
          </cell>
          <cell r="P1071" t="str">
            <v>JG</v>
          </cell>
          <cell r="Q1071" t="str">
            <v>GAGAL BAYAR</v>
          </cell>
          <cell r="R1071">
            <v>9</v>
          </cell>
          <cell r="S1071">
            <v>18</v>
          </cell>
        </row>
        <row r="1072">
          <cell r="D1072" t="str">
            <v>OD-25-F0000341</v>
          </cell>
          <cell r="E1072" t="str">
            <v>RAMADHAN PUTRA</v>
          </cell>
          <cell r="F1072" t="str">
            <v>BP 3163 RH</v>
          </cell>
          <cell r="G1072" t="str">
            <v>C0</v>
          </cell>
          <cell r="H1072" t="str">
            <v>03.DAULAT</v>
          </cell>
          <cell r="I1072" t="str">
            <v>A</v>
          </cell>
          <cell r="J1072">
            <v>3</v>
          </cell>
          <cell r="K1072" t="str">
            <v>MH1KB1110MK314557</v>
          </cell>
          <cell r="L1072" t="str">
            <v>KB11E1314203</v>
          </cell>
          <cell r="M1072" t="str">
            <v>HONDA</v>
          </cell>
          <cell r="N1072" t="str">
            <v>SONIC</v>
          </cell>
          <cell r="O1072" t="str">
            <v>MERAH-PUTIH</v>
          </cell>
          <cell r="P1072" t="str">
            <v>JG</v>
          </cell>
          <cell r="Q1072" t="str">
            <v>GAGAL BAYAR</v>
          </cell>
          <cell r="R1072">
            <v>9</v>
          </cell>
          <cell r="S1072">
            <v>18</v>
          </cell>
        </row>
        <row r="1073">
          <cell r="D1073" t="str">
            <v>OD-25-F0000360</v>
          </cell>
          <cell r="E1073" t="str">
            <v>MUHAMMAD SYAFI I</v>
          </cell>
          <cell r="F1073" t="str">
            <v>BP 2080 OH</v>
          </cell>
          <cell r="G1073" t="str">
            <v>C0</v>
          </cell>
          <cell r="H1073" t="str">
            <v>05.BOSPA</v>
          </cell>
          <cell r="I1073" t="str">
            <v>A</v>
          </cell>
          <cell r="J1073">
            <v>5</v>
          </cell>
          <cell r="K1073" t="str">
            <v>MH1JFR11XFK169724</v>
          </cell>
          <cell r="L1073" t="str">
            <v>JFR1E1166835</v>
          </cell>
          <cell r="M1073" t="str">
            <v>HONDA</v>
          </cell>
          <cell r="N1073" t="str">
            <v>BEAT</v>
          </cell>
          <cell r="O1073" t="str">
            <v>HITAM</v>
          </cell>
          <cell r="P1073" t="str">
            <v>JG</v>
          </cell>
          <cell r="Q1073" t="str">
            <v>GAGAL BAYAR</v>
          </cell>
          <cell r="R1073">
            <v>9</v>
          </cell>
          <cell r="S1073">
            <v>18</v>
          </cell>
        </row>
        <row r="1074">
          <cell r="D1074" t="str">
            <v>OD-24-F0003103</v>
          </cell>
          <cell r="E1074" t="str">
            <v>SRI HANDAYANI</v>
          </cell>
          <cell r="F1074" t="str">
            <v>BP 5979 HR</v>
          </cell>
          <cell r="G1074" t="str">
            <v>C0</v>
          </cell>
          <cell r="H1074" t="str">
            <v>05.BOSPA</v>
          </cell>
          <cell r="I1074" t="str">
            <v/>
          </cell>
          <cell r="J1074">
            <v>9</v>
          </cell>
          <cell r="K1074" t="str">
            <v>MH1JM0423RK186343</v>
          </cell>
          <cell r="L1074" t="str">
            <v>JM04E2186062</v>
          </cell>
          <cell r="M1074" t="str">
            <v>HONDA</v>
          </cell>
          <cell r="N1074" t="str">
            <v>SCOOPY</v>
          </cell>
          <cell r="O1074" t="str">
            <v>PUTIH</v>
          </cell>
          <cell r="P1074" t="str">
            <v>JG</v>
          </cell>
          <cell r="Q1074" t="str">
            <v>BELUM JTO</v>
          </cell>
          <cell r="R1074">
            <v>12</v>
          </cell>
          <cell r="S1074">
            <v>24</v>
          </cell>
        </row>
        <row r="1075">
          <cell r="D1075" t="str">
            <v>OD-24-F0003108</v>
          </cell>
          <cell r="E1075" t="str">
            <v>WILSON EKSTANSIL MOND LATURE</v>
          </cell>
          <cell r="F1075" t="str">
            <v>BP 5271 AE</v>
          </cell>
          <cell r="G1075" t="str">
            <v>C0</v>
          </cell>
          <cell r="H1075" t="str">
            <v>10.MIDUK</v>
          </cell>
          <cell r="I1075" t="str">
            <v/>
          </cell>
          <cell r="J1075">
            <v>8</v>
          </cell>
          <cell r="K1075" t="str">
            <v>MH3RG4710KK114703</v>
          </cell>
          <cell r="L1075" t="str">
            <v>G3J6E0212036</v>
          </cell>
          <cell r="M1075" t="str">
            <v>YAMAHA</v>
          </cell>
          <cell r="N1075" t="str">
            <v>R15</v>
          </cell>
          <cell r="O1075" t="str">
            <v>HITAM</v>
          </cell>
          <cell r="P1075" t="str">
            <v>JG</v>
          </cell>
          <cell r="Q1075" t="str">
            <v>BELUM JTO</v>
          </cell>
          <cell r="R1075">
            <v>12</v>
          </cell>
          <cell r="S1075">
            <v>12</v>
          </cell>
        </row>
        <row r="1076">
          <cell r="D1076" t="str">
            <v>OD-24-F0003110</v>
          </cell>
          <cell r="E1076" t="str">
            <v>MISTINATUL FARIDA</v>
          </cell>
          <cell r="F1076" t="str">
            <v>BP 3229 O</v>
          </cell>
          <cell r="G1076" t="str">
            <v>C0</v>
          </cell>
          <cell r="H1076" t="str">
            <v>13.WILFRIN</v>
          </cell>
          <cell r="I1076" t="str">
            <v/>
          </cell>
          <cell r="J1076">
            <v>8</v>
          </cell>
          <cell r="K1076" t="str">
            <v>MH1JM5119MK811815</v>
          </cell>
          <cell r="L1076" t="str">
            <v>JM51E1811330</v>
          </cell>
          <cell r="M1076" t="str">
            <v>HONDA</v>
          </cell>
          <cell r="N1076" t="str">
            <v>VARIO</v>
          </cell>
          <cell r="O1076" t="str">
            <v>HITAM</v>
          </cell>
          <cell r="P1076" t="str">
            <v>JG</v>
          </cell>
          <cell r="Q1076" t="str">
            <v>BELUM JTO</v>
          </cell>
          <cell r="R1076">
            <v>12</v>
          </cell>
          <cell r="S1076">
            <v>18</v>
          </cell>
        </row>
        <row r="1077">
          <cell r="D1077" t="str">
            <v>OD-24-F0003111</v>
          </cell>
          <cell r="E1077" t="str">
            <v>NOFRIANTI I.G</v>
          </cell>
          <cell r="F1077" t="str">
            <v>BP 2526 QH</v>
          </cell>
          <cell r="G1077" t="str">
            <v>C0</v>
          </cell>
          <cell r="H1077" t="str">
            <v>14.CALL CENTER</v>
          </cell>
          <cell r="I1077" t="str">
            <v/>
          </cell>
          <cell r="J1077">
            <v>8</v>
          </cell>
          <cell r="K1077" t="str">
            <v>MH1JFP123GK519306</v>
          </cell>
          <cell r="L1077" t="str">
            <v>JFP1E2529007</v>
          </cell>
          <cell r="M1077" t="str">
            <v>HONDA</v>
          </cell>
          <cell r="N1077" t="str">
            <v>BEAT</v>
          </cell>
          <cell r="O1077" t="str">
            <v>PUTIH BIRU</v>
          </cell>
          <cell r="P1077" t="str">
            <v>JG</v>
          </cell>
          <cell r="Q1077" t="str">
            <v>DONE</v>
          </cell>
          <cell r="R1077">
            <v>12</v>
          </cell>
          <cell r="S1077">
            <v>18</v>
          </cell>
        </row>
        <row r="1078">
          <cell r="D1078" t="str">
            <v>OD-24-F0003112</v>
          </cell>
          <cell r="E1078" t="str">
            <v>JULKARNAIN</v>
          </cell>
          <cell r="F1078" t="str">
            <v>BP 2933 QM</v>
          </cell>
          <cell r="G1078" t="str">
            <v>C0</v>
          </cell>
          <cell r="H1078" t="str">
            <v>08.JOSRI</v>
          </cell>
          <cell r="I1078" t="str">
            <v/>
          </cell>
          <cell r="J1078">
            <v>8</v>
          </cell>
          <cell r="K1078" t="str">
            <v>MH1JM2110GK079240</v>
          </cell>
          <cell r="L1078" t="str">
            <v>JM21E1084662</v>
          </cell>
          <cell r="M1078" t="str">
            <v>HONDA</v>
          </cell>
          <cell r="N1078" t="str">
            <v>BEAT</v>
          </cell>
          <cell r="O1078" t="str">
            <v>MERAH-PUTIH</v>
          </cell>
          <cell r="P1078" t="str">
            <v>JG</v>
          </cell>
          <cell r="Q1078" t="str">
            <v>BELUM JTO</v>
          </cell>
          <cell r="R1078">
            <v>12</v>
          </cell>
          <cell r="S1078">
            <v>24</v>
          </cell>
        </row>
        <row r="1079">
          <cell r="D1079" t="str">
            <v>OD-24-F0003585</v>
          </cell>
          <cell r="E1079" t="str">
            <v>MARIO VIKTORIUS NEHE</v>
          </cell>
          <cell r="F1079" t="str">
            <v>BP 5739 JR</v>
          </cell>
          <cell r="G1079" t="str">
            <v>C0</v>
          </cell>
          <cell r="H1079" t="str">
            <v>14.CALL CENTER</v>
          </cell>
          <cell r="I1079" t="str">
            <v>A</v>
          </cell>
          <cell r="J1079">
            <v>1</v>
          </cell>
          <cell r="K1079" t="str">
            <v>MH31PA004EK767322</v>
          </cell>
          <cell r="L1079" t="str">
            <v>1PA766852</v>
          </cell>
          <cell r="M1079" t="str">
            <v>YAMAHA</v>
          </cell>
          <cell r="N1079" t="str">
            <v>VIXION</v>
          </cell>
          <cell r="O1079" t="str">
            <v>PUTIH</v>
          </cell>
          <cell r="P1079" t="str">
            <v>JG</v>
          </cell>
          <cell r="Q1079" t="str">
            <v>DONE</v>
          </cell>
          <cell r="R1079">
            <v>10</v>
          </cell>
          <cell r="S1079">
            <v>12</v>
          </cell>
        </row>
        <row r="1080">
          <cell r="D1080" t="str">
            <v>OD-24-F0003605</v>
          </cell>
          <cell r="E1080" t="str">
            <v>SYAMRIZAL</v>
          </cell>
          <cell r="F1080" t="str">
            <v>BP 3237 HM</v>
          </cell>
          <cell r="G1080" t="str">
            <v>C0</v>
          </cell>
          <cell r="H1080" t="str">
            <v>07.RINTO</v>
          </cell>
          <cell r="I1080" t="str">
            <v>A</v>
          </cell>
          <cell r="J1080">
            <v>1</v>
          </cell>
          <cell r="K1080" t="str">
            <v>MH1JM3115JK939792</v>
          </cell>
          <cell r="L1080" t="str">
            <v>JM31E1934781</v>
          </cell>
          <cell r="M1080" t="str">
            <v>HONDA</v>
          </cell>
          <cell r="N1080" t="str">
            <v>SCOOPY</v>
          </cell>
          <cell r="O1080" t="str">
            <v>MERAH HITAM</v>
          </cell>
          <cell r="P1080" t="str">
            <v>JG</v>
          </cell>
          <cell r="Q1080" t="str">
            <v>GAGAL BAYAR</v>
          </cell>
          <cell r="R1080">
            <v>10</v>
          </cell>
          <cell r="S1080">
            <v>18</v>
          </cell>
        </row>
        <row r="1081">
          <cell r="D1081" t="str">
            <v>OD-24-F0003626</v>
          </cell>
          <cell r="E1081" t="str">
            <v>AGUS TRI WAHYUDI</v>
          </cell>
          <cell r="F1081" t="str">
            <v>BP 6693 GQ</v>
          </cell>
          <cell r="G1081" t="str">
            <v>C0</v>
          </cell>
          <cell r="H1081" t="str">
            <v>10.MIDUK</v>
          </cell>
          <cell r="I1081" t="str">
            <v>A</v>
          </cell>
          <cell r="J1081">
            <v>1</v>
          </cell>
          <cell r="K1081" t="str">
            <v>MH4BX250AGJP11731</v>
          </cell>
          <cell r="L1081" t="str">
            <v>BX250AEA36989</v>
          </cell>
          <cell r="M1081" t="str">
            <v>KAWASAKI</v>
          </cell>
          <cell r="N1081" t="str">
            <v>NINJA</v>
          </cell>
          <cell r="O1081" t="str">
            <v>PUTIH</v>
          </cell>
          <cell r="P1081" t="str">
            <v>JG</v>
          </cell>
          <cell r="Q1081" t="str">
            <v>GAGAL BAYAR</v>
          </cell>
          <cell r="R1081">
            <v>10</v>
          </cell>
          <cell r="S1081">
            <v>24</v>
          </cell>
        </row>
        <row r="1082">
          <cell r="D1082" t="str">
            <v>OD-24-F0003634</v>
          </cell>
          <cell r="E1082" t="str">
            <v>NURMAWATI MARO</v>
          </cell>
          <cell r="F1082" t="str">
            <v>BP 2327 EO</v>
          </cell>
          <cell r="G1082" t="str">
            <v>C0</v>
          </cell>
          <cell r="H1082" t="str">
            <v>12.JUBRAIDER S</v>
          </cell>
          <cell r="I1082" t="str">
            <v>D</v>
          </cell>
          <cell r="J1082">
            <v>1</v>
          </cell>
          <cell r="K1082" t="str">
            <v>MH1JF21169K263076</v>
          </cell>
          <cell r="L1082" t="str">
            <v>JF21E1261737</v>
          </cell>
          <cell r="M1082" t="str">
            <v>HONDA</v>
          </cell>
          <cell r="N1082" t="str">
            <v>BEAT KARBU</v>
          </cell>
          <cell r="O1082" t="str">
            <v>MERAH</v>
          </cell>
          <cell r="P1082" t="str">
            <v>JG</v>
          </cell>
          <cell r="Q1082" t="str">
            <v>GAGAL BAYAR</v>
          </cell>
          <cell r="R1082">
            <v>10</v>
          </cell>
          <cell r="S1082">
            <v>18</v>
          </cell>
        </row>
        <row r="1083">
          <cell r="D1083" t="str">
            <v>OD-24-F0003051</v>
          </cell>
          <cell r="E1083" t="str">
            <v>INDRA BUANA</v>
          </cell>
          <cell r="F1083" t="str">
            <v>BP 6317 GE</v>
          </cell>
          <cell r="G1083" t="str">
            <v>C0</v>
          </cell>
          <cell r="H1083" t="str">
            <v>10.MIDUK</v>
          </cell>
          <cell r="I1083" t="str">
            <v>A</v>
          </cell>
          <cell r="J1083">
            <v>1</v>
          </cell>
          <cell r="K1083" t="str">
            <v>JKAEX250MDDA55834</v>
          </cell>
          <cell r="L1083" t="str">
            <v>EX250LEA64209</v>
          </cell>
          <cell r="M1083" t="str">
            <v>KAWASAKI</v>
          </cell>
          <cell r="N1083" t="str">
            <v>NINJA FI</v>
          </cell>
          <cell r="O1083" t="str">
            <v>ORANGE</v>
          </cell>
          <cell r="P1083" t="str">
            <v>JG</v>
          </cell>
          <cell r="Q1083" t="str">
            <v>LUNAS</v>
          </cell>
          <cell r="R1083">
            <v>12</v>
          </cell>
          <cell r="S1083">
            <v>12</v>
          </cell>
        </row>
        <row r="1084">
          <cell r="D1084" t="str">
            <v>OD-24-F0003082</v>
          </cell>
          <cell r="E1084" t="str">
            <v>JEFRI</v>
          </cell>
          <cell r="F1084" t="str">
            <v>BP 4232 JP</v>
          </cell>
          <cell r="G1084" t="str">
            <v>C0</v>
          </cell>
          <cell r="H1084" t="str">
            <v>08.JOSRI</v>
          </cell>
          <cell r="I1084" t="str">
            <v>A</v>
          </cell>
          <cell r="J1084">
            <v>8</v>
          </cell>
          <cell r="K1084" t="str">
            <v>MH32PK001EK039220</v>
          </cell>
          <cell r="L1084" t="str">
            <v>2PK039256</v>
          </cell>
          <cell r="M1084" t="str">
            <v>YAMAHA</v>
          </cell>
          <cell r="N1084" t="str">
            <v>R15</v>
          </cell>
          <cell r="O1084" t="str">
            <v>HITAM</v>
          </cell>
          <cell r="P1084" t="str">
            <v>JG</v>
          </cell>
          <cell r="Q1084" t="str">
            <v>BELUM JTO</v>
          </cell>
          <cell r="R1084">
            <v>12</v>
          </cell>
          <cell r="S1084">
            <v>24</v>
          </cell>
        </row>
        <row r="1085">
          <cell r="D1085" t="str">
            <v>OD-24-F0003084</v>
          </cell>
          <cell r="E1085" t="str">
            <v>HAKIKI</v>
          </cell>
          <cell r="F1085" t="str">
            <v>BP 2978 GU</v>
          </cell>
          <cell r="G1085" t="str">
            <v>C0</v>
          </cell>
          <cell r="H1085" t="str">
            <v>06.ROBEN</v>
          </cell>
          <cell r="I1085" t="str">
            <v>D</v>
          </cell>
          <cell r="J1085">
            <v>6</v>
          </cell>
          <cell r="K1085" t="str">
            <v>MH1JM8213LK009596</v>
          </cell>
          <cell r="L1085" t="str">
            <v>JM82E1009619</v>
          </cell>
          <cell r="M1085" t="str">
            <v>HONDA</v>
          </cell>
          <cell r="N1085" t="str">
            <v>BEAT STREET</v>
          </cell>
          <cell r="O1085" t="str">
            <v>HITAM</v>
          </cell>
          <cell r="P1085" t="str">
            <v>JG</v>
          </cell>
          <cell r="Q1085" t="str">
            <v>BELUM JTO</v>
          </cell>
          <cell r="R1085">
            <v>12</v>
          </cell>
          <cell r="S1085">
            <v>18</v>
          </cell>
        </row>
        <row r="1086">
          <cell r="D1086" t="str">
            <v>OD-24-F0003283</v>
          </cell>
          <cell r="E1086" t="str">
            <v>ONI</v>
          </cell>
          <cell r="F1086" t="str">
            <v>BP 2817 IA</v>
          </cell>
          <cell r="G1086" t="str">
            <v>C0</v>
          </cell>
          <cell r="H1086" t="str">
            <v>09.OLOAN</v>
          </cell>
          <cell r="I1086" t="str">
            <v>A</v>
          </cell>
          <cell r="J1086">
            <v>4</v>
          </cell>
          <cell r="K1086" t="str">
            <v>MH1JFZ111HK763802</v>
          </cell>
          <cell r="L1086" t="str">
            <v>JFZ1E1775074</v>
          </cell>
          <cell r="M1086" t="str">
            <v>HONDA</v>
          </cell>
          <cell r="N1086" t="str">
            <v>BEAT</v>
          </cell>
          <cell r="O1086" t="str">
            <v>HITAM</v>
          </cell>
          <cell r="P1086" t="str">
            <v>JG</v>
          </cell>
          <cell r="Q1086" t="str">
            <v>DONE</v>
          </cell>
          <cell r="R1086">
            <v>11</v>
          </cell>
          <cell r="S1086">
            <v>12</v>
          </cell>
        </row>
        <row r="1087">
          <cell r="D1087" t="str">
            <v>OD-24-F0003284</v>
          </cell>
          <cell r="E1087" t="str">
            <v>RADESMAN SARAGIH</v>
          </cell>
          <cell r="F1087" t="str">
            <v>BP 3126 OR</v>
          </cell>
          <cell r="G1087" t="str">
            <v>C0</v>
          </cell>
          <cell r="H1087" t="str">
            <v>11.RIMPUN</v>
          </cell>
          <cell r="I1087" t="str">
            <v>A</v>
          </cell>
          <cell r="J1087">
            <v>1</v>
          </cell>
          <cell r="K1087" t="str">
            <v>MH1KC8213HK137724</v>
          </cell>
          <cell r="L1087" t="str">
            <v>KC82E1134999</v>
          </cell>
          <cell r="M1087" t="str">
            <v>HONDA</v>
          </cell>
          <cell r="N1087" t="str">
            <v>CB 150 R</v>
          </cell>
          <cell r="O1087" t="str">
            <v>HITAM MERAH</v>
          </cell>
          <cell r="P1087" t="str">
            <v>JG</v>
          </cell>
          <cell r="Q1087" t="str">
            <v>GAGAL BAYAR</v>
          </cell>
          <cell r="R1087">
            <v>11</v>
          </cell>
          <cell r="S1087">
            <v>24</v>
          </cell>
        </row>
        <row r="1088">
          <cell r="D1088" t="str">
            <v>OD-24-F0003344</v>
          </cell>
          <cell r="E1088" t="str">
            <v>YULIANA</v>
          </cell>
          <cell r="F1088" t="str">
            <v>BP 3115 IA</v>
          </cell>
          <cell r="G1088" t="str">
            <v>C0</v>
          </cell>
          <cell r="H1088" t="str">
            <v>04.RIZKI A</v>
          </cell>
          <cell r="I1088" t="str">
            <v>A</v>
          </cell>
          <cell r="J1088">
            <v>4</v>
          </cell>
          <cell r="K1088" t="str">
            <v>MH1JM2117HK500226</v>
          </cell>
          <cell r="L1088" t="str">
            <v>JM21E1489561</v>
          </cell>
          <cell r="M1088" t="str">
            <v>HONDA</v>
          </cell>
          <cell r="N1088" t="str">
            <v>BEAT</v>
          </cell>
          <cell r="O1088" t="str">
            <v>HITAM</v>
          </cell>
          <cell r="P1088" t="str">
            <v>JG</v>
          </cell>
          <cell r="Q1088" t="str">
            <v>GAGAL BAYAR</v>
          </cell>
          <cell r="R1088">
            <v>11</v>
          </cell>
          <cell r="S1088">
            <v>12</v>
          </cell>
        </row>
        <row r="1089">
          <cell r="D1089" t="str">
            <v>OD-24-F0003119</v>
          </cell>
          <cell r="E1089" t="str">
            <v>HENDRIK LAHTANG</v>
          </cell>
          <cell r="F1089" t="str">
            <v>BP 2536 UF</v>
          </cell>
          <cell r="G1089" t="str">
            <v>C0</v>
          </cell>
          <cell r="H1089" t="str">
            <v>07.RINTO</v>
          </cell>
          <cell r="I1089" t="str">
            <v/>
          </cell>
          <cell r="J1089">
            <v>11</v>
          </cell>
          <cell r="K1089" t="str">
            <v>MH1JFZ218KK768517</v>
          </cell>
          <cell r="L1089" t="str">
            <v>JFZ2E1767395</v>
          </cell>
          <cell r="M1089" t="str">
            <v>HONDA</v>
          </cell>
          <cell r="N1089" t="str">
            <v>BEAT STREET</v>
          </cell>
          <cell r="O1089" t="str">
            <v>SILVER</v>
          </cell>
          <cell r="P1089" t="str">
            <v>JG</v>
          </cell>
          <cell r="Q1089" t="str">
            <v>BELUM JTO</v>
          </cell>
          <cell r="R1089">
            <v>12</v>
          </cell>
          <cell r="S1089">
            <v>18</v>
          </cell>
        </row>
        <row r="1090">
          <cell r="D1090" t="str">
            <v>OD-24-F0003131</v>
          </cell>
          <cell r="E1090" t="str">
            <v>TUTIK YULIANA</v>
          </cell>
          <cell r="F1090" t="str">
            <v>BP 4682 QD</v>
          </cell>
          <cell r="G1090" t="str">
            <v>C0</v>
          </cell>
          <cell r="H1090" t="str">
            <v>14.CALL CENTER</v>
          </cell>
          <cell r="I1090" t="str">
            <v/>
          </cell>
          <cell r="J1090">
            <v>11</v>
          </cell>
          <cell r="K1090" t="str">
            <v>MH3SE8860GJ049283</v>
          </cell>
          <cell r="L1090" t="str">
            <v>E3R2E1209245</v>
          </cell>
          <cell r="M1090" t="str">
            <v>YAMAHA</v>
          </cell>
          <cell r="N1090" t="str">
            <v>MIO 125</v>
          </cell>
          <cell r="O1090" t="str">
            <v>MERAH</v>
          </cell>
          <cell r="P1090" t="str">
            <v>JG</v>
          </cell>
          <cell r="Q1090" t="str">
            <v>BELUM JTO</v>
          </cell>
          <cell r="R1090">
            <v>12</v>
          </cell>
          <cell r="S1090">
            <v>18</v>
          </cell>
        </row>
        <row r="1091">
          <cell r="D1091" t="str">
            <v>OD-24-F0003140</v>
          </cell>
          <cell r="E1091" t="str">
            <v>MARIO LITTLE AFORESTAR WAU</v>
          </cell>
          <cell r="F1091" t="str">
            <v>BP 6627 GH</v>
          </cell>
          <cell r="G1091" t="str">
            <v>C0</v>
          </cell>
          <cell r="H1091" t="str">
            <v>09.OLOAN</v>
          </cell>
          <cell r="I1091" t="str">
            <v/>
          </cell>
          <cell r="J1091">
            <v>12</v>
          </cell>
          <cell r="K1091" t="str">
            <v>MH8BG41EAEJ373668</v>
          </cell>
          <cell r="L1091" t="str">
            <v>G427ID373958</v>
          </cell>
          <cell r="M1091" t="str">
            <v>SUZUKI</v>
          </cell>
          <cell r="N1091" t="str">
            <v>SATRIA FU</v>
          </cell>
          <cell r="O1091" t="str">
            <v>HITAM</v>
          </cell>
          <cell r="P1091" t="str">
            <v>JG</v>
          </cell>
          <cell r="Q1091" t="str">
            <v>BELUM JTO</v>
          </cell>
          <cell r="R1091">
            <v>12</v>
          </cell>
          <cell r="S1091">
            <v>18</v>
          </cell>
        </row>
        <row r="1092">
          <cell r="D1092" t="str">
            <v>OD-24-F0003166</v>
          </cell>
          <cell r="E1092" t="str">
            <v>MUHAMAD IQBAL</v>
          </cell>
          <cell r="F1092" t="str">
            <v>BP 6210 GF</v>
          </cell>
          <cell r="G1092" t="str">
            <v>C0</v>
          </cell>
          <cell r="H1092" t="str">
            <v>09.OLOAN</v>
          </cell>
          <cell r="I1092" t="str">
            <v/>
          </cell>
          <cell r="J1092">
            <v>14</v>
          </cell>
          <cell r="K1092" t="str">
            <v>MH4KR150LEKP97958</v>
          </cell>
          <cell r="L1092" t="str">
            <v>KR150LEPE2405</v>
          </cell>
          <cell r="M1092" t="str">
            <v>KAWASAKI</v>
          </cell>
          <cell r="N1092" t="str">
            <v>NINJA</v>
          </cell>
          <cell r="O1092" t="str">
            <v>ORANGE</v>
          </cell>
          <cell r="P1092" t="str">
            <v>JG</v>
          </cell>
          <cell r="Q1092" t="str">
            <v>BELUM JTO</v>
          </cell>
          <cell r="R1092">
            <v>12</v>
          </cell>
          <cell r="S1092">
            <v>24</v>
          </cell>
        </row>
        <row r="1093">
          <cell r="D1093" t="str">
            <v>OD-25-F0000441</v>
          </cell>
          <cell r="E1093" t="str">
            <v>TUKKO M.SIMANJUNTAK</v>
          </cell>
          <cell r="F1093" t="str">
            <v>BP 2916 HR</v>
          </cell>
          <cell r="G1093" t="str">
            <v>C0</v>
          </cell>
          <cell r="H1093" t="str">
            <v>14.CALL CENTER</v>
          </cell>
          <cell r="I1093" t="str">
            <v>A</v>
          </cell>
          <cell r="J1093">
            <v>12</v>
          </cell>
          <cell r="K1093" t="str">
            <v>MH1JM5116JK108345</v>
          </cell>
          <cell r="L1093" t="str">
            <v>JM51E1108341</v>
          </cell>
          <cell r="M1093" t="str">
            <v>HONDA</v>
          </cell>
          <cell r="N1093" t="str">
            <v>VARIO</v>
          </cell>
          <cell r="O1093" t="str">
            <v>MERAH</v>
          </cell>
          <cell r="P1093" t="str">
            <v>JG</v>
          </cell>
          <cell r="Q1093" t="str">
            <v>BELUM JTO</v>
          </cell>
          <cell r="R1093">
            <v>9</v>
          </cell>
          <cell r="S1093">
            <v>18</v>
          </cell>
        </row>
        <row r="1094">
          <cell r="D1094" t="str">
            <v>OD-25-F0000465</v>
          </cell>
          <cell r="E1094" t="str">
            <v>MUSLIM</v>
          </cell>
          <cell r="F1094" t="str">
            <v>BP 6345 GQ</v>
          </cell>
          <cell r="G1094" t="str">
            <v>C0</v>
          </cell>
          <cell r="H1094" t="str">
            <v>14.CALL CENTER</v>
          </cell>
          <cell r="I1094" t="str">
            <v>A</v>
          </cell>
          <cell r="J1094">
            <v>14</v>
          </cell>
          <cell r="K1094" t="str">
            <v>MH8DL23ANHJ103044</v>
          </cell>
          <cell r="L1094" t="str">
            <v>CGA2ID103268</v>
          </cell>
          <cell r="M1094" t="str">
            <v>SUZUKI</v>
          </cell>
          <cell r="N1094" t="str">
            <v>GSX</v>
          </cell>
          <cell r="O1094" t="str">
            <v>PUTIH</v>
          </cell>
          <cell r="P1094" t="str">
            <v>JG</v>
          </cell>
          <cell r="Q1094" t="str">
            <v>BELUM JTO</v>
          </cell>
          <cell r="R1094">
            <v>9</v>
          </cell>
          <cell r="S1094">
            <v>18</v>
          </cell>
        </row>
        <row r="1095">
          <cell r="D1095" t="str">
            <v>OD-25-F0000466</v>
          </cell>
          <cell r="E1095" t="str">
            <v>ALI</v>
          </cell>
          <cell r="F1095" t="str">
            <v>BP 3224 IA</v>
          </cell>
          <cell r="G1095" t="str">
            <v>C0</v>
          </cell>
          <cell r="H1095" t="str">
            <v>14.CALL CENTER</v>
          </cell>
          <cell r="I1095" t="str">
            <v>A</v>
          </cell>
          <cell r="J1095">
            <v>14</v>
          </cell>
          <cell r="K1095" t="str">
            <v>MH1JFU115HK972575</v>
          </cell>
          <cell r="L1095" t="str">
            <v>JFU1E1975930</v>
          </cell>
          <cell r="M1095" t="str">
            <v>HONDA</v>
          </cell>
          <cell r="N1095" t="str">
            <v>VARIO</v>
          </cell>
          <cell r="O1095" t="str">
            <v>WHITE RED</v>
          </cell>
          <cell r="P1095" t="str">
            <v>JG</v>
          </cell>
          <cell r="Q1095" t="str">
            <v>BELUM JTO</v>
          </cell>
          <cell r="R1095">
            <v>9</v>
          </cell>
          <cell r="S1095">
            <v>18</v>
          </cell>
        </row>
        <row r="1096">
          <cell r="D1096" t="str">
            <v>OD-24-F0003232</v>
          </cell>
          <cell r="E1096" t="str">
            <v>AIDIL AKBAR</v>
          </cell>
          <cell r="F1096" t="str">
            <v>BP 2346 CO</v>
          </cell>
          <cell r="G1096" t="str">
            <v>C0</v>
          </cell>
          <cell r="H1096" t="str">
            <v>07.RINTO</v>
          </cell>
          <cell r="I1096" t="str">
            <v>A</v>
          </cell>
          <cell r="J1096">
            <v>21</v>
          </cell>
          <cell r="K1096" t="str">
            <v>MH1JM8129NK182987</v>
          </cell>
          <cell r="L1096" t="str">
            <v>JM81E2184756</v>
          </cell>
          <cell r="M1096" t="str">
            <v>HONDA</v>
          </cell>
          <cell r="N1096" t="str">
            <v>BEAT</v>
          </cell>
          <cell r="O1096" t="str">
            <v>HITAM</v>
          </cell>
          <cell r="P1096" t="str">
            <v>JG</v>
          </cell>
          <cell r="Q1096" t="str">
            <v>BELUM JTO</v>
          </cell>
          <cell r="R1096">
            <v>12</v>
          </cell>
          <cell r="S1096">
            <v>18</v>
          </cell>
        </row>
        <row r="1097">
          <cell r="D1097" t="str">
            <v>OD-24-F0003342</v>
          </cell>
          <cell r="E1097" t="str">
            <v>GRACE SON ANWARD</v>
          </cell>
          <cell r="F1097" t="str">
            <v>BP 4845 AG</v>
          </cell>
          <cell r="G1097" t="str">
            <v>C0</v>
          </cell>
          <cell r="H1097" t="str">
            <v>14.CALL CENTER</v>
          </cell>
          <cell r="I1097" t="str">
            <v>A</v>
          </cell>
          <cell r="J1097">
            <v>4</v>
          </cell>
          <cell r="K1097" t="str">
            <v>MH3SG6410MJ018415</v>
          </cell>
          <cell r="L1097" t="str">
            <v>G3P2E0018776</v>
          </cell>
          <cell r="M1097" t="str">
            <v>YAMAHA</v>
          </cell>
          <cell r="N1097" t="str">
            <v>AEROX</v>
          </cell>
          <cell r="O1097" t="str">
            <v>HITAM</v>
          </cell>
          <cell r="P1097" t="str">
            <v>JG</v>
          </cell>
          <cell r="Q1097" t="str">
            <v>DONE</v>
          </cell>
          <cell r="R1097">
            <v>11</v>
          </cell>
          <cell r="S1097">
            <v>24</v>
          </cell>
        </row>
        <row r="1098">
          <cell r="D1098" t="str">
            <v>OD-24-F0003362</v>
          </cell>
          <cell r="E1098" t="str">
            <v>ALI SOPYAN</v>
          </cell>
          <cell r="F1098" t="str">
            <v>BP 2609 GH</v>
          </cell>
          <cell r="G1098" t="str">
            <v>C0</v>
          </cell>
          <cell r="H1098" t="str">
            <v>14.CALL CENTER</v>
          </cell>
          <cell r="I1098" t="str">
            <v>A</v>
          </cell>
          <cell r="J1098">
            <v>9</v>
          </cell>
          <cell r="K1098" t="str">
            <v>MH1JF5120CK829265</v>
          </cell>
          <cell r="L1098" t="str">
            <v>JF51E2796086</v>
          </cell>
          <cell r="M1098" t="str">
            <v>HONDA</v>
          </cell>
          <cell r="N1098" t="str">
            <v>BEAT</v>
          </cell>
          <cell r="O1098" t="str">
            <v>HITAM</v>
          </cell>
          <cell r="P1098" t="str">
            <v>JG</v>
          </cell>
          <cell r="Q1098" t="str">
            <v>BELUM JTO</v>
          </cell>
          <cell r="R1098">
            <v>11</v>
          </cell>
          <cell r="S1098">
            <v>12</v>
          </cell>
        </row>
        <row r="1099">
          <cell r="D1099" t="str">
            <v>OD-24-F0002826</v>
          </cell>
          <cell r="E1099" t="str">
            <v>SUCKY PRAYOGI</v>
          </cell>
          <cell r="F1099" t="str">
            <v>BP 4290 QG</v>
          </cell>
          <cell r="G1099" t="str">
            <v>C0</v>
          </cell>
          <cell r="H1099" t="str">
            <v>12.JUBRAIDER S</v>
          </cell>
          <cell r="I1099" t="str">
            <v>D</v>
          </cell>
          <cell r="J1099">
            <v>8</v>
          </cell>
          <cell r="K1099" t="str">
            <v>MH3RG4710HK010965</v>
          </cell>
          <cell r="L1099" t="str">
            <v>G3J6E0012472</v>
          </cell>
          <cell r="M1099" t="str">
            <v>YAMAHA</v>
          </cell>
          <cell r="N1099" t="str">
            <v>R15</v>
          </cell>
          <cell r="O1099" t="str">
            <v>BIRU</v>
          </cell>
          <cell r="P1099" t="str">
            <v>JG</v>
          </cell>
          <cell r="Q1099" t="str">
            <v>BELUM JTO</v>
          </cell>
          <cell r="R1099">
            <v>13</v>
          </cell>
          <cell r="S1099">
            <v>24</v>
          </cell>
        </row>
        <row r="1100">
          <cell r="D1100" t="str">
            <v>OD-24-F0002864</v>
          </cell>
          <cell r="E1100" t="str">
            <v>KRISTIAN FEBRIANUS GEA</v>
          </cell>
          <cell r="F1100" t="str">
            <v>BP 5307 AF</v>
          </cell>
          <cell r="G1100" t="str">
            <v>C0</v>
          </cell>
          <cell r="H1100" t="str">
            <v>03.DAULAT</v>
          </cell>
          <cell r="I1100" t="str">
            <v/>
          </cell>
          <cell r="J1100">
            <v>10</v>
          </cell>
          <cell r="K1100" t="str">
            <v>MH3RG4610LK132556</v>
          </cell>
          <cell r="L1100" t="str">
            <v>G3E7E0510247</v>
          </cell>
          <cell r="M1100" t="str">
            <v>YAMAHA</v>
          </cell>
          <cell r="N1100" t="str">
            <v>VIXION</v>
          </cell>
          <cell r="O1100" t="str">
            <v>MERAH</v>
          </cell>
          <cell r="P1100" t="str">
            <v>JG</v>
          </cell>
          <cell r="Q1100" t="str">
            <v>BELUM JTO</v>
          </cell>
          <cell r="R1100">
            <v>13</v>
          </cell>
          <cell r="S1100">
            <v>18</v>
          </cell>
        </row>
        <row r="1101">
          <cell r="D1101" t="str">
            <v>OD-24-F0002879</v>
          </cell>
          <cell r="E1101" t="str">
            <v>REZA ALDI WIBOWO</v>
          </cell>
          <cell r="F1101" t="str">
            <v>BP 6102 GD</v>
          </cell>
          <cell r="G1101" t="str">
            <v>C0</v>
          </cell>
          <cell r="H1101" t="str">
            <v>05.BOSPA</v>
          </cell>
          <cell r="I1101" t="str">
            <v/>
          </cell>
          <cell r="J1101">
            <v>12</v>
          </cell>
          <cell r="K1101" t="str">
            <v>MH4KR150NDKP28073</v>
          </cell>
          <cell r="L1101" t="str">
            <v>KR150LEPC7050</v>
          </cell>
          <cell r="M1101" t="str">
            <v>KAWASAKI</v>
          </cell>
          <cell r="N1101" t="str">
            <v>NINJA SS</v>
          </cell>
          <cell r="O1101" t="str">
            <v>HIJAU</v>
          </cell>
          <cell r="P1101" t="str">
            <v>JG</v>
          </cell>
          <cell r="Q1101" t="str">
            <v>BELUM JTO</v>
          </cell>
          <cell r="R1101">
            <v>13</v>
          </cell>
          <cell r="S1101">
            <v>18</v>
          </cell>
        </row>
        <row r="1102">
          <cell r="D1102" t="str">
            <v>OD-24-F0002939</v>
          </cell>
          <cell r="E1102" t="str">
            <v>ARY HIDAYAH</v>
          </cell>
          <cell r="F1102" t="str">
            <v>BP 2762 AR</v>
          </cell>
          <cell r="G1102" t="str">
            <v>C0</v>
          </cell>
          <cell r="H1102" t="str">
            <v>08.JOSRI</v>
          </cell>
          <cell r="I1102" t="str">
            <v/>
          </cell>
          <cell r="J1102">
            <v>18</v>
          </cell>
          <cell r="K1102" t="str">
            <v>MH1KF1122HK332707</v>
          </cell>
          <cell r="L1102" t="str">
            <v>KF11E2329181</v>
          </cell>
          <cell r="M1102" t="str">
            <v>HONDA</v>
          </cell>
          <cell r="N1102" t="str">
            <v>VARIO</v>
          </cell>
          <cell r="O1102" t="str">
            <v>BIRU</v>
          </cell>
          <cell r="P1102" t="str">
            <v>JG</v>
          </cell>
          <cell r="Q1102" t="str">
            <v>BELUM JTO</v>
          </cell>
          <cell r="R1102">
            <v>13</v>
          </cell>
          <cell r="S1102">
            <v>24</v>
          </cell>
        </row>
        <row r="1103">
          <cell r="D1103" t="str">
            <v>OD-25-F0000010</v>
          </cell>
          <cell r="E1103" t="str">
            <v>INDAH PUSPITA SARI</v>
          </cell>
          <cell r="F1103" t="str">
            <v>BP 2838 IR</v>
          </cell>
          <cell r="G1103" t="str">
            <v>C0</v>
          </cell>
          <cell r="H1103" t="str">
            <v>08.JOSRI</v>
          </cell>
          <cell r="I1103" t="str">
            <v>A</v>
          </cell>
          <cell r="J1103">
            <v>4</v>
          </cell>
          <cell r="K1103" t="str">
            <v>MH1KF1129HK320876</v>
          </cell>
          <cell r="L1103" t="str">
            <v>KF11E2316488</v>
          </cell>
          <cell r="M1103" t="str">
            <v>HONDA</v>
          </cell>
          <cell r="N1103" t="str">
            <v>VARIO 150</v>
          </cell>
          <cell r="O1103" t="str">
            <v>HITAM</v>
          </cell>
          <cell r="P1103" t="str">
            <v>JG</v>
          </cell>
          <cell r="Q1103" t="str">
            <v>GAGAL BAYAR</v>
          </cell>
          <cell r="R1103">
            <v>10</v>
          </cell>
          <cell r="S1103">
            <v>18</v>
          </cell>
        </row>
        <row r="1104">
          <cell r="D1104" t="str">
            <v>OD-25-F0000018</v>
          </cell>
          <cell r="E1104" t="str">
            <v>HERWIN SUNANDAR</v>
          </cell>
          <cell r="F1104" t="str">
            <v>BP 3248 II</v>
          </cell>
          <cell r="G1104" t="str">
            <v>C0</v>
          </cell>
          <cell r="H1104" t="str">
            <v>10.MIDUK</v>
          </cell>
          <cell r="I1104" t="str">
            <v>A</v>
          </cell>
          <cell r="J1104">
            <v>4</v>
          </cell>
          <cell r="K1104" t="str">
            <v>MH1JM8128NK216840</v>
          </cell>
          <cell r="L1104" t="str">
            <v>JM81E2217395</v>
          </cell>
          <cell r="M1104" t="str">
            <v>HONDA</v>
          </cell>
          <cell r="N1104" t="str">
            <v>BEAT</v>
          </cell>
          <cell r="O1104" t="str">
            <v>MERAH HITAM</v>
          </cell>
          <cell r="P1104" t="str">
            <v>JG</v>
          </cell>
          <cell r="Q1104" t="str">
            <v>GAGAL BAYAR</v>
          </cell>
          <cell r="R1104">
            <v>10</v>
          </cell>
          <cell r="S1104">
            <v>18</v>
          </cell>
        </row>
        <row r="1105">
          <cell r="D1105" t="str">
            <v>OD-25-F0000039</v>
          </cell>
          <cell r="E1105" t="str">
            <v>WIYATNI</v>
          </cell>
          <cell r="F1105" t="str">
            <v>BP 5706 DY</v>
          </cell>
          <cell r="G1105" t="str">
            <v>C0</v>
          </cell>
          <cell r="H1105" t="str">
            <v>14.CALL CENTER</v>
          </cell>
          <cell r="I1105" t="str">
            <v>A</v>
          </cell>
          <cell r="J1105">
            <v>7</v>
          </cell>
          <cell r="K1105" t="str">
            <v>MH3SG3190JK307923</v>
          </cell>
          <cell r="L1105" t="str">
            <v>G3E4E1094466</v>
          </cell>
          <cell r="M1105" t="str">
            <v>YAMAHA</v>
          </cell>
          <cell r="N1105" t="str">
            <v>NMAX</v>
          </cell>
          <cell r="O1105" t="str">
            <v>HITAM</v>
          </cell>
          <cell r="P1105" t="str">
            <v>JG</v>
          </cell>
          <cell r="Q1105" t="str">
            <v>DONE</v>
          </cell>
          <cell r="R1105">
            <v>10</v>
          </cell>
          <cell r="S1105">
            <v>18</v>
          </cell>
        </row>
        <row r="1106">
          <cell r="D1106" t="str">
            <v>OD-25-F0000057</v>
          </cell>
          <cell r="E1106" t="str">
            <v>JUNAIDI</v>
          </cell>
          <cell r="F1106" t="str">
            <v>BP 3889 J</v>
          </cell>
          <cell r="G1106" t="str">
            <v>C0</v>
          </cell>
          <cell r="H1106" t="str">
            <v>14.CALL CENTER</v>
          </cell>
          <cell r="I1106" t="str">
            <v>A</v>
          </cell>
          <cell r="J1106">
            <v>8</v>
          </cell>
          <cell r="K1106" t="str">
            <v>MH1JM4117MK760907</v>
          </cell>
          <cell r="L1106" t="str">
            <v>JM41E1760460</v>
          </cell>
          <cell r="M1106" t="str">
            <v>HONDA</v>
          </cell>
          <cell r="N1106" t="str">
            <v>VARIO</v>
          </cell>
          <cell r="O1106" t="str">
            <v>HITAM</v>
          </cell>
          <cell r="P1106" t="str">
            <v>JG</v>
          </cell>
          <cell r="Q1106" t="str">
            <v>BELUM JTO</v>
          </cell>
          <cell r="R1106">
            <v>10</v>
          </cell>
          <cell r="S1106">
            <v>12</v>
          </cell>
        </row>
        <row r="1107">
          <cell r="D1107" t="str">
            <v>OD-24-F0003369</v>
          </cell>
          <cell r="E1107" t="str">
            <v>MUHAMMAD KHALBI</v>
          </cell>
          <cell r="F1107" t="str">
            <v>BP 3098 GM</v>
          </cell>
          <cell r="G1107" t="str">
            <v>C0</v>
          </cell>
          <cell r="H1107" t="str">
            <v>14.CALL CENTER</v>
          </cell>
          <cell r="I1107" t="str">
            <v>A</v>
          </cell>
          <cell r="J1107">
            <v>9</v>
          </cell>
          <cell r="K1107" t="str">
            <v>MH1JF5136CK430322</v>
          </cell>
          <cell r="L1107" t="str">
            <v>JF51E3418580</v>
          </cell>
          <cell r="M1107" t="str">
            <v>HONDA</v>
          </cell>
          <cell r="N1107" t="str">
            <v>BEAT</v>
          </cell>
          <cell r="O1107" t="str">
            <v>MERAH</v>
          </cell>
          <cell r="P1107" t="str">
            <v>JG</v>
          </cell>
          <cell r="Q1107" t="str">
            <v>BELUM JTO</v>
          </cell>
          <cell r="R1107">
            <v>11</v>
          </cell>
          <cell r="S1107">
            <v>12</v>
          </cell>
        </row>
        <row r="1108">
          <cell r="D1108" t="str">
            <v>OD-24-F0003372</v>
          </cell>
          <cell r="E1108" t="str">
            <v>YUSAK L. PADATAL</v>
          </cell>
          <cell r="F1108" t="str">
            <v>BP 3712 CC</v>
          </cell>
          <cell r="G1108" t="str">
            <v>C0</v>
          </cell>
          <cell r="H1108" t="str">
            <v>14.CALL CENTER</v>
          </cell>
          <cell r="I1108" t="str">
            <v>A</v>
          </cell>
          <cell r="J1108">
            <v>11</v>
          </cell>
          <cell r="K1108" t="str">
            <v>MH1JM8129PK349321</v>
          </cell>
          <cell r="L1108" t="str">
            <v>JM81E2345689</v>
          </cell>
          <cell r="M1108" t="str">
            <v>HONDA</v>
          </cell>
          <cell r="N1108" t="str">
            <v>BEAT</v>
          </cell>
          <cell r="O1108" t="str">
            <v>SILVER HITAM</v>
          </cell>
          <cell r="P1108" t="str">
            <v>JG</v>
          </cell>
          <cell r="Q1108" t="str">
            <v>DONE</v>
          </cell>
          <cell r="R1108">
            <v>11</v>
          </cell>
          <cell r="S1108">
            <v>12</v>
          </cell>
        </row>
        <row r="1109">
          <cell r="D1109" t="str">
            <v>OD-24-F0003392</v>
          </cell>
          <cell r="E1109" t="str">
            <v>PERIS ABDULLAH</v>
          </cell>
          <cell r="F1109" t="str">
            <v>BP 3750 SU</v>
          </cell>
          <cell r="G1109" t="str">
            <v>C0</v>
          </cell>
          <cell r="H1109" t="str">
            <v>10.MIDUK</v>
          </cell>
          <cell r="I1109" t="str">
            <v>A</v>
          </cell>
          <cell r="J1109">
            <v>11</v>
          </cell>
          <cell r="K1109" t="str">
            <v>MH1JM8211PK973085</v>
          </cell>
          <cell r="L1109" t="str">
            <v>JM82E1972584</v>
          </cell>
          <cell r="M1109" t="str">
            <v>HONDA</v>
          </cell>
          <cell r="N1109" t="str">
            <v>BEAT STREET</v>
          </cell>
          <cell r="O1109" t="str">
            <v>HITAM</v>
          </cell>
          <cell r="P1109" t="str">
            <v>JG</v>
          </cell>
          <cell r="Q1109" t="str">
            <v>BELUM JTO</v>
          </cell>
          <cell r="R1109">
            <v>11</v>
          </cell>
          <cell r="S1109">
            <v>24</v>
          </cell>
        </row>
        <row r="1110">
          <cell r="D1110" t="str">
            <v>OD-24-F0003402</v>
          </cell>
          <cell r="E1110" t="str">
            <v>FIRMAN PINEM</v>
          </cell>
          <cell r="F1110" t="str">
            <v>BP 2709 DU</v>
          </cell>
          <cell r="G1110" t="str">
            <v>C0</v>
          </cell>
          <cell r="H1110" t="str">
            <v>14.CALL CENTER</v>
          </cell>
          <cell r="I1110" t="str">
            <v>A</v>
          </cell>
          <cell r="J1110">
            <v>12</v>
          </cell>
          <cell r="K1110" t="str">
            <v>MH1JM8123PK515381</v>
          </cell>
          <cell r="L1110" t="str">
            <v>JM81E2518616</v>
          </cell>
          <cell r="M1110" t="str">
            <v>HONDA</v>
          </cell>
          <cell r="N1110" t="str">
            <v>BEAT</v>
          </cell>
          <cell r="O1110" t="str">
            <v>MERAH HITAM</v>
          </cell>
          <cell r="P1110" t="str">
            <v>JG</v>
          </cell>
          <cell r="Q1110" t="str">
            <v>BELUM JTO</v>
          </cell>
          <cell r="R1110">
            <v>11</v>
          </cell>
          <cell r="S1110">
            <v>24</v>
          </cell>
        </row>
        <row r="1111">
          <cell r="D1111" t="str">
            <v>OD-24-F0003226</v>
          </cell>
          <cell r="E1111" t="str">
            <v>SUGIMIN</v>
          </cell>
          <cell r="F1111" t="str">
            <v>BP 6874 AC</v>
          </cell>
          <cell r="G1111" t="str">
            <v>C0</v>
          </cell>
          <cell r="H1111" t="str">
            <v>12.JUBRAIDER S</v>
          </cell>
          <cell r="I1111" t="str">
            <v>D</v>
          </cell>
          <cell r="J1111">
            <v>21</v>
          </cell>
          <cell r="K1111" t="str">
            <v>MH31PA002DK331841</v>
          </cell>
          <cell r="L1111" t="str">
            <v>1PA331878</v>
          </cell>
          <cell r="M1111" t="str">
            <v>YAMAHA</v>
          </cell>
          <cell r="N1111" t="str">
            <v>VIXION</v>
          </cell>
          <cell r="O1111" t="str">
            <v>MERAH</v>
          </cell>
          <cell r="P1111" t="str">
            <v>JG</v>
          </cell>
          <cell r="Q1111" t="str">
            <v>BELUM JTO</v>
          </cell>
          <cell r="R1111">
            <v>12</v>
          </cell>
          <cell r="S1111">
            <v>12</v>
          </cell>
        </row>
        <row r="1112">
          <cell r="D1112" t="str">
            <v>OD-24-F0003229</v>
          </cell>
          <cell r="E1112" t="str">
            <v>HENDRY MARYANTO</v>
          </cell>
          <cell r="F1112" t="str">
            <v>BP 3770 HH</v>
          </cell>
          <cell r="G1112" t="str">
            <v>C0</v>
          </cell>
          <cell r="H1112" t="str">
            <v>04.RIZKI A</v>
          </cell>
          <cell r="I1112" t="str">
            <v>A</v>
          </cell>
          <cell r="J1112">
            <v>21</v>
          </cell>
          <cell r="K1112" t="str">
            <v>MH1JM3121KK949164</v>
          </cell>
          <cell r="L1112" t="str">
            <v>JM31E2944674</v>
          </cell>
          <cell r="M1112" t="str">
            <v>HONDA</v>
          </cell>
          <cell r="N1112" t="str">
            <v>SCOOPY STYLISH</v>
          </cell>
          <cell r="O1112" t="str">
            <v>COKLAT HITAM</v>
          </cell>
          <cell r="P1112" t="str">
            <v>JG</v>
          </cell>
          <cell r="Q1112" t="str">
            <v>BELUM JTO</v>
          </cell>
          <cell r="R1112">
            <v>12</v>
          </cell>
          <cell r="S1112">
            <v>12</v>
          </cell>
        </row>
        <row r="1113">
          <cell r="D1113" t="str">
            <v>OD-24-F0003276</v>
          </cell>
          <cell r="E1113" t="str">
            <v>SYAFRIANTI</v>
          </cell>
          <cell r="F1113" t="str">
            <v>BP 3469 ER</v>
          </cell>
          <cell r="G1113" t="str">
            <v>C0</v>
          </cell>
          <cell r="H1113" t="str">
            <v>09.OLOAN</v>
          </cell>
          <cell r="I1113" t="str">
            <v>A</v>
          </cell>
          <cell r="J1113">
            <v>1</v>
          </cell>
          <cell r="K1113" t="str">
            <v>MH1JBC1169K294944</v>
          </cell>
          <cell r="L1113" t="str">
            <v>JBC1E1303445</v>
          </cell>
          <cell r="M1113" t="str">
            <v>HONDA</v>
          </cell>
          <cell r="N1113" t="str">
            <v>REVO</v>
          </cell>
          <cell r="O1113" t="str">
            <v>HITAM</v>
          </cell>
          <cell r="P1113" t="str">
            <v>JG</v>
          </cell>
          <cell r="Q1113" t="str">
            <v>DONE</v>
          </cell>
          <cell r="R1113">
            <v>11</v>
          </cell>
          <cell r="S1113">
            <v>12</v>
          </cell>
        </row>
        <row r="1114">
          <cell r="D1114" t="str">
            <v>OD-24-F0003332</v>
          </cell>
          <cell r="E1114" t="str">
            <v>EMANUEL IBI HURINT</v>
          </cell>
          <cell r="F1114" t="str">
            <v>BP 2769 UQ</v>
          </cell>
          <cell r="G1114" t="str">
            <v>C0</v>
          </cell>
          <cell r="H1114" t="str">
            <v>14.CALL CENTER</v>
          </cell>
          <cell r="I1114" t="str">
            <v>A</v>
          </cell>
          <cell r="J1114">
            <v>6</v>
          </cell>
          <cell r="K1114" t="str">
            <v>MH1JM8116MK762946</v>
          </cell>
          <cell r="L1114" t="str">
            <v>JM81E1764895</v>
          </cell>
          <cell r="M1114" t="str">
            <v>HONDA</v>
          </cell>
          <cell r="N1114" t="str">
            <v>BEAT</v>
          </cell>
          <cell r="O1114" t="str">
            <v>HITAM</v>
          </cell>
          <cell r="P1114" t="str">
            <v>JG</v>
          </cell>
          <cell r="Q1114" t="str">
            <v>BELUM JTO</v>
          </cell>
          <cell r="R1114">
            <v>11</v>
          </cell>
          <cell r="S1114">
            <v>18</v>
          </cell>
        </row>
        <row r="1115">
          <cell r="D1115" t="str">
            <v>OD-24-F0003023</v>
          </cell>
          <cell r="E1115" t="str">
            <v>RIDHO ZULFIKAR NASUTION</v>
          </cell>
          <cell r="F1115" t="str">
            <v>BP 3180 FU</v>
          </cell>
          <cell r="G1115" t="str">
            <v>C0</v>
          </cell>
          <cell r="H1115" t="str">
            <v>10.MIDUK</v>
          </cell>
          <cell r="I1115" t="str">
            <v/>
          </cell>
          <cell r="J1115">
            <v>1</v>
          </cell>
          <cell r="K1115" t="str">
            <v>MH1KF221XKK125940</v>
          </cell>
          <cell r="L1115" t="str">
            <v>KF22E1125734</v>
          </cell>
          <cell r="M1115" t="str">
            <v>HONDA</v>
          </cell>
          <cell r="N1115" t="str">
            <v>PCX</v>
          </cell>
          <cell r="O1115" t="str">
            <v>MERAH</v>
          </cell>
          <cell r="P1115" t="str">
            <v>JG</v>
          </cell>
          <cell r="Q1115" t="str">
            <v>GAGAL BAYAR</v>
          </cell>
          <cell r="R1115">
            <v>12</v>
          </cell>
          <cell r="S1115">
            <v>24</v>
          </cell>
        </row>
        <row r="1116">
          <cell r="D1116" t="str">
            <v>OD-24-F0003028</v>
          </cell>
          <cell r="E1116" t="str">
            <v>AREF SETIAWAN</v>
          </cell>
          <cell r="F1116" t="str">
            <v>BP 3809 OP</v>
          </cell>
          <cell r="G1116" t="str">
            <v>C0</v>
          </cell>
          <cell r="H1116" t="str">
            <v>09.OLOAN</v>
          </cell>
          <cell r="I1116" t="str">
            <v/>
          </cell>
          <cell r="J1116">
            <v>1</v>
          </cell>
          <cell r="K1116" t="str">
            <v>MH1JM4110JK228233</v>
          </cell>
          <cell r="L1116" t="str">
            <v>JM41E1228003</v>
          </cell>
          <cell r="M1116" t="str">
            <v>HONDA</v>
          </cell>
          <cell r="N1116" t="str">
            <v>VARIO</v>
          </cell>
          <cell r="O1116" t="str">
            <v>WHITE BLUE</v>
          </cell>
          <cell r="P1116" t="str">
            <v>JG</v>
          </cell>
          <cell r="Q1116" t="str">
            <v>GAGAL BAYAR</v>
          </cell>
          <cell r="R1116">
            <v>12</v>
          </cell>
          <cell r="S1116">
            <v>24</v>
          </cell>
        </row>
        <row r="1117">
          <cell r="D1117" t="str">
            <v>OD-24-F0003078</v>
          </cell>
          <cell r="E1117" t="str">
            <v>JOSUA SIANTURI</v>
          </cell>
          <cell r="F1117" t="str">
            <v>BP 2362 AR</v>
          </cell>
          <cell r="G1117" t="str">
            <v>C0</v>
          </cell>
          <cell r="H1117" t="str">
            <v>11.RIMPUN</v>
          </cell>
          <cell r="I1117" t="str">
            <v/>
          </cell>
          <cell r="J1117">
            <v>5</v>
          </cell>
          <cell r="K1117" t="str">
            <v>MH1KC8219HK134472</v>
          </cell>
          <cell r="L1117" t="str">
            <v>KC82E1132493</v>
          </cell>
          <cell r="M1117" t="str">
            <v>HONDA</v>
          </cell>
          <cell r="N1117" t="str">
            <v>CB 150 R</v>
          </cell>
          <cell r="O1117" t="str">
            <v>MERAH</v>
          </cell>
          <cell r="P1117" t="str">
            <v>JG</v>
          </cell>
          <cell r="Q1117" t="str">
            <v>GAGAL BAYAR</v>
          </cell>
          <cell r="R1117">
            <v>12</v>
          </cell>
          <cell r="S1117">
            <v>18</v>
          </cell>
        </row>
        <row r="1118">
          <cell r="D1118" t="str">
            <v>OD-24-F0003092</v>
          </cell>
          <cell r="E1118" t="str">
            <v>MUHAMMAD KHOLIS FUAD</v>
          </cell>
          <cell r="F1118" t="str">
            <v>BP 2840 QC</v>
          </cell>
          <cell r="G1118" t="str">
            <v>C0</v>
          </cell>
          <cell r="H1118" t="str">
            <v>05.BOSPA</v>
          </cell>
          <cell r="I1118" t="str">
            <v/>
          </cell>
          <cell r="J1118">
            <v>10</v>
          </cell>
          <cell r="K1118" t="str">
            <v>MH1JM041XPK126418</v>
          </cell>
          <cell r="L1118" t="str">
            <v>JM04E1126329</v>
          </cell>
          <cell r="M1118" t="str">
            <v>HONDA</v>
          </cell>
          <cell r="N1118" t="str">
            <v>SCOOPY</v>
          </cell>
          <cell r="O1118" t="str">
            <v>MERAH</v>
          </cell>
          <cell r="P1118" t="str">
            <v>JG</v>
          </cell>
          <cell r="Q1118" t="str">
            <v>BELUM JTO</v>
          </cell>
          <cell r="R1118">
            <v>12</v>
          </cell>
          <cell r="S1118">
            <v>18</v>
          </cell>
        </row>
        <row r="1119">
          <cell r="D1119" t="str">
            <v>OD-24-F0003094</v>
          </cell>
          <cell r="E1119" t="str">
            <v>LAMGOK SARIDO SIMAMORA</v>
          </cell>
          <cell r="F1119" t="str">
            <v>BP 4480 JI</v>
          </cell>
          <cell r="G1119" t="str">
            <v>C0</v>
          </cell>
          <cell r="H1119" t="str">
            <v>05.BOSPA</v>
          </cell>
          <cell r="I1119" t="str">
            <v/>
          </cell>
          <cell r="J1119">
            <v>7</v>
          </cell>
          <cell r="K1119" t="str">
            <v>MH31PA002DK124517</v>
          </cell>
          <cell r="L1119" t="str">
            <v>1PA123793</v>
          </cell>
          <cell r="M1119" t="str">
            <v>YAMAHA</v>
          </cell>
          <cell r="N1119" t="str">
            <v>VIXION</v>
          </cell>
          <cell r="O1119" t="str">
            <v>MERAH</v>
          </cell>
          <cell r="P1119" t="str">
            <v>JG</v>
          </cell>
          <cell r="Q1119" t="str">
            <v>BELUM JTO</v>
          </cell>
          <cell r="R1119">
            <v>12</v>
          </cell>
          <cell r="S1119">
            <v>12</v>
          </cell>
        </row>
        <row r="1120">
          <cell r="D1120" t="str">
            <v>OD-24-F0003098</v>
          </cell>
          <cell r="E1120" t="str">
            <v>ISHAK HARAHAP</v>
          </cell>
          <cell r="F1120" t="str">
            <v>BP 3446 AI</v>
          </cell>
          <cell r="G1120" t="str">
            <v>C0</v>
          </cell>
          <cell r="H1120" t="str">
            <v>04.RIZKI A</v>
          </cell>
          <cell r="I1120" t="str">
            <v/>
          </cell>
          <cell r="J1120">
            <v>7</v>
          </cell>
          <cell r="K1120" t="str">
            <v>MH1KB1119KK210548</v>
          </cell>
          <cell r="L1120" t="str">
            <v>KB11E1209911</v>
          </cell>
          <cell r="M1120" t="str">
            <v>HONDA</v>
          </cell>
          <cell r="N1120" t="str">
            <v>SONIC</v>
          </cell>
          <cell r="O1120" t="str">
            <v>HITAM</v>
          </cell>
          <cell r="P1120" t="str">
            <v>JG</v>
          </cell>
          <cell r="Q1120" t="str">
            <v>BELUM JTO</v>
          </cell>
          <cell r="R1120">
            <v>12</v>
          </cell>
          <cell r="S1120">
            <v>18</v>
          </cell>
        </row>
        <row r="1121">
          <cell r="D1121" t="str">
            <v>OD-24-F0003099</v>
          </cell>
          <cell r="E1121" t="str">
            <v>ISMAIL</v>
          </cell>
          <cell r="F1121" t="str">
            <v>BP 6273 HF</v>
          </cell>
          <cell r="G1121" t="str">
            <v>C0</v>
          </cell>
          <cell r="H1121" t="str">
            <v>14.CALL CENTER</v>
          </cell>
          <cell r="I1121" t="str">
            <v/>
          </cell>
          <cell r="J1121">
            <v>7</v>
          </cell>
          <cell r="K1121" t="str">
            <v>MH8DL23ANJJ140308</v>
          </cell>
          <cell r="L1121" t="str">
            <v>CGA2ID141413</v>
          </cell>
          <cell r="M1121" t="str">
            <v>SUZUKI</v>
          </cell>
          <cell r="N1121" t="str">
            <v>GSX</v>
          </cell>
          <cell r="O1121" t="str">
            <v>PUTIH</v>
          </cell>
          <cell r="P1121" t="str">
            <v>JG</v>
          </cell>
          <cell r="Q1121" t="str">
            <v>BELUM JTO</v>
          </cell>
          <cell r="R1121">
            <v>12</v>
          </cell>
          <cell r="S1121">
            <v>18</v>
          </cell>
        </row>
        <row r="1122">
          <cell r="D1122" t="str">
            <v>OD-24-F0003128</v>
          </cell>
          <cell r="E1122" t="str">
            <v>AZWAT AZHARI</v>
          </cell>
          <cell r="F1122" t="str">
            <v>BP 4493 AI</v>
          </cell>
          <cell r="G1122" t="str">
            <v>C0</v>
          </cell>
          <cell r="H1122" t="str">
            <v>11.RIMPUN</v>
          </cell>
          <cell r="I1122" t="str">
            <v/>
          </cell>
          <cell r="J1122">
            <v>12</v>
          </cell>
          <cell r="K1122" t="str">
            <v>MH3RG4710MK152532</v>
          </cell>
          <cell r="L1122" t="str">
            <v>G3J6E0315746</v>
          </cell>
          <cell r="M1122" t="str">
            <v>YAMAHA</v>
          </cell>
          <cell r="N1122" t="str">
            <v>R15</v>
          </cell>
          <cell r="O1122" t="str">
            <v>HITAM</v>
          </cell>
          <cell r="P1122" t="str">
            <v>JG</v>
          </cell>
          <cell r="Q1122" t="str">
            <v>BELUM JTO</v>
          </cell>
          <cell r="R1122">
            <v>12</v>
          </cell>
          <cell r="S1122">
            <v>24</v>
          </cell>
        </row>
        <row r="1123">
          <cell r="D1123" t="str">
            <v>OD-24-F0003145</v>
          </cell>
          <cell r="E1123" t="str">
            <v>PUTRI PRADINA</v>
          </cell>
          <cell r="F1123" t="str">
            <v>BP 4659 G</v>
          </cell>
          <cell r="G1123" t="str">
            <v>C0</v>
          </cell>
          <cell r="H1123" t="str">
            <v>14.CALL CENTER</v>
          </cell>
          <cell r="I1123" t="str">
            <v>A</v>
          </cell>
          <cell r="J1123">
            <v>12</v>
          </cell>
          <cell r="K1123" t="str">
            <v>MH3SEJ710PJ119026</v>
          </cell>
          <cell r="L1123" t="str">
            <v>E33WE0130933</v>
          </cell>
          <cell r="M1123" t="str">
            <v>YAMAHA</v>
          </cell>
          <cell r="N1123" t="str">
            <v>FAZZIO</v>
          </cell>
          <cell r="O1123" t="str">
            <v>MERAH</v>
          </cell>
          <cell r="P1123" t="str">
            <v>JG</v>
          </cell>
          <cell r="Q1123" t="str">
            <v>BELUM JTO</v>
          </cell>
          <cell r="R1123">
            <v>12</v>
          </cell>
          <cell r="S1123">
            <v>12</v>
          </cell>
        </row>
        <row r="1124">
          <cell r="D1124" t="str">
            <v>OD-24-F0003181</v>
          </cell>
          <cell r="E1124" t="str">
            <v>LEGON HUTASOIT</v>
          </cell>
          <cell r="F1124" t="str">
            <v>BP 2399 HE</v>
          </cell>
          <cell r="G1124" t="str">
            <v>C0</v>
          </cell>
          <cell r="H1124" t="str">
            <v>10.MIDUK</v>
          </cell>
          <cell r="I1124" t="str">
            <v/>
          </cell>
          <cell r="J1124">
            <v>16</v>
          </cell>
          <cell r="K1124" t="str">
            <v>MH1KC8118JK180799</v>
          </cell>
          <cell r="L1124" t="str">
            <v>KC81E1174484</v>
          </cell>
          <cell r="M1124" t="str">
            <v>HONDA</v>
          </cell>
          <cell r="N1124" t="str">
            <v>CB 150 R</v>
          </cell>
          <cell r="O1124" t="str">
            <v>HITAM</v>
          </cell>
          <cell r="P1124" t="str">
            <v>JG</v>
          </cell>
          <cell r="Q1124" t="str">
            <v>BELUM JTO</v>
          </cell>
          <cell r="R1124">
            <v>12</v>
          </cell>
          <cell r="S1124">
            <v>18</v>
          </cell>
        </row>
        <row r="1125">
          <cell r="D1125" t="str">
            <v>OD-24-F0003218</v>
          </cell>
          <cell r="E1125" t="str">
            <v>HERMAN</v>
          </cell>
          <cell r="F1125" t="str">
            <v>BP 3273 OS</v>
          </cell>
          <cell r="G1125" t="str">
            <v>C0</v>
          </cell>
          <cell r="H1125" t="str">
            <v>14.CALL CENTER</v>
          </cell>
          <cell r="I1125" t="str">
            <v/>
          </cell>
          <cell r="J1125">
            <v>20</v>
          </cell>
          <cell r="K1125" t="str">
            <v>MH1JBK311PK495445</v>
          </cell>
          <cell r="L1125" t="str">
            <v>JBK3E1493840</v>
          </cell>
          <cell r="M1125" t="str">
            <v>HONDA</v>
          </cell>
          <cell r="N1125" t="str">
            <v>REVOX</v>
          </cell>
          <cell r="O1125" t="str">
            <v>MERAH-HITAM</v>
          </cell>
          <cell r="P1125" t="str">
            <v>JG</v>
          </cell>
          <cell r="Q1125" t="str">
            <v>BELUM JTO</v>
          </cell>
          <cell r="R1125">
            <v>12</v>
          </cell>
          <cell r="S1125">
            <v>24</v>
          </cell>
        </row>
        <row r="1126">
          <cell r="D1126" t="str">
            <v>OD-24-F0003243</v>
          </cell>
          <cell r="E1126" t="str">
            <v>YUSNI</v>
          </cell>
          <cell r="F1126" t="str">
            <v>BP 2273 JC</v>
          </cell>
          <cell r="G1126" t="str">
            <v>C0</v>
          </cell>
          <cell r="H1126" t="str">
            <v>03.DAULAT</v>
          </cell>
          <cell r="I1126" t="str">
            <v/>
          </cell>
          <cell r="J1126">
            <v>22</v>
          </cell>
          <cell r="K1126" t="str">
            <v>MH1KC4113EK293459</v>
          </cell>
          <cell r="L1126" t="str">
            <v>KC41E1291517</v>
          </cell>
          <cell r="M1126" t="str">
            <v>HONDA</v>
          </cell>
          <cell r="N1126" t="str">
            <v>CB 150 R</v>
          </cell>
          <cell r="O1126" t="str">
            <v>WHITE RED</v>
          </cell>
          <cell r="P1126" t="str">
            <v>JG</v>
          </cell>
          <cell r="Q1126" t="str">
            <v>BELUM JTO</v>
          </cell>
          <cell r="R1126">
            <v>12</v>
          </cell>
          <cell r="S1126">
            <v>12</v>
          </cell>
        </row>
        <row r="1127">
          <cell r="D1127" t="str">
            <v>OD-24-F0003285</v>
          </cell>
          <cell r="E1127" t="str">
            <v>WAHYUDI. M</v>
          </cell>
          <cell r="F1127" t="str">
            <v>BP 3941 RH</v>
          </cell>
          <cell r="G1127" t="str">
            <v>C0</v>
          </cell>
          <cell r="H1127" t="str">
            <v>08.JOSRI</v>
          </cell>
          <cell r="I1127" t="str">
            <v>A</v>
          </cell>
          <cell r="J1127">
            <v>1</v>
          </cell>
          <cell r="K1127" t="str">
            <v>MH1JM0112NK533957</v>
          </cell>
          <cell r="L1127" t="str">
            <v>JM01E1532606</v>
          </cell>
          <cell r="M1127" t="str">
            <v>HONDA</v>
          </cell>
          <cell r="N1127" t="str">
            <v>SCOOPY</v>
          </cell>
          <cell r="O1127" t="str">
            <v>HITAM MERAH</v>
          </cell>
          <cell r="P1127" t="str">
            <v>JG</v>
          </cell>
          <cell r="Q1127" t="str">
            <v>DONE</v>
          </cell>
          <cell r="R1127">
            <v>11</v>
          </cell>
          <cell r="S1127">
            <v>18</v>
          </cell>
        </row>
        <row r="1128">
          <cell r="D1128" t="str">
            <v>OD-24-F0003292</v>
          </cell>
          <cell r="E1128" t="str">
            <v>INDRA LESMANA</v>
          </cell>
          <cell r="F1128" t="str">
            <v>BP 3696 IC</v>
          </cell>
          <cell r="G1128" t="str">
            <v>C0</v>
          </cell>
          <cell r="H1128" t="str">
            <v>07.RINTO</v>
          </cell>
          <cell r="I1128" t="str">
            <v>A</v>
          </cell>
          <cell r="J1128">
            <v>1</v>
          </cell>
          <cell r="K1128" t="str">
            <v>MH1JFZ128HK091455</v>
          </cell>
          <cell r="L1128" t="str">
            <v>JFZ1E2104264</v>
          </cell>
          <cell r="M1128" t="str">
            <v>HONDA</v>
          </cell>
          <cell r="N1128" t="str">
            <v>BEAT</v>
          </cell>
          <cell r="O1128" t="str">
            <v>HITAM</v>
          </cell>
          <cell r="P1128" t="str">
            <v>JG</v>
          </cell>
          <cell r="Q1128" t="str">
            <v>GAGAL BAYAR</v>
          </cell>
          <cell r="R1128">
            <v>11</v>
          </cell>
          <cell r="S1128">
            <v>24</v>
          </cell>
        </row>
        <row r="1129">
          <cell r="D1129" t="str">
            <v>OD-24-F0003307</v>
          </cell>
          <cell r="E1129" t="str">
            <v>ALFRIDUS LOO</v>
          </cell>
          <cell r="F1129" t="str">
            <v>BP 3508 HR</v>
          </cell>
          <cell r="G1129" t="str">
            <v>C0</v>
          </cell>
          <cell r="H1129" t="str">
            <v>04.RIZKI A</v>
          </cell>
          <cell r="I1129" t="str">
            <v/>
          </cell>
          <cell r="J1129">
            <v>1</v>
          </cell>
          <cell r="K1129" t="str">
            <v>MH1JFZ126JK748274</v>
          </cell>
          <cell r="L1129" t="str">
            <v>JFZ1E2749789</v>
          </cell>
          <cell r="M1129" t="str">
            <v>HONDA</v>
          </cell>
          <cell r="N1129" t="str">
            <v>BEAT</v>
          </cell>
          <cell r="O1129" t="str">
            <v>HITAM</v>
          </cell>
          <cell r="P1129" t="str">
            <v>JG</v>
          </cell>
          <cell r="Q1129" t="str">
            <v>DONE</v>
          </cell>
          <cell r="R1129">
            <v>11</v>
          </cell>
          <cell r="S1129">
            <v>12</v>
          </cell>
        </row>
        <row r="1130">
          <cell r="D1130" t="str">
            <v>OD-24-F0003407</v>
          </cell>
          <cell r="E1130" t="str">
            <v>ENDRO SUSANTO</v>
          </cell>
          <cell r="F1130" t="str">
            <v>BP 5101 DA</v>
          </cell>
          <cell r="G1130" t="str">
            <v>C0</v>
          </cell>
          <cell r="H1130" t="str">
            <v>14.CALL CENTER</v>
          </cell>
          <cell r="I1130" t="str">
            <v>A</v>
          </cell>
          <cell r="J1130">
            <v>12</v>
          </cell>
          <cell r="K1130" t="str">
            <v>MH1KCD116RK020800</v>
          </cell>
          <cell r="L1130" t="str">
            <v>KCD1E10201715</v>
          </cell>
          <cell r="M1130" t="str">
            <v>HONDA</v>
          </cell>
          <cell r="N1130" t="str">
            <v>CB 150 R</v>
          </cell>
          <cell r="O1130" t="str">
            <v>HITAM</v>
          </cell>
          <cell r="P1130" t="str">
            <v>JG</v>
          </cell>
          <cell r="Q1130" t="str">
            <v>DONE</v>
          </cell>
          <cell r="R1130">
            <v>11</v>
          </cell>
          <cell r="S1130">
            <v>12</v>
          </cell>
        </row>
        <row r="1131">
          <cell r="D1131" t="str">
            <v>OD-24-F0003418</v>
          </cell>
          <cell r="E1131" t="str">
            <v>JULKIFLI</v>
          </cell>
          <cell r="F1131" t="str">
            <v>BP 2738 UR</v>
          </cell>
          <cell r="G1131" t="str">
            <v>C0</v>
          </cell>
          <cell r="H1131" t="str">
            <v>14.CALL CENTER</v>
          </cell>
          <cell r="I1131" t="str">
            <v>A</v>
          </cell>
          <cell r="J1131">
            <v>13</v>
          </cell>
          <cell r="K1131" t="str">
            <v>MH1JM6115KK081615</v>
          </cell>
          <cell r="L1131" t="str">
            <v>JM61E1081614</v>
          </cell>
          <cell r="M1131" t="str">
            <v>HONDA</v>
          </cell>
          <cell r="N1131" t="str">
            <v>GENIO</v>
          </cell>
          <cell r="O1131" t="str">
            <v>HITAM</v>
          </cell>
          <cell r="P1131" t="str">
            <v>JG</v>
          </cell>
          <cell r="Q1131" t="str">
            <v>BELUM JTO</v>
          </cell>
          <cell r="R1131">
            <v>11</v>
          </cell>
          <cell r="S1131">
            <v>12</v>
          </cell>
        </row>
        <row r="1132">
          <cell r="D1132" t="str">
            <v>OD-24-F0003437</v>
          </cell>
          <cell r="E1132" t="str">
            <v>MALIK RIDUWAN</v>
          </cell>
          <cell r="F1132" t="str">
            <v>BP 2482 AF</v>
          </cell>
          <cell r="G1132" t="str">
            <v>C0</v>
          </cell>
          <cell r="H1132" t="str">
            <v>09.OLOAN</v>
          </cell>
          <cell r="I1132" t="str">
            <v>A</v>
          </cell>
          <cell r="J1132">
            <v>14</v>
          </cell>
          <cell r="K1132" t="str">
            <v>MH1JFZ132KK094030</v>
          </cell>
          <cell r="L1132" t="str">
            <v>JFZ1E3094055</v>
          </cell>
          <cell r="M1132" t="str">
            <v>HONDA</v>
          </cell>
          <cell r="N1132" t="str">
            <v>BEAT</v>
          </cell>
          <cell r="O1132" t="str">
            <v>HITAM</v>
          </cell>
          <cell r="P1132" t="str">
            <v>JG</v>
          </cell>
          <cell r="Q1132" t="str">
            <v>BELUM JTO</v>
          </cell>
          <cell r="R1132">
            <v>11</v>
          </cell>
          <cell r="S1132">
            <v>18</v>
          </cell>
        </row>
        <row r="1133">
          <cell r="D1133" t="str">
            <v>OD-24-F0003438</v>
          </cell>
          <cell r="E1133" t="str">
            <v>SYAMSUDDIN</v>
          </cell>
          <cell r="F1133" t="str">
            <v>BP 4961 HR</v>
          </cell>
          <cell r="G1133" t="str">
            <v>C0</v>
          </cell>
          <cell r="H1133" t="str">
            <v>14.CALL CENTER</v>
          </cell>
          <cell r="I1133" t="str">
            <v>A</v>
          </cell>
          <cell r="J1133">
            <v>14</v>
          </cell>
          <cell r="K1133" t="str">
            <v>MH1JMF116RK036693</v>
          </cell>
          <cell r="L1133" t="str">
            <v>JMF1E1036792</v>
          </cell>
          <cell r="M1133" t="str">
            <v>HONDA</v>
          </cell>
          <cell r="N1133" t="str">
            <v>BEAT</v>
          </cell>
          <cell r="O1133" t="str">
            <v>HITAM</v>
          </cell>
          <cell r="P1133" t="str">
            <v>JG</v>
          </cell>
          <cell r="Q1133" t="str">
            <v>BELUM JTO</v>
          </cell>
          <cell r="R1133">
            <v>11</v>
          </cell>
          <cell r="S1133">
            <v>18</v>
          </cell>
        </row>
        <row r="1134">
          <cell r="D1134" t="str">
            <v>OD-24-F0003444</v>
          </cell>
          <cell r="E1134" t="str">
            <v>EDAH JUBAEDAH</v>
          </cell>
          <cell r="F1134" t="str">
            <v>BP 1253 OZ</v>
          </cell>
          <cell r="G1134" t="str">
            <v>C0</v>
          </cell>
          <cell r="H1134" t="str">
            <v>12.JUBRAIDER S</v>
          </cell>
          <cell r="I1134" t="str">
            <v>A</v>
          </cell>
          <cell r="J1134">
            <v>16</v>
          </cell>
          <cell r="K1134" t="str">
            <v>RZJ959001972</v>
          </cell>
          <cell r="L1134" t="str">
            <v>3RZ1323712</v>
          </cell>
          <cell r="M1134" t="str">
            <v>TOYOTA</v>
          </cell>
          <cell r="N1134" t="str">
            <v>PRADO</v>
          </cell>
          <cell r="O1134" t="str">
            <v>BIRU SILVER</v>
          </cell>
          <cell r="P1134" t="str">
            <v>JG</v>
          </cell>
          <cell r="Q1134" t="str">
            <v>DONE</v>
          </cell>
          <cell r="R1134">
            <v>11</v>
          </cell>
          <cell r="S1134">
            <v>12</v>
          </cell>
        </row>
        <row r="1135">
          <cell r="D1135" t="str">
            <v>OD-24-F0003104</v>
          </cell>
          <cell r="E1135" t="str">
            <v>EKO WAHYUDI</v>
          </cell>
          <cell r="F1135" t="str">
            <v>BP 4816 AI</v>
          </cell>
          <cell r="G1135" t="str">
            <v>C0</v>
          </cell>
          <cell r="H1135" t="str">
            <v>05.BOSPA</v>
          </cell>
          <cell r="I1135" t="str">
            <v>A</v>
          </cell>
          <cell r="J1135">
            <v>8</v>
          </cell>
          <cell r="K1135" t="str">
            <v>MH3SG5620MK439306</v>
          </cell>
          <cell r="L1135" t="str">
            <v>G3L8E0857116</v>
          </cell>
          <cell r="M1135" t="str">
            <v>YAMAHA</v>
          </cell>
          <cell r="N1135" t="str">
            <v>NMAX</v>
          </cell>
          <cell r="O1135" t="str">
            <v>BIRU</v>
          </cell>
          <cell r="P1135" t="str">
            <v>JG</v>
          </cell>
          <cell r="Q1135" t="str">
            <v>BELUM JTO</v>
          </cell>
          <cell r="R1135">
            <v>12</v>
          </cell>
          <cell r="S1135">
            <v>24</v>
          </cell>
        </row>
        <row r="1136">
          <cell r="D1136" t="str">
            <v>OD-24-F0003113</v>
          </cell>
          <cell r="E1136" t="str">
            <v>RIZAL NUR FAUZI</v>
          </cell>
          <cell r="F1136" t="str">
            <v>BP 5997 CH</v>
          </cell>
          <cell r="G1136" t="str">
            <v>C0</v>
          </cell>
          <cell r="H1136" t="str">
            <v>14.CALL CENTER</v>
          </cell>
          <cell r="I1136" t="str">
            <v>A</v>
          </cell>
          <cell r="J1136">
            <v>8</v>
          </cell>
          <cell r="K1136" t="str">
            <v>MH1KF2119KK188660</v>
          </cell>
          <cell r="L1136" t="str">
            <v>KF21E1188104</v>
          </cell>
          <cell r="M1136" t="str">
            <v>HONDA</v>
          </cell>
          <cell r="N1136" t="str">
            <v>PCX</v>
          </cell>
          <cell r="O1136" t="str">
            <v>PUTIH</v>
          </cell>
          <cell r="P1136" t="str">
            <v>JG</v>
          </cell>
          <cell r="Q1136" t="str">
            <v>LUNAS</v>
          </cell>
          <cell r="R1136">
            <v>12</v>
          </cell>
          <cell r="S1136">
            <v>12</v>
          </cell>
        </row>
        <row r="1137">
          <cell r="D1137" t="str">
            <v>OD-24-F0003125</v>
          </cell>
          <cell r="E1137" t="str">
            <v>RIA SUNDARA</v>
          </cell>
          <cell r="F1137" t="str">
            <v>BP 5896 FL</v>
          </cell>
          <cell r="G1137" t="str">
            <v>C0</v>
          </cell>
          <cell r="H1137" t="str">
            <v>10.MIDUK</v>
          </cell>
          <cell r="I1137" t="str">
            <v>A</v>
          </cell>
          <cell r="J1137">
            <v>11</v>
          </cell>
          <cell r="K1137" t="str">
            <v>MH35BP008AK165337</v>
          </cell>
          <cell r="L1137" t="str">
            <v>5BP-165577</v>
          </cell>
          <cell r="M1137" t="str">
            <v>YAMAHA</v>
          </cell>
          <cell r="N1137" t="str">
            <v>SCORPIO</v>
          </cell>
          <cell r="O1137" t="str">
            <v>HITAM</v>
          </cell>
          <cell r="P1137" t="str">
            <v>JG</v>
          </cell>
          <cell r="Q1137" t="str">
            <v>BELUM JTO</v>
          </cell>
          <cell r="R1137">
            <v>12</v>
          </cell>
          <cell r="S1137">
            <v>18</v>
          </cell>
        </row>
        <row r="1138">
          <cell r="D1138" t="str">
            <v>OD-24-F0003148</v>
          </cell>
          <cell r="E1138" t="str">
            <v>ABIDIN ALI BAPABUI</v>
          </cell>
          <cell r="F1138" t="str">
            <v>BP 4194 CH</v>
          </cell>
          <cell r="G1138" t="str">
            <v>C0</v>
          </cell>
          <cell r="H1138" t="str">
            <v>14.CALL CENTER</v>
          </cell>
          <cell r="I1138" t="str">
            <v>A</v>
          </cell>
          <cell r="J1138">
            <v>13</v>
          </cell>
          <cell r="K1138" t="str">
            <v>MH1KC4116DK160239</v>
          </cell>
          <cell r="L1138" t="str">
            <v>KC41E1160362</v>
          </cell>
          <cell r="M1138" t="str">
            <v>HONDA</v>
          </cell>
          <cell r="N1138" t="str">
            <v>CB 150 R</v>
          </cell>
          <cell r="O1138" t="str">
            <v>MERAH</v>
          </cell>
          <cell r="P1138" t="str">
            <v>JG</v>
          </cell>
          <cell r="Q1138" t="str">
            <v>BELUM JTO</v>
          </cell>
          <cell r="R1138">
            <v>12</v>
          </cell>
          <cell r="S1138">
            <v>12</v>
          </cell>
        </row>
        <row r="1139">
          <cell r="D1139" t="str">
            <v>OD-25-F0000096</v>
          </cell>
          <cell r="E1139" t="str">
            <v>DIMAS HARDIANSYAH</v>
          </cell>
          <cell r="F1139" t="str">
            <v>BP 6263 CD</v>
          </cell>
          <cell r="G1139" t="str">
            <v>C0</v>
          </cell>
          <cell r="H1139" t="str">
            <v>11.RIMPUN</v>
          </cell>
          <cell r="I1139" t="str">
            <v>A</v>
          </cell>
          <cell r="J1139">
            <v>11</v>
          </cell>
          <cell r="K1139" t="str">
            <v>MH1JFZ120JK925708</v>
          </cell>
          <cell r="L1139" t="str">
            <v>JFZ1E2920939</v>
          </cell>
          <cell r="M1139" t="str">
            <v>HONDA</v>
          </cell>
          <cell r="N1139" t="str">
            <v>BEAT</v>
          </cell>
          <cell r="O1139" t="str">
            <v>HITAM</v>
          </cell>
          <cell r="P1139" t="str">
            <v>JG</v>
          </cell>
          <cell r="Q1139" t="str">
            <v>BELUM JTO</v>
          </cell>
          <cell r="R1139">
            <v>10</v>
          </cell>
          <cell r="S1139">
            <v>12</v>
          </cell>
        </row>
        <row r="1140">
          <cell r="D1140" t="str">
            <v>OD-25-F0000098</v>
          </cell>
          <cell r="E1140" t="str">
            <v>RAHMAT REPA</v>
          </cell>
          <cell r="F1140" t="str">
            <v>BP 6656 OR</v>
          </cell>
          <cell r="G1140" t="str">
            <v>C0</v>
          </cell>
          <cell r="H1140" t="str">
            <v>14.CALL CENTER</v>
          </cell>
          <cell r="I1140" t="str">
            <v>A</v>
          </cell>
          <cell r="J1140">
            <v>11</v>
          </cell>
          <cell r="K1140" t="str">
            <v>MH1JM0420RK240066</v>
          </cell>
          <cell r="L1140" t="str">
            <v>JM04E2239677</v>
          </cell>
          <cell r="M1140" t="str">
            <v>HONDA</v>
          </cell>
          <cell r="N1140" t="str">
            <v>SCOOPY</v>
          </cell>
          <cell r="O1140" t="str">
            <v>HIJAU</v>
          </cell>
          <cell r="P1140" t="str">
            <v>JG</v>
          </cell>
          <cell r="Q1140" t="str">
            <v>BELUM JTO</v>
          </cell>
          <cell r="R1140">
            <v>10</v>
          </cell>
          <cell r="S1140">
            <v>24</v>
          </cell>
        </row>
        <row r="1141">
          <cell r="D1141" t="str">
            <v>OD-25-F0000103</v>
          </cell>
          <cell r="E1141" t="str">
            <v>ZULFADLI</v>
          </cell>
          <cell r="F1141" t="str">
            <v>BP 3925 RC</v>
          </cell>
          <cell r="G1141" t="str">
            <v>C0</v>
          </cell>
          <cell r="H1141" t="str">
            <v>06.ROBEN</v>
          </cell>
          <cell r="I1141" t="str">
            <v>A</v>
          </cell>
          <cell r="J1141">
            <v>14</v>
          </cell>
          <cell r="K1141" t="str">
            <v>MH1JM912XNK226615</v>
          </cell>
          <cell r="L1141" t="str">
            <v>JM91E2224943</v>
          </cell>
          <cell r="M1141" t="str">
            <v>HONDA</v>
          </cell>
          <cell r="N1141" t="str">
            <v>BEAT</v>
          </cell>
          <cell r="O1141" t="str">
            <v>SILVER</v>
          </cell>
          <cell r="P1141" t="str">
            <v>JG</v>
          </cell>
          <cell r="Q1141" t="str">
            <v>BELUM JTO</v>
          </cell>
          <cell r="R1141">
            <v>10</v>
          </cell>
          <cell r="S1141">
            <v>24</v>
          </cell>
        </row>
        <row r="1142">
          <cell r="D1142" t="str">
            <v>OD-25-F0000119</v>
          </cell>
          <cell r="E1142" t="str">
            <v>MUJI ROHMAT</v>
          </cell>
          <cell r="F1142" t="str">
            <v>BP 6061 GJ</v>
          </cell>
          <cell r="G1142" t="str">
            <v>C0</v>
          </cell>
          <cell r="H1142" t="str">
            <v>06.ROBEN</v>
          </cell>
          <cell r="I1142" t="str">
            <v>A</v>
          </cell>
          <cell r="J1142">
            <v>13</v>
          </cell>
          <cell r="K1142" t="str">
            <v>MH8BG41EAFJ410513</v>
          </cell>
          <cell r="L1142" t="str">
            <v>G427ID410827</v>
          </cell>
          <cell r="M1142" t="str">
            <v>SUZUKI</v>
          </cell>
          <cell r="N1142" t="str">
            <v>SATRIA FU</v>
          </cell>
          <cell r="O1142" t="str">
            <v>HITAM</v>
          </cell>
          <cell r="P1142" t="str">
            <v>JG</v>
          </cell>
          <cell r="Q1142" t="str">
            <v>BELUM JTO</v>
          </cell>
          <cell r="R1142">
            <v>10</v>
          </cell>
          <cell r="S1142">
            <v>24</v>
          </cell>
        </row>
        <row r="1143">
          <cell r="D1143" t="str">
            <v>OD-24-F0003469</v>
          </cell>
          <cell r="E1143" t="str">
            <v>AGUNG DWI RAMATULLAH</v>
          </cell>
          <cell r="F1143" t="str">
            <v>BP 2467 OR</v>
          </cell>
          <cell r="G1143" t="str">
            <v>C0</v>
          </cell>
          <cell r="H1143" t="str">
            <v>14.CALL CENTER</v>
          </cell>
          <cell r="I1143" t="str">
            <v>A</v>
          </cell>
          <cell r="J1143">
            <v>18</v>
          </cell>
          <cell r="K1143" t="str">
            <v>MH1KF1129HK088652</v>
          </cell>
          <cell r="L1143" t="str">
            <v>KF11E2085836</v>
          </cell>
          <cell r="M1143" t="str">
            <v>HONDA</v>
          </cell>
          <cell r="N1143" t="str">
            <v>VARIO</v>
          </cell>
          <cell r="O1143" t="str">
            <v>BIRU</v>
          </cell>
          <cell r="P1143" t="str">
            <v>JG</v>
          </cell>
          <cell r="Q1143" t="str">
            <v>BELUM JTO</v>
          </cell>
          <cell r="R1143">
            <v>11</v>
          </cell>
          <cell r="S1143">
            <v>12</v>
          </cell>
        </row>
        <row r="1144">
          <cell r="D1144" t="str">
            <v>OD-24-F0003576</v>
          </cell>
          <cell r="E1144" t="str">
            <v>SAIDI</v>
          </cell>
          <cell r="F1144" t="str">
            <v>BP 2994 QD</v>
          </cell>
          <cell r="G1144" t="str">
            <v>C0</v>
          </cell>
          <cell r="H1144" t="str">
            <v>14.CALL CENTER</v>
          </cell>
          <cell r="I1144" t="str">
            <v>A</v>
          </cell>
          <cell r="J1144">
            <v>1</v>
          </cell>
          <cell r="K1144" t="str">
            <v>MH1KF1117HK928001</v>
          </cell>
          <cell r="L1144" t="str">
            <v>KF11E1924500</v>
          </cell>
          <cell r="M1144" t="str">
            <v>HONDA</v>
          </cell>
          <cell r="N1144" t="str">
            <v>VARIO</v>
          </cell>
          <cell r="O1144" t="str">
            <v>HITAM</v>
          </cell>
          <cell r="P1144" t="str">
            <v>JG</v>
          </cell>
          <cell r="Q1144" t="str">
            <v>DONE</v>
          </cell>
          <cell r="R1144">
            <v>10</v>
          </cell>
          <cell r="S1144">
            <v>12</v>
          </cell>
        </row>
        <row r="1145">
          <cell r="D1145" t="str">
            <v>OD-24-F0003150</v>
          </cell>
          <cell r="E1145" t="str">
            <v>SUDARMAN</v>
          </cell>
          <cell r="F1145" t="str">
            <v>BP 3701 GM</v>
          </cell>
          <cell r="G1145" t="str">
            <v>C0</v>
          </cell>
          <cell r="H1145" t="str">
            <v>07.RINTO</v>
          </cell>
          <cell r="I1145" t="str">
            <v>A</v>
          </cell>
          <cell r="J1145">
            <v>13</v>
          </cell>
          <cell r="K1145" t="str">
            <v>MH1JF5137CK469193</v>
          </cell>
          <cell r="L1145" t="str">
            <v>JF51E3449294</v>
          </cell>
          <cell r="M1145" t="str">
            <v>HONDA</v>
          </cell>
          <cell r="N1145" t="str">
            <v>BEAT</v>
          </cell>
          <cell r="O1145" t="str">
            <v>BIRU PUTIH</v>
          </cell>
          <cell r="P1145" t="str">
            <v>JG</v>
          </cell>
          <cell r="Q1145" t="str">
            <v>BELUM JTO</v>
          </cell>
          <cell r="R1145">
            <v>12</v>
          </cell>
          <cell r="S1145">
            <v>18</v>
          </cell>
        </row>
        <row r="1146">
          <cell r="D1146" t="str">
            <v>OD-24-F0003165</v>
          </cell>
          <cell r="E1146" t="str">
            <v>RINI NOVITA SARI</v>
          </cell>
          <cell r="F1146" t="str">
            <v>BP 3314 FL</v>
          </cell>
          <cell r="G1146" t="str">
            <v>C0</v>
          </cell>
          <cell r="H1146" t="str">
            <v>04.RIZKI A</v>
          </cell>
          <cell r="I1146" t="str">
            <v>A</v>
          </cell>
          <cell r="J1146">
            <v>14</v>
          </cell>
          <cell r="K1146" t="str">
            <v>MH1JF511XBK817100</v>
          </cell>
          <cell r="L1146" t="str">
            <v>JF51E1814236</v>
          </cell>
          <cell r="M1146" t="str">
            <v>HONDA</v>
          </cell>
          <cell r="N1146" t="str">
            <v>BEAT</v>
          </cell>
          <cell r="O1146" t="str">
            <v>PINK</v>
          </cell>
          <cell r="P1146" t="str">
            <v>JG</v>
          </cell>
          <cell r="Q1146" t="str">
            <v>BELUM JTO</v>
          </cell>
          <cell r="R1146">
            <v>12</v>
          </cell>
          <cell r="S1146">
            <v>18</v>
          </cell>
        </row>
        <row r="1147">
          <cell r="D1147" t="str">
            <v>OD-25-F0000550</v>
          </cell>
          <cell r="E1147" t="str">
            <v>FINA H.SIDADOLOG</v>
          </cell>
          <cell r="F1147" t="str">
            <v>BP 2854 RJ</v>
          </cell>
          <cell r="G1147" t="str">
            <v>C0</v>
          </cell>
          <cell r="H1147" t="str">
            <v>10.MIDUK</v>
          </cell>
          <cell r="I1147" t="str">
            <v>A</v>
          </cell>
          <cell r="J1147">
            <v>22</v>
          </cell>
          <cell r="K1147" t="str">
            <v>MH1KF0113NK018996</v>
          </cell>
          <cell r="L1147" t="str">
            <v>KF01E1019087</v>
          </cell>
          <cell r="M1147" t="str">
            <v>HONDA</v>
          </cell>
          <cell r="N1147" t="str">
            <v>VARIO</v>
          </cell>
          <cell r="O1147" t="str">
            <v>MERAH</v>
          </cell>
          <cell r="P1147" t="str">
            <v>JG</v>
          </cell>
          <cell r="Q1147" t="str">
            <v>BELUM JTO</v>
          </cell>
          <cell r="R1147">
            <v>9</v>
          </cell>
          <cell r="S1147">
            <v>18</v>
          </cell>
        </row>
        <row r="1148">
          <cell r="D1148" t="str">
            <v>OD-25-F0000552</v>
          </cell>
          <cell r="E1148" t="str">
            <v>GUSTI PRAYUGO</v>
          </cell>
          <cell r="F1148" t="str">
            <v>BP 6908 HH</v>
          </cell>
          <cell r="G1148" t="str">
            <v>C0</v>
          </cell>
          <cell r="H1148" t="str">
            <v>10.MIDUK</v>
          </cell>
          <cell r="I1148" t="str">
            <v>A</v>
          </cell>
          <cell r="J1148">
            <v>22</v>
          </cell>
          <cell r="K1148" t="str">
            <v>MH8DL11AZMJ237328</v>
          </cell>
          <cell r="L1148" t="str">
            <v>CGA1ID237412</v>
          </cell>
          <cell r="M1148" t="str">
            <v>SUZUKI</v>
          </cell>
          <cell r="N1148" t="str">
            <v>SATRIA FU</v>
          </cell>
          <cell r="O1148" t="str">
            <v>HITAM</v>
          </cell>
          <cell r="P1148" t="str">
            <v>JG</v>
          </cell>
          <cell r="Q1148" t="str">
            <v>BELUM JTO</v>
          </cell>
          <cell r="R1148">
            <v>9</v>
          </cell>
          <cell r="S1148">
            <v>18</v>
          </cell>
        </row>
        <row r="1149">
          <cell r="D1149" t="str">
            <v>OD-25-F0000556</v>
          </cell>
          <cell r="E1149" t="str">
            <v>EFRISON</v>
          </cell>
          <cell r="F1149" t="str">
            <v>BP 4740 CD</v>
          </cell>
          <cell r="G1149" t="str">
            <v>C0</v>
          </cell>
          <cell r="H1149" t="str">
            <v>12.JUBRAIDER S</v>
          </cell>
          <cell r="I1149" t="str">
            <v>A</v>
          </cell>
          <cell r="J1149">
            <v>22</v>
          </cell>
          <cell r="K1149" t="str">
            <v>MH1JM1122KK135299</v>
          </cell>
          <cell r="L1149" t="str">
            <v>JM11E2117520</v>
          </cell>
          <cell r="M1149" t="str">
            <v>HONDA</v>
          </cell>
          <cell r="N1149" t="str">
            <v>BEAT</v>
          </cell>
          <cell r="O1149" t="str">
            <v>BIRU HITAM</v>
          </cell>
          <cell r="P1149" t="str">
            <v>JG</v>
          </cell>
          <cell r="Q1149" t="str">
            <v>BELUM JTO</v>
          </cell>
          <cell r="R1149">
            <v>9</v>
          </cell>
          <cell r="S1149">
            <v>12</v>
          </cell>
        </row>
        <row r="1150">
          <cell r="D1150" t="str">
            <v>OD-24-F0003198</v>
          </cell>
          <cell r="E1150" t="str">
            <v>ALIZAR</v>
          </cell>
          <cell r="F1150" t="str">
            <v>BP 2649 QD</v>
          </cell>
          <cell r="G1150" t="str">
            <v>C0</v>
          </cell>
          <cell r="H1150" t="str">
            <v>09.OLOAN</v>
          </cell>
          <cell r="I1150" t="str">
            <v>A</v>
          </cell>
          <cell r="J1150">
            <v>18</v>
          </cell>
          <cell r="K1150" t="str">
            <v>MH1JFU111GK420831</v>
          </cell>
          <cell r="L1150" t="str">
            <v>JFU1E1415170</v>
          </cell>
          <cell r="M1150" t="str">
            <v>HONDA</v>
          </cell>
          <cell r="N1150" t="str">
            <v>VARIO</v>
          </cell>
          <cell r="O1150" t="str">
            <v>WHITE BLUE</v>
          </cell>
          <cell r="P1150" t="str">
            <v>JG</v>
          </cell>
          <cell r="Q1150" t="str">
            <v>BELUM JTO</v>
          </cell>
          <cell r="R1150">
            <v>12</v>
          </cell>
          <cell r="S1150">
            <v>18</v>
          </cell>
        </row>
        <row r="1151">
          <cell r="D1151" t="str">
            <v>OD-24-F0003228</v>
          </cell>
          <cell r="E1151" t="str">
            <v>JOVI VARIAN</v>
          </cell>
          <cell r="F1151" t="str">
            <v>BP 2533 AJ</v>
          </cell>
          <cell r="G1151" t="str">
            <v>C0</v>
          </cell>
          <cell r="H1151" t="str">
            <v>04.RIZKI A</v>
          </cell>
          <cell r="I1151" t="str">
            <v>A</v>
          </cell>
          <cell r="J1151">
            <v>21</v>
          </cell>
          <cell r="K1151" t="str">
            <v>MH1JM4113KK331454</v>
          </cell>
          <cell r="L1151" t="str">
            <v>JM41E1330477</v>
          </cell>
          <cell r="M1151" t="str">
            <v>HONDA</v>
          </cell>
          <cell r="N1151" t="str">
            <v>VARIO</v>
          </cell>
          <cell r="O1151" t="str">
            <v>MERAH</v>
          </cell>
          <cell r="P1151" t="str">
            <v>JG</v>
          </cell>
          <cell r="Q1151" t="str">
            <v>BELUM JTO</v>
          </cell>
          <cell r="R1151">
            <v>12</v>
          </cell>
          <cell r="S1151">
            <v>18</v>
          </cell>
        </row>
        <row r="1152">
          <cell r="D1152" t="str">
            <v>OD-24-F0003260</v>
          </cell>
          <cell r="E1152" t="str">
            <v>MUHAMMAD IQBAL</v>
          </cell>
          <cell r="F1152" t="str">
            <v>BP 4151 AD</v>
          </cell>
          <cell r="G1152" t="str">
            <v>C0</v>
          </cell>
          <cell r="H1152" t="str">
            <v>06.ROBEN</v>
          </cell>
          <cell r="I1152" t="str">
            <v>A</v>
          </cell>
          <cell r="J1152">
            <v>23</v>
          </cell>
          <cell r="K1152" t="str">
            <v>MH3SG4610KJ246920</v>
          </cell>
          <cell r="L1152" t="str">
            <v>G3J1E0417975</v>
          </cell>
          <cell r="M1152" t="str">
            <v>YAMAHA</v>
          </cell>
          <cell r="N1152" t="str">
            <v>AEROX</v>
          </cell>
          <cell r="O1152" t="str">
            <v>MERAH</v>
          </cell>
          <cell r="P1152" t="str">
            <v>JG</v>
          </cell>
          <cell r="Q1152" t="str">
            <v>BELUM JTO</v>
          </cell>
          <cell r="R1152">
            <v>12</v>
          </cell>
          <cell r="S1152">
            <v>24</v>
          </cell>
        </row>
        <row r="1153">
          <cell r="D1153" t="str">
            <v>OD-24-F0003313</v>
          </cell>
          <cell r="E1153" t="str">
            <v>RAYMOND ARTHUR MANUEKE</v>
          </cell>
          <cell r="F1153" t="str">
            <v>BP 6753 HE</v>
          </cell>
          <cell r="G1153" t="str">
            <v>C0</v>
          </cell>
          <cell r="H1153" t="str">
            <v>14.CALL CENTER</v>
          </cell>
          <cell r="I1153" t="str">
            <v>A</v>
          </cell>
          <cell r="J1153">
            <v>1</v>
          </cell>
          <cell r="K1153" t="str">
            <v>MH8DL23ANJJ133302</v>
          </cell>
          <cell r="L1153" t="str">
            <v>CGA2ID134101</v>
          </cell>
          <cell r="M1153" t="str">
            <v>SUZUKI</v>
          </cell>
          <cell r="N1153" t="str">
            <v>GSX</v>
          </cell>
          <cell r="O1153" t="str">
            <v>MERAH HITAM</v>
          </cell>
          <cell r="P1153" t="str">
            <v>JG</v>
          </cell>
          <cell r="Q1153" t="str">
            <v>GAGAL BAYAR</v>
          </cell>
          <cell r="R1153">
            <v>11</v>
          </cell>
          <cell r="S1153">
            <v>24</v>
          </cell>
        </row>
        <row r="1154">
          <cell r="D1154" t="str">
            <v>OD-25-F0000156</v>
          </cell>
          <cell r="E1154" t="str">
            <v>MATEUS MBELE</v>
          </cell>
          <cell r="F1154" t="str">
            <v>BP 3634 QD</v>
          </cell>
          <cell r="G1154" t="str">
            <v>C0</v>
          </cell>
          <cell r="H1154" t="str">
            <v>09.OLOAN</v>
          </cell>
          <cell r="I1154" t="str">
            <v>A</v>
          </cell>
          <cell r="J1154">
            <v>16</v>
          </cell>
          <cell r="K1154" t="str">
            <v>MH1KB1111GK056893</v>
          </cell>
          <cell r="L1154" t="str">
            <v>KB11E1055576</v>
          </cell>
          <cell r="M1154" t="str">
            <v>HONDA</v>
          </cell>
          <cell r="N1154" t="str">
            <v>SONIC</v>
          </cell>
          <cell r="O1154" t="str">
            <v>MERAH PUTIH</v>
          </cell>
          <cell r="P1154" t="str">
            <v>JG</v>
          </cell>
          <cell r="Q1154" t="str">
            <v>BELUM JTO</v>
          </cell>
          <cell r="R1154">
            <v>10</v>
          </cell>
          <cell r="S1154">
            <v>18</v>
          </cell>
        </row>
        <row r="1155">
          <cell r="D1155" t="str">
            <v>OD-25-F0000199</v>
          </cell>
          <cell r="E1155" t="str">
            <v>KARTIKA SIMANGUNSONG</v>
          </cell>
          <cell r="F1155" t="str">
            <v>BP 5182 AJ</v>
          </cell>
          <cell r="G1155" t="str">
            <v>C0</v>
          </cell>
          <cell r="H1155" t="str">
            <v>09.OLOAN</v>
          </cell>
          <cell r="I1155" t="str">
            <v>A</v>
          </cell>
          <cell r="J1155">
            <v>20</v>
          </cell>
          <cell r="K1155" t="str">
            <v>MH3SEG710NJ137001</v>
          </cell>
          <cell r="L1155" t="str">
            <v>E32WE0174506</v>
          </cell>
          <cell r="M1155" t="str">
            <v>YAMAHA</v>
          </cell>
          <cell r="N1155" t="str">
            <v>GEAR</v>
          </cell>
          <cell r="O1155" t="str">
            <v>PUTIH</v>
          </cell>
          <cell r="P1155" t="str">
            <v>JG</v>
          </cell>
          <cell r="Q1155" t="str">
            <v>BELUM JTO</v>
          </cell>
          <cell r="R1155">
            <v>10</v>
          </cell>
          <cell r="S1155">
            <v>24</v>
          </cell>
        </row>
        <row r="1156">
          <cell r="D1156" t="str">
            <v>OD-25-F0000212</v>
          </cell>
          <cell r="E1156" t="str">
            <v>ABDURRAHMAN</v>
          </cell>
          <cell r="F1156" t="str">
            <v>BP 2493 MI</v>
          </cell>
          <cell r="G1156" t="str">
            <v>C0</v>
          </cell>
          <cell r="H1156" t="str">
            <v>04.RIZKI A</v>
          </cell>
          <cell r="I1156" t="str">
            <v>A</v>
          </cell>
          <cell r="J1156">
            <v>22</v>
          </cell>
          <cell r="K1156" t="str">
            <v>MH1JFM216EK702412</v>
          </cell>
          <cell r="L1156" t="str">
            <v>JFM2E1695074</v>
          </cell>
          <cell r="M1156" t="str">
            <v>HONDA</v>
          </cell>
          <cell r="N1156" t="str">
            <v>BEAT</v>
          </cell>
          <cell r="O1156" t="str">
            <v>HITAM</v>
          </cell>
          <cell r="P1156" t="str">
            <v>JG</v>
          </cell>
          <cell r="Q1156" t="str">
            <v>BELUM JTO</v>
          </cell>
          <cell r="R1156">
            <v>10</v>
          </cell>
          <cell r="S1156">
            <v>12</v>
          </cell>
        </row>
        <row r="1157">
          <cell r="D1157" t="str">
            <v>OD-25-F0000223</v>
          </cell>
          <cell r="E1157" t="str">
            <v>EDVIN HAMARAL</v>
          </cell>
          <cell r="F1157" t="str">
            <v>BP 3917 CO</v>
          </cell>
          <cell r="G1157" t="str">
            <v>C0</v>
          </cell>
          <cell r="H1157" t="str">
            <v>14.CALL CENTER</v>
          </cell>
          <cell r="I1157" t="str">
            <v>A</v>
          </cell>
          <cell r="J1157">
            <v>23</v>
          </cell>
          <cell r="K1157" t="str">
            <v>MH1JM0410NK035803</v>
          </cell>
          <cell r="L1157" t="str">
            <v>JM04E1037355</v>
          </cell>
          <cell r="M1157" t="str">
            <v>HONDA</v>
          </cell>
          <cell r="N1157" t="str">
            <v>SCOOPY</v>
          </cell>
          <cell r="O1157" t="str">
            <v>MERAH</v>
          </cell>
          <cell r="P1157" t="str">
            <v>JG</v>
          </cell>
          <cell r="Q1157" t="str">
            <v>BELUM JTO</v>
          </cell>
          <cell r="R1157">
            <v>10</v>
          </cell>
          <cell r="S1157">
            <v>12</v>
          </cell>
        </row>
        <row r="1158">
          <cell r="D1158" t="str">
            <v>OD-24-F0003479</v>
          </cell>
          <cell r="E1158" t="str">
            <v>RULLY KESUMAWARDANA</v>
          </cell>
          <cell r="F1158" t="str">
            <v>BP 4998 QQ</v>
          </cell>
          <cell r="G1158" t="str">
            <v>C0</v>
          </cell>
          <cell r="H1158" t="str">
            <v>14.CALL CENTER</v>
          </cell>
          <cell r="I1158" t="str">
            <v>A</v>
          </cell>
          <cell r="J1158">
            <v>20</v>
          </cell>
          <cell r="K1158" t="str">
            <v>MH3SEF320KJ033376</v>
          </cell>
          <cell r="L1158" t="str">
            <v>E31VE0155460</v>
          </cell>
          <cell r="M1158" t="str">
            <v>YAMAHA</v>
          </cell>
          <cell r="N1158" t="str">
            <v>LEXI</v>
          </cell>
          <cell r="O1158" t="str">
            <v>ABU ABU</v>
          </cell>
          <cell r="P1158" t="str">
            <v>JG</v>
          </cell>
          <cell r="Q1158" t="str">
            <v>BELUM JTO</v>
          </cell>
          <cell r="R1158">
            <v>11</v>
          </cell>
          <cell r="S1158">
            <v>12</v>
          </cell>
        </row>
        <row r="1159">
          <cell r="D1159" t="str">
            <v>OD-24-F0003502</v>
          </cell>
          <cell r="E1159" t="str">
            <v>IBNU SAKDAN</v>
          </cell>
          <cell r="F1159" t="str">
            <v>BP 2877 RI</v>
          </cell>
          <cell r="G1159" t="str">
            <v>C0</v>
          </cell>
          <cell r="H1159" t="str">
            <v>11.RIMPUN</v>
          </cell>
          <cell r="I1159" t="str">
            <v>A</v>
          </cell>
          <cell r="J1159">
            <v>1</v>
          </cell>
          <cell r="K1159" t="str">
            <v>MH1JM8111NK929697</v>
          </cell>
          <cell r="L1159" t="str">
            <v>JM81E1930927</v>
          </cell>
          <cell r="M1159" t="str">
            <v>HONDA</v>
          </cell>
          <cell r="N1159" t="str">
            <v>BEAT</v>
          </cell>
          <cell r="O1159" t="str">
            <v>HITAM</v>
          </cell>
          <cell r="P1159" t="str">
            <v>JG</v>
          </cell>
          <cell r="Q1159" t="str">
            <v>GAGAL BAYAR</v>
          </cell>
          <cell r="R1159">
            <v>10</v>
          </cell>
          <cell r="S1159">
            <v>18</v>
          </cell>
        </row>
        <row r="1160">
          <cell r="D1160" t="str">
            <v>OD-24-F0003504</v>
          </cell>
          <cell r="E1160" t="str">
            <v>WAHYU PANJI UTAMA SITORUS</v>
          </cell>
          <cell r="F1160" t="str">
            <v>BP 4876 OC</v>
          </cell>
          <cell r="G1160" t="str">
            <v>C0</v>
          </cell>
          <cell r="H1160" t="str">
            <v>08.JOSRI</v>
          </cell>
          <cell r="I1160" t="str">
            <v>D</v>
          </cell>
          <cell r="J1160">
            <v>23</v>
          </cell>
          <cell r="K1160" t="str">
            <v>MH31PA004EK597422</v>
          </cell>
          <cell r="L1160" t="str">
            <v>1PA595290</v>
          </cell>
          <cell r="M1160" t="str">
            <v>YAMAHA</v>
          </cell>
          <cell r="N1160" t="str">
            <v>VIXION</v>
          </cell>
          <cell r="O1160" t="str">
            <v>PUTIH</v>
          </cell>
          <cell r="P1160" t="str">
            <v>JG</v>
          </cell>
          <cell r="Q1160" t="str">
            <v>BELUM JTO</v>
          </cell>
          <cell r="R1160">
            <v>11</v>
          </cell>
          <cell r="S1160">
            <v>12</v>
          </cell>
        </row>
        <row r="1161">
          <cell r="D1161" t="str">
            <v>OD-24-F0003509</v>
          </cell>
          <cell r="E1161" t="str">
            <v>SYAMSUL HIDAYAT</v>
          </cell>
          <cell r="F1161" t="str">
            <v>BP 3896 MF</v>
          </cell>
          <cell r="G1161" t="str">
            <v>C0</v>
          </cell>
          <cell r="H1161" t="str">
            <v>14.CALL CENTER</v>
          </cell>
          <cell r="I1161" t="str">
            <v>A</v>
          </cell>
          <cell r="J1161">
            <v>23</v>
          </cell>
          <cell r="K1161" t="str">
            <v>MH1JM0411PK307388</v>
          </cell>
          <cell r="L1161" t="str">
            <v>JM04E1308389</v>
          </cell>
          <cell r="M1161" t="str">
            <v>HONDA</v>
          </cell>
          <cell r="N1161" t="str">
            <v>SCOOPY</v>
          </cell>
          <cell r="O1161" t="str">
            <v>PUTIH</v>
          </cell>
          <cell r="P1161" t="str">
            <v>JG</v>
          </cell>
          <cell r="Q1161" t="str">
            <v>BELUM JTO</v>
          </cell>
          <cell r="R1161">
            <v>11</v>
          </cell>
          <cell r="S1161">
            <v>24</v>
          </cell>
        </row>
        <row r="1162">
          <cell r="D1162" t="str">
            <v>OD-24-F0003534</v>
          </cell>
          <cell r="E1162" t="str">
            <v>VICKA PRASETYA MANDALA PUTRA</v>
          </cell>
          <cell r="F1162" t="str">
            <v>BP 3736 IR</v>
          </cell>
          <cell r="G1162" t="str">
            <v>C0</v>
          </cell>
          <cell r="H1162" t="str">
            <v>04.RIZKI A</v>
          </cell>
          <cell r="I1162" t="str">
            <v>A</v>
          </cell>
          <cell r="J1162">
            <v>24</v>
          </cell>
          <cell r="K1162" t="str">
            <v>MH1KB2117GK012953</v>
          </cell>
          <cell r="L1162" t="str">
            <v>KB21E1012340</v>
          </cell>
          <cell r="M1162" t="str">
            <v>HONDA</v>
          </cell>
          <cell r="N1162" t="str">
            <v>GTR 150</v>
          </cell>
          <cell r="O1162" t="str">
            <v>HITAM</v>
          </cell>
          <cell r="P1162" t="str">
            <v>JG</v>
          </cell>
          <cell r="Q1162" t="str">
            <v>BELUM JTO</v>
          </cell>
          <cell r="R1162">
            <v>11</v>
          </cell>
          <cell r="S1162">
            <v>12</v>
          </cell>
        </row>
        <row r="1163">
          <cell r="D1163" t="str">
            <v>OD-25-F0000571</v>
          </cell>
          <cell r="E1163" t="str">
            <v>ABDUL CHOLID</v>
          </cell>
          <cell r="F1163" t="str">
            <v>BP 5496 OD</v>
          </cell>
          <cell r="G1163" t="str">
            <v>C0</v>
          </cell>
          <cell r="H1163" t="str">
            <v>06.ROBEN</v>
          </cell>
          <cell r="I1163" t="str">
            <v>A</v>
          </cell>
          <cell r="J1163">
            <v>25</v>
          </cell>
          <cell r="K1163" t="str">
            <v>MH3UG0710FK025484</v>
          </cell>
          <cell r="L1163" t="str">
            <v>G3E6E0029098</v>
          </cell>
          <cell r="M1163" t="str">
            <v>YAMAHA</v>
          </cell>
          <cell r="N1163" t="str">
            <v>MX KING 150</v>
          </cell>
          <cell r="O1163" t="str">
            <v>HITAM</v>
          </cell>
          <cell r="P1163" t="str">
            <v>JG</v>
          </cell>
          <cell r="Q1163" t="str">
            <v>BELUM JTO</v>
          </cell>
          <cell r="R1163">
            <v>9</v>
          </cell>
          <cell r="S1163">
            <v>12</v>
          </cell>
        </row>
        <row r="1164">
          <cell r="D1164" t="str">
            <v>OD-25-F0000578</v>
          </cell>
          <cell r="E1164" t="str">
            <v>BAGUS PRATONDO UTOMO</v>
          </cell>
          <cell r="F1164" t="str">
            <v>BP 3858 CH</v>
          </cell>
          <cell r="G1164" t="str">
            <v>C0</v>
          </cell>
          <cell r="H1164" t="str">
            <v>10.MIDUK</v>
          </cell>
          <cell r="I1164" t="str">
            <v>A</v>
          </cell>
          <cell r="J1164">
            <v>25</v>
          </cell>
          <cell r="K1164" t="str">
            <v>MH1JMD111NK049009</v>
          </cell>
          <cell r="L1164" t="str">
            <v>JMD1E1049205</v>
          </cell>
          <cell r="M1164" t="str">
            <v>HONDA</v>
          </cell>
          <cell r="N1164" t="str">
            <v>VARIO</v>
          </cell>
          <cell r="O1164" t="str">
            <v>BIRU</v>
          </cell>
          <cell r="P1164" t="str">
            <v>JG</v>
          </cell>
          <cell r="Q1164" t="str">
            <v>BELUM JTO</v>
          </cell>
          <cell r="R1164">
            <v>9</v>
          </cell>
          <cell r="S1164">
            <v>18</v>
          </cell>
        </row>
        <row r="1165">
          <cell r="D1165" t="str">
            <v>OD-25-F0000593</v>
          </cell>
          <cell r="E1165" t="str">
            <v>TOFIK WIBOWO</v>
          </cell>
          <cell r="F1165" t="str">
            <v>BP 3850 IG</v>
          </cell>
          <cell r="G1165" t="str">
            <v>C0</v>
          </cell>
          <cell r="H1165" t="str">
            <v>05.BOSPA</v>
          </cell>
          <cell r="I1165" t="str">
            <v>A</v>
          </cell>
          <cell r="J1165">
            <v>26</v>
          </cell>
          <cell r="K1165" t="str">
            <v>MH1JBH119DK333905</v>
          </cell>
          <cell r="L1165" t="str">
            <v>JBH1E1333268</v>
          </cell>
          <cell r="M1165" t="str">
            <v>HONDA</v>
          </cell>
          <cell r="N1165" t="str">
            <v>BLADE</v>
          </cell>
          <cell r="O1165" t="str">
            <v>HITAM MERAH</v>
          </cell>
          <cell r="P1165" t="str">
            <v>JG</v>
          </cell>
          <cell r="Q1165" t="str">
            <v>BELUM JTO</v>
          </cell>
          <cell r="R1165">
            <v>9</v>
          </cell>
          <cell r="S1165">
            <v>18</v>
          </cell>
        </row>
        <row r="1166">
          <cell r="D1166" t="str">
            <v>OD-25-F0000615</v>
          </cell>
          <cell r="E1166" t="str">
            <v>HERMAN</v>
          </cell>
          <cell r="F1166" t="str">
            <v>BP 4394 QE</v>
          </cell>
          <cell r="G1166" t="str">
            <v>C0</v>
          </cell>
          <cell r="H1166" t="str">
            <v>11.RIMPUN</v>
          </cell>
          <cell r="I1166" t="str">
            <v>A</v>
          </cell>
          <cell r="J1166">
            <v>1</v>
          </cell>
          <cell r="K1166" t="str">
            <v>MH3SG3120HK263987</v>
          </cell>
          <cell r="L1166" t="str">
            <v>G3E4E0375725</v>
          </cell>
          <cell r="M1166" t="str">
            <v>YAMAHA</v>
          </cell>
          <cell r="N1166" t="str">
            <v>NMAX</v>
          </cell>
          <cell r="O1166" t="str">
            <v>MERAH</v>
          </cell>
          <cell r="P1166" t="str">
            <v>JG</v>
          </cell>
          <cell r="Q1166" t="str">
            <v>DONE</v>
          </cell>
          <cell r="R1166">
            <v>8</v>
          </cell>
          <cell r="S1166">
            <v>24</v>
          </cell>
        </row>
        <row r="1167">
          <cell r="D1167" t="str">
            <v>OD-24-F0003538</v>
          </cell>
          <cell r="E1167" t="str">
            <v>HANDRA DARUSSALAM</v>
          </cell>
          <cell r="F1167" t="str">
            <v>BP 5392 HI</v>
          </cell>
          <cell r="G1167" t="str">
            <v>C0</v>
          </cell>
          <cell r="H1167" t="str">
            <v>12.JUBRAIDER S</v>
          </cell>
          <cell r="I1167" t="str">
            <v>A</v>
          </cell>
          <cell r="J1167">
            <v>24</v>
          </cell>
          <cell r="K1167" t="str">
            <v>MH1JM0318RK801512</v>
          </cell>
          <cell r="L1167" t="str">
            <v>JM03E1802153</v>
          </cell>
          <cell r="M1167" t="str">
            <v>HONDA</v>
          </cell>
          <cell r="N1167" t="str">
            <v>SCOOPY</v>
          </cell>
          <cell r="O1167" t="str">
            <v>COKLAT KREM</v>
          </cell>
          <cell r="P1167" t="str">
            <v>JG</v>
          </cell>
          <cell r="Q1167" t="str">
            <v>BELUM JTO</v>
          </cell>
          <cell r="R1167">
            <v>11</v>
          </cell>
          <cell r="S1167">
            <v>18</v>
          </cell>
        </row>
        <row r="1168">
          <cell r="D1168" t="str">
            <v>OD-24-F0003539</v>
          </cell>
          <cell r="E1168" t="str">
            <v>ARJONI CHAN</v>
          </cell>
          <cell r="F1168" t="str">
            <v>BP 3183 HE</v>
          </cell>
          <cell r="G1168" t="str">
            <v>C0</v>
          </cell>
          <cell r="H1168" t="str">
            <v>09.OLOAN</v>
          </cell>
          <cell r="I1168" t="str">
            <v>A</v>
          </cell>
          <cell r="J1168">
            <v>24</v>
          </cell>
          <cell r="K1168" t="str">
            <v>MH1JFZ127JK249550</v>
          </cell>
          <cell r="L1168" t="str">
            <v>JFZ1E2253401</v>
          </cell>
          <cell r="M1168" t="str">
            <v>HONDA</v>
          </cell>
          <cell r="N1168" t="str">
            <v>BEAT</v>
          </cell>
          <cell r="O1168" t="str">
            <v>PUTIH</v>
          </cell>
          <cell r="P1168" t="str">
            <v>JG</v>
          </cell>
          <cell r="Q1168" t="str">
            <v>BELUM JTO</v>
          </cell>
          <cell r="R1168">
            <v>11</v>
          </cell>
          <cell r="S1168">
            <v>24</v>
          </cell>
        </row>
        <row r="1169">
          <cell r="D1169" t="str">
            <v>OD-24-F0003589</v>
          </cell>
          <cell r="E1169" t="str">
            <v>IRSAN ABI FAMUJI</v>
          </cell>
          <cell r="F1169" t="str">
            <v>BP 4212 MA</v>
          </cell>
          <cell r="G1169" t="str">
            <v>C0</v>
          </cell>
          <cell r="H1169" t="str">
            <v>05.BOSPA</v>
          </cell>
          <cell r="I1169" t="str">
            <v>A</v>
          </cell>
          <cell r="J1169">
            <v>1</v>
          </cell>
          <cell r="K1169" t="str">
            <v>MH350C004DK610210</v>
          </cell>
          <cell r="L1169" t="str">
            <v>50C610181</v>
          </cell>
          <cell r="M1169" t="str">
            <v>YAMAHA</v>
          </cell>
          <cell r="N1169" t="str">
            <v>JUPITER MX</v>
          </cell>
          <cell r="O1169" t="str">
            <v>HIJAU</v>
          </cell>
          <cell r="P1169" t="str">
            <v>JG</v>
          </cell>
          <cell r="Q1169" t="str">
            <v>GAGAL BAYAR</v>
          </cell>
          <cell r="R1169">
            <v>10</v>
          </cell>
          <cell r="S1169">
            <v>12</v>
          </cell>
        </row>
        <row r="1170">
          <cell r="D1170" t="str">
            <v>OD-24-F0003149</v>
          </cell>
          <cell r="E1170" t="str">
            <v>WAHYU BUDIYAWAN</v>
          </cell>
          <cell r="F1170" t="str">
            <v>BP 2982 GR</v>
          </cell>
          <cell r="G1170" t="str">
            <v>C0</v>
          </cell>
          <cell r="H1170" t="str">
            <v>07.RINTO</v>
          </cell>
          <cell r="I1170" t="str">
            <v>A</v>
          </cell>
          <cell r="J1170">
            <v>13</v>
          </cell>
          <cell r="K1170" t="str">
            <v>MH1JFG116EK283254</v>
          </cell>
          <cell r="L1170" t="str">
            <v>JFG1E1282443</v>
          </cell>
          <cell r="M1170" t="str">
            <v>HONDA</v>
          </cell>
          <cell r="N1170" t="str">
            <v>SCOOPY</v>
          </cell>
          <cell r="O1170" t="str">
            <v>KREM COKLAT</v>
          </cell>
          <cell r="P1170" t="str">
            <v>JG</v>
          </cell>
          <cell r="Q1170" t="str">
            <v>BELUM JTO</v>
          </cell>
          <cell r="R1170">
            <v>12</v>
          </cell>
          <cell r="S1170">
            <v>12</v>
          </cell>
        </row>
        <row r="1171">
          <cell r="D1171" t="str">
            <v>OD-24-F0003155</v>
          </cell>
          <cell r="E1171" t="str">
            <v>FRITI PURNAMA SARI SIHOLE</v>
          </cell>
          <cell r="F1171" t="str">
            <v>BP 5631 OE</v>
          </cell>
          <cell r="G1171" t="str">
            <v>C0</v>
          </cell>
          <cell r="H1171" t="str">
            <v>14.CALL CENTER</v>
          </cell>
          <cell r="I1171" t="str">
            <v>A</v>
          </cell>
          <cell r="J1171">
            <v>13</v>
          </cell>
          <cell r="K1171" t="str">
            <v>MH33C1205FK234168</v>
          </cell>
          <cell r="L1171" t="str">
            <v>3C11233853</v>
          </cell>
          <cell r="M1171" t="str">
            <v>YAMAHA</v>
          </cell>
          <cell r="N1171" t="str">
            <v>VIXION</v>
          </cell>
          <cell r="O1171" t="str">
            <v>MERAH MARUN</v>
          </cell>
          <cell r="P1171" t="str">
            <v>JG</v>
          </cell>
          <cell r="Q1171" t="str">
            <v>BELUM JTO</v>
          </cell>
          <cell r="R1171">
            <v>12</v>
          </cell>
          <cell r="S1171">
            <v>18</v>
          </cell>
        </row>
        <row r="1172">
          <cell r="D1172" t="str">
            <v>OD-24-F0003169</v>
          </cell>
          <cell r="E1172" t="str">
            <v>ENI SUMIRAH</v>
          </cell>
          <cell r="F1172" t="str">
            <v>BP 2027 IO</v>
          </cell>
          <cell r="G1172" t="str">
            <v>C0</v>
          </cell>
          <cell r="H1172" t="str">
            <v>14.CALL CENTER</v>
          </cell>
          <cell r="I1172" t="str">
            <v>A</v>
          </cell>
          <cell r="J1172">
            <v>15</v>
          </cell>
          <cell r="K1172" t="str">
            <v>MH1JFD210DK587868</v>
          </cell>
          <cell r="L1172" t="str">
            <v>JFD2E1587102</v>
          </cell>
          <cell r="M1172" t="str">
            <v>HONDA</v>
          </cell>
          <cell r="N1172" t="str">
            <v>BEAT</v>
          </cell>
          <cell r="O1172" t="str">
            <v>MERAH</v>
          </cell>
          <cell r="P1172" t="str">
            <v>JG</v>
          </cell>
          <cell r="Q1172" t="str">
            <v>BELUM JTO</v>
          </cell>
          <cell r="R1172">
            <v>12</v>
          </cell>
          <cell r="S1172">
            <v>18</v>
          </cell>
        </row>
        <row r="1173">
          <cell r="D1173" t="str">
            <v>OD-24-F0003217</v>
          </cell>
          <cell r="E1173" t="str">
            <v>HILMY MUHAMAD RASYAD</v>
          </cell>
          <cell r="F1173" t="str">
            <v>BP 5386 AE</v>
          </cell>
          <cell r="G1173" t="str">
            <v>C0</v>
          </cell>
          <cell r="H1173" t="str">
            <v>14.CALL CENTER</v>
          </cell>
          <cell r="I1173" t="str">
            <v>A</v>
          </cell>
          <cell r="J1173">
            <v>20</v>
          </cell>
          <cell r="K1173" t="str">
            <v>MH3SG4610KJ251887</v>
          </cell>
          <cell r="L1173" t="str">
            <v>G3J1E0425022</v>
          </cell>
          <cell r="M1173" t="str">
            <v>YAMAHA</v>
          </cell>
          <cell r="N1173" t="str">
            <v>AEROX</v>
          </cell>
          <cell r="O1173" t="str">
            <v>MERAH</v>
          </cell>
          <cell r="P1173" t="str">
            <v>JG</v>
          </cell>
          <cell r="Q1173" t="str">
            <v>BELUM JTO</v>
          </cell>
          <cell r="R1173">
            <v>12</v>
          </cell>
          <cell r="S1173">
            <v>18</v>
          </cell>
        </row>
        <row r="1174">
          <cell r="D1174" t="str">
            <v>OD-24-F0003345</v>
          </cell>
          <cell r="E1174" t="str">
            <v>SAPRIANTO</v>
          </cell>
          <cell r="F1174" t="str">
            <v>BP 2486 AH</v>
          </cell>
          <cell r="G1174" t="str">
            <v>C0</v>
          </cell>
          <cell r="H1174" t="str">
            <v>14.CALL CENTER</v>
          </cell>
          <cell r="I1174" t="str">
            <v>A</v>
          </cell>
          <cell r="J1174">
            <v>5</v>
          </cell>
          <cell r="K1174" t="str">
            <v>MH1JFZ138KK214574</v>
          </cell>
          <cell r="L1174" t="str">
            <v>JFZ1E3213438</v>
          </cell>
          <cell r="M1174" t="str">
            <v>HONDA</v>
          </cell>
          <cell r="N1174" t="str">
            <v>BEAT DIGITAL</v>
          </cell>
          <cell r="O1174" t="str">
            <v>PUTIH</v>
          </cell>
          <cell r="P1174" t="str">
            <v>JG</v>
          </cell>
          <cell r="Q1174" t="str">
            <v>GAGAL BAYAR</v>
          </cell>
          <cell r="R1174">
            <v>11</v>
          </cell>
          <cell r="S1174">
            <v>12</v>
          </cell>
        </row>
        <row r="1175">
          <cell r="D1175" t="str">
            <v>OD-24-F0003354</v>
          </cell>
          <cell r="E1175" t="str">
            <v>FAISAL MARASABESSY</v>
          </cell>
          <cell r="F1175" t="str">
            <v>BP 5563 OO</v>
          </cell>
          <cell r="G1175" t="str">
            <v>C0</v>
          </cell>
          <cell r="H1175" t="str">
            <v>08.JOSRI</v>
          </cell>
          <cell r="I1175" t="str">
            <v>A</v>
          </cell>
          <cell r="J1175">
            <v>7</v>
          </cell>
          <cell r="K1175" t="str">
            <v>MH3SE8810GJ608917</v>
          </cell>
          <cell r="L1175" t="str">
            <v>E3R2E0689168</v>
          </cell>
          <cell r="M1175" t="str">
            <v>YAMAHA</v>
          </cell>
          <cell r="N1175" t="str">
            <v>MIO M3</v>
          </cell>
          <cell r="O1175" t="str">
            <v>PUTIH</v>
          </cell>
          <cell r="P1175" t="str">
            <v>JG</v>
          </cell>
          <cell r="Q1175" t="str">
            <v>BELUM JTO</v>
          </cell>
          <cell r="R1175">
            <v>11</v>
          </cell>
          <cell r="S1175">
            <v>18</v>
          </cell>
        </row>
        <row r="1176">
          <cell r="D1176" t="str">
            <v>OD-24-F0003360</v>
          </cell>
          <cell r="E1176" t="str">
            <v>SINTA RAMADANI</v>
          </cell>
          <cell r="F1176" t="str">
            <v>BP 5069 CO</v>
          </cell>
          <cell r="G1176" t="str">
            <v>C0</v>
          </cell>
          <cell r="H1176" t="str">
            <v>14.CALL CENTER</v>
          </cell>
          <cell r="I1176" t="str">
            <v>A</v>
          </cell>
          <cell r="J1176">
            <v>7</v>
          </cell>
          <cell r="K1176" t="str">
            <v>MH1JMC114RK312772</v>
          </cell>
          <cell r="L1176" t="str">
            <v>JMC1E1311679</v>
          </cell>
          <cell r="M1176" t="str">
            <v>HONDA</v>
          </cell>
          <cell r="N1176" t="str">
            <v>VARIO</v>
          </cell>
          <cell r="O1176" t="str">
            <v>HITAM</v>
          </cell>
          <cell r="P1176" t="str">
            <v>JG</v>
          </cell>
          <cell r="Q1176" t="str">
            <v>BELUM JTO</v>
          </cell>
          <cell r="R1176">
            <v>11</v>
          </cell>
          <cell r="S1176">
            <v>18</v>
          </cell>
        </row>
        <row r="1177">
          <cell r="D1177" t="str">
            <v>OD-24-F0003371</v>
          </cell>
          <cell r="E1177" t="str">
            <v>REZA PAWARSI SITEPU</v>
          </cell>
          <cell r="F1177" t="str">
            <v>BP 6796 AU</v>
          </cell>
          <cell r="G1177" t="str">
            <v>C0</v>
          </cell>
          <cell r="H1177" t="str">
            <v>03.DAULAT</v>
          </cell>
          <cell r="I1177" t="str">
            <v>A</v>
          </cell>
          <cell r="J1177">
            <v>13</v>
          </cell>
          <cell r="K1177" t="str">
            <v>MH1JMG110RK044729</v>
          </cell>
          <cell r="L1177" t="str">
            <v>JMG1E1044744</v>
          </cell>
          <cell r="M1177" t="str">
            <v>HONDA</v>
          </cell>
          <cell r="N1177" t="str">
            <v>BEAT STREET</v>
          </cell>
          <cell r="O1177" t="str">
            <v>COKLAT</v>
          </cell>
          <cell r="P1177" t="str">
            <v>JG</v>
          </cell>
          <cell r="Q1177" t="str">
            <v>BELUM JTO</v>
          </cell>
          <cell r="R1177">
            <v>11</v>
          </cell>
          <cell r="S1177">
            <v>18</v>
          </cell>
        </row>
        <row r="1178">
          <cell r="D1178" t="str">
            <v>OD-24-F0003414</v>
          </cell>
          <cell r="E1178" t="str">
            <v>SONY ANDREAS MANIK</v>
          </cell>
          <cell r="F1178" t="str">
            <v>BP 6653 GO</v>
          </cell>
          <cell r="G1178" t="str">
            <v>C0</v>
          </cell>
          <cell r="H1178" t="str">
            <v>12.JUBRAIDER S</v>
          </cell>
          <cell r="I1178" t="str">
            <v>A</v>
          </cell>
          <cell r="J1178">
            <v>13</v>
          </cell>
          <cell r="K1178" t="str">
            <v>MH8DL11AZGJ104626</v>
          </cell>
          <cell r="L1178" t="str">
            <v>CGA1ID102837</v>
          </cell>
          <cell r="M1178" t="str">
            <v>SUZUKI</v>
          </cell>
          <cell r="N1178" t="str">
            <v>SATRIA FU</v>
          </cell>
          <cell r="O1178" t="str">
            <v>HITAM</v>
          </cell>
          <cell r="P1178" t="str">
            <v>JG</v>
          </cell>
          <cell r="Q1178" t="str">
            <v>BELUM JTO</v>
          </cell>
          <cell r="R1178">
            <v>11</v>
          </cell>
          <cell r="S1178">
            <v>12</v>
          </cell>
        </row>
        <row r="1179">
          <cell r="D1179" t="str">
            <v>OD-24-F0003419</v>
          </cell>
          <cell r="E1179" t="str">
            <v>FAJAR DWI MESSA</v>
          </cell>
          <cell r="F1179" t="str">
            <v>BP 4976 QH</v>
          </cell>
          <cell r="G1179" t="str">
            <v>C0</v>
          </cell>
          <cell r="H1179" t="str">
            <v>05.BOSPA</v>
          </cell>
          <cell r="I1179" t="str">
            <v>A</v>
          </cell>
          <cell r="J1179">
            <v>13</v>
          </cell>
          <cell r="K1179" t="str">
            <v>MH3SG4640HJ011728</v>
          </cell>
          <cell r="L1179" t="str">
            <v>G3J8E0013287</v>
          </cell>
          <cell r="M1179" t="str">
            <v>YAMAHA</v>
          </cell>
          <cell r="N1179" t="str">
            <v>AEROX</v>
          </cell>
          <cell r="O1179" t="str">
            <v>BIRU TUA</v>
          </cell>
          <cell r="P1179" t="str">
            <v>JG</v>
          </cell>
          <cell r="Q1179" t="str">
            <v>BELUM JTO</v>
          </cell>
          <cell r="R1179">
            <v>11</v>
          </cell>
          <cell r="S1179">
            <v>18</v>
          </cell>
        </row>
        <row r="1180">
          <cell r="D1180" t="str">
            <v>OD-24-F0003352</v>
          </cell>
          <cell r="E1180" t="str">
            <v>ANWAR JANISAR</v>
          </cell>
          <cell r="F1180" t="str">
            <v>BP 3265 AQ</v>
          </cell>
          <cell r="G1180" t="str">
            <v>C0</v>
          </cell>
          <cell r="H1180" t="str">
            <v>04.RIZKI A</v>
          </cell>
          <cell r="I1180" t="str">
            <v>A</v>
          </cell>
          <cell r="J1180">
            <v>5</v>
          </cell>
          <cell r="K1180" t="str">
            <v>MH1JBK315JK229837</v>
          </cell>
          <cell r="L1180" t="str">
            <v>JBK3E1228227</v>
          </cell>
          <cell r="M1180" t="str">
            <v>HONDA</v>
          </cell>
          <cell r="N1180" t="str">
            <v>REVO X</v>
          </cell>
          <cell r="O1180" t="str">
            <v>PUTIH</v>
          </cell>
          <cell r="P1180" t="str">
            <v>JG</v>
          </cell>
          <cell r="Q1180" t="str">
            <v>DONE</v>
          </cell>
          <cell r="R1180">
            <v>11</v>
          </cell>
          <cell r="S1180">
            <v>12</v>
          </cell>
        </row>
        <row r="1181">
          <cell r="D1181" t="str">
            <v>OD-24-F0003405</v>
          </cell>
          <cell r="E1181" t="str">
            <v>KARLAN</v>
          </cell>
          <cell r="F1181" t="str">
            <v>BP 5683 AO</v>
          </cell>
          <cell r="G1181" t="str">
            <v>C0</v>
          </cell>
          <cell r="H1181" t="str">
            <v>14.CALL CENTER</v>
          </cell>
          <cell r="I1181" t="str">
            <v>A</v>
          </cell>
          <cell r="J1181">
            <v>13</v>
          </cell>
          <cell r="K1181" t="str">
            <v>MH3UG0750PK149873</v>
          </cell>
          <cell r="L1181" t="str">
            <v>G3E6E0690115</v>
          </cell>
          <cell r="M1181" t="str">
            <v>YAMAHA</v>
          </cell>
          <cell r="N1181" t="str">
            <v>MX KING</v>
          </cell>
          <cell r="O1181" t="str">
            <v>BIRU</v>
          </cell>
          <cell r="P1181" t="str">
            <v>JG</v>
          </cell>
          <cell r="Q1181" t="str">
            <v>BELUM JTO</v>
          </cell>
          <cell r="R1181">
            <v>11</v>
          </cell>
          <cell r="S1181">
            <v>24</v>
          </cell>
        </row>
        <row r="1182">
          <cell r="D1182" t="str">
            <v>OD-24-F0003473</v>
          </cell>
          <cell r="E1182" t="str">
            <v>IQBAL RAMADHAN</v>
          </cell>
          <cell r="F1182" t="str">
            <v>BP 4402 OF</v>
          </cell>
          <cell r="G1182" t="str">
            <v>C0</v>
          </cell>
          <cell r="H1182" t="str">
            <v>09.OLOAN</v>
          </cell>
          <cell r="I1182" t="str">
            <v>A</v>
          </cell>
          <cell r="J1182">
            <v>18</v>
          </cell>
          <cell r="K1182" t="str">
            <v>MH3SE9010FJ030660</v>
          </cell>
          <cell r="L1182" t="str">
            <v>E3R4E0030661</v>
          </cell>
          <cell r="M1182" t="str">
            <v>YAMAHA</v>
          </cell>
          <cell r="N1182" t="str">
            <v>SOUL GT</v>
          </cell>
          <cell r="O1182" t="str">
            <v>ABU-ABU</v>
          </cell>
          <cell r="P1182" t="str">
            <v>JG</v>
          </cell>
          <cell r="Q1182" t="str">
            <v>BELUM JTO</v>
          </cell>
          <cell r="R1182">
            <v>11</v>
          </cell>
          <cell r="S1182">
            <v>12</v>
          </cell>
        </row>
        <row r="1183">
          <cell r="D1183" t="str">
            <v>OD-24-F0003587</v>
          </cell>
          <cell r="E1183" t="str">
            <v>ALTAUHAM AZHAWI</v>
          </cell>
          <cell r="F1183" t="str">
            <v>BP 4844 AQ</v>
          </cell>
          <cell r="G1183" t="str">
            <v>C0</v>
          </cell>
          <cell r="H1183" t="str">
            <v>10.MIDUK</v>
          </cell>
          <cell r="I1183" t="str">
            <v>A</v>
          </cell>
          <cell r="J1183">
            <v>1</v>
          </cell>
          <cell r="K1183" t="str">
            <v>MH3SG6410PJ239879</v>
          </cell>
          <cell r="L1183" t="str">
            <v>G3P4E0141803</v>
          </cell>
          <cell r="M1183" t="str">
            <v>YAMAHA</v>
          </cell>
          <cell r="N1183" t="str">
            <v>AEROX RACING</v>
          </cell>
          <cell r="O1183" t="str">
            <v>KUNING BIRU</v>
          </cell>
          <cell r="P1183" t="str">
            <v>JG</v>
          </cell>
          <cell r="Q1183" t="str">
            <v>DONE</v>
          </cell>
          <cell r="R1183">
            <v>10</v>
          </cell>
          <cell r="S1183">
            <v>18</v>
          </cell>
        </row>
        <row r="1184">
          <cell r="D1184" t="str">
            <v>OD-24-F0003609</v>
          </cell>
          <cell r="E1184" t="str">
            <v>SAMUEL SIAGIAN</v>
          </cell>
          <cell r="F1184" t="str">
            <v>BP 3827 OI</v>
          </cell>
          <cell r="G1184" t="str">
            <v>C0</v>
          </cell>
          <cell r="H1184" t="str">
            <v>14.CALL CENTER</v>
          </cell>
          <cell r="I1184" t="str">
            <v>A</v>
          </cell>
          <cell r="J1184">
            <v>3</v>
          </cell>
          <cell r="K1184" t="str">
            <v>MH1KB1115FK028965</v>
          </cell>
          <cell r="L1184" t="str">
            <v>KB11E1031125</v>
          </cell>
          <cell r="M1184" t="str">
            <v>HONDA</v>
          </cell>
          <cell r="N1184" t="str">
            <v>SONIC</v>
          </cell>
          <cell r="O1184" t="str">
            <v>PUTIH</v>
          </cell>
          <cell r="P1184" t="str">
            <v>JG</v>
          </cell>
          <cell r="Q1184" t="str">
            <v>DONE</v>
          </cell>
          <cell r="R1184">
            <v>10</v>
          </cell>
          <cell r="S1184">
            <v>12</v>
          </cell>
        </row>
        <row r="1185">
          <cell r="D1185" t="str">
            <v>OD-24-F0003611</v>
          </cell>
          <cell r="E1185" t="str">
            <v>FERI YADIANSYAH</v>
          </cell>
          <cell r="F1185" t="str">
            <v>BP 2765 RP</v>
          </cell>
          <cell r="G1185" t="str">
            <v>C0</v>
          </cell>
          <cell r="H1185" t="str">
            <v>06.ROBEN</v>
          </cell>
          <cell r="I1185" t="str">
            <v>A</v>
          </cell>
          <cell r="J1185">
            <v>1</v>
          </cell>
          <cell r="K1185" t="str">
            <v>MH1JM0314PK343366</v>
          </cell>
          <cell r="L1185" t="str">
            <v>JM03E1343368</v>
          </cell>
          <cell r="M1185" t="str">
            <v>HONDA</v>
          </cell>
          <cell r="N1185" t="str">
            <v>SCOOPY</v>
          </cell>
          <cell r="O1185" t="str">
            <v>COKLAT KREM</v>
          </cell>
          <cell r="P1185" t="str">
            <v>JG</v>
          </cell>
          <cell r="Q1185" t="str">
            <v>DONE</v>
          </cell>
          <cell r="R1185">
            <v>10</v>
          </cell>
          <cell r="S1185">
            <v>18</v>
          </cell>
        </row>
        <row r="1186">
          <cell r="D1186" t="str">
            <v>OD-25-F0000637</v>
          </cell>
          <cell r="E1186" t="str">
            <v>YACOBUS MOUBAIN</v>
          </cell>
          <cell r="F1186" t="str">
            <v>BP 6859 GQ</v>
          </cell>
          <cell r="G1186" t="str">
            <v>C0</v>
          </cell>
          <cell r="H1186" t="str">
            <v>14.CALL CENTER</v>
          </cell>
          <cell r="I1186" t="str">
            <v>A</v>
          </cell>
          <cell r="J1186">
            <v>10</v>
          </cell>
          <cell r="K1186" t="str">
            <v>MH8DL23ANHJ114931</v>
          </cell>
          <cell r="L1186" t="str">
            <v>CGA21D115012</v>
          </cell>
          <cell r="M1186" t="str">
            <v>SUZUKI</v>
          </cell>
          <cell r="N1186" t="str">
            <v>SUZUKI GSX</v>
          </cell>
          <cell r="O1186" t="str">
            <v>HITAM</v>
          </cell>
          <cell r="P1186" t="str">
            <v>JG</v>
          </cell>
          <cell r="Q1186" t="str">
            <v>BELUM JTO</v>
          </cell>
          <cell r="R1186">
            <v>8</v>
          </cell>
          <cell r="S1186">
            <v>18</v>
          </cell>
        </row>
        <row r="1187">
          <cell r="D1187" t="str">
            <v>OD-25-F0000656</v>
          </cell>
          <cell r="E1187" t="str">
            <v>IDHAM BUDIMAN</v>
          </cell>
          <cell r="F1187" t="str">
            <v>BP 3940 P</v>
          </cell>
          <cell r="G1187" t="str">
            <v>C0</v>
          </cell>
          <cell r="H1187" t="str">
            <v>06.ROBEN</v>
          </cell>
          <cell r="I1187" t="str">
            <v>A</v>
          </cell>
          <cell r="J1187">
            <v>7</v>
          </cell>
          <cell r="K1187" t="str">
            <v>MH1KF0114PK565326</v>
          </cell>
          <cell r="L1187" t="str">
            <v>KF01E1565316</v>
          </cell>
          <cell r="M1187" t="str">
            <v>HONDA</v>
          </cell>
          <cell r="N1187" t="str">
            <v>VARIO</v>
          </cell>
          <cell r="O1187" t="str">
            <v>HITAM</v>
          </cell>
          <cell r="P1187" t="str">
            <v>JG</v>
          </cell>
          <cell r="Q1187" t="str">
            <v>BELUM JTO</v>
          </cell>
          <cell r="R1187">
            <v>8</v>
          </cell>
          <cell r="S1187">
            <v>12</v>
          </cell>
        </row>
        <row r="1188">
          <cell r="D1188" t="str">
            <v>OD-25-F0000692</v>
          </cell>
          <cell r="E1188" t="str">
            <v>BUDHY SAMIROEDIN ARIFIN</v>
          </cell>
          <cell r="F1188" t="str">
            <v>BP 3352 HO</v>
          </cell>
          <cell r="G1188" t="str">
            <v>C0</v>
          </cell>
          <cell r="H1188" t="str">
            <v>09.OLOAN</v>
          </cell>
          <cell r="I1188" t="str">
            <v>A</v>
          </cell>
          <cell r="J1188">
            <v>10</v>
          </cell>
          <cell r="K1188" t="str">
            <v>MH1KF4119JK192220</v>
          </cell>
          <cell r="L1188" t="str">
            <v>KF41E1192981</v>
          </cell>
          <cell r="M1188" t="str">
            <v>HONDA</v>
          </cell>
          <cell r="N1188" t="str">
            <v>VARIO</v>
          </cell>
          <cell r="O1188" t="str">
            <v>HITAM</v>
          </cell>
          <cell r="P1188" t="str">
            <v>JG</v>
          </cell>
          <cell r="Q1188" t="str">
            <v>BELUM JTO</v>
          </cell>
          <cell r="R1188">
            <v>8</v>
          </cell>
          <cell r="S1188">
            <v>12</v>
          </cell>
        </row>
        <row r="1189">
          <cell r="D1189" t="str">
            <v>OD-25-F0000698</v>
          </cell>
          <cell r="E1189" t="str">
            <v>HAMDI</v>
          </cell>
          <cell r="F1189" t="str">
            <v>BP 4590 QE</v>
          </cell>
          <cell r="G1189" t="str">
            <v>C0</v>
          </cell>
          <cell r="H1189" t="str">
            <v>14.CALL CENTER</v>
          </cell>
          <cell r="I1189" t="str">
            <v>A</v>
          </cell>
          <cell r="J1189">
            <v>12</v>
          </cell>
          <cell r="K1189" t="str">
            <v>MH3RG1810GK317548</v>
          </cell>
          <cell r="L1189" t="str">
            <v>G3E7E0318872</v>
          </cell>
          <cell r="M1189" t="str">
            <v>YAMAHA</v>
          </cell>
          <cell r="N1189" t="str">
            <v>VIXION</v>
          </cell>
          <cell r="O1189" t="str">
            <v>BIRU</v>
          </cell>
          <cell r="P1189" t="str">
            <v>JG</v>
          </cell>
          <cell r="Q1189" t="str">
            <v>DONE</v>
          </cell>
          <cell r="R1189">
            <v>8</v>
          </cell>
          <cell r="S1189">
            <v>12</v>
          </cell>
        </row>
        <row r="1190">
          <cell r="D1190" t="str">
            <v>OD-25-F0000230</v>
          </cell>
          <cell r="E1190" t="str">
            <v>ZULKA OKTORA</v>
          </cell>
          <cell r="F1190" t="str">
            <v>BP 6338 HI</v>
          </cell>
          <cell r="G1190" t="str">
            <v>C0</v>
          </cell>
          <cell r="H1190" t="str">
            <v>04.RIZKI A</v>
          </cell>
          <cell r="I1190" t="str">
            <v>A</v>
          </cell>
          <cell r="J1190">
            <v>24</v>
          </cell>
          <cell r="K1190" t="str">
            <v>MGRVR15TANL201351</v>
          </cell>
          <cell r="L1190" t="str">
            <v>YX161FMG22210051</v>
          </cell>
          <cell r="M1190" t="str">
            <v>VIAR</v>
          </cell>
          <cell r="N1190" t="str">
            <v>VIAR 150</v>
          </cell>
          <cell r="O1190" t="str">
            <v>HITAM</v>
          </cell>
          <cell r="P1190" t="str">
            <v>JG</v>
          </cell>
          <cell r="Q1190" t="str">
            <v>BELUM JTO</v>
          </cell>
          <cell r="R1190">
            <v>10</v>
          </cell>
          <cell r="S1190">
            <v>24</v>
          </cell>
        </row>
        <row r="1191">
          <cell r="D1191" t="str">
            <v>OD-25-F0000233</v>
          </cell>
          <cell r="E1191" t="str">
            <v>BUDI SURYANTO</v>
          </cell>
          <cell r="F1191" t="str">
            <v>BP 5196 QD</v>
          </cell>
          <cell r="G1191" t="str">
            <v>C0</v>
          </cell>
          <cell r="H1191" t="str">
            <v>10.MIDUK</v>
          </cell>
          <cell r="I1191" t="str">
            <v>A</v>
          </cell>
          <cell r="J1191">
            <v>24</v>
          </cell>
          <cell r="K1191" t="str">
            <v>MH3SE8890GJ154338</v>
          </cell>
          <cell r="L1191" t="str">
            <v>E3R2E1187979</v>
          </cell>
          <cell r="M1191" t="str">
            <v>YAMAHA</v>
          </cell>
          <cell r="N1191" t="str">
            <v>MIO Z</v>
          </cell>
          <cell r="O1191" t="str">
            <v>MERAH</v>
          </cell>
          <cell r="P1191" t="str">
            <v>JG</v>
          </cell>
          <cell r="Q1191" t="str">
            <v>BELUM JTO</v>
          </cell>
          <cell r="R1191">
            <v>10</v>
          </cell>
          <cell r="S1191">
            <v>24</v>
          </cell>
        </row>
        <row r="1192">
          <cell r="D1192" t="str">
            <v>OD-25-F0000265</v>
          </cell>
          <cell r="E1192" t="str">
            <v>ISMAIL KARAMA</v>
          </cell>
          <cell r="F1192" t="str">
            <v>BP 2373 AP</v>
          </cell>
          <cell r="G1192" t="str">
            <v>C0</v>
          </cell>
          <cell r="H1192" t="str">
            <v>07.RINTO</v>
          </cell>
          <cell r="I1192" t="str">
            <v>A</v>
          </cell>
          <cell r="J1192">
            <v>1</v>
          </cell>
          <cell r="K1192" t="str">
            <v>MH1KFA111PK153757</v>
          </cell>
          <cell r="L1192" t="str">
            <v>KFA1E1153244</v>
          </cell>
          <cell r="M1192" t="str">
            <v>HONDA</v>
          </cell>
          <cell r="N1192" t="str">
            <v>VARIO</v>
          </cell>
          <cell r="O1192" t="str">
            <v>HITAM</v>
          </cell>
          <cell r="P1192" t="str">
            <v>JG</v>
          </cell>
          <cell r="Q1192" t="str">
            <v>GAGAL BAYAR</v>
          </cell>
          <cell r="R1192">
            <v>9</v>
          </cell>
          <cell r="S1192">
            <v>24</v>
          </cell>
        </row>
        <row r="1193">
          <cell r="D1193" t="str">
            <v>OD-25-F0000302</v>
          </cell>
          <cell r="E1193" t="str">
            <v>SUCI AMELIA</v>
          </cell>
          <cell r="F1193" t="str">
            <v>BP 3063 UM</v>
          </cell>
          <cell r="G1193" t="str">
            <v>C0</v>
          </cell>
          <cell r="H1193" t="str">
            <v>14.CALL CENTER</v>
          </cell>
          <cell r="I1193" t="str">
            <v/>
          </cell>
          <cell r="J1193">
            <v>1</v>
          </cell>
          <cell r="K1193" t="str">
            <v>MH1JM8112LK269151</v>
          </cell>
          <cell r="L1193" t="str">
            <v>JM81E1271088</v>
          </cell>
          <cell r="M1193" t="str">
            <v>HONDA</v>
          </cell>
          <cell r="N1193" t="str">
            <v>BEAT</v>
          </cell>
          <cell r="O1193" t="str">
            <v>HITAM</v>
          </cell>
          <cell r="P1193" t="str">
            <v>JG</v>
          </cell>
          <cell r="Q1193" t="str">
            <v>DONE</v>
          </cell>
          <cell r="R1193">
            <v>9</v>
          </cell>
          <cell r="S1193">
            <v>18</v>
          </cell>
        </row>
        <row r="1194">
          <cell r="D1194" t="str">
            <v>OD-24-F0003220</v>
          </cell>
          <cell r="E1194" t="str">
            <v>ACHMAD HADIANTO</v>
          </cell>
          <cell r="F1194" t="str">
            <v>BP 2853 UD</v>
          </cell>
          <cell r="G1194" t="str">
            <v>C0</v>
          </cell>
          <cell r="H1194" t="str">
            <v>14.CALL CENTER</v>
          </cell>
          <cell r="I1194" t="str">
            <v>A</v>
          </cell>
          <cell r="J1194">
            <v>21</v>
          </cell>
          <cell r="K1194" t="str">
            <v>MH1JFZ219KK739530</v>
          </cell>
          <cell r="L1194" t="str">
            <v>JFZ2E1738360</v>
          </cell>
          <cell r="M1194" t="str">
            <v>HONDA</v>
          </cell>
          <cell r="N1194" t="str">
            <v>BEAT STREET</v>
          </cell>
          <cell r="O1194" t="str">
            <v>HITAM</v>
          </cell>
          <cell r="P1194" t="str">
            <v>JG</v>
          </cell>
          <cell r="Q1194" t="str">
            <v>DONE</v>
          </cell>
          <cell r="R1194">
            <v>12</v>
          </cell>
          <cell r="S1194">
            <v>24</v>
          </cell>
        </row>
        <row r="1195">
          <cell r="D1195" t="str">
            <v>OD-24-F0003244</v>
          </cell>
          <cell r="E1195" t="str">
            <v>DIAN MARTONO HASIBUAN</v>
          </cell>
          <cell r="F1195" t="str">
            <v>BP 3087 AE</v>
          </cell>
          <cell r="G1195" t="str">
            <v>C0</v>
          </cell>
          <cell r="H1195" t="str">
            <v>11.RIMPUN</v>
          </cell>
          <cell r="I1195" t="str">
            <v>A</v>
          </cell>
          <cell r="J1195">
            <v>22</v>
          </cell>
          <cell r="K1195" t="str">
            <v>MH1KCA217KK041478</v>
          </cell>
          <cell r="L1195" t="str">
            <v>KCA2E1038860</v>
          </cell>
          <cell r="M1195" t="str">
            <v>HONDA</v>
          </cell>
          <cell r="N1195" t="str">
            <v>CR 150</v>
          </cell>
          <cell r="O1195" t="str">
            <v>MERAH</v>
          </cell>
          <cell r="P1195" t="str">
            <v>JG</v>
          </cell>
          <cell r="Q1195" t="str">
            <v>BELUM JTO</v>
          </cell>
          <cell r="R1195">
            <v>12</v>
          </cell>
          <cell r="S1195">
            <v>12</v>
          </cell>
        </row>
        <row r="1196">
          <cell r="D1196" t="str">
            <v>OD-24-F0003317</v>
          </cell>
          <cell r="E1196" t="str">
            <v>SRI HARWATI</v>
          </cell>
          <cell r="F1196" t="str">
            <v>BP 3448 JA</v>
          </cell>
          <cell r="G1196" t="str">
            <v>C0</v>
          </cell>
          <cell r="H1196" t="str">
            <v>08.JOSRI</v>
          </cell>
          <cell r="I1196" t="str">
            <v>A</v>
          </cell>
          <cell r="J1196">
            <v>1</v>
          </cell>
          <cell r="K1196" t="str">
            <v>MH1KC4114DK062424</v>
          </cell>
          <cell r="L1196" t="str">
            <v>KC41E1062374</v>
          </cell>
          <cell r="M1196" t="str">
            <v>HONDA</v>
          </cell>
          <cell r="N1196" t="str">
            <v>CB 150</v>
          </cell>
          <cell r="O1196" t="str">
            <v>WHITE BLUE</v>
          </cell>
          <cell r="P1196" t="str">
            <v>JG</v>
          </cell>
          <cell r="Q1196" t="str">
            <v>DONE</v>
          </cell>
          <cell r="R1196">
            <v>11</v>
          </cell>
          <cell r="S1196">
            <v>18</v>
          </cell>
        </row>
        <row r="1197">
          <cell r="D1197" t="str">
            <v>OD-24-F0003485</v>
          </cell>
          <cell r="E1197" t="str">
            <v>MHD CANDRA RIFANDI</v>
          </cell>
          <cell r="F1197" t="str">
            <v>BP 3857 CO</v>
          </cell>
          <cell r="G1197" t="str">
            <v>C0</v>
          </cell>
          <cell r="H1197" t="str">
            <v>14.CALL CENTER</v>
          </cell>
          <cell r="I1197" t="str">
            <v>A</v>
          </cell>
          <cell r="J1197">
            <v>19</v>
          </cell>
          <cell r="K1197" t="str">
            <v>MH1JM0312NK029731</v>
          </cell>
          <cell r="L1197" t="str">
            <v>JM03E1029823</v>
          </cell>
          <cell r="M1197" t="str">
            <v>HONDA</v>
          </cell>
          <cell r="N1197" t="str">
            <v>SCOOPY</v>
          </cell>
          <cell r="O1197" t="str">
            <v>HITAM-MERAH</v>
          </cell>
          <cell r="P1197" t="str">
            <v>JG</v>
          </cell>
          <cell r="Q1197" t="str">
            <v>BELUM JTO</v>
          </cell>
          <cell r="R1197">
            <v>11</v>
          </cell>
          <cell r="S1197">
            <v>18</v>
          </cell>
        </row>
        <row r="1198">
          <cell r="D1198" t="str">
            <v>OD-24-F0003493</v>
          </cell>
          <cell r="E1198" t="str">
            <v>RANDI SEFTIAN</v>
          </cell>
          <cell r="F1198" t="str">
            <v>BP 6924 GM</v>
          </cell>
          <cell r="G1198" t="str">
            <v>C0</v>
          </cell>
          <cell r="H1198" t="str">
            <v>06.ROBEN</v>
          </cell>
          <cell r="I1198" t="str">
            <v>D</v>
          </cell>
          <cell r="J1198">
            <v>20</v>
          </cell>
          <cell r="K1198" t="str">
            <v>MH8BG41FAGJ147982</v>
          </cell>
          <cell r="L1198" t="str">
            <v>G428ID147836</v>
          </cell>
          <cell r="M1198" t="str">
            <v>SUZUKI</v>
          </cell>
          <cell r="N1198" t="str">
            <v>SATRIA FU</v>
          </cell>
          <cell r="O1198" t="str">
            <v>HITAM</v>
          </cell>
          <cell r="P1198" t="str">
            <v>JG</v>
          </cell>
          <cell r="Q1198" t="str">
            <v>BELUM JTO</v>
          </cell>
          <cell r="R1198">
            <v>11</v>
          </cell>
          <cell r="S1198">
            <v>18</v>
          </cell>
        </row>
        <row r="1199">
          <cell r="D1199" t="str">
            <v>OD-24-F0003582</v>
          </cell>
          <cell r="E1199" t="str">
            <v>ASEP SETIAWAN</v>
          </cell>
          <cell r="F1199" t="str">
            <v>BP 2923 HM</v>
          </cell>
          <cell r="G1199" t="str">
            <v>C0</v>
          </cell>
          <cell r="H1199" t="str">
            <v>14.CALL CENTER</v>
          </cell>
          <cell r="I1199" t="str">
            <v>A</v>
          </cell>
          <cell r="J1199">
            <v>1</v>
          </cell>
          <cell r="K1199" t="str">
            <v>MH1JFZ120JK638403</v>
          </cell>
          <cell r="L1199" t="str">
            <v>JFZ1E2641105</v>
          </cell>
          <cell r="M1199" t="str">
            <v>HONDA</v>
          </cell>
          <cell r="N1199" t="str">
            <v>BEAT</v>
          </cell>
          <cell r="O1199" t="str">
            <v>PUTIH</v>
          </cell>
          <cell r="P1199" t="str">
            <v>JG</v>
          </cell>
          <cell r="Q1199" t="str">
            <v>DONE</v>
          </cell>
          <cell r="R1199">
            <v>10</v>
          </cell>
          <cell r="S1199">
            <v>18</v>
          </cell>
        </row>
        <row r="1200">
          <cell r="D1200" t="str">
            <v>OD-24-F0003385</v>
          </cell>
          <cell r="E1200" t="str">
            <v>DENI HIDAYAT</v>
          </cell>
          <cell r="F1200" t="str">
            <v>BP 4020 CD</v>
          </cell>
          <cell r="G1200" t="str">
            <v>C0</v>
          </cell>
          <cell r="H1200" t="str">
            <v>04.RIZKI A</v>
          </cell>
          <cell r="I1200" t="str">
            <v>A</v>
          </cell>
          <cell r="J1200">
            <v>11</v>
          </cell>
          <cell r="K1200" t="str">
            <v>MH1JFM210EK395044</v>
          </cell>
          <cell r="L1200" t="str">
            <v>JFM2E1382864</v>
          </cell>
          <cell r="M1200" t="str">
            <v>HONDA</v>
          </cell>
          <cell r="N1200" t="str">
            <v>BEAT</v>
          </cell>
          <cell r="O1200" t="str">
            <v>HITAM</v>
          </cell>
          <cell r="P1200" t="str">
            <v>JG</v>
          </cell>
          <cell r="Q1200" t="str">
            <v>BELUM JTO</v>
          </cell>
          <cell r="R1200">
            <v>11</v>
          </cell>
          <cell r="S1200">
            <v>18</v>
          </cell>
        </row>
        <row r="1201">
          <cell r="D1201" t="str">
            <v>OD-24-F0003387</v>
          </cell>
          <cell r="E1201" t="str">
            <v>SUNTOKO</v>
          </cell>
          <cell r="F1201" t="str">
            <v>BP 6791 FJ</v>
          </cell>
          <cell r="G1201" t="str">
            <v>C0</v>
          </cell>
          <cell r="H1201" t="str">
            <v>09.OLOAN</v>
          </cell>
          <cell r="I1201" t="str">
            <v>A</v>
          </cell>
          <cell r="J1201">
            <v>10</v>
          </cell>
          <cell r="K1201" t="str">
            <v>MH4KR150PCKP26529</v>
          </cell>
          <cell r="L1201" t="str">
            <v>KR150KEP98256</v>
          </cell>
          <cell r="M1201" t="str">
            <v>KAWASAKI</v>
          </cell>
          <cell r="N1201" t="str">
            <v>NINJA RR</v>
          </cell>
          <cell r="O1201" t="str">
            <v>PUTIH</v>
          </cell>
          <cell r="P1201" t="str">
            <v>JG</v>
          </cell>
          <cell r="Q1201" t="str">
            <v>DONE</v>
          </cell>
          <cell r="R1201">
            <v>11</v>
          </cell>
          <cell r="S1201">
            <v>18</v>
          </cell>
        </row>
        <row r="1202">
          <cell r="D1202" t="str">
            <v>OD-24-F0003388</v>
          </cell>
          <cell r="E1202" t="str">
            <v>BAYU INDRA SUGARA</v>
          </cell>
          <cell r="F1202" t="str">
            <v>BP 2735 UA</v>
          </cell>
          <cell r="G1202" t="str">
            <v>C0</v>
          </cell>
          <cell r="H1202" t="str">
            <v>04.RIZKI A</v>
          </cell>
          <cell r="I1202" t="str">
            <v>A</v>
          </cell>
          <cell r="J1202">
            <v>10</v>
          </cell>
          <cell r="K1202" t="str">
            <v>MH1JM811XLK182744</v>
          </cell>
          <cell r="L1202" t="str">
            <v>JM81E1184763</v>
          </cell>
          <cell r="M1202" t="str">
            <v>HONDA</v>
          </cell>
          <cell r="N1202" t="str">
            <v>BEAT</v>
          </cell>
          <cell r="O1202" t="str">
            <v>HITAM</v>
          </cell>
          <cell r="P1202" t="str">
            <v>JG</v>
          </cell>
          <cell r="Q1202" t="str">
            <v>DONE</v>
          </cell>
          <cell r="R1202">
            <v>11</v>
          </cell>
          <cell r="S1202">
            <v>12</v>
          </cell>
        </row>
        <row r="1203">
          <cell r="D1203" t="str">
            <v>OD-24-F0003393</v>
          </cell>
          <cell r="E1203" t="str">
            <v>ALIFTA DHANIS BIRUNANSA RENANDIAN</v>
          </cell>
          <cell r="F1203" t="str">
            <v>BP 2578 AM</v>
          </cell>
          <cell r="G1203" t="str">
            <v>C0</v>
          </cell>
          <cell r="H1203" t="str">
            <v>14.CALL CENTER</v>
          </cell>
          <cell r="I1203" t="str">
            <v>A</v>
          </cell>
          <cell r="J1203">
            <v>11</v>
          </cell>
          <cell r="K1203" t="str">
            <v>MH1JFZ136KK325012</v>
          </cell>
          <cell r="L1203" t="str">
            <v>JFZ1E3325135</v>
          </cell>
          <cell r="M1203" t="str">
            <v>HONDA</v>
          </cell>
          <cell r="N1203" t="str">
            <v>BEAT</v>
          </cell>
          <cell r="O1203" t="str">
            <v>HITAM</v>
          </cell>
          <cell r="P1203" t="str">
            <v>JG</v>
          </cell>
          <cell r="Q1203" t="str">
            <v>BELUM JTO</v>
          </cell>
          <cell r="R1203">
            <v>11</v>
          </cell>
          <cell r="S1203">
            <v>24</v>
          </cell>
        </row>
        <row r="1204">
          <cell r="D1204" t="str">
            <v>OD-25-F0000040</v>
          </cell>
          <cell r="E1204" t="str">
            <v>FICKY TRYANTO</v>
          </cell>
          <cell r="F1204" t="str">
            <v>BP 2347 CU</v>
          </cell>
          <cell r="G1204" t="str">
            <v>C0</v>
          </cell>
          <cell r="H1204" t="str">
            <v>06.ROBEN</v>
          </cell>
          <cell r="I1204" t="str">
            <v>A</v>
          </cell>
          <cell r="J1204">
            <v>7</v>
          </cell>
          <cell r="K1204" t="str">
            <v>MH1JM8218LK116370</v>
          </cell>
          <cell r="L1204" t="str">
            <v>JM82E1116357</v>
          </cell>
          <cell r="M1204" t="str">
            <v>HONDA</v>
          </cell>
          <cell r="N1204" t="str">
            <v>BEAT STREET</v>
          </cell>
          <cell r="O1204" t="str">
            <v>HITAM</v>
          </cell>
          <cell r="P1204" t="str">
            <v>JG</v>
          </cell>
          <cell r="Q1204" t="str">
            <v>BELUM JTO</v>
          </cell>
          <cell r="R1204">
            <v>10</v>
          </cell>
          <cell r="S1204">
            <v>24</v>
          </cell>
        </row>
        <row r="1205">
          <cell r="D1205" t="str">
            <v>OD-25-F0000052</v>
          </cell>
          <cell r="E1205" t="str">
            <v>ALFIN IVO PRATOMO</v>
          </cell>
          <cell r="F1205" t="str">
            <v>BP 2796 IC</v>
          </cell>
          <cell r="G1205" t="str">
            <v>C0</v>
          </cell>
          <cell r="H1205" t="str">
            <v>14.CALL CENTER</v>
          </cell>
          <cell r="I1205" t="str">
            <v>A</v>
          </cell>
          <cell r="J1205">
            <v>8</v>
          </cell>
          <cell r="K1205" t="str">
            <v>MH1JM1116HK378775</v>
          </cell>
          <cell r="L1205" t="str">
            <v>JM11E1365531</v>
          </cell>
          <cell r="M1205" t="str">
            <v>HONDA</v>
          </cell>
          <cell r="N1205" t="str">
            <v>BEAT</v>
          </cell>
          <cell r="O1205" t="str">
            <v>MAGENTA HITAM</v>
          </cell>
          <cell r="P1205" t="str">
            <v>JG</v>
          </cell>
          <cell r="Q1205" t="str">
            <v>DONE</v>
          </cell>
          <cell r="R1205">
            <v>10</v>
          </cell>
          <cell r="S1205">
            <v>24</v>
          </cell>
        </row>
        <row r="1206">
          <cell r="D1206" t="str">
            <v>OD-25-F0000710</v>
          </cell>
          <cell r="E1206" t="str">
            <v>MUHAMMAD FAJAR PAMUNGKAS</v>
          </cell>
          <cell r="F1206" t="str">
            <v>BP 3980 QM</v>
          </cell>
          <cell r="G1206" t="str">
            <v>C0</v>
          </cell>
          <cell r="H1206" t="str">
            <v>14.CALL CENTER</v>
          </cell>
          <cell r="I1206" t="str">
            <v>A</v>
          </cell>
          <cell r="J1206">
            <v>11</v>
          </cell>
          <cell r="K1206" t="str">
            <v>MH1KF1110GK890805</v>
          </cell>
          <cell r="L1206" t="str">
            <v>KF11E1888895</v>
          </cell>
          <cell r="M1206" t="str">
            <v>HONDA</v>
          </cell>
          <cell r="N1206" t="str">
            <v>VARIO</v>
          </cell>
          <cell r="O1206" t="str">
            <v>HITAM</v>
          </cell>
          <cell r="P1206" t="str">
            <v>JG</v>
          </cell>
          <cell r="Q1206" t="str">
            <v>DONE</v>
          </cell>
          <cell r="R1206">
            <v>8</v>
          </cell>
          <cell r="S1206">
            <v>12</v>
          </cell>
        </row>
        <row r="1207">
          <cell r="D1207" t="str">
            <v>OD-25-F0000722</v>
          </cell>
          <cell r="E1207" t="str">
            <v>DARSONO</v>
          </cell>
          <cell r="F1207" t="str">
            <v>BP 6520 OF</v>
          </cell>
          <cell r="G1207" t="str">
            <v>C0</v>
          </cell>
          <cell r="H1207" t="str">
            <v>09.OLOAN</v>
          </cell>
          <cell r="I1207" t="str">
            <v>A</v>
          </cell>
          <cell r="J1207">
            <v>12</v>
          </cell>
          <cell r="K1207" t="str">
            <v>MH3SE88H0KJ138523</v>
          </cell>
          <cell r="L1207" t="str">
            <v>E3R2E2529135</v>
          </cell>
          <cell r="M1207" t="str">
            <v>YAMAHA</v>
          </cell>
          <cell r="N1207" t="str">
            <v>MIO M3</v>
          </cell>
          <cell r="O1207" t="str">
            <v>BIRU</v>
          </cell>
          <cell r="P1207" t="str">
            <v>JG</v>
          </cell>
          <cell r="Q1207" t="str">
            <v>BELUM JTO</v>
          </cell>
          <cell r="R1207">
            <v>8</v>
          </cell>
          <cell r="S1207">
            <v>12</v>
          </cell>
        </row>
        <row r="1208">
          <cell r="D1208" t="str">
            <v>OD-25-F0000732</v>
          </cell>
          <cell r="E1208" t="str">
            <v>FARIZAL GUNAWAN</v>
          </cell>
          <cell r="F1208" t="str">
            <v>BP 4122 HU</v>
          </cell>
          <cell r="G1208" t="str">
            <v>C0</v>
          </cell>
          <cell r="H1208" t="str">
            <v>14.CALL CENTER</v>
          </cell>
          <cell r="I1208" t="str">
            <v>A</v>
          </cell>
          <cell r="J1208">
            <v>15</v>
          </cell>
          <cell r="K1208" t="str">
            <v>MH1KD1115RK491140</v>
          </cell>
          <cell r="L1208" t="str">
            <v>KD11E1490374</v>
          </cell>
          <cell r="M1208" t="str">
            <v>HONDA</v>
          </cell>
          <cell r="N1208" t="str">
            <v>CRF</v>
          </cell>
          <cell r="O1208" t="str">
            <v>PUTIH HITAM</v>
          </cell>
          <cell r="P1208" t="str">
            <v>JG</v>
          </cell>
          <cell r="Q1208" t="str">
            <v>BELUM JTO</v>
          </cell>
          <cell r="R1208">
            <v>8</v>
          </cell>
          <cell r="S1208">
            <v>30</v>
          </cell>
        </row>
        <row r="1209">
          <cell r="D1209" t="str">
            <v>OD-25-F0000331</v>
          </cell>
          <cell r="E1209" t="str">
            <v>NURSALIM</v>
          </cell>
          <cell r="F1209" t="str">
            <v>BP 5315 AD</v>
          </cell>
          <cell r="G1209" t="str">
            <v>C0</v>
          </cell>
          <cell r="H1209" t="str">
            <v>14.CALL CENTER</v>
          </cell>
          <cell r="I1209" t="str">
            <v/>
          </cell>
          <cell r="J1209">
            <v>1</v>
          </cell>
          <cell r="K1209" t="str">
            <v>MH3RG4610KK113171</v>
          </cell>
          <cell r="L1209" t="str">
            <v>G3E7E0490878</v>
          </cell>
          <cell r="M1209" t="str">
            <v>YAMAHA</v>
          </cell>
          <cell r="N1209" t="str">
            <v>VIXION</v>
          </cell>
          <cell r="O1209" t="str">
            <v>KUNING</v>
          </cell>
          <cell r="P1209" t="str">
            <v>JG</v>
          </cell>
          <cell r="Q1209" t="str">
            <v>DONE</v>
          </cell>
          <cell r="R1209">
            <v>9</v>
          </cell>
          <cell r="S1209">
            <v>24</v>
          </cell>
        </row>
        <row r="1210">
          <cell r="D1210" t="str">
            <v>OD-25-F0000345</v>
          </cell>
          <cell r="E1210" t="str">
            <v>ANDRE GUSTI YULIANDA</v>
          </cell>
          <cell r="F1210" t="str">
            <v>BP 2361 PG</v>
          </cell>
          <cell r="G1210" t="str">
            <v>C0</v>
          </cell>
          <cell r="H1210" t="str">
            <v>10.MIDUK</v>
          </cell>
          <cell r="I1210" t="str">
            <v>A</v>
          </cell>
          <cell r="J1210">
            <v>6</v>
          </cell>
          <cell r="K1210" t="str">
            <v>MH1KD1115LK115383</v>
          </cell>
          <cell r="L1210" t="str">
            <v>KD11E1114679</v>
          </cell>
          <cell r="M1210" t="str">
            <v>HONDA</v>
          </cell>
          <cell r="N1210" t="str">
            <v>CRF 150</v>
          </cell>
          <cell r="O1210" t="str">
            <v>HITAM</v>
          </cell>
          <cell r="P1210" t="str">
            <v>JG</v>
          </cell>
          <cell r="Q1210" t="str">
            <v>BELUM JTO</v>
          </cell>
          <cell r="R1210">
            <v>9</v>
          </cell>
          <cell r="S1210">
            <v>18</v>
          </cell>
        </row>
        <row r="1211">
          <cell r="D1211" t="str">
            <v>OD-24-F0003630</v>
          </cell>
          <cell r="E1211" t="str">
            <v>UJANG KOMAR</v>
          </cell>
          <cell r="F1211" t="str">
            <v>BP 2499 RF</v>
          </cell>
          <cell r="G1211" t="str">
            <v>C0</v>
          </cell>
          <cell r="H1211" t="str">
            <v>08.JOSRI</v>
          </cell>
          <cell r="I1211" t="str">
            <v>D</v>
          </cell>
          <cell r="J1211">
            <v>1</v>
          </cell>
          <cell r="K1211" t="str">
            <v>MH1JM0219MK500340</v>
          </cell>
          <cell r="L1211" t="str">
            <v>JM02E1497427</v>
          </cell>
          <cell r="M1211" t="str">
            <v>HONDA</v>
          </cell>
          <cell r="N1211" t="str">
            <v>SCOOPY</v>
          </cell>
          <cell r="O1211" t="str">
            <v>PUTIH</v>
          </cell>
          <cell r="P1211" t="str">
            <v>JG</v>
          </cell>
          <cell r="Q1211" t="str">
            <v>DONE</v>
          </cell>
          <cell r="R1211">
            <v>10</v>
          </cell>
          <cell r="S1211">
            <v>18</v>
          </cell>
        </row>
        <row r="1212">
          <cell r="D1212" t="str">
            <v>OD-25-F0000002</v>
          </cell>
          <cell r="E1212" t="str">
            <v>REKA FAHREZA</v>
          </cell>
          <cell r="F1212" t="str">
            <v>BP 3374 GU</v>
          </cell>
          <cell r="G1212" t="str">
            <v>C0</v>
          </cell>
          <cell r="H1212" t="str">
            <v>09.OLOAN</v>
          </cell>
          <cell r="I1212" t="str">
            <v>D</v>
          </cell>
          <cell r="J1212">
            <v>5</v>
          </cell>
          <cell r="K1212" t="str">
            <v>MH1JM7111KK068379</v>
          </cell>
          <cell r="L1212" t="str">
            <v>JM71E1068555</v>
          </cell>
          <cell r="M1212" t="str">
            <v>HONDA</v>
          </cell>
          <cell r="N1212" t="str">
            <v>GENIO</v>
          </cell>
          <cell r="O1212" t="str">
            <v>HITAM</v>
          </cell>
          <cell r="P1212" t="str">
            <v>JG</v>
          </cell>
          <cell r="Q1212" t="str">
            <v>GAGAL BAYAR</v>
          </cell>
          <cell r="R1212">
            <v>10</v>
          </cell>
          <cell r="S1212">
            <v>18</v>
          </cell>
        </row>
        <row r="1213">
          <cell r="D1213" t="str">
            <v>OD-25-F0000020</v>
          </cell>
          <cell r="E1213" t="str">
            <v>BOMA EKA PUTRA</v>
          </cell>
          <cell r="F1213" t="str">
            <v>BP 3258 AD</v>
          </cell>
          <cell r="G1213" t="str">
            <v>C0</v>
          </cell>
          <cell r="H1213" t="str">
            <v>03.DAULAT</v>
          </cell>
          <cell r="I1213" t="str">
            <v>A</v>
          </cell>
          <cell r="J1213">
            <v>6</v>
          </cell>
          <cell r="K1213" t="str">
            <v>MH1JM6116KK052978</v>
          </cell>
          <cell r="L1213" t="str">
            <v>JM61E1053053</v>
          </cell>
          <cell r="M1213" t="str">
            <v>HONDA</v>
          </cell>
          <cell r="N1213" t="str">
            <v>GENIO</v>
          </cell>
          <cell r="O1213" t="str">
            <v>HITAM</v>
          </cell>
          <cell r="P1213" t="str">
            <v>JG</v>
          </cell>
          <cell r="Q1213" t="str">
            <v>BELUM JTO</v>
          </cell>
          <cell r="R1213">
            <v>10</v>
          </cell>
          <cell r="S1213">
            <v>18</v>
          </cell>
        </row>
        <row r="1214">
          <cell r="D1214" t="str">
            <v>OD-25-F0000030</v>
          </cell>
          <cell r="E1214" t="str">
            <v>HERIANSYAH SIREGAR</v>
          </cell>
          <cell r="F1214" t="str">
            <v>BP 3136 AW</v>
          </cell>
          <cell r="G1214" t="str">
            <v>C0</v>
          </cell>
          <cell r="H1214" t="str">
            <v>04.RIZKI A</v>
          </cell>
          <cell r="I1214" t="str">
            <v>A</v>
          </cell>
          <cell r="J1214">
            <v>6</v>
          </cell>
          <cell r="K1214" t="str">
            <v>MH1KB1119GK066992</v>
          </cell>
          <cell r="L1214" t="str">
            <v>KB11E1065488</v>
          </cell>
          <cell r="M1214" t="str">
            <v>HONDA</v>
          </cell>
          <cell r="N1214" t="str">
            <v>SONIC</v>
          </cell>
          <cell r="O1214" t="str">
            <v>MERAH PUTIH</v>
          </cell>
          <cell r="P1214" t="str">
            <v>JG</v>
          </cell>
          <cell r="Q1214" t="str">
            <v>DONE</v>
          </cell>
          <cell r="R1214">
            <v>10</v>
          </cell>
          <cell r="S1214">
            <v>12</v>
          </cell>
        </row>
        <row r="1215">
          <cell r="D1215" t="str">
            <v>OD-25-F0000739</v>
          </cell>
          <cell r="E1215" t="str">
            <v>ENIWATI</v>
          </cell>
          <cell r="F1215" t="str">
            <v>BP 6200 GJ</v>
          </cell>
          <cell r="G1215" t="str">
            <v>C0</v>
          </cell>
          <cell r="H1215" t="str">
            <v>03.DAULAT</v>
          </cell>
          <cell r="I1215" t="str">
            <v>A</v>
          </cell>
          <cell r="J1215">
            <v>14</v>
          </cell>
          <cell r="K1215" t="str">
            <v>MH4KR150NEKP37732</v>
          </cell>
          <cell r="L1215" t="str">
            <v>KR150LEPG2529</v>
          </cell>
          <cell r="M1215" t="str">
            <v>KAWASAKI</v>
          </cell>
          <cell r="N1215" t="str">
            <v>NINJA SS</v>
          </cell>
          <cell r="O1215" t="str">
            <v>MERAH</v>
          </cell>
          <cell r="P1215" t="str">
            <v>JG</v>
          </cell>
          <cell r="Q1215" t="str">
            <v>BELUM JTO</v>
          </cell>
          <cell r="R1215">
            <v>8</v>
          </cell>
          <cell r="S1215">
            <v>12</v>
          </cell>
        </row>
        <row r="1216">
          <cell r="D1216" t="str">
            <v>OD-25-F0000757</v>
          </cell>
          <cell r="E1216" t="str">
            <v>SURYA REZKI ILAHI</v>
          </cell>
          <cell r="F1216" t="str">
            <v>BP 3281 QU</v>
          </cell>
          <cell r="G1216" t="str">
            <v>C0</v>
          </cell>
          <cell r="H1216" t="str">
            <v>14.CALL CENTER</v>
          </cell>
          <cell r="I1216" t="str">
            <v>A</v>
          </cell>
          <cell r="J1216">
            <v>17</v>
          </cell>
          <cell r="K1216" t="str">
            <v>MH1JM4111KK490490</v>
          </cell>
          <cell r="L1216" t="str">
            <v>JM41E1490079</v>
          </cell>
          <cell r="M1216" t="str">
            <v>HONDA</v>
          </cell>
          <cell r="N1216" t="str">
            <v>VARIO</v>
          </cell>
          <cell r="O1216" t="str">
            <v>HITAM</v>
          </cell>
          <cell r="P1216" t="str">
            <v>JG</v>
          </cell>
          <cell r="Q1216" t="str">
            <v>BELUM JTO</v>
          </cell>
          <cell r="R1216">
            <v>8</v>
          </cell>
          <cell r="S1216">
            <v>18</v>
          </cell>
        </row>
        <row r="1217">
          <cell r="D1217" t="str">
            <v>OD-25-F0000790</v>
          </cell>
          <cell r="E1217" t="str">
            <v>RAFLIANSYAH</v>
          </cell>
          <cell r="F1217" t="str">
            <v>BP 6099 GE</v>
          </cell>
          <cell r="G1217" t="str">
            <v>C0</v>
          </cell>
          <cell r="H1217" t="str">
            <v>05.BOSPA</v>
          </cell>
          <cell r="I1217" t="str">
            <v>A</v>
          </cell>
          <cell r="J1217">
            <v>2</v>
          </cell>
          <cell r="K1217" t="str">
            <v>JKAEX250LDDA41589</v>
          </cell>
          <cell r="L1217" t="str">
            <v>EX250LEA45740</v>
          </cell>
          <cell r="M1217" t="str">
            <v>KAWASAKI</v>
          </cell>
          <cell r="N1217" t="str">
            <v>NINJA 250</v>
          </cell>
          <cell r="O1217" t="str">
            <v>HITAM</v>
          </cell>
          <cell r="P1217" t="str">
            <v>JG</v>
          </cell>
          <cell r="Q1217" t="str">
            <v>DONE</v>
          </cell>
          <cell r="R1217">
            <v>7</v>
          </cell>
          <cell r="S1217">
            <v>18</v>
          </cell>
        </row>
        <row r="1218">
          <cell r="D1218" t="str">
            <v>OD-25-F0000803</v>
          </cell>
          <cell r="E1218" t="str">
            <v>PAULUS PULANG OROLALENG</v>
          </cell>
          <cell r="F1218" t="str">
            <v>BP 2818 II</v>
          </cell>
          <cell r="G1218" t="str">
            <v>C0</v>
          </cell>
          <cell r="H1218" t="str">
            <v>12.JUBRAIDER S</v>
          </cell>
          <cell r="I1218" t="str">
            <v>A</v>
          </cell>
          <cell r="J1218">
            <v>22</v>
          </cell>
          <cell r="K1218" t="str">
            <v>MH1JM0318NK071725</v>
          </cell>
          <cell r="L1218" t="str">
            <v>JM03E1071900</v>
          </cell>
          <cell r="M1218" t="str">
            <v>HONDA</v>
          </cell>
          <cell r="N1218" t="str">
            <v>SCOOPY</v>
          </cell>
          <cell r="O1218" t="str">
            <v>HITAM SILVER</v>
          </cell>
          <cell r="P1218" t="str">
            <v>JG</v>
          </cell>
          <cell r="Q1218" t="str">
            <v>BELUM JTO</v>
          </cell>
          <cell r="R1218">
            <v>8</v>
          </cell>
          <cell r="S1218">
            <v>18</v>
          </cell>
        </row>
        <row r="1219">
          <cell r="D1219" t="str">
            <v>OD-24-F0003624</v>
          </cell>
          <cell r="E1219" t="str">
            <v>ADI ANANG NUGROHO</v>
          </cell>
          <cell r="F1219" t="str">
            <v>BP 5996 AI</v>
          </cell>
          <cell r="G1219" t="str">
            <v>C0</v>
          </cell>
          <cell r="H1219" t="str">
            <v>08.JOSRI</v>
          </cell>
          <cell r="I1219" t="str">
            <v>A</v>
          </cell>
          <cell r="J1219">
            <v>1</v>
          </cell>
          <cell r="K1219" t="str">
            <v>MH3SEG710NJ093115</v>
          </cell>
          <cell r="L1219" t="str">
            <v>E32WE0123319</v>
          </cell>
          <cell r="M1219" t="str">
            <v>YAMAHA</v>
          </cell>
          <cell r="N1219" t="str">
            <v>GEAR</v>
          </cell>
          <cell r="O1219" t="str">
            <v>ABU-ABU</v>
          </cell>
          <cell r="P1219" t="str">
            <v>JG</v>
          </cell>
          <cell r="Q1219" t="str">
            <v>GAGAL BAYAR</v>
          </cell>
          <cell r="R1219">
            <v>10</v>
          </cell>
          <cell r="S1219">
            <v>24</v>
          </cell>
        </row>
        <row r="1220">
          <cell r="D1220" t="str">
            <v>OD-24-F0003633</v>
          </cell>
          <cell r="E1220" t="str">
            <v>DESI AMELIA DALIMUNTHE</v>
          </cell>
          <cell r="F1220" t="str">
            <v>BP 3017 ID</v>
          </cell>
          <cell r="G1220" t="str">
            <v>C0</v>
          </cell>
          <cell r="H1220" t="str">
            <v>09.OLOAN</v>
          </cell>
          <cell r="I1220" t="str">
            <v>A</v>
          </cell>
          <cell r="J1220">
            <v>1</v>
          </cell>
          <cell r="K1220" t="str">
            <v>MH1JF5136CK817209</v>
          </cell>
          <cell r="L1220" t="str">
            <v>JF51E3815131</v>
          </cell>
          <cell r="M1220" t="str">
            <v>HONDA</v>
          </cell>
          <cell r="N1220" t="str">
            <v>BEAT KARBU</v>
          </cell>
          <cell r="O1220" t="str">
            <v>BIRU PUTIH</v>
          </cell>
          <cell r="P1220" t="str">
            <v>JG</v>
          </cell>
          <cell r="Q1220" t="str">
            <v>GAGAL BAYAR</v>
          </cell>
          <cell r="R1220">
            <v>10</v>
          </cell>
          <cell r="S1220">
            <v>24</v>
          </cell>
        </row>
        <row r="1221">
          <cell r="D1221" t="str">
            <v>OD-25-F0000009</v>
          </cell>
          <cell r="E1221" t="str">
            <v>BIMAYU ARIEN PRATAMA</v>
          </cell>
          <cell r="F1221" t="str">
            <v>BP 4340 QI</v>
          </cell>
          <cell r="G1221" t="str">
            <v>C0</v>
          </cell>
          <cell r="H1221" t="str">
            <v>05.BOSPA</v>
          </cell>
          <cell r="I1221" t="str">
            <v>A</v>
          </cell>
          <cell r="J1221">
            <v>3</v>
          </cell>
          <cell r="K1221" t="str">
            <v>MH3SG3190JJ079019</v>
          </cell>
          <cell r="L1221" t="str">
            <v>G3E4E0781134</v>
          </cell>
          <cell r="M1221" t="str">
            <v>YAMAHA</v>
          </cell>
          <cell r="N1221" t="str">
            <v>NMAX</v>
          </cell>
          <cell r="O1221" t="str">
            <v>BIRU</v>
          </cell>
          <cell r="P1221" t="str">
            <v>JG</v>
          </cell>
          <cell r="Q1221" t="str">
            <v>GAGAL BAYAR</v>
          </cell>
          <cell r="R1221">
            <v>10</v>
          </cell>
          <cell r="S1221">
            <v>24</v>
          </cell>
        </row>
        <row r="1222">
          <cell r="D1222" t="str">
            <v>OD-25-F0000043</v>
          </cell>
          <cell r="E1222" t="str">
            <v>ROSMADI</v>
          </cell>
          <cell r="F1222" t="str">
            <v>BP 5490 JI</v>
          </cell>
          <cell r="G1222" t="str">
            <v>C0</v>
          </cell>
          <cell r="H1222" t="str">
            <v>14.CALL CENTER</v>
          </cell>
          <cell r="I1222" t="str">
            <v>A</v>
          </cell>
          <cell r="J1222">
            <v>7</v>
          </cell>
          <cell r="K1222" t="str">
            <v>MH32BJ001DJ119694</v>
          </cell>
          <cell r="L1222" t="str">
            <v>2BJ119711</v>
          </cell>
          <cell r="M1222" t="str">
            <v>YAMAHA</v>
          </cell>
          <cell r="N1222" t="str">
            <v>MIO GT</v>
          </cell>
          <cell r="O1222" t="str">
            <v>PUTIH</v>
          </cell>
          <cell r="P1222" t="str">
            <v>JG</v>
          </cell>
          <cell r="Q1222" t="str">
            <v>BELUM JTO</v>
          </cell>
          <cell r="R1222">
            <v>10</v>
          </cell>
          <cell r="S1222">
            <v>12</v>
          </cell>
        </row>
        <row r="1223">
          <cell r="D1223" t="str">
            <v>OD-24-F0003484</v>
          </cell>
          <cell r="E1223" t="str">
            <v>SYAMSUN YUSUF</v>
          </cell>
          <cell r="F1223" t="str">
            <v>BP 4684 AC</v>
          </cell>
          <cell r="G1223" t="str">
            <v>C0</v>
          </cell>
          <cell r="H1223" t="str">
            <v>14.CALL CENTER</v>
          </cell>
          <cell r="I1223" t="str">
            <v>A</v>
          </cell>
          <cell r="J1223">
            <v>19</v>
          </cell>
          <cell r="K1223" t="str">
            <v>MH3SE88H0KJ080283</v>
          </cell>
          <cell r="L1223" t="str">
            <v>E3R2E2381977</v>
          </cell>
          <cell r="M1223" t="str">
            <v>YAMAHA</v>
          </cell>
          <cell r="N1223" t="str">
            <v>MIO 125</v>
          </cell>
          <cell r="O1223" t="str">
            <v>KUNING</v>
          </cell>
          <cell r="P1223" t="str">
            <v>JG</v>
          </cell>
          <cell r="Q1223" t="str">
            <v>BELUM JTO</v>
          </cell>
          <cell r="R1223">
            <v>11</v>
          </cell>
          <cell r="S1223">
            <v>18</v>
          </cell>
        </row>
        <row r="1224">
          <cell r="D1224" t="str">
            <v>OD-24-F0003507</v>
          </cell>
          <cell r="E1224" t="str">
            <v>ADUN APRIANCAH</v>
          </cell>
          <cell r="F1224" t="str">
            <v>BP 2345 EP</v>
          </cell>
          <cell r="G1224" t="str">
            <v>C0</v>
          </cell>
          <cell r="H1224" t="str">
            <v>08.JOSRI</v>
          </cell>
          <cell r="I1224" t="str">
            <v>A</v>
          </cell>
          <cell r="J1224">
            <v>23</v>
          </cell>
          <cell r="K1224" t="str">
            <v>MH1JM0212NK851222</v>
          </cell>
          <cell r="L1224" t="str">
            <v>JM02E1851115</v>
          </cell>
          <cell r="M1224" t="str">
            <v>HONDA</v>
          </cell>
          <cell r="N1224" t="str">
            <v>SCOOPY</v>
          </cell>
          <cell r="O1224" t="str">
            <v>PUTIH</v>
          </cell>
          <cell r="P1224" t="str">
            <v>JG</v>
          </cell>
          <cell r="Q1224" t="str">
            <v>BELUM JTO</v>
          </cell>
          <cell r="R1224">
            <v>11</v>
          </cell>
          <cell r="S1224">
            <v>12</v>
          </cell>
        </row>
        <row r="1225">
          <cell r="D1225" t="str">
            <v>OD-24-F0003533</v>
          </cell>
          <cell r="E1225" t="str">
            <v>ILHAM FEBRIAN</v>
          </cell>
          <cell r="F1225" t="str">
            <v>BP 3478 RU</v>
          </cell>
          <cell r="G1225" t="str">
            <v>C0</v>
          </cell>
          <cell r="H1225" t="str">
            <v>09.OLOAN</v>
          </cell>
          <cell r="I1225" t="str">
            <v>A</v>
          </cell>
          <cell r="J1225">
            <v>24</v>
          </cell>
          <cell r="K1225" t="str">
            <v>MH1JM2128KK566266</v>
          </cell>
          <cell r="L1225" t="str">
            <v>JM21E2541893</v>
          </cell>
          <cell r="M1225" t="str">
            <v>HONDA</v>
          </cell>
          <cell r="N1225" t="str">
            <v>BEAT</v>
          </cell>
          <cell r="O1225" t="str">
            <v>HITAM</v>
          </cell>
          <cell r="P1225" t="str">
            <v>JG</v>
          </cell>
          <cell r="Q1225" t="str">
            <v>BELUM JTO</v>
          </cell>
          <cell r="R1225">
            <v>11</v>
          </cell>
          <cell r="S1225">
            <v>18</v>
          </cell>
        </row>
        <row r="1226">
          <cell r="D1226" t="str">
            <v>OD-24-F0003560</v>
          </cell>
          <cell r="E1226" t="str">
            <v>SUPRIYANTO</v>
          </cell>
          <cell r="F1226" t="str">
            <v>BP 4348 CI</v>
          </cell>
          <cell r="G1226" t="str">
            <v>C0</v>
          </cell>
          <cell r="H1226" t="str">
            <v>04.RIZKI A</v>
          </cell>
          <cell r="I1226" t="str">
            <v>A</v>
          </cell>
          <cell r="J1226">
            <v>1</v>
          </cell>
          <cell r="K1226" t="str">
            <v>MH1JM0419RK805941</v>
          </cell>
          <cell r="L1226" t="str">
            <v>JM04E1805953</v>
          </cell>
          <cell r="M1226" t="str">
            <v>HONDA</v>
          </cell>
          <cell r="N1226" t="str">
            <v>SCOOPY</v>
          </cell>
          <cell r="O1226" t="str">
            <v>HIJAU</v>
          </cell>
          <cell r="P1226" t="str">
            <v>JG</v>
          </cell>
          <cell r="Q1226" t="str">
            <v>GAGAL BAYAR</v>
          </cell>
          <cell r="R1226">
            <v>10</v>
          </cell>
          <cell r="S1226">
            <v>18</v>
          </cell>
        </row>
        <row r="1227">
          <cell r="D1227" t="str">
            <v>OD-25-F0000100</v>
          </cell>
          <cell r="E1227" t="str">
            <v>TITIN SUHARTINI</v>
          </cell>
          <cell r="F1227" t="str">
            <v>BP 3485 QJ</v>
          </cell>
          <cell r="G1227" t="str">
            <v>C0</v>
          </cell>
          <cell r="H1227" t="str">
            <v>14.CALL CENTER</v>
          </cell>
          <cell r="I1227" t="str">
            <v>A</v>
          </cell>
          <cell r="J1227">
            <v>14</v>
          </cell>
          <cell r="K1227" t="str">
            <v>MH1JFZ114GK143900</v>
          </cell>
          <cell r="L1227" t="str">
            <v>JFZ1E1111700</v>
          </cell>
          <cell r="M1227" t="str">
            <v>HONDA</v>
          </cell>
          <cell r="N1227" t="str">
            <v>BEAT</v>
          </cell>
          <cell r="O1227" t="str">
            <v>PUTIH</v>
          </cell>
          <cell r="P1227" t="str">
            <v>JG</v>
          </cell>
          <cell r="Q1227" t="str">
            <v>BELUM JTO</v>
          </cell>
          <cell r="R1227">
            <v>10</v>
          </cell>
          <cell r="S1227">
            <v>18</v>
          </cell>
        </row>
        <row r="1228">
          <cell r="D1228" t="str">
            <v>OD-25-F0000133</v>
          </cell>
          <cell r="E1228" t="str">
            <v>IBRAHIM M. YUSUF</v>
          </cell>
          <cell r="F1228" t="str">
            <v>BP 5549 QJ</v>
          </cell>
          <cell r="G1228" t="str">
            <v>C0</v>
          </cell>
          <cell r="H1228" t="str">
            <v>14.CALL CENTER</v>
          </cell>
          <cell r="I1228" t="str">
            <v>A</v>
          </cell>
          <cell r="J1228">
            <v>14</v>
          </cell>
          <cell r="K1228" t="str">
            <v>MH3SG3190JJ244390</v>
          </cell>
          <cell r="L1228" t="str">
            <v>G3E4E1006088</v>
          </cell>
          <cell r="M1228" t="str">
            <v>YAMAHA</v>
          </cell>
          <cell r="N1228" t="str">
            <v>N-MAX</v>
          </cell>
          <cell r="O1228" t="str">
            <v>BIRU</v>
          </cell>
          <cell r="P1228" t="str">
            <v>JG</v>
          </cell>
          <cell r="Q1228" t="str">
            <v>DONE</v>
          </cell>
          <cell r="R1228">
            <v>10</v>
          </cell>
          <cell r="S1228">
            <v>30</v>
          </cell>
        </row>
        <row r="1229">
          <cell r="D1229" t="str">
            <v>OD-25-F0000145</v>
          </cell>
          <cell r="E1229" t="str">
            <v>SLAMET HARIANTO</v>
          </cell>
          <cell r="F1229" t="str">
            <v>BP 3537 AH</v>
          </cell>
          <cell r="G1229" t="str">
            <v>C0</v>
          </cell>
          <cell r="H1229" t="str">
            <v>10.MIDUK</v>
          </cell>
          <cell r="I1229" t="str">
            <v>A</v>
          </cell>
          <cell r="J1229">
            <v>16</v>
          </cell>
          <cell r="K1229" t="str">
            <v>MH1JFZ134KK274447</v>
          </cell>
          <cell r="L1229" t="str">
            <v>JFZ1E3274611</v>
          </cell>
          <cell r="M1229" t="str">
            <v>HONDA</v>
          </cell>
          <cell r="N1229" t="str">
            <v>BEAT</v>
          </cell>
          <cell r="O1229" t="str">
            <v>HITAM</v>
          </cell>
          <cell r="P1229" t="str">
            <v>JG</v>
          </cell>
          <cell r="Q1229" t="str">
            <v>BELUM JTO</v>
          </cell>
          <cell r="R1229">
            <v>10</v>
          </cell>
          <cell r="S1229">
            <v>24</v>
          </cell>
        </row>
        <row r="1230">
          <cell r="D1230" t="str">
            <v>OD-25-F0000161</v>
          </cell>
          <cell r="E1230" t="str">
            <v>PUJA IRWANSYAH</v>
          </cell>
          <cell r="F1230" t="str">
            <v>BP 6603 HE</v>
          </cell>
          <cell r="G1230" t="str">
            <v>C0</v>
          </cell>
          <cell r="H1230" t="str">
            <v>11.RIMPUN</v>
          </cell>
          <cell r="I1230" t="str">
            <v>A</v>
          </cell>
          <cell r="J1230">
            <v>17</v>
          </cell>
          <cell r="K1230" t="str">
            <v>MH4LX150GJJP61235</v>
          </cell>
          <cell r="L1230" t="str">
            <v>LX150CEW76433</v>
          </cell>
          <cell r="M1230" t="str">
            <v>KAWASAKI</v>
          </cell>
          <cell r="N1230" t="str">
            <v>KLX</v>
          </cell>
          <cell r="O1230" t="str">
            <v>HIJAU</v>
          </cell>
          <cell r="P1230" t="str">
            <v>JG</v>
          </cell>
          <cell r="Q1230" t="str">
            <v>BELUM JTO</v>
          </cell>
          <cell r="R1230">
            <v>10</v>
          </cell>
          <cell r="S1230">
            <v>24</v>
          </cell>
        </row>
        <row r="1231">
          <cell r="D1231" t="str">
            <v>OD-24-F0003453</v>
          </cell>
          <cell r="E1231" t="str">
            <v>NOFERIANI GEA</v>
          </cell>
          <cell r="F1231" t="str">
            <v>BP 3483 AH</v>
          </cell>
          <cell r="G1231" t="str">
            <v>C0</v>
          </cell>
          <cell r="H1231" t="str">
            <v>14.CALL CENTER</v>
          </cell>
          <cell r="I1231" t="str">
            <v>A</v>
          </cell>
          <cell r="J1231">
            <v>17</v>
          </cell>
          <cell r="K1231" t="str">
            <v>MH1JFZ219KK573266</v>
          </cell>
          <cell r="L1231" t="str">
            <v>JFZ2E1573036</v>
          </cell>
          <cell r="M1231" t="str">
            <v>HONDA</v>
          </cell>
          <cell r="N1231" t="str">
            <v>BEAT STREET</v>
          </cell>
          <cell r="O1231" t="str">
            <v>HITAM</v>
          </cell>
          <cell r="P1231" t="str">
            <v>JG</v>
          </cell>
          <cell r="Q1231" t="str">
            <v>DONE</v>
          </cell>
          <cell r="R1231">
            <v>11</v>
          </cell>
          <cell r="S1231">
            <v>12</v>
          </cell>
        </row>
        <row r="1232">
          <cell r="D1232" t="str">
            <v>OD-24-F0003454</v>
          </cell>
          <cell r="E1232" t="str">
            <v>YANSIUS LANDO RANGGO</v>
          </cell>
          <cell r="F1232" t="str">
            <v>BP 3308 RF</v>
          </cell>
          <cell r="G1232" t="str">
            <v>C0</v>
          </cell>
          <cell r="H1232" t="str">
            <v>14.CALL CENTER</v>
          </cell>
          <cell r="I1232" t="str">
            <v>A</v>
          </cell>
          <cell r="J1232">
            <v>17</v>
          </cell>
          <cell r="K1232" t="str">
            <v>MH1KB1113MK296457</v>
          </cell>
          <cell r="L1232" t="str">
            <v>KB11E1296133</v>
          </cell>
          <cell r="M1232" t="str">
            <v>HONDA</v>
          </cell>
          <cell r="N1232" t="str">
            <v>SONIC</v>
          </cell>
          <cell r="O1232" t="str">
            <v>HITAM</v>
          </cell>
          <cell r="P1232" t="str">
            <v>JG</v>
          </cell>
          <cell r="Q1232" t="str">
            <v>BELUM JTO</v>
          </cell>
          <cell r="R1232">
            <v>11</v>
          </cell>
          <cell r="S1232">
            <v>18</v>
          </cell>
        </row>
        <row r="1233">
          <cell r="D1233" t="str">
            <v>OD-24-F0003458</v>
          </cell>
          <cell r="E1233" t="str">
            <v>ZULIANA</v>
          </cell>
          <cell r="F1233" t="str">
            <v>BP 2074 HP</v>
          </cell>
          <cell r="G1233" t="str">
            <v>C0</v>
          </cell>
          <cell r="H1233" t="str">
            <v>10.MIDUK</v>
          </cell>
          <cell r="I1233" t="str">
            <v>A</v>
          </cell>
          <cell r="J1233">
            <v>18</v>
          </cell>
          <cell r="K1233" t="str">
            <v>MH1JM2125JK178457</v>
          </cell>
          <cell r="L1233" t="str">
            <v>JM21E2152432</v>
          </cell>
          <cell r="M1233" t="str">
            <v>HONDA</v>
          </cell>
          <cell r="N1233" t="str">
            <v>BEAT</v>
          </cell>
          <cell r="O1233" t="str">
            <v>HITAM</v>
          </cell>
          <cell r="P1233" t="str">
            <v>JG</v>
          </cell>
          <cell r="Q1233" t="str">
            <v>BELUM JTO</v>
          </cell>
          <cell r="R1233">
            <v>11</v>
          </cell>
          <cell r="S1233">
            <v>18</v>
          </cell>
        </row>
        <row r="1234">
          <cell r="D1234" t="str">
            <v>OD-24-F0003466</v>
          </cell>
          <cell r="E1234" t="str">
            <v>IKHSANUL ARIFIN PERANGIN ANGIN</v>
          </cell>
          <cell r="F1234" t="str">
            <v>BP 3465 UE</v>
          </cell>
          <cell r="G1234" t="str">
            <v>C0</v>
          </cell>
          <cell r="H1234" t="str">
            <v>12.JUBRAIDER S</v>
          </cell>
          <cell r="I1234" t="str">
            <v>A</v>
          </cell>
          <cell r="J1234">
            <v>21</v>
          </cell>
          <cell r="K1234" t="str">
            <v>MH1JM0110MK115220</v>
          </cell>
          <cell r="L1234" t="str">
            <v>JM01E1114248</v>
          </cell>
          <cell r="M1234" t="str">
            <v>HONDA</v>
          </cell>
          <cell r="N1234" t="str">
            <v>SCOOPY</v>
          </cell>
          <cell r="O1234" t="str">
            <v>HITAM</v>
          </cell>
          <cell r="P1234" t="str">
            <v>JG</v>
          </cell>
          <cell r="Q1234" t="str">
            <v>BELUM JTO</v>
          </cell>
          <cell r="R1234">
            <v>11</v>
          </cell>
          <cell r="S1234">
            <v>18</v>
          </cell>
        </row>
        <row r="1235">
          <cell r="D1235" t="str">
            <v>OD-25-F0000037</v>
          </cell>
          <cell r="E1235" t="str">
            <v>MIRA PERMATA SARI</v>
          </cell>
          <cell r="F1235" t="str">
            <v>BP 2717 AA</v>
          </cell>
          <cell r="G1235" t="str">
            <v>C0</v>
          </cell>
          <cell r="H1235" t="str">
            <v>10.MIDUK</v>
          </cell>
          <cell r="I1235" t="str">
            <v>A</v>
          </cell>
          <cell r="J1235">
            <v>7</v>
          </cell>
          <cell r="K1235" t="str">
            <v>MH1KF011XPK293428</v>
          </cell>
          <cell r="L1235" t="str">
            <v>KF01E1293513</v>
          </cell>
          <cell r="M1235" t="str">
            <v>HONDA</v>
          </cell>
          <cell r="N1235" t="str">
            <v>VARIO</v>
          </cell>
          <cell r="O1235" t="str">
            <v>HITAM</v>
          </cell>
          <cell r="P1235" t="str">
            <v>JG</v>
          </cell>
          <cell r="Q1235" t="str">
            <v>BELUM JTO</v>
          </cell>
          <cell r="R1235">
            <v>10</v>
          </cell>
          <cell r="S1235">
            <v>36</v>
          </cell>
        </row>
        <row r="1236">
          <cell r="D1236" t="str">
            <v>OD-25-F0000045</v>
          </cell>
          <cell r="E1236" t="str">
            <v>SAIFUL HADI</v>
          </cell>
          <cell r="F1236" t="str">
            <v>BP 3279 RU</v>
          </cell>
          <cell r="G1236" t="str">
            <v>C0</v>
          </cell>
          <cell r="H1236" t="str">
            <v>06.ROBEN</v>
          </cell>
          <cell r="I1236" t="str">
            <v>A</v>
          </cell>
          <cell r="J1236">
            <v>7</v>
          </cell>
          <cell r="K1236" t="str">
            <v>MH1KF4117KK657580</v>
          </cell>
          <cell r="L1236" t="str">
            <v>KF41E1658269</v>
          </cell>
          <cell r="M1236" t="str">
            <v>HONDA</v>
          </cell>
          <cell r="N1236" t="str">
            <v>VARIO</v>
          </cell>
          <cell r="O1236" t="str">
            <v>SILVER</v>
          </cell>
          <cell r="P1236" t="str">
            <v>JG</v>
          </cell>
          <cell r="Q1236" t="str">
            <v>DONE</v>
          </cell>
          <cell r="R1236">
            <v>10</v>
          </cell>
          <cell r="S1236">
            <v>24</v>
          </cell>
        </row>
        <row r="1237">
          <cell r="D1237" t="str">
            <v>OD-25-F0000101</v>
          </cell>
          <cell r="E1237" t="str">
            <v>MARDONA SIMAMORA</v>
          </cell>
          <cell r="F1237" t="str">
            <v>BP 2776 SR</v>
          </cell>
          <cell r="G1237" t="str">
            <v>C0</v>
          </cell>
          <cell r="H1237" t="str">
            <v>12.JUBRAIDER S</v>
          </cell>
          <cell r="I1237" t="str">
            <v>A</v>
          </cell>
          <cell r="J1237">
            <v>11</v>
          </cell>
          <cell r="K1237" t="str">
            <v>MH1JMB114PK094551</v>
          </cell>
          <cell r="L1237" t="str">
            <v>JMB1E1094492</v>
          </cell>
          <cell r="M1237" t="str">
            <v>HONDA</v>
          </cell>
          <cell r="N1237" t="str">
            <v>GENIO</v>
          </cell>
          <cell r="O1237" t="str">
            <v>HIJAU</v>
          </cell>
          <cell r="P1237" t="str">
            <v>JG</v>
          </cell>
          <cell r="Q1237" t="str">
            <v>BELUM JTO</v>
          </cell>
          <cell r="R1237">
            <v>10</v>
          </cell>
          <cell r="S1237">
            <v>18</v>
          </cell>
        </row>
        <row r="1238">
          <cell r="D1238" t="str">
            <v>OD-25-F0000122</v>
          </cell>
          <cell r="E1238" t="str">
            <v>SUSI SUSANTI</v>
          </cell>
          <cell r="F1238" t="str">
            <v>BP 3858 SQ</v>
          </cell>
          <cell r="G1238" t="str">
            <v>C0</v>
          </cell>
          <cell r="H1238" t="str">
            <v>13.WILFRIN</v>
          </cell>
          <cell r="I1238" t="str">
            <v>A</v>
          </cell>
          <cell r="J1238">
            <v>14</v>
          </cell>
          <cell r="K1238" t="str">
            <v>MH1JM8219PK957538</v>
          </cell>
          <cell r="L1238" t="str">
            <v>JM82E1957057</v>
          </cell>
          <cell r="M1238" t="str">
            <v>HONDA</v>
          </cell>
          <cell r="N1238" t="str">
            <v>BEAT STREET</v>
          </cell>
          <cell r="O1238" t="str">
            <v>HITAM</v>
          </cell>
          <cell r="P1238" t="str">
            <v>JG</v>
          </cell>
          <cell r="Q1238" t="str">
            <v>BELUM JTO</v>
          </cell>
          <cell r="R1238">
            <v>10</v>
          </cell>
          <cell r="S1238">
            <v>18</v>
          </cell>
        </row>
        <row r="1239">
          <cell r="D1239" t="str">
            <v>OD-25-F0000126</v>
          </cell>
          <cell r="E1239" t="str">
            <v>PARNO</v>
          </cell>
          <cell r="F1239" t="str">
            <v>BP 6631 WE</v>
          </cell>
          <cell r="G1239" t="str">
            <v>C0</v>
          </cell>
          <cell r="H1239" t="str">
            <v>12.JUBRAIDER S</v>
          </cell>
          <cell r="I1239" t="str">
            <v>A</v>
          </cell>
          <cell r="J1239">
            <v>15</v>
          </cell>
          <cell r="K1239" t="str">
            <v>MH8BG41EAEJ405397</v>
          </cell>
          <cell r="L1239" t="str">
            <v>G247ID404968</v>
          </cell>
          <cell r="M1239" t="str">
            <v>SUZUKI</v>
          </cell>
          <cell r="N1239" t="str">
            <v>SATRIA FU</v>
          </cell>
          <cell r="O1239" t="str">
            <v>HITAM</v>
          </cell>
          <cell r="P1239" t="str">
            <v>JG</v>
          </cell>
          <cell r="Q1239" t="str">
            <v>BELUM JTO</v>
          </cell>
          <cell r="R1239">
            <v>10</v>
          </cell>
          <cell r="S1239">
            <v>18</v>
          </cell>
        </row>
        <row r="1240">
          <cell r="D1240" t="str">
            <v>OD-25-F0000168</v>
          </cell>
          <cell r="E1240" t="str">
            <v>PADLI NURIANSAH</v>
          </cell>
          <cell r="F1240" t="str">
            <v>BP 3640 GD</v>
          </cell>
          <cell r="G1240" t="str">
            <v>C0</v>
          </cell>
          <cell r="H1240" t="str">
            <v>14.CALL CENTER</v>
          </cell>
          <cell r="I1240" t="str">
            <v>A</v>
          </cell>
          <cell r="J1240">
            <v>17</v>
          </cell>
          <cell r="K1240" t="str">
            <v>MH1JF5122BK490426</v>
          </cell>
          <cell r="L1240" t="str">
            <v>JF51E2459766</v>
          </cell>
          <cell r="M1240" t="str">
            <v>HONDA</v>
          </cell>
          <cell r="N1240" t="str">
            <v>BEAT</v>
          </cell>
          <cell r="O1240" t="str">
            <v>HITAM</v>
          </cell>
          <cell r="P1240" t="str">
            <v>JG</v>
          </cell>
          <cell r="Q1240" t="str">
            <v>BELUM JTO</v>
          </cell>
          <cell r="R1240">
            <v>10</v>
          </cell>
          <cell r="S1240">
            <v>12</v>
          </cell>
        </row>
        <row r="1241">
          <cell r="D1241" t="str">
            <v>OD-25-F0000170</v>
          </cell>
          <cell r="E1241" t="str">
            <v>ZUPRI PRANANDA TANJUNG</v>
          </cell>
          <cell r="F1241" t="str">
            <v>BP 3653 AA</v>
          </cell>
          <cell r="G1241" t="str">
            <v>C0</v>
          </cell>
          <cell r="H1241" t="str">
            <v>06.ROBEN</v>
          </cell>
          <cell r="I1241" t="str">
            <v>A</v>
          </cell>
          <cell r="J1241">
            <v>17</v>
          </cell>
          <cell r="K1241" t="str">
            <v>MH1JM0414PK170592</v>
          </cell>
          <cell r="L1241" t="str">
            <v>JM04E1167497</v>
          </cell>
          <cell r="M1241" t="str">
            <v>HONDA</v>
          </cell>
          <cell r="N1241" t="str">
            <v>SCOOPY</v>
          </cell>
          <cell r="O1241" t="str">
            <v>PUTIH</v>
          </cell>
          <cell r="P1241" t="str">
            <v>JG</v>
          </cell>
          <cell r="Q1241" t="str">
            <v>BELUM JTO</v>
          </cell>
          <cell r="R1241">
            <v>10</v>
          </cell>
          <cell r="S1241">
            <v>24</v>
          </cell>
        </row>
        <row r="1242">
          <cell r="D1242" t="str">
            <v>OD-25-F0000182</v>
          </cell>
          <cell r="E1242" t="str">
            <v>FEBERLIN ZALUKHU</v>
          </cell>
          <cell r="F1242" t="str">
            <v>BP 3391 HO</v>
          </cell>
          <cell r="G1242" t="str">
            <v>C0</v>
          </cell>
          <cell r="H1242" t="str">
            <v>12.JUBRAIDER S</v>
          </cell>
          <cell r="I1242" t="str">
            <v>A</v>
          </cell>
          <cell r="J1242">
            <v>18</v>
          </cell>
          <cell r="K1242" t="str">
            <v>MH1KCA21XJK011146</v>
          </cell>
          <cell r="L1242" t="str">
            <v>KCA2E1008949</v>
          </cell>
          <cell r="M1242" t="str">
            <v>HONDA</v>
          </cell>
          <cell r="N1242" t="str">
            <v>CB 150 R</v>
          </cell>
          <cell r="O1242" t="str">
            <v>HITAM MERAH</v>
          </cell>
          <cell r="P1242" t="str">
            <v>JG</v>
          </cell>
          <cell r="Q1242" t="str">
            <v>BELUM JTO</v>
          </cell>
          <cell r="R1242">
            <v>10</v>
          </cell>
          <cell r="S1242">
            <v>18</v>
          </cell>
        </row>
        <row r="1243">
          <cell r="D1243" t="str">
            <v>OD-25-F0000189</v>
          </cell>
          <cell r="E1243" t="str">
            <v>ITASARI HUTASOIT</v>
          </cell>
          <cell r="F1243" t="str">
            <v>BP 6645 GQ</v>
          </cell>
          <cell r="G1243" t="str">
            <v>C0</v>
          </cell>
          <cell r="H1243" t="str">
            <v>06.ROBEN</v>
          </cell>
          <cell r="I1243" t="str">
            <v>A</v>
          </cell>
          <cell r="J1243">
            <v>20</v>
          </cell>
          <cell r="K1243" t="str">
            <v>MH8DL11AZGJ125039</v>
          </cell>
          <cell r="L1243" t="str">
            <v>CGA1ID125307</v>
          </cell>
          <cell r="M1243" t="str">
            <v>SUZUKI</v>
          </cell>
          <cell r="N1243" t="str">
            <v>SATRIA</v>
          </cell>
          <cell r="O1243" t="str">
            <v>MERAH HITAM</v>
          </cell>
          <cell r="P1243" t="str">
            <v>JG</v>
          </cell>
          <cell r="Q1243" t="str">
            <v>BELUM JTO</v>
          </cell>
          <cell r="R1243">
            <v>10</v>
          </cell>
          <cell r="S1243">
            <v>12</v>
          </cell>
        </row>
        <row r="1244">
          <cell r="D1244" t="str">
            <v>OD-25-F0000044</v>
          </cell>
          <cell r="E1244" t="str">
            <v>AHMAD MALIM</v>
          </cell>
          <cell r="F1244" t="str">
            <v>BP 3733 UI</v>
          </cell>
          <cell r="G1244" t="str">
            <v>C0</v>
          </cell>
          <cell r="H1244" t="str">
            <v>05.BOSPA</v>
          </cell>
          <cell r="I1244" t="str">
            <v>D</v>
          </cell>
          <cell r="J1244">
            <v>7</v>
          </cell>
          <cell r="K1244" t="str">
            <v>MH1KF4122MK386634</v>
          </cell>
          <cell r="L1244" t="str">
            <v>KF41E2390536</v>
          </cell>
          <cell r="M1244" t="str">
            <v>HONDA</v>
          </cell>
          <cell r="N1244" t="str">
            <v>VARIO</v>
          </cell>
          <cell r="O1244" t="str">
            <v>HITAM</v>
          </cell>
          <cell r="P1244" t="str">
            <v>JG</v>
          </cell>
          <cell r="Q1244" t="str">
            <v>BELUM JTO</v>
          </cell>
          <cell r="R1244">
            <v>10</v>
          </cell>
          <cell r="S1244">
            <v>24</v>
          </cell>
        </row>
        <row r="1245">
          <cell r="D1245" t="str">
            <v>OD-25-F0000076</v>
          </cell>
          <cell r="E1245" t="str">
            <v>M.ILHAM PURNOMO</v>
          </cell>
          <cell r="F1245" t="str">
            <v>BP 3459 SQ</v>
          </cell>
          <cell r="G1245" t="str">
            <v>C0</v>
          </cell>
          <cell r="H1245" t="str">
            <v>14.CALL CENTER</v>
          </cell>
          <cell r="I1245" t="str">
            <v>A</v>
          </cell>
          <cell r="J1245">
            <v>9</v>
          </cell>
          <cell r="K1245" t="str">
            <v>MH1JMC119PK224894</v>
          </cell>
          <cell r="L1245" t="str">
            <v>JMC1E1224996</v>
          </cell>
          <cell r="M1245" t="str">
            <v>HONDA</v>
          </cell>
          <cell r="N1245" t="str">
            <v>VARIO</v>
          </cell>
          <cell r="O1245" t="str">
            <v>MERAH</v>
          </cell>
          <cell r="P1245" t="str">
            <v>JG</v>
          </cell>
          <cell r="Q1245" t="str">
            <v>BELUM JTO</v>
          </cell>
          <cell r="R1245">
            <v>10</v>
          </cell>
          <cell r="S1245">
            <v>18</v>
          </cell>
        </row>
        <row r="1246">
          <cell r="D1246" t="str">
            <v>OD-25-F0000085</v>
          </cell>
          <cell r="E1246" t="str">
            <v>HIRONIMUS PETU</v>
          </cell>
          <cell r="F1246" t="str">
            <v>BP 6678 FH</v>
          </cell>
          <cell r="G1246" t="str">
            <v>C0</v>
          </cell>
          <cell r="H1246" t="str">
            <v>14.CALL CENTER</v>
          </cell>
          <cell r="I1246" t="str">
            <v>A</v>
          </cell>
          <cell r="J1246">
            <v>16</v>
          </cell>
          <cell r="K1246" t="str">
            <v>MH8BG41CACJ824219</v>
          </cell>
          <cell r="L1246" t="str">
            <v>G420ID884185</v>
          </cell>
          <cell r="M1246" t="str">
            <v>SUZUKI</v>
          </cell>
          <cell r="N1246" t="str">
            <v>SATRIA FU</v>
          </cell>
          <cell r="O1246" t="str">
            <v>PUTIH BIRU</v>
          </cell>
          <cell r="P1246" t="str">
            <v>JG</v>
          </cell>
          <cell r="Q1246" t="str">
            <v>DONE</v>
          </cell>
          <cell r="R1246">
            <v>10</v>
          </cell>
          <cell r="S1246">
            <v>12</v>
          </cell>
        </row>
        <row r="1247">
          <cell r="D1247" t="str">
            <v>OD-25-F0000110</v>
          </cell>
          <cell r="E1247" t="str">
            <v>ARSYAD</v>
          </cell>
          <cell r="F1247" t="str">
            <v>BP 2930 QA</v>
          </cell>
          <cell r="G1247" t="str">
            <v>C0</v>
          </cell>
          <cell r="H1247" t="str">
            <v>05.BOSPA</v>
          </cell>
          <cell r="I1247" t="str">
            <v>A</v>
          </cell>
          <cell r="J1247">
            <v>13</v>
          </cell>
          <cell r="K1247" t="str">
            <v>MH1JFP12XGK305171</v>
          </cell>
          <cell r="L1247" t="str">
            <v>JFP1E2259946</v>
          </cell>
          <cell r="M1247" t="str">
            <v>HONDA</v>
          </cell>
          <cell r="N1247" t="str">
            <v>BEAT</v>
          </cell>
          <cell r="O1247" t="str">
            <v>PUTIH BIRU</v>
          </cell>
          <cell r="P1247" t="str">
            <v>JG</v>
          </cell>
          <cell r="Q1247" t="str">
            <v>BELUM JTO</v>
          </cell>
          <cell r="R1247">
            <v>10</v>
          </cell>
          <cell r="S1247">
            <v>12</v>
          </cell>
        </row>
        <row r="1248">
          <cell r="D1248" t="str">
            <v>OD-25-F0000117</v>
          </cell>
          <cell r="E1248" t="str">
            <v>TAUFIK SETIANTORO</v>
          </cell>
          <cell r="F1248" t="str">
            <v>BP 4624 AE</v>
          </cell>
          <cell r="G1248" t="str">
            <v>C0</v>
          </cell>
          <cell r="H1248" t="str">
            <v>03.DAULAT</v>
          </cell>
          <cell r="I1248" t="str">
            <v/>
          </cell>
          <cell r="J1248">
            <v>13</v>
          </cell>
          <cell r="K1248" t="str">
            <v>MH3SG3190KK889855</v>
          </cell>
          <cell r="L1248" t="str">
            <v>G3E4E1885359</v>
          </cell>
          <cell r="M1248" t="str">
            <v>YAMAHA</v>
          </cell>
          <cell r="N1248" t="str">
            <v>NMAX 155</v>
          </cell>
          <cell r="O1248" t="str">
            <v>PUTIH</v>
          </cell>
          <cell r="P1248" t="str">
            <v>JG</v>
          </cell>
          <cell r="Q1248" t="str">
            <v>BELUM JTO</v>
          </cell>
          <cell r="R1248">
            <v>10</v>
          </cell>
          <cell r="S1248">
            <v>36</v>
          </cell>
        </row>
        <row r="1249">
          <cell r="D1249" t="str">
            <v>OD-25-F0000426</v>
          </cell>
          <cell r="E1249" t="str">
            <v>AGUSTINA</v>
          </cell>
          <cell r="F1249" t="str">
            <v>BP 2125 CG</v>
          </cell>
          <cell r="G1249" t="str">
            <v>C0</v>
          </cell>
          <cell r="H1249" t="str">
            <v>14.CALL CENTER</v>
          </cell>
          <cell r="I1249" t="str">
            <v>A</v>
          </cell>
          <cell r="J1249">
            <v>12</v>
          </cell>
          <cell r="K1249" t="str">
            <v>MH1JFP117FK430652</v>
          </cell>
          <cell r="L1249" t="str">
            <v>JFP1E1448221</v>
          </cell>
          <cell r="M1249" t="str">
            <v>HONDA</v>
          </cell>
          <cell r="N1249" t="str">
            <v>BEAT</v>
          </cell>
          <cell r="O1249" t="str">
            <v>PUTIH MERAH</v>
          </cell>
          <cell r="P1249" t="str">
            <v>JG</v>
          </cell>
          <cell r="Q1249" t="str">
            <v>BELUM JTO</v>
          </cell>
          <cell r="R1249">
            <v>9</v>
          </cell>
          <cell r="S1249">
            <v>12</v>
          </cell>
        </row>
        <row r="1250">
          <cell r="D1250" t="str">
            <v>OD-25-F0000454</v>
          </cell>
          <cell r="E1250" t="str">
            <v>MAULANA HATTA</v>
          </cell>
          <cell r="F1250" t="str">
            <v>BP 4058 CO</v>
          </cell>
          <cell r="G1250" t="str">
            <v>C0</v>
          </cell>
          <cell r="H1250" t="str">
            <v>09.OLOAN</v>
          </cell>
          <cell r="I1250" t="str">
            <v>D</v>
          </cell>
          <cell r="J1250">
            <v>13</v>
          </cell>
          <cell r="K1250" t="str">
            <v>MH1KB111XRK346472</v>
          </cell>
          <cell r="L1250" t="str">
            <v>KB11E1345951</v>
          </cell>
          <cell r="M1250" t="str">
            <v>HONDA</v>
          </cell>
          <cell r="N1250" t="str">
            <v>SONIC</v>
          </cell>
          <cell r="O1250" t="str">
            <v>HITAM</v>
          </cell>
          <cell r="P1250" t="str">
            <v>JG</v>
          </cell>
          <cell r="Q1250" t="str">
            <v>DONE</v>
          </cell>
          <cell r="R1250">
            <v>9</v>
          </cell>
          <cell r="S1250">
            <v>18</v>
          </cell>
        </row>
        <row r="1251">
          <cell r="D1251" t="str">
            <v>OD-25-F0000464</v>
          </cell>
          <cell r="E1251" t="str">
            <v>SAMUEL GERSON K.SIAHAAN</v>
          </cell>
          <cell r="F1251" t="str">
            <v>BP 2144 IH</v>
          </cell>
          <cell r="G1251" t="str">
            <v>C0</v>
          </cell>
          <cell r="H1251" t="str">
            <v>12.JUBRAIDER S</v>
          </cell>
          <cell r="I1251" t="str">
            <v>A</v>
          </cell>
          <cell r="J1251">
            <v>13</v>
          </cell>
          <cell r="K1251" t="str">
            <v>MH1KC4119DK012862</v>
          </cell>
          <cell r="L1251" t="str">
            <v>KC41E1013074</v>
          </cell>
          <cell r="M1251" t="str">
            <v>HONDA</v>
          </cell>
          <cell r="N1251" t="str">
            <v>CB 150 R</v>
          </cell>
          <cell r="O1251" t="str">
            <v>HITAM</v>
          </cell>
          <cell r="P1251" t="str">
            <v>JG</v>
          </cell>
          <cell r="Q1251" t="str">
            <v>BELUM JTO</v>
          </cell>
          <cell r="R1251">
            <v>9</v>
          </cell>
          <cell r="S1251">
            <v>12</v>
          </cell>
        </row>
        <row r="1252">
          <cell r="D1252" t="str">
            <v>OD-25-F0000468</v>
          </cell>
          <cell r="E1252" t="str">
            <v>RUBI SUDITAMA</v>
          </cell>
          <cell r="F1252" t="str">
            <v>BP 2541 RG</v>
          </cell>
          <cell r="G1252" t="str">
            <v>C0</v>
          </cell>
          <cell r="H1252" t="str">
            <v>09.OLOAN</v>
          </cell>
          <cell r="I1252" t="str">
            <v>A</v>
          </cell>
          <cell r="J1252">
            <v>14</v>
          </cell>
          <cell r="K1252" t="str">
            <v>MH1JM011XNK506411</v>
          </cell>
          <cell r="L1252" t="str">
            <v>JM01E1505290</v>
          </cell>
          <cell r="M1252" t="str">
            <v>HONDA</v>
          </cell>
          <cell r="N1252" t="str">
            <v>SCOOPY</v>
          </cell>
          <cell r="O1252" t="str">
            <v>HITAM MERAH</v>
          </cell>
          <cell r="P1252" t="str">
            <v>JG</v>
          </cell>
          <cell r="Q1252" t="str">
            <v>BELUM JTO</v>
          </cell>
          <cell r="R1252">
            <v>9</v>
          </cell>
          <cell r="S1252">
            <v>12</v>
          </cell>
        </row>
        <row r="1253">
          <cell r="D1253" t="str">
            <v>OD-25-F0000475</v>
          </cell>
          <cell r="E1253" t="str">
            <v>AHMAD RIFAI</v>
          </cell>
          <cell r="F1253" t="str">
            <v>BP 4539 HH</v>
          </cell>
          <cell r="G1253" t="str">
            <v>C0</v>
          </cell>
          <cell r="H1253" t="str">
            <v>09.OLOAN</v>
          </cell>
          <cell r="I1253" t="str">
            <v>A</v>
          </cell>
          <cell r="J1253">
            <v>14</v>
          </cell>
          <cell r="K1253" t="str">
            <v>MH1JMF210RK135413</v>
          </cell>
          <cell r="L1253" t="str">
            <v>JMF2E1135422</v>
          </cell>
          <cell r="M1253" t="str">
            <v>HONDA</v>
          </cell>
          <cell r="N1253" t="str">
            <v>BEAT</v>
          </cell>
          <cell r="O1253" t="str">
            <v>HITAM</v>
          </cell>
          <cell r="P1253" t="str">
            <v>JG</v>
          </cell>
          <cell r="Q1253" t="str">
            <v>BELUM JTO</v>
          </cell>
          <cell r="R1253">
            <v>9</v>
          </cell>
          <cell r="S1253">
            <v>12</v>
          </cell>
        </row>
        <row r="1254">
          <cell r="D1254" t="str">
            <v>OD-24-F0003530</v>
          </cell>
          <cell r="E1254" t="str">
            <v>M .NUR HUDAWI</v>
          </cell>
          <cell r="F1254" t="str">
            <v>BP 4564 HJ</v>
          </cell>
          <cell r="G1254" t="str">
            <v>C0</v>
          </cell>
          <cell r="H1254" t="str">
            <v>09.OLOAN</v>
          </cell>
          <cell r="I1254" t="str">
            <v>A</v>
          </cell>
          <cell r="J1254">
            <v>24</v>
          </cell>
          <cell r="K1254" t="str">
            <v>MH1JME112RK012448</v>
          </cell>
          <cell r="L1254" t="str">
            <v>JME1E1012437</v>
          </cell>
          <cell r="M1254" t="str">
            <v>HONDA</v>
          </cell>
          <cell r="N1254" t="str">
            <v>BEAT</v>
          </cell>
          <cell r="O1254" t="str">
            <v>MERAH HITAM</v>
          </cell>
          <cell r="P1254" t="str">
            <v>JG</v>
          </cell>
          <cell r="Q1254" t="str">
            <v>BELUM JTO</v>
          </cell>
          <cell r="R1254">
            <v>11</v>
          </cell>
          <cell r="S1254">
            <v>24</v>
          </cell>
        </row>
        <row r="1255">
          <cell r="D1255" t="str">
            <v>OD-24-F0003542</v>
          </cell>
          <cell r="E1255" t="str">
            <v>HENDRI GUNAWAN</v>
          </cell>
          <cell r="F1255" t="str">
            <v>BP 3089 AJ</v>
          </cell>
          <cell r="G1255" t="str">
            <v>C0</v>
          </cell>
          <cell r="H1255" t="str">
            <v>10.MIDUK</v>
          </cell>
          <cell r="I1255" t="str">
            <v>A</v>
          </cell>
          <cell r="J1255">
            <v>24</v>
          </cell>
          <cell r="K1255" t="str">
            <v>MH1JFZ133KK148550</v>
          </cell>
          <cell r="L1255" t="str">
            <v>JFZ1E3148358</v>
          </cell>
          <cell r="M1255" t="str">
            <v>HONDA</v>
          </cell>
          <cell r="N1255" t="str">
            <v>BEAT</v>
          </cell>
          <cell r="O1255" t="str">
            <v>PUTIH</v>
          </cell>
          <cell r="P1255" t="str">
            <v>JG</v>
          </cell>
          <cell r="Q1255" t="str">
            <v>BELUM JTO</v>
          </cell>
          <cell r="R1255">
            <v>11</v>
          </cell>
          <cell r="S1255">
            <v>12</v>
          </cell>
        </row>
        <row r="1256">
          <cell r="D1256" t="str">
            <v>OD-24-F0003549</v>
          </cell>
          <cell r="E1256" t="str">
            <v>JONATAN MARPAUNG</v>
          </cell>
          <cell r="F1256" t="str">
            <v>BP 6463 CE</v>
          </cell>
          <cell r="G1256" t="str">
            <v>C0</v>
          </cell>
          <cell r="H1256" t="str">
            <v>09.OLOAN</v>
          </cell>
          <cell r="I1256" t="str">
            <v>A</v>
          </cell>
          <cell r="J1256">
            <v>26</v>
          </cell>
          <cell r="K1256" t="str">
            <v>MH1KCA219JK007458</v>
          </cell>
          <cell r="L1256" t="str">
            <v>KCA2E1010377</v>
          </cell>
          <cell r="M1256" t="str">
            <v>HONDA</v>
          </cell>
          <cell r="N1256" t="str">
            <v>CB 150 R</v>
          </cell>
          <cell r="O1256" t="str">
            <v>MERAH</v>
          </cell>
          <cell r="P1256" t="str">
            <v>JG</v>
          </cell>
          <cell r="Q1256" t="str">
            <v>BELUM JTO</v>
          </cell>
          <cell r="R1256">
            <v>11</v>
          </cell>
          <cell r="S1256">
            <v>18</v>
          </cell>
        </row>
        <row r="1257">
          <cell r="D1257" t="str">
            <v>OD-25-F0000004</v>
          </cell>
          <cell r="E1257" t="str">
            <v>WAN SYAFRUDIN</v>
          </cell>
          <cell r="F1257" t="str">
            <v>BP 2301 OJ</v>
          </cell>
          <cell r="G1257" t="str">
            <v>C0</v>
          </cell>
          <cell r="H1257" t="str">
            <v>14.CALL CENTER</v>
          </cell>
          <cell r="I1257" t="str">
            <v>A</v>
          </cell>
          <cell r="J1257">
            <v>6</v>
          </cell>
          <cell r="K1257" t="str">
            <v>MH1KC8114FK059565</v>
          </cell>
          <cell r="L1257" t="str">
            <v>KC81E1059634</v>
          </cell>
          <cell r="M1257" t="str">
            <v>HONDA</v>
          </cell>
          <cell r="N1257" t="str">
            <v>CB 150 R LED</v>
          </cell>
          <cell r="O1257" t="str">
            <v>HITAM</v>
          </cell>
          <cell r="P1257" t="str">
            <v>JG</v>
          </cell>
          <cell r="Q1257" t="str">
            <v>DONE</v>
          </cell>
          <cell r="R1257">
            <v>10</v>
          </cell>
          <cell r="S1257">
            <v>18</v>
          </cell>
        </row>
        <row r="1258">
          <cell r="D1258" t="str">
            <v>OD-25-F0000021</v>
          </cell>
          <cell r="E1258" t="str">
            <v>REPA PADILA</v>
          </cell>
          <cell r="F1258" t="str">
            <v>BP 2283 RU</v>
          </cell>
          <cell r="G1258" t="str">
            <v>C0</v>
          </cell>
          <cell r="H1258" t="str">
            <v>14.CALL CENTER</v>
          </cell>
          <cell r="I1258" t="str">
            <v>A</v>
          </cell>
          <cell r="J1258">
            <v>7</v>
          </cell>
          <cell r="K1258" t="str">
            <v>MH1KD1112KK088917</v>
          </cell>
          <cell r="L1258" t="str">
            <v>KD11E1088187</v>
          </cell>
          <cell r="M1258" t="str">
            <v>HONDA</v>
          </cell>
          <cell r="N1258" t="str">
            <v>CRF 150</v>
          </cell>
          <cell r="O1258" t="str">
            <v>MERAH-PUTIH</v>
          </cell>
          <cell r="P1258" t="str">
            <v>JG</v>
          </cell>
          <cell r="Q1258" t="str">
            <v>BELUM JTO</v>
          </cell>
          <cell r="R1258">
            <v>10</v>
          </cell>
          <cell r="S1258">
            <v>36</v>
          </cell>
        </row>
        <row r="1259">
          <cell r="D1259" t="str">
            <v>OD-25-F0000022</v>
          </cell>
          <cell r="E1259" t="str">
            <v>DELIYANTO HARITA</v>
          </cell>
          <cell r="F1259" t="str">
            <v>BP 2260 FR</v>
          </cell>
          <cell r="G1259" t="str">
            <v>C0</v>
          </cell>
          <cell r="H1259" t="str">
            <v>10.MIDUK</v>
          </cell>
          <cell r="I1259" t="str">
            <v>A</v>
          </cell>
          <cell r="J1259">
            <v>4</v>
          </cell>
          <cell r="K1259" t="str">
            <v>MH1JM1118JK586744</v>
          </cell>
          <cell r="L1259" t="str">
            <v>JM11E1565990</v>
          </cell>
          <cell r="M1259" t="str">
            <v>HONDA</v>
          </cell>
          <cell r="N1259" t="str">
            <v>BEAT</v>
          </cell>
          <cell r="O1259" t="str">
            <v>MAGENTA HITAM</v>
          </cell>
          <cell r="P1259" t="str">
            <v>JG</v>
          </cell>
          <cell r="Q1259" t="str">
            <v>GAGAL BAYAR</v>
          </cell>
          <cell r="R1259">
            <v>10</v>
          </cell>
          <cell r="S1259">
            <v>24</v>
          </cell>
        </row>
        <row r="1260">
          <cell r="D1260" t="str">
            <v>OD-25-F0000163</v>
          </cell>
          <cell r="E1260" t="str">
            <v>ISTIKAH</v>
          </cell>
          <cell r="F1260" t="str">
            <v>BP 3747 AP</v>
          </cell>
          <cell r="G1260" t="str">
            <v>C0</v>
          </cell>
          <cell r="H1260" t="str">
            <v>08.JOSRI</v>
          </cell>
          <cell r="I1260" t="str">
            <v>A</v>
          </cell>
          <cell r="J1260">
            <v>17</v>
          </cell>
          <cell r="K1260" t="str">
            <v>MH1JM0318PK188093</v>
          </cell>
          <cell r="L1260" t="str">
            <v>JM03E1189105</v>
          </cell>
          <cell r="M1260" t="str">
            <v>HONDA</v>
          </cell>
          <cell r="N1260" t="str">
            <v>SCOOPY</v>
          </cell>
          <cell r="O1260" t="str">
            <v>HITAM SILVER</v>
          </cell>
          <cell r="P1260" t="str">
            <v>JG</v>
          </cell>
          <cell r="Q1260" t="str">
            <v>BELUM JTO</v>
          </cell>
          <cell r="R1260">
            <v>10</v>
          </cell>
          <cell r="S1260">
            <v>24</v>
          </cell>
        </row>
        <row r="1261">
          <cell r="D1261" t="str">
            <v>OD-25-F0000190</v>
          </cell>
          <cell r="E1261" t="str">
            <v>MUHAMMAD AL - HAZID</v>
          </cell>
          <cell r="F1261" t="str">
            <v>BP 4118 OE</v>
          </cell>
          <cell r="G1261" t="str">
            <v>C0</v>
          </cell>
          <cell r="H1261" t="str">
            <v>14.CALL CENTER</v>
          </cell>
          <cell r="I1261" t="str">
            <v>A</v>
          </cell>
          <cell r="J1261">
            <v>20</v>
          </cell>
          <cell r="K1261" t="str">
            <v>MH31PA004FK893475</v>
          </cell>
          <cell r="L1261" t="str">
            <v>1PA891733</v>
          </cell>
          <cell r="M1261" t="str">
            <v>YAMAHA</v>
          </cell>
          <cell r="N1261" t="str">
            <v>VIXION</v>
          </cell>
          <cell r="O1261" t="str">
            <v>PUTIH</v>
          </cell>
          <cell r="P1261" t="str">
            <v>JG</v>
          </cell>
          <cell r="Q1261" t="str">
            <v>BELUM JTO</v>
          </cell>
          <cell r="R1261">
            <v>10</v>
          </cell>
          <cell r="S1261">
            <v>18</v>
          </cell>
        </row>
        <row r="1262">
          <cell r="D1262" t="str">
            <v>OD-25-F0000218</v>
          </cell>
          <cell r="E1262" t="str">
            <v>FEBRY ADI KURNIAWAN</v>
          </cell>
          <cell r="F1262" t="str">
            <v>BP 2575 OJ</v>
          </cell>
          <cell r="G1262" t="str">
            <v>C0</v>
          </cell>
          <cell r="H1262" t="str">
            <v>04.RIZKI A</v>
          </cell>
          <cell r="I1262" t="str">
            <v>A</v>
          </cell>
          <cell r="J1262">
            <v>25</v>
          </cell>
          <cell r="K1262" t="str">
            <v>MH1KC8115FK066055</v>
          </cell>
          <cell r="L1262" t="str">
            <v>KC81E1065983</v>
          </cell>
          <cell r="M1262" t="str">
            <v>HONDA</v>
          </cell>
          <cell r="N1262" t="str">
            <v>CB 150 R LED</v>
          </cell>
          <cell r="O1262" t="str">
            <v>MERAH</v>
          </cell>
          <cell r="P1262" t="str">
            <v>JG</v>
          </cell>
          <cell r="Q1262" t="str">
            <v>BELUM JTO</v>
          </cell>
          <cell r="R1262">
            <v>10</v>
          </cell>
          <cell r="S1262">
            <v>12</v>
          </cell>
        </row>
        <row r="1263">
          <cell r="D1263" t="str">
            <v>OD-25-F0000229</v>
          </cell>
          <cell r="E1263" t="str">
            <v>HARRY GUNAWAN</v>
          </cell>
          <cell r="F1263" t="str">
            <v>BP 2866 II</v>
          </cell>
          <cell r="G1263" t="str">
            <v>C0</v>
          </cell>
          <cell r="H1263" t="str">
            <v>09.OLOAN</v>
          </cell>
          <cell r="I1263" t="str">
            <v>A</v>
          </cell>
          <cell r="J1263">
            <v>24</v>
          </cell>
          <cell r="K1263" t="str">
            <v>MH1JM8218NK709309</v>
          </cell>
          <cell r="L1263" t="str">
            <v>JM82E1707416</v>
          </cell>
          <cell r="M1263" t="str">
            <v>HONDA</v>
          </cell>
          <cell r="N1263" t="str">
            <v>BEAT STREET</v>
          </cell>
          <cell r="O1263" t="str">
            <v>HITAM</v>
          </cell>
          <cell r="P1263" t="str">
            <v>JG</v>
          </cell>
          <cell r="Q1263" t="str">
            <v>BELUM JTO</v>
          </cell>
          <cell r="R1263">
            <v>10</v>
          </cell>
          <cell r="S1263">
            <v>18</v>
          </cell>
        </row>
        <row r="1264">
          <cell r="D1264" t="str">
            <v>OD-25-F0000129</v>
          </cell>
          <cell r="E1264" t="str">
            <v>HENI POROLINA SIAGIAN</v>
          </cell>
          <cell r="F1264" t="str">
            <v>BP 2613 RF</v>
          </cell>
          <cell r="G1264" t="str">
            <v>C0</v>
          </cell>
          <cell r="H1264" t="str">
            <v>08.JOSRI</v>
          </cell>
          <cell r="I1264" t="str">
            <v>A</v>
          </cell>
          <cell r="J1264">
            <v>14</v>
          </cell>
          <cell r="K1264" t="str">
            <v>MH1JM8118MK843351</v>
          </cell>
          <cell r="L1264" t="str">
            <v>JM81E1845311</v>
          </cell>
          <cell r="M1264" t="str">
            <v>HONDA</v>
          </cell>
          <cell r="N1264" t="str">
            <v>BEAT</v>
          </cell>
          <cell r="O1264" t="str">
            <v>HITAM</v>
          </cell>
          <cell r="P1264" t="str">
            <v>JG</v>
          </cell>
          <cell r="Q1264" t="str">
            <v>BELUM JTO</v>
          </cell>
          <cell r="R1264">
            <v>10</v>
          </cell>
          <cell r="S1264">
            <v>12</v>
          </cell>
        </row>
        <row r="1265">
          <cell r="D1265" t="str">
            <v>OD-25-F0000136</v>
          </cell>
          <cell r="E1265" t="str">
            <v>HENDRI DONAT</v>
          </cell>
          <cell r="F1265" t="str">
            <v>BP 1860 ZW</v>
          </cell>
          <cell r="G1265" t="str">
            <v>C0</v>
          </cell>
          <cell r="H1265" t="str">
            <v>13.WILFRIN</v>
          </cell>
          <cell r="I1265" t="str">
            <v>A</v>
          </cell>
          <cell r="J1265">
            <v>15</v>
          </cell>
          <cell r="K1265" t="str">
            <v>AE1110004498</v>
          </cell>
          <cell r="L1265" t="str">
            <v>4AL-128458</v>
          </cell>
          <cell r="M1265" t="str">
            <v>TOYOTA</v>
          </cell>
          <cell r="N1265" t="str">
            <v>CORROLA</v>
          </cell>
          <cell r="O1265" t="str">
            <v>PUTIH</v>
          </cell>
          <cell r="P1265" t="str">
            <v>JG</v>
          </cell>
          <cell r="Q1265" t="str">
            <v>BELUM JTO</v>
          </cell>
          <cell r="R1265">
            <v>10</v>
          </cell>
          <cell r="S1265">
            <v>24</v>
          </cell>
        </row>
        <row r="1266">
          <cell r="D1266" t="str">
            <v>OD-25-F0000139</v>
          </cell>
          <cell r="E1266" t="str">
            <v>RINTO WEBISENO</v>
          </cell>
          <cell r="F1266" t="str">
            <v>BP 6229 GQ</v>
          </cell>
          <cell r="G1266" t="str">
            <v>C0</v>
          </cell>
          <cell r="H1266" t="str">
            <v>14.CALL CENTER</v>
          </cell>
          <cell r="I1266" t="str">
            <v>A</v>
          </cell>
          <cell r="J1266">
            <v>15</v>
          </cell>
          <cell r="K1266" t="str">
            <v>MH8DL11AZGJ121287</v>
          </cell>
          <cell r="L1266" t="str">
            <v>CGA1ID121686</v>
          </cell>
          <cell r="M1266" t="str">
            <v>SUZUKI</v>
          </cell>
          <cell r="N1266" t="str">
            <v>SATRIA FU</v>
          </cell>
          <cell r="O1266" t="str">
            <v>HITAM</v>
          </cell>
          <cell r="P1266" t="str">
            <v>JG</v>
          </cell>
          <cell r="Q1266" t="str">
            <v>BELUM JTO</v>
          </cell>
          <cell r="R1266">
            <v>10</v>
          </cell>
          <cell r="S1266">
            <v>18</v>
          </cell>
        </row>
        <row r="1267">
          <cell r="D1267" t="str">
            <v>OD-25-F0000157</v>
          </cell>
          <cell r="E1267" t="str">
            <v>DONI</v>
          </cell>
          <cell r="F1267" t="str">
            <v>BP 3736 UA</v>
          </cell>
          <cell r="G1267" t="str">
            <v>C0</v>
          </cell>
          <cell r="H1267" t="str">
            <v>14.CALL CENTER</v>
          </cell>
          <cell r="I1267" t="str">
            <v>A</v>
          </cell>
          <cell r="J1267">
            <v>18</v>
          </cell>
          <cell r="K1267" t="str">
            <v>MH1JM821XLK102924</v>
          </cell>
          <cell r="L1267" t="str">
            <v>JM82E1102946</v>
          </cell>
          <cell r="M1267" t="str">
            <v>HONDA</v>
          </cell>
          <cell r="N1267" t="str">
            <v>BEAT STREET</v>
          </cell>
          <cell r="O1267" t="str">
            <v>HITAM</v>
          </cell>
          <cell r="P1267" t="str">
            <v>JG</v>
          </cell>
          <cell r="Q1267" t="str">
            <v>BELUM JTO</v>
          </cell>
          <cell r="R1267">
            <v>10</v>
          </cell>
          <cell r="S1267">
            <v>18</v>
          </cell>
        </row>
        <row r="1268">
          <cell r="D1268" t="str">
            <v>OD-24-F0003596</v>
          </cell>
          <cell r="E1268" t="str">
            <v>NASRUDIN SAHID</v>
          </cell>
          <cell r="F1268" t="str">
            <v>BP 4055 AU</v>
          </cell>
          <cell r="G1268" t="str">
            <v>C0</v>
          </cell>
          <cell r="H1268" t="str">
            <v>07.RINTO</v>
          </cell>
          <cell r="I1268" t="str">
            <v>A</v>
          </cell>
          <cell r="J1268">
            <v>1</v>
          </cell>
          <cell r="K1268" t="str">
            <v>MH1KCD215RK046514</v>
          </cell>
          <cell r="L1268" t="str">
            <v>KCD2E1046394</v>
          </cell>
          <cell r="M1268" t="str">
            <v>HONDA</v>
          </cell>
          <cell r="N1268" t="str">
            <v>CB 150 R</v>
          </cell>
          <cell r="O1268" t="str">
            <v>SILVER</v>
          </cell>
          <cell r="P1268" t="str">
            <v>JG</v>
          </cell>
          <cell r="Q1268" t="str">
            <v>GAGAL BAYAR</v>
          </cell>
          <cell r="R1268">
            <v>10</v>
          </cell>
          <cell r="S1268">
            <v>24</v>
          </cell>
        </row>
        <row r="1269">
          <cell r="D1269" t="str">
            <v>OD-25-F0000012</v>
          </cell>
          <cell r="E1269" t="str">
            <v>AFIZAN</v>
          </cell>
          <cell r="F1269" t="str">
            <v>BP 3364 IU</v>
          </cell>
          <cell r="G1269" t="str">
            <v>C0</v>
          </cell>
          <cell r="H1269" t="str">
            <v>14.CALL CENTER</v>
          </cell>
          <cell r="I1269" t="str">
            <v>A</v>
          </cell>
          <cell r="J1269">
            <v>8</v>
          </cell>
          <cell r="K1269" t="str">
            <v>MH1JM9115LK035219</v>
          </cell>
          <cell r="L1269" t="str">
            <v>JM91E1035543</v>
          </cell>
          <cell r="M1269" t="str">
            <v>HONDA</v>
          </cell>
          <cell r="N1269" t="str">
            <v>BEAT</v>
          </cell>
          <cell r="O1269" t="str">
            <v>HITAM</v>
          </cell>
          <cell r="P1269" t="str">
            <v>JG</v>
          </cell>
          <cell r="Q1269" t="str">
            <v>DONE</v>
          </cell>
          <cell r="R1269">
            <v>10</v>
          </cell>
          <cell r="S1269">
            <v>18</v>
          </cell>
        </row>
        <row r="1270">
          <cell r="D1270" t="str">
            <v>OD-25-F0000019</v>
          </cell>
          <cell r="E1270" t="str">
            <v>JAHLELAWATI</v>
          </cell>
          <cell r="F1270" t="str">
            <v>BP 4024 QH</v>
          </cell>
          <cell r="G1270" t="str">
            <v>C0</v>
          </cell>
          <cell r="H1270" t="str">
            <v>07.RINTO</v>
          </cell>
          <cell r="I1270" t="str">
            <v>A</v>
          </cell>
          <cell r="J1270">
            <v>6</v>
          </cell>
          <cell r="K1270" t="str">
            <v>MH3SE8870HJ025272</v>
          </cell>
          <cell r="L1270" t="str">
            <v>E3R2E1536749</v>
          </cell>
          <cell r="M1270" t="str">
            <v>YAMAHA</v>
          </cell>
          <cell r="N1270" t="str">
            <v>MIO 125</v>
          </cell>
          <cell r="O1270" t="str">
            <v>HITAM</v>
          </cell>
          <cell r="P1270" t="str">
            <v>JG</v>
          </cell>
          <cell r="Q1270" t="str">
            <v>BELUM JTO</v>
          </cell>
          <cell r="R1270">
            <v>10</v>
          </cell>
          <cell r="S1270">
            <v>24</v>
          </cell>
        </row>
        <row r="1271">
          <cell r="D1271" t="str">
            <v>OD-25-F0000056</v>
          </cell>
          <cell r="E1271" t="str">
            <v>EDISON</v>
          </cell>
          <cell r="F1271" t="str">
            <v>BP 2873 CO</v>
          </cell>
          <cell r="G1271" t="str">
            <v>C0</v>
          </cell>
          <cell r="H1271" t="str">
            <v>04.RIZKI A</v>
          </cell>
          <cell r="I1271" t="str">
            <v>A</v>
          </cell>
          <cell r="J1271">
            <v>8</v>
          </cell>
          <cell r="K1271" t="str">
            <v>MH1JM8128NK182995</v>
          </cell>
          <cell r="L1271" t="str">
            <v>JM81E2184892</v>
          </cell>
          <cell r="M1271" t="str">
            <v>HONDA</v>
          </cell>
          <cell r="N1271" t="str">
            <v>BEAT</v>
          </cell>
          <cell r="O1271" t="str">
            <v>HITAM</v>
          </cell>
          <cell r="P1271" t="str">
            <v>JG</v>
          </cell>
          <cell r="Q1271" t="str">
            <v>BELUM JTO</v>
          </cell>
          <cell r="R1271">
            <v>10</v>
          </cell>
          <cell r="S1271">
            <v>18</v>
          </cell>
        </row>
        <row r="1272">
          <cell r="D1272" t="str">
            <v>OD-25-F0000058</v>
          </cell>
          <cell r="E1272" t="str">
            <v>BAMBANG IRAWAN</v>
          </cell>
          <cell r="F1272" t="str">
            <v>BP 3135 RH</v>
          </cell>
          <cell r="G1272" t="str">
            <v>C0</v>
          </cell>
          <cell r="H1272" t="str">
            <v>04.RIZKI A</v>
          </cell>
          <cell r="I1272" t="str">
            <v>A</v>
          </cell>
          <cell r="J1272">
            <v>8</v>
          </cell>
          <cell r="K1272" t="str">
            <v>MH1JM9128NK099671</v>
          </cell>
          <cell r="L1272" t="str">
            <v>JM91E2099399</v>
          </cell>
          <cell r="M1272" t="str">
            <v>HONDA</v>
          </cell>
          <cell r="N1272" t="str">
            <v>BEAT</v>
          </cell>
          <cell r="O1272" t="str">
            <v>BIRU</v>
          </cell>
          <cell r="P1272" t="str">
            <v>JG</v>
          </cell>
          <cell r="Q1272" t="str">
            <v>BELUM JTO</v>
          </cell>
          <cell r="R1272">
            <v>10</v>
          </cell>
          <cell r="S1272">
            <v>18</v>
          </cell>
        </row>
        <row r="1273">
          <cell r="D1273" t="str">
            <v>OD-25-F0000067</v>
          </cell>
          <cell r="E1273" t="str">
            <v>ABDUL HAMID</v>
          </cell>
          <cell r="F1273" t="str">
            <v>BP 5210 DA</v>
          </cell>
          <cell r="G1273" t="str">
            <v>C0</v>
          </cell>
          <cell r="H1273" t="str">
            <v>13.WILFRIN</v>
          </cell>
          <cell r="I1273" t="str">
            <v>A</v>
          </cell>
          <cell r="J1273">
            <v>10</v>
          </cell>
          <cell r="K1273" t="str">
            <v>MH1KD1111RK535568</v>
          </cell>
          <cell r="L1273" t="str">
            <v>KD11E1534806</v>
          </cell>
          <cell r="M1273" t="str">
            <v>HONDA</v>
          </cell>
          <cell r="N1273" t="str">
            <v>CRF 150</v>
          </cell>
          <cell r="O1273" t="str">
            <v>HIJAU HITAM</v>
          </cell>
          <cell r="P1273" t="str">
            <v>JG</v>
          </cell>
          <cell r="Q1273" t="str">
            <v>BELUM JTO</v>
          </cell>
          <cell r="R1273">
            <v>10</v>
          </cell>
          <cell r="S1273">
            <v>24</v>
          </cell>
        </row>
        <row r="1274">
          <cell r="D1274" t="str">
            <v>OD-25-F0000178</v>
          </cell>
          <cell r="E1274" t="str">
            <v>ANGELA VRANCISCA GIAWA</v>
          </cell>
          <cell r="F1274" t="str">
            <v>BP 3892 MF</v>
          </cell>
          <cell r="G1274" t="str">
            <v>C0</v>
          </cell>
          <cell r="H1274" t="str">
            <v>10.MIDUK</v>
          </cell>
          <cell r="I1274" t="str">
            <v>A</v>
          </cell>
          <cell r="J1274">
            <v>18</v>
          </cell>
          <cell r="K1274" t="str">
            <v>MH1JM0315PK2179564</v>
          </cell>
          <cell r="L1274" t="str">
            <v>JM03E1278482</v>
          </cell>
          <cell r="M1274" t="str">
            <v>HONDA</v>
          </cell>
          <cell r="N1274" t="str">
            <v>SCOOPY</v>
          </cell>
          <cell r="O1274" t="str">
            <v>HITAM SILVER</v>
          </cell>
          <cell r="P1274" t="str">
            <v>JG</v>
          </cell>
          <cell r="Q1274" t="str">
            <v>BELUM JTO</v>
          </cell>
          <cell r="R1274">
            <v>10</v>
          </cell>
          <cell r="S1274">
            <v>18</v>
          </cell>
        </row>
        <row r="1275">
          <cell r="D1275" t="str">
            <v>OD-25-F0000183</v>
          </cell>
          <cell r="E1275" t="str">
            <v>DESI HANDAYANI</v>
          </cell>
          <cell r="F1275" t="str">
            <v>BP 3121 JU</v>
          </cell>
          <cell r="G1275" t="str">
            <v>C0</v>
          </cell>
          <cell r="H1275" t="str">
            <v>11.RIMPUN</v>
          </cell>
          <cell r="I1275" t="str">
            <v>A</v>
          </cell>
          <cell r="J1275">
            <v>18</v>
          </cell>
          <cell r="K1275" t="str">
            <v>MH1JM3138LK389704</v>
          </cell>
          <cell r="L1275" t="str">
            <v>JM31E3385284</v>
          </cell>
          <cell r="M1275" t="str">
            <v>HONDA</v>
          </cell>
          <cell r="N1275" t="str">
            <v>SCOOPY STYLISH</v>
          </cell>
          <cell r="O1275" t="str">
            <v>COKLAT HITAM</v>
          </cell>
          <cell r="P1275" t="str">
            <v>JG</v>
          </cell>
          <cell r="Q1275" t="str">
            <v>BELUM JTO</v>
          </cell>
          <cell r="R1275">
            <v>10</v>
          </cell>
          <cell r="S1275">
            <v>24</v>
          </cell>
        </row>
        <row r="1276">
          <cell r="D1276" t="str">
            <v>OD-25-F0000203</v>
          </cell>
          <cell r="E1276" t="str">
            <v>HUJAINI</v>
          </cell>
          <cell r="F1276" t="str">
            <v>BP 5781 MC</v>
          </cell>
          <cell r="G1276" t="str">
            <v>C0</v>
          </cell>
          <cell r="H1276" t="str">
            <v>04.RIZKI A</v>
          </cell>
          <cell r="I1276" t="str">
            <v>A</v>
          </cell>
          <cell r="J1276">
            <v>21</v>
          </cell>
          <cell r="K1276" t="str">
            <v>MH31LB001DK076387</v>
          </cell>
          <cell r="L1276" t="str">
            <v>1LB076505</v>
          </cell>
          <cell r="M1276" t="str">
            <v>YAMAHA</v>
          </cell>
          <cell r="N1276" t="str">
            <v>XEON</v>
          </cell>
          <cell r="O1276" t="str">
            <v>HITAM</v>
          </cell>
          <cell r="P1276" t="str">
            <v>JG</v>
          </cell>
          <cell r="Q1276" t="str">
            <v>BELUM JTO</v>
          </cell>
          <cell r="R1276">
            <v>10</v>
          </cell>
          <cell r="S1276">
            <v>24</v>
          </cell>
        </row>
        <row r="1277">
          <cell r="D1277" t="str">
            <v>OD-25-F0000235</v>
          </cell>
          <cell r="E1277" t="str">
            <v>ESTER PANJAITAN</v>
          </cell>
          <cell r="F1277" t="str">
            <v>BP 2269 OJ</v>
          </cell>
          <cell r="G1277" t="str">
            <v>C0</v>
          </cell>
          <cell r="H1277" t="str">
            <v>09.OLOAN</v>
          </cell>
          <cell r="I1277" t="str">
            <v>A</v>
          </cell>
          <cell r="J1277">
            <v>25</v>
          </cell>
          <cell r="K1277" t="str">
            <v>MH1JFP128FK036392</v>
          </cell>
          <cell r="L1277" t="str">
            <v>JFP1E2023613</v>
          </cell>
          <cell r="M1277" t="str">
            <v>HONDA</v>
          </cell>
          <cell r="N1277" t="str">
            <v>BEAT</v>
          </cell>
          <cell r="O1277" t="str">
            <v>PUTIH BIRU</v>
          </cell>
          <cell r="P1277" t="str">
            <v>JG</v>
          </cell>
          <cell r="Q1277" t="str">
            <v>BELUM JTO</v>
          </cell>
          <cell r="R1277">
            <v>10</v>
          </cell>
          <cell r="S1277">
            <v>24</v>
          </cell>
        </row>
        <row r="1278">
          <cell r="D1278" t="str">
            <v>OD-25-F0000236</v>
          </cell>
          <cell r="E1278" t="str">
            <v>UCOK</v>
          </cell>
          <cell r="F1278" t="str">
            <v>BP 4507 OM</v>
          </cell>
          <cell r="G1278" t="str">
            <v>C0</v>
          </cell>
          <cell r="H1278" t="str">
            <v>06.ROBEN</v>
          </cell>
          <cell r="I1278" t="str">
            <v>A</v>
          </cell>
          <cell r="J1278">
            <v>24</v>
          </cell>
          <cell r="K1278" t="str">
            <v>MH3RG1810GK217272</v>
          </cell>
          <cell r="L1278" t="str">
            <v>G3E7E0217390</v>
          </cell>
          <cell r="M1278" t="str">
            <v>YAMAHA</v>
          </cell>
          <cell r="N1278" t="str">
            <v>VIXION</v>
          </cell>
          <cell r="O1278" t="str">
            <v>BIRU</v>
          </cell>
          <cell r="P1278" t="str">
            <v>JG</v>
          </cell>
          <cell r="Q1278" t="str">
            <v>BELUM JTO</v>
          </cell>
          <cell r="R1278">
            <v>10</v>
          </cell>
          <cell r="S1278">
            <v>24</v>
          </cell>
        </row>
        <row r="1279">
          <cell r="D1279" t="str">
            <v>OD-25-F0000272</v>
          </cell>
          <cell r="E1279" t="str">
            <v>BAINAR</v>
          </cell>
          <cell r="F1279" t="str">
            <v>BP 2410 OA</v>
          </cell>
          <cell r="G1279" t="str">
            <v>C0</v>
          </cell>
          <cell r="H1279" t="str">
            <v>04.RIZKI A</v>
          </cell>
          <cell r="I1279" t="str">
            <v>A</v>
          </cell>
          <cell r="J1279">
            <v>1</v>
          </cell>
          <cell r="K1279" t="str">
            <v>MH1JFM213EK177051</v>
          </cell>
          <cell r="L1279" t="str">
            <v>JFM2E1182278</v>
          </cell>
          <cell r="M1279" t="str">
            <v>HONDA</v>
          </cell>
          <cell r="N1279" t="str">
            <v>BEAT</v>
          </cell>
          <cell r="O1279" t="str">
            <v>MERAH</v>
          </cell>
          <cell r="P1279" t="str">
            <v>JG</v>
          </cell>
          <cell r="Q1279" t="str">
            <v>GAGAL BAYAR</v>
          </cell>
          <cell r="R1279">
            <v>9</v>
          </cell>
          <cell r="S1279">
            <v>18</v>
          </cell>
        </row>
        <row r="1280">
          <cell r="D1280" t="str">
            <v>OD-25-F0000851</v>
          </cell>
          <cell r="E1280" t="str">
            <v>SANTI MAELANI</v>
          </cell>
          <cell r="F1280" t="str">
            <v>BP 3654 SQ</v>
          </cell>
          <cell r="G1280" t="str">
            <v>C0</v>
          </cell>
          <cell r="H1280" t="str">
            <v>04.RIZKI A</v>
          </cell>
          <cell r="I1280" t="str">
            <v>A</v>
          </cell>
          <cell r="J1280">
            <v>1</v>
          </cell>
          <cell r="K1280" t="str">
            <v>MH1JM9131PK186680</v>
          </cell>
          <cell r="L1280" t="str">
            <v>JM91E3183175</v>
          </cell>
          <cell r="M1280" t="str">
            <v>HONDA</v>
          </cell>
          <cell r="N1280" t="str">
            <v>BEAT</v>
          </cell>
          <cell r="O1280" t="str">
            <v>BIRU</v>
          </cell>
          <cell r="P1280" t="str">
            <v>JG</v>
          </cell>
          <cell r="Q1280" t="str">
            <v>GAGAL BAYAR</v>
          </cell>
          <cell r="R1280">
            <v>7</v>
          </cell>
          <cell r="S1280">
            <v>12</v>
          </cell>
        </row>
        <row r="1281">
          <cell r="D1281" t="str">
            <v>OD-25-F0000858</v>
          </cell>
          <cell r="E1281" t="str">
            <v>YOSAFAT DEA GANDA TUA SITUMORANG</v>
          </cell>
          <cell r="F1281" t="str">
            <v>BP 2274 RC</v>
          </cell>
          <cell r="G1281" t="str">
            <v>C0</v>
          </cell>
          <cell r="H1281" t="str">
            <v>05.BOSPA</v>
          </cell>
          <cell r="I1281" t="str">
            <v>A</v>
          </cell>
          <cell r="J1281">
            <v>1</v>
          </cell>
          <cell r="K1281" t="str">
            <v>MH1JM8219NK548243</v>
          </cell>
          <cell r="L1281" t="str">
            <v>JM82E1546400</v>
          </cell>
          <cell r="M1281" t="str">
            <v>HONDA</v>
          </cell>
          <cell r="N1281" t="str">
            <v>BEAT</v>
          </cell>
          <cell r="O1281" t="str">
            <v>HITAM</v>
          </cell>
          <cell r="P1281" t="str">
            <v>JG</v>
          </cell>
          <cell r="Q1281" t="str">
            <v>GAGAL BAYAR</v>
          </cell>
          <cell r="R1281">
            <v>7</v>
          </cell>
          <cell r="S1281">
            <v>18</v>
          </cell>
        </row>
        <row r="1282">
          <cell r="D1282" t="str">
            <v>OD-25-F0000861</v>
          </cell>
          <cell r="E1282" t="str">
            <v>LINDU SIANIPAR</v>
          </cell>
          <cell r="F1282" t="str">
            <v>BP 4103 MO</v>
          </cell>
          <cell r="G1282" t="str">
            <v>C0</v>
          </cell>
          <cell r="H1282" t="str">
            <v>14.CALL CENTER</v>
          </cell>
          <cell r="I1282" t="str">
            <v>A</v>
          </cell>
          <cell r="J1282">
            <v>9</v>
          </cell>
          <cell r="K1282" t="str">
            <v>MH33C1004AK482738</v>
          </cell>
          <cell r="L1282" t="str">
            <v>3C1483892</v>
          </cell>
          <cell r="M1282" t="str">
            <v>YAMAHA</v>
          </cell>
          <cell r="N1282" t="str">
            <v>VIXION</v>
          </cell>
          <cell r="O1282" t="str">
            <v>MERAH MARUN</v>
          </cell>
          <cell r="P1282" t="str">
            <v>JG</v>
          </cell>
          <cell r="Q1282" t="str">
            <v>DONE</v>
          </cell>
          <cell r="R1282">
            <v>7</v>
          </cell>
          <cell r="S1282">
            <v>12</v>
          </cell>
        </row>
        <row r="1283">
          <cell r="D1283" t="str">
            <v>OD-25-F0000864</v>
          </cell>
          <cell r="E1283" t="str">
            <v>TAKWIM LUBIS</v>
          </cell>
          <cell r="F1283" t="str">
            <v>BP 5183 AR</v>
          </cell>
          <cell r="G1283" t="str">
            <v>C0</v>
          </cell>
          <cell r="H1283" t="str">
            <v>14.CALL CENTER</v>
          </cell>
          <cell r="I1283" t="str">
            <v>A</v>
          </cell>
          <cell r="J1283">
            <v>15</v>
          </cell>
          <cell r="K1283" t="str">
            <v>MH1KC8217HK111112</v>
          </cell>
          <cell r="L1283" t="str">
            <v>KC82E1109831</v>
          </cell>
          <cell r="M1283" t="str">
            <v>HONDA</v>
          </cell>
          <cell r="N1283" t="str">
            <v>CB 150 R LED</v>
          </cell>
          <cell r="O1283" t="str">
            <v>MERAH</v>
          </cell>
          <cell r="P1283" t="str">
            <v>JG</v>
          </cell>
          <cell r="Q1283" t="str">
            <v>BELUM JTO</v>
          </cell>
          <cell r="R1283">
            <v>7</v>
          </cell>
          <cell r="S1283">
            <v>12</v>
          </cell>
        </row>
        <row r="1284">
          <cell r="D1284" t="str">
            <v>OD-25-F0000488</v>
          </cell>
          <cell r="E1284" t="str">
            <v>SAID INDRA BANGSAWAN</v>
          </cell>
          <cell r="F1284" t="str">
            <v>BP 3722 CA</v>
          </cell>
          <cell r="G1284" t="str">
            <v>C0</v>
          </cell>
          <cell r="H1284" t="str">
            <v>04.RIZKI A</v>
          </cell>
          <cell r="I1284" t="str">
            <v>A</v>
          </cell>
          <cell r="J1284">
            <v>15</v>
          </cell>
          <cell r="K1284" t="str">
            <v>MH1JM0314NK000604</v>
          </cell>
          <cell r="L1284" t="str">
            <v>JM03E1000564</v>
          </cell>
          <cell r="M1284" t="str">
            <v>HONDA</v>
          </cell>
          <cell r="N1284" t="str">
            <v>SCOOPY</v>
          </cell>
          <cell r="O1284" t="str">
            <v>COKLAT KREM</v>
          </cell>
          <cell r="P1284" t="str">
            <v>JG</v>
          </cell>
          <cell r="Q1284" t="str">
            <v>BELUM JTO</v>
          </cell>
          <cell r="R1284">
            <v>9</v>
          </cell>
          <cell r="S1284">
            <v>24</v>
          </cell>
        </row>
        <row r="1285">
          <cell r="D1285" t="str">
            <v>OD-25-F0000515</v>
          </cell>
          <cell r="E1285" t="str">
            <v>AZWALI KHAIRI</v>
          </cell>
          <cell r="F1285" t="str">
            <v>BP 2841 M</v>
          </cell>
          <cell r="G1285" t="str">
            <v>C0</v>
          </cell>
          <cell r="H1285" t="str">
            <v>08.JOSRI</v>
          </cell>
          <cell r="I1285" t="str">
            <v>A</v>
          </cell>
          <cell r="J1285">
            <v>19</v>
          </cell>
          <cell r="K1285" t="str">
            <v>MH1KF4129MK155262</v>
          </cell>
          <cell r="L1285" t="str">
            <v>KF41E2158277</v>
          </cell>
          <cell r="M1285" t="str">
            <v>HONDA</v>
          </cell>
          <cell r="N1285" t="str">
            <v>VARIO</v>
          </cell>
          <cell r="O1285" t="str">
            <v>PUTIH MERAH</v>
          </cell>
          <cell r="P1285" t="str">
            <v>JG</v>
          </cell>
          <cell r="Q1285" t="str">
            <v>BELUM JTO</v>
          </cell>
          <cell r="R1285">
            <v>9</v>
          </cell>
          <cell r="S1285">
            <v>18</v>
          </cell>
        </row>
        <row r="1286">
          <cell r="D1286" t="str">
            <v>OD-25-F0000551</v>
          </cell>
          <cell r="E1286" t="str">
            <v>RONALD HUTASOIT</v>
          </cell>
          <cell r="F1286" t="str">
            <v>BP 5296 AI</v>
          </cell>
          <cell r="G1286" t="str">
            <v>C0</v>
          </cell>
          <cell r="H1286" t="str">
            <v>12.JUBRAIDER S</v>
          </cell>
          <cell r="I1286" t="str">
            <v>A</v>
          </cell>
          <cell r="J1286">
            <v>24</v>
          </cell>
          <cell r="K1286" t="str">
            <v>MH3RG4710MK157571</v>
          </cell>
          <cell r="L1286" t="str">
            <v>G3J6E0327365</v>
          </cell>
          <cell r="M1286" t="str">
            <v>YAMAHA</v>
          </cell>
          <cell r="N1286" t="str">
            <v>R15 V3</v>
          </cell>
          <cell r="O1286" t="str">
            <v>HITAM</v>
          </cell>
          <cell r="P1286" t="str">
            <v>JG</v>
          </cell>
          <cell r="Q1286" t="str">
            <v>BELUM JTO</v>
          </cell>
          <cell r="R1286">
            <v>9</v>
          </cell>
          <cell r="S1286">
            <v>12</v>
          </cell>
        </row>
        <row r="1287">
          <cell r="D1287" t="str">
            <v>OD-25-F0000572</v>
          </cell>
          <cell r="E1287" t="str">
            <v>BAGUS SAJIWO</v>
          </cell>
          <cell r="F1287" t="str">
            <v>BP 4194 AH</v>
          </cell>
          <cell r="G1287" t="str">
            <v>C0</v>
          </cell>
          <cell r="H1287" t="str">
            <v>06.ROBEN</v>
          </cell>
          <cell r="I1287" t="str">
            <v>A</v>
          </cell>
          <cell r="J1287">
            <v>25</v>
          </cell>
          <cell r="K1287" t="str">
            <v>MH3RG4760MK019445</v>
          </cell>
          <cell r="L1287" t="str">
            <v>G3J6E0294640</v>
          </cell>
          <cell r="M1287" t="str">
            <v>YAMAHA</v>
          </cell>
          <cell r="N1287" t="str">
            <v>XSR</v>
          </cell>
          <cell r="O1287" t="str">
            <v>PERAK</v>
          </cell>
          <cell r="P1287" t="str">
            <v>JG</v>
          </cell>
          <cell r="Q1287" t="str">
            <v>BELUM JTO</v>
          </cell>
          <cell r="R1287">
            <v>9</v>
          </cell>
          <cell r="S1287">
            <v>18</v>
          </cell>
        </row>
        <row r="1288">
          <cell r="D1288" t="str">
            <v>OD-25-F0000026</v>
          </cell>
          <cell r="E1288" t="str">
            <v>JUNAIDI EKA PUTRA</v>
          </cell>
          <cell r="F1288" t="str">
            <v>BP 2189 HO</v>
          </cell>
          <cell r="G1288" t="str">
            <v>C0</v>
          </cell>
          <cell r="H1288" t="str">
            <v>03.DAULAT</v>
          </cell>
          <cell r="I1288" t="str">
            <v>A</v>
          </cell>
          <cell r="J1288">
            <v>6</v>
          </cell>
          <cell r="K1288" t="str">
            <v>MH1JM2123JK044062</v>
          </cell>
          <cell r="L1288" t="str">
            <v>JM21E2022190</v>
          </cell>
          <cell r="M1288" t="str">
            <v>HONDA</v>
          </cell>
          <cell r="N1288" t="str">
            <v>BEAT</v>
          </cell>
          <cell r="O1288" t="str">
            <v>HITAM</v>
          </cell>
          <cell r="P1288" t="str">
            <v>JG</v>
          </cell>
          <cell r="Q1288" t="str">
            <v>BELUM JTO</v>
          </cell>
          <cell r="R1288">
            <v>10</v>
          </cell>
          <cell r="S1288">
            <v>18</v>
          </cell>
        </row>
        <row r="1289">
          <cell r="D1289" t="str">
            <v>OD-25-F0000029</v>
          </cell>
          <cell r="E1289" t="str">
            <v>M. SYAFRIZAL</v>
          </cell>
          <cell r="F1289" t="str">
            <v>BP 3549 CJ</v>
          </cell>
          <cell r="G1289" t="str">
            <v>C0</v>
          </cell>
          <cell r="H1289" t="str">
            <v>09.OLOAN</v>
          </cell>
          <cell r="I1289" t="str">
            <v>A</v>
          </cell>
          <cell r="J1289">
            <v>6</v>
          </cell>
          <cell r="K1289" t="str">
            <v>MH1JM812XPK508251</v>
          </cell>
          <cell r="L1289" t="str">
            <v>JM81E2511684</v>
          </cell>
          <cell r="M1289" t="str">
            <v>HONDA</v>
          </cell>
          <cell r="N1289" t="str">
            <v>BEAT</v>
          </cell>
          <cell r="O1289" t="str">
            <v>BIRU HITAM</v>
          </cell>
          <cell r="P1289" t="str">
            <v>JG</v>
          </cell>
          <cell r="Q1289" t="str">
            <v>BELUM JTO</v>
          </cell>
          <cell r="R1289">
            <v>10</v>
          </cell>
          <cell r="S1289">
            <v>18</v>
          </cell>
        </row>
        <row r="1290">
          <cell r="D1290" t="str">
            <v>OD-25-F0000031</v>
          </cell>
          <cell r="E1290" t="str">
            <v>FAREL WAHYUDA PRATAMA</v>
          </cell>
          <cell r="F1290" t="str">
            <v>BP 4979 AI</v>
          </cell>
          <cell r="G1290" t="str">
            <v>C0</v>
          </cell>
          <cell r="H1290" t="str">
            <v>07.RINTO</v>
          </cell>
          <cell r="I1290" t="str">
            <v>A</v>
          </cell>
          <cell r="J1290">
            <v>6</v>
          </cell>
          <cell r="K1290" t="str">
            <v>MH3RG4760NK033716</v>
          </cell>
          <cell r="L1290" t="str">
            <v>G3S7E0007155</v>
          </cell>
          <cell r="M1290" t="str">
            <v>YAMAHA</v>
          </cell>
          <cell r="N1290" t="str">
            <v>XSR</v>
          </cell>
          <cell r="O1290" t="str">
            <v>HITAM</v>
          </cell>
          <cell r="P1290" t="str">
            <v>JG</v>
          </cell>
          <cell r="Q1290" t="str">
            <v>BELUM JTO</v>
          </cell>
          <cell r="R1290">
            <v>10</v>
          </cell>
          <cell r="S1290">
            <v>18</v>
          </cell>
        </row>
        <row r="1291">
          <cell r="D1291" t="str">
            <v>OD-25-F0000073</v>
          </cell>
          <cell r="E1291" t="str">
            <v>ANDI</v>
          </cell>
          <cell r="F1291" t="str">
            <v>BP 4687 AG</v>
          </cell>
          <cell r="G1291" t="str">
            <v>C0</v>
          </cell>
          <cell r="H1291" t="str">
            <v>05.BOSPA</v>
          </cell>
          <cell r="I1291" t="str">
            <v>A</v>
          </cell>
          <cell r="J1291">
            <v>9</v>
          </cell>
          <cell r="K1291" t="str">
            <v>MH3SG5670MJ014157</v>
          </cell>
          <cell r="L1291" t="str">
            <v>G3L8E0402090</v>
          </cell>
          <cell r="M1291" t="str">
            <v>YAMAHA</v>
          </cell>
          <cell r="N1291" t="str">
            <v>NMAX</v>
          </cell>
          <cell r="O1291" t="str">
            <v>HITAM</v>
          </cell>
          <cell r="P1291" t="str">
            <v>JG</v>
          </cell>
          <cell r="Q1291" t="str">
            <v>LUNAS</v>
          </cell>
          <cell r="R1291">
            <v>10</v>
          </cell>
          <cell r="S1291">
            <v>18</v>
          </cell>
        </row>
        <row r="1292">
          <cell r="D1292" t="str">
            <v>OD-25-F0000074</v>
          </cell>
          <cell r="E1292" t="str">
            <v>REFANDI TUMANGGOR</v>
          </cell>
          <cell r="F1292" t="str">
            <v>BP 2293 JU</v>
          </cell>
          <cell r="G1292" t="str">
            <v>C0</v>
          </cell>
          <cell r="H1292" t="str">
            <v>14.CALL CENTER</v>
          </cell>
          <cell r="I1292" t="str">
            <v>A</v>
          </cell>
          <cell r="J1292">
            <v>9</v>
          </cell>
          <cell r="K1292" t="str">
            <v>MH1JM911XLK036480</v>
          </cell>
          <cell r="L1292" t="str">
            <v>JM91E1036760</v>
          </cell>
          <cell r="M1292" t="str">
            <v>HONDA</v>
          </cell>
          <cell r="N1292" t="str">
            <v>BEAT</v>
          </cell>
          <cell r="O1292" t="str">
            <v>MAGENTA HITAM</v>
          </cell>
          <cell r="P1292" t="str">
            <v>JG</v>
          </cell>
          <cell r="Q1292" t="str">
            <v>DONE</v>
          </cell>
          <cell r="R1292">
            <v>10</v>
          </cell>
          <cell r="S1292">
            <v>12</v>
          </cell>
        </row>
        <row r="1293">
          <cell r="D1293" t="str">
            <v>OD-25-F0000097</v>
          </cell>
          <cell r="E1293" t="str">
            <v>ENY SUJIATI</v>
          </cell>
          <cell r="F1293" t="str">
            <v>BP 5524 UA</v>
          </cell>
          <cell r="G1293" t="str">
            <v>C0</v>
          </cell>
          <cell r="H1293" t="str">
            <v>10.MIDUK</v>
          </cell>
          <cell r="I1293" t="str">
            <v>A</v>
          </cell>
          <cell r="J1293">
            <v>10</v>
          </cell>
          <cell r="K1293" t="str">
            <v>MH1JM8132RK114884</v>
          </cell>
          <cell r="L1293" t="str">
            <v>JM81E3114961</v>
          </cell>
          <cell r="M1293" t="str">
            <v>HONDA</v>
          </cell>
          <cell r="N1293" t="str">
            <v>BEAT</v>
          </cell>
          <cell r="O1293" t="str">
            <v>HITAM</v>
          </cell>
          <cell r="P1293" t="str">
            <v>JG</v>
          </cell>
          <cell r="Q1293" t="str">
            <v>BELUM JTO</v>
          </cell>
          <cell r="R1293">
            <v>10</v>
          </cell>
          <cell r="S1293">
            <v>24</v>
          </cell>
        </row>
        <row r="1294">
          <cell r="D1294" t="str">
            <v>OD-25-F0000201</v>
          </cell>
          <cell r="E1294" t="str">
            <v>SOPIYAN</v>
          </cell>
          <cell r="F1294" t="str">
            <v>BP 3945 UO</v>
          </cell>
          <cell r="G1294" t="str">
            <v>C0</v>
          </cell>
          <cell r="H1294" t="str">
            <v>08.JOSRI</v>
          </cell>
          <cell r="I1294" t="str">
            <v>A</v>
          </cell>
          <cell r="J1294">
            <v>20</v>
          </cell>
          <cell r="K1294" t="str">
            <v>MH1JM0214MK289760</v>
          </cell>
          <cell r="L1294" t="str">
            <v>JM02E1289295</v>
          </cell>
          <cell r="M1294" t="str">
            <v>HONDA</v>
          </cell>
          <cell r="N1294" t="str">
            <v>SCOOPY</v>
          </cell>
          <cell r="O1294" t="str">
            <v>PUTIH</v>
          </cell>
          <cell r="P1294" t="str">
            <v>JG</v>
          </cell>
          <cell r="Q1294" t="str">
            <v>BELUM JTO</v>
          </cell>
          <cell r="R1294">
            <v>10</v>
          </cell>
          <cell r="S1294">
            <v>18</v>
          </cell>
        </row>
        <row r="1295">
          <cell r="D1295" t="str">
            <v>OD-25-F0000217</v>
          </cell>
          <cell r="E1295" t="str">
            <v>ERMA YANTI</v>
          </cell>
          <cell r="F1295" t="str">
            <v>BP 6983 DA</v>
          </cell>
          <cell r="G1295" t="str">
            <v>C0</v>
          </cell>
          <cell r="H1295" t="str">
            <v>04.RIZKI A</v>
          </cell>
          <cell r="I1295" t="str">
            <v>A</v>
          </cell>
          <cell r="J1295">
            <v>23</v>
          </cell>
          <cell r="K1295" t="str">
            <v>MH1JMF213RK169698</v>
          </cell>
          <cell r="L1295" t="str">
            <v>JMF2E1172299</v>
          </cell>
          <cell r="M1295" t="str">
            <v>HONDA</v>
          </cell>
          <cell r="N1295" t="str">
            <v>BEAT</v>
          </cell>
          <cell r="O1295" t="str">
            <v>BIRU</v>
          </cell>
          <cell r="P1295" t="str">
            <v>JG</v>
          </cell>
          <cell r="Q1295" t="str">
            <v>BELUM JTO</v>
          </cell>
          <cell r="R1295">
            <v>10</v>
          </cell>
          <cell r="S1295">
            <v>24</v>
          </cell>
        </row>
        <row r="1296">
          <cell r="D1296" t="str">
            <v>OD-25-F0000242</v>
          </cell>
          <cell r="E1296" t="str">
            <v>IRA ARFENDI</v>
          </cell>
          <cell r="F1296" t="str">
            <v>BP 3272 AI</v>
          </cell>
          <cell r="G1296" t="str">
            <v>C0</v>
          </cell>
          <cell r="H1296" t="str">
            <v>05.BOSPA</v>
          </cell>
          <cell r="I1296" t="str">
            <v>A</v>
          </cell>
          <cell r="J1296">
            <v>24</v>
          </cell>
          <cell r="K1296" t="str">
            <v>MH1JFZ139KK303408</v>
          </cell>
          <cell r="L1296" t="str">
            <v>JFZ1E3303505</v>
          </cell>
          <cell r="M1296" t="str">
            <v>HONDA</v>
          </cell>
          <cell r="N1296" t="str">
            <v>BEAT</v>
          </cell>
          <cell r="O1296" t="str">
            <v>PUTIH</v>
          </cell>
          <cell r="P1296" t="str">
            <v>JG</v>
          </cell>
          <cell r="Q1296" t="str">
            <v>BELUM JTO</v>
          </cell>
          <cell r="R1296">
            <v>10</v>
          </cell>
          <cell r="S1296">
            <v>24</v>
          </cell>
        </row>
        <row r="1297">
          <cell r="D1297" t="str">
            <v>OD-25-F0000246</v>
          </cell>
          <cell r="E1297" t="str">
            <v>KAYAMUDDIN</v>
          </cell>
          <cell r="F1297" t="str">
            <v>BP 3150 AE</v>
          </cell>
          <cell r="G1297" t="str">
            <v>C0</v>
          </cell>
          <cell r="H1297" t="str">
            <v>14.CALL CENTER</v>
          </cell>
          <cell r="I1297" t="str">
            <v>A</v>
          </cell>
          <cell r="J1297">
            <v>1</v>
          </cell>
          <cell r="K1297" t="str">
            <v>MH1KF2216KK067048</v>
          </cell>
          <cell r="L1297" t="str">
            <v>KF22E1067032</v>
          </cell>
          <cell r="M1297" t="str">
            <v>HONDA</v>
          </cell>
          <cell r="N1297" t="str">
            <v>PCX ABS</v>
          </cell>
          <cell r="O1297" t="str">
            <v>HITAM</v>
          </cell>
          <cell r="P1297" t="str">
            <v>JG</v>
          </cell>
          <cell r="Q1297" t="str">
            <v>DONE</v>
          </cell>
          <cell r="R1297">
            <v>9</v>
          </cell>
          <cell r="S1297">
            <v>18</v>
          </cell>
        </row>
        <row r="1298">
          <cell r="D1298" t="str">
            <v>OD-25-F0000115</v>
          </cell>
          <cell r="E1298" t="str">
            <v>MUKHLIS SALAHUDDIN</v>
          </cell>
          <cell r="F1298" t="str">
            <v>BP 4199 HH</v>
          </cell>
          <cell r="G1298" t="str">
            <v>C0</v>
          </cell>
          <cell r="H1298" t="str">
            <v>12.JUBRAIDER S</v>
          </cell>
          <cell r="I1298" t="str">
            <v>A</v>
          </cell>
          <cell r="J1298">
            <v>13</v>
          </cell>
          <cell r="K1298" t="str">
            <v>MH1JM0315RK765066</v>
          </cell>
          <cell r="L1298" t="str">
            <v>JM03E1764726</v>
          </cell>
          <cell r="M1298" t="str">
            <v>HONDA</v>
          </cell>
          <cell r="N1298" t="str">
            <v>SCOOPY</v>
          </cell>
          <cell r="O1298" t="str">
            <v>SILVER HITAM</v>
          </cell>
          <cell r="P1298" t="str">
            <v>JG</v>
          </cell>
          <cell r="Q1298" t="str">
            <v>BELUM JTO</v>
          </cell>
          <cell r="R1298">
            <v>10</v>
          </cell>
          <cell r="S1298">
            <v>18</v>
          </cell>
        </row>
        <row r="1299">
          <cell r="D1299" t="str">
            <v>OD-25-F0000121</v>
          </cell>
          <cell r="E1299" t="str">
            <v>TOBERIUS ZEGA</v>
          </cell>
          <cell r="F1299" t="str">
            <v>BP 4569 QF</v>
          </cell>
          <cell r="G1299" t="str">
            <v>C0</v>
          </cell>
          <cell r="H1299" t="str">
            <v>06.ROBEN</v>
          </cell>
          <cell r="I1299" t="str">
            <v>D</v>
          </cell>
          <cell r="J1299">
            <v>13</v>
          </cell>
          <cell r="K1299" t="str">
            <v>MH3RG4110HK037294</v>
          </cell>
          <cell r="L1299" t="str">
            <v>G3H2E0037277</v>
          </cell>
          <cell r="M1299" t="str">
            <v>YAMAHA</v>
          </cell>
          <cell r="N1299" t="str">
            <v>R15</v>
          </cell>
          <cell r="O1299" t="str">
            <v>ABU-ABU</v>
          </cell>
          <cell r="P1299" t="str">
            <v>JG</v>
          </cell>
          <cell r="Q1299" t="str">
            <v>BELUM JTO</v>
          </cell>
          <cell r="R1299">
            <v>10</v>
          </cell>
          <cell r="S1299">
            <v>18</v>
          </cell>
        </row>
        <row r="1300">
          <cell r="D1300" t="str">
            <v>OD-25-F0000180</v>
          </cell>
          <cell r="E1300" t="str">
            <v>SUPADI</v>
          </cell>
          <cell r="F1300" t="str">
            <v>BP 2588 RE</v>
          </cell>
          <cell r="G1300" t="str">
            <v>C0</v>
          </cell>
          <cell r="H1300" t="str">
            <v>13.WILFRIN</v>
          </cell>
          <cell r="I1300" t="str">
            <v>A</v>
          </cell>
          <cell r="J1300">
            <v>18</v>
          </cell>
          <cell r="K1300" t="str">
            <v>MH1KCD111NK010671</v>
          </cell>
          <cell r="L1300" t="str">
            <v>KCD1E1010736</v>
          </cell>
          <cell r="M1300" t="str">
            <v>HONDA</v>
          </cell>
          <cell r="N1300" t="str">
            <v>CB 150 R</v>
          </cell>
          <cell r="O1300" t="str">
            <v>HITAM</v>
          </cell>
          <cell r="P1300" t="str">
            <v>JG</v>
          </cell>
          <cell r="Q1300" t="str">
            <v>BELUM JTO</v>
          </cell>
          <cell r="R1300">
            <v>10</v>
          </cell>
          <cell r="S1300">
            <v>18</v>
          </cell>
        </row>
        <row r="1301">
          <cell r="D1301" t="str">
            <v>OD-25-F0000195</v>
          </cell>
          <cell r="E1301" t="str">
            <v>ACIONG</v>
          </cell>
          <cell r="F1301" t="str">
            <v>BP 3263 RC</v>
          </cell>
          <cell r="G1301" t="str">
            <v>C0</v>
          </cell>
          <cell r="H1301" t="str">
            <v>06.ROBEN</v>
          </cell>
          <cell r="I1301" t="str">
            <v>A</v>
          </cell>
          <cell r="J1301">
            <v>21</v>
          </cell>
          <cell r="K1301" t="str">
            <v>MH1JM5125NK220827</v>
          </cell>
          <cell r="L1301" t="str">
            <v>JM51E2219845</v>
          </cell>
          <cell r="M1301" t="str">
            <v>HONDA</v>
          </cell>
          <cell r="N1301" t="str">
            <v>VARIO</v>
          </cell>
          <cell r="O1301" t="str">
            <v>BIRU</v>
          </cell>
          <cell r="P1301" t="str">
            <v>JG</v>
          </cell>
          <cell r="Q1301" t="str">
            <v>BELUM JTO</v>
          </cell>
          <cell r="R1301">
            <v>10</v>
          </cell>
          <cell r="S1301">
            <v>24</v>
          </cell>
        </row>
        <row r="1302">
          <cell r="D1302" t="str">
            <v>OD-25-F0000216</v>
          </cell>
          <cell r="E1302" t="str">
            <v>DAKHULUL WAHID</v>
          </cell>
          <cell r="F1302" t="str">
            <v>BP 6587 AC</v>
          </cell>
          <cell r="G1302" t="str">
            <v>C0</v>
          </cell>
          <cell r="H1302" t="str">
            <v>14.CALL CENTER</v>
          </cell>
          <cell r="I1302" t="str">
            <v>A</v>
          </cell>
          <cell r="J1302">
            <v>22</v>
          </cell>
          <cell r="K1302" t="str">
            <v>MH1JM5117KK345587</v>
          </cell>
          <cell r="L1302" t="str">
            <v>JM51E1345313</v>
          </cell>
          <cell r="M1302" t="str">
            <v>HONDA</v>
          </cell>
          <cell r="N1302" t="str">
            <v>VARIO</v>
          </cell>
          <cell r="O1302" t="str">
            <v>BIRU</v>
          </cell>
          <cell r="P1302" t="str">
            <v>JG</v>
          </cell>
          <cell r="Q1302" t="str">
            <v>BELUM JTO</v>
          </cell>
          <cell r="R1302">
            <v>10</v>
          </cell>
          <cell r="S1302">
            <v>24</v>
          </cell>
        </row>
        <row r="1303">
          <cell r="D1303" t="str">
            <v>OD-25-F0000219</v>
          </cell>
          <cell r="E1303" t="str">
            <v>MUHAMMAD RAHMAN</v>
          </cell>
          <cell r="F1303" t="str">
            <v>BP 4937 QE</v>
          </cell>
          <cell r="G1303" t="str">
            <v>C0</v>
          </cell>
          <cell r="H1303" t="str">
            <v>09.OLOAN</v>
          </cell>
          <cell r="I1303" t="str">
            <v>A</v>
          </cell>
          <cell r="J1303">
            <v>23</v>
          </cell>
          <cell r="K1303" t="str">
            <v>MH3RG1810GK277651</v>
          </cell>
          <cell r="L1303" t="str">
            <v>G3E7E0278830</v>
          </cell>
          <cell r="M1303" t="str">
            <v>YAMAHA</v>
          </cell>
          <cell r="N1303" t="str">
            <v>VIXION</v>
          </cell>
          <cell r="O1303" t="str">
            <v>HITAM</v>
          </cell>
          <cell r="P1303" t="str">
            <v>JG</v>
          </cell>
          <cell r="Q1303" t="str">
            <v>BELUM JTO</v>
          </cell>
          <cell r="R1303">
            <v>10</v>
          </cell>
          <cell r="S1303">
            <v>18</v>
          </cell>
        </row>
        <row r="1304">
          <cell r="D1304" t="str">
            <v>OD-25-F0000220</v>
          </cell>
          <cell r="E1304" t="str">
            <v>DANIEL HONDO</v>
          </cell>
          <cell r="F1304" t="str">
            <v>BP 3895 FU</v>
          </cell>
          <cell r="G1304" t="str">
            <v>C0</v>
          </cell>
          <cell r="H1304" t="str">
            <v>09.OLOAN</v>
          </cell>
          <cell r="I1304" t="str">
            <v>A</v>
          </cell>
          <cell r="J1304">
            <v>23</v>
          </cell>
          <cell r="K1304" t="str">
            <v>MH1JM2127KK658551</v>
          </cell>
          <cell r="L1304" t="str">
            <v>JM21E2637077</v>
          </cell>
          <cell r="M1304" t="str">
            <v>HONDA</v>
          </cell>
          <cell r="N1304" t="str">
            <v>BEAT</v>
          </cell>
          <cell r="O1304" t="str">
            <v>MERAH PUTIH</v>
          </cell>
          <cell r="P1304" t="str">
            <v>JG</v>
          </cell>
          <cell r="Q1304" t="str">
            <v>BELUM JTO</v>
          </cell>
          <cell r="R1304">
            <v>10</v>
          </cell>
          <cell r="S1304">
            <v>18</v>
          </cell>
        </row>
        <row r="1305">
          <cell r="D1305" t="str">
            <v>OD-25-F0000261</v>
          </cell>
          <cell r="E1305" t="str">
            <v>ANGGA SAPUTRA</v>
          </cell>
          <cell r="F1305" t="str">
            <v>BP 2843 RJ</v>
          </cell>
          <cell r="G1305" t="str">
            <v>C0</v>
          </cell>
          <cell r="H1305" t="str">
            <v>07.RINTO</v>
          </cell>
          <cell r="I1305" t="str">
            <v>A</v>
          </cell>
          <cell r="J1305">
            <v>25</v>
          </cell>
          <cell r="K1305" t="str">
            <v>MH1JM9126NK143151</v>
          </cell>
          <cell r="L1305" t="str">
            <v>JM91E2138449</v>
          </cell>
          <cell r="M1305" t="str">
            <v>HONDA</v>
          </cell>
          <cell r="N1305" t="str">
            <v>BEAT</v>
          </cell>
          <cell r="O1305" t="str">
            <v>HITAM</v>
          </cell>
          <cell r="P1305" t="str">
            <v>JG</v>
          </cell>
          <cell r="Q1305" t="str">
            <v>BELUM JTO</v>
          </cell>
          <cell r="R1305">
            <v>10</v>
          </cell>
          <cell r="S1305">
            <v>12</v>
          </cell>
        </row>
        <row r="1306">
          <cell r="D1306" t="str">
            <v>OD-25-F0000087</v>
          </cell>
          <cell r="E1306" t="str">
            <v>KAMELIA</v>
          </cell>
          <cell r="F1306" t="str">
            <v>BP 2110 AD</v>
          </cell>
          <cell r="G1306" t="str">
            <v>C0</v>
          </cell>
          <cell r="H1306" t="str">
            <v>04.RIZKI A</v>
          </cell>
          <cell r="I1306" t="str">
            <v>A</v>
          </cell>
          <cell r="J1306">
            <v>11</v>
          </cell>
          <cell r="K1306" t="str">
            <v>MH1JM3124KK948722</v>
          </cell>
          <cell r="L1306" t="str">
            <v>JM31E2944155</v>
          </cell>
          <cell r="M1306" t="str">
            <v>HONDA</v>
          </cell>
          <cell r="N1306" t="str">
            <v>SCOOPY</v>
          </cell>
          <cell r="O1306" t="str">
            <v>HITAM SILVER</v>
          </cell>
          <cell r="P1306" t="str">
            <v>JG</v>
          </cell>
          <cell r="Q1306" t="str">
            <v>BELUM JTO</v>
          </cell>
          <cell r="R1306">
            <v>10</v>
          </cell>
          <cell r="S1306">
            <v>18</v>
          </cell>
        </row>
        <row r="1307">
          <cell r="D1307" t="str">
            <v>OD-25-F0000118</v>
          </cell>
          <cell r="E1307" t="str">
            <v>IDAH LARAS WATI</v>
          </cell>
          <cell r="F1307" t="str">
            <v>BP 4845 AC</v>
          </cell>
          <cell r="G1307" t="str">
            <v>C0</v>
          </cell>
          <cell r="H1307" t="str">
            <v>06.ROBEN</v>
          </cell>
          <cell r="I1307" t="str">
            <v>A</v>
          </cell>
          <cell r="J1307">
            <v>13</v>
          </cell>
          <cell r="K1307" t="str">
            <v>MH1JFB129EK233864</v>
          </cell>
          <cell r="L1307" t="str">
            <v>JFB1E2185926</v>
          </cell>
          <cell r="M1307" t="str">
            <v>HONDA</v>
          </cell>
          <cell r="N1307" t="str">
            <v>VARIO 125</v>
          </cell>
          <cell r="O1307" t="str">
            <v>HITAM</v>
          </cell>
          <cell r="P1307" t="str">
            <v>JG</v>
          </cell>
          <cell r="Q1307" t="str">
            <v>BELUM JTO</v>
          </cell>
          <cell r="R1307">
            <v>10</v>
          </cell>
          <cell r="S1307">
            <v>12</v>
          </cell>
        </row>
        <row r="1308">
          <cell r="D1308" t="str">
            <v>OD-25-F0000152</v>
          </cell>
          <cell r="E1308" t="str">
            <v>ZUL FAHMI</v>
          </cell>
          <cell r="F1308" t="str">
            <v>BP 4416 UA</v>
          </cell>
          <cell r="G1308" t="str">
            <v>C0</v>
          </cell>
          <cell r="H1308" t="str">
            <v>06.ROBEN</v>
          </cell>
          <cell r="I1308" t="str">
            <v>D</v>
          </cell>
          <cell r="J1308">
            <v>16</v>
          </cell>
          <cell r="K1308" t="str">
            <v>MH1KD1111RK497498</v>
          </cell>
          <cell r="L1308" t="str">
            <v>KD11E1496677</v>
          </cell>
          <cell r="M1308" t="str">
            <v>HONDA</v>
          </cell>
          <cell r="N1308" t="str">
            <v>CRF 150</v>
          </cell>
          <cell r="O1308" t="str">
            <v>HITAM</v>
          </cell>
          <cell r="P1308" t="str">
            <v>JG</v>
          </cell>
          <cell r="Q1308" t="str">
            <v>BELUM JTO</v>
          </cell>
          <cell r="R1308">
            <v>10</v>
          </cell>
          <cell r="S1308">
            <v>18</v>
          </cell>
        </row>
        <row r="1309">
          <cell r="D1309" t="str">
            <v>OD-25-F0000315</v>
          </cell>
          <cell r="E1309" t="str">
            <v>NUR SOVIANTI</v>
          </cell>
          <cell r="F1309" t="str">
            <v>BP 5687 EE</v>
          </cell>
          <cell r="G1309" t="str">
            <v>C0</v>
          </cell>
          <cell r="H1309" t="str">
            <v>06.ROBEN</v>
          </cell>
          <cell r="I1309" t="str">
            <v>A</v>
          </cell>
          <cell r="J1309">
            <v>1</v>
          </cell>
          <cell r="K1309" t="str">
            <v>MH1JFP12XGK628944</v>
          </cell>
          <cell r="L1309" t="str">
            <v>JFP1E2675368</v>
          </cell>
          <cell r="M1309" t="str">
            <v>HONDA</v>
          </cell>
          <cell r="N1309" t="str">
            <v>BEAT</v>
          </cell>
          <cell r="O1309" t="str">
            <v>HITAM</v>
          </cell>
          <cell r="P1309" t="str">
            <v>JG</v>
          </cell>
          <cell r="Q1309" t="str">
            <v>GAGAL BAYAR</v>
          </cell>
          <cell r="R1309">
            <v>9</v>
          </cell>
          <cell r="S1309">
            <v>24</v>
          </cell>
        </row>
        <row r="1310">
          <cell r="D1310" t="str">
            <v>OD-25-F0000343</v>
          </cell>
          <cell r="E1310" t="str">
            <v>ABDUL RAZAK</v>
          </cell>
          <cell r="F1310" t="str">
            <v>BP 3865 II</v>
          </cell>
          <cell r="G1310" t="str">
            <v>C0</v>
          </cell>
          <cell r="H1310" t="str">
            <v>08.JOSRI</v>
          </cell>
          <cell r="I1310" t="str">
            <v>D</v>
          </cell>
          <cell r="J1310">
            <v>11</v>
          </cell>
          <cell r="K1310" t="str">
            <v>MH1JMC114NK048849</v>
          </cell>
          <cell r="L1310" t="str">
            <v>JMC1E1048928</v>
          </cell>
          <cell r="M1310" t="str">
            <v>HONDA</v>
          </cell>
          <cell r="N1310" t="str">
            <v>VARIO</v>
          </cell>
          <cell r="O1310" t="str">
            <v>MERAH</v>
          </cell>
          <cell r="P1310" t="str">
            <v>JG</v>
          </cell>
          <cell r="Q1310" t="str">
            <v>BELUM JTO</v>
          </cell>
          <cell r="R1310">
            <v>9</v>
          </cell>
          <cell r="S1310">
            <v>24</v>
          </cell>
        </row>
        <row r="1311">
          <cell r="D1311" t="str">
            <v>OD-25-F0000250</v>
          </cell>
          <cell r="E1311" t="str">
            <v>DEBBY CHINTIYA DEWI</v>
          </cell>
          <cell r="F1311" t="str">
            <v>BP 3457 U</v>
          </cell>
          <cell r="G1311" t="str">
            <v>C0</v>
          </cell>
          <cell r="H1311" t="str">
            <v>05.BOSPA</v>
          </cell>
          <cell r="I1311" t="str">
            <v>A</v>
          </cell>
          <cell r="J1311">
            <v>24</v>
          </cell>
          <cell r="K1311" t="str">
            <v>MH1JM9125PK660279</v>
          </cell>
          <cell r="L1311" t="str">
            <v>JM91E2658091</v>
          </cell>
          <cell r="M1311" t="str">
            <v>HONDA</v>
          </cell>
          <cell r="N1311" t="str">
            <v>BEAT</v>
          </cell>
          <cell r="O1311" t="str">
            <v>HITAM</v>
          </cell>
          <cell r="P1311" t="str">
            <v>JG</v>
          </cell>
          <cell r="Q1311" t="str">
            <v>BELUM JTO</v>
          </cell>
          <cell r="R1311">
            <v>10</v>
          </cell>
          <cell r="S1311">
            <v>24</v>
          </cell>
        </row>
        <row r="1312">
          <cell r="D1312" t="str">
            <v>OD-25-F0000314</v>
          </cell>
          <cell r="E1312" t="str">
            <v>RIZKY ZAKARIA</v>
          </cell>
          <cell r="F1312" t="str">
            <v>BP 5490 GF</v>
          </cell>
          <cell r="G1312" t="str">
            <v>C0</v>
          </cell>
          <cell r="H1312" t="str">
            <v>12.JUBRAIDER S</v>
          </cell>
          <cell r="I1312" t="str">
            <v>A</v>
          </cell>
          <cell r="J1312">
            <v>1</v>
          </cell>
          <cell r="K1312" t="str">
            <v>MH33C1005BK701391</v>
          </cell>
          <cell r="L1312" t="str">
            <v>3C1702484</v>
          </cell>
          <cell r="M1312" t="str">
            <v>YAMAHA</v>
          </cell>
          <cell r="N1312" t="str">
            <v>VIXION</v>
          </cell>
          <cell r="O1312" t="str">
            <v>MERAH MARUN</v>
          </cell>
          <cell r="P1312" t="str">
            <v>JG</v>
          </cell>
          <cell r="Q1312" t="str">
            <v>DONE</v>
          </cell>
          <cell r="R1312">
            <v>9</v>
          </cell>
          <cell r="S1312">
            <v>12</v>
          </cell>
        </row>
        <row r="1313">
          <cell r="D1313" t="str">
            <v>OD-25-F0000322</v>
          </cell>
          <cell r="E1313" t="str">
            <v>ZUBER KANELIN</v>
          </cell>
          <cell r="F1313" t="str">
            <v>BP 2199 IR</v>
          </cell>
          <cell r="G1313" t="str">
            <v>C0</v>
          </cell>
          <cell r="H1313" t="str">
            <v>05.BOSPA</v>
          </cell>
          <cell r="I1313" t="str">
            <v>A</v>
          </cell>
          <cell r="J1313">
            <v>1</v>
          </cell>
          <cell r="K1313" t="str">
            <v>MH1JFZ12XHK092400</v>
          </cell>
          <cell r="L1313" t="str">
            <v>JFZ1E2105135</v>
          </cell>
          <cell r="M1313" t="str">
            <v>HONDA</v>
          </cell>
          <cell r="N1313" t="str">
            <v>BEAT</v>
          </cell>
          <cell r="O1313" t="str">
            <v>PUTIH</v>
          </cell>
          <cell r="P1313" t="str">
            <v>JG</v>
          </cell>
          <cell r="Q1313" t="str">
            <v>GAGAL BAYAR</v>
          </cell>
          <cell r="R1313">
            <v>9</v>
          </cell>
          <cell r="S1313">
            <v>24</v>
          </cell>
        </row>
        <row r="1314">
          <cell r="D1314" t="str">
            <v>OD-25-F0000576</v>
          </cell>
          <cell r="E1314" t="str">
            <v>RINDI YANI</v>
          </cell>
          <cell r="F1314" t="str">
            <v>BP 3860 QI</v>
          </cell>
          <cell r="G1314" t="str">
            <v>C0</v>
          </cell>
          <cell r="H1314" t="str">
            <v>06.ROBEN</v>
          </cell>
          <cell r="I1314" t="str">
            <v>A</v>
          </cell>
          <cell r="J1314">
            <v>25</v>
          </cell>
          <cell r="K1314" t="str">
            <v>MH1JFZ112GK181156</v>
          </cell>
          <cell r="L1314" t="str">
            <v>JFZ1E1188233</v>
          </cell>
          <cell r="M1314" t="str">
            <v>HONDA</v>
          </cell>
          <cell r="N1314" t="str">
            <v>BEAT</v>
          </cell>
          <cell r="O1314" t="str">
            <v>HITAM</v>
          </cell>
          <cell r="P1314" t="str">
            <v>JG</v>
          </cell>
          <cell r="Q1314" t="str">
            <v>BELUM JTO</v>
          </cell>
          <cell r="R1314">
            <v>9</v>
          </cell>
          <cell r="S1314">
            <v>12</v>
          </cell>
        </row>
        <row r="1315">
          <cell r="D1315" t="str">
            <v>OD-25-F0000579</v>
          </cell>
          <cell r="E1315" t="str">
            <v>MUHAMMAD NIZAM</v>
          </cell>
          <cell r="F1315" t="str">
            <v>BP 3078 AI</v>
          </cell>
          <cell r="G1315" t="str">
            <v>C0</v>
          </cell>
          <cell r="H1315" t="str">
            <v>08.JOSRI</v>
          </cell>
          <cell r="I1315" t="str">
            <v>A</v>
          </cell>
          <cell r="J1315">
            <v>25</v>
          </cell>
          <cell r="K1315" t="str">
            <v>MH1JM5119KK316351</v>
          </cell>
          <cell r="L1315" t="str">
            <v>JM51E1316030</v>
          </cell>
          <cell r="M1315" t="str">
            <v>HONDA</v>
          </cell>
          <cell r="N1315" t="str">
            <v>VARIO</v>
          </cell>
          <cell r="O1315" t="str">
            <v>BIRU</v>
          </cell>
          <cell r="P1315" t="str">
            <v>JG</v>
          </cell>
          <cell r="Q1315" t="str">
            <v>BELUM JTO</v>
          </cell>
          <cell r="R1315">
            <v>9</v>
          </cell>
          <cell r="S1315">
            <v>18</v>
          </cell>
        </row>
        <row r="1316">
          <cell r="D1316" t="str">
            <v>OD-25-F0000587</v>
          </cell>
          <cell r="E1316" t="str">
            <v>LA AMINUDDIN</v>
          </cell>
          <cell r="F1316" t="str">
            <v>BP 2319 RA</v>
          </cell>
          <cell r="G1316" t="str">
            <v>C0</v>
          </cell>
          <cell r="H1316" t="str">
            <v>09.OLOAN</v>
          </cell>
          <cell r="I1316" t="str">
            <v>A</v>
          </cell>
          <cell r="J1316">
            <v>26</v>
          </cell>
          <cell r="K1316" t="str">
            <v>MH1JM8126NK051824</v>
          </cell>
          <cell r="L1316" t="str">
            <v>JM81E2053106</v>
          </cell>
          <cell r="M1316" t="str">
            <v>HONDA</v>
          </cell>
          <cell r="N1316" t="str">
            <v>BEAT</v>
          </cell>
          <cell r="O1316" t="str">
            <v>HITAM</v>
          </cell>
          <cell r="P1316" t="str">
            <v>JG</v>
          </cell>
          <cell r="Q1316" t="str">
            <v>BELUM JTO</v>
          </cell>
          <cell r="R1316">
            <v>9</v>
          </cell>
          <cell r="S1316">
            <v>24</v>
          </cell>
        </row>
        <row r="1317">
          <cell r="D1317" t="str">
            <v>OD-25-F0000329</v>
          </cell>
          <cell r="E1317" t="str">
            <v>NASRUL</v>
          </cell>
          <cell r="F1317" t="str">
            <v>BP 5954 JC</v>
          </cell>
          <cell r="G1317" t="str">
            <v>C0</v>
          </cell>
          <cell r="H1317" t="str">
            <v>06.ROBEN</v>
          </cell>
          <cell r="I1317" t="str">
            <v>A</v>
          </cell>
          <cell r="J1317">
            <v>1</v>
          </cell>
          <cell r="K1317" t="str">
            <v>MH1JMD112RK755864</v>
          </cell>
          <cell r="L1317" t="str">
            <v>JMD1E1755406</v>
          </cell>
          <cell r="M1317" t="str">
            <v>HONDA</v>
          </cell>
          <cell r="N1317" t="str">
            <v>NEW VARIO 125</v>
          </cell>
          <cell r="O1317" t="str">
            <v>MERAH</v>
          </cell>
          <cell r="P1317" t="str">
            <v>JG</v>
          </cell>
          <cell r="Q1317" t="str">
            <v>DONE</v>
          </cell>
          <cell r="R1317">
            <v>9</v>
          </cell>
          <cell r="S1317">
            <v>12</v>
          </cell>
        </row>
        <row r="1318">
          <cell r="D1318" t="str">
            <v>OD-25-F0000351</v>
          </cell>
          <cell r="E1318" t="str">
            <v>ELIAZAR SM</v>
          </cell>
          <cell r="F1318" t="str">
            <v>BP 6911 AU</v>
          </cell>
          <cell r="G1318" t="str">
            <v>C0</v>
          </cell>
          <cell r="H1318" t="str">
            <v>10.MIDUK</v>
          </cell>
          <cell r="I1318" t="str">
            <v>A</v>
          </cell>
          <cell r="J1318">
            <v>4</v>
          </cell>
          <cell r="K1318" t="str">
            <v>MH1JMG118RK010845</v>
          </cell>
          <cell r="L1318" t="str">
            <v>JMG1E1010952</v>
          </cell>
          <cell r="M1318" t="str">
            <v>HONDA</v>
          </cell>
          <cell r="N1318" t="str">
            <v>BEAT STREET</v>
          </cell>
          <cell r="O1318" t="str">
            <v>HITAM</v>
          </cell>
          <cell r="P1318" t="str">
            <v>JG</v>
          </cell>
          <cell r="Q1318" t="str">
            <v>DONE</v>
          </cell>
          <cell r="R1318">
            <v>9</v>
          </cell>
          <cell r="S1318">
            <v>18</v>
          </cell>
        </row>
        <row r="1319">
          <cell r="D1319" t="str">
            <v>OD-25-F0000367</v>
          </cell>
          <cell r="E1319" t="str">
            <v>MERLINA</v>
          </cell>
          <cell r="F1319" t="str">
            <v>BP 4277 OG</v>
          </cell>
          <cell r="G1319" t="str">
            <v>C0</v>
          </cell>
          <cell r="H1319" t="str">
            <v>08.JOSRI</v>
          </cell>
          <cell r="I1319" t="str">
            <v>A</v>
          </cell>
          <cell r="J1319">
            <v>10</v>
          </cell>
          <cell r="K1319" t="str">
            <v>MH32PK002FK082701</v>
          </cell>
          <cell r="L1319" t="str">
            <v>2PK082712</v>
          </cell>
          <cell r="M1319" t="str">
            <v>YAMAHA</v>
          </cell>
          <cell r="N1319" t="str">
            <v>R15</v>
          </cell>
          <cell r="O1319" t="str">
            <v>HITAM</v>
          </cell>
          <cell r="P1319" t="str">
            <v>JG</v>
          </cell>
          <cell r="Q1319" t="str">
            <v>BELUM JTO</v>
          </cell>
          <cell r="R1319">
            <v>9</v>
          </cell>
          <cell r="S1319">
            <v>24</v>
          </cell>
        </row>
        <row r="1320">
          <cell r="D1320" t="str">
            <v>OD-25-F0000451</v>
          </cell>
          <cell r="E1320" t="str">
            <v>MARTA YONA</v>
          </cell>
          <cell r="F1320" t="str">
            <v>BP 3104 RF</v>
          </cell>
          <cell r="G1320" t="str">
            <v>C0</v>
          </cell>
          <cell r="H1320" t="str">
            <v>14.CALL CENTER</v>
          </cell>
          <cell r="I1320" t="str">
            <v>A</v>
          </cell>
          <cell r="J1320">
            <v>13</v>
          </cell>
          <cell r="K1320" t="str">
            <v>MH1JM9116MK995473</v>
          </cell>
          <cell r="L1320" t="str">
            <v>JM91E1995179</v>
          </cell>
          <cell r="M1320" t="str">
            <v>HONDA</v>
          </cell>
          <cell r="N1320" t="str">
            <v>BEAT</v>
          </cell>
          <cell r="O1320" t="str">
            <v>BIRU</v>
          </cell>
          <cell r="P1320" t="str">
            <v>JG</v>
          </cell>
          <cell r="Q1320" t="str">
            <v>BELUM JTO</v>
          </cell>
          <cell r="R1320">
            <v>9</v>
          </cell>
          <cell r="S1320">
            <v>12</v>
          </cell>
        </row>
        <row r="1321">
          <cell r="D1321" t="str">
            <v>OD-25-F0000467</v>
          </cell>
          <cell r="E1321" t="str">
            <v>ALBERT ANDA</v>
          </cell>
          <cell r="F1321" t="str">
            <v>BP 6235 CJ</v>
          </cell>
          <cell r="G1321" t="str">
            <v>C0</v>
          </cell>
          <cell r="H1321" t="str">
            <v>06.ROBEN</v>
          </cell>
          <cell r="I1321" t="str">
            <v>A</v>
          </cell>
          <cell r="J1321">
            <v>20</v>
          </cell>
          <cell r="K1321" t="str">
            <v>JKAEX250MDDA53908</v>
          </cell>
          <cell r="L1321" t="str">
            <v>EX250LEA61735</v>
          </cell>
          <cell r="M1321" t="str">
            <v>KAWASAKI</v>
          </cell>
          <cell r="N1321" t="str">
            <v>NINJA</v>
          </cell>
          <cell r="O1321" t="str">
            <v>ORANGE</v>
          </cell>
          <cell r="P1321" t="str">
            <v>JG</v>
          </cell>
          <cell r="Q1321" t="str">
            <v>BELUM JTO</v>
          </cell>
          <cell r="R1321">
            <v>9</v>
          </cell>
          <cell r="S1321">
            <v>18</v>
          </cell>
        </row>
        <row r="1322">
          <cell r="D1322" t="str">
            <v>OD-25-F0000277</v>
          </cell>
          <cell r="E1322" t="str">
            <v>SAOR PARDAMEAN PUTRAWANDI SIHOMBING</v>
          </cell>
          <cell r="F1322" t="str">
            <v>BP 2261 UH</v>
          </cell>
          <cell r="G1322" t="str">
            <v>C0</v>
          </cell>
          <cell r="H1322" t="str">
            <v>11.RIMPUN</v>
          </cell>
          <cell r="I1322" t="str">
            <v>A</v>
          </cell>
          <cell r="J1322">
            <v>1</v>
          </cell>
          <cell r="K1322" t="str">
            <v>MH1KCA112KK025173</v>
          </cell>
          <cell r="L1322" t="str">
            <v>KCA1E1024040</v>
          </cell>
          <cell r="M1322" t="str">
            <v>HONDA</v>
          </cell>
          <cell r="N1322" t="str">
            <v>CB 150</v>
          </cell>
          <cell r="O1322" t="str">
            <v>HITAM</v>
          </cell>
          <cell r="P1322" t="str">
            <v>JG</v>
          </cell>
          <cell r="Q1322" t="str">
            <v>GAGAL BAYAR</v>
          </cell>
          <cell r="R1322">
            <v>9</v>
          </cell>
          <cell r="S1322">
            <v>12</v>
          </cell>
        </row>
        <row r="1323">
          <cell r="D1323" t="str">
            <v>OD-25-F0000300</v>
          </cell>
          <cell r="E1323" t="str">
            <v>BAGUS SURYANTO</v>
          </cell>
          <cell r="F1323" t="str">
            <v>BP 2902 QM</v>
          </cell>
          <cell r="G1323" t="str">
            <v>C0</v>
          </cell>
          <cell r="H1323" t="str">
            <v>07.RINTO</v>
          </cell>
          <cell r="I1323" t="str">
            <v>A</v>
          </cell>
          <cell r="J1323">
            <v>1</v>
          </cell>
          <cell r="K1323" t="str">
            <v>MH1JBP118GK472468</v>
          </cell>
          <cell r="L1323" t="str">
            <v>JBP1E1470054</v>
          </cell>
          <cell r="M1323" t="str">
            <v>HONDA</v>
          </cell>
          <cell r="N1323" t="str">
            <v>SUPRA X</v>
          </cell>
          <cell r="O1323" t="str">
            <v>MERAH-HITAM</v>
          </cell>
          <cell r="P1323" t="str">
            <v>JG</v>
          </cell>
          <cell r="Q1323" t="str">
            <v>DONE</v>
          </cell>
          <cell r="R1323">
            <v>9</v>
          </cell>
          <cell r="S1323">
            <v>18</v>
          </cell>
        </row>
        <row r="1324">
          <cell r="D1324" t="str">
            <v>OD-25-F0000304</v>
          </cell>
          <cell r="E1324" t="str">
            <v>KHASANUDIN</v>
          </cell>
          <cell r="F1324" t="str">
            <v>BP 4103 QM</v>
          </cell>
          <cell r="G1324" t="str">
            <v>C0</v>
          </cell>
          <cell r="H1324" t="str">
            <v>08.JOSRI</v>
          </cell>
          <cell r="I1324" t="str">
            <v>A</v>
          </cell>
          <cell r="J1324">
            <v>1</v>
          </cell>
          <cell r="K1324" t="str">
            <v>MH3SEF310JJ027145</v>
          </cell>
          <cell r="L1324" t="str">
            <v>E31VE0034825</v>
          </cell>
          <cell r="M1324" t="str">
            <v>YAMAHA</v>
          </cell>
          <cell r="N1324" t="str">
            <v>LEXI</v>
          </cell>
          <cell r="O1324" t="str">
            <v>ABU-ABU</v>
          </cell>
          <cell r="P1324" t="str">
            <v>JG</v>
          </cell>
          <cell r="Q1324" t="str">
            <v>DONE</v>
          </cell>
          <cell r="R1324">
            <v>9</v>
          </cell>
          <cell r="S1324">
            <v>18</v>
          </cell>
        </row>
        <row r="1325">
          <cell r="D1325" t="str">
            <v>OD-25-F0000470</v>
          </cell>
          <cell r="E1325" t="str">
            <v>SEPTIANUS WARUWU</v>
          </cell>
          <cell r="F1325" t="str">
            <v>BP 2471 CR</v>
          </cell>
          <cell r="G1325" t="str">
            <v>C0</v>
          </cell>
          <cell r="H1325" t="str">
            <v>14.CALL CENTER</v>
          </cell>
          <cell r="I1325" t="str">
            <v>A</v>
          </cell>
          <cell r="J1325">
            <v>14</v>
          </cell>
          <cell r="K1325" t="str">
            <v>MH1JM8129NK042261</v>
          </cell>
          <cell r="L1325" t="str">
            <v>JM81E2043937</v>
          </cell>
          <cell r="M1325" t="str">
            <v>HONDA</v>
          </cell>
          <cell r="N1325" t="str">
            <v>BEAT</v>
          </cell>
          <cell r="O1325" t="str">
            <v>MERAH HITAM</v>
          </cell>
          <cell r="P1325" t="str">
            <v>JG</v>
          </cell>
          <cell r="Q1325" t="str">
            <v>BELUM JTO</v>
          </cell>
          <cell r="R1325">
            <v>9</v>
          </cell>
          <cell r="S1325">
            <v>18</v>
          </cell>
        </row>
        <row r="1326">
          <cell r="D1326" t="str">
            <v>OD-25-F0000487</v>
          </cell>
          <cell r="E1326" t="str">
            <v>ZULQARNAIN</v>
          </cell>
          <cell r="F1326" t="str">
            <v>BP 3103 QG</v>
          </cell>
          <cell r="G1326" t="str">
            <v>C0</v>
          </cell>
          <cell r="H1326" t="str">
            <v>05.BOSPA</v>
          </cell>
          <cell r="I1326" t="str">
            <v>A</v>
          </cell>
          <cell r="J1326">
            <v>23</v>
          </cell>
          <cell r="K1326" t="str">
            <v>MH1KC9117GK027796</v>
          </cell>
          <cell r="L1326" t="str">
            <v>KC91E1030267</v>
          </cell>
          <cell r="M1326" t="str">
            <v>HONDA</v>
          </cell>
          <cell r="N1326" t="str">
            <v>CBR 150</v>
          </cell>
          <cell r="O1326" t="str">
            <v>PUTIH</v>
          </cell>
          <cell r="P1326" t="str">
            <v>JG</v>
          </cell>
          <cell r="Q1326" t="str">
            <v>BELUM JTO</v>
          </cell>
          <cell r="R1326">
            <v>9</v>
          </cell>
          <cell r="S1326">
            <v>24</v>
          </cell>
        </row>
        <row r="1327">
          <cell r="D1327" t="str">
            <v>OD-25-F0000499</v>
          </cell>
          <cell r="E1327" t="str">
            <v>JUNAIDI</v>
          </cell>
          <cell r="F1327" t="str">
            <v>BP 3688 RM</v>
          </cell>
          <cell r="G1327" t="str">
            <v>C0</v>
          </cell>
          <cell r="H1327" t="str">
            <v>05.BOSPA</v>
          </cell>
          <cell r="I1327" t="str">
            <v>A</v>
          </cell>
          <cell r="J1327">
            <v>18</v>
          </cell>
          <cell r="K1327" t="str">
            <v>MH1KFA112NK039344</v>
          </cell>
          <cell r="L1327" t="str">
            <v>KFA1E1039739</v>
          </cell>
          <cell r="M1327" t="str">
            <v>HONDA</v>
          </cell>
          <cell r="N1327" t="str">
            <v>VARIO</v>
          </cell>
          <cell r="O1327" t="str">
            <v>HITAM</v>
          </cell>
          <cell r="P1327" t="str">
            <v>JG</v>
          </cell>
          <cell r="Q1327" t="str">
            <v>BELUM JTO</v>
          </cell>
          <cell r="R1327">
            <v>9</v>
          </cell>
          <cell r="S1327">
            <v>24</v>
          </cell>
        </row>
        <row r="1328">
          <cell r="D1328" t="str">
            <v>OD-25-F0000523</v>
          </cell>
          <cell r="E1328" t="str">
            <v>RIDHO FEBRIANSYAH</v>
          </cell>
          <cell r="F1328" t="str">
            <v>BP 3521 RS</v>
          </cell>
          <cell r="G1328" t="str">
            <v>C0</v>
          </cell>
          <cell r="H1328" t="str">
            <v>14.CALL CENTER</v>
          </cell>
          <cell r="I1328" t="str">
            <v>A</v>
          </cell>
          <cell r="J1328">
            <v>19</v>
          </cell>
          <cell r="K1328" t="str">
            <v>MH1JM0418PK475450</v>
          </cell>
          <cell r="L1328" t="str">
            <v>JM04E1475363</v>
          </cell>
          <cell r="M1328" t="str">
            <v>HONDA</v>
          </cell>
          <cell r="N1328" t="str">
            <v>SCOOPY</v>
          </cell>
          <cell r="O1328" t="str">
            <v>HIJAU</v>
          </cell>
          <cell r="P1328" t="str">
            <v>JG</v>
          </cell>
          <cell r="Q1328" t="str">
            <v>BELUM JTO</v>
          </cell>
          <cell r="R1328">
            <v>9</v>
          </cell>
          <cell r="S1328">
            <v>12</v>
          </cell>
        </row>
        <row r="1329">
          <cell r="D1329" t="str">
            <v>OD-25-F0000536</v>
          </cell>
          <cell r="E1329" t="str">
            <v>FADLI</v>
          </cell>
          <cell r="F1329" t="str">
            <v>BP 4808 OC</v>
          </cell>
          <cell r="G1329" t="str">
            <v>C0</v>
          </cell>
          <cell r="H1329" t="str">
            <v>12.JUBRAIDER S</v>
          </cell>
          <cell r="I1329" t="str">
            <v>A</v>
          </cell>
          <cell r="J1329">
            <v>25</v>
          </cell>
          <cell r="K1329" t="str">
            <v>MH350C006FK919354</v>
          </cell>
          <cell r="L1329" t="str">
            <v>50C919558</v>
          </cell>
          <cell r="M1329" t="str">
            <v>YAMAHA</v>
          </cell>
          <cell r="N1329" t="str">
            <v>JUPITER</v>
          </cell>
          <cell r="O1329" t="str">
            <v>HITAM MERAH</v>
          </cell>
          <cell r="P1329" t="str">
            <v>JG</v>
          </cell>
          <cell r="Q1329" t="str">
            <v>BELUM JTO</v>
          </cell>
          <cell r="R1329">
            <v>9</v>
          </cell>
          <cell r="S1329">
            <v>24</v>
          </cell>
        </row>
        <row r="1330">
          <cell r="D1330" t="str">
            <v>OD-25-F0000346</v>
          </cell>
          <cell r="E1330" t="str">
            <v>MICAEL SINAGA</v>
          </cell>
          <cell r="F1330" t="str">
            <v>BP 4329 UO</v>
          </cell>
          <cell r="G1330" t="str">
            <v>C0</v>
          </cell>
          <cell r="H1330" t="str">
            <v>07.RINTO</v>
          </cell>
          <cell r="I1330" t="str">
            <v>A</v>
          </cell>
          <cell r="J1330">
            <v>3</v>
          </cell>
          <cell r="K1330" t="str">
            <v>MH1JMD112RK531218</v>
          </cell>
          <cell r="L1330" t="str">
            <v>JMD1E1530127</v>
          </cell>
          <cell r="M1330" t="str">
            <v>HONDA</v>
          </cell>
          <cell r="N1330" t="str">
            <v>VARIO</v>
          </cell>
          <cell r="O1330" t="str">
            <v>HITAM</v>
          </cell>
          <cell r="P1330" t="str">
            <v>JG</v>
          </cell>
          <cell r="Q1330" t="str">
            <v>GAGAL BAYAR</v>
          </cell>
          <cell r="R1330">
            <v>9</v>
          </cell>
          <cell r="S1330">
            <v>18</v>
          </cell>
        </row>
        <row r="1331">
          <cell r="D1331" t="str">
            <v>OD-25-F0000405</v>
          </cell>
          <cell r="E1331" t="str">
            <v>ANIK AGUS WINARTI</v>
          </cell>
          <cell r="F1331" t="str">
            <v>BP 6606 UO</v>
          </cell>
          <cell r="G1331" t="str">
            <v>C0</v>
          </cell>
          <cell r="H1331" t="str">
            <v>08.JOSRI</v>
          </cell>
          <cell r="I1331" t="str">
            <v>A</v>
          </cell>
          <cell r="J1331">
            <v>12</v>
          </cell>
          <cell r="K1331" t="str">
            <v>MH1JMG117PK004017</v>
          </cell>
          <cell r="L1331" t="str">
            <v>JMG1E1003589</v>
          </cell>
          <cell r="M1331" t="str">
            <v>HONDA</v>
          </cell>
          <cell r="N1331" t="str">
            <v>BEAT STREET</v>
          </cell>
          <cell r="O1331" t="str">
            <v>HITAM</v>
          </cell>
          <cell r="P1331" t="str">
            <v>JG</v>
          </cell>
          <cell r="Q1331" t="str">
            <v>BELUM JTO</v>
          </cell>
          <cell r="R1331">
            <v>9</v>
          </cell>
          <cell r="S1331">
            <v>18</v>
          </cell>
        </row>
        <row r="1332">
          <cell r="D1332" t="str">
            <v>OD-25-F0000239</v>
          </cell>
          <cell r="E1332" t="str">
            <v>IRWANTO BAWAULU</v>
          </cell>
          <cell r="F1332" t="str">
            <v>BP 3462 OS</v>
          </cell>
          <cell r="G1332" t="str">
            <v>C0</v>
          </cell>
          <cell r="H1332" t="str">
            <v>09.OLOAN</v>
          </cell>
          <cell r="I1332" t="str">
            <v>A</v>
          </cell>
          <cell r="J1332">
            <v>25</v>
          </cell>
          <cell r="K1332" t="str">
            <v>MH1JM812XPK788236</v>
          </cell>
          <cell r="L1332" t="str">
            <v>JM81E2788701</v>
          </cell>
          <cell r="M1332" t="str">
            <v>HONDA</v>
          </cell>
          <cell r="N1332" t="str">
            <v>BEAT</v>
          </cell>
          <cell r="O1332" t="str">
            <v>SILVER HITAM</v>
          </cell>
          <cell r="P1332" t="str">
            <v>JG</v>
          </cell>
          <cell r="Q1332" t="str">
            <v>BELUM JTO</v>
          </cell>
          <cell r="R1332">
            <v>10</v>
          </cell>
          <cell r="S1332">
            <v>24</v>
          </cell>
        </row>
        <row r="1333">
          <cell r="D1333" t="str">
            <v>OD-25-F0000258</v>
          </cell>
          <cell r="E1333" t="str">
            <v>IRA PUSPAWATI</v>
          </cell>
          <cell r="F1333" t="str">
            <v>BP 3811 FU</v>
          </cell>
          <cell r="G1333" t="str">
            <v>C0</v>
          </cell>
          <cell r="H1333" t="str">
            <v>05.BOSPA</v>
          </cell>
          <cell r="I1333" t="str">
            <v>A</v>
          </cell>
          <cell r="J1333">
            <v>1</v>
          </cell>
          <cell r="K1333" t="str">
            <v>MH1KF4116KK841652</v>
          </cell>
          <cell r="L1333" t="str">
            <v>KF41E1844153</v>
          </cell>
          <cell r="M1333" t="str">
            <v>HONDA</v>
          </cell>
          <cell r="N1333" t="str">
            <v>VARIO</v>
          </cell>
          <cell r="O1333" t="str">
            <v>MERAH</v>
          </cell>
          <cell r="P1333" t="str">
            <v>JG</v>
          </cell>
          <cell r="Q1333" t="str">
            <v>GAGAL BAYAR</v>
          </cell>
          <cell r="R1333">
            <v>9</v>
          </cell>
          <cell r="S1333">
            <v>36</v>
          </cell>
        </row>
        <row r="1334">
          <cell r="D1334" t="str">
            <v>OD-25-F0000264</v>
          </cell>
          <cell r="E1334" t="str">
            <v>RIA LESTARI</v>
          </cell>
          <cell r="F1334" t="str">
            <v>BP 2093 RO</v>
          </cell>
          <cell r="G1334" t="str">
            <v>C0</v>
          </cell>
          <cell r="H1334" t="str">
            <v>08.JOSRI</v>
          </cell>
          <cell r="I1334" t="str">
            <v>A</v>
          </cell>
          <cell r="J1334">
            <v>1</v>
          </cell>
          <cell r="K1334" t="str">
            <v>MH1JM0111NK572362</v>
          </cell>
          <cell r="L1334" t="str">
            <v>JM01E1571200</v>
          </cell>
          <cell r="M1334" t="str">
            <v>HONDA</v>
          </cell>
          <cell r="N1334" t="str">
            <v>SCOOPY</v>
          </cell>
          <cell r="O1334" t="str">
            <v>HITAM-ORANGE</v>
          </cell>
          <cell r="P1334" t="str">
            <v>JG</v>
          </cell>
          <cell r="Q1334" t="str">
            <v>GAGAL BAYAR</v>
          </cell>
          <cell r="R1334">
            <v>9</v>
          </cell>
          <cell r="S1334">
            <v>18</v>
          </cell>
        </row>
        <row r="1335">
          <cell r="D1335" t="str">
            <v>OD-25-F0000301</v>
          </cell>
          <cell r="E1335" t="str">
            <v>BASTIAN MANURUNG</v>
          </cell>
          <cell r="F1335" t="str">
            <v>BP 3439 AO</v>
          </cell>
          <cell r="G1335" t="str">
            <v>C0</v>
          </cell>
          <cell r="H1335" t="str">
            <v>07.RINTO</v>
          </cell>
          <cell r="I1335" t="str">
            <v>A</v>
          </cell>
          <cell r="J1335">
            <v>1</v>
          </cell>
          <cell r="K1335" t="str">
            <v>MH1KF411XKK651918</v>
          </cell>
          <cell r="L1335" t="str">
            <v>KF41E1652600</v>
          </cell>
          <cell r="M1335" t="str">
            <v>HONDA</v>
          </cell>
          <cell r="N1335" t="str">
            <v>VARIO</v>
          </cell>
          <cell r="O1335" t="str">
            <v>SILVER</v>
          </cell>
          <cell r="P1335" t="str">
            <v>JG</v>
          </cell>
          <cell r="Q1335" t="str">
            <v>GAGAL BAYAR</v>
          </cell>
          <cell r="R1335">
            <v>9</v>
          </cell>
          <cell r="S1335">
            <v>12</v>
          </cell>
        </row>
        <row r="1336">
          <cell r="D1336" t="str">
            <v>OD-25-F0000868</v>
          </cell>
          <cell r="E1336" t="str">
            <v>RENDI HERMAWAN</v>
          </cell>
          <cell r="F1336" t="str">
            <v>BP 2602 CO</v>
          </cell>
          <cell r="G1336" t="str">
            <v>C0</v>
          </cell>
          <cell r="H1336" t="str">
            <v>09.OLOAN</v>
          </cell>
          <cell r="I1336" t="str">
            <v>A</v>
          </cell>
          <cell r="J1336">
            <v>3</v>
          </cell>
          <cell r="K1336" t="str">
            <v>MH1JM8120NK187544</v>
          </cell>
          <cell r="L1336" t="str">
            <v>JM81E2188772</v>
          </cell>
          <cell r="M1336" t="str">
            <v>HONDA</v>
          </cell>
          <cell r="N1336" t="str">
            <v>BEAT</v>
          </cell>
          <cell r="O1336" t="str">
            <v>HITAM</v>
          </cell>
          <cell r="P1336" t="str">
            <v>JG</v>
          </cell>
          <cell r="Q1336" t="str">
            <v>GAGAL BAYAR</v>
          </cell>
          <cell r="R1336">
            <v>7</v>
          </cell>
          <cell r="S1336">
            <v>12</v>
          </cell>
        </row>
        <row r="1337">
          <cell r="D1337" t="str">
            <v>OD-25-F0000876</v>
          </cell>
          <cell r="E1337" t="str">
            <v>AF LAHAL MUKMINUN</v>
          </cell>
          <cell r="F1337" t="str">
            <v>BP 5650 HI</v>
          </cell>
          <cell r="G1337" t="str">
            <v>C0</v>
          </cell>
          <cell r="H1337" t="str">
            <v>14.CALL CENTER</v>
          </cell>
          <cell r="I1337" t="str">
            <v>A</v>
          </cell>
          <cell r="J1337">
            <v>5</v>
          </cell>
          <cell r="K1337" t="str">
            <v>MH1KB2216RK050501</v>
          </cell>
          <cell r="L1337" t="str">
            <v>KB22E1050433</v>
          </cell>
          <cell r="M1337" t="str">
            <v>HONDA</v>
          </cell>
          <cell r="N1337" t="str">
            <v>SUPRA GTR</v>
          </cell>
          <cell r="O1337" t="str">
            <v>HITAM</v>
          </cell>
          <cell r="P1337" t="str">
            <v>JG</v>
          </cell>
          <cell r="Q1337" t="str">
            <v>DONE</v>
          </cell>
          <cell r="R1337">
            <v>7</v>
          </cell>
          <cell r="S1337">
            <v>18</v>
          </cell>
        </row>
        <row r="1338">
          <cell r="D1338" t="str">
            <v>OD-25-F0000881</v>
          </cell>
          <cell r="E1338" t="str">
            <v>AZIZ AGUSTIAN</v>
          </cell>
          <cell r="F1338" t="str">
            <v>BP 4524 IU</v>
          </cell>
          <cell r="G1338" t="str">
            <v>C0</v>
          </cell>
          <cell r="H1338" t="str">
            <v>07.RINTO</v>
          </cell>
          <cell r="I1338" t="str">
            <v>A</v>
          </cell>
          <cell r="J1338">
            <v>12</v>
          </cell>
          <cell r="K1338" t="str">
            <v>MH1JMD114RK509205</v>
          </cell>
          <cell r="L1338" t="str">
            <v>JMD1E1509422</v>
          </cell>
          <cell r="M1338" t="str">
            <v>HONDA</v>
          </cell>
          <cell r="N1338" t="str">
            <v>VARIO</v>
          </cell>
          <cell r="O1338" t="str">
            <v>PUTIH</v>
          </cell>
          <cell r="P1338" t="str">
            <v>JG</v>
          </cell>
          <cell r="Q1338" t="str">
            <v>BELUM JTO</v>
          </cell>
          <cell r="R1338">
            <v>7</v>
          </cell>
          <cell r="S1338">
            <v>12</v>
          </cell>
        </row>
        <row r="1339">
          <cell r="D1339" t="str">
            <v>OD-25-F0000884</v>
          </cell>
          <cell r="E1339" t="str">
            <v>EDO JOY MARANATA MANALU</v>
          </cell>
          <cell r="F1339" t="str">
            <v>BP 5134 AE</v>
          </cell>
          <cell r="G1339" t="str">
            <v>C0</v>
          </cell>
          <cell r="H1339" t="str">
            <v>08.JOSRI</v>
          </cell>
          <cell r="I1339" t="str">
            <v>A</v>
          </cell>
          <cell r="J1339">
            <v>9</v>
          </cell>
          <cell r="K1339" t="str">
            <v>MH3RG4710KK127873</v>
          </cell>
          <cell r="L1339" t="str">
            <v>G3J6E0239406</v>
          </cell>
          <cell r="M1339" t="str">
            <v>YAMAHA</v>
          </cell>
          <cell r="N1339" t="str">
            <v>R15 V3</v>
          </cell>
          <cell r="O1339" t="str">
            <v>BIRU</v>
          </cell>
          <cell r="P1339" t="str">
            <v>JG</v>
          </cell>
          <cell r="Q1339" t="str">
            <v>BELUM JTO</v>
          </cell>
          <cell r="R1339">
            <v>7</v>
          </cell>
          <cell r="S1339">
            <v>24</v>
          </cell>
        </row>
        <row r="1340">
          <cell r="D1340" t="str">
            <v>OD-25-F0000899</v>
          </cell>
          <cell r="E1340" t="str">
            <v>MUHAMMAD ANDIKA</v>
          </cell>
          <cell r="F1340" t="str">
            <v>BP 6949 OQ</v>
          </cell>
          <cell r="G1340" t="str">
            <v>C0</v>
          </cell>
          <cell r="H1340" t="str">
            <v>14.CALL CENTER</v>
          </cell>
          <cell r="I1340" t="str">
            <v>A</v>
          </cell>
          <cell r="J1340">
            <v>8</v>
          </cell>
          <cell r="K1340" t="str">
            <v>MH4KR150PDKP35904</v>
          </cell>
          <cell r="L1340" t="str">
            <v>KR150KEPA6653</v>
          </cell>
          <cell r="M1340" t="str">
            <v>KAWASAKI</v>
          </cell>
          <cell r="N1340" t="str">
            <v>NINJA RR</v>
          </cell>
          <cell r="O1340" t="str">
            <v>MERAH</v>
          </cell>
          <cell r="P1340" t="str">
            <v>JG</v>
          </cell>
          <cell r="Q1340" t="str">
            <v>BELUM JTO</v>
          </cell>
          <cell r="R1340">
            <v>7</v>
          </cell>
          <cell r="S1340">
            <v>24</v>
          </cell>
        </row>
        <row r="1341">
          <cell r="D1341" t="str">
            <v>OD-25-F0000910</v>
          </cell>
          <cell r="E1341" t="str">
            <v>YOHANIS NONG EMAN</v>
          </cell>
          <cell r="F1341" t="str">
            <v>BP 4642 HF</v>
          </cell>
          <cell r="G1341" t="str">
            <v>C0</v>
          </cell>
          <cell r="H1341" t="str">
            <v>14.CALL CENTER</v>
          </cell>
          <cell r="I1341" t="str">
            <v>A</v>
          </cell>
          <cell r="J1341">
            <v>10</v>
          </cell>
          <cell r="K1341" t="str">
            <v>MH3SE88H0PJ530815</v>
          </cell>
          <cell r="L1341" t="str">
            <v>E3R2E3474622</v>
          </cell>
          <cell r="M1341" t="str">
            <v>YAMAHA</v>
          </cell>
          <cell r="N1341" t="str">
            <v>MIO M3</v>
          </cell>
          <cell r="O1341" t="str">
            <v>PUTIH</v>
          </cell>
          <cell r="P1341" t="str">
            <v>JG</v>
          </cell>
          <cell r="Q1341" t="str">
            <v>DONE</v>
          </cell>
          <cell r="R1341">
            <v>7</v>
          </cell>
          <cell r="S1341">
            <v>12</v>
          </cell>
        </row>
        <row r="1342">
          <cell r="D1342" t="str">
            <v>OD-25-F0000923</v>
          </cell>
          <cell r="E1342" t="str">
            <v>DIKI ZULKIFLI</v>
          </cell>
          <cell r="F1342" t="str">
            <v>BP 6722 GO</v>
          </cell>
          <cell r="G1342" t="str">
            <v>C0</v>
          </cell>
          <cell r="H1342" t="str">
            <v>14.CALL CENTER</v>
          </cell>
          <cell r="I1342" t="str">
            <v>A</v>
          </cell>
          <cell r="J1342">
            <v>14</v>
          </cell>
          <cell r="K1342" t="str">
            <v>MH8DL11AZGJ102554</v>
          </cell>
          <cell r="L1342" t="str">
            <v>CGA1ID101920</v>
          </cell>
          <cell r="M1342" t="str">
            <v>SUZUKI</v>
          </cell>
          <cell r="N1342" t="str">
            <v>SATRIA FU</v>
          </cell>
          <cell r="O1342" t="str">
            <v>PUTIH HITAM</v>
          </cell>
          <cell r="P1342" t="str">
            <v>JG</v>
          </cell>
          <cell r="Q1342" t="str">
            <v>BELUM JTO</v>
          </cell>
          <cell r="R1342">
            <v>7</v>
          </cell>
          <cell r="S1342">
            <v>18</v>
          </cell>
        </row>
        <row r="1343">
          <cell r="D1343" t="str">
            <v>OD-25-F0000928</v>
          </cell>
          <cell r="E1343" t="str">
            <v>SOFYAN ROZI</v>
          </cell>
          <cell r="F1343" t="str">
            <v>BP 2460 AM</v>
          </cell>
          <cell r="G1343" t="str">
            <v>C0</v>
          </cell>
          <cell r="H1343" t="str">
            <v>14.CALL CENTER</v>
          </cell>
          <cell r="I1343" t="str">
            <v>A</v>
          </cell>
          <cell r="J1343">
            <v>14</v>
          </cell>
          <cell r="K1343" t="str">
            <v>MH1KF4116KK640771</v>
          </cell>
          <cell r="L1343" t="str">
            <v>KF41E1641362</v>
          </cell>
          <cell r="M1343" t="str">
            <v>HONDA</v>
          </cell>
          <cell r="N1343" t="str">
            <v>VARIO 150 KEYLESS</v>
          </cell>
          <cell r="O1343" t="str">
            <v>SILVER</v>
          </cell>
          <cell r="P1343" t="str">
            <v>JG</v>
          </cell>
          <cell r="Q1343" t="str">
            <v>DONE</v>
          </cell>
          <cell r="R1343">
            <v>7</v>
          </cell>
          <cell r="S1343">
            <v>18</v>
          </cell>
        </row>
        <row r="1344">
          <cell r="D1344" t="str">
            <v>OD-25-F0000938</v>
          </cell>
          <cell r="E1344" t="str">
            <v>TATAN TANDI RUSWANTO</v>
          </cell>
          <cell r="F1344" t="str">
            <v>BP 3723 CO</v>
          </cell>
          <cell r="G1344" t="str">
            <v>C0</v>
          </cell>
          <cell r="H1344" t="str">
            <v>12.JUBRAIDER S</v>
          </cell>
          <cell r="I1344" t="str">
            <v>A</v>
          </cell>
          <cell r="J1344">
            <v>16</v>
          </cell>
          <cell r="K1344" t="str">
            <v>MH1JM041XNK039535</v>
          </cell>
          <cell r="L1344" t="str">
            <v>JM04E1039055</v>
          </cell>
          <cell r="M1344" t="str">
            <v>HONDA</v>
          </cell>
          <cell r="N1344" t="str">
            <v>SCOOPY</v>
          </cell>
          <cell r="O1344" t="str">
            <v>PUTIH</v>
          </cell>
          <cell r="P1344" t="str">
            <v>JG</v>
          </cell>
          <cell r="Q1344" t="str">
            <v>BELUM JTO</v>
          </cell>
          <cell r="R1344">
            <v>7</v>
          </cell>
          <cell r="S1344">
            <v>18</v>
          </cell>
        </row>
        <row r="1345">
          <cell r="D1345" t="str">
            <v>OD-25-F0000952</v>
          </cell>
          <cell r="E1345" t="str">
            <v>ASRIL</v>
          </cell>
          <cell r="F1345" t="str">
            <v>BP 2248 AU</v>
          </cell>
          <cell r="G1345" t="str">
            <v>C0</v>
          </cell>
          <cell r="H1345" t="str">
            <v>12.JUBRAIDER S</v>
          </cell>
          <cell r="I1345" t="str">
            <v>A</v>
          </cell>
          <cell r="J1345">
            <v>19</v>
          </cell>
          <cell r="K1345" t="str">
            <v>MH1JM3135LK516764</v>
          </cell>
          <cell r="L1345" t="str">
            <v>JM31E3514177</v>
          </cell>
          <cell r="M1345" t="str">
            <v>HONDA</v>
          </cell>
          <cell r="N1345" t="str">
            <v>SCOOPY</v>
          </cell>
          <cell r="O1345" t="str">
            <v>HITAM</v>
          </cell>
          <cell r="P1345" t="str">
            <v>JG</v>
          </cell>
          <cell r="Q1345" t="str">
            <v>BELUM JTO</v>
          </cell>
          <cell r="R1345">
            <v>7</v>
          </cell>
          <cell r="S1345">
            <v>18</v>
          </cell>
        </row>
        <row r="1346">
          <cell r="D1346" t="str">
            <v>OD-25-F0000711</v>
          </cell>
          <cell r="E1346" t="str">
            <v>MUHAMMAD HERLY AL KAUTSAR</v>
          </cell>
          <cell r="F1346" t="str">
            <v>BP 3850 OI</v>
          </cell>
          <cell r="G1346" t="str">
            <v>C0</v>
          </cell>
          <cell r="H1346" t="str">
            <v>14.CALL CENTER</v>
          </cell>
          <cell r="I1346" t="str">
            <v>A</v>
          </cell>
          <cell r="J1346">
            <v>11</v>
          </cell>
          <cell r="K1346" t="str">
            <v>MH1KC8118FK044308</v>
          </cell>
          <cell r="L1346" t="str">
            <v>KC81E1046098</v>
          </cell>
          <cell r="M1346" t="str">
            <v>HONDA</v>
          </cell>
          <cell r="N1346" t="str">
            <v>CB 150 R LED</v>
          </cell>
          <cell r="O1346" t="str">
            <v>MERAH</v>
          </cell>
          <cell r="P1346" t="str">
            <v>JG</v>
          </cell>
          <cell r="Q1346" t="str">
            <v>BELUM JTO</v>
          </cell>
          <cell r="R1346">
            <v>8</v>
          </cell>
          <cell r="S1346">
            <v>12</v>
          </cell>
        </row>
        <row r="1347">
          <cell r="D1347" t="str">
            <v>OD-25-F0000713</v>
          </cell>
          <cell r="E1347" t="str">
            <v>GILANG AL FARIZI</v>
          </cell>
          <cell r="F1347" t="str">
            <v>BP 2522 PR</v>
          </cell>
          <cell r="G1347" t="str">
            <v>C0</v>
          </cell>
          <cell r="H1347" t="str">
            <v>14.CALL CENTER</v>
          </cell>
          <cell r="I1347" t="str">
            <v>A</v>
          </cell>
          <cell r="J1347">
            <v>12</v>
          </cell>
          <cell r="K1347" t="str">
            <v>MH1JM9133PK054472</v>
          </cell>
          <cell r="L1347" t="str">
            <v>JM91E3053529</v>
          </cell>
          <cell r="M1347" t="str">
            <v>HONDA</v>
          </cell>
          <cell r="N1347" t="str">
            <v>BEAT</v>
          </cell>
          <cell r="O1347" t="str">
            <v>HIJAU</v>
          </cell>
          <cell r="P1347" t="str">
            <v>JG</v>
          </cell>
          <cell r="Q1347" t="str">
            <v>BELUM JTO</v>
          </cell>
          <cell r="R1347">
            <v>8</v>
          </cell>
          <cell r="S1347">
            <v>12</v>
          </cell>
        </row>
        <row r="1348">
          <cell r="D1348" t="str">
            <v>OD-24-F0003333</v>
          </cell>
          <cell r="E1348" t="str">
            <v>WARSONO BIN KADAWI</v>
          </cell>
          <cell r="F1348" t="str">
            <v>BP 3882 JU</v>
          </cell>
          <cell r="G1348" t="str">
            <v>C0</v>
          </cell>
          <cell r="H1348" t="str">
            <v>07.RINTO</v>
          </cell>
          <cell r="I1348" t="str">
            <v>A</v>
          </cell>
          <cell r="J1348">
            <v>3</v>
          </cell>
          <cell r="K1348" t="str">
            <v>MH1JM8115LK041158</v>
          </cell>
          <cell r="L1348" t="str">
            <v>JM81E1041454</v>
          </cell>
          <cell r="M1348" t="str">
            <v>HONDA</v>
          </cell>
          <cell r="N1348" t="str">
            <v>BEAT</v>
          </cell>
          <cell r="O1348" t="str">
            <v>PUTIH</v>
          </cell>
          <cell r="P1348" t="str">
            <v>JG</v>
          </cell>
          <cell r="Q1348" t="str">
            <v>GAGAL BAYAR</v>
          </cell>
          <cell r="R1348">
            <v>11</v>
          </cell>
          <cell r="S1348">
            <v>18</v>
          </cell>
        </row>
        <row r="1349">
          <cell r="D1349" t="str">
            <v>OD-24-F0003377</v>
          </cell>
          <cell r="E1349" t="str">
            <v>YAYANG ANGGA PERMANA</v>
          </cell>
          <cell r="F1349" t="str">
            <v>BP 3934 HQ</v>
          </cell>
          <cell r="G1349" t="str">
            <v>C0</v>
          </cell>
          <cell r="H1349" t="str">
            <v>04.RIZKI A</v>
          </cell>
          <cell r="I1349" t="str">
            <v>A</v>
          </cell>
          <cell r="J1349">
            <v>10</v>
          </cell>
          <cell r="K1349" t="str">
            <v>MH1KF1120HK176229</v>
          </cell>
          <cell r="L1349" t="str">
            <v>KF11E2173381</v>
          </cell>
          <cell r="M1349" t="str">
            <v>HONDA</v>
          </cell>
          <cell r="N1349" t="str">
            <v>VARIO 150</v>
          </cell>
          <cell r="O1349" t="str">
            <v>HITAM</v>
          </cell>
          <cell r="P1349" t="str">
            <v>JG</v>
          </cell>
          <cell r="Q1349" t="str">
            <v>BELUM JTO</v>
          </cell>
          <cell r="R1349">
            <v>11</v>
          </cell>
          <cell r="S1349">
            <v>12</v>
          </cell>
        </row>
        <row r="1350">
          <cell r="D1350" t="str">
            <v>OD-24-F0003422</v>
          </cell>
          <cell r="E1350" t="str">
            <v>M.FIKRI</v>
          </cell>
          <cell r="F1350" t="str">
            <v>BP 6946 AC</v>
          </cell>
          <cell r="G1350" t="str">
            <v>C0</v>
          </cell>
          <cell r="H1350" t="str">
            <v>12.JUBRAIDER S</v>
          </cell>
          <cell r="I1350" t="str">
            <v>A</v>
          </cell>
          <cell r="J1350">
            <v>13</v>
          </cell>
          <cell r="K1350" t="str">
            <v>MH1JM2125JK188485</v>
          </cell>
          <cell r="L1350" t="str">
            <v>JM21E2163555</v>
          </cell>
          <cell r="M1350" t="str">
            <v>HONDA</v>
          </cell>
          <cell r="N1350" t="str">
            <v>BEAT</v>
          </cell>
          <cell r="O1350" t="str">
            <v>BIRU PUTIH</v>
          </cell>
          <cell r="P1350" t="str">
            <v>JG</v>
          </cell>
          <cell r="Q1350" t="str">
            <v>BELUM JTO</v>
          </cell>
          <cell r="R1350">
            <v>11</v>
          </cell>
          <cell r="S1350">
            <v>12</v>
          </cell>
        </row>
        <row r="1351">
          <cell r="D1351" t="str">
            <v>OD-24-F0003425</v>
          </cell>
          <cell r="E1351" t="str">
            <v>BERKAT KRISTIAN WARUWU</v>
          </cell>
          <cell r="F1351" t="str">
            <v>BP 2085 RH</v>
          </cell>
          <cell r="G1351" t="str">
            <v>C0</v>
          </cell>
          <cell r="H1351" t="str">
            <v>14.CALL CENTER</v>
          </cell>
          <cell r="I1351" t="str">
            <v>A</v>
          </cell>
          <cell r="J1351">
            <v>18</v>
          </cell>
          <cell r="K1351" t="str">
            <v>MH1KF4126NK464818</v>
          </cell>
          <cell r="L1351" t="str">
            <v>KF41E2468933</v>
          </cell>
          <cell r="M1351" t="str">
            <v>HONDA</v>
          </cell>
          <cell r="N1351" t="str">
            <v>VARIO 150</v>
          </cell>
          <cell r="O1351" t="str">
            <v>COKLAT</v>
          </cell>
          <cell r="P1351" t="str">
            <v>JG</v>
          </cell>
          <cell r="Q1351" t="str">
            <v>BELUM JTO</v>
          </cell>
          <cell r="R1351">
            <v>11</v>
          </cell>
          <cell r="S1351">
            <v>18</v>
          </cell>
        </row>
        <row r="1352">
          <cell r="D1352" t="str">
            <v>OD-24-F0003456</v>
          </cell>
          <cell r="E1352" t="str">
            <v>TARULI HUTABARAT</v>
          </cell>
          <cell r="F1352" t="str">
            <v>BP 2639 FU</v>
          </cell>
          <cell r="G1352" t="str">
            <v>C0</v>
          </cell>
          <cell r="H1352" t="str">
            <v>14.CALL CENTER</v>
          </cell>
          <cell r="I1352" t="str">
            <v>A</v>
          </cell>
          <cell r="J1352">
            <v>19</v>
          </cell>
          <cell r="K1352" t="str">
            <v>MH1KCA217KK071595</v>
          </cell>
          <cell r="L1352" t="str">
            <v>KCA2E1067159</v>
          </cell>
          <cell r="M1352" t="str">
            <v>HONDA</v>
          </cell>
          <cell r="N1352" t="str">
            <v>CB 150</v>
          </cell>
          <cell r="O1352" t="str">
            <v>MERAH</v>
          </cell>
          <cell r="P1352" t="str">
            <v>JG</v>
          </cell>
          <cell r="Q1352" t="str">
            <v>BELUM JTO</v>
          </cell>
          <cell r="R1352">
            <v>11</v>
          </cell>
          <cell r="S1352">
            <v>12</v>
          </cell>
        </row>
        <row r="1353">
          <cell r="D1353" t="str">
            <v>OD-25-F0000406</v>
          </cell>
          <cell r="E1353" t="str">
            <v>DWI NOVIANTO</v>
          </cell>
          <cell r="F1353" t="str">
            <v>BP 6473 FJ</v>
          </cell>
          <cell r="G1353" t="str">
            <v>C0</v>
          </cell>
          <cell r="H1353" t="str">
            <v>12.JUBRAIDER S</v>
          </cell>
          <cell r="I1353" t="str">
            <v>A</v>
          </cell>
          <cell r="J1353">
            <v>8</v>
          </cell>
          <cell r="K1353" t="str">
            <v>MH4R150PCKP26807</v>
          </cell>
          <cell r="L1353" t="str">
            <v>KR150KEP97958</v>
          </cell>
          <cell r="M1353" t="str">
            <v>KAWASAKI</v>
          </cell>
          <cell r="N1353" t="str">
            <v>NINJA RR</v>
          </cell>
          <cell r="O1353" t="str">
            <v>MERAH</v>
          </cell>
          <cell r="P1353" t="str">
            <v>JG</v>
          </cell>
          <cell r="Q1353" t="str">
            <v>BELUM JTO</v>
          </cell>
          <cell r="R1353">
            <v>9</v>
          </cell>
          <cell r="S1353">
            <v>24</v>
          </cell>
        </row>
        <row r="1354">
          <cell r="D1354" t="str">
            <v>OD-25-F0000431</v>
          </cell>
          <cell r="E1354" t="str">
            <v>DEWI FITRIA</v>
          </cell>
          <cell r="F1354" t="str">
            <v>BP 3066 AJ</v>
          </cell>
          <cell r="G1354" t="str">
            <v>C0</v>
          </cell>
          <cell r="H1354" t="str">
            <v>14.CALL CENTER</v>
          </cell>
          <cell r="I1354" t="str">
            <v>A</v>
          </cell>
          <cell r="J1354">
            <v>11</v>
          </cell>
          <cell r="K1354" t="str">
            <v>MHKF4114KK618980</v>
          </cell>
          <cell r="L1354" t="str">
            <v>KF41E1619452</v>
          </cell>
          <cell r="M1354" t="str">
            <v>HONDA</v>
          </cell>
          <cell r="N1354" t="str">
            <v>VARIO</v>
          </cell>
          <cell r="O1354" t="str">
            <v>MERAH</v>
          </cell>
          <cell r="P1354" t="str">
            <v>JG</v>
          </cell>
          <cell r="Q1354" t="str">
            <v>DONE</v>
          </cell>
          <cell r="R1354">
            <v>9</v>
          </cell>
          <cell r="S1354">
            <v>24</v>
          </cell>
        </row>
        <row r="1355">
          <cell r="D1355" t="str">
            <v>OD-25-F0000458</v>
          </cell>
          <cell r="E1355" t="str">
            <v>ADI</v>
          </cell>
          <cell r="F1355" t="str">
            <v>BP 3914 UH</v>
          </cell>
          <cell r="G1355" t="str">
            <v>C0</v>
          </cell>
          <cell r="H1355" t="str">
            <v>06.ROBEN</v>
          </cell>
          <cell r="I1355" t="str">
            <v>A</v>
          </cell>
          <cell r="J1355">
            <v>13</v>
          </cell>
          <cell r="K1355" t="str">
            <v>MH1KF4111KK731205</v>
          </cell>
          <cell r="L1355" t="str">
            <v>KF41E1733895</v>
          </cell>
          <cell r="M1355" t="str">
            <v>HONDA</v>
          </cell>
          <cell r="N1355" t="str">
            <v>VARIO</v>
          </cell>
          <cell r="O1355" t="str">
            <v>HITAM</v>
          </cell>
          <cell r="P1355" t="str">
            <v>JG</v>
          </cell>
          <cell r="Q1355" t="str">
            <v>BELUM JTO</v>
          </cell>
          <cell r="R1355">
            <v>9</v>
          </cell>
          <cell r="S1355">
            <v>12</v>
          </cell>
        </row>
        <row r="1356">
          <cell r="D1356" t="str">
            <v>OD-25-F0000479</v>
          </cell>
          <cell r="E1356" t="str">
            <v>MASDARIONO SIHOTANG</v>
          </cell>
          <cell r="F1356" t="str">
            <v>BP 5026 AU</v>
          </cell>
          <cell r="G1356" t="str">
            <v>C0</v>
          </cell>
          <cell r="H1356" t="str">
            <v>10.MIDUK</v>
          </cell>
          <cell r="I1356" t="str">
            <v>A</v>
          </cell>
          <cell r="J1356">
            <v>18</v>
          </cell>
          <cell r="K1356" t="str">
            <v>MH1JMG115RK012035</v>
          </cell>
          <cell r="L1356" t="str">
            <v>JMG1E1012148</v>
          </cell>
          <cell r="M1356" t="str">
            <v>HONDA</v>
          </cell>
          <cell r="N1356" t="str">
            <v>BEAT</v>
          </cell>
          <cell r="O1356" t="str">
            <v>HITAM</v>
          </cell>
          <cell r="P1356" t="str">
            <v>JG</v>
          </cell>
          <cell r="Q1356" t="str">
            <v>BELUM JTO</v>
          </cell>
          <cell r="R1356">
            <v>9</v>
          </cell>
          <cell r="S1356">
            <v>18</v>
          </cell>
        </row>
        <row r="1357">
          <cell r="D1357" t="str">
            <v>OD-25-F0000548</v>
          </cell>
          <cell r="E1357" t="str">
            <v>SEPRI AKBAR</v>
          </cell>
          <cell r="F1357" t="str">
            <v>BP 4284 IR</v>
          </cell>
          <cell r="G1357" t="str">
            <v>C0</v>
          </cell>
          <cell r="H1357" t="str">
            <v>14.CALL CENTER</v>
          </cell>
          <cell r="I1357" t="str">
            <v>A</v>
          </cell>
          <cell r="J1357">
            <v>22</v>
          </cell>
          <cell r="K1357" t="str">
            <v>MH33C1205EK209856</v>
          </cell>
          <cell r="L1357" t="str">
            <v>3C11209503</v>
          </cell>
          <cell r="M1357" t="str">
            <v>YAMAHA</v>
          </cell>
          <cell r="N1357" t="str">
            <v>VIXION</v>
          </cell>
          <cell r="O1357" t="str">
            <v>MERAH MARUN</v>
          </cell>
          <cell r="P1357" t="str">
            <v>JG</v>
          </cell>
          <cell r="Q1357" t="str">
            <v>BELUM JTO</v>
          </cell>
          <cell r="R1357">
            <v>9</v>
          </cell>
          <cell r="S1357">
            <v>18</v>
          </cell>
        </row>
        <row r="1358">
          <cell r="D1358" t="str">
            <v>OD-25-F0000604</v>
          </cell>
          <cell r="E1358" t="str">
            <v>MHD FARIBY AKBAR</v>
          </cell>
          <cell r="F1358" t="str">
            <v>BP 2787 UM</v>
          </cell>
          <cell r="G1358" t="str">
            <v>C0</v>
          </cell>
          <cell r="H1358" t="str">
            <v>06.ROBEN</v>
          </cell>
          <cell r="I1358" t="str">
            <v>A</v>
          </cell>
          <cell r="J1358">
            <v>1</v>
          </cell>
          <cell r="K1358" t="str">
            <v>MH1JM5114LK700734</v>
          </cell>
          <cell r="L1358" t="str">
            <v>JM51E1700441</v>
          </cell>
          <cell r="M1358" t="str">
            <v>HONDA</v>
          </cell>
          <cell r="N1358" t="str">
            <v>VARIO</v>
          </cell>
          <cell r="O1358" t="str">
            <v>PUTIH</v>
          </cell>
          <cell r="P1358" t="str">
            <v>JG</v>
          </cell>
          <cell r="Q1358" t="str">
            <v>DONE</v>
          </cell>
          <cell r="R1358">
            <v>8</v>
          </cell>
          <cell r="S1358">
            <v>18</v>
          </cell>
        </row>
        <row r="1359">
          <cell r="D1359" t="str">
            <v>OD-25-F0000159</v>
          </cell>
          <cell r="E1359" t="str">
            <v>PUSVARIAUWATY</v>
          </cell>
          <cell r="F1359" t="str">
            <v>BP 5207 QD</v>
          </cell>
          <cell r="G1359" t="str">
            <v>C0</v>
          </cell>
          <cell r="H1359" t="str">
            <v>14.CALL CENTER</v>
          </cell>
          <cell r="I1359" t="str">
            <v>A</v>
          </cell>
          <cell r="J1359">
            <v>16</v>
          </cell>
          <cell r="K1359" t="str">
            <v>MH3SG3120GK197447</v>
          </cell>
          <cell r="L1359" t="str">
            <v>G3E4E0291968</v>
          </cell>
          <cell r="M1359" t="str">
            <v>YAMAHA</v>
          </cell>
          <cell r="N1359" t="str">
            <v>NMAX</v>
          </cell>
          <cell r="O1359" t="str">
            <v>MERAH</v>
          </cell>
          <cell r="P1359" t="str">
            <v>JG</v>
          </cell>
          <cell r="Q1359" t="str">
            <v>BELUM JTO</v>
          </cell>
          <cell r="R1359">
            <v>10</v>
          </cell>
          <cell r="S1359">
            <v>18</v>
          </cell>
        </row>
        <row r="1360">
          <cell r="D1360" t="str">
            <v>OD-25-F0000169</v>
          </cell>
          <cell r="E1360" t="str">
            <v>ALWI ABDUL SYUKUR</v>
          </cell>
          <cell r="F1360" t="str">
            <v>BP 6497 HO</v>
          </cell>
          <cell r="G1360" t="str">
            <v>C0</v>
          </cell>
          <cell r="H1360" t="str">
            <v>14.CALL CENTER</v>
          </cell>
          <cell r="I1360" t="str">
            <v>A</v>
          </cell>
          <cell r="J1360">
            <v>17</v>
          </cell>
          <cell r="K1360" t="str">
            <v>MH1KB1117RK351063</v>
          </cell>
          <cell r="L1360" t="str">
            <v>KB11E1350598</v>
          </cell>
          <cell r="M1360" t="str">
            <v>HONDA</v>
          </cell>
          <cell r="N1360" t="str">
            <v>SONIC</v>
          </cell>
          <cell r="O1360" t="str">
            <v>HITAM</v>
          </cell>
          <cell r="P1360" t="str">
            <v>JG</v>
          </cell>
          <cell r="Q1360" t="str">
            <v>BELUM JTO</v>
          </cell>
          <cell r="R1360">
            <v>10</v>
          </cell>
          <cell r="S1360">
            <v>18</v>
          </cell>
        </row>
        <row r="1361">
          <cell r="D1361" t="str">
            <v>OD-25-F0000185</v>
          </cell>
          <cell r="E1361" t="str">
            <v>RIFALDUS BALA RURON</v>
          </cell>
          <cell r="F1361" t="str">
            <v>BP 6082 FB</v>
          </cell>
          <cell r="G1361" t="str">
            <v>C0</v>
          </cell>
          <cell r="H1361" t="str">
            <v>14.CALL CENTER</v>
          </cell>
          <cell r="I1361" t="str">
            <v>A</v>
          </cell>
          <cell r="J1361">
            <v>20</v>
          </cell>
          <cell r="K1361" t="str">
            <v>MH8BG41CABJ559192</v>
          </cell>
          <cell r="L1361" t="str">
            <v>G420ID618977</v>
          </cell>
          <cell r="M1361" t="str">
            <v>SUZUKI</v>
          </cell>
          <cell r="N1361" t="str">
            <v>SATRIA FU</v>
          </cell>
          <cell r="O1361" t="str">
            <v>MERAH HITAM</v>
          </cell>
          <cell r="P1361" t="str">
            <v>JG</v>
          </cell>
          <cell r="Q1361" t="str">
            <v>BELUM JTO</v>
          </cell>
          <cell r="R1361">
            <v>10</v>
          </cell>
          <cell r="S1361">
            <v>12</v>
          </cell>
        </row>
        <row r="1362">
          <cell r="D1362" t="str">
            <v>OD-25-F0000191</v>
          </cell>
          <cell r="E1362" t="str">
            <v>ALFI ARIANTO</v>
          </cell>
          <cell r="F1362" t="str">
            <v>BP 5633 EE</v>
          </cell>
          <cell r="G1362" t="str">
            <v>C0</v>
          </cell>
          <cell r="H1362" t="str">
            <v>04.RIZKI A</v>
          </cell>
          <cell r="I1362" t="str">
            <v>A</v>
          </cell>
          <cell r="J1362">
            <v>20</v>
          </cell>
          <cell r="K1362" t="str">
            <v>MH1JF5112BK808374</v>
          </cell>
          <cell r="L1362" t="str">
            <v>JF51E1804059</v>
          </cell>
          <cell r="M1362" t="str">
            <v>HONDA</v>
          </cell>
          <cell r="N1362" t="str">
            <v>BEAT</v>
          </cell>
          <cell r="O1362" t="str">
            <v>BIRU</v>
          </cell>
          <cell r="P1362" t="str">
            <v>JG</v>
          </cell>
          <cell r="Q1362" t="str">
            <v>BELUM JTO</v>
          </cell>
          <cell r="R1362">
            <v>10</v>
          </cell>
          <cell r="S1362">
            <v>12</v>
          </cell>
        </row>
        <row r="1363">
          <cell r="D1363" t="str">
            <v>OD-25-F0000198</v>
          </cell>
          <cell r="E1363" t="str">
            <v>AFENIUS LAIA</v>
          </cell>
          <cell r="F1363" t="str">
            <v>BP 4105 AE</v>
          </cell>
          <cell r="G1363" t="str">
            <v>C0</v>
          </cell>
          <cell r="H1363" t="str">
            <v>07.RINTO</v>
          </cell>
          <cell r="I1363" t="str">
            <v>A</v>
          </cell>
          <cell r="J1363">
            <v>25</v>
          </cell>
          <cell r="K1363" t="str">
            <v>MH3RG4710KK127034</v>
          </cell>
          <cell r="L1363" t="str">
            <v>G3J6E0237383</v>
          </cell>
          <cell r="M1363" t="str">
            <v>YAMAHA</v>
          </cell>
          <cell r="N1363" t="str">
            <v>R15 V3</v>
          </cell>
          <cell r="O1363" t="str">
            <v>BIRU</v>
          </cell>
          <cell r="P1363" t="str">
            <v>JG</v>
          </cell>
          <cell r="Q1363" t="str">
            <v>BELUM JTO</v>
          </cell>
          <cell r="R1363">
            <v>10</v>
          </cell>
          <cell r="S1363">
            <v>24</v>
          </cell>
        </row>
        <row r="1364">
          <cell r="D1364" t="str">
            <v>OD-25-F0000395</v>
          </cell>
          <cell r="E1364" t="str">
            <v>MOEHAMMAD FAYROUZ</v>
          </cell>
          <cell r="F1364" t="str">
            <v>BP 5309 AU</v>
          </cell>
          <cell r="G1364" t="str">
            <v>C0</v>
          </cell>
          <cell r="H1364" t="str">
            <v>14.CALL CENTER</v>
          </cell>
          <cell r="I1364" t="str">
            <v>A</v>
          </cell>
          <cell r="J1364">
            <v>8</v>
          </cell>
          <cell r="K1364" t="str">
            <v>MH1KF8119RK369206</v>
          </cell>
          <cell r="L1364" t="str">
            <v>KF81E1369107</v>
          </cell>
          <cell r="M1364" t="str">
            <v>HONDA</v>
          </cell>
          <cell r="N1364" t="str">
            <v>PCX</v>
          </cell>
          <cell r="O1364" t="str">
            <v>HITAM</v>
          </cell>
          <cell r="P1364" t="str">
            <v>JG</v>
          </cell>
          <cell r="Q1364" t="str">
            <v>BELUM JTO</v>
          </cell>
          <cell r="R1364">
            <v>9</v>
          </cell>
          <cell r="S1364">
            <v>36</v>
          </cell>
        </row>
        <row r="1365">
          <cell r="D1365" t="str">
            <v>OD-25-F0000396</v>
          </cell>
          <cell r="E1365" t="str">
            <v>RISKA KARISMAWATI</v>
          </cell>
          <cell r="F1365" t="str">
            <v>BP 3349 CR</v>
          </cell>
          <cell r="G1365" t="str">
            <v>C0</v>
          </cell>
          <cell r="H1365" t="str">
            <v>08.JOSRI</v>
          </cell>
          <cell r="I1365" t="str">
            <v>D</v>
          </cell>
          <cell r="J1365">
            <v>7</v>
          </cell>
          <cell r="K1365" t="str">
            <v>MH1KFA115NK111413</v>
          </cell>
          <cell r="L1365" t="str">
            <v>KFA1E1111377</v>
          </cell>
          <cell r="M1365" t="str">
            <v>HONDA</v>
          </cell>
          <cell r="N1365" t="str">
            <v>VARIO</v>
          </cell>
          <cell r="O1365" t="str">
            <v>PUTIH</v>
          </cell>
          <cell r="P1365" t="str">
            <v>JG</v>
          </cell>
          <cell r="Q1365" t="str">
            <v>DONE</v>
          </cell>
          <cell r="R1365">
            <v>9</v>
          </cell>
          <cell r="S1365">
            <v>12</v>
          </cell>
        </row>
        <row r="1366">
          <cell r="D1366" t="str">
            <v>OD-25-F0000407</v>
          </cell>
          <cell r="E1366" t="str">
            <v>VINSENSIUS LELA KABELEN</v>
          </cell>
          <cell r="F1366" t="str">
            <v>BP 5152 JF</v>
          </cell>
          <cell r="G1366" t="str">
            <v>C0</v>
          </cell>
          <cell r="H1366" t="str">
            <v>14.CALL CENTER</v>
          </cell>
          <cell r="I1366" t="str">
            <v>A</v>
          </cell>
          <cell r="J1366">
            <v>10</v>
          </cell>
          <cell r="K1366" t="str">
            <v>MH31PA002DK074910</v>
          </cell>
          <cell r="L1366" t="str">
            <v>1PA074456</v>
          </cell>
          <cell r="M1366" t="str">
            <v>YAMAHA</v>
          </cell>
          <cell r="N1366" t="str">
            <v>VIXION</v>
          </cell>
          <cell r="O1366" t="str">
            <v>TITANIUM GOLD</v>
          </cell>
          <cell r="P1366" t="str">
            <v>JG</v>
          </cell>
          <cell r="Q1366" t="str">
            <v>BELUM JTO</v>
          </cell>
          <cell r="R1366">
            <v>9</v>
          </cell>
          <cell r="S1366">
            <v>12</v>
          </cell>
        </row>
        <row r="1367">
          <cell r="D1367" t="str">
            <v>OD-25-F0000410</v>
          </cell>
          <cell r="E1367" t="str">
            <v>GUSTI RANDA</v>
          </cell>
          <cell r="F1367" t="str">
            <v>BP 3475 CQ</v>
          </cell>
          <cell r="G1367" t="str">
            <v>C0</v>
          </cell>
          <cell r="H1367" t="str">
            <v>06.ROBEN</v>
          </cell>
          <cell r="I1367" t="str">
            <v>A</v>
          </cell>
          <cell r="J1367">
            <v>12</v>
          </cell>
          <cell r="K1367" t="str">
            <v>MH1JFU119FK044930</v>
          </cell>
          <cell r="L1367" t="str">
            <v>JFU1E1045250</v>
          </cell>
          <cell r="M1367" t="str">
            <v>HONDA</v>
          </cell>
          <cell r="N1367" t="str">
            <v>VARIO</v>
          </cell>
          <cell r="O1367" t="str">
            <v>PUTIH</v>
          </cell>
          <cell r="P1367" t="str">
            <v>JG</v>
          </cell>
          <cell r="Q1367" t="str">
            <v>BELUM JTO</v>
          </cell>
          <cell r="R1367">
            <v>9</v>
          </cell>
          <cell r="S1367">
            <v>12</v>
          </cell>
        </row>
        <row r="1368">
          <cell r="D1368" t="str">
            <v>OD-25-F0000434</v>
          </cell>
          <cell r="E1368" t="str">
            <v>MUHAMMAD SULAIMAN DALIMUNTHE</v>
          </cell>
          <cell r="F1368" t="str">
            <v>BP 2709 IH</v>
          </cell>
          <cell r="G1368" t="str">
            <v>C0</v>
          </cell>
          <cell r="H1368" t="str">
            <v>09.OLOAN</v>
          </cell>
          <cell r="I1368" t="str">
            <v>A</v>
          </cell>
          <cell r="J1368">
            <v>11</v>
          </cell>
          <cell r="K1368" t="str">
            <v>MH1JFG111DK000399</v>
          </cell>
          <cell r="L1368" t="str">
            <v>JFG1E1000339</v>
          </cell>
          <cell r="M1368" t="str">
            <v>HONDA</v>
          </cell>
          <cell r="N1368" t="str">
            <v>SCOOPY</v>
          </cell>
          <cell r="O1368" t="str">
            <v>HITAM BEIGE</v>
          </cell>
          <cell r="P1368" t="str">
            <v>JG</v>
          </cell>
          <cell r="Q1368" t="str">
            <v>BELUM JTO</v>
          </cell>
          <cell r="R1368">
            <v>9</v>
          </cell>
          <cell r="S1368">
            <v>24</v>
          </cell>
        </row>
        <row r="1369">
          <cell r="D1369" t="str">
            <v>OD-25-F0000210</v>
          </cell>
          <cell r="E1369" t="str">
            <v>NOVIANA SIMATUPANG</v>
          </cell>
          <cell r="F1369" t="str">
            <v>BP 3247 AO</v>
          </cell>
          <cell r="G1369" t="str">
            <v>C0</v>
          </cell>
          <cell r="H1369" t="str">
            <v>14.CALL CENTER</v>
          </cell>
          <cell r="I1369" t="str">
            <v>A</v>
          </cell>
          <cell r="J1369">
            <v>21</v>
          </cell>
          <cell r="K1369" t="str">
            <v>MH1JM2126KK337584</v>
          </cell>
          <cell r="L1369" t="str">
            <v>JM21E2314935</v>
          </cell>
          <cell r="M1369" t="str">
            <v>HONDA</v>
          </cell>
          <cell r="N1369" t="str">
            <v>BEAT</v>
          </cell>
          <cell r="O1369" t="str">
            <v>HITAM</v>
          </cell>
          <cell r="P1369" t="str">
            <v>JG</v>
          </cell>
          <cell r="Q1369" t="str">
            <v>DONE</v>
          </cell>
          <cell r="R1369">
            <v>10</v>
          </cell>
          <cell r="S1369">
            <v>18</v>
          </cell>
        </row>
        <row r="1370">
          <cell r="D1370" t="str">
            <v>OD-25-F0000237</v>
          </cell>
          <cell r="E1370" t="str">
            <v>BAGUS APRIANSYAH</v>
          </cell>
          <cell r="F1370" t="str">
            <v>BP 2557 GU</v>
          </cell>
          <cell r="G1370" t="str">
            <v>C0</v>
          </cell>
          <cell r="H1370" t="str">
            <v>07.RINTO</v>
          </cell>
          <cell r="I1370" t="str">
            <v>A</v>
          </cell>
          <cell r="J1370">
            <v>24</v>
          </cell>
          <cell r="K1370" t="str">
            <v>MH1JM2122LK679194</v>
          </cell>
          <cell r="L1370" t="str">
            <v>JM21E2657727</v>
          </cell>
          <cell r="M1370" t="str">
            <v>HONDA</v>
          </cell>
          <cell r="N1370" t="str">
            <v>BEAT</v>
          </cell>
          <cell r="O1370" t="str">
            <v>HITAM</v>
          </cell>
          <cell r="P1370" t="str">
            <v>JG</v>
          </cell>
          <cell r="Q1370" t="str">
            <v>BELUM JTO</v>
          </cell>
          <cell r="R1370">
            <v>10</v>
          </cell>
          <cell r="S1370">
            <v>18</v>
          </cell>
        </row>
        <row r="1371">
          <cell r="D1371" t="str">
            <v>OD-25-F0000245</v>
          </cell>
          <cell r="E1371" t="str">
            <v>DANY KURNIAWAN</v>
          </cell>
          <cell r="F1371" t="str">
            <v>BP 6575 OR</v>
          </cell>
          <cell r="G1371" t="str">
            <v>C0</v>
          </cell>
          <cell r="H1371" t="str">
            <v>05.BOSPA</v>
          </cell>
          <cell r="I1371" t="str">
            <v>A</v>
          </cell>
          <cell r="J1371">
            <v>24</v>
          </cell>
          <cell r="K1371" t="str">
            <v>MH1KB113RK353215</v>
          </cell>
          <cell r="L1371" t="str">
            <v>KB11E1352660</v>
          </cell>
          <cell r="M1371" t="str">
            <v>HONDA</v>
          </cell>
          <cell r="N1371" t="str">
            <v>SONIC</v>
          </cell>
          <cell r="O1371" t="str">
            <v>HITAM</v>
          </cell>
          <cell r="P1371" t="str">
            <v>JG</v>
          </cell>
          <cell r="Q1371" t="str">
            <v>BELUM JTO</v>
          </cell>
          <cell r="R1371">
            <v>10</v>
          </cell>
          <cell r="S1371">
            <v>18</v>
          </cell>
        </row>
        <row r="1372">
          <cell r="D1372" t="str">
            <v>OD-25-F0000802</v>
          </cell>
          <cell r="E1372" t="str">
            <v>M. EKO WAHYUDI</v>
          </cell>
          <cell r="F1372" t="str">
            <v>BP 4058 OI</v>
          </cell>
          <cell r="G1372" t="str">
            <v>C0</v>
          </cell>
          <cell r="H1372" t="str">
            <v>03.DAULAT</v>
          </cell>
          <cell r="I1372" t="str">
            <v>A</v>
          </cell>
          <cell r="J1372">
            <v>22</v>
          </cell>
          <cell r="K1372" t="str">
            <v>MH3SE8820FJ015388</v>
          </cell>
          <cell r="L1372" t="str">
            <v>E3R2E0391604</v>
          </cell>
          <cell r="M1372" t="str">
            <v>YAMAHA</v>
          </cell>
          <cell r="N1372" t="str">
            <v>MIO M3</v>
          </cell>
          <cell r="O1372" t="str">
            <v>MERAH</v>
          </cell>
          <cell r="P1372" t="str">
            <v>JG</v>
          </cell>
          <cell r="Q1372" t="str">
            <v>BELUM JTO</v>
          </cell>
          <cell r="R1372">
            <v>8</v>
          </cell>
          <cell r="S1372">
            <v>24</v>
          </cell>
        </row>
        <row r="1373">
          <cell r="D1373" t="str">
            <v>OD-25-F0000809</v>
          </cell>
          <cell r="E1373" t="str">
            <v>AFDAL LURAHMAN</v>
          </cell>
          <cell r="F1373" t="str">
            <v>BP 3141 P</v>
          </cell>
          <cell r="G1373" t="str">
            <v>C0</v>
          </cell>
          <cell r="H1373" t="str">
            <v>06.ROBEN</v>
          </cell>
          <cell r="I1373" t="str">
            <v>A</v>
          </cell>
          <cell r="J1373">
            <v>24</v>
          </cell>
          <cell r="K1373" t="str">
            <v>MH1JM8123PK828706</v>
          </cell>
          <cell r="L1373" t="str">
            <v>JM81E2859562</v>
          </cell>
          <cell r="M1373" t="str">
            <v>HONDA</v>
          </cell>
          <cell r="N1373" t="str">
            <v>BEAT</v>
          </cell>
          <cell r="O1373" t="str">
            <v>HITAM</v>
          </cell>
          <cell r="P1373" t="str">
            <v>JG</v>
          </cell>
          <cell r="Q1373" t="str">
            <v>BELUM JTO</v>
          </cell>
          <cell r="R1373">
            <v>8</v>
          </cell>
          <cell r="S1373">
            <v>12</v>
          </cell>
        </row>
        <row r="1374">
          <cell r="D1374" t="str">
            <v>OD-25-F0000850</v>
          </cell>
          <cell r="E1374" t="str">
            <v>IWAN KRISNAWAN</v>
          </cell>
          <cell r="F1374" t="str">
            <v>BP 6088 HO</v>
          </cell>
          <cell r="G1374" t="str">
            <v>C0</v>
          </cell>
          <cell r="H1374" t="str">
            <v>07.RINTO</v>
          </cell>
          <cell r="I1374" t="str">
            <v>A</v>
          </cell>
          <cell r="J1374">
            <v>1</v>
          </cell>
          <cell r="K1374" t="str">
            <v>MH1KF0118RK684760</v>
          </cell>
          <cell r="L1374" t="str">
            <v>KF01E1684598</v>
          </cell>
          <cell r="M1374" t="str">
            <v>HONDA</v>
          </cell>
          <cell r="N1374" t="str">
            <v>VARIO</v>
          </cell>
          <cell r="O1374" t="str">
            <v>MERAH</v>
          </cell>
          <cell r="P1374" t="str">
            <v>JG</v>
          </cell>
          <cell r="Q1374" t="str">
            <v>DONE</v>
          </cell>
          <cell r="R1374">
            <v>7</v>
          </cell>
          <cell r="S1374">
            <v>24</v>
          </cell>
        </row>
        <row r="1375">
          <cell r="D1375" t="str">
            <v>OD-25-F0000622</v>
          </cell>
          <cell r="E1375" t="str">
            <v>HIKMA FATMAWATI</v>
          </cell>
          <cell r="F1375" t="str">
            <v>BP 5770 HU</v>
          </cell>
          <cell r="G1375" t="str">
            <v>C0</v>
          </cell>
          <cell r="H1375" t="str">
            <v>10.MIDUK</v>
          </cell>
          <cell r="I1375" t="str">
            <v>A</v>
          </cell>
          <cell r="J1375">
            <v>1</v>
          </cell>
          <cell r="K1375" t="str">
            <v>MH1JM8133RK013482</v>
          </cell>
          <cell r="L1375" t="str">
            <v>JM81E3009291</v>
          </cell>
          <cell r="M1375" t="str">
            <v>HONDA</v>
          </cell>
          <cell r="N1375" t="str">
            <v>BEAT</v>
          </cell>
          <cell r="O1375" t="str">
            <v>SILVER HITAM</v>
          </cell>
          <cell r="P1375" t="str">
            <v>JG</v>
          </cell>
          <cell r="Q1375" t="str">
            <v>GAGAL BAYAR</v>
          </cell>
          <cell r="R1375">
            <v>8</v>
          </cell>
          <cell r="S1375">
            <v>24</v>
          </cell>
        </row>
        <row r="1376">
          <cell r="D1376" t="str">
            <v>OD-25-F0000625</v>
          </cell>
          <cell r="E1376" t="str">
            <v>SHANDY PANGESTU</v>
          </cell>
          <cell r="F1376" t="str">
            <v>BP 2153 OS</v>
          </cell>
          <cell r="G1376" t="str">
            <v>C0</v>
          </cell>
          <cell r="H1376" t="str">
            <v>04.RIZKI A</v>
          </cell>
          <cell r="I1376" t="str">
            <v>D</v>
          </cell>
          <cell r="J1376">
            <v>1</v>
          </cell>
          <cell r="K1376" t="str">
            <v>MH1JM8225PK000977</v>
          </cell>
          <cell r="L1376" t="str">
            <v>JM82E2000462</v>
          </cell>
          <cell r="M1376" t="str">
            <v>HONDA</v>
          </cell>
          <cell r="N1376" t="str">
            <v>BEAT</v>
          </cell>
          <cell r="O1376" t="str">
            <v>HITAM</v>
          </cell>
          <cell r="P1376" t="str">
            <v>JG</v>
          </cell>
          <cell r="Q1376" t="str">
            <v>GAGAL BAYAR</v>
          </cell>
          <cell r="R1376">
            <v>8</v>
          </cell>
          <cell r="S1376">
            <v>18</v>
          </cell>
        </row>
        <row r="1377">
          <cell r="D1377" t="str">
            <v>OD-25-F0000632</v>
          </cell>
          <cell r="E1377" t="str">
            <v>R.JUANDA FERDIYANSYAH</v>
          </cell>
          <cell r="F1377" t="str">
            <v>BP 2968 QE</v>
          </cell>
          <cell r="G1377" t="str">
            <v>C0</v>
          </cell>
          <cell r="H1377" t="str">
            <v>10.MIDUK</v>
          </cell>
          <cell r="I1377" t="str">
            <v>A</v>
          </cell>
          <cell r="J1377">
            <v>1</v>
          </cell>
          <cell r="K1377" t="str">
            <v>MH1KC8118FK030747</v>
          </cell>
          <cell r="L1377" t="str">
            <v>KC81E1030808</v>
          </cell>
          <cell r="M1377" t="str">
            <v>HONDA</v>
          </cell>
          <cell r="N1377" t="str">
            <v>CB 150 R LED</v>
          </cell>
          <cell r="O1377" t="str">
            <v>HITAM</v>
          </cell>
          <cell r="P1377" t="str">
            <v>JG</v>
          </cell>
          <cell r="Q1377" t="str">
            <v>GAGAL BAYAR</v>
          </cell>
          <cell r="R1377">
            <v>8</v>
          </cell>
          <cell r="S1377">
            <v>12</v>
          </cell>
        </row>
        <row r="1378">
          <cell r="D1378" t="str">
            <v>OD-25-F0000348</v>
          </cell>
          <cell r="E1378" t="str">
            <v>WINDI TOMI ALI PUTRA</v>
          </cell>
          <cell r="F1378" t="str">
            <v>BP 5750 OM</v>
          </cell>
          <cell r="G1378" t="str">
            <v>C0</v>
          </cell>
          <cell r="H1378" t="str">
            <v>05.BOSPA</v>
          </cell>
          <cell r="I1378" t="str">
            <v>A</v>
          </cell>
          <cell r="J1378">
            <v>4</v>
          </cell>
          <cell r="K1378" t="str">
            <v>MH3UG0720FK001693</v>
          </cell>
          <cell r="L1378" t="str">
            <v>G3E6E0018843</v>
          </cell>
          <cell r="M1378" t="str">
            <v>YAMAHA</v>
          </cell>
          <cell r="N1378" t="str">
            <v>MX KING</v>
          </cell>
          <cell r="O1378" t="str">
            <v>MERAH</v>
          </cell>
          <cell r="P1378" t="str">
            <v>JG</v>
          </cell>
          <cell r="Q1378" t="str">
            <v>DONE</v>
          </cell>
          <cell r="R1378">
            <v>9</v>
          </cell>
          <cell r="S1378">
            <v>12</v>
          </cell>
        </row>
        <row r="1379">
          <cell r="D1379" t="str">
            <v>OD-25-F0000355</v>
          </cell>
          <cell r="E1379" t="str">
            <v>ROHMAN ARIFIANTO</v>
          </cell>
          <cell r="F1379" t="str">
            <v>BP 4414 AC</v>
          </cell>
          <cell r="G1379" t="str">
            <v>C0</v>
          </cell>
          <cell r="H1379" t="str">
            <v>08.JOSRI</v>
          </cell>
          <cell r="I1379" t="str">
            <v>A</v>
          </cell>
          <cell r="J1379">
            <v>5</v>
          </cell>
          <cell r="K1379" t="str">
            <v>MH3SEF310JJ095067</v>
          </cell>
          <cell r="L1379" t="str">
            <v>E31VE0125589</v>
          </cell>
          <cell r="M1379" t="str">
            <v>YAMAHA</v>
          </cell>
          <cell r="N1379" t="str">
            <v>LEXI</v>
          </cell>
          <cell r="O1379" t="str">
            <v>HITAM</v>
          </cell>
          <cell r="P1379" t="str">
            <v>JG</v>
          </cell>
          <cell r="Q1379" t="str">
            <v>GAGAL BAYAR</v>
          </cell>
          <cell r="R1379">
            <v>9</v>
          </cell>
          <cell r="S1379">
            <v>12</v>
          </cell>
        </row>
        <row r="1380">
          <cell r="D1380" t="str">
            <v>OD-25-F0000356</v>
          </cell>
          <cell r="E1380" t="str">
            <v>NIKO HARLI PRANATA</v>
          </cell>
          <cell r="F1380" t="str">
            <v>BP 3599 UA</v>
          </cell>
          <cell r="G1380" t="str">
            <v>C0</v>
          </cell>
          <cell r="H1380" t="str">
            <v>14.CALL CENTER</v>
          </cell>
          <cell r="I1380" t="str">
            <v>A</v>
          </cell>
          <cell r="J1380">
            <v>5</v>
          </cell>
          <cell r="K1380" t="str">
            <v>MH1JM3135LK662775</v>
          </cell>
          <cell r="L1380" t="str">
            <v>JM31E3661851</v>
          </cell>
          <cell r="M1380" t="str">
            <v>HONDA</v>
          </cell>
          <cell r="N1380" t="str">
            <v>SCOOPY</v>
          </cell>
          <cell r="O1380" t="str">
            <v>HITAM</v>
          </cell>
          <cell r="P1380" t="str">
            <v>JG</v>
          </cell>
          <cell r="Q1380" t="str">
            <v>DONE</v>
          </cell>
          <cell r="R1380">
            <v>9</v>
          </cell>
          <cell r="S1380">
            <v>12</v>
          </cell>
        </row>
        <row r="1381">
          <cell r="D1381" t="str">
            <v>OD-25-F0000289</v>
          </cell>
          <cell r="E1381" t="str">
            <v>HALASSON OMPUSUNGGU</v>
          </cell>
          <cell r="F1381" t="str">
            <v>BP 4545 HR</v>
          </cell>
          <cell r="G1381" t="str">
            <v>C0</v>
          </cell>
          <cell r="H1381" t="str">
            <v>10.MIDUK</v>
          </cell>
          <cell r="I1381" t="str">
            <v>A</v>
          </cell>
          <cell r="J1381">
            <v>1</v>
          </cell>
          <cell r="K1381" t="str">
            <v>MH1JMF112RK037999</v>
          </cell>
          <cell r="L1381" t="str">
            <v>JMF1E1038188</v>
          </cell>
          <cell r="M1381" t="str">
            <v>HONDA</v>
          </cell>
          <cell r="N1381" t="str">
            <v>BEAT</v>
          </cell>
          <cell r="O1381" t="str">
            <v>HITAM</v>
          </cell>
          <cell r="P1381" t="str">
            <v>JG</v>
          </cell>
          <cell r="Q1381" t="str">
            <v>GAGAL BAYAR</v>
          </cell>
          <cell r="R1381">
            <v>9</v>
          </cell>
          <cell r="S1381">
            <v>18</v>
          </cell>
        </row>
        <row r="1382">
          <cell r="D1382" t="str">
            <v>OD-25-F0000290</v>
          </cell>
          <cell r="E1382" t="str">
            <v>DEDEN LEO THAMA</v>
          </cell>
          <cell r="F1382" t="str">
            <v>BP 2024 IQ</v>
          </cell>
          <cell r="G1382" t="str">
            <v>C0</v>
          </cell>
          <cell r="H1382" t="str">
            <v>07.RINTO</v>
          </cell>
          <cell r="I1382" t="str">
            <v>A</v>
          </cell>
          <cell r="J1382">
            <v>1</v>
          </cell>
          <cell r="K1382" t="str">
            <v>MH1JFB11XDK697235</v>
          </cell>
          <cell r="L1382" t="str">
            <v>JFB1E1651338</v>
          </cell>
          <cell r="M1382" t="str">
            <v>HONDA</v>
          </cell>
          <cell r="N1382" t="str">
            <v>VARIO 125</v>
          </cell>
          <cell r="O1382" t="str">
            <v>WHITE-SILVER</v>
          </cell>
          <cell r="P1382" t="str">
            <v>JG</v>
          </cell>
          <cell r="Q1382" t="str">
            <v>GAGAL BAYAR</v>
          </cell>
          <cell r="R1382">
            <v>9</v>
          </cell>
          <cell r="S1382">
            <v>18</v>
          </cell>
        </row>
        <row r="1383">
          <cell r="D1383" t="str">
            <v>OD-25-F0000311</v>
          </cell>
          <cell r="E1383" t="str">
            <v>NANDA GALUH SUBEKTI</v>
          </cell>
          <cell r="F1383" t="str">
            <v>BP 4209 AF</v>
          </cell>
          <cell r="G1383" t="str">
            <v>C0</v>
          </cell>
          <cell r="H1383" t="str">
            <v>06.ROBEN</v>
          </cell>
          <cell r="I1383" t="str">
            <v>A</v>
          </cell>
          <cell r="J1383">
            <v>1</v>
          </cell>
          <cell r="K1383" t="str">
            <v>MH3UG0750LK056051</v>
          </cell>
          <cell r="L1383" t="str">
            <v>G3E6E0564537</v>
          </cell>
          <cell r="M1383" t="str">
            <v>YAMAHA</v>
          </cell>
          <cell r="N1383" t="str">
            <v>MX KING</v>
          </cell>
          <cell r="O1383" t="str">
            <v>HITAM</v>
          </cell>
          <cell r="P1383" t="str">
            <v>JG</v>
          </cell>
          <cell r="Q1383" t="str">
            <v>LUNAS</v>
          </cell>
          <cell r="R1383">
            <v>9</v>
          </cell>
          <cell r="S1383">
            <v>12</v>
          </cell>
        </row>
        <row r="1384">
          <cell r="D1384" t="str">
            <v>OD-25-F0000324</v>
          </cell>
          <cell r="E1384" t="str">
            <v>NANDA MAULANA</v>
          </cell>
          <cell r="F1384" t="str">
            <v>BP 2730 FR</v>
          </cell>
          <cell r="G1384" t="str">
            <v>C0</v>
          </cell>
          <cell r="H1384" t="str">
            <v>09.OLOAN</v>
          </cell>
          <cell r="I1384" t="str">
            <v>A</v>
          </cell>
          <cell r="J1384">
            <v>1</v>
          </cell>
          <cell r="K1384" t="str">
            <v>MH1JMD114PK215509</v>
          </cell>
          <cell r="L1384" t="str">
            <v>JMD1E1215719</v>
          </cell>
          <cell r="M1384" t="str">
            <v>HONDA</v>
          </cell>
          <cell r="N1384" t="str">
            <v>VARIO</v>
          </cell>
          <cell r="O1384" t="str">
            <v>HITAM</v>
          </cell>
          <cell r="P1384" t="str">
            <v>JG</v>
          </cell>
          <cell r="Q1384" t="str">
            <v>GAGAL BAYAR</v>
          </cell>
          <cell r="R1384">
            <v>9</v>
          </cell>
          <cell r="S1384">
            <v>18</v>
          </cell>
        </row>
        <row r="1385">
          <cell r="D1385" t="str">
            <v>OD-25-F0000925</v>
          </cell>
          <cell r="E1385" t="str">
            <v>MARIATUL ADHA</v>
          </cell>
          <cell r="F1385" t="str">
            <v>BP 2275 RJ</v>
          </cell>
          <cell r="G1385" t="str">
            <v>C0</v>
          </cell>
          <cell r="H1385" t="str">
            <v>11.RIMPUN</v>
          </cell>
          <cell r="I1385" t="str">
            <v>A</v>
          </cell>
          <cell r="J1385">
            <v>14</v>
          </cell>
          <cell r="K1385" t="str">
            <v>MH1JM5127NK106523</v>
          </cell>
          <cell r="L1385" t="str">
            <v>JM51E2105403</v>
          </cell>
          <cell r="M1385" t="str">
            <v>HONDA</v>
          </cell>
          <cell r="N1385" t="str">
            <v>VARIO 125</v>
          </cell>
          <cell r="O1385" t="str">
            <v>PUTIH</v>
          </cell>
          <cell r="P1385" t="str">
            <v>JG</v>
          </cell>
          <cell r="Q1385" t="str">
            <v>BELUM JTO</v>
          </cell>
          <cell r="R1385">
            <v>7</v>
          </cell>
          <cell r="S1385">
            <v>12</v>
          </cell>
        </row>
        <row r="1386">
          <cell r="D1386" t="str">
            <v>OD-25-F0000948</v>
          </cell>
          <cell r="E1386" t="str">
            <v>MULYADI</v>
          </cell>
          <cell r="F1386" t="str">
            <v>BP 5652 DA</v>
          </cell>
          <cell r="G1386" t="str">
            <v>C0</v>
          </cell>
          <cell r="H1386" t="str">
            <v>14.CALL CENTER</v>
          </cell>
          <cell r="I1386" t="str">
            <v>A</v>
          </cell>
          <cell r="J1386">
            <v>19</v>
          </cell>
          <cell r="K1386" t="str">
            <v>MH1JM0421RK207965</v>
          </cell>
          <cell r="L1386" t="str">
            <v>JM04E2207678</v>
          </cell>
          <cell r="M1386" t="str">
            <v>HONDA</v>
          </cell>
          <cell r="N1386" t="str">
            <v>SCOOPY KEYLESS</v>
          </cell>
          <cell r="O1386" t="str">
            <v>HITAM</v>
          </cell>
          <cell r="P1386" t="str">
            <v>JG</v>
          </cell>
          <cell r="Q1386" t="str">
            <v>BELUM JTO</v>
          </cell>
          <cell r="R1386">
            <v>7</v>
          </cell>
          <cell r="S1386">
            <v>18</v>
          </cell>
        </row>
        <row r="1387">
          <cell r="D1387" t="str">
            <v>OD-25-F0000956</v>
          </cell>
          <cell r="E1387" t="str">
            <v>PUTRA LAJUARDI SIDAURUK</v>
          </cell>
          <cell r="F1387" t="str">
            <v>BP 3554 OE</v>
          </cell>
          <cell r="G1387" t="str">
            <v>C0</v>
          </cell>
          <cell r="H1387" t="str">
            <v>12.JUBRAIDER S</v>
          </cell>
          <cell r="I1387" t="str">
            <v>A</v>
          </cell>
          <cell r="J1387">
            <v>21</v>
          </cell>
          <cell r="K1387" t="str">
            <v>MH1KC8215HK112517</v>
          </cell>
          <cell r="L1387" t="str">
            <v>KC82E1107105</v>
          </cell>
          <cell r="M1387" t="str">
            <v>HONDA</v>
          </cell>
          <cell r="N1387" t="str">
            <v>CB 150 R LED</v>
          </cell>
          <cell r="O1387" t="str">
            <v>MERAH</v>
          </cell>
          <cell r="P1387" t="str">
            <v>JG</v>
          </cell>
          <cell r="Q1387" t="str">
            <v>BELUM JTO</v>
          </cell>
          <cell r="R1387">
            <v>7</v>
          </cell>
          <cell r="S1387">
            <v>18</v>
          </cell>
        </row>
        <row r="1388">
          <cell r="D1388" t="str">
            <v>OD-25-F0000366</v>
          </cell>
          <cell r="E1388" t="str">
            <v>BUI BUI</v>
          </cell>
          <cell r="F1388" t="str">
            <v>BP 5322 AI</v>
          </cell>
          <cell r="G1388" t="str">
            <v>C0</v>
          </cell>
          <cell r="H1388" t="str">
            <v>12.JUBRAIDER S</v>
          </cell>
          <cell r="I1388" t="str">
            <v>A</v>
          </cell>
          <cell r="J1388">
            <v>5</v>
          </cell>
          <cell r="K1388" t="str">
            <v>MH3DG3710MK031698</v>
          </cell>
          <cell r="L1388" t="str">
            <v>G3N6E0035570</v>
          </cell>
          <cell r="M1388" t="str">
            <v>YAMAHA</v>
          </cell>
          <cell r="N1388" t="str">
            <v>WR 155</v>
          </cell>
          <cell r="O1388" t="str">
            <v>BIRU</v>
          </cell>
          <cell r="P1388" t="str">
            <v>JG</v>
          </cell>
          <cell r="Q1388" t="str">
            <v>DONE</v>
          </cell>
          <cell r="R1388">
            <v>9</v>
          </cell>
          <cell r="S1388">
            <v>30</v>
          </cell>
        </row>
        <row r="1389">
          <cell r="D1389" t="str">
            <v>OD-25-F0000369</v>
          </cell>
          <cell r="E1389" t="str">
            <v>MURNIATI</v>
          </cell>
          <cell r="F1389" t="str">
            <v>BP 4221 IU</v>
          </cell>
          <cell r="G1389" t="str">
            <v>C0</v>
          </cell>
          <cell r="H1389" t="str">
            <v>14.CALL CENTER</v>
          </cell>
          <cell r="I1389" t="str">
            <v>A</v>
          </cell>
          <cell r="J1389">
            <v>5</v>
          </cell>
          <cell r="K1389" t="str">
            <v>MH1JM8129PK869714</v>
          </cell>
          <cell r="L1389" t="str">
            <v>JM81E2872744</v>
          </cell>
          <cell r="M1389" t="str">
            <v>HONDA</v>
          </cell>
          <cell r="N1389" t="str">
            <v>BEAT</v>
          </cell>
          <cell r="O1389" t="str">
            <v>MERAH-HITAM</v>
          </cell>
          <cell r="P1389" t="str">
            <v>JG</v>
          </cell>
          <cell r="Q1389" t="str">
            <v>DONE</v>
          </cell>
          <cell r="R1389">
            <v>9</v>
          </cell>
          <cell r="S1389">
            <v>24</v>
          </cell>
        </row>
        <row r="1390">
          <cell r="D1390" t="str">
            <v>OD-25-F0000371</v>
          </cell>
          <cell r="E1390" t="str">
            <v>AGUNG PRATAMA</v>
          </cell>
          <cell r="F1390" t="str">
            <v>BP 6985 GU</v>
          </cell>
          <cell r="G1390" t="str">
            <v>C0</v>
          </cell>
          <cell r="H1390" t="str">
            <v>04.RIZKI A</v>
          </cell>
          <cell r="I1390" t="str">
            <v>A</v>
          </cell>
          <cell r="J1390">
            <v>5</v>
          </cell>
          <cell r="K1390" t="str">
            <v>MH1KD1113RK501972</v>
          </cell>
          <cell r="L1390" t="str">
            <v>KD11E1501223</v>
          </cell>
          <cell r="M1390" t="str">
            <v>HONDA</v>
          </cell>
          <cell r="N1390" t="str">
            <v>CRF 150</v>
          </cell>
          <cell r="O1390" t="str">
            <v>HIJAU HITAM</v>
          </cell>
          <cell r="P1390" t="str">
            <v>JG</v>
          </cell>
          <cell r="Q1390" t="str">
            <v>GAGAL BAYAR</v>
          </cell>
          <cell r="R1390">
            <v>9</v>
          </cell>
          <cell r="S1390">
            <v>24</v>
          </cell>
        </row>
        <row r="1391">
          <cell r="D1391" t="str">
            <v>OD-25-F0000382</v>
          </cell>
          <cell r="E1391" t="str">
            <v>ANITA PRIMA NOVIKA SARI</v>
          </cell>
          <cell r="F1391" t="str">
            <v>BP 3806 OI</v>
          </cell>
          <cell r="G1391" t="str">
            <v>C0</v>
          </cell>
          <cell r="H1391" t="str">
            <v>05.BOSPA</v>
          </cell>
          <cell r="I1391" t="str">
            <v>A</v>
          </cell>
          <cell r="J1391">
            <v>8</v>
          </cell>
          <cell r="K1391" t="str">
            <v>MH1JFP114FK929277</v>
          </cell>
          <cell r="L1391" t="str">
            <v>JFP1E1929509</v>
          </cell>
          <cell r="M1391" t="str">
            <v>HONDA</v>
          </cell>
          <cell r="N1391" t="str">
            <v>BEAT</v>
          </cell>
          <cell r="O1391" t="str">
            <v>HITAM</v>
          </cell>
          <cell r="P1391" t="str">
            <v>JG</v>
          </cell>
          <cell r="Q1391" t="str">
            <v>BELUM JTO</v>
          </cell>
          <cell r="R1391">
            <v>9</v>
          </cell>
          <cell r="S1391">
            <v>24</v>
          </cell>
        </row>
        <row r="1392">
          <cell r="D1392" t="str">
            <v>OD-25-F0000386</v>
          </cell>
          <cell r="E1392" t="str">
            <v>WAHYU SETIAWAN</v>
          </cell>
          <cell r="F1392" t="str">
            <v>BP 2342 CH</v>
          </cell>
          <cell r="G1392" t="str">
            <v>C0</v>
          </cell>
          <cell r="H1392" t="str">
            <v>14.CALL CENTER</v>
          </cell>
          <cell r="I1392" t="str">
            <v>A</v>
          </cell>
          <cell r="J1392">
            <v>6</v>
          </cell>
          <cell r="K1392" t="str">
            <v>MH1JM0411NK011817</v>
          </cell>
          <cell r="L1392" t="str">
            <v>JM04E1011848</v>
          </cell>
          <cell r="M1392" t="str">
            <v>HONDA</v>
          </cell>
          <cell r="N1392" t="str">
            <v>SCOOPY</v>
          </cell>
          <cell r="O1392" t="str">
            <v>MERAH</v>
          </cell>
          <cell r="P1392" t="str">
            <v>JG</v>
          </cell>
          <cell r="Q1392" t="str">
            <v>DONE</v>
          </cell>
          <cell r="R1392">
            <v>9</v>
          </cell>
          <cell r="S1392">
            <v>12</v>
          </cell>
        </row>
        <row r="1393">
          <cell r="D1393" t="str">
            <v>OD-25-F0000671</v>
          </cell>
          <cell r="E1393" t="str">
            <v>FAUZAN AKBAR</v>
          </cell>
          <cell r="F1393" t="str">
            <v>BP 3952 AM</v>
          </cell>
          <cell r="G1393" t="str">
            <v>C0</v>
          </cell>
          <cell r="H1393" t="str">
            <v>12.JUBRAIDER S</v>
          </cell>
          <cell r="I1393" t="str">
            <v>A</v>
          </cell>
          <cell r="J1393">
            <v>8</v>
          </cell>
          <cell r="K1393" t="str">
            <v>MH1JM3120KK767567</v>
          </cell>
          <cell r="L1393" t="str">
            <v>JM31E2762824</v>
          </cell>
          <cell r="M1393" t="str">
            <v>HONDA</v>
          </cell>
          <cell r="N1393" t="str">
            <v>SCOOPY</v>
          </cell>
          <cell r="O1393" t="str">
            <v>HITAM-SILVER</v>
          </cell>
          <cell r="P1393" t="str">
            <v>JG</v>
          </cell>
          <cell r="Q1393" t="str">
            <v>BELUM JTO</v>
          </cell>
          <cell r="R1393">
            <v>8</v>
          </cell>
          <cell r="S1393">
            <v>24</v>
          </cell>
        </row>
        <row r="1394">
          <cell r="D1394" t="str">
            <v>OD-25-F0000699</v>
          </cell>
          <cell r="E1394" t="str">
            <v>TIAR MONICA SIMANJUNTAK</v>
          </cell>
          <cell r="F1394" t="str">
            <v>BP 2841 QO</v>
          </cell>
          <cell r="G1394" t="str">
            <v>C0</v>
          </cell>
          <cell r="H1394" t="str">
            <v>07.RINTO</v>
          </cell>
          <cell r="I1394" t="str">
            <v>A</v>
          </cell>
          <cell r="J1394">
            <v>25</v>
          </cell>
          <cell r="K1394" t="str">
            <v>MH1KC9119GK073923</v>
          </cell>
          <cell r="L1394" t="str">
            <v>KC91E1074519</v>
          </cell>
          <cell r="M1394" t="str">
            <v>HONDA</v>
          </cell>
          <cell r="N1394" t="str">
            <v>CBR 150</v>
          </cell>
          <cell r="O1394" t="str">
            <v>MERAH PUTIH</v>
          </cell>
          <cell r="P1394" t="str">
            <v>JG</v>
          </cell>
          <cell r="Q1394" t="str">
            <v>BELUM JTO</v>
          </cell>
          <cell r="R1394">
            <v>8</v>
          </cell>
          <cell r="S1394">
            <v>12</v>
          </cell>
        </row>
        <row r="1395">
          <cell r="D1395" t="str">
            <v>OD-25-F0000763</v>
          </cell>
          <cell r="E1395" t="str">
            <v>JANUAR</v>
          </cell>
          <cell r="F1395" t="str">
            <v>BP 4324 OC</v>
          </cell>
          <cell r="G1395" t="str">
            <v>C0</v>
          </cell>
          <cell r="H1395" t="str">
            <v>14.CALL CENTER</v>
          </cell>
          <cell r="I1395" t="str">
            <v>A</v>
          </cell>
          <cell r="J1395">
            <v>17</v>
          </cell>
          <cell r="K1395" t="str">
            <v>MH3SG3110FK001028</v>
          </cell>
          <cell r="L1395" t="str">
            <v>G3E4E0001040</v>
          </cell>
          <cell r="M1395" t="str">
            <v>YAMAHA</v>
          </cell>
          <cell r="N1395" t="str">
            <v>NMAX</v>
          </cell>
          <cell r="O1395" t="str">
            <v>PUTIH</v>
          </cell>
          <cell r="P1395" t="str">
            <v>JG</v>
          </cell>
          <cell r="Q1395" t="str">
            <v>BELUM JTO</v>
          </cell>
          <cell r="R1395">
            <v>8</v>
          </cell>
          <cell r="S1395">
            <v>18</v>
          </cell>
        </row>
        <row r="1396">
          <cell r="D1396" t="str">
            <v>OD-25-F0000768</v>
          </cell>
          <cell r="E1396" t="str">
            <v>YUSUF JAYA SUMANTRI, SE</v>
          </cell>
          <cell r="F1396" t="str">
            <v>BP 4208 AH</v>
          </cell>
          <cell r="G1396" t="str">
            <v>C0</v>
          </cell>
          <cell r="H1396" t="str">
            <v>13.WILFRIN</v>
          </cell>
          <cell r="I1396" t="str">
            <v>A</v>
          </cell>
          <cell r="J1396">
            <v>18</v>
          </cell>
          <cell r="K1396" t="str">
            <v>MH3RG4710MK149885</v>
          </cell>
          <cell r="L1396" t="str">
            <v>G3J6E0308654</v>
          </cell>
          <cell r="M1396" t="str">
            <v>YAMAHA</v>
          </cell>
          <cell r="N1396" t="str">
            <v>R15 V3</v>
          </cell>
          <cell r="O1396" t="str">
            <v>HITAM</v>
          </cell>
          <cell r="P1396" t="str">
            <v>JG</v>
          </cell>
          <cell r="Q1396" t="str">
            <v>BELUM JTO</v>
          </cell>
          <cell r="R1396">
            <v>8</v>
          </cell>
          <cell r="S1396">
            <v>12</v>
          </cell>
        </row>
        <row r="1397">
          <cell r="D1397" t="str">
            <v>OD-25-F0000379</v>
          </cell>
          <cell r="E1397" t="str">
            <v>EDY SOESILO</v>
          </cell>
          <cell r="F1397" t="str">
            <v>BP 4689 OI</v>
          </cell>
          <cell r="G1397" t="str">
            <v>C0</v>
          </cell>
          <cell r="H1397" t="str">
            <v>06.ROBEN</v>
          </cell>
          <cell r="I1397" t="str">
            <v>A</v>
          </cell>
          <cell r="J1397">
            <v>6</v>
          </cell>
          <cell r="K1397" t="str">
            <v>MH3SE8810GJ563415</v>
          </cell>
          <cell r="L1397" t="str">
            <v>E3R2E0628374</v>
          </cell>
          <cell r="M1397" t="str">
            <v>YAMAHA</v>
          </cell>
          <cell r="N1397" t="str">
            <v>MIO</v>
          </cell>
          <cell r="O1397" t="str">
            <v>MERAH</v>
          </cell>
          <cell r="P1397" t="str">
            <v>JG</v>
          </cell>
          <cell r="Q1397" t="str">
            <v>BELUM JTO</v>
          </cell>
          <cell r="R1397">
            <v>9</v>
          </cell>
          <cell r="S1397">
            <v>12</v>
          </cell>
        </row>
        <row r="1398">
          <cell r="D1398" t="str">
            <v>OD-25-F0000402</v>
          </cell>
          <cell r="E1398" t="str">
            <v>IBRAHIM JUMAD</v>
          </cell>
          <cell r="F1398" t="str">
            <v>BP 5783 AF</v>
          </cell>
          <cell r="G1398" t="str">
            <v>C0</v>
          </cell>
          <cell r="H1398" t="str">
            <v>09.OLOAN</v>
          </cell>
          <cell r="I1398" t="str">
            <v>A</v>
          </cell>
          <cell r="J1398">
            <v>10</v>
          </cell>
          <cell r="K1398" t="str">
            <v>MH3SE88H0LJ223085</v>
          </cell>
          <cell r="L1398" t="str">
            <v>E3R2E2766985</v>
          </cell>
          <cell r="M1398" t="str">
            <v>YAMAHA</v>
          </cell>
          <cell r="N1398" t="str">
            <v>MIO M3</v>
          </cell>
          <cell r="O1398" t="str">
            <v>PUTIH</v>
          </cell>
          <cell r="P1398" t="str">
            <v>JG</v>
          </cell>
          <cell r="Q1398" t="str">
            <v>BELUM JTO</v>
          </cell>
          <cell r="R1398">
            <v>9</v>
          </cell>
          <cell r="S1398">
            <v>12</v>
          </cell>
        </row>
        <row r="1399">
          <cell r="D1399" t="str">
            <v>OD-24-F0003495</v>
          </cell>
          <cell r="E1399" t="str">
            <v>FRANSISKUS LANDO</v>
          </cell>
          <cell r="F1399" t="str">
            <v>BP 5737 OG</v>
          </cell>
          <cell r="G1399" t="str">
            <v>C0</v>
          </cell>
          <cell r="H1399" t="str">
            <v>14.CALL CENTER</v>
          </cell>
          <cell r="I1399" t="str">
            <v>A</v>
          </cell>
          <cell r="J1399">
            <v>21</v>
          </cell>
          <cell r="K1399" t="str">
            <v>MH3SE8810FJ297930</v>
          </cell>
          <cell r="L1399" t="str">
            <v>E3R2E0313980</v>
          </cell>
          <cell r="M1399" t="str">
            <v>YAMAHA</v>
          </cell>
          <cell r="N1399" t="str">
            <v>MIO M3</v>
          </cell>
          <cell r="O1399" t="str">
            <v>MERAH</v>
          </cell>
          <cell r="P1399" t="str">
            <v>JG</v>
          </cell>
          <cell r="Q1399" t="str">
            <v>BELUM JTO</v>
          </cell>
          <cell r="R1399">
            <v>11</v>
          </cell>
          <cell r="S1399">
            <v>24</v>
          </cell>
        </row>
        <row r="1400">
          <cell r="D1400" t="str">
            <v>OD-24-F0003522</v>
          </cell>
          <cell r="E1400" t="str">
            <v>NIKO CRONIKA GULTOM</v>
          </cell>
          <cell r="F1400" t="str">
            <v>BP 3178 OE</v>
          </cell>
          <cell r="G1400" t="str">
            <v>C0</v>
          </cell>
          <cell r="H1400" t="str">
            <v>09.OLOAN</v>
          </cell>
          <cell r="I1400" t="str">
            <v>A</v>
          </cell>
          <cell r="J1400">
            <v>23</v>
          </cell>
          <cell r="K1400" t="str">
            <v>MH1JM2110HK298443</v>
          </cell>
          <cell r="L1400" t="str">
            <v>JM21E1298843</v>
          </cell>
          <cell r="M1400" t="str">
            <v>HONDA</v>
          </cell>
          <cell r="N1400" t="str">
            <v>BEAT</v>
          </cell>
          <cell r="O1400" t="str">
            <v>MERAH PUTIH</v>
          </cell>
          <cell r="P1400" t="str">
            <v>JG</v>
          </cell>
          <cell r="Q1400" t="str">
            <v>BELUM JTO</v>
          </cell>
          <cell r="R1400">
            <v>11</v>
          </cell>
          <cell r="S1400">
            <v>18</v>
          </cell>
        </row>
        <row r="1401">
          <cell r="D1401" t="str">
            <v>OD-24-F0003551</v>
          </cell>
          <cell r="E1401" t="str">
            <v>HASRAT IMAN ZEBUA</v>
          </cell>
          <cell r="F1401" t="str">
            <v>BP 2511 EH</v>
          </cell>
          <cell r="G1401" t="str">
            <v>C0</v>
          </cell>
          <cell r="H1401" t="str">
            <v>06.ROBEN</v>
          </cell>
          <cell r="I1401" t="str">
            <v>A</v>
          </cell>
          <cell r="J1401">
            <v>26</v>
          </cell>
          <cell r="K1401" t="str">
            <v>MH1JM8217PK828715</v>
          </cell>
          <cell r="L1401" t="str">
            <v>JM82E1828107</v>
          </cell>
          <cell r="M1401" t="str">
            <v>HONDA</v>
          </cell>
          <cell r="N1401" t="str">
            <v>BEAT STREET</v>
          </cell>
          <cell r="O1401" t="str">
            <v>HITAM</v>
          </cell>
          <cell r="P1401" t="str">
            <v>JG</v>
          </cell>
          <cell r="Q1401" t="str">
            <v>BELUM JTO</v>
          </cell>
          <cell r="R1401">
            <v>11</v>
          </cell>
          <cell r="S1401">
            <v>24</v>
          </cell>
        </row>
        <row r="1402">
          <cell r="D1402" t="str">
            <v>OD-25-F0000480</v>
          </cell>
          <cell r="E1402" t="str">
            <v>IRVAN NADI IRAWAN</v>
          </cell>
          <cell r="F1402" t="str">
            <v>BP 6653 HE</v>
          </cell>
          <cell r="G1402" t="str">
            <v>C0</v>
          </cell>
          <cell r="H1402" t="str">
            <v>14.CALL CENTER</v>
          </cell>
          <cell r="I1402" t="str">
            <v>A</v>
          </cell>
          <cell r="J1402">
            <v>15</v>
          </cell>
          <cell r="K1402" t="str">
            <v>MH8DL23ANHJ124305</v>
          </cell>
          <cell r="L1402" t="str">
            <v>CGA2ID124435</v>
          </cell>
          <cell r="M1402" t="str">
            <v>SUZUKI</v>
          </cell>
          <cell r="N1402" t="str">
            <v>GSX</v>
          </cell>
          <cell r="O1402" t="str">
            <v>HITAM</v>
          </cell>
          <cell r="P1402" t="str">
            <v>JG</v>
          </cell>
          <cell r="Q1402" t="str">
            <v>BELUM JTO</v>
          </cell>
          <cell r="R1402">
            <v>9</v>
          </cell>
          <cell r="S1402">
            <v>12</v>
          </cell>
        </row>
        <row r="1403">
          <cell r="D1403" t="str">
            <v>OD-25-F0000494</v>
          </cell>
          <cell r="E1403" t="str">
            <v>MUHAMMAD IRFAN</v>
          </cell>
          <cell r="F1403" t="str">
            <v>BP 2247 AH</v>
          </cell>
          <cell r="G1403" t="str">
            <v>C0</v>
          </cell>
          <cell r="H1403" t="str">
            <v>12.JUBRAIDER S</v>
          </cell>
          <cell r="I1403" t="str">
            <v>A</v>
          </cell>
          <cell r="J1403">
            <v>17</v>
          </cell>
          <cell r="K1403" t="str">
            <v>MH1JM3128KK576169</v>
          </cell>
          <cell r="L1403" t="str">
            <v>JM31E2573194</v>
          </cell>
          <cell r="M1403" t="str">
            <v>HONDA</v>
          </cell>
          <cell r="N1403" t="str">
            <v>SCOOPY</v>
          </cell>
          <cell r="O1403" t="str">
            <v>MERAH HITAM</v>
          </cell>
          <cell r="P1403" t="str">
            <v>JG</v>
          </cell>
          <cell r="Q1403" t="str">
            <v>BELUM JTO</v>
          </cell>
          <cell r="R1403">
            <v>9</v>
          </cell>
          <cell r="S1403">
            <v>12</v>
          </cell>
        </row>
        <row r="1404">
          <cell r="D1404" t="str">
            <v>OD-25-F0000500</v>
          </cell>
          <cell r="E1404" t="str">
            <v>SAHROL</v>
          </cell>
          <cell r="F1404" t="str">
            <v>BP 2661 FO</v>
          </cell>
          <cell r="G1404" t="str">
            <v>C0</v>
          </cell>
          <cell r="H1404" t="str">
            <v>08.JOSRI</v>
          </cell>
          <cell r="I1404" t="str">
            <v>A</v>
          </cell>
          <cell r="J1404">
            <v>17</v>
          </cell>
          <cell r="K1404" t="str">
            <v>MH1JF5126BK086075</v>
          </cell>
          <cell r="L1404" t="str">
            <v>JF51E2080450</v>
          </cell>
          <cell r="M1404" t="str">
            <v>HONDA</v>
          </cell>
          <cell r="N1404" t="str">
            <v>BEAT</v>
          </cell>
          <cell r="O1404" t="str">
            <v>PUTIH</v>
          </cell>
          <cell r="P1404" t="str">
            <v>JG</v>
          </cell>
          <cell r="Q1404" t="str">
            <v>BELUM JTO</v>
          </cell>
          <cell r="R1404">
            <v>9</v>
          </cell>
          <cell r="S1404">
            <v>24</v>
          </cell>
        </row>
        <row r="1405">
          <cell r="D1405" t="str">
            <v>OD-25-F0000509</v>
          </cell>
          <cell r="E1405" t="str">
            <v>IMELDA PUTRI</v>
          </cell>
          <cell r="F1405" t="str">
            <v>BP 4484 I</v>
          </cell>
          <cell r="G1405" t="str">
            <v>C0</v>
          </cell>
          <cell r="H1405" t="str">
            <v>09.OLOAN</v>
          </cell>
          <cell r="I1405" t="str">
            <v>A</v>
          </cell>
          <cell r="J1405">
            <v>20</v>
          </cell>
          <cell r="K1405" t="str">
            <v>MH1JMG111RK071776</v>
          </cell>
          <cell r="L1405" t="str">
            <v>JMG1E1071875</v>
          </cell>
          <cell r="M1405" t="str">
            <v>HONDA</v>
          </cell>
          <cell r="N1405" t="str">
            <v>BEAT STREET</v>
          </cell>
          <cell r="O1405" t="str">
            <v>HITAM</v>
          </cell>
          <cell r="P1405" t="str">
            <v>JG</v>
          </cell>
          <cell r="Q1405" t="str">
            <v>BELUM JTO</v>
          </cell>
          <cell r="R1405">
            <v>9</v>
          </cell>
          <cell r="S1405">
            <v>18</v>
          </cell>
        </row>
        <row r="1406">
          <cell r="D1406" t="str">
            <v>OD-25-F0000518</v>
          </cell>
          <cell r="E1406" t="str">
            <v>RIRIN DEWI RIYANTI</v>
          </cell>
          <cell r="F1406" t="str">
            <v>BP 4165 QE</v>
          </cell>
          <cell r="G1406" t="str">
            <v>C0</v>
          </cell>
          <cell r="H1406" t="str">
            <v>12.JUBRAIDER S</v>
          </cell>
          <cell r="I1406" t="str">
            <v>A</v>
          </cell>
          <cell r="J1406">
            <v>19</v>
          </cell>
          <cell r="K1406" t="str">
            <v>MH3SE8890GJ153791</v>
          </cell>
          <cell r="L1406" t="str">
            <v>E3R2E1184276</v>
          </cell>
          <cell r="M1406" t="str">
            <v>YAMAHA</v>
          </cell>
          <cell r="N1406" t="str">
            <v>MIO M3</v>
          </cell>
          <cell r="O1406" t="str">
            <v>MERAH</v>
          </cell>
          <cell r="P1406" t="str">
            <v>JG</v>
          </cell>
          <cell r="Q1406" t="str">
            <v>BELUM JTO</v>
          </cell>
          <cell r="R1406">
            <v>9</v>
          </cell>
          <cell r="S1406">
            <v>24</v>
          </cell>
        </row>
        <row r="1407">
          <cell r="D1407" t="str">
            <v>OD-25-F0000418</v>
          </cell>
          <cell r="E1407" t="str">
            <v>RISKI SAPUTRA SIAGIAN</v>
          </cell>
          <cell r="F1407" t="str">
            <v>BP 3534 AO</v>
          </cell>
          <cell r="G1407" t="str">
            <v>C0</v>
          </cell>
          <cell r="H1407" t="str">
            <v>14.CALL CENTER</v>
          </cell>
          <cell r="I1407" t="str">
            <v>A</v>
          </cell>
          <cell r="J1407">
            <v>10</v>
          </cell>
          <cell r="K1407" t="str">
            <v>MH1KCA110KK024183</v>
          </cell>
          <cell r="L1407" t="str">
            <v>KCA1E1023027</v>
          </cell>
          <cell r="M1407" t="str">
            <v>HONDA</v>
          </cell>
          <cell r="N1407" t="str">
            <v>CB 150 LED</v>
          </cell>
          <cell r="O1407" t="str">
            <v>HITAM</v>
          </cell>
          <cell r="P1407" t="str">
            <v>JG</v>
          </cell>
          <cell r="Q1407" t="str">
            <v>DONE</v>
          </cell>
          <cell r="R1407">
            <v>9</v>
          </cell>
          <cell r="S1407">
            <v>12</v>
          </cell>
        </row>
        <row r="1408">
          <cell r="D1408" t="str">
            <v>OD-25-F0000443</v>
          </cell>
          <cell r="E1408" t="str">
            <v>HASRIL PULUNGAN</v>
          </cell>
          <cell r="F1408" t="str">
            <v>BP 2946 OI</v>
          </cell>
          <cell r="G1408" t="str">
            <v>C0</v>
          </cell>
          <cell r="H1408" t="str">
            <v>09.OLOAN</v>
          </cell>
          <cell r="I1408" t="str">
            <v>A</v>
          </cell>
          <cell r="J1408">
            <v>12</v>
          </cell>
          <cell r="K1408" t="str">
            <v>MH1KB1110FK031711</v>
          </cell>
          <cell r="L1408" t="str">
            <v>KB11E1032771</v>
          </cell>
          <cell r="M1408" t="str">
            <v>HONDA</v>
          </cell>
          <cell r="N1408" t="str">
            <v>SONIC</v>
          </cell>
          <cell r="O1408" t="str">
            <v>HITAM</v>
          </cell>
          <cell r="P1408" t="str">
            <v>JG</v>
          </cell>
          <cell r="Q1408" t="str">
            <v>BELUM JTO</v>
          </cell>
          <cell r="R1408">
            <v>9</v>
          </cell>
          <cell r="S1408">
            <v>12</v>
          </cell>
        </row>
        <row r="1409">
          <cell r="D1409" t="str">
            <v>OD-25-F0000462</v>
          </cell>
          <cell r="E1409" t="str">
            <v>SIHOL MARITO NAPITUPULU</v>
          </cell>
          <cell r="F1409" t="str">
            <v>BP 3356 QU</v>
          </cell>
          <cell r="G1409" t="str">
            <v>C0</v>
          </cell>
          <cell r="H1409" t="str">
            <v>14.CALL CENTER</v>
          </cell>
          <cell r="I1409" t="str">
            <v>A</v>
          </cell>
          <cell r="J1409">
            <v>13</v>
          </cell>
          <cell r="K1409" t="str">
            <v>MH1KCA110LK033211</v>
          </cell>
          <cell r="L1409" t="str">
            <v>KCA1E1031833</v>
          </cell>
          <cell r="M1409" t="str">
            <v>HONDA</v>
          </cell>
          <cell r="N1409" t="str">
            <v>CB 150 R</v>
          </cell>
          <cell r="O1409" t="str">
            <v>HITAM</v>
          </cell>
          <cell r="P1409" t="str">
            <v>JG</v>
          </cell>
          <cell r="Q1409" t="str">
            <v>BELUM JTO</v>
          </cell>
          <cell r="R1409">
            <v>9</v>
          </cell>
          <cell r="S1409">
            <v>12</v>
          </cell>
        </row>
        <row r="1410">
          <cell r="D1410" t="str">
            <v>OD-25-F0000471</v>
          </cell>
          <cell r="E1410" t="str">
            <v>JEKWAN FIKTOR H SINAGA</v>
          </cell>
          <cell r="F1410" t="str">
            <v>BP 2416 UC</v>
          </cell>
          <cell r="G1410" t="str">
            <v>C0</v>
          </cell>
          <cell r="H1410" t="str">
            <v>14.CALL CENTER</v>
          </cell>
          <cell r="I1410" t="str">
            <v>A</v>
          </cell>
          <cell r="J1410">
            <v>15</v>
          </cell>
          <cell r="K1410" t="str">
            <v>MH1JM9111LK297321</v>
          </cell>
          <cell r="L1410" t="str">
            <v>JM91E1297930</v>
          </cell>
          <cell r="M1410" t="str">
            <v>HONDA</v>
          </cell>
          <cell r="N1410" t="str">
            <v>BEAT</v>
          </cell>
          <cell r="O1410" t="str">
            <v>HITAM</v>
          </cell>
          <cell r="P1410" t="str">
            <v>JG</v>
          </cell>
          <cell r="Q1410" t="str">
            <v>BELUM JTO</v>
          </cell>
          <cell r="R1410">
            <v>9</v>
          </cell>
          <cell r="S1410">
            <v>18</v>
          </cell>
        </row>
        <row r="1411">
          <cell r="D1411" t="str">
            <v>OD-25-F0000457</v>
          </cell>
          <cell r="E1411" t="str">
            <v>SAIMAN JOHANNES HARAHAP</v>
          </cell>
          <cell r="F1411" t="str">
            <v>BP 2889 OJ</v>
          </cell>
          <cell r="G1411" t="str">
            <v>C0</v>
          </cell>
          <cell r="H1411" t="str">
            <v>09.OLOAN</v>
          </cell>
          <cell r="I1411" t="str">
            <v>A</v>
          </cell>
          <cell r="J1411">
            <v>14</v>
          </cell>
          <cell r="K1411" t="str">
            <v>MH1KC8110FK061099</v>
          </cell>
          <cell r="L1411" t="str">
            <v>KC81E1061046</v>
          </cell>
          <cell r="M1411" t="str">
            <v>HONDA</v>
          </cell>
          <cell r="N1411" t="str">
            <v>CB 150 R</v>
          </cell>
          <cell r="O1411" t="str">
            <v>MERAH</v>
          </cell>
          <cell r="P1411" t="str">
            <v>JG</v>
          </cell>
          <cell r="Q1411" t="str">
            <v>BELUM JTO</v>
          </cell>
          <cell r="R1411">
            <v>9</v>
          </cell>
          <cell r="S1411">
            <v>12</v>
          </cell>
        </row>
        <row r="1412">
          <cell r="D1412" t="str">
            <v>OD-25-F0000491</v>
          </cell>
          <cell r="E1412" t="str">
            <v>N.E PRASETYO</v>
          </cell>
          <cell r="F1412" t="str">
            <v>BP 3499 AE</v>
          </cell>
          <cell r="G1412" t="str">
            <v>C0</v>
          </cell>
          <cell r="H1412" t="str">
            <v>14.CALL CENTER</v>
          </cell>
          <cell r="I1412" t="str">
            <v>A</v>
          </cell>
          <cell r="J1412">
            <v>15</v>
          </cell>
          <cell r="K1412" t="str">
            <v>MH1JM2122KK303075</v>
          </cell>
          <cell r="L1412" t="str">
            <v>JM21E2269927</v>
          </cell>
          <cell r="M1412" t="str">
            <v>HONDA</v>
          </cell>
          <cell r="N1412" t="str">
            <v>BEAT</v>
          </cell>
          <cell r="O1412" t="str">
            <v>MERAH-PUTIH</v>
          </cell>
          <cell r="P1412" t="str">
            <v>JG</v>
          </cell>
          <cell r="Q1412" t="str">
            <v>BELUM JTO</v>
          </cell>
          <cell r="R1412">
            <v>9</v>
          </cell>
          <cell r="S1412">
            <v>12</v>
          </cell>
        </row>
        <row r="1413">
          <cell r="D1413" t="str">
            <v>OD-25-F0000504</v>
          </cell>
          <cell r="E1413" t="str">
            <v>JULKARNAIN SIMATUPANG</v>
          </cell>
          <cell r="F1413" t="str">
            <v>BP 4294 CH</v>
          </cell>
          <cell r="G1413" t="str">
            <v>C0</v>
          </cell>
          <cell r="H1413" t="str">
            <v>08.JOSRI</v>
          </cell>
          <cell r="I1413" t="str">
            <v>A</v>
          </cell>
          <cell r="J1413">
            <v>18</v>
          </cell>
          <cell r="K1413" t="str">
            <v>MH1JFP219FK043101</v>
          </cell>
          <cell r="L1413" t="str">
            <v>JFP2E1044760</v>
          </cell>
          <cell r="M1413" t="str">
            <v>HONDA</v>
          </cell>
          <cell r="N1413" t="str">
            <v>BEAT</v>
          </cell>
          <cell r="O1413" t="str">
            <v>MERAH</v>
          </cell>
          <cell r="P1413" t="str">
            <v>JG</v>
          </cell>
          <cell r="Q1413" t="str">
            <v>BELUM JTO</v>
          </cell>
          <cell r="R1413">
            <v>9</v>
          </cell>
          <cell r="S1413">
            <v>12</v>
          </cell>
        </row>
        <row r="1414">
          <cell r="D1414" t="str">
            <v>OD-25-F0000832</v>
          </cell>
          <cell r="E1414" t="str">
            <v>HAMZAH SUHAR ZINO HSB</v>
          </cell>
          <cell r="F1414" t="str">
            <v>BP 5273 OA</v>
          </cell>
          <cell r="G1414" t="str">
            <v>C0</v>
          </cell>
          <cell r="H1414" t="str">
            <v>11.RIMPUN</v>
          </cell>
          <cell r="I1414" t="str">
            <v>A</v>
          </cell>
          <cell r="J1414">
            <v>1</v>
          </cell>
          <cell r="K1414" t="str">
            <v>MH1JMG117RK156203</v>
          </cell>
          <cell r="L1414" t="str">
            <v>JMG1E1156310</v>
          </cell>
          <cell r="M1414" t="str">
            <v>HONDA</v>
          </cell>
          <cell r="N1414" t="str">
            <v>BEAT STREET</v>
          </cell>
          <cell r="O1414" t="str">
            <v>HITAM</v>
          </cell>
          <cell r="P1414" t="str">
            <v>JG</v>
          </cell>
          <cell r="Q1414" t="str">
            <v>DONE</v>
          </cell>
          <cell r="R1414">
            <v>7</v>
          </cell>
          <cell r="S1414">
            <v>18</v>
          </cell>
        </row>
        <row r="1415">
          <cell r="D1415" t="str">
            <v>OD-25-F0000838</v>
          </cell>
          <cell r="E1415" t="str">
            <v>MUHAMMAD RIDHO IRAWAN</v>
          </cell>
          <cell r="F1415" t="str">
            <v>BP 5905 CR</v>
          </cell>
          <cell r="G1415" t="str">
            <v>C0</v>
          </cell>
          <cell r="H1415" t="str">
            <v>14.CALL CENTER</v>
          </cell>
          <cell r="I1415" t="str">
            <v>A</v>
          </cell>
          <cell r="J1415">
            <v>1</v>
          </cell>
          <cell r="K1415" t="str">
            <v>MH1JMD119RK494524</v>
          </cell>
          <cell r="L1415" t="str">
            <v>JMD1E1494716</v>
          </cell>
          <cell r="M1415" t="str">
            <v>HONDA</v>
          </cell>
          <cell r="N1415" t="str">
            <v>VARIO</v>
          </cell>
          <cell r="O1415" t="str">
            <v>BIRU</v>
          </cell>
          <cell r="P1415" t="str">
            <v>JG</v>
          </cell>
          <cell r="Q1415" t="str">
            <v>DONE</v>
          </cell>
          <cell r="R1415">
            <v>7</v>
          </cell>
          <cell r="S1415">
            <v>18</v>
          </cell>
        </row>
        <row r="1416">
          <cell r="D1416" t="str">
            <v>OD-25-F0000839</v>
          </cell>
          <cell r="E1416" t="str">
            <v>ELLY CHANDRA SITUMORANG</v>
          </cell>
          <cell r="F1416" t="str">
            <v>BP 2901 QF</v>
          </cell>
          <cell r="G1416" t="str">
            <v>C0</v>
          </cell>
          <cell r="H1416" t="str">
            <v>11.RIMPUN</v>
          </cell>
          <cell r="I1416" t="str">
            <v>A</v>
          </cell>
          <cell r="J1416">
            <v>1</v>
          </cell>
          <cell r="K1416" t="str">
            <v>MH1JFV113GK369743</v>
          </cell>
          <cell r="L1416" t="str">
            <v>JFV1E1378840</v>
          </cell>
          <cell r="M1416" t="str">
            <v>HONDA</v>
          </cell>
          <cell r="N1416" t="str">
            <v>VARIO</v>
          </cell>
          <cell r="O1416" t="str">
            <v>MERAH</v>
          </cell>
          <cell r="P1416" t="str">
            <v>JG</v>
          </cell>
          <cell r="Q1416" t="str">
            <v>DONE</v>
          </cell>
          <cell r="R1416">
            <v>7</v>
          </cell>
          <cell r="S1416">
            <v>24</v>
          </cell>
        </row>
        <row r="1417">
          <cell r="D1417" t="str">
            <v>OD-25-F0000997</v>
          </cell>
          <cell r="E1417" t="str">
            <v>MARDALENAH</v>
          </cell>
          <cell r="F1417" t="str">
            <v>BP 3025 AM</v>
          </cell>
          <cell r="G1417" t="str">
            <v>C0</v>
          </cell>
          <cell r="H1417" t="str">
            <v>04.RIZKI A</v>
          </cell>
          <cell r="I1417" t="str">
            <v>A</v>
          </cell>
          <cell r="J1417">
            <v>1</v>
          </cell>
          <cell r="K1417" t="str">
            <v>MH1JFZ138KK388094</v>
          </cell>
          <cell r="L1417" t="str">
            <v>JFZ1E3388066</v>
          </cell>
          <cell r="M1417" t="str">
            <v>HONDA</v>
          </cell>
          <cell r="N1417" t="str">
            <v>BEAT</v>
          </cell>
          <cell r="O1417" t="str">
            <v>HITAM</v>
          </cell>
          <cell r="P1417" t="str">
            <v>JG</v>
          </cell>
          <cell r="Q1417" t="str">
            <v>GAGAL BAYAR</v>
          </cell>
          <cell r="R1417">
            <v>6</v>
          </cell>
          <cell r="S1417">
            <v>24</v>
          </cell>
        </row>
        <row r="1418">
          <cell r="D1418" t="str">
            <v>OD-25-F0001011</v>
          </cell>
          <cell r="E1418" t="str">
            <v>NURMILI SIPAYUNG</v>
          </cell>
          <cell r="F1418" t="str">
            <v>BP 4945 RF</v>
          </cell>
          <cell r="G1418" t="str">
            <v>C0</v>
          </cell>
          <cell r="H1418" t="str">
            <v>04.RIZKI A</v>
          </cell>
          <cell r="I1418" t="str">
            <v>A</v>
          </cell>
          <cell r="J1418">
            <v>1</v>
          </cell>
          <cell r="K1418" t="str">
            <v>MH32BJ003EJ646024</v>
          </cell>
          <cell r="L1418" t="str">
            <v>2BJ646137</v>
          </cell>
          <cell r="M1418" t="str">
            <v>YAMAHA</v>
          </cell>
          <cell r="N1418" t="str">
            <v>MIO GT</v>
          </cell>
          <cell r="O1418" t="str">
            <v>MERAH</v>
          </cell>
          <cell r="P1418" t="str">
            <v>JG</v>
          </cell>
          <cell r="Q1418" t="str">
            <v>GAGAL BAYAR</v>
          </cell>
          <cell r="R1418">
            <v>6</v>
          </cell>
          <cell r="S1418">
            <v>12</v>
          </cell>
        </row>
        <row r="1419">
          <cell r="D1419" t="str">
            <v>OD-25-F0001016</v>
          </cell>
          <cell r="E1419" t="str">
            <v>EKO SANTOSO</v>
          </cell>
          <cell r="F1419" t="str">
            <v>BP 3268 RU</v>
          </cell>
          <cell r="G1419" t="str">
            <v>C0</v>
          </cell>
          <cell r="H1419" t="str">
            <v>09.OLOAN</v>
          </cell>
          <cell r="I1419" t="str">
            <v>A</v>
          </cell>
          <cell r="J1419">
            <v>1</v>
          </cell>
          <cell r="K1419" t="str">
            <v>MH1KF4119KK738919</v>
          </cell>
          <cell r="L1419" t="str">
            <v>KF41E1741478</v>
          </cell>
          <cell r="M1419" t="str">
            <v>HONDA</v>
          </cell>
          <cell r="N1419" t="str">
            <v>VARIO 150 KEYLESS</v>
          </cell>
          <cell r="O1419" t="str">
            <v>COKLAT</v>
          </cell>
          <cell r="P1419" t="str">
            <v>JG</v>
          </cell>
          <cell r="Q1419" t="str">
            <v>GAGAL BAYAR</v>
          </cell>
          <cell r="R1419">
            <v>6</v>
          </cell>
          <cell r="S1419">
            <v>24</v>
          </cell>
        </row>
        <row r="1420">
          <cell r="D1420" t="str">
            <v>OD-25-F0001020</v>
          </cell>
          <cell r="E1420" t="str">
            <v>ANDI SYAHPUTRA</v>
          </cell>
          <cell r="F1420" t="str">
            <v>BP 2462 QI</v>
          </cell>
          <cell r="G1420" t="str">
            <v>C0</v>
          </cell>
          <cell r="H1420" t="str">
            <v>14.CALL CENTER</v>
          </cell>
          <cell r="I1420" t="str">
            <v>A</v>
          </cell>
          <cell r="J1420">
            <v>6</v>
          </cell>
          <cell r="K1420" t="str">
            <v>MH1KC9119GK039447</v>
          </cell>
          <cell r="L1420" t="str">
            <v>KC91E1044160</v>
          </cell>
          <cell r="M1420" t="str">
            <v>HONDA</v>
          </cell>
          <cell r="N1420" t="str">
            <v>CBR 150</v>
          </cell>
          <cell r="O1420" t="str">
            <v>MERAH PUTIH</v>
          </cell>
          <cell r="P1420" t="str">
            <v>JG</v>
          </cell>
          <cell r="Q1420" t="str">
            <v>DONE</v>
          </cell>
          <cell r="R1420">
            <v>6</v>
          </cell>
          <cell r="S1420">
            <v>24</v>
          </cell>
        </row>
        <row r="1421">
          <cell r="D1421" t="str">
            <v>OD-25-F0001033</v>
          </cell>
          <cell r="E1421" t="str">
            <v>SARMU</v>
          </cell>
          <cell r="F1421" t="str">
            <v>BP 3347 AF</v>
          </cell>
          <cell r="G1421" t="str">
            <v>C0</v>
          </cell>
          <cell r="H1421" t="str">
            <v>14.CALL CENTER</v>
          </cell>
          <cell r="I1421" t="str">
            <v>A</v>
          </cell>
          <cell r="J1421">
            <v>5</v>
          </cell>
          <cell r="K1421" t="str">
            <v>MH1KB1117KK190770</v>
          </cell>
          <cell r="L1421" t="str">
            <v>KB11E1189097</v>
          </cell>
          <cell r="M1421" t="str">
            <v>HONDA</v>
          </cell>
          <cell r="N1421" t="str">
            <v>SONIC</v>
          </cell>
          <cell r="O1421" t="str">
            <v>HITAM</v>
          </cell>
          <cell r="P1421" t="str">
            <v>JG</v>
          </cell>
          <cell r="Q1421" t="str">
            <v>DONE</v>
          </cell>
          <cell r="R1421">
            <v>6</v>
          </cell>
          <cell r="S1421">
            <v>12</v>
          </cell>
        </row>
        <row r="1422">
          <cell r="D1422" t="str">
            <v>OD-25-F0000965</v>
          </cell>
          <cell r="E1422" t="str">
            <v>PENI PUSPITA SARI</v>
          </cell>
          <cell r="F1422" t="str">
            <v>BP 3637 HR</v>
          </cell>
          <cell r="G1422" t="str">
            <v>C0</v>
          </cell>
          <cell r="H1422" t="str">
            <v>14.CALL CENTER</v>
          </cell>
          <cell r="I1422" t="str">
            <v>A</v>
          </cell>
          <cell r="J1422">
            <v>23</v>
          </cell>
          <cell r="K1422" t="str">
            <v>MH1JM3122JK095462</v>
          </cell>
          <cell r="L1422" t="str">
            <v>JM31E2091309</v>
          </cell>
          <cell r="M1422" t="str">
            <v>HONDA</v>
          </cell>
          <cell r="N1422" t="str">
            <v>SCOOPY</v>
          </cell>
          <cell r="O1422" t="str">
            <v>PUTIH HITAM</v>
          </cell>
          <cell r="P1422" t="str">
            <v>JG</v>
          </cell>
          <cell r="Q1422" t="str">
            <v>BELUM JTO</v>
          </cell>
          <cell r="R1422">
            <v>7</v>
          </cell>
          <cell r="S1422">
            <v>12</v>
          </cell>
        </row>
        <row r="1423">
          <cell r="D1423" t="str">
            <v>OD-25-F0000990</v>
          </cell>
          <cell r="E1423" t="str">
            <v>ALFIAN JULIANTO DUMAS</v>
          </cell>
          <cell r="F1423" t="str">
            <v>BP 2372 AU</v>
          </cell>
          <cell r="G1423" t="str">
            <v>C0</v>
          </cell>
          <cell r="H1423" t="str">
            <v>08.JOSRI</v>
          </cell>
          <cell r="I1423" t="str">
            <v>A</v>
          </cell>
          <cell r="J1423">
            <v>1</v>
          </cell>
          <cell r="K1423" t="str">
            <v>MH1JM9115LK180003</v>
          </cell>
          <cell r="L1423" t="str">
            <v>JM91E1159759</v>
          </cell>
          <cell r="M1423" t="str">
            <v>HONDA</v>
          </cell>
          <cell r="N1423" t="str">
            <v>BEAT</v>
          </cell>
          <cell r="O1423" t="str">
            <v>SILVER</v>
          </cell>
          <cell r="P1423" t="str">
            <v>JG</v>
          </cell>
          <cell r="Q1423" t="str">
            <v>GAGAL BAYAR</v>
          </cell>
          <cell r="R1423">
            <v>6</v>
          </cell>
          <cell r="S1423">
            <v>18</v>
          </cell>
        </row>
        <row r="1424">
          <cell r="D1424" t="str">
            <v>OD-25-F0001008</v>
          </cell>
          <cell r="E1424" t="str">
            <v>RISKI MAINAKI</v>
          </cell>
          <cell r="F1424" t="str">
            <v>BP 6048 HH</v>
          </cell>
          <cell r="G1424" t="str">
            <v>C0</v>
          </cell>
          <cell r="H1424" t="str">
            <v>14.CALL CENTER</v>
          </cell>
          <cell r="I1424" t="str">
            <v>A</v>
          </cell>
          <cell r="J1424">
            <v>1</v>
          </cell>
          <cell r="K1424" t="str">
            <v>MH8DL11AZKJ209718</v>
          </cell>
          <cell r="L1424" t="str">
            <v>CGA1ID209804</v>
          </cell>
          <cell r="M1424" t="str">
            <v>SUZUKI</v>
          </cell>
          <cell r="N1424" t="str">
            <v>SATRIA FU</v>
          </cell>
          <cell r="O1424" t="str">
            <v>MERAH HITAM</v>
          </cell>
          <cell r="P1424" t="str">
            <v>JG</v>
          </cell>
          <cell r="Q1424" t="str">
            <v>DONE</v>
          </cell>
          <cell r="R1424">
            <v>6</v>
          </cell>
          <cell r="S1424">
            <v>24</v>
          </cell>
        </row>
        <row r="1425">
          <cell r="D1425" t="str">
            <v>OD-25-F0001013</v>
          </cell>
          <cell r="E1425" t="str">
            <v>FATULLOH</v>
          </cell>
          <cell r="F1425" t="str">
            <v>BP 6428 UO</v>
          </cell>
          <cell r="G1425" t="str">
            <v>C0</v>
          </cell>
          <cell r="H1425" t="str">
            <v>09.OLOAN</v>
          </cell>
          <cell r="I1425" t="str">
            <v>A</v>
          </cell>
          <cell r="J1425">
            <v>1</v>
          </cell>
          <cell r="K1425" t="str">
            <v>MH1JMD119RK577712</v>
          </cell>
          <cell r="L1425" t="str">
            <v>JMD1E1577318</v>
          </cell>
          <cell r="M1425" t="str">
            <v>HONDA</v>
          </cell>
          <cell r="N1425" t="str">
            <v>VARIO 125</v>
          </cell>
          <cell r="O1425" t="str">
            <v>HITAM</v>
          </cell>
          <cell r="P1425" t="str">
            <v>JG</v>
          </cell>
          <cell r="Q1425" t="str">
            <v>DONE</v>
          </cell>
          <cell r="R1425">
            <v>6</v>
          </cell>
          <cell r="S1425">
            <v>24</v>
          </cell>
        </row>
        <row r="1426">
          <cell r="D1426" t="str">
            <v>OD-25-F0001019</v>
          </cell>
          <cell r="E1426" t="str">
            <v>BAYU PRANATA</v>
          </cell>
          <cell r="F1426" t="str">
            <v>BP 4531 HH</v>
          </cell>
          <cell r="G1426" t="str">
            <v>C0</v>
          </cell>
          <cell r="H1426" t="str">
            <v>04.RIZKI A</v>
          </cell>
          <cell r="I1426" t="str">
            <v>A</v>
          </cell>
          <cell r="J1426">
            <v>1</v>
          </cell>
          <cell r="K1426" t="str">
            <v>MH1JMG11XRK111739</v>
          </cell>
          <cell r="L1426" t="str">
            <v>JMG1E1111833</v>
          </cell>
          <cell r="M1426" t="str">
            <v>HONDA</v>
          </cell>
          <cell r="N1426" t="str">
            <v>BEAT STREET</v>
          </cell>
          <cell r="O1426" t="str">
            <v>COKLAT</v>
          </cell>
          <cell r="P1426" t="str">
            <v>JG</v>
          </cell>
          <cell r="Q1426" t="str">
            <v>DONE</v>
          </cell>
          <cell r="R1426">
            <v>6</v>
          </cell>
          <cell r="S1426">
            <v>24</v>
          </cell>
        </row>
        <row r="1427">
          <cell r="D1427" t="str">
            <v>OD-25-F0000498</v>
          </cell>
          <cell r="E1427" t="str">
            <v>MUHAMMAD ALDI</v>
          </cell>
          <cell r="F1427" t="str">
            <v>BP 3637 US</v>
          </cell>
          <cell r="G1427" t="str">
            <v>C0</v>
          </cell>
          <cell r="H1427" t="str">
            <v>03.DAULAT</v>
          </cell>
          <cell r="I1427" t="str">
            <v>C</v>
          </cell>
          <cell r="J1427">
            <v>17</v>
          </cell>
          <cell r="K1427" t="str">
            <v>MH1JM0410PK588955</v>
          </cell>
          <cell r="L1427" t="str">
            <v>JM04E1588871</v>
          </cell>
          <cell r="M1427" t="str">
            <v>HONDA</v>
          </cell>
          <cell r="N1427" t="str">
            <v>SCOOPY</v>
          </cell>
          <cell r="O1427" t="str">
            <v>COKLAT</v>
          </cell>
          <cell r="P1427" t="str">
            <v>JG</v>
          </cell>
          <cell r="Q1427" t="str">
            <v>BELUM JTO</v>
          </cell>
          <cell r="R1427">
            <v>9</v>
          </cell>
          <cell r="S1427">
            <v>12</v>
          </cell>
        </row>
        <row r="1428">
          <cell r="D1428" t="str">
            <v>OD-25-F0000650</v>
          </cell>
          <cell r="E1428" t="str">
            <v>ARSYAD SAPUTRA</v>
          </cell>
          <cell r="F1428" t="str">
            <v>BP 3803 JD</v>
          </cell>
          <cell r="G1428" t="str">
            <v>C0</v>
          </cell>
          <cell r="H1428" t="str">
            <v>04.RIZKI A</v>
          </cell>
          <cell r="I1428" t="str">
            <v>A</v>
          </cell>
          <cell r="J1428">
            <v>4</v>
          </cell>
          <cell r="K1428" t="str">
            <v>MH1JFD213DK941169</v>
          </cell>
          <cell r="L1428" t="str">
            <v>JFD2E1928837</v>
          </cell>
          <cell r="M1428" t="str">
            <v>HONDA</v>
          </cell>
          <cell r="N1428" t="str">
            <v>BEAT</v>
          </cell>
          <cell r="O1428" t="str">
            <v>MERAH</v>
          </cell>
          <cell r="P1428" t="str">
            <v>JG</v>
          </cell>
          <cell r="Q1428" t="str">
            <v>DONE</v>
          </cell>
          <cell r="R1428">
            <v>8</v>
          </cell>
          <cell r="S1428">
            <v>12</v>
          </cell>
        </row>
        <row r="1429">
          <cell r="D1429" t="str">
            <v>OD-25-F0000685</v>
          </cell>
          <cell r="E1429" t="str">
            <v>INDAH FISILMI ELIAS</v>
          </cell>
          <cell r="F1429" t="str">
            <v>BP 2560 UG</v>
          </cell>
          <cell r="G1429" t="str">
            <v>C0</v>
          </cell>
          <cell r="H1429" t="str">
            <v>14.CALL CENTER</v>
          </cell>
          <cell r="I1429" t="str">
            <v>A</v>
          </cell>
          <cell r="J1429">
            <v>10</v>
          </cell>
          <cell r="K1429" t="str">
            <v>MH1KB1116MK296422</v>
          </cell>
          <cell r="L1429" t="str">
            <v>KB11E1296094</v>
          </cell>
          <cell r="M1429" t="str">
            <v>HONDA</v>
          </cell>
          <cell r="N1429" t="str">
            <v>SONIC</v>
          </cell>
          <cell r="O1429" t="str">
            <v>HITAM</v>
          </cell>
          <cell r="P1429" t="str">
            <v>JG</v>
          </cell>
          <cell r="Q1429" t="str">
            <v>DONE</v>
          </cell>
          <cell r="R1429">
            <v>8</v>
          </cell>
          <cell r="S1429">
            <v>24</v>
          </cell>
        </row>
        <row r="1430">
          <cell r="D1430" t="str">
            <v>OD-25-F0000438</v>
          </cell>
          <cell r="E1430" t="str">
            <v>SABARUDDIN</v>
          </cell>
          <cell r="F1430" t="str">
            <v>BP 5376 JR</v>
          </cell>
          <cell r="G1430" t="str">
            <v>C0</v>
          </cell>
          <cell r="H1430" t="str">
            <v>10.MIDUK</v>
          </cell>
          <cell r="I1430" t="str">
            <v>A</v>
          </cell>
          <cell r="J1430">
            <v>13</v>
          </cell>
          <cell r="K1430" t="str">
            <v>MH32PK001FK051452</v>
          </cell>
          <cell r="L1430" t="str">
            <v>2PK051521</v>
          </cell>
          <cell r="M1430" t="str">
            <v>YAMAHA</v>
          </cell>
          <cell r="N1430" t="str">
            <v>R15</v>
          </cell>
          <cell r="O1430" t="str">
            <v>MERAH</v>
          </cell>
          <cell r="P1430" t="str">
            <v>JG</v>
          </cell>
          <cell r="Q1430" t="str">
            <v>BELUM JTO</v>
          </cell>
          <cell r="R1430">
            <v>9</v>
          </cell>
          <cell r="S1430">
            <v>18</v>
          </cell>
        </row>
        <row r="1431">
          <cell r="D1431" t="str">
            <v>OD-25-F0000446</v>
          </cell>
          <cell r="E1431" t="str">
            <v>YUDI IMRON ROSADI</v>
          </cell>
          <cell r="F1431" t="str">
            <v>BP 6528 CA</v>
          </cell>
          <cell r="G1431" t="str">
            <v>C0</v>
          </cell>
          <cell r="H1431" t="str">
            <v>14.CALL CENTER</v>
          </cell>
          <cell r="I1431" t="str">
            <v>A</v>
          </cell>
          <cell r="J1431">
            <v>13</v>
          </cell>
          <cell r="K1431" t="str">
            <v>MH1KD111XPK467414</v>
          </cell>
          <cell r="L1431" t="str">
            <v>KD11E1466662</v>
          </cell>
          <cell r="M1431" t="str">
            <v>HONDA</v>
          </cell>
          <cell r="N1431" t="str">
            <v>CRF</v>
          </cell>
          <cell r="O1431" t="str">
            <v>PUTIH HITAM</v>
          </cell>
          <cell r="P1431" t="str">
            <v>JG</v>
          </cell>
          <cell r="Q1431" t="str">
            <v>BELUM JTO</v>
          </cell>
          <cell r="R1431">
            <v>9</v>
          </cell>
          <cell r="S1431">
            <v>18</v>
          </cell>
        </row>
        <row r="1432">
          <cell r="D1432" t="str">
            <v>OD-25-F0000492</v>
          </cell>
          <cell r="E1432" t="str">
            <v>AULIA RAHMAN</v>
          </cell>
          <cell r="F1432" t="str">
            <v>BP 2136 FK</v>
          </cell>
          <cell r="G1432" t="str">
            <v>C0</v>
          </cell>
          <cell r="H1432" t="str">
            <v>04.RIZKI A</v>
          </cell>
          <cell r="I1432" t="str">
            <v/>
          </cell>
          <cell r="J1432">
            <v>17</v>
          </cell>
          <cell r="K1432" t="str">
            <v>MH1JF5117BK712434</v>
          </cell>
          <cell r="L1432" t="str">
            <v>JF51E1707279</v>
          </cell>
          <cell r="M1432" t="str">
            <v>HONDA</v>
          </cell>
          <cell r="N1432" t="str">
            <v>BEAT</v>
          </cell>
          <cell r="O1432" t="str">
            <v>PUTIH</v>
          </cell>
          <cell r="P1432" t="str">
            <v>JG</v>
          </cell>
          <cell r="Q1432" t="str">
            <v>BELUM JTO</v>
          </cell>
          <cell r="R1432">
            <v>9</v>
          </cell>
          <cell r="S1432">
            <v>18</v>
          </cell>
        </row>
        <row r="1433">
          <cell r="D1433" t="str">
            <v>OD-25-F0000505</v>
          </cell>
          <cell r="E1433" t="str">
            <v>WAHYUDI</v>
          </cell>
          <cell r="F1433" t="str">
            <v>BP 3235 QR</v>
          </cell>
          <cell r="G1433" t="str">
            <v>C0</v>
          </cell>
          <cell r="H1433" t="str">
            <v>08.JOSRI</v>
          </cell>
          <cell r="I1433" t="str">
            <v/>
          </cell>
          <cell r="J1433">
            <v>17</v>
          </cell>
          <cell r="K1433" t="str">
            <v>MH1JM1112HK221874</v>
          </cell>
          <cell r="L1433" t="str">
            <v>JM11E1203084</v>
          </cell>
          <cell r="M1433" t="str">
            <v>HONDA</v>
          </cell>
          <cell r="N1433" t="str">
            <v>BEAT</v>
          </cell>
          <cell r="O1433" t="str">
            <v>MAGENTA HITAM</v>
          </cell>
          <cell r="P1433" t="str">
            <v>JG</v>
          </cell>
          <cell r="Q1433" t="str">
            <v>BELUM JTO</v>
          </cell>
          <cell r="R1433">
            <v>9</v>
          </cell>
          <cell r="S1433">
            <v>24</v>
          </cell>
        </row>
        <row r="1434">
          <cell r="D1434" t="str">
            <v>OD-25-F0000521</v>
          </cell>
          <cell r="E1434" t="str">
            <v>NUR ANNISA</v>
          </cell>
          <cell r="F1434" t="str">
            <v>BP 2871 RO</v>
          </cell>
          <cell r="G1434" t="str">
            <v>C0</v>
          </cell>
          <cell r="H1434" t="str">
            <v>06.ROBEN</v>
          </cell>
          <cell r="I1434" t="str">
            <v/>
          </cell>
          <cell r="J1434">
            <v>20</v>
          </cell>
          <cell r="K1434" t="str">
            <v>MH1KCB115NK028224</v>
          </cell>
          <cell r="L1434" t="str">
            <v>KCB1E1028294</v>
          </cell>
          <cell r="M1434" t="str">
            <v>HONDA</v>
          </cell>
          <cell r="N1434" t="str">
            <v>CBR 150</v>
          </cell>
          <cell r="O1434" t="str">
            <v>HITAM</v>
          </cell>
          <cell r="P1434" t="str">
            <v>JG</v>
          </cell>
          <cell r="Q1434" t="str">
            <v>BELUM JTO</v>
          </cell>
          <cell r="R1434">
            <v>9</v>
          </cell>
          <cell r="S1434">
            <v>12</v>
          </cell>
        </row>
        <row r="1435">
          <cell r="D1435" t="str">
            <v>OD-24-F0003552</v>
          </cell>
          <cell r="E1435" t="str">
            <v>LAWRENCEIUS LANAN BOLI</v>
          </cell>
          <cell r="F1435" t="str">
            <v>BP 5091 OQ</v>
          </cell>
          <cell r="G1435" t="str">
            <v>C0</v>
          </cell>
          <cell r="H1435" t="str">
            <v>04.RIZKI A</v>
          </cell>
          <cell r="I1435" t="str">
            <v>A</v>
          </cell>
          <cell r="J1435">
            <v>26</v>
          </cell>
          <cell r="K1435" t="str">
            <v>MH33C1005BK702984</v>
          </cell>
          <cell r="L1435" t="str">
            <v>3C1703952</v>
          </cell>
          <cell r="M1435" t="str">
            <v>YAMAHA</v>
          </cell>
          <cell r="N1435" t="str">
            <v>VIXION</v>
          </cell>
          <cell r="O1435" t="str">
            <v>PUTIH</v>
          </cell>
          <cell r="P1435" t="str">
            <v>JG</v>
          </cell>
          <cell r="Q1435" t="str">
            <v>BELUM JTO</v>
          </cell>
          <cell r="R1435">
            <v>11</v>
          </cell>
          <cell r="S1435">
            <v>12</v>
          </cell>
        </row>
        <row r="1436">
          <cell r="D1436" t="str">
            <v>OD-24-F0003606</v>
          </cell>
          <cell r="E1436" t="str">
            <v>ROGATE HUTAGALUNG</v>
          </cell>
          <cell r="F1436" t="str">
            <v>BP 3928 UR</v>
          </cell>
          <cell r="G1436" t="str">
            <v>C0</v>
          </cell>
          <cell r="H1436" t="str">
            <v>10.MIDUK</v>
          </cell>
          <cell r="I1436" t="str">
            <v>A</v>
          </cell>
          <cell r="J1436">
            <v>5</v>
          </cell>
          <cell r="K1436" t="str">
            <v>MH1KF4111LK992173</v>
          </cell>
          <cell r="L1436" t="str">
            <v>KF41E1995479</v>
          </cell>
          <cell r="M1436" t="str">
            <v>HONDA</v>
          </cell>
          <cell r="N1436" t="str">
            <v>VARIO 150</v>
          </cell>
          <cell r="O1436" t="str">
            <v>HITAM MERAH</v>
          </cell>
          <cell r="P1436" t="str">
            <v>JG</v>
          </cell>
          <cell r="Q1436" t="str">
            <v>GAGAL BAYAR</v>
          </cell>
          <cell r="R1436">
            <v>10</v>
          </cell>
          <cell r="S1436">
            <v>24</v>
          </cell>
        </row>
        <row r="1437">
          <cell r="D1437" t="str">
            <v>OD-24-F0003620</v>
          </cell>
          <cell r="E1437" t="str">
            <v>YUS YANIOCI LESTARI</v>
          </cell>
          <cell r="F1437" t="str">
            <v>BP 3259 US</v>
          </cell>
          <cell r="G1437" t="str">
            <v>C0</v>
          </cell>
          <cell r="H1437" t="str">
            <v>06.ROBEN</v>
          </cell>
          <cell r="I1437" t="str">
            <v>A</v>
          </cell>
          <cell r="J1437">
            <v>1</v>
          </cell>
          <cell r="K1437" t="str">
            <v>MH1JM812XPK708420</v>
          </cell>
          <cell r="L1437" t="str">
            <v>JM81E2708590</v>
          </cell>
          <cell r="M1437" t="str">
            <v>HONDA</v>
          </cell>
          <cell r="N1437" t="str">
            <v>BEAT</v>
          </cell>
          <cell r="O1437" t="str">
            <v>HITAM</v>
          </cell>
          <cell r="P1437" t="str">
            <v>JG</v>
          </cell>
          <cell r="Q1437" t="str">
            <v>GAGAL BAYAR</v>
          </cell>
          <cell r="R1437">
            <v>10</v>
          </cell>
          <cell r="S1437">
            <v>18</v>
          </cell>
        </row>
        <row r="1438">
          <cell r="D1438" t="str">
            <v>OD-25-F0000046</v>
          </cell>
          <cell r="E1438" t="str">
            <v>ASRA GUNAWAN</v>
          </cell>
          <cell r="F1438" t="str">
            <v>BP 3356 GU</v>
          </cell>
          <cell r="G1438" t="str">
            <v>C0</v>
          </cell>
          <cell r="H1438" t="str">
            <v>04.RIZKI A</v>
          </cell>
          <cell r="I1438" t="str">
            <v>A</v>
          </cell>
          <cell r="J1438">
            <v>7</v>
          </cell>
          <cell r="K1438" t="str">
            <v>MH1JM811XLK009645</v>
          </cell>
          <cell r="L1438" t="str">
            <v>JM81E1009692</v>
          </cell>
          <cell r="M1438" t="str">
            <v>HONDA</v>
          </cell>
          <cell r="N1438" t="str">
            <v>BEAT</v>
          </cell>
          <cell r="O1438" t="str">
            <v>HITAM</v>
          </cell>
          <cell r="P1438" t="str">
            <v>JG</v>
          </cell>
          <cell r="Q1438" t="str">
            <v>DONE</v>
          </cell>
          <cell r="R1438">
            <v>10</v>
          </cell>
          <cell r="S1438">
            <v>18</v>
          </cell>
        </row>
        <row r="1439">
          <cell r="D1439" t="str">
            <v>OD-25-F0000048</v>
          </cell>
          <cell r="E1439" t="str">
            <v>JUNI ANISYAH HUTAPEA</v>
          </cell>
          <cell r="F1439" t="str">
            <v>BP 6355 HF</v>
          </cell>
          <cell r="G1439" t="str">
            <v>C0</v>
          </cell>
          <cell r="H1439" t="str">
            <v>12.JUBRAIDER S</v>
          </cell>
          <cell r="I1439" t="str">
            <v>A</v>
          </cell>
          <cell r="J1439">
            <v>7</v>
          </cell>
          <cell r="K1439" t="str">
            <v>MH8DL11AZJJ167381</v>
          </cell>
          <cell r="L1439" t="str">
            <v>CGA1IDI67454</v>
          </cell>
          <cell r="M1439" t="str">
            <v>SUZUKI</v>
          </cell>
          <cell r="N1439" t="str">
            <v>SATRIA FU</v>
          </cell>
          <cell r="O1439" t="str">
            <v>HITAM</v>
          </cell>
          <cell r="P1439" t="str">
            <v>JG</v>
          </cell>
          <cell r="Q1439" t="str">
            <v>BELUM JTO</v>
          </cell>
          <cell r="R1439">
            <v>10</v>
          </cell>
          <cell r="S1439">
            <v>12</v>
          </cell>
        </row>
        <row r="1440">
          <cell r="D1440" t="str">
            <v>OD-25-F0000062</v>
          </cell>
          <cell r="E1440" t="str">
            <v>PETRUS HERMAN</v>
          </cell>
          <cell r="F1440" t="str">
            <v>BP 3128 PU</v>
          </cell>
          <cell r="G1440" t="str">
            <v>C0</v>
          </cell>
          <cell r="H1440" t="str">
            <v>14.CALL CENTER</v>
          </cell>
          <cell r="I1440" t="str">
            <v>A</v>
          </cell>
          <cell r="J1440">
            <v>8</v>
          </cell>
          <cell r="K1440" t="str">
            <v>MH1JM0413PK476389</v>
          </cell>
          <cell r="L1440" t="str">
            <v>JM04E1476267</v>
          </cell>
          <cell r="M1440" t="str">
            <v>HONDA</v>
          </cell>
          <cell r="N1440" t="str">
            <v>SCOOPY STYLISH</v>
          </cell>
          <cell r="O1440" t="str">
            <v>MERAH</v>
          </cell>
          <cell r="P1440" t="str">
            <v>JG</v>
          </cell>
          <cell r="Q1440" t="str">
            <v>DONE</v>
          </cell>
          <cell r="R1440">
            <v>10</v>
          </cell>
          <cell r="S1440">
            <v>18</v>
          </cell>
        </row>
        <row r="1441">
          <cell r="D1441" t="str">
            <v>OD-25-F0000082</v>
          </cell>
          <cell r="E1441" t="str">
            <v>ELY IRAWATI</v>
          </cell>
          <cell r="F1441" t="str">
            <v>BP 3273 FU</v>
          </cell>
          <cell r="G1441" t="str">
            <v>C0</v>
          </cell>
          <cell r="H1441" t="str">
            <v>07.RINTO</v>
          </cell>
          <cell r="I1441" t="str">
            <v>A</v>
          </cell>
          <cell r="J1441">
            <v>10</v>
          </cell>
          <cell r="K1441" t="str">
            <v>MH1JM1123KK395761</v>
          </cell>
          <cell r="L1441" t="str">
            <v>JM11E2377976</v>
          </cell>
          <cell r="M1441" t="str">
            <v>HONDA</v>
          </cell>
          <cell r="N1441" t="str">
            <v>BEAT</v>
          </cell>
          <cell r="O1441" t="str">
            <v>MAGENTA HITAM</v>
          </cell>
          <cell r="P1441" t="str">
            <v>JG</v>
          </cell>
          <cell r="Q1441" t="str">
            <v>BELUM JTO</v>
          </cell>
          <cell r="R1441">
            <v>10</v>
          </cell>
          <cell r="S1441">
            <v>36</v>
          </cell>
        </row>
        <row r="1442">
          <cell r="D1442" t="str">
            <v>OD-25-F0000114</v>
          </cell>
          <cell r="E1442" t="str">
            <v>HERU SUSENO</v>
          </cell>
          <cell r="F1442" t="str">
            <v>BP 2883 HM</v>
          </cell>
          <cell r="G1442" t="str">
            <v>C0</v>
          </cell>
          <cell r="H1442" t="str">
            <v>14.CALL CENTER</v>
          </cell>
          <cell r="I1442" t="str">
            <v>A</v>
          </cell>
          <cell r="J1442">
            <v>13</v>
          </cell>
          <cell r="K1442" t="str">
            <v>MH1JM2121JK008922</v>
          </cell>
          <cell r="L1442" t="str">
            <v>JM21E1989236</v>
          </cell>
          <cell r="M1442" t="str">
            <v>HONDA</v>
          </cell>
          <cell r="N1442" t="str">
            <v>BEAT</v>
          </cell>
          <cell r="O1442" t="str">
            <v>BIRU PUTIH</v>
          </cell>
          <cell r="P1442" t="str">
            <v>JG</v>
          </cell>
          <cell r="Q1442" t="str">
            <v>DONE</v>
          </cell>
          <cell r="R1442">
            <v>10</v>
          </cell>
          <cell r="S1442">
            <v>12</v>
          </cell>
        </row>
        <row r="1443">
          <cell r="D1443" t="str">
            <v>OD-25-F0000541</v>
          </cell>
          <cell r="E1443" t="str">
            <v>IRWANSYAH</v>
          </cell>
          <cell r="F1443" t="str">
            <v>BP 5490 QQ</v>
          </cell>
          <cell r="G1443" t="str">
            <v>C0</v>
          </cell>
          <cell r="H1443" t="str">
            <v>05.BOSPA</v>
          </cell>
          <cell r="I1443" t="str">
            <v>A</v>
          </cell>
          <cell r="J1443">
            <v>24</v>
          </cell>
          <cell r="K1443" t="str">
            <v>MH3SG3190KJ550045</v>
          </cell>
          <cell r="L1443" t="str">
            <v>G3E4E1417599</v>
          </cell>
          <cell r="M1443" t="str">
            <v>YAMAHA</v>
          </cell>
          <cell r="N1443" t="str">
            <v>NMAX ABS</v>
          </cell>
          <cell r="O1443" t="str">
            <v>PUTIH</v>
          </cell>
          <cell r="P1443" t="str">
            <v>JG</v>
          </cell>
          <cell r="Q1443" t="str">
            <v>BELUM JTO</v>
          </cell>
          <cell r="R1443">
            <v>9</v>
          </cell>
          <cell r="S1443">
            <v>12</v>
          </cell>
        </row>
        <row r="1444">
          <cell r="D1444" t="str">
            <v>OD-25-F0000547</v>
          </cell>
          <cell r="E1444" t="str">
            <v>MHD ANDRIAN</v>
          </cell>
          <cell r="F1444" t="str">
            <v>BP 2849 HF</v>
          </cell>
          <cell r="G1444" t="str">
            <v>C0</v>
          </cell>
          <cell r="H1444" t="str">
            <v>04.RIZKI A</v>
          </cell>
          <cell r="I1444" t="str">
            <v>A</v>
          </cell>
          <cell r="J1444">
            <v>22</v>
          </cell>
          <cell r="K1444" t="str">
            <v>MH1KB1113JK148045</v>
          </cell>
          <cell r="L1444" t="str">
            <v>KB11E1147611</v>
          </cell>
          <cell r="M1444" t="str">
            <v>HONDA</v>
          </cell>
          <cell r="N1444" t="str">
            <v>SONIC</v>
          </cell>
          <cell r="O1444" t="str">
            <v>MERAH PUTIH</v>
          </cell>
          <cell r="P1444" t="str">
            <v>JG</v>
          </cell>
          <cell r="Q1444" t="str">
            <v>BELUM JTO</v>
          </cell>
          <cell r="R1444">
            <v>9</v>
          </cell>
          <cell r="S1444">
            <v>18</v>
          </cell>
        </row>
        <row r="1445">
          <cell r="D1445" t="str">
            <v>OD-25-F0000573</v>
          </cell>
          <cell r="E1445" t="str">
            <v>BUDI</v>
          </cell>
          <cell r="F1445" t="str">
            <v>BP 2923 CD</v>
          </cell>
          <cell r="G1445" t="str">
            <v>C0</v>
          </cell>
          <cell r="H1445" t="str">
            <v>04.RIZKI A</v>
          </cell>
          <cell r="I1445" t="str">
            <v>A</v>
          </cell>
          <cell r="J1445">
            <v>25</v>
          </cell>
          <cell r="K1445" t="str">
            <v>MH1JFP215FK075706</v>
          </cell>
          <cell r="L1445" t="str">
            <v>JFP2E1075748</v>
          </cell>
          <cell r="M1445" t="str">
            <v>HONDA</v>
          </cell>
          <cell r="N1445" t="str">
            <v>BEAT</v>
          </cell>
          <cell r="O1445" t="str">
            <v>MERAH</v>
          </cell>
          <cell r="P1445" t="str">
            <v>JG</v>
          </cell>
          <cell r="Q1445" t="str">
            <v>BELUM JTO</v>
          </cell>
          <cell r="R1445">
            <v>9</v>
          </cell>
          <cell r="S1445">
            <v>24</v>
          </cell>
        </row>
        <row r="1446">
          <cell r="D1446" t="str">
            <v>OD-25-F0000595</v>
          </cell>
          <cell r="E1446" t="str">
            <v>IRA ERVINA</v>
          </cell>
          <cell r="F1446" t="str">
            <v>BP 5274 HE</v>
          </cell>
          <cell r="G1446" t="str">
            <v>C0</v>
          </cell>
          <cell r="H1446" t="str">
            <v>10.MIDUK</v>
          </cell>
          <cell r="I1446" t="str">
            <v>A</v>
          </cell>
          <cell r="J1446">
            <v>1</v>
          </cell>
          <cell r="K1446" t="str">
            <v>MH1JMG114RK220052</v>
          </cell>
          <cell r="L1446" t="str">
            <v>JMG1E1220131</v>
          </cell>
          <cell r="M1446" t="str">
            <v>HONDA</v>
          </cell>
          <cell r="N1446" t="str">
            <v>BEAT STREET</v>
          </cell>
          <cell r="O1446" t="str">
            <v>COKLAT</v>
          </cell>
          <cell r="P1446" t="str">
            <v>JG</v>
          </cell>
          <cell r="Q1446" t="str">
            <v>GAGAL BAYAR</v>
          </cell>
          <cell r="R1446">
            <v>8</v>
          </cell>
          <cell r="S1446">
            <v>24</v>
          </cell>
        </row>
        <row r="1447">
          <cell r="D1447" t="str">
            <v>OD-25-F0001041</v>
          </cell>
          <cell r="E1447" t="str">
            <v>PRANATA SITUMORANG</v>
          </cell>
          <cell r="F1447" t="str">
            <v>BP 2295 RA</v>
          </cell>
          <cell r="G1447" t="str">
            <v>C0</v>
          </cell>
          <cell r="H1447" t="str">
            <v>04.RIZKI A</v>
          </cell>
          <cell r="I1447" t="str">
            <v>A</v>
          </cell>
          <cell r="J1447">
            <v>5</v>
          </cell>
          <cell r="K1447" t="str">
            <v>MH1JM0110NK651862</v>
          </cell>
          <cell r="L1447" t="str">
            <v>JM01E1650657</v>
          </cell>
          <cell r="M1447" t="str">
            <v>HONDA</v>
          </cell>
          <cell r="N1447" t="str">
            <v>SCOOPY</v>
          </cell>
          <cell r="O1447" t="str">
            <v>BIRU KREM</v>
          </cell>
          <cell r="P1447" t="str">
            <v>JG</v>
          </cell>
          <cell r="Q1447" t="str">
            <v>GAGAL BAYAR</v>
          </cell>
          <cell r="R1447">
            <v>6</v>
          </cell>
          <cell r="S1447">
            <v>18</v>
          </cell>
        </row>
        <row r="1448">
          <cell r="D1448" t="str">
            <v>OD-25-F0001067</v>
          </cell>
          <cell r="E1448" t="str">
            <v>RAMLI AMIR</v>
          </cell>
          <cell r="F1448" t="str">
            <v>BP 3512 PU</v>
          </cell>
          <cell r="G1448" t="str">
            <v>C0</v>
          </cell>
          <cell r="H1448" t="str">
            <v>14.CALL CENTER</v>
          </cell>
          <cell r="I1448" t="str">
            <v>A</v>
          </cell>
          <cell r="J1448">
            <v>8</v>
          </cell>
          <cell r="K1448" t="str">
            <v>MH1JM8218PK910422</v>
          </cell>
          <cell r="L1448" t="str">
            <v>JM82E1909925</v>
          </cell>
          <cell r="M1448" t="str">
            <v>HONDA</v>
          </cell>
          <cell r="N1448" t="str">
            <v>BEAT STREET</v>
          </cell>
          <cell r="O1448" t="str">
            <v>HITAM</v>
          </cell>
          <cell r="P1448" t="str">
            <v>JG</v>
          </cell>
          <cell r="Q1448" t="str">
            <v>DONE</v>
          </cell>
          <cell r="R1448">
            <v>6</v>
          </cell>
          <cell r="S1448">
            <v>24</v>
          </cell>
        </row>
        <row r="1449">
          <cell r="D1449" t="str">
            <v>OD-25-F0001072</v>
          </cell>
          <cell r="E1449" t="str">
            <v>RINALDO</v>
          </cell>
          <cell r="F1449" t="str">
            <v>BP 4988 UA</v>
          </cell>
          <cell r="G1449" t="str">
            <v>C0</v>
          </cell>
          <cell r="H1449" t="str">
            <v>12.JUBRAIDER S</v>
          </cell>
          <cell r="I1449" t="str">
            <v>A</v>
          </cell>
          <cell r="J1449">
            <v>9</v>
          </cell>
          <cell r="K1449" t="str">
            <v>MH1KFD111RK018489</v>
          </cell>
          <cell r="L1449" t="str">
            <v>KFD1E1018439</v>
          </cell>
          <cell r="M1449" t="str">
            <v>HONDA</v>
          </cell>
          <cell r="N1449" t="str">
            <v>STYLO</v>
          </cell>
          <cell r="O1449" t="str">
            <v>PUTIH</v>
          </cell>
          <cell r="P1449" t="str">
            <v>JG</v>
          </cell>
          <cell r="Q1449" t="str">
            <v>BELUM JTO</v>
          </cell>
          <cell r="R1449">
            <v>6</v>
          </cell>
          <cell r="S1449">
            <v>24</v>
          </cell>
        </row>
        <row r="1450">
          <cell r="D1450" t="str">
            <v>OD-25-F0001028</v>
          </cell>
          <cell r="E1450" t="str">
            <v>ARIO KEMBARA</v>
          </cell>
          <cell r="F1450" t="str">
            <v>BP 4545 AI</v>
          </cell>
          <cell r="G1450" t="str">
            <v>C0</v>
          </cell>
          <cell r="H1450" t="str">
            <v>14.CALL CENTER</v>
          </cell>
          <cell r="I1450" t="str">
            <v>A</v>
          </cell>
          <cell r="J1450">
            <v>1</v>
          </cell>
          <cell r="K1450" t="str">
            <v>MH3RG4760MK027394</v>
          </cell>
          <cell r="L1450" t="str">
            <v>G3J6E0330907</v>
          </cell>
          <cell r="M1450" t="str">
            <v>YAMAHA</v>
          </cell>
          <cell r="N1450" t="str">
            <v>XSR</v>
          </cell>
          <cell r="O1450" t="str">
            <v>HITAM</v>
          </cell>
          <cell r="P1450" t="str">
            <v>JG</v>
          </cell>
          <cell r="Q1450" t="str">
            <v>DONE</v>
          </cell>
          <cell r="R1450">
            <v>6</v>
          </cell>
          <cell r="S1450">
            <v>18</v>
          </cell>
        </row>
        <row r="1451">
          <cell r="D1451" t="str">
            <v>OD-25-F0001031</v>
          </cell>
          <cell r="E1451" t="str">
            <v>OKTAVIANUS PARULIAN HUTAGALUNG</v>
          </cell>
          <cell r="F1451" t="str">
            <v>BP  4624 RC</v>
          </cell>
          <cell r="G1451" t="str">
            <v>C0</v>
          </cell>
          <cell r="H1451" t="str">
            <v>03.DAULAT</v>
          </cell>
          <cell r="I1451" t="str">
            <v>A</v>
          </cell>
          <cell r="J1451">
            <v>2</v>
          </cell>
          <cell r="K1451" t="str">
            <v>MH1JFZ219KK732075</v>
          </cell>
          <cell r="L1451" t="str">
            <v>JFZ2E1730876</v>
          </cell>
          <cell r="M1451" t="str">
            <v>HONDA</v>
          </cell>
          <cell r="N1451" t="str">
            <v>BEAT STREET</v>
          </cell>
          <cell r="O1451" t="str">
            <v>HITAM</v>
          </cell>
          <cell r="P1451" t="str">
            <v>JG</v>
          </cell>
          <cell r="Q1451" t="str">
            <v>GAGAL BAYAR</v>
          </cell>
          <cell r="R1451">
            <v>6</v>
          </cell>
          <cell r="S1451">
            <v>18</v>
          </cell>
        </row>
        <row r="1452">
          <cell r="D1452" t="str">
            <v>OD-25-F0001036</v>
          </cell>
          <cell r="E1452" t="str">
            <v>NATASHA</v>
          </cell>
          <cell r="F1452" t="str">
            <v>BP 2441 RJ</v>
          </cell>
          <cell r="G1452" t="str">
            <v>C0</v>
          </cell>
          <cell r="H1452" t="str">
            <v>09.OLOAN</v>
          </cell>
          <cell r="I1452" t="str">
            <v>A</v>
          </cell>
          <cell r="J1452">
            <v>6</v>
          </cell>
          <cell r="K1452" t="str">
            <v>MH1JM8117NK937741</v>
          </cell>
          <cell r="L1452" t="str">
            <v>JM81E1939422</v>
          </cell>
          <cell r="M1452" t="str">
            <v>HONDA</v>
          </cell>
          <cell r="N1452" t="str">
            <v>BEAT</v>
          </cell>
          <cell r="O1452" t="str">
            <v>MERAH HITAM</v>
          </cell>
          <cell r="P1452" t="str">
            <v>JG</v>
          </cell>
          <cell r="Q1452" t="str">
            <v>DONE</v>
          </cell>
          <cell r="R1452">
            <v>6</v>
          </cell>
          <cell r="S1452">
            <v>24</v>
          </cell>
        </row>
        <row r="1453">
          <cell r="D1453" t="str">
            <v>OD-25-F0001043</v>
          </cell>
          <cell r="E1453" t="str">
            <v>SUPARNI</v>
          </cell>
          <cell r="F1453" t="str">
            <v>BP 5239 AI</v>
          </cell>
          <cell r="G1453" t="str">
            <v>C0</v>
          </cell>
          <cell r="H1453" t="str">
            <v>09.OLOAN</v>
          </cell>
          <cell r="I1453" t="str">
            <v>A</v>
          </cell>
          <cell r="J1453">
            <v>6</v>
          </cell>
          <cell r="K1453" t="str">
            <v>MH3SEG710MJ070746</v>
          </cell>
          <cell r="L1453" t="str">
            <v>E32WE0082660</v>
          </cell>
          <cell r="M1453" t="str">
            <v>YAMAHA</v>
          </cell>
          <cell r="N1453" t="str">
            <v>GEAR</v>
          </cell>
          <cell r="O1453" t="str">
            <v>HIJAU</v>
          </cell>
          <cell r="P1453" t="str">
            <v>JG</v>
          </cell>
          <cell r="Q1453" t="str">
            <v>BELUM JTO</v>
          </cell>
          <cell r="R1453">
            <v>6</v>
          </cell>
          <cell r="S1453">
            <v>24</v>
          </cell>
        </row>
        <row r="1454">
          <cell r="D1454" t="str">
            <v>OD-25-F0001058</v>
          </cell>
          <cell r="E1454" t="str">
            <v>MUHAMMAD HAKIM</v>
          </cell>
          <cell r="F1454" t="str">
            <v>BP 5645 JO</v>
          </cell>
          <cell r="G1454" t="str">
            <v>C0</v>
          </cell>
          <cell r="H1454" t="str">
            <v>14.CALL CENTER</v>
          </cell>
          <cell r="I1454" t="str">
            <v>A</v>
          </cell>
          <cell r="J1454">
            <v>9</v>
          </cell>
          <cell r="K1454" t="str">
            <v>MH31PA002DK226243</v>
          </cell>
          <cell r="L1454" t="str">
            <v>1PA224579</v>
          </cell>
          <cell r="M1454" t="str">
            <v>YAMAHA</v>
          </cell>
          <cell r="N1454" t="str">
            <v>VIXION</v>
          </cell>
          <cell r="O1454" t="str">
            <v>HITAM</v>
          </cell>
          <cell r="P1454" t="str">
            <v>JG</v>
          </cell>
          <cell r="Q1454" t="str">
            <v>BELUM JTO</v>
          </cell>
          <cell r="R1454">
            <v>6</v>
          </cell>
          <cell r="S1454">
            <v>12</v>
          </cell>
        </row>
        <row r="1455">
          <cell r="D1455" t="str">
            <v>OD-25-F0000142</v>
          </cell>
          <cell r="E1455" t="str">
            <v>MUHAMMAD RISKI AVANDI</v>
          </cell>
          <cell r="F1455" t="str">
            <v>BP 3736 FC</v>
          </cell>
          <cell r="G1455" t="str">
            <v>C0</v>
          </cell>
          <cell r="H1455" t="str">
            <v>04.RIZKI A</v>
          </cell>
          <cell r="I1455" t="str">
            <v>A</v>
          </cell>
          <cell r="J1455">
            <v>15</v>
          </cell>
          <cell r="K1455" t="str">
            <v>MH1JMA11XPK083158</v>
          </cell>
          <cell r="L1455" t="str">
            <v>JMA1E1083063</v>
          </cell>
          <cell r="M1455" t="str">
            <v>HONDA</v>
          </cell>
          <cell r="N1455" t="str">
            <v>GENIO</v>
          </cell>
          <cell r="O1455" t="str">
            <v>HITAM</v>
          </cell>
          <cell r="P1455" t="str">
            <v>JG</v>
          </cell>
          <cell r="Q1455" t="str">
            <v>BELUM JTO</v>
          </cell>
          <cell r="R1455">
            <v>10</v>
          </cell>
          <cell r="S1455">
            <v>18</v>
          </cell>
        </row>
        <row r="1456">
          <cell r="D1456" t="str">
            <v>OD-25-F0000149</v>
          </cell>
          <cell r="E1456" t="str">
            <v>JUNIZAR</v>
          </cell>
          <cell r="F1456" t="str">
            <v>BP 2945 RG</v>
          </cell>
          <cell r="G1456" t="str">
            <v>C0</v>
          </cell>
          <cell r="H1456" t="str">
            <v>04.RIZKI A</v>
          </cell>
          <cell r="I1456" t="str">
            <v>A</v>
          </cell>
          <cell r="J1456">
            <v>16</v>
          </cell>
          <cell r="K1456" t="str">
            <v>MH1JM9129NK043142</v>
          </cell>
          <cell r="L1456" t="str">
            <v>JM91E2042945</v>
          </cell>
          <cell r="M1456" t="str">
            <v>HONDA</v>
          </cell>
          <cell r="N1456" t="str">
            <v>BEAT</v>
          </cell>
          <cell r="O1456" t="str">
            <v>HITAM</v>
          </cell>
          <cell r="P1456" t="str">
            <v>JG</v>
          </cell>
          <cell r="Q1456" t="str">
            <v>BELUM JTO</v>
          </cell>
          <cell r="R1456">
            <v>10</v>
          </cell>
          <cell r="S1456">
            <v>24</v>
          </cell>
        </row>
        <row r="1457">
          <cell r="D1457" t="str">
            <v>OD-25-F0000181</v>
          </cell>
          <cell r="E1457" t="str">
            <v>SUSIWATI</v>
          </cell>
          <cell r="F1457" t="str">
            <v>BP 4290 I</v>
          </cell>
          <cell r="G1457" t="str">
            <v>C0</v>
          </cell>
          <cell r="H1457" t="str">
            <v>14.CALL CENTER</v>
          </cell>
          <cell r="I1457" t="str">
            <v>A</v>
          </cell>
          <cell r="J1457">
            <v>21</v>
          </cell>
          <cell r="K1457" t="str">
            <v>MH1JMG115RK071764</v>
          </cell>
          <cell r="L1457" t="str">
            <v>JMG1E1071707</v>
          </cell>
          <cell r="M1457" t="str">
            <v>HONDA</v>
          </cell>
          <cell r="N1457" t="str">
            <v>BEAT STREET</v>
          </cell>
          <cell r="O1457" t="str">
            <v>HITAM</v>
          </cell>
          <cell r="P1457" t="str">
            <v>JG</v>
          </cell>
          <cell r="Q1457" t="str">
            <v>DONE</v>
          </cell>
          <cell r="R1457">
            <v>10</v>
          </cell>
          <cell r="S1457">
            <v>12</v>
          </cell>
        </row>
        <row r="1458">
          <cell r="D1458" t="str">
            <v>OD-25-F0000883</v>
          </cell>
          <cell r="E1458" t="str">
            <v>ANDRI GULTOM</v>
          </cell>
          <cell r="F1458" t="str">
            <v>BP 3707 RH</v>
          </cell>
          <cell r="G1458" t="str">
            <v>C0</v>
          </cell>
          <cell r="H1458" t="str">
            <v>12.JUBRAIDER S</v>
          </cell>
          <cell r="I1458" t="str">
            <v>A</v>
          </cell>
          <cell r="J1458">
            <v>5</v>
          </cell>
          <cell r="K1458" t="str">
            <v>MH1JM8111NK913094</v>
          </cell>
          <cell r="L1458" t="str">
            <v>JM81E1914843</v>
          </cell>
          <cell r="M1458" t="str">
            <v>HONDA</v>
          </cell>
          <cell r="N1458" t="str">
            <v>BEAT</v>
          </cell>
          <cell r="O1458" t="str">
            <v>MERAH HITAM</v>
          </cell>
          <cell r="P1458" t="str">
            <v>JG</v>
          </cell>
          <cell r="Q1458" t="str">
            <v>GAGAL BAYAR</v>
          </cell>
          <cell r="R1458">
            <v>7</v>
          </cell>
          <cell r="S1458">
            <v>12</v>
          </cell>
        </row>
        <row r="1459">
          <cell r="D1459" t="str">
            <v>OD-25-F0000894</v>
          </cell>
          <cell r="E1459" t="str">
            <v>ABD. RAHMAN</v>
          </cell>
          <cell r="F1459" t="str">
            <v>BP 4810 QJ</v>
          </cell>
          <cell r="G1459" t="str">
            <v>C0</v>
          </cell>
          <cell r="H1459" t="str">
            <v>12.JUBRAIDER S</v>
          </cell>
          <cell r="I1459" t="str">
            <v>A</v>
          </cell>
          <cell r="J1459">
            <v>7</v>
          </cell>
          <cell r="K1459" t="str">
            <v>MH3SEE410JJ046627</v>
          </cell>
          <cell r="L1459" t="str">
            <v>E3R2E1868361</v>
          </cell>
          <cell r="M1459" t="str">
            <v>YAMAHA</v>
          </cell>
          <cell r="N1459" t="str">
            <v>MIO S</v>
          </cell>
          <cell r="O1459" t="str">
            <v>HIJAU PUTIH</v>
          </cell>
          <cell r="P1459" t="str">
            <v>JG</v>
          </cell>
          <cell r="Q1459" t="str">
            <v>DONE</v>
          </cell>
          <cell r="R1459">
            <v>7</v>
          </cell>
          <cell r="S1459">
            <v>24</v>
          </cell>
        </row>
        <row r="1460">
          <cell r="D1460" t="str">
            <v>OD-25-F0000901</v>
          </cell>
          <cell r="E1460" t="str">
            <v>HERYANA FITRI</v>
          </cell>
          <cell r="F1460" t="str">
            <v>BP 2637 OO</v>
          </cell>
          <cell r="G1460" t="str">
            <v>C0</v>
          </cell>
          <cell r="H1460" t="str">
            <v>14.CALL CENTER</v>
          </cell>
          <cell r="I1460" t="str">
            <v>A</v>
          </cell>
          <cell r="J1460">
            <v>9</v>
          </cell>
          <cell r="K1460" t="str">
            <v>MH1JFP119FK839056</v>
          </cell>
          <cell r="L1460" t="str">
            <v>JFP1E1837619</v>
          </cell>
          <cell r="M1460" t="str">
            <v>HONDA</v>
          </cell>
          <cell r="N1460" t="str">
            <v>BEAT</v>
          </cell>
          <cell r="O1460" t="str">
            <v>PUTIH BIRU</v>
          </cell>
          <cell r="P1460" t="str">
            <v>JG</v>
          </cell>
          <cell r="Q1460" t="str">
            <v>DONE</v>
          </cell>
          <cell r="R1460">
            <v>7</v>
          </cell>
          <cell r="S1460">
            <v>24</v>
          </cell>
        </row>
        <row r="1461">
          <cell r="D1461" t="str">
            <v>OD-25-F0000903</v>
          </cell>
          <cell r="E1461" t="str">
            <v>RIA SHENDY MARIA SARAGIH</v>
          </cell>
          <cell r="F1461" t="str">
            <v>BP 3877 RH</v>
          </cell>
          <cell r="G1461" t="str">
            <v>C0</v>
          </cell>
          <cell r="H1461" t="str">
            <v>14.CALL CENTER</v>
          </cell>
          <cell r="I1461" t="str">
            <v>A</v>
          </cell>
          <cell r="J1461">
            <v>9</v>
          </cell>
          <cell r="K1461" t="str">
            <v>MH1JM021XNK641354</v>
          </cell>
          <cell r="L1461" t="str">
            <v>JM02E1641379</v>
          </cell>
          <cell r="M1461" t="str">
            <v>HONDA</v>
          </cell>
          <cell r="N1461" t="str">
            <v>SCOOPY</v>
          </cell>
          <cell r="O1461" t="str">
            <v>MERAH</v>
          </cell>
          <cell r="P1461" t="str">
            <v>JG</v>
          </cell>
          <cell r="Q1461" t="str">
            <v>BELUM JTO</v>
          </cell>
          <cell r="R1461">
            <v>7</v>
          </cell>
          <cell r="S1461">
            <v>24</v>
          </cell>
        </row>
        <row r="1462">
          <cell r="D1462" t="str">
            <v>OD-25-F0000915</v>
          </cell>
          <cell r="E1462" t="str">
            <v>RIZA UMAMI</v>
          </cell>
          <cell r="F1462" t="str">
            <v>BP 3172 CM</v>
          </cell>
          <cell r="G1462" t="str">
            <v>C0</v>
          </cell>
          <cell r="H1462" t="str">
            <v>09.OLOAN</v>
          </cell>
          <cell r="I1462" t="str">
            <v>A</v>
          </cell>
          <cell r="J1462">
            <v>14</v>
          </cell>
          <cell r="K1462" t="str">
            <v>MH1JFD112DK012298</v>
          </cell>
          <cell r="L1462" t="str">
            <v>JFD1E1012957</v>
          </cell>
          <cell r="M1462" t="str">
            <v>HONDA</v>
          </cell>
          <cell r="N1462" t="str">
            <v>BEAT</v>
          </cell>
          <cell r="O1462" t="str">
            <v>MERAH</v>
          </cell>
          <cell r="P1462" t="str">
            <v>JG</v>
          </cell>
          <cell r="Q1462" t="str">
            <v>BELUM JTO</v>
          </cell>
          <cell r="R1462">
            <v>7</v>
          </cell>
          <cell r="S1462">
            <v>12</v>
          </cell>
        </row>
        <row r="1463">
          <cell r="D1463" t="str">
            <v>OD-25-F0000605</v>
          </cell>
          <cell r="E1463" t="str">
            <v>TIMOTIUS BANU</v>
          </cell>
          <cell r="F1463" t="str">
            <v>BP 4236 OA</v>
          </cell>
          <cell r="G1463" t="str">
            <v>C0</v>
          </cell>
          <cell r="H1463" t="str">
            <v>09.OLOAN</v>
          </cell>
          <cell r="I1463" t="str">
            <v>A</v>
          </cell>
          <cell r="J1463">
            <v>1</v>
          </cell>
          <cell r="K1463" t="str">
            <v>MH1JME11XRK196036</v>
          </cell>
          <cell r="L1463" t="str">
            <v>JME1E1196095</v>
          </cell>
          <cell r="M1463" t="str">
            <v>HONDA</v>
          </cell>
          <cell r="N1463" t="str">
            <v>BEAT</v>
          </cell>
          <cell r="O1463" t="str">
            <v>PUTIH HITAM</v>
          </cell>
          <cell r="P1463" t="str">
            <v>JG</v>
          </cell>
          <cell r="Q1463" t="str">
            <v>GAGAL BAYAR</v>
          </cell>
          <cell r="R1463">
            <v>8</v>
          </cell>
          <cell r="S1463">
            <v>24</v>
          </cell>
        </row>
        <row r="1464">
          <cell r="D1464" t="str">
            <v>OD-25-F0000623</v>
          </cell>
          <cell r="E1464" t="str">
            <v>NURAINI</v>
          </cell>
          <cell r="F1464" t="str">
            <v>BP 2944 U</v>
          </cell>
          <cell r="G1464" t="str">
            <v>C0</v>
          </cell>
          <cell r="H1464" t="str">
            <v>10.MIDUK</v>
          </cell>
          <cell r="I1464" t="str">
            <v>A</v>
          </cell>
          <cell r="J1464">
            <v>5</v>
          </cell>
          <cell r="K1464" t="str">
            <v>MH1JM8212PK725105</v>
          </cell>
          <cell r="L1464" t="str">
            <v>JM82E1721749</v>
          </cell>
          <cell r="M1464" t="str">
            <v>HONDA</v>
          </cell>
          <cell r="N1464" t="str">
            <v>BEAT STREET</v>
          </cell>
          <cell r="O1464" t="str">
            <v>HITAM</v>
          </cell>
          <cell r="P1464" t="str">
            <v>JG</v>
          </cell>
          <cell r="Q1464" t="str">
            <v>GAGAL BAYAR</v>
          </cell>
          <cell r="R1464">
            <v>8</v>
          </cell>
          <cell r="S1464">
            <v>24</v>
          </cell>
        </row>
        <row r="1465">
          <cell r="D1465" t="str">
            <v>OD-25-F0000626</v>
          </cell>
          <cell r="E1465" t="str">
            <v>MUHAMAD IQBAL</v>
          </cell>
          <cell r="F1465" t="str">
            <v>BP 5565 OF</v>
          </cell>
          <cell r="G1465" t="str">
            <v>C0</v>
          </cell>
          <cell r="H1465" t="str">
            <v>09.OLOAN</v>
          </cell>
          <cell r="I1465" t="str">
            <v>A</v>
          </cell>
          <cell r="J1465">
            <v>1</v>
          </cell>
          <cell r="K1465" t="str">
            <v>MH3UG0710FK054058</v>
          </cell>
          <cell r="L1465" t="str">
            <v>G3E6E0065823</v>
          </cell>
          <cell r="M1465" t="str">
            <v>YAMAHA</v>
          </cell>
          <cell r="N1465" t="str">
            <v>MX KING 150</v>
          </cell>
          <cell r="O1465" t="str">
            <v>HITAM</v>
          </cell>
          <cell r="P1465" t="str">
            <v>JG</v>
          </cell>
          <cell r="Q1465" t="str">
            <v>GAGAL BAYAR</v>
          </cell>
          <cell r="R1465">
            <v>8</v>
          </cell>
          <cell r="S1465">
            <v>18</v>
          </cell>
        </row>
        <row r="1466">
          <cell r="D1466" t="str">
            <v>OD-25-F0000639</v>
          </cell>
          <cell r="E1466" t="str">
            <v>RIDWAN BARA</v>
          </cell>
          <cell r="F1466" t="str">
            <v>BP 3014 I</v>
          </cell>
          <cell r="G1466" t="str">
            <v>C0</v>
          </cell>
          <cell r="H1466" t="str">
            <v>07.RINTO</v>
          </cell>
          <cell r="I1466" t="str">
            <v>A</v>
          </cell>
          <cell r="J1466">
            <v>5</v>
          </cell>
          <cell r="K1466" t="str">
            <v>MH1JM811MK636736</v>
          </cell>
          <cell r="L1466" t="str">
            <v>JM81E1638622</v>
          </cell>
          <cell r="M1466" t="str">
            <v>HONDA</v>
          </cell>
          <cell r="N1466" t="str">
            <v>BEAT</v>
          </cell>
          <cell r="O1466" t="str">
            <v>HITAM</v>
          </cell>
          <cell r="P1466" t="str">
            <v>JG</v>
          </cell>
          <cell r="Q1466" t="str">
            <v>GAGAL BAYAR</v>
          </cell>
          <cell r="R1466">
            <v>8</v>
          </cell>
          <cell r="S1466">
            <v>18</v>
          </cell>
        </row>
        <row r="1467">
          <cell r="D1467" t="str">
            <v>OD-25-F0000672</v>
          </cell>
          <cell r="E1467" t="str">
            <v>ANITA SARI</v>
          </cell>
          <cell r="F1467" t="str">
            <v>BP 2516 SU</v>
          </cell>
          <cell r="G1467" t="str">
            <v>C0</v>
          </cell>
          <cell r="H1467" t="str">
            <v>12.JUBRAIDER S</v>
          </cell>
          <cell r="I1467" t="str">
            <v>A</v>
          </cell>
          <cell r="J1467">
            <v>7</v>
          </cell>
          <cell r="K1467" t="str">
            <v>MH1JM8120PK727896</v>
          </cell>
          <cell r="L1467" t="str">
            <v>JM81E2718777</v>
          </cell>
          <cell r="M1467" t="str">
            <v>HONDA</v>
          </cell>
          <cell r="N1467" t="str">
            <v>BEAT</v>
          </cell>
          <cell r="O1467" t="str">
            <v>BIRU HITAM</v>
          </cell>
          <cell r="P1467" t="str">
            <v>JG</v>
          </cell>
          <cell r="Q1467" t="str">
            <v>BELUM JTO</v>
          </cell>
          <cell r="R1467">
            <v>8</v>
          </cell>
          <cell r="S1467">
            <v>18</v>
          </cell>
        </row>
        <row r="1468">
          <cell r="D1468" t="str">
            <v>OD-25-F0000221</v>
          </cell>
          <cell r="E1468" t="str">
            <v>EVRIANUS SAILIN</v>
          </cell>
          <cell r="F1468" t="str">
            <v>BP 5951 FS</v>
          </cell>
          <cell r="G1468" t="str">
            <v>C0</v>
          </cell>
          <cell r="H1468" t="str">
            <v>04.RIZKI A</v>
          </cell>
          <cell r="I1468" t="str">
            <v>A</v>
          </cell>
          <cell r="J1468">
            <v>23</v>
          </cell>
          <cell r="K1468" t="str">
            <v>MH33C1004AK510774</v>
          </cell>
          <cell r="L1468" t="str">
            <v>3C1511761</v>
          </cell>
          <cell r="M1468" t="str">
            <v>YAMAHA</v>
          </cell>
          <cell r="N1468" t="str">
            <v>VIXION OLD</v>
          </cell>
          <cell r="O1468" t="str">
            <v>ABU ABU</v>
          </cell>
          <cell r="P1468" t="str">
            <v>JG</v>
          </cell>
          <cell r="Q1468" t="str">
            <v>BELUM JTO</v>
          </cell>
          <cell r="R1468">
            <v>10</v>
          </cell>
          <cell r="S1468">
            <v>18</v>
          </cell>
        </row>
        <row r="1469">
          <cell r="D1469" t="str">
            <v>OD-25-F0000260</v>
          </cell>
          <cell r="E1469" t="str">
            <v>SHINTA BELLA</v>
          </cell>
          <cell r="F1469" t="str">
            <v>BP 6887 GU</v>
          </cell>
          <cell r="G1469" t="str">
            <v>C0</v>
          </cell>
          <cell r="H1469" t="str">
            <v>11.RIMPUN</v>
          </cell>
          <cell r="I1469" t="str">
            <v>A</v>
          </cell>
          <cell r="J1469">
            <v>25</v>
          </cell>
          <cell r="K1469" t="str">
            <v>MH1KD1116RK501724</v>
          </cell>
          <cell r="L1469" t="str">
            <v>KD11E1500976</v>
          </cell>
          <cell r="M1469" t="str">
            <v>HONDA</v>
          </cell>
          <cell r="N1469" t="str">
            <v>CRF</v>
          </cell>
          <cell r="O1469" t="str">
            <v>HIJAU HITAM</v>
          </cell>
          <cell r="P1469" t="str">
            <v>JG</v>
          </cell>
          <cell r="Q1469" t="str">
            <v>BELUM JTO</v>
          </cell>
          <cell r="R1469">
            <v>10</v>
          </cell>
          <cell r="S1469">
            <v>18</v>
          </cell>
        </row>
        <row r="1470">
          <cell r="D1470" t="str">
            <v>OD-25-F0000263</v>
          </cell>
          <cell r="E1470" t="str">
            <v>RIKI RINALDI SYAHPUTRA</v>
          </cell>
          <cell r="F1470" t="str">
            <v>BP 2475 CA</v>
          </cell>
          <cell r="G1470" t="str">
            <v>C0</v>
          </cell>
          <cell r="H1470" t="str">
            <v>14.CALL CENTER</v>
          </cell>
          <cell r="I1470" t="str">
            <v>A</v>
          </cell>
          <cell r="J1470">
            <v>1</v>
          </cell>
          <cell r="K1470" t="str">
            <v>MH1KF0113NK196956</v>
          </cell>
          <cell r="L1470" t="str">
            <v>KF01E1196707</v>
          </cell>
          <cell r="M1470" t="str">
            <v>HONDA</v>
          </cell>
          <cell r="N1470" t="str">
            <v>VARIO</v>
          </cell>
          <cell r="O1470" t="str">
            <v>HITAM</v>
          </cell>
          <cell r="P1470" t="str">
            <v>JG</v>
          </cell>
          <cell r="Q1470" t="str">
            <v>GAGAL BAYAR</v>
          </cell>
          <cell r="R1470">
            <v>9</v>
          </cell>
          <cell r="S1470">
            <v>18</v>
          </cell>
        </row>
        <row r="1471">
          <cell r="D1471" t="str">
            <v>OD-25-F0000318</v>
          </cell>
          <cell r="E1471" t="str">
            <v>ARLAN DESRIA</v>
          </cell>
          <cell r="F1471" t="str">
            <v>BP 5015 AM</v>
          </cell>
          <cell r="G1471" t="str">
            <v>C0</v>
          </cell>
          <cell r="H1471" t="str">
            <v>10.MIDUK</v>
          </cell>
          <cell r="I1471" t="str">
            <v>A</v>
          </cell>
          <cell r="J1471">
            <v>1</v>
          </cell>
          <cell r="K1471" t="str">
            <v>MH3SG5670NK212815</v>
          </cell>
          <cell r="L1471" t="str">
            <v>G3L8E1201631</v>
          </cell>
          <cell r="M1471" t="str">
            <v>YAMAHA</v>
          </cell>
          <cell r="N1471" t="str">
            <v>NMAX</v>
          </cell>
          <cell r="O1471" t="str">
            <v>MERAH</v>
          </cell>
          <cell r="P1471" t="str">
            <v>JG</v>
          </cell>
          <cell r="Q1471" t="str">
            <v>GAGAL BAYAR</v>
          </cell>
          <cell r="R1471">
            <v>9</v>
          </cell>
          <cell r="S1471">
            <v>18</v>
          </cell>
        </row>
        <row r="1472">
          <cell r="D1472" t="str">
            <v>OD-25-F0000920</v>
          </cell>
          <cell r="E1472" t="str">
            <v>M. EDUWIN</v>
          </cell>
          <cell r="F1472" t="str">
            <v>BP 2579 UA</v>
          </cell>
          <cell r="G1472" t="str">
            <v>C0</v>
          </cell>
          <cell r="H1472" t="str">
            <v>14.CALL CENTER</v>
          </cell>
          <cell r="I1472" t="str">
            <v>A</v>
          </cell>
          <cell r="J1472">
            <v>12</v>
          </cell>
          <cell r="K1472" t="str">
            <v>MH1JM3137LK608393</v>
          </cell>
          <cell r="L1472" t="str">
            <v>JM31E3604866</v>
          </cell>
          <cell r="M1472" t="str">
            <v>HONDA</v>
          </cell>
          <cell r="N1472" t="str">
            <v>SCOOPY</v>
          </cell>
          <cell r="O1472" t="str">
            <v>COKLAT HITAM</v>
          </cell>
          <cell r="P1472" t="str">
            <v>JG</v>
          </cell>
          <cell r="Q1472" t="str">
            <v>BELUM JTO</v>
          </cell>
          <cell r="R1472">
            <v>7</v>
          </cell>
          <cell r="S1472">
            <v>12</v>
          </cell>
        </row>
        <row r="1473">
          <cell r="D1473" t="str">
            <v>OD-25-F0000971</v>
          </cell>
          <cell r="E1473" t="str">
            <v>FELIX YUDI PARLEN</v>
          </cell>
          <cell r="F1473" t="str">
            <v>BP 6862 HF</v>
          </cell>
          <cell r="G1473" t="str">
            <v>C0</v>
          </cell>
          <cell r="H1473" t="str">
            <v>07.RINTO</v>
          </cell>
          <cell r="I1473" t="str">
            <v>A</v>
          </cell>
          <cell r="J1473">
            <v>24</v>
          </cell>
          <cell r="K1473" t="str">
            <v>MH8DL23ANKJ143473</v>
          </cell>
          <cell r="L1473" t="str">
            <v>CGA2ID144990</v>
          </cell>
          <cell r="M1473" t="str">
            <v>SUZUKI</v>
          </cell>
          <cell r="N1473" t="str">
            <v>GSX</v>
          </cell>
          <cell r="O1473" t="str">
            <v>PUTIH</v>
          </cell>
          <cell r="P1473" t="str">
            <v>JG</v>
          </cell>
          <cell r="Q1473" t="str">
            <v>BELUM JTO</v>
          </cell>
          <cell r="R1473">
            <v>7</v>
          </cell>
          <cell r="S1473">
            <v>18</v>
          </cell>
        </row>
        <row r="1474">
          <cell r="D1474" t="str">
            <v>OD-25-F0000987</v>
          </cell>
          <cell r="E1474" t="str">
            <v>T.HASONANGAN</v>
          </cell>
          <cell r="F1474" t="str">
            <v>BP 3695 IA</v>
          </cell>
          <cell r="G1474" t="str">
            <v>C0</v>
          </cell>
          <cell r="H1474" t="str">
            <v>07.RINTO</v>
          </cell>
          <cell r="I1474" t="str">
            <v>A</v>
          </cell>
          <cell r="J1474">
            <v>1</v>
          </cell>
          <cell r="K1474" t="str">
            <v>MH1JFU112HK972582</v>
          </cell>
          <cell r="L1474" t="str">
            <v>JFU1E1975853</v>
          </cell>
          <cell r="M1474" t="str">
            <v>HONDA</v>
          </cell>
          <cell r="N1474" t="str">
            <v>VARIO</v>
          </cell>
          <cell r="O1474" t="str">
            <v>WHITE RED</v>
          </cell>
          <cell r="P1474" t="str">
            <v>JG</v>
          </cell>
          <cell r="Q1474" t="str">
            <v>DONE</v>
          </cell>
          <cell r="R1474">
            <v>6</v>
          </cell>
          <cell r="S1474">
            <v>18</v>
          </cell>
        </row>
        <row r="1475">
          <cell r="D1475" t="str">
            <v>OD-25-F0001022</v>
          </cell>
          <cell r="E1475" t="str">
            <v>AHMAD RIDWAN</v>
          </cell>
          <cell r="F1475" t="str">
            <v>BP 2604 CR</v>
          </cell>
          <cell r="G1475" t="str">
            <v>C0</v>
          </cell>
          <cell r="H1475" t="str">
            <v>08.JOSRI</v>
          </cell>
          <cell r="I1475" t="str">
            <v>A</v>
          </cell>
          <cell r="J1475">
            <v>1</v>
          </cell>
          <cell r="K1475" t="str">
            <v>MH1JM0217NK786481</v>
          </cell>
          <cell r="L1475" t="str">
            <v>JM02E1786494</v>
          </cell>
          <cell r="M1475" t="str">
            <v>HONDA</v>
          </cell>
          <cell r="N1475" t="str">
            <v>SCOOPY</v>
          </cell>
          <cell r="O1475" t="str">
            <v>COKLAT</v>
          </cell>
          <cell r="P1475" t="str">
            <v>JG</v>
          </cell>
          <cell r="Q1475" t="str">
            <v>DONE</v>
          </cell>
          <cell r="R1475">
            <v>6</v>
          </cell>
          <cell r="S1475">
            <v>24</v>
          </cell>
        </row>
        <row r="1476">
          <cell r="D1476" t="str">
            <v>OD-25-F0000688</v>
          </cell>
          <cell r="E1476" t="str">
            <v>PRIKLES PARLIN SILABAN</v>
          </cell>
          <cell r="F1476" t="str">
            <v>BP 6832 HE</v>
          </cell>
          <cell r="G1476" t="str">
            <v>C0</v>
          </cell>
          <cell r="H1476" t="str">
            <v>08.JOSRI</v>
          </cell>
          <cell r="I1476" t="str">
            <v>B</v>
          </cell>
          <cell r="J1476">
            <v>10</v>
          </cell>
          <cell r="K1476" t="str">
            <v>MH8DL23ANHJ121126</v>
          </cell>
          <cell r="L1476" t="str">
            <v>CGA2ID121189</v>
          </cell>
          <cell r="M1476" t="str">
            <v>SUZUKI</v>
          </cell>
          <cell r="N1476" t="str">
            <v>GSX</v>
          </cell>
          <cell r="O1476" t="str">
            <v>PUTIH</v>
          </cell>
          <cell r="P1476" t="str">
            <v>JG</v>
          </cell>
          <cell r="Q1476" t="str">
            <v>BELUM JTO</v>
          </cell>
          <cell r="R1476">
            <v>8</v>
          </cell>
          <cell r="S1476">
            <v>12</v>
          </cell>
        </row>
        <row r="1477">
          <cell r="D1477" t="str">
            <v>OD-25-F0000728</v>
          </cell>
          <cell r="E1477" t="str">
            <v>KRISNANDA BAYU PRASETYO</v>
          </cell>
          <cell r="F1477" t="str">
            <v>BP 4958 CG</v>
          </cell>
          <cell r="G1477" t="str">
            <v>C0</v>
          </cell>
          <cell r="H1477" t="str">
            <v>14.CALL CENTER</v>
          </cell>
          <cell r="I1477" t="str">
            <v>A</v>
          </cell>
          <cell r="J1477">
            <v>13</v>
          </cell>
          <cell r="K1477" t="str">
            <v>MH1KD1111PK472209</v>
          </cell>
          <cell r="L1477" t="str">
            <v>KD11E1471443</v>
          </cell>
          <cell r="M1477" t="str">
            <v>HONDA</v>
          </cell>
          <cell r="N1477" t="str">
            <v>CRF</v>
          </cell>
          <cell r="O1477" t="str">
            <v>HITAM</v>
          </cell>
          <cell r="P1477" t="str">
            <v>JG</v>
          </cell>
          <cell r="Q1477" t="str">
            <v>BELUM JTO</v>
          </cell>
          <cell r="R1477">
            <v>8</v>
          </cell>
          <cell r="S1477">
            <v>18</v>
          </cell>
        </row>
        <row r="1478">
          <cell r="D1478" t="str">
            <v>OD-25-F0000796</v>
          </cell>
          <cell r="E1478" t="str">
            <v>EL VIDIANTO</v>
          </cell>
          <cell r="F1478" t="str">
            <v>BP 3585 OH</v>
          </cell>
          <cell r="G1478" t="str">
            <v>C0</v>
          </cell>
          <cell r="H1478" t="str">
            <v>04.RIZKI A</v>
          </cell>
          <cell r="I1478" t="str">
            <v>A</v>
          </cell>
          <cell r="J1478">
            <v>26</v>
          </cell>
          <cell r="K1478" t="str">
            <v>MH1JFP113FK968927</v>
          </cell>
          <cell r="L1478" t="str">
            <v>JFP1E1976732</v>
          </cell>
          <cell r="M1478" t="str">
            <v>HONDA</v>
          </cell>
          <cell r="N1478" t="str">
            <v>BEAT</v>
          </cell>
          <cell r="O1478" t="str">
            <v>HITAM</v>
          </cell>
          <cell r="P1478" t="str">
            <v>JG</v>
          </cell>
          <cell r="Q1478" t="str">
            <v>BELUM JTO</v>
          </cell>
          <cell r="R1478">
            <v>8</v>
          </cell>
          <cell r="S1478">
            <v>12</v>
          </cell>
        </row>
        <row r="1479">
          <cell r="D1479" t="str">
            <v>OD-25-F0000823</v>
          </cell>
          <cell r="E1479" t="str">
            <v>SUPRIO HERNANDOS</v>
          </cell>
          <cell r="F1479" t="str">
            <v>BP 4159 AE</v>
          </cell>
          <cell r="G1479" t="str">
            <v>C0</v>
          </cell>
          <cell r="H1479" t="str">
            <v>04.RIZKI A</v>
          </cell>
          <cell r="I1479" t="str">
            <v>A</v>
          </cell>
          <cell r="J1479">
            <v>25</v>
          </cell>
          <cell r="K1479" t="str">
            <v>MH3SEF310KJ186221</v>
          </cell>
          <cell r="L1479" t="str">
            <v>E31VE0247347</v>
          </cell>
          <cell r="M1479" t="str">
            <v>YAMAHA</v>
          </cell>
          <cell r="N1479" t="str">
            <v>LEXI</v>
          </cell>
          <cell r="O1479" t="str">
            <v>HITAM</v>
          </cell>
          <cell r="P1479" t="str">
            <v>JG</v>
          </cell>
          <cell r="Q1479" t="str">
            <v>BELUM JTO</v>
          </cell>
          <cell r="R1479">
            <v>8</v>
          </cell>
          <cell r="S1479">
            <v>12</v>
          </cell>
        </row>
        <row r="1480">
          <cell r="D1480" t="str">
            <v>OD-25-F0000842</v>
          </cell>
          <cell r="E1480" t="str">
            <v>NASRUL</v>
          </cell>
          <cell r="F1480" t="str">
            <v>BP 3088 CO</v>
          </cell>
          <cell r="G1480" t="str">
            <v>C0</v>
          </cell>
          <cell r="H1480" t="str">
            <v>05.BOSPA</v>
          </cell>
          <cell r="I1480" t="str">
            <v>A</v>
          </cell>
          <cell r="J1480">
            <v>1</v>
          </cell>
          <cell r="K1480" t="str">
            <v>MH1JM8126NK184728</v>
          </cell>
          <cell r="L1480" t="str">
            <v>JM81E2186031</v>
          </cell>
          <cell r="M1480" t="str">
            <v>HONDA</v>
          </cell>
          <cell r="N1480" t="str">
            <v>BEAT</v>
          </cell>
          <cell r="O1480" t="str">
            <v>MERAH HITAM</v>
          </cell>
          <cell r="P1480" t="str">
            <v>JG</v>
          </cell>
          <cell r="Q1480" t="str">
            <v>GAGAL BAYAR</v>
          </cell>
          <cell r="R1480">
            <v>7</v>
          </cell>
          <cell r="S1480">
            <v>24</v>
          </cell>
        </row>
        <row r="1481">
          <cell r="D1481" t="str">
            <v>OD-25-F0000845</v>
          </cell>
          <cell r="E1481" t="str">
            <v>WARDATUL AFIFAH ANABILLA</v>
          </cell>
          <cell r="F1481" t="str">
            <v>BP 2131 HR</v>
          </cell>
          <cell r="G1481" t="str">
            <v>C0</v>
          </cell>
          <cell r="H1481" t="str">
            <v>06.ROBEN</v>
          </cell>
          <cell r="I1481" t="str">
            <v>A</v>
          </cell>
          <cell r="J1481">
            <v>1</v>
          </cell>
          <cell r="K1481" t="str">
            <v>MH1JFZ12XJK755325</v>
          </cell>
          <cell r="L1481" t="str">
            <v>JFZ1E2757159</v>
          </cell>
          <cell r="M1481" t="str">
            <v>HONDA</v>
          </cell>
          <cell r="N1481" t="str">
            <v>BEAT</v>
          </cell>
          <cell r="O1481" t="str">
            <v>HITAM</v>
          </cell>
          <cell r="P1481" t="str">
            <v>JG</v>
          </cell>
          <cell r="Q1481" t="str">
            <v>GAGAL BAYAR</v>
          </cell>
          <cell r="R1481">
            <v>7</v>
          </cell>
          <cell r="S1481">
            <v>24</v>
          </cell>
        </row>
        <row r="1482">
          <cell r="D1482" t="str">
            <v>OD-25-F0000848</v>
          </cell>
          <cell r="E1482" t="str">
            <v>MARKUS PANDIANGAN</v>
          </cell>
          <cell r="F1482" t="str">
            <v>BP 2395 OJ</v>
          </cell>
          <cell r="G1482" t="str">
            <v>C0</v>
          </cell>
          <cell r="H1482" t="str">
            <v>11.RIMPUN</v>
          </cell>
          <cell r="I1482" t="str">
            <v>A</v>
          </cell>
          <cell r="J1482">
            <v>1</v>
          </cell>
          <cell r="K1482" t="str">
            <v>MH1KC5218FK278364</v>
          </cell>
          <cell r="L1482" t="str">
            <v>KC52E1276149</v>
          </cell>
          <cell r="M1482" t="str">
            <v>HONDA</v>
          </cell>
          <cell r="N1482" t="str">
            <v>VERZA</v>
          </cell>
          <cell r="O1482" t="str">
            <v>HITAM</v>
          </cell>
          <cell r="P1482" t="str">
            <v>JG</v>
          </cell>
          <cell r="Q1482" t="str">
            <v>DONE</v>
          </cell>
          <cell r="R1482">
            <v>7</v>
          </cell>
          <cell r="S1482">
            <v>12</v>
          </cell>
        </row>
        <row r="1483">
          <cell r="D1483" t="str">
            <v>OD-25-F0000889</v>
          </cell>
          <cell r="E1483" t="str">
            <v>ARIF SAMOIN</v>
          </cell>
          <cell r="F1483" t="str">
            <v>BP 4605 AO</v>
          </cell>
          <cell r="G1483" t="str">
            <v>C0</v>
          </cell>
          <cell r="H1483" t="str">
            <v>08.JOSRI</v>
          </cell>
          <cell r="I1483" t="str">
            <v>A</v>
          </cell>
          <cell r="J1483">
            <v>7</v>
          </cell>
          <cell r="K1483" t="str">
            <v>MH3SEG710MJ045155</v>
          </cell>
          <cell r="L1483" t="str">
            <v>E32WE0045157</v>
          </cell>
          <cell r="M1483" t="str">
            <v>YAMAHA</v>
          </cell>
          <cell r="N1483" t="str">
            <v>GEAR</v>
          </cell>
          <cell r="O1483" t="str">
            <v>HIJAU</v>
          </cell>
          <cell r="P1483" t="str">
            <v>JG</v>
          </cell>
          <cell r="Q1483" t="str">
            <v>BELUM JTO</v>
          </cell>
          <cell r="R1483">
            <v>7</v>
          </cell>
          <cell r="S1483">
            <v>18</v>
          </cell>
        </row>
        <row r="1484">
          <cell r="D1484" t="str">
            <v>OD-25-F0000942</v>
          </cell>
          <cell r="E1484" t="str">
            <v>FELNI RAHMA DANI</v>
          </cell>
          <cell r="F1484" t="str">
            <v>BP 5267 IU</v>
          </cell>
          <cell r="G1484" t="str">
            <v>C0</v>
          </cell>
          <cell r="H1484" t="str">
            <v>14.CALL CENTER</v>
          </cell>
          <cell r="I1484" t="str">
            <v>A</v>
          </cell>
          <cell r="J1484">
            <v>21</v>
          </cell>
          <cell r="K1484" t="str">
            <v>MH1JM8228RK134871</v>
          </cell>
          <cell r="L1484" t="str">
            <v>JM82E2103079</v>
          </cell>
          <cell r="M1484" t="str">
            <v>HONDA</v>
          </cell>
          <cell r="N1484" t="str">
            <v>BEAT STREET</v>
          </cell>
          <cell r="O1484" t="str">
            <v>SILVER</v>
          </cell>
          <cell r="P1484" t="str">
            <v>JG</v>
          </cell>
          <cell r="Q1484" t="str">
            <v>DONE</v>
          </cell>
          <cell r="R1484">
            <v>7</v>
          </cell>
          <cell r="S1484">
            <v>12</v>
          </cell>
        </row>
        <row r="1485">
          <cell r="D1485" t="str">
            <v>OD-25-F0000350</v>
          </cell>
          <cell r="E1485" t="str">
            <v>DICKY ISWANDI</v>
          </cell>
          <cell r="F1485" t="str">
            <v>BP 4561 HR</v>
          </cell>
          <cell r="G1485" t="str">
            <v>C0</v>
          </cell>
          <cell r="H1485" t="str">
            <v>11.RIMPUN</v>
          </cell>
          <cell r="I1485" t="str">
            <v>A</v>
          </cell>
          <cell r="J1485">
            <v>15</v>
          </cell>
          <cell r="K1485" t="str">
            <v>MH1JMG11XRK083361</v>
          </cell>
          <cell r="L1485" t="str">
            <v>JMG1E1083457</v>
          </cell>
          <cell r="M1485" t="str">
            <v>HONDA</v>
          </cell>
          <cell r="N1485" t="str">
            <v>BEAT STREET</v>
          </cell>
          <cell r="O1485" t="str">
            <v>HITAM</v>
          </cell>
          <cell r="P1485" t="str">
            <v>JG</v>
          </cell>
          <cell r="Q1485" t="str">
            <v>BELUM JTO</v>
          </cell>
          <cell r="R1485">
            <v>9</v>
          </cell>
          <cell r="S1485">
            <v>24</v>
          </cell>
        </row>
        <row r="1486">
          <cell r="D1486" t="str">
            <v>OD-25-F0000353</v>
          </cell>
          <cell r="E1486" t="str">
            <v>ARNOLDU ATA DHEPA</v>
          </cell>
          <cell r="F1486" t="str">
            <v>BP 2751 IA</v>
          </cell>
          <cell r="G1486" t="str">
            <v>C0</v>
          </cell>
          <cell r="H1486" t="str">
            <v>14.CALL CENTER</v>
          </cell>
          <cell r="I1486" t="str">
            <v>A</v>
          </cell>
          <cell r="J1486">
            <v>5</v>
          </cell>
          <cell r="K1486" t="str">
            <v>MH1KC5216HK355980</v>
          </cell>
          <cell r="L1486" t="str">
            <v>KC52E1352551</v>
          </cell>
          <cell r="M1486" t="str">
            <v>HONDA</v>
          </cell>
          <cell r="N1486" t="str">
            <v>VERZA</v>
          </cell>
          <cell r="O1486" t="str">
            <v>HITAM</v>
          </cell>
          <cell r="P1486" t="str">
            <v>JG</v>
          </cell>
          <cell r="Q1486" t="str">
            <v>GAGAL BAYAR</v>
          </cell>
          <cell r="R1486">
            <v>9</v>
          </cell>
          <cell r="S1486">
            <v>12</v>
          </cell>
        </row>
        <row r="1487">
          <cell r="D1487" t="str">
            <v>OD-25-F0000381</v>
          </cell>
          <cell r="E1487" t="str">
            <v>M. SAFRIL INDRA KUSWARA</v>
          </cell>
          <cell r="F1487" t="str">
            <v>BP 3101 RU</v>
          </cell>
          <cell r="G1487" t="str">
            <v>C0</v>
          </cell>
          <cell r="H1487" t="str">
            <v>14.CALL CENTER</v>
          </cell>
          <cell r="I1487" t="str">
            <v>A</v>
          </cell>
          <cell r="J1487">
            <v>6</v>
          </cell>
          <cell r="K1487" t="str">
            <v>MH1KF4114KK725690</v>
          </cell>
          <cell r="L1487" t="str">
            <v>KF41E1728455</v>
          </cell>
          <cell r="M1487" t="str">
            <v>HONDA</v>
          </cell>
          <cell r="N1487" t="str">
            <v>VARIO</v>
          </cell>
          <cell r="O1487" t="str">
            <v>BIRU</v>
          </cell>
          <cell r="P1487" t="str">
            <v>JG</v>
          </cell>
          <cell r="Q1487" t="str">
            <v>BELUM JTO</v>
          </cell>
          <cell r="R1487">
            <v>9</v>
          </cell>
          <cell r="S1487">
            <v>24</v>
          </cell>
        </row>
        <row r="1488">
          <cell r="D1488" t="str">
            <v>OD-25-F0000387</v>
          </cell>
          <cell r="E1488" t="str">
            <v>HENDRIK PRATAMA CHANIAGO</v>
          </cell>
          <cell r="F1488" t="str">
            <v>BP 3138 QJ</v>
          </cell>
          <cell r="G1488" t="str">
            <v>C0</v>
          </cell>
          <cell r="H1488" t="str">
            <v>11.RIMPUN</v>
          </cell>
          <cell r="I1488" t="str">
            <v>A</v>
          </cell>
          <cell r="J1488">
            <v>10</v>
          </cell>
          <cell r="K1488" t="str">
            <v>MH1KC8114GK135027</v>
          </cell>
          <cell r="L1488" t="str">
            <v>KC81E1130939</v>
          </cell>
          <cell r="M1488" t="str">
            <v>HONDA</v>
          </cell>
          <cell r="N1488" t="str">
            <v>CB 150 R LED</v>
          </cell>
          <cell r="O1488" t="str">
            <v>HITAM</v>
          </cell>
          <cell r="P1488" t="str">
            <v>JG</v>
          </cell>
          <cell r="Q1488" t="str">
            <v>BELUM JTO</v>
          </cell>
          <cell r="R1488">
            <v>9</v>
          </cell>
          <cell r="S1488">
            <v>12</v>
          </cell>
        </row>
        <row r="1489">
          <cell r="D1489" t="str">
            <v>OD-25-F0000398</v>
          </cell>
          <cell r="E1489" t="str">
            <v>MUHAMMAD FARRAS MUHANA</v>
          </cell>
          <cell r="F1489" t="str">
            <v>BP 2598 UC</v>
          </cell>
          <cell r="G1489" t="str">
            <v>C0</v>
          </cell>
          <cell r="H1489" t="str">
            <v>14.CALL CENTER</v>
          </cell>
          <cell r="I1489" t="str">
            <v>A</v>
          </cell>
          <cell r="J1489">
            <v>8</v>
          </cell>
          <cell r="K1489" t="str">
            <v>MH1JM8216PK903873</v>
          </cell>
          <cell r="L1489" t="str">
            <v>JM82E1903334</v>
          </cell>
          <cell r="M1489" t="str">
            <v>HONDA</v>
          </cell>
          <cell r="N1489" t="str">
            <v>BEAT STREET</v>
          </cell>
          <cell r="O1489" t="str">
            <v>HITAM</v>
          </cell>
          <cell r="P1489" t="str">
            <v>JG</v>
          </cell>
          <cell r="Q1489" t="str">
            <v>BELUM JTO</v>
          </cell>
          <cell r="R1489">
            <v>9</v>
          </cell>
          <cell r="S1489">
            <v>12</v>
          </cell>
        </row>
        <row r="1490">
          <cell r="D1490" t="str">
            <v>OD-25-F0000700</v>
          </cell>
          <cell r="E1490" t="str">
            <v>MERRY ANDARI</v>
          </cell>
          <cell r="F1490" t="str">
            <v>BP 3823 IC</v>
          </cell>
          <cell r="G1490" t="str">
            <v>C0</v>
          </cell>
          <cell r="H1490" t="str">
            <v>14.CALL CENTER</v>
          </cell>
          <cell r="I1490" t="str">
            <v>A</v>
          </cell>
          <cell r="J1490">
            <v>17</v>
          </cell>
          <cell r="K1490" t="str">
            <v>MH1JFZ123HK091296</v>
          </cell>
          <cell r="L1490" t="str">
            <v>JFZ1E2103927</v>
          </cell>
          <cell r="M1490" t="str">
            <v>HONDA</v>
          </cell>
          <cell r="N1490" t="str">
            <v>BEAT</v>
          </cell>
          <cell r="O1490" t="str">
            <v>HITAM</v>
          </cell>
          <cell r="P1490" t="str">
            <v>JG</v>
          </cell>
          <cell r="Q1490" t="str">
            <v>BELUM JTO</v>
          </cell>
          <cell r="R1490">
            <v>8</v>
          </cell>
          <cell r="S1490">
            <v>24</v>
          </cell>
        </row>
        <row r="1491">
          <cell r="D1491" t="str">
            <v>OD-25-F0000727</v>
          </cell>
          <cell r="E1491" t="str">
            <v>AGUSMAN GULO</v>
          </cell>
          <cell r="F1491" t="str">
            <v>BP 3316 HM</v>
          </cell>
          <cell r="G1491" t="str">
            <v>C0</v>
          </cell>
          <cell r="H1491" t="str">
            <v>14.CALL CENTER</v>
          </cell>
          <cell r="I1491" t="str">
            <v>A</v>
          </cell>
          <cell r="J1491">
            <v>13</v>
          </cell>
          <cell r="K1491" t="str">
            <v>MH1JM3110JK925332</v>
          </cell>
          <cell r="L1491" t="str">
            <v>JM31E1917109</v>
          </cell>
          <cell r="M1491" t="str">
            <v>HONDA</v>
          </cell>
          <cell r="N1491" t="str">
            <v>SCOOPY</v>
          </cell>
          <cell r="O1491" t="str">
            <v>MERAH-HITAM</v>
          </cell>
          <cell r="P1491" t="str">
            <v>JG</v>
          </cell>
          <cell r="Q1491" t="str">
            <v>BELUM JTO</v>
          </cell>
          <cell r="R1491">
            <v>8</v>
          </cell>
          <cell r="S1491">
            <v>18</v>
          </cell>
        </row>
        <row r="1492">
          <cell r="D1492" t="str">
            <v>OD-25-F0000753</v>
          </cell>
          <cell r="E1492" t="str">
            <v>HADIYANSAH NUROHMAN</v>
          </cell>
          <cell r="F1492" t="str">
            <v>BP 4188 AD</v>
          </cell>
          <cell r="G1492" t="str">
            <v>C0</v>
          </cell>
          <cell r="H1492" t="str">
            <v>09.OLOAN</v>
          </cell>
          <cell r="I1492" t="str">
            <v>A</v>
          </cell>
          <cell r="J1492">
            <v>15</v>
          </cell>
          <cell r="K1492" t="str">
            <v>MH3SG3190KJ438306</v>
          </cell>
          <cell r="L1492" t="str">
            <v>G3E4E1266115</v>
          </cell>
          <cell r="M1492" t="str">
            <v>YAMAHA</v>
          </cell>
          <cell r="N1492" t="str">
            <v>NMAX</v>
          </cell>
          <cell r="O1492" t="str">
            <v>PUTIH</v>
          </cell>
          <cell r="P1492" t="str">
            <v>JG</v>
          </cell>
          <cell r="Q1492" t="str">
            <v>BELUM JTO</v>
          </cell>
          <cell r="R1492">
            <v>8</v>
          </cell>
          <cell r="S1492">
            <v>18</v>
          </cell>
        </row>
        <row r="1493">
          <cell r="D1493" t="str">
            <v>OD-25-F0000758</v>
          </cell>
          <cell r="E1493" t="str">
            <v>RIAN PERDANA PUTRA</v>
          </cell>
          <cell r="F1493" t="str">
            <v>BP 6536 HJ</v>
          </cell>
          <cell r="G1493" t="str">
            <v>C0</v>
          </cell>
          <cell r="H1493" t="str">
            <v>14.CALL CENTER</v>
          </cell>
          <cell r="I1493" t="str">
            <v>A</v>
          </cell>
          <cell r="J1493">
            <v>17</v>
          </cell>
          <cell r="K1493" t="str">
            <v>MH1JM0314RK723617</v>
          </cell>
          <cell r="L1493" t="str">
            <v>JM03E1724551</v>
          </cell>
          <cell r="M1493" t="str">
            <v>HONDA</v>
          </cell>
          <cell r="N1493" t="str">
            <v>SCOOPY</v>
          </cell>
          <cell r="O1493" t="str">
            <v>COKLAT KREM</v>
          </cell>
          <cell r="P1493" t="str">
            <v>JG</v>
          </cell>
          <cell r="Q1493" t="str">
            <v>BELUM JTO</v>
          </cell>
          <cell r="R1493">
            <v>8</v>
          </cell>
          <cell r="S1493">
            <v>12</v>
          </cell>
        </row>
        <row r="1494">
          <cell r="D1494" t="str">
            <v>OD-25-F0000770</v>
          </cell>
          <cell r="E1494" t="str">
            <v>SAODAH</v>
          </cell>
          <cell r="F1494" t="str">
            <v>BP 3398 AJ</v>
          </cell>
          <cell r="G1494" t="str">
            <v>C0</v>
          </cell>
          <cell r="H1494" t="str">
            <v>14.CALL CENTER</v>
          </cell>
          <cell r="I1494" t="str">
            <v>A</v>
          </cell>
          <cell r="J1494">
            <v>17</v>
          </cell>
          <cell r="K1494" t="str">
            <v>MH1JFZ139KK372986</v>
          </cell>
          <cell r="L1494" t="str">
            <v>JFZ1E3373066</v>
          </cell>
          <cell r="M1494" t="str">
            <v>HONDA</v>
          </cell>
          <cell r="N1494" t="str">
            <v>BEAT</v>
          </cell>
          <cell r="O1494" t="str">
            <v>HITAM</v>
          </cell>
          <cell r="P1494" t="str">
            <v>JG</v>
          </cell>
          <cell r="Q1494" t="str">
            <v>BELUM JTO</v>
          </cell>
          <cell r="R1494">
            <v>8</v>
          </cell>
          <cell r="S1494">
            <v>12</v>
          </cell>
        </row>
        <row r="1495">
          <cell r="D1495" t="str">
            <v>OD-25-F0000408</v>
          </cell>
          <cell r="E1495" t="str">
            <v>NOVI HERYADI</v>
          </cell>
          <cell r="F1495" t="str">
            <v>BP 5169 G</v>
          </cell>
          <cell r="G1495" t="str">
            <v>C0</v>
          </cell>
          <cell r="H1495" t="str">
            <v>08.JOSRI</v>
          </cell>
          <cell r="I1495" t="str">
            <v>A</v>
          </cell>
          <cell r="J1495">
            <v>10</v>
          </cell>
          <cell r="K1495" t="str">
            <v>MH3SEJ710PJ198227</v>
          </cell>
          <cell r="L1495" t="str">
            <v>E33WE0232236</v>
          </cell>
          <cell r="M1495" t="str">
            <v>YAMAHA</v>
          </cell>
          <cell r="N1495" t="str">
            <v>FAZZIO</v>
          </cell>
          <cell r="O1495" t="str">
            <v>PUTIH</v>
          </cell>
          <cell r="P1495" t="str">
            <v>JG</v>
          </cell>
          <cell r="Q1495" t="str">
            <v>BELUM JTO</v>
          </cell>
          <cell r="R1495">
            <v>9</v>
          </cell>
          <cell r="S1495">
            <v>18</v>
          </cell>
        </row>
        <row r="1496">
          <cell r="D1496" t="str">
            <v>OD-25-F0000415</v>
          </cell>
          <cell r="E1496" t="str">
            <v>BENO HARY ANTO</v>
          </cell>
          <cell r="F1496" t="str">
            <v>BP 6188 OR</v>
          </cell>
          <cell r="G1496" t="str">
            <v>C0</v>
          </cell>
          <cell r="H1496" t="str">
            <v>12.JUBRAIDER S</v>
          </cell>
          <cell r="I1496" t="str">
            <v>A</v>
          </cell>
          <cell r="J1496">
            <v>10</v>
          </cell>
          <cell r="K1496" t="str">
            <v>MH1JMB116RK173075</v>
          </cell>
          <cell r="L1496" t="str">
            <v>JMB1E1172857</v>
          </cell>
          <cell r="M1496" t="str">
            <v>HONDA</v>
          </cell>
          <cell r="N1496" t="str">
            <v>GENIO</v>
          </cell>
          <cell r="O1496" t="str">
            <v>HITAM</v>
          </cell>
          <cell r="P1496" t="str">
            <v>JG</v>
          </cell>
          <cell r="Q1496" t="str">
            <v>BELUM JTO</v>
          </cell>
          <cell r="R1496">
            <v>9</v>
          </cell>
          <cell r="S1496">
            <v>18</v>
          </cell>
        </row>
        <row r="1497">
          <cell r="D1497" t="str">
            <v>OD-25-F0000420</v>
          </cell>
          <cell r="E1497" t="str">
            <v>JOVI APRILIANSYAH</v>
          </cell>
          <cell r="F1497" t="str">
            <v>BP 5469 HO</v>
          </cell>
          <cell r="G1497" t="str">
            <v>C0</v>
          </cell>
          <cell r="H1497" t="str">
            <v>14.CALL CENTER</v>
          </cell>
          <cell r="I1497" t="str">
            <v>A</v>
          </cell>
          <cell r="J1497">
            <v>12</v>
          </cell>
          <cell r="K1497" t="str">
            <v>MH1JMD119RK624205</v>
          </cell>
          <cell r="L1497" t="str">
            <v>JMD1E1623580</v>
          </cell>
          <cell r="M1497" t="str">
            <v>HONDA</v>
          </cell>
          <cell r="N1497" t="str">
            <v>VARIO</v>
          </cell>
          <cell r="O1497" t="str">
            <v>HITAM</v>
          </cell>
          <cell r="P1497" t="str">
            <v>JG</v>
          </cell>
          <cell r="Q1497" t="str">
            <v>BELUM JTO</v>
          </cell>
          <cell r="R1497">
            <v>9</v>
          </cell>
          <cell r="S1497">
            <v>12</v>
          </cell>
        </row>
        <row r="1498">
          <cell r="D1498" t="str">
            <v>OD-25-F0000430</v>
          </cell>
          <cell r="E1498" t="str">
            <v>PUTRA HARDIANSYAH</v>
          </cell>
          <cell r="F1498" t="str">
            <v>BP 2252 RR</v>
          </cell>
          <cell r="G1498" t="str">
            <v>C0</v>
          </cell>
          <cell r="H1498" t="str">
            <v>12.JUBRAIDER S</v>
          </cell>
          <cell r="I1498" t="str">
            <v>D</v>
          </cell>
          <cell r="J1498">
            <v>11</v>
          </cell>
          <cell r="K1498" t="str">
            <v>MH1JFZ134KK453278</v>
          </cell>
          <cell r="L1498" t="str">
            <v>JFZ1E3453145</v>
          </cell>
          <cell r="M1498" t="str">
            <v>HONDA</v>
          </cell>
          <cell r="N1498" t="str">
            <v>BEAT</v>
          </cell>
          <cell r="O1498" t="str">
            <v>HITAM</v>
          </cell>
          <cell r="P1498" t="str">
            <v>JG</v>
          </cell>
          <cell r="Q1498" t="str">
            <v>BELUM JTO</v>
          </cell>
          <cell r="R1498">
            <v>9</v>
          </cell>
          <cell r="S1498">
            <v>18</v>
          </cell>
        </row>
        <row r="1499">
          <cell r="D1499" t="str">
            <v>OD-25-F0000432</v>
          </cell>
          <cell r="E1499" t="str">
            <v>RIZKI ERIAN SAPUTRA</v>
          </cell>
          <cell r="F1499" t="str">
            <v>BP 3948 HQ</v>
          </cell>
          <cell r="G1499" t="str">
            <v>C0</v>
          </cell>
          <cell r="H1499" t="str">
            <v>14.CALL CENTER</v>
          </cell>
          <cell r="I1499" t="str">
            <v>A</v>
          </cell>
          <cell r="J1499">
            <v>18</v>
          </cell>
          <cell r="K1499" t="str">
            <v>MH1JM1113HK378815</v>
          </cell>
          <cell r="L1499" t="str">
            <v>JM11E1365676</v>
          </cell>
          <cell r="M1499" t="str">
            <v>HONDA</v>
          </cell>
          <cell r="N1499" t="str">
            <v>BEAT</v>
          </cell>
          <cell r="O1499" t="str">
            <v>MAGENTA HITAM</v>
          </cell>
          <cell r="P1499" t="str">
            <v>JG</v>
          </cell>
          <cell r="Q1499" t="str">
            <v>BELUM JTO</v>
          </cell>
          <cell r="R1499">
            <v>9</v>
          </cell>
          <cell r="S1499">
            <v>12</v>
          </cell>
        </row>
        <row r="1500">
          <cell r="D1500" t="str">
            <v>OD-25-F0000528</v>
          </cell>
          <cell r="E1500" t="str">
            <v>DARIMI TANJUNG</v>
          </cell>
          <cell r="F1500" t="str">
            <v>BP 2441 AH</v>
          </cell>
          <cell r="G1500" t="str">
            <v>C0</v>
          </cell>
          <cell r="H1500" t="str">
            <v>05.BOSPA</v>
          </cell>
          <cell r="I1500" t="str">
            <v/>
          </cell>
          <cell r="J1500">
            <v>21</v>
          </cell>
          <cell r="K1500" t="str">
            <v>MH1JM3125KK602338</v>
          </cell>
          <cell r="L1500" t="str">
            <v>JM31E2596401</v>
          </cell>
          <cell r="M1500" t="str">
            <v>HONDA</v>
          </cell>
          <cell r="N1500" t="str">
            <v>SCOOPY</v>
          </cell>
          <cell r="O1500" t="str">
            <v>HITAM SILVER</v>
          </cell>
          <cell r="P1500" t="str">
            <v>JG</v>
          </cell>
          <cell r="Q1500" t="str">
            <v>BELUM JTO</v>
          </cell>
          <cell r="R1500">
            <v>9</v>
          </cell>
          <cell r="S1500">
            <v>18</v>
          </cell>
        </row>
        <row r="1501">
          <cell r="D1501" t="str">
            <v>OD-25-F0000540</v>
          </cell>
          <cell r="E1501" t="str">
            <v>TUTY YAMAHANI</v>
          </cell>
          <cell r="F1501" t="str">
            <v>BP 5767 HR</v>
          </cell>
          <cell r="G1501" t="str">
            <v>C0</v>
          </cell>
          <cell r="H1501" t="str">
            <v>14.CALL CENTER</v>
          </cell>
          <cell r="I1501" t="str">
            <v/>
          </cell>
          <cell r="J1501">
            <v>21</v>
          </cell>
          <cell r="K1501" t="str">
            <v>MH1JMD110RK649039</v>
          </cell>
          <cell r="L1501" t="str">
            <v>JMD1E1648641</v>
          </cell>
          <cell r="M1501" t="str">
            <v>HONDA</v>
          </cell>
          <cell r="N1501" t="str">
            <v>VARIO</v>
          </cell>
          <cell r="O1501" t="str">
            <v>HITAM</v>
          </cell>
          <cell r="P1501" t="str">
            <v>JG</v>
          </cell>
          <cell r="Q1501" t="str">
            <v>BELUM JTO</v>
          </cell>
          <cell r="R1501">
            <v>9</v>
          </cell>
          <cell r="S1501">
            <v>24</v>
          </cell>
        </row>
        <row r="1502">
          <cell r="D1502" t="str">
            <v>OD-25-F0000614</v>
          </cell>
          <cell r="E1502" t="str">
            <v>BENNI SAPRIANDI SIANIPAR</v>
          </cell>
          <cell r="F1502" t="str">
            <v>BP 3597 UP</v>
          </cell>
          <cell r="G1502" t="str">
            <v>C0</v>
          </cell>
          <cell r="H1502" t="str">
            <v>11.RIMPUN</v>
          </cell>
          <cell r="I1502" t="str">
            <v/>
          </cell>
          <cell r="J1502">
            <v>1</v>
          </cell>
          <cell r="K1502" t="str">
            <v>MH1KD1115PK419531</v>
          </cell>
          <cell r="L1502" t="str">
            <v>KD11E1418778</v>
          </cell>
          <cell r="M1502" t="str">
            <v>HONDA</v>
          </cell>
          <cell r="N1502" t="str">
            <v>CRF 150</v>
          </cell>
          <cell r="O1502" t="str">
            <v>HITAM</v>
          </cell>
          <cell r="P1502" t="str">
            <v>JG</v>
          </cell>
          <cell r="Q1502" t="str">
            <v>GAGAL BAYAR</v>
          </cell>
          <cell r="R1502">
            <v>8</v>
          </cell>
          <cell r="S1502">
            <v>24</v>
          </cell>
        </row>
        <row r="1503">
          <cell r="D1503" t="str">
            <v>OD-25-F0001052</v>
          </cell>
          <cell r="E1503" t="str">
            <v>RUSLI QODIR KHAN</v>
          </cell>
          <cell r="F1503" t="str">
            <v>BP 5685 UO</v>
          </cell>
          <cell r="G1503" t="str">
            <v>C0</v>
          </cell>
          <cell r="H1503" t="str">
            <v>06.ROBEN</v>
          </cell>
          <cell r="I1503" t="str">
            <v>A</v>
          </cell>
          <cell r="J1503">
            <v>8</v>
          </cell>
          <cell r="K1503" t="str">
            <v>MH1JM8132RK134889</v>
          </cell>
          <cell r="L1503" t="str">
            <v>JM81E3134055</v>
          </cell>
          <cell r="M1503" t="str">
            <v>HONDA</v>
          </cell>
          <cell r="N1503" t="str">
            <v>BEAT</v>
          </cell>
          <cell r="O1503" t="str">
            <v>HITAM</v>
          </cell>
          <cell r="P1503" t="str">
            <v>JG</v>
          </cell>
          <cell r="Q1503" t="str">
            <v>BELUM JTO</v>
          </cell>
          <cell r="R1503">
            <v>6</v>
          </cell>
          <cell r="S1503">
            <v>18</v>
          </cell>
        </row>
        <row r="1504">
          <cell r="D1504" t="str">
            <v>OD-25-F0001063</v>
          </cell>
          <cell r="E1504" t="str">
            <v>DARMAN HALAWA</v>
          </cell>
          <cell r="F1504" t="str">
            <v>BP 3627 OG</v>
          </cell>
          <cell r="G1504" t="str">
            <v>C0</v>
          </cell>
          <cell r="H1504" t="str">
            <v>06.ROBEN</v>
          </cell>
          <cell r="I1504" t="str">
            <v>A</v>
          </cell>
          <cell r="J1504">
            <v>8</v>
          </cell>
          <cell r="K1504" t="str">
            <v>MH1JFP116FK822845</v>
          </cell>
          <cell r="L1504" t="str">
            <v>JFP1E1821771</v>
          </cell>
          <cell r="M1504" t="str">
            <v>HONDA</v>
          </cell>
          <cell r="N1504" t="str">
            <v>BEAT</v>
          </cell>
          <cell r="O1504" t="str">
            <v>PUTIH MERAH</v>
          </cell>
          <cell r="P1504" t="str">
            <v>JG</v>
          </cell>
          <cell r="Q1504" t="str">
            <v>BELUM JTO</v>
          </cell>
          <cell r="R1504">
            <v>6</v>
          </cell>
          <cell r="S1504">
            <v>18</v>
          </cell>
        </row>
        <row r="1505">
          <cell r="D1505" t="str">
            <v>OD-25-F0001087</v>
          </cell>
          <cell r="E1505" t="str">
            <v>AHMAD SOFIYAN</v>
          </cell>
          <cell r="F1505" t="str">
            <v>BP 3603 HI</v>
          </cell>
          <cell r="G1505" t="str">
            <v>C0</v>
          </cell>
          <cell r="H1505" t="str">
            <v>13.WILFRIN</v>
          </cell>
          <cell r="I1505" t="str">
            <v>A</v>
          </cell>
          <cell r="J1505">
            <v>14</v>
          </cell>
          <cell r="K1505" t="str">
            <v>MH1JFZ129JK447059</v>
          </cell>
          <cell r="L1505" t="str">
            <v>JFZ1E2457006</v>
          </cell>
          <cell r="M1505" t="str">
            <v>HONDA</v>
          </cell>
          <cell r="N1505" t="str">
            <v>BEAT</v>
          </cell>
          <cell r="O1505" t="str">
            <v>PUTIH</v>
          </cell>
          <cell r="P1505" t="str">
            <v>JG</v>
          </cell>
          <cell r="Q1505" t="str">
            <v>BELUM JTO</v>
          </cell>
          <cell r="R1505">
            <v>6</v>
          </cell>
          <cell r="S1505">
            <v>18</v>
          </cell>
        </row>
        <row r="1506">
          <cell r="D1506" t="str">
            <v>OD-25-F0000951</v>
          </cell>
          <cell r="E1506" t="str">
            <v>MUHAMMAD RANDI</v>
          </cell>
          <cell r="F1506" t="str">
            <v>BP 2743 UA</v>
          </cell>
          <cell r="G1506" t="str">
            <v>C0</v>
          </cell>
          <cell r="H1506" t="str">
            <v>14.CALL CENTER</v>
          </cell>
          <cell r="I1506" t="str">
            <v>A</v>
          </cell>
          <cell r="J1506">
            <v>19</v>
          </cell>
          <cell r="K1506" t="str">
            <v>MH1JM8128PK584079</v>
          </cell>
          <cell r="L1506" t="str">
            <v>JM81E2585539</v>
          </cell>
          <cell r="M1506" t="str">
            <v>HONDA</v>
          </cell>
          <cell r="N1506" t="str">
            <v>BEAT</v>
          </cell>
          <cell r="O1506" t="str">
            <v>MERAH HITAM</v>
          </cell>
          <cell r="P1506" t="str">
            <v>JG</v>
          </cell>
          <cell r="Q1506" t="str">
            <v>BELUM JTO</v>
          </cell>
          <cell r="R1506">
            <v>7</v>
          </cell>
          <cell r="S1506">
            <v>18</v>
          </cell>
        </row>
        <row r="1507">
          <cell r="D1507" t="str">
            <v>OD-25-F0000980</v>
          </cell>
          <cell r="E1507" t="str">
            <v>RICO HARRIS SIMANGUNSONG</v>
          </cell>
          <cell r="F1507" t="str">
            <v>BP 5614 OM</v>
          </cell>
          <cell r="G1507" t="str">
            <v>C0</v>
          </cell>
          <cell r="H1507" t="str">
            <v>05.BOSPA</v>
          </cell>
          <cell r="I1507" t="str">
            <v>A</v>
          </cell>
          <cell r="J1507">
            <v>25</v>
          </cell>
          <cell r="K1507" t="str">
            <v>MH3RG1810FK040482</v>
          </cell>
          <cell r="L1507" t="str">
            <v>G3E7E0038358</v>
          </cell>
          <cell r="M1507" t="str">
            <v>YAMAHA</v>
          </cell>
          <cell r="N1507" t="str">
            <v>VIXION</v>
          </cell>
          <cell r="O1507" t="str">
            <v>PUTIH</v>
          </cell>
          <cell r="P1507" t="str">
            <v>JG</v>
          </cell>
          <cell r="Q1507" t="str">
            <v>BELUM JTO</v>
          </cell>
          <cell r="R1507">
            <v>7</v>
          </cell>
          <cell r="S1507">
            <v>18</v>
          </cell>
        </row>
        <row r="1508">
          <cell r="D1508" t="str">
            <v>OD-25-F0000821</v>
          </cell>
          <cell r="E1508" t="str">
            <v>SITI MUNTAHAROH</v>
          </cell>
          <cell r="F1508" t="str">
            <v>BP 4596 QE</v>
          </cell>
          <cell r="G1508" t="str">
            <v>C0</v>
          </cell>
          <cell r="H1508" t="str">
            <v>07.RINTO</v>
          </cell>
          <cell r="I1508" t="str">
            <v>A</v>
          </cell>
          <cell r="J1508">
            <v>25</v>
          </cell>
          <cell r="K1508" t="str">
            <v>MH3SE8860HJ068121</v>
          </cell>
          <cell r="L1508" t="str">
            <v>E3R2E1265579</v>
          </cell>
          <cell r="M1508" t="str">
            <v>YAMAHA</v>
          </cell>
          <cell r="N1508" t="str">
            <v>MIO M3</v>
          </cell>
          <cell r="O1508" t="str">
            <v>MERAH</v>
          </cell>
          <cell r="P1508" t="str">
            <v>JG</v>
          </cell>
          <cell r="Q1508" t="str">
            <v>BELUM JTO</v>
          </cell>
          <cell r="R1508">
            <v>8</v>
          </cell>
          <cell r="S1508">
            <v>12</v>
          </cell>
        </row>
        <row r="1509">
          <cell r="D1509" t="str">
            <v>OD-25-F0000828</v>
          </cell>
          <cell r="E1509" t="str">
            <v>CHRISTIAN S.S. SINAGA</v>
          </cell>
          <cell r="F1509" t="str">
            <v>BP 5112 CD</v>
          </cell>
          <cell r="G1509" t="str">
            <v>C0</v>
          </cell>
          <cell r="H1509" t="str">
            <v>09.OLOAN</v>
          </cell>
          <cell r="I1509" t="str">
            <v>A</v>
          </cell>
          <cell r="J1509">
            <v>26</v>
          </cell>
          <cell r="K1509" t="str">
            <v>MH1JBN115GK104091</v>
          </cell>
          <cell r="L1509" t="str">
            <v>JBN1E1100891</v>
          </cell>
          <cell r="M1509" t="str">
            <v>HONDA</v>
          </cell>
          <cell r="N1509" t="str">
            <v>SUPRA</v>
          </cell>
          <cell r="O1509" t="str">
            <v>MERAH-HITAM</v>
          </cell>
          <cell r="P1509" t="str">
            <v>JG</v>
          </cell>
          <cell r="Q1509" t="str">
            <v>BELUM JTO</v>
          </cell>
          <cell r="R1509">
            <v>8</v>
          </cell>
          <cell r="S1509">
            <v>18</v>
          </cell>
        </row>
        <row r="1510">
          <cell r="D1510" t="str">
            <v>OD-25-F0000834</v>
          </cell>
          <cell r="E1510" t="str">
            <v>ISWADI NAZARA</v>
          </cell>
          <cell r="F1510" t="str">
            <v>BP 2451 OO</v>
          </cell>
          <cell r="G1510" t="str">
            <v>C0</v>
          </cell>
          <cell r="H1510" t="str">
            <v>09.OLOAN</v>
          </cell>
          <cell r="I1510" t="str">
            <v>A</v>
          </cell>
          <cell r="J1510">
            <v>1</v>
          </cell>
          <cell r="K1510" t="str">
            <v>MH1JFP123GK179459</v>
          </cell>
          <cell r="L1510" t="str">
            <v>JFP1E2171842</v>
          </cell>
          <cell r="M1510" t="str">
            <v>HONDA</v>
          </cell>
          <cell r="N1510" t="str">
            <v>BEAT</v>
          </cell>
          <cell r="O1510" t="str">
            <v>PUTIH MERAH</v>
          </cell>
          <cell r="P1510" t="str">
            <v>JG</v>
          </cell>
          <cell r="Q1510" t="str">
            <v>GAGAL BAYAR</v>
          </cell>
          <cell r="R1510">
            <v>7</v>
          </cell>
          <cell r="S1510">
            <v>18</v>
          </cell>
        </row>
        <row r="1511">
          <cell r="D1511" t="str">
            <v>OD-25-F0000863</v>
          </cell>
          <cell r="E1511" t="str">
            <v>RITTAR SIMANJUNTAK</v>
          </cell>
          <cell r="F1511" t="str">
            <v>BP 3760 IU</v>
          </cell>
          <cell r="G1511" t="str">
            <v>C0</v>
          </cell>
          <cell r="H1511" t="str">
            <v>14.CALL CENTER</v>
          </cell>
          <cell r="I1511" t="str">
            <v>A</v>
          </cell>
          <cell r="J1511">
            <v>14</v>
          </cell>
          <cell r="K1511" t="str">
            <v>MH1KCA214LK084998</v>
          </cell>
          <cell r="L1511" t="str">
            <v>KCA2E1080530</v>
          </cell>
          <cell r="M1511" t="str">
            <v>HONDA</v>
          </cell>
          <cell r="N1511" t="str">
            <v>CB 150 LED</v>
          </cell>
          <cell r="O1511" t="str">
            <v>HITAM</v>
          </cell>
          <cell r="P1511" t="str">
            <v>JG</v>
          </cell>
          <cell r="Q1511" t="str">
            <v>DONE</v>
          </cell>
          <cell r="R1511">
            <v>7</v>
          </cell>
          <cell r="S1511">
            <v>18</v>
          </cell>
        </row>
        <row r="1512">
          <cell r="D1512" t="str">
            <v>OD-25-F0001083</v>
          </cell>
          <cell r="E1512" t="str">
            <v>RIKY YAKOB HUTAURUK</v>
          </cell>
          <cell r="F1512" t="str">
            <v>BP 4671 QI</v>
          </cell>
          <cell r="G1512" t="str">
            <v>C0</v>
          </cell>
          <cell r="H1512" t="str">
            <v>03.DAULAT</v>
          </cell>
          <cell r="I1512" t="str">
            <v>A</v>
          </cell>
          <cell r="J1512">
            <v>1</v>
          </cell>
          <cell r="K1512" t="str">
            <v>MH3UG0710HK182217</v>
          </cell>
          <cell r="L1512" t="str">
            <v>G3E6E0259475</v>
          </cell>
          <cell r="M1512" t="str">
            <v>YAMAHA</v>
          </cell>
          <cell r="N1512" t="str">
            <v>MX KING</v>
          </cell>
          <cell r="O1512" t="str">
            <v>MERAH</v>
          </cell>
          <cell r="P1512" t="str">
            <v>JG</v>
          </cell>
          <cell r="Q1512" t="str">
            <v>GAGAL BAYAR</v>
          </cell>
          <cell r="R1512">
            <v>5</v>
          </cell>
          <cell r="S1512">
            <v>18</v>
          </cell>
        </row>
        <row r="1513">
          <cell r="D1513" t="str">
            <v>OD-25-F0001098</v>
          </cell>
          <cell r="E1513" t="str">
            <v>OJI SYAHOPUTRA</v>
          </cell>
          <cell r="F1513" t="str">
            <v>BP 6309 GF</v>
          </cell>
          <cell r="G1513" t="str">
            <v>C0</v>
          </cell>
          <cell r="H1513" t="str">
            <v>12.JUBRAIDER S</v>
          </cell>
          <cell r="I1513" t="str">
            <v>A</v>
          </cell>
          <cell r="J1513">
            <v>15</v>
          </cell>
          <cell r="K1513" t="str">
            <v>JKAEX250LDDA41648</v>
          </cell>
          <cell r="L1513" t="str">
            <v>EX250LEA45799</v>
          </cell>
          <cell r="M1513" t="str">
            <v>KAWASAKI</v>
          </cell>
          <cell r="N1513" t="str">
            <v>NINJA 250</v>
          </cell>
          <cell r="O1513" t="str">
            <v>PUTIH</v>
          </cell>
          <cell r="P1513" t="str">
            <v>JG</v>
          </cell>
          <cell r="Q1513" t="str">
            <v>BELUM JTO</v>
          </cell>
          <cell r="R1513">
            <v>6</v>
          </cell>
          <cell r="S1513">
            <v>24</v>
          </cell>
        </row>
        <row r="1514">
          <cell r="D1514" t="str">
            <v>OD-25-F0001104</v>
          </cell>
          <cell r="E1514" t="str">
            <v>SISWANDI GEA</v>
          </cell>
          <cell r="F1514" t="str">
            <v>BP 3810 IU</v>
          </cell>
          <cell r="G1514" t="str">
            <v>C0</v>
          </cell>
          <cell r="H1514" t="str">
            <v>14.CALL CENTER</v>
          </cell>
          <cell r="I1514" t="str">
            <v>A</v>
          </cell>
          <cell r="J1514">
            <v>15</v>
          </cell>
          <cell r="K1514" t="str">
            <v>MH1JM821XLK024791</v>
          </cell>
          <cell r="L1514" t="str">
            <v>JM82E1024724</v>
          </cell>
          <cell r="M1514" t="str">
            <v>HONDA</v>
          </cell>
          <cell r="N1514" t="str">
            <v>BEAT STREET</v>
          </cell>
          <cell r="O1514" t="str">
            <v>HITAM</v>
          </cell>
          <cell r="P1514" t="str">
            <v>JG</v>
          </cell>
          <cell r="Q1514" t="str">
            <v>BELUM JTO</v>
          </cell>
          <cell r="R1514">
            <v>6</v>
          </cell>
          <cell r="S1514">
            <v>12</v>
          </cell>
        </row>
        <row r="1515">
          <cell r="D1515" t="str">
            <v>OD-25-F0001123</v>
          </cell>
          <cell r="E1515" t="str">
            <v>DELFI MEGA RUMAPEA</v>
          </cell>
          <cell r="F1515" t="str">
            <v>BP 2026 UF</v>
          </cell>
          <cell r="G1515" t="str">
            <v>C0</v>
          </cell>
          <cell r="H1515" t="str">
            <v>03.DAULAT</v>
          </cell>
          <cell r="I1515" t="str">
            <v>A</v>
          </cell>
          <cell r="J1515">
            <v>20</v>
          </cell>
          <cell r="K1515" t="str">
            <v>MH1JM0312PK345844</v>
          </cell>
          <cell r="L1515" t="str">
            <v>JM03E1345450</v>
          </cell>
          <cell r="M1515" t="str">
            <v>HONDA</v>
          </cell>
          <cell r="N1515" t="str">
            <v>SCOOPY</v>
          </cell>
          <cell r="O1515" t="str">
            <v>HITAM-MERAH</v>
          </cell>
          <cell r="P1515" t="str">
            <v>JG</v>
          </cell>
          <cell r="Q1515" t="str">
            <v>BELUM JTO</v>
          </cell>
          <cell r="R1515">
            <v>6</v>
          </cell>
          <cell r="S1515">
            <v>24</v>
          </cell>
        </row>
        <row r="1516">
          <cell r="D1516" t="str">
            <v>OD-25-F0001124</v>
          </cell>
          <cell r="E1516" t="str">
            <v>REZA PAHLEVI</v>
          </cell>
          <cell r="F1516" t="str">
            <v>BP 4950 QE</v>
          </cell>
          <cell r="G1516" t="str">
            <v>C0</v>
          </cell>
          <cell r="H1516" t="str">
            <v>11.RIMPUN</v>
          </cell>
          <cell r="I1516" t="str">
            <v>A</v>
          </cell>
          <cell r="J1516">
            <v>20</v>
          </cell>
          <cell r="K1516" t="str">
            <v>MH3RG3710HK023673</v>
          </cell>
          <cell r="L1516" t="str">
            <v>G3G8E0028220</v>
          </cell>
          <cell r="M1516" t="str">
            <v>YAMAHA</v>
          </cell>
          <cell r="N1516" t="str">
            <v>XABRE</v>
          </cell>
          <cell r="O1516" t="str">
            <v>ABU ABU</v>
          </cell>
          <cell r="P1516" t="str">
            <v>JG</v>
          </cell>
          <cell r="Q1516" t="str">
            <v>BELUM JTO</v>
          </cell>
          <cell r="R1516">
            <v>6</v>
          </cell>
          <cell r="S1516">
            <v>12</v>
          </cell>
        </row>
        <row r="1517">
          <cell r="D1517" t="str">
            <v>OD-25-F0001108</v>
          </cell>
          <cell r="E1517" t="str">
            <v>HIRONIMUS WADAN ATAWUWUR</v>
          </cell>
          <cell r="F1517" t="str">
            <v>BP 2860 IA</v>
          </cell>
          <cell r="G1517" t="str">
            <v>C0</v>
          </cell>
          <cell r="H1517" t="str">
            <v>09.OLOAN</v>
          </cell>
          <cell r="I1517" t="str">
            <v>A</v>
          </cell>
          <cell r="J1517">
            <v>23</v>
          </cell>
          <cell r="K1517" t="str">
            <v>MH1JFZ111HK610515</v>
          </cell>
          <cell r="L1517" t="str">
            <v>JFZ1E1615890</v>
          </cell>
          <cell r="M1517" t="str">
            <v>HONDA</v>
          </cell>
          <cell r="N1517" t="str">
            <v>BEAT</v>
          </cell>
          <cell r="O1517" t="str">
            <v>HITAM</v>
          </cell>
          <cell r="P1517" t="str">
            <v>JG</v>
          </cell>
          <cell r="Q1517" t="str">
            <v>BELUM JTO</v>
          </cell>
          <cell r="R1517">
            <v>6</v>
          </cell>
          <cell r="S1517">
            <v>24</v>
          </cell>
        </row>
        <row r="1518">
          <cell r="D1518" t="str">
            <v>OD-25-F0001144</v>
          </cell>
          <cell r="E1518" t="str">
            <v>SADE RACHI TASIRILELEU</v>
          </cell>
          <cell r="F1518" t="str">
            <v>BP 6870 CD</v>
          </cell>
          <cell r="G1518" t="str">
            <v>C0</v>
          </cell>
          <cell r="H1518" t="str">
            <v>14.CALL CENTER</v>
          </cell>
          <cell r="I1518" t="str">
            <v>A</v>
          </cell>
          <cell r="J1518">
            <v>1</v>
          </cell>
          <cell r="K1518" t="str">
            <v>MH3RG4710KK107627</v>
          </cell>
          <cell r="L1518" t="str">
            <v>G3J6E0197241</v>
          </cell>
          <cell r="M1518" t="str">
            <v>YAMAHA</v>
          </cell>
          <cell r="N1518" t="str">
            <v>R15 V3</v>
          </cell>
          <cell r="O1518" t="str">
            <v>KUNING</v>
          </cell>
          <cell r="P1518" t="str">
            <v>JG</v>
          </cell>
          <cell r="Q1518" t="str">
            <v>DONE</v>
          </cell>
          <cell r="R1518">
            <v>5</v>
          </cell>
          <cell r="S1518">
            <v>18</v>
          </cell>
        </row>
        <row r="1519">
          <cell r="D1519" t="str">
            <v>OD-25-F0001167</v>
          </cell>
          <cell r="E1519" t="str">
            <v>EKO SUSANTO</v>
          </cell>
          <cell r="F1519" t="str">
            <v>BP 6176 JI</v>
          </cell>
          <cell r="G1519" t="str">
            <v>C0</v>
          </cell>
          <cell r="H1519" t="str">
            <v>05.BOSPA</v>
          </cell>
          <cell r="I1519" t="str">
            <v>A</v>
          </cell>
          <cell r="J1519">
            <v>1</v>
          </cell>
          <cell r="K1519" t="str">
            <v>MH1JMD115K820936</v>
          </cell>
          <cell r="L1519" t="str">
            <v>JMD1E1820539</v>
          </cell>
          <cell r="M1519" t="str">
            <v>HONDA</v>
          </cell>
          <cell r="N1519" t="str">
            <v>VARIO</v>
          </cell>
          <cell r="O1519" t="str">
            <v>MERAH</v>
          </cell>
          <cell r="P1519" t="str">
            <v>JG</v>
          </cell>
          <cell r="Q1519" t="str">
            <v>DONE</v>
          </cell>
          <cell r="R1519">
            <v>5</v>
          </cell>
          <cell r="S1519">
            <v>24</v>
          </cell>
        </row>
        <row r="1520">
          <cell r="D1520" t="str">
            <v>OD-25-F0000535</v>
          </cell>
          <cell r="E1520" t="str">
            <v>ODALITA NDRURU</v>
          </cell>
          <cell r="F1520" t="str">
            <v>BP 3249 AP</v>
          </cell>
          <cell r="G1520" t="str">
            <v>C0</v>
          </cell>
          <cell r="H1520" t="str">
            <v>09.OLOAN</v>
          </cell>
          <cell r="I1520" t="str">
            <v>A</v>
          </cell>
          <cell r="J1520">
            <v>26</v>
          </cell>
          <cell r="K1520" t="str">
            <v>MH1KB1117PK334163</v>
          </cell>
          <cell r="L1520" t="str">
            <v>KB11E1333694</v>
          </cell>
          <cell r="M1520" t="str">
            <v>HONDA</v>
          </cell>
          <cell r="N1520" t="str">
            <v>SONIC</v>
          </cell>
          <cell r="O1520" t="str">
            <v>MERAH PUTIH</v>
          </cell>
          <cell r="P1520" t="str">
            <v>JG</v>
          </cell>
          <cell r="Q1520" t="str">
            <v>BELUM JTO</v>
          </cell>
          <cell r="R1520">
            <v>9</v>
          </cell>
          <cell r="S1520">
            <v>18</v>
          </cell>
        </row>
        <row r="1521">
          <cell r="D1521" t="str">
            <v>OD-25-F0000543</v>
          </cell>
          <cell r="E1521" t="str">
            <v>CECEP MAIKEL</v>
          </cell>
          <cell r="F1521" t="str">
            <v>BP 4095 JO</v>
          </cell>
          <cell r="G1521" t="str">
            <v>C0</v>
          </cell>
          <cell r="H1521" t="str">
            <v>13.WILFRIN</v>
          </cell>
          <cell r="I1521" t="str">
            <v>A</v>
          </cell>
          <cell r="J1521">
            <v>21</v>
          </cell>
          <cell r="K1521" t="str">
            <v>MH31PA002DK191211</v>
          </cell>
          <cell r="L1521" t="str">
            <v>1PA188433</v>
          </cell>
          <cell r="M1521" t="str">
            <v>YAMAHA</v>
          </cell>
          <cell r="N1521" t="str">
            <v>VIXION</v>
          </cell>
          <cell r="O1521" t="str">
            <v>MERAH</v>
          </cell>
          <cell r="P1521" t="str">
            <v>JG</v>
          </cell>
          <cell r="Q1521" t="str">
            <v>BELUM JTO</v>
          </cell>
          <cell r="R1521">
            <v>9</v>
          </cell>
          <cell r="S1521">
            <v>12</v>
          </cell>
        </row>
        <row r="1522">
          <cell r="D1522" t="str">
            <v>OD-25-F0000544</v>
          </cell>
          <cell r="E1522" t="str">
            <v>DAHNIAR . AS</v>
          </cell>
          <cell r="F1522" t="str">
            <v>BP 3226 U</v>
          </cell>
          <cell r="G1522" t="str">
            <v>C0</v>
          </cell>
          <cell r="H1522" t="str">
            <v>04.RIZKI A</v>
          </cell>
          <cell r="I1522" t="str">
            <v>A</v>
          </cell>
          <cell r="J1522">
            <v>22</v>
          </cell>
          <cell r="K1522" t="str">
            <v>MH1JM9129NK634913</v>
          </cell>
          <cell r="L1522" t="str">
            <v>JM91E2633324</v>
          </cell>
          <cell r="M1522" t="str">
            <v>HONDA</v>
          </cell>
          <cell r="N1522" t="str">
            <v>BEAT</v>
          </cell>
          <cell r="O1522" t="str">
            <v>COKLAT</v>
          </cell>
          <cell r="P1522" t="str">
            <v>JG</v>
          </cell>
          <cell r="Q1522" t="str">
            <v>BELUM JTO</v>
          </cell>
          <cell r="R1522">
            <v>9</v>
          </cell>
          <cell r="S1522">
            <v>18</v>
          </cell>
        </row>
        <row r="1523">
          <cell r="D1523" t="str">
            <v>OD-25-F0000641</v>
          </cell>
          <cell r="E1523" t="str">
            <v>RIZQI ADI WIJAYA</v>
          </cell>
          <cell r="F1523" t="str">
            <v>BP 5740 BM</v>
          </cell>
          <cell r="G1523" t="str">
            <v>C0</v>
          </cell>
          <cell r="H1523" t="str">
            <v>11.RIMPUN</v>
          </cell>
          <cell r="I1523" t="str">
            <v>A</v>
          </cell>
          <cell r="J1523">
            <v>4</v>
          </cell>
          <cell r="K1523" t="str">
            <v>MH33C1205CK084745</v>
          </cell>
          <cell r="L1523" t="str">
            <v>3C11084524</v>
          </cell>
          <cell r="M1523" t="str">
            <v>YAMAHA</v>
          </cell>
          <cell r="N1523" t="str">
            <v>VIXION OLD</v>
          </cell>
          <cell r="O1523" t="str">
            <v>PUTIH</v>
          </cell>
          <cell r="P1523" t="str">
            <v>JG</v>
          </cell>
          <cell r="Q1523" t="str">
            <v>TARIKAN</v>
          </cell>
          <cell r="R1523">
            <v>8</v>
          </cell>
          <cell r="S1523">
            <v>12</v>
          </cell>
        </row>
        <row r="1524">
          <cell r="D1524" t="str">
            <v>OD-25-F0001003</v>
          </cell>
          <cell r="E1524" t="str">
            <v>JUNARIYO</v>
          </cell>
          <cell r="F1524" t="str">
            <v>BP 2619 GG</v>
          </cell>
          <cell r="G1524" t="str">
            <v>C0</v>
          </cell>
          <cell r="H1524" t="str">
            <v>11.RIMPUN</v>
          </cell>
          <cell r="I1524" t="str">
            <v>A</v>
          </cell>
          <cell r="J1524">
            <v>1</v>
          </cell>
          <cell r="K1524" t="str">
            <v>MH1JF5121CK682230</v>
          </cell>
          <cell r="L1524" t="str">
            <v>JF51E2649884</v>
          </cell>
          <cell r="M1524" t="str">
            <v>HONDA</v>
          </cell>
          <cell r="N1524" t="str">
            <v>BEAT</v>
          </cell>
          <cell r="O1524" t="str">
            <v>HITAM</v>
          </cell>
          <cell r="P1524" t="str">
            <v>JG</v>
          </cell>
          <cell r="Q1524" t="str">
            <v>DONE</v>
          </cell>
          <cell r="R1524">
            <v>6</v>
          </cell>
          <cell r="S1524">
            <v>24</v>
          </cell>
        </row>
        <row r="1525">
          <cell r="D1525" t="str">
            <v>OD-25-F0001037</v>
          </cell>
          <cell r="E1525" t="str">
            <v>ROLANDO TAFFAREL</v>
          </cell>
          <cell r="F1525" t="str">
            <v>BP 2839 RO</v>
          </cell>
          <cell r="G1525" t="str">
            <v>C0</v>
          </cell>
          <cell r="H1525" t="str">
            <v>08.JOSRI</v>
          </cell>
          <cell r="I1525" t="str">
            <v>A</v>
          </cell>
          <cell r="J1525">
            <v>7</v>
          </cell>
          <cell r="K1525" t="str">
            <v>MH1JM5122NK148341</v>
          </cell>
          <cell r="L1525" t="str">
            <v>JM51E2147359</v>
          </cell>
          <cell r="M1525" t="str">
            <v>HONDA</v>
          </cell>
          <cell r="N1525" t="str">
            <v>VARIO</v>
          </cell>
          <cell r="O1525" t="str">
            <v>BIRU</v>
          </cell>
          <cell r="P1525" t="str">
            <v>JG</v>
          </cell>
          <cell r="Q1525" t="str">
            <v>BELUM JTO</v>
          </cell>
          <cell r="R1525">
            <v>6</v>
          </cell>
          <cell r="S1525">
            <v>24</v>
          </cell>
        </row>
        <row r="1526">
          <cell r="D1526" t="str">
            <v>OD-25-F0001062</v>
          </cell>
          <cell r="E1526" t="str">
            <v>YUNIZAR</v>
          </cell>
          <cell r="F1526" t="str">
            <v>BP 3940 OI</v>
          </cell>
          <cell r="G1526" t="str">
            <v>C0</v>
          </cell>
          <cell r="H1526" t="str">
            <v>12.JUBRAIDER S</v>
          </cell>
          <cell r="I1526" t="str">
            <v>A</v>
          </cell>
          <cell r="J1526">
            <v>8</v>
          </cell>
          <cell r="K1526" t="str">
            <v>MH1JFP113FK868911</v>
          </cell>
          <cell r="L1526" t="str">
            <v>JFP1E1883030</v>
          </cell>
          <cell r="M1526" t="str">
            <v>HONDA</v>
          </cell>
          <cell r="N1526" t="str">
            <v>BEAT</v>
          </cell>
          <cell r="O1526" t="str">
            <v>PUTIH BIRU</v>
          </cell>
          <cell r="P1526" t="str">
            <v>JG</v>
          </cell>
          <cell r="Q1526" t="str">
            <v>BELUM JTO</v>
          </cell>
          <cell r="R1526">
            <v>6</v>
          </cell>
          <cell r="S1526">
            <v>18</v>
          </cell>
        </row>
        <row r="1527">
          <cell r="D1527" t="str">
            <v>OD-25-F0001070</v>
          </cell>
          <cell r="E1527" t="str">
            <v>M. JUNAIDI</v>
          </cell>
          <cell r="F1527" t="str">
            <v>BP 3532 RR</v>
          </cell>
          <cell r="G1527" t="str">
            <v>C0</v>
          </cell>
          <cell r="H1527" t="str">
            <v>14.CALL CENTER</v>
          </cell>
          <cell r="I1527" t="str">
            <v>A</v>
          </cell>
          <cell r="J1527">
            <v>9</v>
          </cell>
          <cell r="K1527" t="str">
            <v>MH1JM1125KK303405</v>
          </cell>
          <cell r="L1527" t="str">
            <v>JM11E2285530</v>
          </cell>
          <cell r="M1527" t="str">
            <v>HONDA</v>
          </cell>
          <cell r="N1527" t="str">
            <v>BEAT</v>
          </cell>
          <cell r="O1527" t="str">
            <v>MERAH HITAM</v>
          </cell>
          <cell r="P1527" t="str">
            <v>JG</v>
          </cell>
          <cell r="Q1527" t="str">
            <v>BELUM JTO</v>
          </cell>
          <cell r="R1527">
            <v>6</v>
          </cell>
          <cell r="S1527">
            <v>18</v>
          </cell>
        </row>
        <row r="1528">
          <cell r="D1528" t="str">
            <v>OD-25-F0000879</v>
          </cell>
          <cell r="E1528" t="str">
            <v>HAIDIR TARMIZI</v>
          </cell>
          <cell r="F1528" t="str">
            <v>BP 2802 SR</v>
          </cell>
          <cell r="G1528" t="str">
            <v>C0</v>
          </cell>
          <cell r="H1528" t="str">
            <v>07.RINTO</v>
          </cell>
          <cell r="I1528" t="str">
            <v>A</v>
          </cell>
          <cell r="J1528">
            <v>5</v>
          </cell>
          <cell r="K1528" t="str">
            <v>MH1JM0412PK498092</v>
          </cell>
          <cell r="L1528" t="str">
            <v>JM04E1497979</v>
          </cell>
          <cell r="M1528" t="str">
            <v>HONDA</v>
          </cell>
          <cell r="N1528" t="str">
            <v>SCOOPY</v>
          </cell>
          <cell r="O1528" t="str">
            <v>HIJAU</v>
          </cell>
          <cell r="P1528" t="str">
            <v>JG</v>
          </cell>
          <cell r="Q1528" t="str">
            <v>GAGAL BAYAR</v>
          </cell>
          <cell r="R1528">
            <v>7</v>
          </cell>
          <cell r="S1528">
            <v>24</v>
          </cell>
        </row>
        <row r="1529">
          <cell r="D1529" t="str">
            <v>OD-25-F0000887</v>
          </cell>
          <cell r="E1529" t="str">
            <v>EDWAR</v>
          </cell>
          <cell r="F1529" t="str">
            <v>BP 6095 OA</v>
          </cell>
          <cell r="G1529" t="str">
            <v>C0</v>
          </cell>
          <cell r="H1529" t="str">
            <v>12.JUBRAIDER S</v>
          </cell>
          <cell r="I1529" t="str">
            <v>A</v>
          </cell>
          <cell r="J1529">
            <v>5</v>
          </cell>
          <cell r="K1529" t="str">
            <v>MH1JMC11XRK495983</v>
          </cell>
          <cell r="L1529" t="str">
            <v>JMC1E1495095</v>
          </cell>
          <cell r="M1529" t="str">
            <v>HONDA</v>
          </cell>
          <cell r="N1529" t="str">
            <v>VARIO</v>
          </cell>
          <cell r="O1529" t="str">
            <v>MERAH HITAM</v>
          </cell>
          <cell r="P1529" t="str">
            <v>JG</v>
          </cell>
          <cell r="Q1529" t="str">
            <v>GAGAL BAYAR</v>
          </cell>
          <cell r="R1529">
            <v>7</v>
          </cell>
          <cell r="S1529">
            <v>18</v>
          </cell>
        </row>
        <row r="1530">
          <cell r="D1530" t="str">
            <v>OD-25-F0000900</v>
          </cell>
          <cell r="E1530" t="str">
            <v>BRAHMA ADITYANATA YUDHA</v>
          </cell>
          <cell r="F1530" t="str">
            <v>BP 4028 RC</v>
          </cell>
          <cell r="G1530" t="str">
            <v>C0</v>
          </cell>
          <cell r="H1530" t="str">
            <v>09.OLOAN</v>
          </cell>
          <cell r="I1530" t="str">
            <v>A</v>
          </cell>
          <cell r="J1530">
            <v>8</v>
          </cell>
          <cell r="K1530" t="str">
            <v>MH1JFP117FK234114</v>
          </cell>
          <cell r="L1530" t="str">
            <v>JFP1E1246080</v>
          </cell>
          <cell r="M1530" t="str">
            <v>HONDA</v>
          </cell>
          <cell r="N1530" t="str">
            <v>BEAT</v>
          </cell>
          <cell r="O1530" t="str">
            <v>HITAM</v>
          </cell>
          <cell r="P1530" t="str">
            <v>JG</v>
          </cell>
          <cell r="Q1530" t="str">
            <v>BELUM JTO</v>
          </cell>
          <cell r="R1530">
            <v>7</v>
          </cell>
          <cell r="S1530">
            <v>12</v>
          </cell>
        </row>
        <row r="1531">
          <cell r="D1531" t="str">
            <v>OD-25-F0000904</v>
          </cell>
          <cell r="E1531" t="str">
            <v>SUGIYANTO</v>
          </cell>
          <cell r="F1531" t="str">
            <v>BP 4399 AO</v>
          </cell>
          <cell r="G1531" t="str">
            <v>C0</v>
          </cell>
          <cell r="H1531" t="str">
            <v>14.CALL CENTER</v>
          </cell>
          <cell r="I1531" t="str">
            <v>A</v>
          </cell>
          <cell r="J1531">
            <v>11</v>
          </cell>
          <cell r="K1531" t="str">
            <v>MH3RG4610NK150121</v>
          </cell>
          <cell r="L1531" t="str">
            <v>G3E7E0527823</v>
          </cell>
          <cell r="M1531" t="str">
            <v>HONDA</v>
          </cell>
          <cell r="N1531" t="str">
            <v>VIXION R NEW</v>
          </cell>
          <cell r="O1531" t="str">
            <v>MERAH</v>
          </cell>
          <cell r="P1531" t="str">
            <v>JG</v>
          </cell>
          <cell r="Q1531" t="str">
            <v>BELUM JTO</v>
          </cell>
          <cell r="R1531">
            <v>7</v>
          </cell>
          <cell r="S1531">
            <v>18</v>
          </cell>
        </row>
        <row r="1532">
          <cell r="D1532" t="str">
            <v>OD-25-F0001105</v>
          </cell>
          <cell r="E1532" t="str">
            <v>MUHAMMAD NURFATONI</v>
          </cell>
          <cell r="F1532" t="str">
            <v>BP 6319 HE</v>
          </cell>
          <cell r="G1532" t="str">
            <v>C0</v>
          </cell>
          <cell r="H1532" t="str">
            <v>14.CALL CENTER</v>
          </cell>
          <cell r="I1532" t="str">
            <v>A</v>
          </cell>
          <cell r="J1532">
            <v>15</v>
          </cell>
          <cell r="K1532" t="str">
            <v>MH8DL11AZHJ149650</v>
          </cell>
          <cell r="L1532" t="str">
            <v>CGA1ID149717</v>
          </cell>
          <cell r="M1532" t="str">
            <v>SUZUKI</v>
          </cell>
          <cell r="N1532" t="str">
            <v>SATRIA FU</v>
          </cell>
          <cell r="O1532" t="str">
            <v>HITAM</v>
          </cell>
          <cell r="P1532" t="str">
            <v>JG</v>
          </cell>
          <cell r="Q1532" t="str">
            <v>BELUM JTO</v>
          </cell>
          <cell r="R1532">
            <v>6</v>
          </cell>
          <cell r="S1532">
            <v>12</v>
          </cell>
        </row>
        <row r="1533">
          <cell r="D1533" t="str">
            <v>OD-25-F0001112</v>
          </cell>
          <cell r="E1533" t="str">
            <v>ADRIANUS TOLA</v>
          </cell>
          <cell r="F1533" t="str">
            <v>BP 5328 QA</v>
          </cell>
          <cell r="G1533" t="str">
            <v>C0</v>
          </cell>
          <cell r="H1533" t="str">
            <v>14.CALL CENTER</v>
          </cell>
          <cell r="I1533" t="str">
            <v>A</v>
          </cell>
          <cell r="J1533">
            <v>17</v>
          </cell>
          <cell r="K1533" t="str">
            <v>MH3UG0710GK130963</v>
          </cell>
          <cell r="L1533" t="str">
            <v>G3E6E0159332</v>
          </cell>
          <cell r="M1533" t="str">
            <v>YAMAHA</v>
          </cell>
          <cell r="N1533" t="str">
            <v>MX KING</v>
          </cell>
          <cell r="O1533" t="str">
            <v>HITAM</v>
          </cell>
          <cell r="P1533" t="str">
            <v>JG</v>
          </cell>
          <cell r="Q1533" t="str">
            <v>BELUM JTO</v>
          </cell>
          <cell r="R1533">
            <v>6</v>
          </cell>
          <cell r="S1533">
            <v>18</v>
          </cell>
        </row>
        <row r="1534">
          <cell r="D1534" t="str">
            <v>OD-25-F0001125</v>
          </cell>
          <cell r="E1534" t="str">
            <v>GILBERT CLAUDIO SIMATUPANG</v>
          </cell>
          <cell r="F1534" t="str">
            <v>BP 2746 CU</v>
          </cell>
          <cell r="G1534" t="str">
            <v>C0</v>
          </cell>
          <cell r="H1534" t="str">
            <v>10.MIDUK</v>
          </cell>
          <cell r="I1534" t="str">
            <v>A</v>
          </cell>
          <cell r="J1534">
            <v>24</v>
          </cell>
          <cell r="K1534" t="str">
            <v>MH1KCA21XLK089624</v>
          </cell>
          <cell r="L1534" t="str">
            <v>KCA2E1085121</v>
          </cell>
          <cell r="M1534" t="str">
            <v>HONDA</v>
          </cell>
          <cell r="N1534" t="str">
            <v>CB 150 LED</v>
          </cell>
          <cell r="O1534" t="str">
            <v>HITAM</v>
          </cell>
          <cell r="P1534" t="str">
            <v>JG</v>
          </cell>
          <cell r="Q1534" t="str">
            <v>BELUM JTO</v>
          </cell>
          <cell r="R1534">
            <v>6</v>
          </cell>
          <cell r="S1534">
            <v>18</v>
          </cell>
        </row>
        <row r="1535">
          <cell r="D1535" t="str">
            <v>OD-25-F0001129</v>
          </cell>
          <cell r="E1535" t="str">
            <v>RAHMAT IQBAL</v>
          </cell>
          <cell r="F1535" t="str">
            <v>BP 3506 UU</v>
          </cell>
          <cell r="G1535" t="str">
            <v>C0</v>
          </cell>
          <cell r="H1535" t="str">
            <v>14.CALL CENTER</v>
          </cell>
          <cell r="I1535" t="str">
            <v>A</v>
          </cell>
          <cell r="J1535">
            <v>20</v>
          </cell>
          <cell r="K1535" t="str">
            <v>MH1JM0411PK108874</v>
          </cell>
          <cell r="L1535" t="str">
            <v>JM04E1108900</v>
          </cell>
          <cell r="M1535" t="str">
            <v>HONDA</v>
          </cell>
          <cell r="N1535" t="str">
            <v>SCOOPY</v>
          </cell>
          <cell r="O1535" t="str">
            <v>PUTIH</v>
          </cell>
          <cell r="P1535" t="str">
            <v>JG</v>
          </cell>
          <cell r="Q1535" t="str">
            <v>DONE</v>
          </cell>
          <cell r="R1535">
            <v>6</v>
          </cell>
          <cell r="S1535">
            <v>12</v>
          </cell>
        </row>
        <row r="1536">
          <cell r="D1536" t="str">
            <v>OD-25-F0001130</v>
          </cell>
          <cell r="E1536" t="str">
            <v>KOKO ELINGGO</v>
          </cell>
          <cell r="F1536" t="str">
            <v>BP 2587 HE</v>
          </cell>
          <cell r="G1536" t="str">
            <v>C0</v>
          </cell>
          <cell r="H1536" t="str">
            <v>14.CALL CENTER</v>
          </cell>
          <cell r="I1536" t="str">
            <v>A</v>
          </cell>
          <cell r="J1536">
            <v>21</v>
          </cell>
          <cell r="K1536" t="str">
            <v>MH1JFZ120JK245131</v>
          </cell>
          <cell r="L1536" t="str">
            <v>JFZ1E2248505</v>
          </cell>
          <cell r="M1536" t="str">
            <v>HONDA</v>
          </cell>
          <cell r="N1536" t="str">
            <v>BEAT</v>
          </cell>
          <cell r="O1536" t="str">
            <v>HITAM</v>
          </cell>
          <cell r="P1536" t="str">
            <v>JG</v>
          </cell>
          <cell r="Q1536" t="str">
            <v>BELUM JTO</v>
          </cell>
          <cell r="R1536">
            <v>6</v>
          </cell>
          <cell r="S1536">
            <v>24</v>
          </cell>
        </row>
        <row r="1537">
          <cell r="D1537" t="str">
            <v>OD-25-F0000447</v>
          </cell>
          <cell r="E1537" t="str">
            <v>EFRI DONI</v>
          </cell>
          <cell r="F1537" t="str">
            <v>BP 6825 AR</v>
          </cell>
          <cell r="G1537" t="str">
            <v>C0</v>
          </cell>
          <cell r="H1537" t="str">
            <v>04.RIZKI A</v>
          </cell>
          <cell r="I1537" t="str">
            <v>A</v>
          </cell>
          <cell r="J1537">
            <v>13</v>
          </cell>
          <cell r="K1537" t="str">
            <v>MH1JFH115EK096660</v>
          </cell>
          <cell r="L1537" t="str">
            <v>JFH1E1097344</v>
          </cell>
          <cell r="M1537" t="str">
            <v>HONDA</v>
          </cell>
          <cell r="N1537" t="str">
            <v>VARIO</v>
          </cell>
          <cell r="O1537" t="str">
            <v>BIRU</v>
          </cell>
          <cell r="P1537" t="str">
            <v>JG</v>
          </cell>
          <cell r="Q1537" t="str">
            <v>BELUM JTO</v>
          </cell>
          <cell r="R1537">
            <v>9</v>
          </cell>
          <cell r="S1537">
            <v>24</v>
          </cell>
        </row>
        <row r="1538">
          <cell r="D1538" t="str">
            <v>OD-25-F0000459</v>
          </cell>
          <cell r="E1538" t="str">
            <v>BIMA EKO JAYA SINAGA</v>
          </cell>
          <cell r="F1538" t="str">
            <v>BP 5045 QG</v>
          </cell>
          <cell r="G1538" t="str">
            <v>C0</v>
          </cell>
          <cell r="H1538" t="str">
            <v>14.CALL CENTER</v>
          </cell>
          <cell r="I1538" t="str">
            <v>A</v>
          </cell>
          <cell r="J1538">
            <v>13</v>
          </cell>
          <cell r="K1538" t="str">
            <v>MH3SG4620HK006410</v>
          </cell>
          <cell r="L1538" t="str">
            <v>G3J1E0020283</v>
          </cell>
          <cell r="M1538" t="str">
            <v>YAMAHA</v>
          </cell>
          <cell r="N1538" t="str">
            <v>AEROX</v>
          </cell>
          <cell r="O1538" t="str">
            <v>BIRU</v>
          </cell>
          <cell r="P1538" t="str">
            <v>JG</v>
          </cell>
          <cell r="Q1538" t="str">
            <v>BELUM JTO</v>
          </cell>
          <cell r="R1538">
            <v>9</v>
          </cell>
          <cell r="S1538">
            <v>12</v>
          </cell>
        </row>
        <row r="1539">
          <cell r="D1539" t="str">
            <v>OD-25-F0001140</v>
          </cell>
          <cell r="E1539" t="str">
            <v>CHANDRA SIMANJUNTAK</v>
          </cell>
          <cell r="F1539" t="str">
            <v>BP 2137 M</v>
          </cell>
          <cell r="G1539" t="str">
            <v>C0</v>
          </cell>
          <cell r="H1539" t="str">
            <v>12.JUBRAIDER S</v>
          </cell>
          <cell r="I1539" t="str">
            <v>A</v>
          </cell>
          <cell r="J1539">
            <v>21</v>
          </cell>
          <cell r="K1539" t="str">
            <v>MH1JM8111MK429019</v>
          </cell>
          <cell r="L1539" t="str">
            <v>JM81E14131040</v>
          </cell>
          <cell r="M1539" t="str">
            <v>HONDA</v>
          </cell>
          <cell r="N1539" t="str">
            <v>BEAT</v>
          </cell>
          <cell r="O1539" t="str">
            <v>HITAM</v>
          </cell>
          <cell r="P1539" t="str">
            <v>JG</v>
          </cell>
          <cell r="Q1539" t="str">
            <v>BELUM JTO</v>
          </cell>
          <cell r="R1539">
            <v>6</v>
          </cell>
          <cell r="S1539">
            <v>18</v>
          </cell>
        </row>
        <row r="1540">
          <cell r="D1540" t="str">
            <v>OD-25-F0001213</v>
          </cell>
          <cell r="E1540" t="str">
            <v>SUPRIYANTO</v>
          </cell>
          <cell r="F1540" t="str">
            <v>BP 2707 Q</v>
          </cell>
          <cell r="G1540" t="str">
            <v>C0</v>
          </cell>
          <cell r="H1540" t="str">
            <v>14.CALL CENTER</v>
          </cell>
          <cell r="I1540" t="str">
            <v>A</v>
          </cell>
          <cell r="J1540">
            <v>9</v>
          </cell>
          <cell r="K1540" t="str">
            <v>MH1JM8219PK796589</v>
          </cell>
          <cell r="L1540" t="str">
            <v>JM82E1795993</v>
          </cell>
          <cell r="M1540" t="str">
            <v>HONDA</v>
          </cell>
          <cell r="N1540" t="str">
            <v>BEAT STREET</v>
          </cell>
          <cell r="O1540" t="str">
            <v>HITAM</v>
          </cell>
          <cell r="P1540" t="str">
            <v>JG</v>
          </cell>
          <cell r="Q1540" t="str">
            <v>BELUM JTO</v>
          </cell>
          <cell r="R1540">
            <v>5</v>
          </cell>
          <cell r="S1540">
            <v>24</v>
          </cell>
        </row>
        <row r="1541">
          <cell r="D1541" t="str">
            <v>OD-25-F0000495</v>
          </cell>
          <cell r="E1541" t="str">
            <v>HORI PADJRI RIPANDO</v>
          </cell>
          <cell r="F1541" t="str">
            <v>BP 2306 RI</v>
          </cell>
          <cell r="G1541" t="str">
            <v>C0</v>
          </cell>
          <cell r="H1541" t="str">
            <v>14.CALL CENTER</v>
          </cell>
          <cell r="I1541" t="str">
            <v>A</v>
          </cell>
          <cell r="J1541">
            <v>17</v>
          </cell>
          <cell r="K1541" t="str">
            <v>MH1JM0213NK642328</v>
          </cell>
          <cell r="L1541" t="str">
            <v>JM02E1642294</v>
          </cell>
          <cell r="M1541" t="str">
            <v>HONDA</v>
          </cell>
          <cell r="N1541" t="str">
            <v>SCOOPY</v>
          </cell>
          <cell r="O1541" t="str">
            <v>PUTIH</v>
          </cell>
          <cell r="P1541" t="str">
            <v>JG</v>
          </cell>
          <cell r="Q1541" t="str">
            <v>BELUM JTO</v>
          </cell>
          <cell r="R1541">
            <v>9</v>
          </cell>
          <cell r="S1541">
            <v>24</v>
          </cell>
        </row>
        <row r="1542">
          <cell r="D1542" t="str">
            <v>OD-25-F0000507</v>
          </cell>
          <cell r="E1542" t="str">
            <v>TEDDY SETIAWAN</v>
          </cell>
          <cell r="F1542" t="str">
            <v>BP 4858 JD</v>
          </cell>
          <cell r="G1542" t="str">
            <v>C0</v>
          </cell>
          <cell r="H1542" t="str">
            <v>14.CALL CENTER</v>
          </cell>
          <cell r="I1542" t="str">
            <v>A</v>
          </cell>
          <cell r="J1542">
            <v>18</v>
          </cell>
          <cell r="K1542" t="str">
            <v>MH354D003DK044731</v>
          </cell>
          <cell r="L1542" t="str">
            <v>54D044804</v>
          </cell>
          <cell r="M1542" t="str">
            <v>YAMAHA</v>
          </cell>
          <cell r="N1542" t="str">
            <v>SCORPIO</v>
          </cell>
          <cell r="O1542" t="str">
            <v>MERAH MARUN</v>
          </cell>
          <cell r="P1542" t="str">
            <v>JG</v>
          </cell>
          <cell r="Q1542" t="str">
            <v>BELUM JTO</v>
          </cell>
          <cell r="R1542">
            <v>9</v>
          </cell>
          <cell r="S1542">
            <v>12</v>
          </cell>
        </row>
        <row r="1543">
          <cell r="D1543" t="str">
            <v>OD-25-F0000508</v>
          </cell>
          <cell r="E1543" t="str">
            <v>MUTOHAROH</v>
          </cell>
          <cell r="F1543" t="str">
            <v>BP 2802 RP</v>
          </cell>
          <cell r="G1543" t="str">
            <v>C0</v>
          </cell>
          <cell r="H1543" t="str">
            <v>07.RINTO</v>
          </cell>
          <cell r="I1543" t="str">
            <v>A</v>
          </cell>
          <cell r="J1543">
            <v>1</v>
          </cell>
          <cell r="K1543" t="str">
            <v>MH1JM0415PK418798</v>
          </cell>
          <cell r="L1543" t="str">
            <v>JM04E1418638</v>
          </cell>
          <cell r="M1543" t="str">
            <v>HONDA</v>
          </cell>
          <cell r="N1543" t="str">
            <v>SCOOPY</v>
          </cell>
          <cell r="O1543" t="str">
            <v>HIJAU</v>
          </cell>
          <cell r="P1543" t="str">
            <v>JG</v>
          </cell>
          <cell r="Q1543" t="str">
            <v>GAGAL BAYAR</v>
          </cell>
          <cell r="R1543">
            <v>8</v>
          </cell>
          <cell r="S1543">
            <v>18</v>
          </cell>
        </row>
        <row r="1544">
          <cell r="D1544" t="str">
            <v>OD-25-F0000510</v>
          </cell>
          <cell r="E1544" t="str">
            <v>HERI TRI ATNO</v>
          </cell>
          <cell r="F1544" t="str">
            <v>BP 3562 RG</v>
          </cell>
          <cell r="G1544" t="str">
            <v>C0</v>
          </cell>
          <cell r="H1544" t="str">
            <v>14.CALL CENTER</v>
          </cell>
          <cell r="I1544" t="str">
            <v>A</v>
          </cell>
          <cell r="J1544">
            <v>21</v>
          </cell>
          <cell r="K1544" t="str">
            <v>MH1JM821XNK431030</v>
          </cell>
          <cell r="L1544" t="str">
            <v>JM82E1429152</v>
          </cell>
          <cell r="M1544" t="str">
            <v>HONDA</v>
          </cell>
          <cell r="N1544" t="str">
            <v>BEAT STREET</v>
          </cell>
          <cell r="O1544" t="str">
            <v>SILVER</v>
          </cell>
          <cell r="P1544" t="str">
            <v>JG</v>
          </cell>
          <cell r="Q1544" t="str">
            <v>BELUM JTO</v>
          </cell>
          <cell r="R1544">
            <v>9</v>
          </cell>
          <cell r="S1544">
            <v>12</v>
          </cell>
        </row>
        <row r="1545">
          <cell r="D1545" t="str">
            <v>OD-25-F0000512</v>
          </cell>
          <cell r="E1545" t="str">
            <v>AGNES VETRA SIREGAR</v>
          </cell>
          <cell r="F1545" t="str">
            <v>BP 2869 PU</v>
          </cell>
          <cell r="G1545" t="str">
            <v>C0</v>
          </cell>
          <cell r="H1545" t="str">
            <v>14.CALL CENTER</v>
          </cell>
          <cell r="I1545" t="str">
            <v>A</v>
          </cell>
          <cell r="J1545">
            <v>19</v>
          </cell>
          <cell r="K1545" t="str">
            <v>MH1JBP11XPK986029</v>
          </cell>
          <cell r="L1545" t="str">
            <v>JBP1E1986187</v>
          </cell>
          <cell r="M1545" t="str">
            <v>HONDA</v>
          </cell>
          <cell r="N1545" t="str">
            <v>SUPRA X</v>
          </cell>
          <cell r="O1545" t="str">
            <v>HITAM</v>
          </cell>
          <cell r="P1545" t="str">
            <v>JG</v>
          </cell>
          <cell r="Q1545" t="str">
            <v>BELUM JTO</v>
          </cell>
          <cell r="R1545">
            <v>9</v>
          </cell>
          <cell r="S1545">
            <v>12</v>
          </cell>
        </row>
        <row r="1546">
          <cell r="D1546" t="str">
            <v>OD-25-F0000519</v>
          </cell>
          <cell r="E1546" t="str">
            <v>RUSANDI</v>
          </cell>
          <cell r="F1546" t="str">
            <v>BP 2258 QU</v>
          </cell>
          <cell r="G1546" t="str">
            <v>C0</v>
          </cell>
          <cell r="H1546" t="str">
            <v>14.CALL CENTER</v>
          </cell>
          <cell r="I1546" t="str">
            <v>A</v>
          </cell>
          <cell r="J1546">
            <v>19</v>
          </cell>
          <cell r="K1546" t="str">
            <v>MH1JM9113LK102772</v>
          </cell>
          <cell r="L1546" t="str">
            <v>JM91E1103147</v>
          </cell>
          <cell r="M1546" t="str">
            <v>HONDA</v>
          </cell>
          <cell r="N1546" t="str">
            <v>BEAT</v>
          </cell>
          <cell r="O1546" t="str">
            <v>BIRU HITAM</v>
          </cell>
          <cell r="P1546" t="str">
            <v>JG</v>
          </cell>
          <cell r="Q1546" t="str">
            <v>BELUM JTO</v>
          </cell>
          <cell r="R1546">
            <v>9</v>
          </cell>
          <cell r="S1546">
            <v>18</v>
          </cell>
        </row>
        <row r="1547">
          <cell r="D1547" t="str">
            <v>OD-25-F0001200</v>
          </cell>
          <cell r="E1547" t="str">
            <v>M ISA</v>
          </cell>
          <cell r="F1547" t="str">
            <v>BP 5920 ME</v>
          </cell>
          <cell r="G1547" t="str">
            <v>C0</v>
          </cell>
          <cell r="H1547" t="str">
            <v>08.JOSRI</v>
          </cell>
          <cell r="I1547" t="str">
            <v>A</v>
          </cell>
          <cell r="J1547">
            <v>4</v>
          </cell>
          <cell r="K1547" t="str">
            <v>MH31PAC02DK333400</v>
          </cell>
          <cell r="L1547" t="str">
            <v>1PA333582</v>
          </cell>
          <cell r="M1547" t="str">
            <v>YAMAHA</v>
          </cell>
          <cell r="N1547" t="str">
            <v>VIXION</v>
          </cell>
          <cell r="O1547" t="str">
            <v>MERAH</v>
          </cell>
          <cell r="P1547" t="str">
            <v>JG</v>
          </cell>
          <cell r="Q1547" t="str">
            <v>DONE</v>
          </cell>
          <cell r="R1547">
            <v>5</v>
          </cell>
          <cell r="S1547">
            <v>12</v>
          </cell>
        </row>
        <row r="1548">
          <cell r="D1548" t="str">
            <v>OD-25-F0001261</v>
          </cell>
          <cell r="E1548" t="str">
            <v>MOHAMAD ALI</v>
          </cell>
          <cell r="F1548" t="str">
            <v>BP 2074 OC</v>
          </cell>
          <cell r="G1548" t="str">
            <v>C0</v>
          </cell>
          <cell r="H1548" t="str">
            <v>13.WILFRIN</v>
          </cell>
          <cell r="I1548" t="str">
            <v>A</v>
          </cell>
          <cell r="J1548">
            <v>21</v>
          </cell>
          <cell r="K1548" t="str">
            <v>MH1KF1112FK075360</v>
          </cell>
          <cell r="L1548" t="str">
            <v>KF11E1079209</v>
          </cell>
          <cell r="M1548" t="str">
            <v>HONDA</v>
          </cell>
          <cell r="N1548" t="str">
            <v>VARIO 150 ESP</v>
          </cell>
          <cell r="O1548" t="str">
            <v>HITAM</v>
          </cell>
          <cell r="P1548" t="str">
            <v>JG</v>
          </cell>
          <cell r="Q1548" t="str">
            <v>BELUM JTO</v>
          </cell>
          <cell r="R1548">
            <v>5</v>
          </cell>
          <cell r="S1548">
            <v>6</v>
          </cell>
        </row>
        <row r="1549">
          <cell r="D1549" t="str">
            <v>OD-25-F0001263</v>
          </cell>
          <cell r="E1549" t="str">
            <v>HOPONG SIAGIAN</v>
          </cell>
          <cell r="F1549" t="str">
            <v>BP 2921 II</v>
          </cell>
          <cell r="G1549" t="str">
            <v>C0</v>
          </cell>
          <cell r="H1549" t="str">
            <v>08.JOSRI</v>
          </cell>
          <cell r="I1549" t="str">
            <v>A</v>
          </cell>
          <cell r="J1549">
            <v>21</v>
          </cell>
          <cell r="K1549" t="str">
            <v>MH1JM9122NK600649</v>
          </cell>
          <cell r="L1549" t="str">
            <v>JM91E2599031</v>
          </cell>
          <cell r="M1549" t="str">
            <v>HONDA</v>
          </cell>
          <cell r="N1549" t="str">
            <v>BEAT DELUXE</v>
          </cell>
          <cell r="O1549" t="str">
            <v>COKLAT</v>
          </cell>
          <cell r="P1549" t="str">
            <v>JG</v>
          </cell>
          <cell r="Q1549" t="str">
            <v>BELUM JTO</v>
          </cell>
          <cell r="R1549">
            <v>5</v>
          </cell>
          <cell r="S1549">
            <v>24</v>
          </cell>
        </row>
        <row r="1550">
          <cell r="D1550" t="str">
            <v>OD-25-F0001241</v>
          </cell>
          <cell r="E1550" t="str">
            <v>ELAN</v>
          </cell>
          <cell r="F1550" t="str">
            <v>BP 6602 HO</v>
          </cell>
          <cell r="G1550" t="str">
            <v>C0</v>
          </cell>
          <cell r="H1550" t="str">
            <v>14.CALL CENTER</v>
          </cell>
          <cell r="I1550" t="str">
            <v>A</v>
          </cell>
          <cell r="J1550">
            <v>18</v>
          </cell>
          <cell r="K1550" t="str">
            <v>MH1JMF114RK033968</v>
          </cell>
          <cell r="L1550" t="str">
            <v>JMF1E1034166</v>
          </cell>
          <cell r="M1550" t="str">
            <v>HONDA</v>
          </cell>
          <cell r="N1550" t="str">
            <v>BAET FI</v>
          </cell>
          <cell r="O1550" t="str">
            <v>HITAM</v>
          </cell>
          <cell r="P1550" t="str">
            <v>JG</v>
          </cell>
          <cell r="Q1550" t="str">
            <v>BELUM JTO</v>
          </cell>
          <cell r="R1550">
            <v>5</v>
          </cell>
          <cell r="S1550">
            <v>12</v>
          </cell>
        </row>
        <row r="1551">
          <cell r="D1551" t="str">
            <v>OD-25-F0001243</v>
          </cell>
          <cell r="E1551" t="str">
            <v>FIRMAN HARIANDI</v>
          </cell>
          <cell r="F1551" t="str">
            <v>BP 5164 OC</v>
          </cell>
          <cell r="G1551" t="str">
            <v>C0</v>
          </cell>
          <cell r="H1551" t="str">
            <v>04.RIZKI A</v>
          </cell>
          <cell r="I1551" t="str">
            <v>A</v>
          </cell>
          <cell r="J1551">
            <v>26</v>
          </cell>
          <cell r="K1551" t="str">
            <v>MH31FD005FJ078899</v>
          </cell>
          <cell r="L1551" t="str">
            <v>1FD078831</v>
          </cell>
          <cell r="M1551" t="str">
            <v>YAMAHA</v>
          </cell>
          <cell r="N1551" t="str">
            <v>VEGA FORCE</v>
          </cell>
          <cell r="O1551" t="str">
            <v>HITAM</v>
          </cell>
          <cell r="P1551" t="str">
            <v>JG</v>
          </cell>
          <cell r="Q1551" t="str">
            <v>BELUM JTO</v>
          </cell>
          <cell r="R1551">
            <v>5</v>
          </cell>
          <cell r="S1551">
            <v>12</v>
          </cell>
        </row>
        <row r="1552">
          <cell r="D1552" t="str">
            <v>OD-25-F0001271</v>
          </cell>
          <cell r="E1552" t="str">
            <v>HUSNI SALAM</v>
          </cell>
          <cell r="F1552" t="str">
            <v>BP 4230 AD</v>
          </cell>
          <cell r="G1552" t="str">
            <v>C0</v>
          </cell>
          <cell r="H1552" t="str">
            <v>07.RINTO</v>
          </cell>
          <cell r="I1552" t="str">
            <v>A</v>
          </cell>
          <cell r="J1552">
            <v>1</v>
          </cell>
          <cell r="K1552" t="str">
            <v>MH3SEF510KJ016687</v>
          </cell>
          <cell r="L1552" t="str">
            <v>E31WE0016700</v>
          </cell>
          <cell r="M1552" t="str">
            <v>YAMAHA</v>
          </cell>
          <cell r="N1552" t="str">
            <v>FREGOO</v>
          </cell>
          <cell r="O1552" t="str">
            <v>PERAK</v>
          </cell>
          <cell r="P1552" t="str">
            <v>JG</v>
          </cell>
          <cell r="Q1552" t="str">
            <v>GAGAL BAYAR</v>
          </cell>
          <cell r="R1552">
            <v>4</v>
          </cell>
          <cell r="S1552">
            <v>24</v>
          </cell>
        </row>
        <row r="1553">
          <cell r="D1553" t="str">
            <v>OD-25-F0001277</v>
          </cell>
          <cell r="E1553" t="str">
            <v>FAJAR ADITYA</v>
          </cell>
          <cell r="F1553" t="str">
            <v>BP 3308 IU</v>
          </cell>
          <cell r="G1553" t="str">
            <v>C0</v>
          </cell>
          <cell r="H1553" t="str">
            <v>04.RIZKI A</v>
          </cell>
          <cell r="I1553" t="str">
            <v/>
          </cell>
          <cell r="J1553">
            <v>26</v>
          </cell>
          <cell r="K1553" t="str">
            <v>MH1JM8117LK062190</v>
          </cell>
          <cell r="L1553" t="str">
            <v>JM81E1062359</v>
          </cell>
          <cell r="M1553" t="str">
            <v>HONDA</v>
          </cell>
          <cell r="N1553" t="str">
            <v>BEAT</v>
          </cell>
          <cell r="O1553" t="str">
            <v>HITAM</v>
          </cell>
          <cell r="P1553" t="str">
            <v>JG</v>
          </cell>
          <cell r="Q1553" t="str">
            <v>BELUM JTO</v>
          </cell>
          <cell r="R1553">
            <v>5</v>
          </cell>
          <cell r="S1553">
            <v>18</v>
          </cell>
        </row>
        <row r="1554">
          <cell r="D1554" t="str">
            <v>OD-25-F0001137</v>
          </cell>
          <cell r="E1554" t="str">
            <v>HENDRA RESKI SAPUTRA</v>
          </cell>
          <cell r="F1554" t="str">
            <v>BP 6331 GO</v>
          </cell>
          <cell r="G1554" t="str">
            <v>C0</v>
          </cell>
          <cell r="H1554" t="str">
            <v>10.MIDUK</v>
          </cell>
          <cell r="I1554" t="str">
            <v>A</v>
          </cell>
          <cell r="J1554">
            <v>21</v>
          </cell>
          <cell r="K1554" t="str">
            <v>MH8DL11AZGJ107661</v>
          </cell>
          <cell r="L1554" t="str">
            <v>CGA1ID114696</v>
          </cell>
          <cell r="M1554" t="str">
            <v>SUZUKI</v>
          </cell>
          <cell r="N1554" t="str">
            <v>SATRIA FU</v>
          </cell>
          <cell r="O1554" t="str">
            <v>BIRU</v>
          </cell>
          <cell r="P1554" t="str">
            <v>JG</v>
          </cell>
          <cell r="Q1554" t="str">
            <v>BELUM JTO</v>
          </cell>
          <cell r="R1554">
            <v>6</v>
          </cell>
          <cell r="S1554">
            <v>12</v>
          </cell>
        </row>
        <row r="1555">
          <cell r="D1555" t="str">
            <v>OD-25-F0001141</v>
          </cell>
          <cell r="E1555" t="str">
            <v>DESRAIL BULLAH</v>
          </cell>
          <cell r="F1555" t="str">
            <v>BP 2179 HI</v>
          </cell>
          <cell r="G1555" t="str">
            <v>C0</v>
          </cell>
          <cell r="H1555" t="str">
            <v>04.RIZKI A</v>
          </cell>
          <cell r="I1555" t="str">
            <v>A</v>
          </cell>
          <cell r="J1555">
            <v>22</v>
          </cell>
          <cell r="K1555" t="str">
            <v>MH1JM2118JK803859</v>
          </cell>
          <cell r="L1555" t="str">
            <v>JM21E1788078</v>
          </cell>
          <cell r="M1555" t="str">
            <v>HONDA</v>
          </cell>
          <cell r="N1555" t="str">
            <v>BEAT</v>
          </cell>
          <cell r="O1555" t="str">
            <v>BIRU PUTIH</v>
          </cell>
          <cell r="P1555" t="str">
            <v>JG</v>
          </cell>
          <cell r="Q1555" t="str">
            <v>BELUM JTO</v>
          </cell>
          <cell r="R1555">
            <v>6</v>
          </cell>
          <cell r="S1555">
            <v>6</v>
          </cell>
        </row>
        <row r="1556">
          <cell r="D1556" t="str">
            <v>OD-25-F0001164</v>
          </cell>
          <cell r="E1556" t="str">
            <v>ADI IKSAN</v>
          </cell>
          <cell r="F1556" t="str">
            <v>BP 4980 CF</v>
          </cell>
          <cell r="G1556" t="str">
            <v>C0</v>
          </cell>
          <cell r="H1556" t="str">
            <v>07.RINTO</v>
          </cell>
          <cell r="I1556" t="str">
            <v>A</v>
          </cell>
          <cell r="J1556">
            <v>1</v>
          </cell>
          <cell r="K1556" t="str">
            <v>MH3SE88D0JJ131685</v>
          </cell>
          <cell r="L1556" t="str">
            <v>E3R2E2263100</v>
          </cell>
          <cell r="M1556" t="str">
            <v>YAMAHA</v>
          </cell>
          <cell r="N1556" t="str">
            <v>FINO SPORTY</v>
          </cell>
          <cell r="O1556" t="str">
            <v>HIJAU</v>
          </cell>
          <cell r="P1556" t="str">
            <v>JG</v>
          </cell>
          <cell r="Q1556" t="str">
            <v>GAGAL BAYAR</v>
          </cell>
          <cell r="R1556">
            <v>5</v>
          </cell>
          <cell r="S1556">
            <v>18</v>
          </cell>
        </row>
        <row r="1557">
          <cell r="D1557" t="str">
            <v>OD-25-F0001181</v>
          </cell>
          <cell r="E1557" t="str">
            <v>MUH HAMDUN</v>
          </cell>
          <cell r="F1557" t="str">
            <v>BP 3841 JD</v>
          </cell>
          <cell r="G1557" t="str">
            <v>C0</v>
          </cell>
          <cell r="H1557" t="str">
            <v>05.BOSPA</v>
          </cell>
          <cell r="I1557" t="str">
            <v>A</v>
          </cell>
          <cell r="J1557">
            <v>1</v>
          </cell>
          <cell r="K1557" t="str">
            <v>MLHKC1799D5017363</v>
          </cell>
          <cell r="L1557" t="str">
            <v>KC17E2017365</v>
          </cell>
          <cell r="M1557" t="str">
            <v>HONDA</v>
          </cell>
          <cell r="N1557" t="str">
            <v>CBR 150</v>
          </cell>
          <cell r="O1557" t="str">
            <v>HITAM</v>
          </cell>
          <cell r="P1557" t="str">
            <v>JG</v>
          </cell>
          <cell r="Q1557" t="str">
            <v>GAGAL BAYAR</v>
          </cell>
          <cell r="R1557">
            <v>5</v>
          </cell>
          <cell r="S1557">
            <v>6</v>
          </cell>
        </row>
        <row r="1558">
          <cell r="D1558" t="str">
            <v>OD-25-F0001182</v>
          </cell>
          <cell r="E1558" t="str">
            <v>IMELDA PEONI</v>
          </cell>
          <cell r="F1558" t="str">
            <v>BP 5203 QM</v>
          </cell>
          <cell r="G1558" t="str">
            <v>C0</v>
          </cell>
          <cell r="H1558" t="str">
            <v>08.JOSRI</v>
          </cell>
          <cell r="I1558" t="str">
            <v>A</v>
          </cell>
          <cell r="J1558">
            <v>1</v>
          </cell>
          <cell r="K1558" t="str">
            <v>MH3SEF310JJ022938</v>
          </cell>
          <cell r="L1558" t="str">
            <v>E31VE0029211</v>
          </cell>
          <cell r="M1558" t="str">
            <v>YAMAHA</v>
          </cell>
          <cell r="N1558" t="str">
            <v>LEXI</v>
          </cell>
          <cell r="O1558" t="str">
            <v>PUTIH</v>
          </cell>
          <cell r="P1558" t="str">
            <v>JG</v>
          </cell>
          <cell r="Q1558" t="str">
            <v>DONE</v>
          </cell>
          <cell r="R1558">
            <v>5</v>
          </cell>
          <cell r="S1558">
            <v>24</v>
          </cell>
        </row>
        <row r="1559">
          <cell r="D1559" t="str">
            <v>OD-25-F0000642</v>
          </cell>
          <cell r="E1559" t="str">
            <v>FIRMA HILLARI IZZAH</v>
          </cell>
          <cell r="F1559" t="str">
            <v>BP 4667 HU</v>
          </cell>
          <cell r="G1559" t="str">
            <v>C0</v>
          </cell>
          <cell r="H1559" t="str">
            <v>08.JOSRI</v>
          </cell>
          <cell r="I1559" t="str">
            <v>A</v>
          </cell>
          <cell r="J1559">
            <v>5</v>
          </cell>
          <cell r="K1559" t="str">
            <v>MH1JM8227RK141830</v>
          </cell>
          <cell r="L1559" t="str">
            <v>JM82E2142624</v>
          </cell>
          <cell r="M1559" t="str">
            <v>HONDA</v>
          </cell>
          <cell r="N1559" t="str">
            <v>BEAT STREET</v>
          </cell>
          <cell r="O1559" t="str">
            <v>SILVER</v>
          </cell>
          <cell r="P1559" t="str">
            <v>JG</v>
          </cell>
          <cell r="Q1559" t="str">
            <v>GAGAL BAYAR</v>
          </cell>
          <cell r="R1559">
            <v>8</v>
          </cell>
          <cell r="S1559">
            <v>18</v>
          </cell>
        </row>
        <row r="1560">
          <cell r="D1560" t="str">
            <v>OD-25-F0000645</v>
          </cell>
          <cell r="E1560" t="str">
            <v>JOKO ISTIYANTO</v>
          </cell>
          <cell r="F1560" t="str">
            <v>BP 3642 MM</v>
          </cell>
          <cell r="G1560" t="str">
            <v>C0</v>
          </cell>
          <cell r="H1560" t="str">
            <v>09.OLOAN</v>
          </cell>
          <cell r="I1560" t="str">
            <v>A</v>
          </cell>
          <cell r="J1560">
            <v>8</v>
          </cell>
          <cell r="K1560" t="str">
            <v>MH1JFH116EK233136</v>
          </cell>
          <cell r="L1560" t="str">
            <v>JFH1E1232799</v>
          </cell>
          <cell r="M1560" t="str">
            <v>HONDA</v>
          </cell>
          <cell r="N1560" t="str">
            <v>VARIO</v>
          </cell>
          <cell r="O1560" t="str">
            <v>WHITE BLUE</v>
          </cell>
          <cell r="P1560" t="str">
            <v>JG</v>
          </cell>
          <cell r="Q1560" t="str">
            <v>BELUM JTO</v>
          </cell>
          <cell r="R1560">
            <v>8</v>
          </cell>
          <cell r="S1560">
            <v>12</v>
          </cell>
        </row>
        <row r="1561">
          <cell r="D1561" t="str">
            <v>OD-25-F0000648</v>
          </cell>
          <cell r="E1561" t="str">
            <v>RIDWAN S. GALLI</v>
          </cell>
          <cell r="F1561" t="str">
            <v>BP 2047 HE</v>
          </cell>
          <cell r="G1561" t="str">
            <v>C0</v>
          </cell>
          <cell r="H1561" t="str">
            <v>14.CALL CENTER</v>
          </cell>
          <cell r="I1561" t="str">
            <v>A</v>
          </cell>
          <cell r="J1561">
            <v>5</v>
          </cell>
          <cell r="K1561" t="str">
            <v>MH1JFZ219JK231234</v>
          </cell>
          <cell r="L1561" t="str">
            <v>JFZ2E1233561</v>
          </cell>
          <cell r="M1561" t="str">
            <v>HONDA</v>
          </cell>
          <cell r="N1561" t="str">
            <v>BEAT STREET</v>
          </cell>
          <cell r="O1561" t="str">
            <v>PUTIH</v>
          </cell>
          <cell r="P1561" t="str">
            <v>JG</v>
          </cell>
          <cell r="Q1561" t="str">
            <v>DONE</v>
          </cell>
          <cell r="R1561">
            <v>8</v>
          </cell>
          <cell r="S1561">
            <v>18</v>
          </cell>
        </row>
        <row r="1562">
          <cell r="D1562" t="str">
            <v>OD-25-F0000660</v>
          </cell>
          <cell r="E1562" t="str">
            <v>MARIAWAN EKA SAPUTRA</v>
          </cell>
          <cell r="F1562" t="str">
            <v>BP 2506 RO</v>
          </cell>
          <cell r="G1562" t="str">
            <v>C0</v>
          </cell>
          <cell r="H1562" t="str">
            <v>04.RIZKI A</v>
          </cell>
          <cell r="I1562" t="str">
            <v>A</v>
          </cell>
          <cell r="J1562">
            <v>6</v>
          </cell>
          <cell r="K1562" t="str">
            <v>MH1JM0118NK574576</v>
          </cell>
          <cell r="L1562" t="str">
            <v>JM01E1571170</v>
          </cell>
          <cell r="M1562" t="str">
            <v>HONDA</v>
          </cell>
          <cell r="N1562" t="str">
            <v>SCOOPY</v>
          </cell>
          <cell r="O1562" t="str">
            <v>HITAM-ORANGE</v>
          </cell>
          <cell r="P1562" t="str">
            <v>JG</v>
          </cell>
          <cell r="Q1562" t="str">
            <v>BELUM JTO</v>
          </cell>
          <cell r="R1562">
            <v>8</v>
          </cell>
          <cell r="S1562">
            <v>18</v>
          </cell>
        </row>
        <row r="1563">
          <cell r="D1563" t="str">
            <v>OD-25-F0000679</v>
          </cell>
          <cell r="E1563" t="str">
            <v>FRANSISCO PUTRA PANJAITAN</v>
          </cell>
          <cell r="F1563" t="str">
            <v>BP 2827 QO</v>
          </cell>
          <cell r="G1563" t="str">
            <v>C0</v>
          </cell>
          <cell r="H1563" t="str">
            <v>13.WILFRIN</v>
          </cell>
          <cell r="I1563" t="str">
            <v>A</v>
          </cell>
          <cell r="J1563">
            <v>20</v>
          </cell>
          <cell r="K1563" t="str">
            <v>MH1KC8215GK089030</v>
          </cell>
          <cell r="L1563" t="str">
            <v>KC82E1092040</v>
          </cell>
          <cell r="M1563" t="str">
            <v>HONDA</v>
          </cell>
          <cell r="N1563" t="str">
            <v>CB 150 R</v>
          </cell>
          <cell r="O1563" t="str">
            <v>MERAH</v>
          </cell>
          <cell r="P1563" t="str">
            <v>JG</v>
          </cell>
          <cell r="Q1563" t="str">
            <v>BELUM JTO</v>
          </cell>
          <cell r="R1563">
            <v>8</v>
          </cell>
          <cell r="S1563">
            <v>12</v>
          </cell>
        </row>
        <row r="1564">
          <cell r="D1564" t="str">
            <v>OD-25-F0000707</v>
          </cell>
          <cell r="E1564" t="str">
            <v>SARIPAH</v>
          </cell>
          <cell r="F1564" t="str">
            <v>BP 3376 HH</v>
          </cell>
          <cell r="G1564" t="str">
            <v>C0</v>
          </cell>
          <cell r="H1564" t="str">
            <v>09.OLOAN</v>
          </cell>
          <cell r="I1564" t="str">
            <v>A</v>
          </cell>
          <cell r="J1564">
            <v>11</v>
          </cell>
          <cell r="K1564" t="str">
            <v>MH1JM2123KK614482</v>
          </cell>
          <cell r="L1564" t="str">
            <v>JM21E2593094</v>
          </cell>
          <cell r="M1564" t="str">
            <v>HONDA</v>
          </cell>
          <cell r="N1564" t="str">
            <v>BEAT</v>
          </cell>
          <cell r="O1564" t="str">
            <v>BIRU PUTIH</v>
          </cell>
          <cell r="P1564" t="str">
            <v>JG</v>
          </cell>
          <cell r="Q1564" t="str">
            <v>BELUM JTO</v>
          </cell>
          <cell r="R1564">
            <v>8</v>
          </cell>
          <cell r="S1564">
            <v>18</v>
          </cell>
        </row>
        <row r="1565">
          <cell r="D1565" t="str">
            <v>OD-25-F0000731</v>
          </cell>
          <cell r="E1565" t="str">
            <v>SUKO ERWANTO</v>
          </cell>
          <cell r="F1565" t="str">
            <v>BP 5176 OA</v>
          </cell>
          <cell r="G1565" t="str">
            <v>C0</v>
          </cell>
          <cell r="H1565" t="str">
            <v>12.JUBRAIDER S</v>
          </cell>
          <cell r="I1565" t="str">
            <v>A</v>
          </cell>
          <cell r="J1565">
            <v>13</v>
          </cell>
          <cell r="K1565" t="str">
            <v>MH1JMD118RK704708</v>
          </cell>
          <cell r="L1565" t="str">
            <v>JMD1E1704314</v>
          </cell>
          <cell r="M1565" t="str">
            <v>HONDA</v>
          </cell>
          <cell r="N1565" t="str">
            <v>VARIO</v>
          </cell>
          <cell r="O1565" t="str">
            <v>MERAH</v>
          </cell>
          <cell r="P1565" t="str">
            <v>JG</v>
          </cell>
          <cell r="Q1565" t="str">
            <v>BELUM JTO</v>
          </cell>
          <cell r="R1565">
            <v>8</v>
          </cell>
          <cell r="S1565">
            <v>12</v>
          </cell>
        </row>
        <row r="1566">
          <cell r="D1566" t="str">
            <v>OD-25-F0000733</v>
          </cell>
          <cell r="E1566" t="str">
            <v>YUSUP</v>
          </cell>
          <cell r="F1566" t="str">
            <v>BP 3004 FE</v>
          </cell>
          <cell r="G1566" t="str">
            <v>C0</v>
          </cell>
          <cell r="H1566" t="str">
            <v>10.MIDUK</v>
          </cell>
          <cell r="I1566" t="str">
            <v>A</v>
          </cell>
          <cell r="J1566">
            <v>13</v>
          </cell>
          <cell r="K1566" t="str">
            <v>MH1JM8213PK851375</v>
          </cell>
          <cell r="L1566" t="str">
            <v>JM82E1850887</v>
          </cell>
          <cell r="M1566" t="str">
            <v>HONDA</v>
          </cell>
          <cell r="N1566" t="str">
            <v>BEAT</v>
          </cell>
          <cell r="O1566" t="str">
            <v>SILVER</v>
          </cell>
          <cell r="P1566" t="str">
            <v>JG</v>
          </cell>
          <cell r="Q1566" t="str">
            <v>BELUM JTO</v>
          </cell>
          <cell r="R1566">
            <v>8</v>
          </cell>
          <cell r="S1566">
            <v>18</v>
          </cell>
        </row>
        <row r="1567">
          <cell r="D1567" t="str">
            <v>OD-25-F0000752</v>
          </cell>
          <cell r="E1567" t="str">
            <v>REVOLDINATA SIHOTANG</v>
          </cell>
          <cell r="F1567" t="str">
            <v>BP 2544 O</v>
          </cell>
          <cell r="G1567" t="str">
            <v>C0</v>
          </cell>
          <cell r="H1567" t="str">
            <v>14.CALL CENTER</v>
          </cell>
          <cell r="I1567" t="str">
            <v>A</v>
          </cell>
          <cell r="J1567">
            <v>15</v>
          </cell>
          <cell r="K1567" t="str">
            <v>MH1KCA219MK103000</v>
          </cell>
          <cell r="L1567" t="str">
            <v>KCA2E1098531</v>
          </cell>
          <cell r="M1567" t="str">
            <v>HONDA</v>
          </cell>
          <cell r="N1567" t="str">
            <v>CB 150 R</v>
          </cell>
          <cell r="O1567" t="str">
            <v>HITAM</v>
          </cell>
          <cell r="P1567" t="str">
            <v>JG</v>
          </cell>
          <cell r="Q1567" t="str">
            <v>BELUM JTO</v>
          </cell>
          <cell r="R1567">
            <v>8</v>
          </cell>
          <cell r="S1567">
            <v>18</v>
          </cell>
        </row>
        <row r="1568">
          <cell r="D1568" t="str">
            <v>OD-25-F0001283</v>
          </cell>
          <cell r="E1568" t="str">
            <v>DANDI KUSUMA PUTRA</v>
          </cell>
          <cell r="F1568" t="str">
            <v>BP 2023 GJ</v>
          </cell>
          <cell r="G1568" t="str">
            <v>C0</v>
          </cell>
          <cell r="H1568" t="str">
            <v>14.CALL CENTER</v>
          </cell>
          <cell r="I1568" t="str">
            <v>A</v>
          </cell>
          <cell r="J1568">
            <v>7</v>
          </cell>
          <cell r="K1568" t="str">
            <v>MH1JF5139CK230910</v>
          </cell>
          <cell r="L1568" t="str">
            <v>JF51E3221857</v>
          </cell>
          <cell r="M1568" t="str">
            <v>HONDA</v>
          </cell>
          <cell r="N1568" t="str">
            <v>BEAT KARBU</v>
          </cell>
          <cell r="O1568" t="str">
            <v>BIRU PUTIH</v>
          </cell>
          <cell r="P1568" t="str">
            <v>JG</v>
          </cell>
          <cell r="Q1568" t="str">
            <v>BELUM JTO</v>
          </cell>
          <cell r="R1568">
            <v>4</v>
          </cell>
          <cell r="S1568">
            <v>18</v>
          </cell>
        </row>
        <row r="1569">
          <cell r="D1569" t="str">
            <v>OD-25-F0001331</v>
          </cell>
          <cell r="E1569" t="str">
            <v>SHERLINGGA FREGERIN</v>
          </cell>
          <cell r="F1569" t="str">
            <v>BP 2487 GM</v>
          </cell>
          <cell r="G1569" t="str">
            <v>C0</v>
          </cell>
          <cell r="H1569" t="str">
            <v>14.CALL CENTER</v>
          </cell>
          <cell r="I1569" t="str">
            <v>A</v>
          </cell>
          <cell r="J1569">
            <v>9</v>
          </cell>
          <cell r="K1569" t="str">
            <v>MH1JF5134CK288522</v>
          </cell>
          <cell r="L1569" t="str">
            <v>JF51E3282211</v>
          </cell>
          <cell r="M1569" t="str">
            <v>HONDA</v>
          </cell>
          <cell r="N1569" t="str">
            <v>BEAT</v>
          </cell>
          <cell r="O1569" t="str">
            <v>PUTIH</v>
          </cell>
          <cell r="P1569" t="str">
            <v>JG</v>
          </cell>
          <cell r="Q1569" t="str">
            <v>BELUM JTO</v>
          </cell>
          <cell r="R1569">
            <v>4</v>
          </cell>
          <cell r="S1569">
            <v>12</v>
          </cell>
        </row>
        <row r="1570">
          <cell r="D1570" t="str">
            <v>OD-25-F0001366</v>
          </cell>
          <cell r="E1570" t="str">
            <v>IZHAR NOVRIYANDI</v>
          </cell>
          <cell r="F1570" t="str">
            <v>BP 2927 CC</v>
          </cell>
          <cell r="G1570" t="str">
            <v>C0</v>
          </cell>
          <cell r="H1570" t="str">
            <v>07.RINTO</v>
          </cell>
          <cell r="I1570" t="str">
            <v>A</v>
          </cell>
          <cell r="J1570">
            <v>16</v>
          </cell>
          <cell r="K1570" t="str">
            <v>MH1JM8128PK327150</v>
          </cell>
          <cell r="L1570" t="str">
            <v>JM81E2328742</v>
          </cell>
          <cell r="M1570" t="str">
            <v>HONDA</v>
          </cell>
          <cell r="N1570" t="str">
            <v>BEAT SPORTY</v>
          </cell>
          <cell r="O1570" t="str">
            <v>BIRU HITAM</v>
          </cell>
          <cell r="P1570" t="str">
            <v>JG</v>
          </cell>
          <cell r="Q1570" t="str">
            <v>BELUM JTO</v>
          </cell>
          <cell r="R1570">
            <v>4</v>
          </cell>
          <cell r="S1570">
            <v>12</v>
          </cell>
        </row>
        <row r="1571">
          <cell r="D1571" t="str">
            <v>OD-25-F0001367</v>
          </cell>
          <cell r="E1571" t="str">
            <v>ROPAL MUQADDAM</v>
          </cell>
          <cell r="F1571" t="str">
            <v>BP 2963 UO</v>
          </cell>
          <cell r="G1571" t="str">
            <v>C0</v>
          </cell>
          <cell r="H1571" t="str">
            <v>07.RINTO</v>
          </cell>
          <cell r="I1571" t="str">
            <v>A</v>
          </cell>
          <cell r="J1571">
            <v>15</v>
          </cell>
          <cell r="K1571" t="str">
            <v>MH1KF4124MK288480</v>
          </cell>
          <cell r="L1571" t="str">
            <v>KF41E2292507</v>
          </cell>
          <cell r="M1571" t="str">
            <v>HONDA</v>
          </cell>
          <cell r="N1571" t="str">
            <v>VARIO 150</v>
          </cell>
          <cell r="O1571" t="str">
            <v>COKLAT</v>
          </cell>
          <cell r="P1571" t="str">
            <v>JG</v>
          </cell>
          <cell r="Q1571" t="str">
            <v>BELUM JTO</v>
          </cell>
          <cell r="R1571">
            <v>4</v>
          </cell>
          <cell r="S1571">
            <v>12</v>
          </cell>
        </row>
        <row r="1572">
          <cell r="D1572" t="str">
            <v>OD-25-F0001419</v>
          </cell>
          <cell r="E1572" t="str">
            <v>RUSTAM EFENDI</v>
          </cell>
          <cell r="F1572" t="str">
            <v>BP 3689 QD</v>
          </cell>
          <cell r="G1572" t="str">
            <v>C0</v>
          </cell>
          <cell r="H1572" t="str">
            <v>07.RINTO</v>
          </cell>
          <cell r="I1572" t="str">
            <v>A</v>
          </cell>
          <cell r="J1572">
            <v>24</v>
          </cell>
          <cell r="K1572" t="str">
            <v>MH1JFP129GK347699</v>
          </cell>
          <cell r="L1572" t="str">
            <v>JFP1E2356195</v>
          </cell>
          <cell r="M1572" t="str">
            <v>HONDA</v>
          </cell>
          <cell r="N1572" t="str">
            <v>BEAT CW</v>
          </cell>
          <cell r="O1572" t="str">
            <v>PUTIH-BIRU</v>
          </cell>
          <cell r="P1572" t="str">
            <v>JG</v>
          </cell>
          <cell r="Q1572" t="str">
            <v>BELUM JTO</v>
          </cell>
          <cell r="R1572">
            <v>4</v>
          </cell>
          <cell r="S1572">
            <v>24</v>
          </cell>
        </row>
        <row r="1573">
          <cell r="D1573" t="str">
            <v>OD-25-F0000909</v>
          </cell>
          <cell r="E1573" t="str">
            <v>OKTRI SAPUTRIANI</v>
          </cell>
          <cell r="F1573" t="str">
            <v>BP 2216 HF</v>
          </cell>
          <cell r="G1573" t="str">
            <v>C0</v>
          </cell>
          <cell r="H1573" t="str">
            <v>09.OLOAN</v>
          </cell>
          <cell r="I1573" t="str">
            <v>A</v>
          </cell>
          <cell r="J1573">
            <v>11</v>
          </cell>
          <cell r="K1573" t="str">
            <v>MH1JM2119JK853105</v>
          </cell>
          <cell r="L1573" t="str">
            <v>JM21E1832047</v>
          </cell>
          <cell r="M1573" t="str">
            <v>HONDA</v>
          </cell>
          <cell r="N1573" t="str">
            <v>BEAT</v>
          </cell>
          <cell r="O1573" t="str">
            <v>MERAH PUTIH</v>
          </cell>
          <cell r="P1573" t="str">
            <v>JG</v>
          </cell>
          <cell r="Q1573" t="str">
            <v>BELUM JTO</v>
          </cell>
          <cell r="R1573">
            <v>7</v>
          </cell>
          <cell r="S1573">
            <v>24</v>
          </cell>
        </row>
        <row r="1574">
          <cell r="D1574" t="str">
            <v>OD-25-F0000922</v>
          </cell>
          <cell r="E1574" t="str">
            <v>MUHAMMAD ARLEN</v>
          </cell>
          <cell r="F1574" t="str">
            <v>BP 2672 HO</v>
          </cell>
          <cell r="G1574" t="str">
            <v>C0</v>
          </cell>
          <cell r="H1574" t="str">
            <v>04.RIZKI A</v>
          </cell>
          <cell r="I1574" t="str">
            <v>A</v>
          </cell>
          <cell r="J1574">
            <v>12</v>
          </cell>
          <cell r="K1574" t="str">
            <v>MH1KC0210JK024451</v>
          </cell>
          <cell r="L1574" t="str">
            <v>KC02E1024542</v>
          </cell>
          <cell r="M1574" t="str">
            <v>HONDA</v>
          </cell>
          <cell r="N1574" t="str">
            <v>CB VERZA</v>
          </cell>
          <cell r="O1574" t="str">
            <v>HITAM</v>
          </cell>
          <cell r="P1574" t="str">
            <v>JG</v>
          </cell>
          <cell r="Q1574" t="str">
            <v>BELUM JTO</v>
          </cell>
          <cell r="R1574">
            <v>7</v>
          </cell>
          <cell r="S1574">
            <v>24</v>
          </cell>
        </row>
        <row r="1575">
          <cell r="D1575" t="str">
            <v>OD-25-F0000932</v>
          </cell>
          <cell r="E1575" t="str">
            <v>WAWAN PRAYUGO</v>
          </cell>
          <cell r="F1575" t="str">
            <v>BP 5582 CG</v>
          </cell>
          <cell r="G1575" t="str">
            <v>C0</v>
          </cell>
          <cell r="H1575" t="str">
            <v>09.OLOAN</v>
          </cell>
          <cell r="I1575" t="str">
            <v>A</v>
          </cell>
          <cell r="J1575">
            <v>16</v>
          </cell>
          <cell r="K1575" t="str">
            <v>MH3SE88H0RJ544102</v>
          </cell>
          <cell r="L1575" t="str">
            <v>E3R2E3496828</v>
          </cell>
          <cell r="M1575" t="str">
            <v>YAMAHA</v>
          </cell>
          <cell r="N1575" t="str">
            <v>MIO M3</v>
          </cell>
          <cell r="O1575" t="str">
            <v>PERAK HIJAU</v>
          </cell>
          <cell r="P1575" t="str">
            <v>JG</v>
          </cell>
          <cell r="Q1575" t="str">
            <v>BELUM JTO</v>
          </cell>
          <cell r="R1575">
            <v>7</v>
          </cell>
          <cell r="S1575">
            <v>12</v>
          </cell>
        </row>
        <row r="1576">
          <cell r="D1576" t="str">
            <v>OD-25-F0000935</v>
          </cell>
          <cell r="E1576" t="str">
            <v>EKKY DWI PUTRA RAMADHAN</v>
          </cell>
          <cell r="F1576" t="str">
            <v>BP 2544 MJ</v>
          </cell>
          <cell r="G1576" t="str">
            <v>C0</v>
          </cell>
          <cell r="H1576" t="str">
            <v>13.WILFRIN</v>
          </cell>
          <cell r="I1576" t="str">
            <v>A</v>
          </cell>
          <cell r="J1576">
            <v>16</v>
          </cell>
          <cell r="K1576" t="str">
            <v>MH1JFJ119EK324618</v>
          </cell>
          <cell r="L1576" t="str">
            <v>JFJ1E1326040</v>
          </cell>
          <cell r="M1576" t="str">
            <v>HONDA</v>
          </cell>
          <cell r="N1576" t="str">
            <v>VARIO</v>
          </cell>
          <cell r="O1576" t="str">
            <v>WHITE BLUE</v>
          </cell>
          <cell r="P1576" t="str">
            <v>JG</v>
          </cell>
          <cell r="Q1576" t="str">
            <v>BELUM JTO</v>
          </cell>
          <cell r="R1576">
            <v>7</v>
          </cell>
          <cell r="S1576">
            <v>12</v>
          </cell>
        </row>
        <row r="1577">
          <cell r="D1577" t="str">
            <v>OD-25-F0000957</v>
          </cell>
          <cell r="E1577" t="str">
            <v>NYAWAHI GULO</v>
          </cell>
          <cell r="F1577" t="str">
            <v>BP 6507 JH</v>
          </cell>
          <cell r="G1577" t="str">
            <v>C0</v>
          </cell>
          <cell r="H1577" t="str">
            <v>14.CALL CENTER</v>
          </cell>
          <cell r="I1577" t="str">
            <v>A</v>
          </cell>
          <cell r="J1577">
            <v>23</v>
          </cell>
          <cell r="K1577" t="str">
            <v>MH1JMC117SK552243</v>
          </cell>
          <cell r="L1577" t="str">
            <v>JMC1E1551166</v>
          </cell>
          <cell r="M1577" t="str">
            <v>HONDA</v>
          </cell>
          <cell r="N1577" t="str">
            <v>VARIO</v>
          </cell>
          <cell r="O1577" t="str">
            <v>HITAM</v>
          </cell>
          <cell r="P1577" t="str">
            <v>JG</v>
          </cell>
          <cell r="Q1577" t="str">
            <v>BELUM JTO</v>
          </cell>
          <cell r="R1577">
            <v>7</v>
          </cell>
          <cell r="S1577">
            <v>18</v>
          </cell>
        </row>
        <row r="1578">
          <cell r="D1578" t="str">
            <v>OD-25-F0001443</v>
          </cell>
          <cell r="E1578" t="str">
            <v>JUMEDI SITUMORANG</v>
          </cell>
          <cell r="F1578" t="str">
            <v>BP 2760 QO</v>
          </cell>
          <cell r="G1578" t="str">
            <v>C0</v>
          </cell>
          <cell r="H1578" t="str">
            <v>08.JOSRI</v>
          </cell>
          <cell r="I1578" t="str">
            <v>A</v>
          </cell>
          <cell r="J1578">
            <v>1</v>
          </cell>
          <cell r="K1578" t="str">
            <v>MH1JM8218PK847533</v>
          </cell>
          <cell r="L1578" t="str">
            <v>JM82E1847039</v>
          </cell>
          <cell r="M1578" t="str">
            <v>HONDA</v>
          </cell>
          <cell r="N1578" t="str">
            <v>BEAT STREET</v>
          </cell>
          <cell r="O1578" t="str">
            <v>HITAM</v>
          </cell>
          <cell r="P1578" t="str">
            <v>JG</v>
          </cell>
          <cell r="Q1578" t="str">
            <v>DONE</v>
          </cell>
          <cell r="R1578">
            <v>3</v>
          </cell>
          <cell r="S1578">
            <v>12</v>
          </cell>
        </row>
        <row r="1579">
          <cell r="D1579" t="str">
            <v>OD-25-F0001445</v>
          </cell>
          <cell r="E1579" t="str">
            <v>LEONES BENI SAPUTRA</v>
          </cell>
          <cell r="F1579" t="str">
            <v>BP 2599 AA</v>
          </cell>
          <cell r="G1579" t="str">
            <v>C0</v>
          </cell>
          <cell r="H1579" t="str">
            <v>13.WILFRIN</v>
          </cell>
          <cell r="I1579" t="str">
            <v>A</v>
          </cell>
          <cell r="J1579">
            <v>5</v>
          </cell>
          <cell r="K1579" t="str">
            <v>MH1KCB115PK039632</v>
          </cell>
          <cell r="L1579" t="str">
            <v>KCB1E1039649</v>
          </cell>
          <cell r="M1579" t="str">
            <v>HONDA</v>
          </cell>
          <cell r="N1579" t="str">
            <v>CBR 150</v>
          </cell>
          <cell r="O1579" t="str">
            <v>HITAM SILVER</v>
          </cell>
          <cell r="P1579" t="str">
            <v>JG</v>
          </cell>
          <cell r="Q1579" t="str">
            <v>GAGAL BAYAR</v>
          </cell>
          <cell r="R1579">
            <v>3</v>
          </cell>
          <cell r="S1579">
            <v>18</v>
          </cell>
        </row>
        <row r="1580">
          <cell r="D1580" t="str">
            <v>OD-25-F0001449</v>
          </cell>
          <cell r="E1580" t="str">
            <v>NURDIN HIDAYAT</v>
          </cell>
          <cell r="F1580" t="str">
            <v>BP 2437 GH</v>
          </cell>
          <cell r="G1580" t="str">
            <v>C0</v>
          </cell>
          <cell r="H1580" t="str">
            <v>14.CALL CENTER</v>
          </cell>
          <cell r="I1580" t="str">
            <v>A</v>
          </cell>
          <cell r="J1580">
            <v>1</v>
          </cell>
          <cell r="K1580" t="str">
            <v>MH1JF5121CK959345</v>
          </cell>
          <cell r="L1580" t="str">
            <v>JF51E2929796</v>
          </cell>
          <cell r="M1580" t="str">
            <v>HONDA</v>
          </cell>
          <cell r="N1580" t="str">
            <v>BEAT KARBU</v>
          </cell>
          <cell r="O1580" t="str">
            <v>HITAM</v>
          </cell>
          <cell r="P1580" t="str">
            <v>JG</v>
          </cell>
          <cell r="Q1580" t="str">
            <v>DONE</v>
          </cell>
          <cell r="R1580">
            <v>3</v>
          </cell>
          <cell r="S1580">
            <v>18</v>
          </cell>
        </row>
        <row r="1581">
          <cell r="D1581" t="str">
            <v>OD-25-F0001461</v>
          </cell>
          <cell r="E1581" t="str">
            <v>YONO KARYO</v>
          </cell>
          <cell r="F1581" t="str">
            <v>BP 3591 OP</v>
          </cell>
          <cell r="G1581" t="str">
            <v>C0</v>
          </cell>
          <cell r="H1581" t="str">
            <v>14.CALL CENTER</v>
          </cell>
          <cell r="I1581" t="str">
            <v>A</v>
          </cell>
          <cell r="J1581">
            <v>1</v>
          </cell>
          <cell r="K1581" t="str">
            <v>MH1JM2124JK243136</v>
          </cell>
          <cell r="L1581" t="str">
            <v>JM21E2220426</v>
          </cell>
          <cell r="M1581" t="str">
            <v>HONDA</v>
          </cell>
          <cell r="N1581" t="str">
            <v>BEAT</v>
          </cell>
          <cell r="O1581" t="str">
            <v>MERAH PUTIH</v>
          </cell>
          <cell r="P1581" t="str">
            <v>JG</v>
          </cell>
          <cell r="Q1581" t="str">
            <v>DONE</v>
          </cell>
          <cell r="R1581">
            <v>3</v>
          </cell>
          <cell r="S1581">
            <v>12</v>
          </cell>
        </row>
        <row r="1582">
          <cell r="D1582" t="str">
            <v>OD-25-F0001473</v>
          </cell>
          <cell r="E1582" t="str">
            <v>SUPRIATNO</v>
          </cell>
          <cell r="F1582" t="str">
            <v>BP 2979 HO</v>
          </cell>
          <cell r="G1582" t="str">
            <v>C0</v>
          </cell>
          <cell r="H1582" t="str">
            <v>10.MIDUK</v>
          </cell>
          <cell r="I1582" t="str">
            <v>A</v>
          </cell>
          <cell r="J1582">
            <v>1</v>
          </cell>
          <cell r="K1582" t="str">
            <v>MH1KC9119JK213833</v>
          </cell>
          <cell r="L1582" t="str">
            <v>KC91E1203897</v>
          </cell>
          <cell r="M1582" t="str">
            <v>HONDA</v>
          </cell>
          <cell r="N1582" t="str">
            <v>CBR 150</v>
          </cell>
          <cell r="O1582" t="str">
            <v>MERAH-PUTIH</v>
          </cell>
          <cell r="P1582" t="str">
            <v>JG</v>
          </cell>
          <cell r="Q1582" t="str">
            <v>DONE</v>
          </cell>
          <cell r="R1582">
            <v>3</v>
          </cell>
          <cell r="S1582">
            <v>24</v>
          </cell>
        </row>
        <row r="1583">
          <cell r="D1583" t="str">
            <v>OD-25-F0001289</v>
          </cell>
          <cell r="E1583" t="str">
            <v>NASRUDDIN</v>
          </cell>
          <cell r="F1583" t="str">
            <v>BP 2673 AP</v>
          </cell>
          <cell r="G1583" t="str">
            <v>C0</v>
          </cell>
          <cell r="H1583" t="str">
            <v>09.OLOAN</v>
          </cell>
          <cell r="I1583" t="str">
            <v>A</v>
          </cell>
          <cell r="J1583">
            <v>1</v>
          </cell>
          <cell r="K1583" t="str">
            <v>MH1KF0110PK360487</v>
          </cell>
          <cell r="L1583" t="str">
            <v>KF01E1360233</v>
          </cell>
          <cell r="M1583" t="str">
            <v>HONDA</v>
          </cell>
          <cell r="N1583" t="str">
            <v>VARIO 160</v>
          </cell>
          <cell r="O1583" t="str">
            <v>MERAH</v>
          </cell>
          <cell r="P1583" t="str">
            <v>JG</v>
          </cell>
          <cell r="Q1583" t="str">
            <v>DONE</v>
          </cell>
          <cell r="R1583">
            <v>4</v>
          </cell>
          <cell r="S1583">
            <v>12</v>
          </cell>
        </row>
        <row r="1584">
          <cell r="D1584" t="str">
            <v>OD-25-F0001295</v>
          </cell>
          <cell r="E1584" t="str">
            <v>MAT LAUL ANWAR</v>
          </cell>
          <cell r="F1584" t="str">
            <v>BP 5770 HC</v>
          </cell>
          <cell r="G1584" t="str">
            <v>C0</v>
          </cell>
          <cell r="H1584" t="str">
            <v>10.MIDUK</v>
          </cell>
          <cell r="I1584" t="str">
            <v>A</v>
          </cell>
          <cell r="J1584">
            <v>5</v>
          </cell>
          <cell r="K1584" t="str">
            <v>MH1JMG111RK194865</v>
          </cell>
          <cell r="L1584" t="str">
            <v>JMG1E1194984</v>
          </cell>
          <cell r="M1584" t="str">
            <v>HONDA</v>
          </cell>
          <cell r="N1584" t="str">
            <v>BEAT STREET</v>
          </cell>
          <cell r="O1584" t="str">
            <v>HITAM</v>
          </cell>
          <cell r="P1584" t="str">
            <v>JG</v>
          </cell>
          <cell r="Q1584" t="str">
            <v>GAGAL BAYAR</v>
          </cell>
          <cell r="R1584">
            <v>4</v>
          </cell>
          <cell r="S1584">
            <v>18</v>
          </cell>
        </row>
        <row r="1585">
          <cell r="D1585" t="str">
            <v>OD-25-F0001301</v>
          </cell>
          <cell r="E1585" t="str">
            <v>MULYADI</v>
          </cell>
          <cell r="F1585" t="str">
            <v>BP 3980 UF</v>
          </cell>
          <cell r="G1585" t="str">
            <v>C0</v>
          </cell>
          <cell r="H1585" t="str">
            <v>14.CALL CENTER</v>
          </cell>
          <cell r="I1585" t="str">
            <v>A</v>
          </cell>
          <cell r="J1585">
            <v>8</v>
          </cell>
          <cell r="K1585" t="str">
            <v>MH1JM7111KK055812</v>
          </cell>
          <cell r="L1585" t="str">
            <v>JM71E1050211</v>
          </cell>
          <cell r="M1585" t="str">
            <v>HONDA</v>
          </cell>
          <cell r="N1585" t="str">
            <v>GENIO</v>
          </cell>
          <cell r="O1585" t="str">
            <v>PUTIH HITAM</v>
          </cell>
          <cell r="P1585" t="str">
            <v>JG</v>
          </cell>
          <cell r="Q1585" t="str">
            <v>BELUM JTO</v>
          </cell>
          <cell r="R1585">
            <v>4</v>
          </cell>
          <cell r="S1585">
            <v>18</v>
          </cell>
        </row>
        <row r="1586">
          <cell r="D1586" t="str">
            <v>OD-25-F0001302</v>
          </cell>
          <cell r="E1586" t="str">
            <v>FREDDY JOSUA GULTOM</v>
          </cell>
          <cell r="F1586" t="str">
            <v>BP 2138 HI</v>
          </cell>
          <cell r="G1586" t="str">
            <v>C0</v>
          </cell>
          <cell r="H1586" t="str">
            <v>03.DAULAT</v>
          </cell>
          <cell r="I1586" t="str">
            <v>A</v>
          </cell>
          <cell r="J1586">
            <v>4</v>
          </cell>
          <cell r="K1586" t="str">
            <v>MH1KC8210JK207699</v>
          </cell>
          <cell r="L1586" t="str">
            <v>KC82E1200903</v>
          </cell>
          <cell r="M1586" t="str">
            <v>HONDA</v>
          </cell>
          <cell r="N1586" t="str">
            <v>CB 150 R LED</v>
          </cell>
          <cell r="O1586" t="str">
            <v>HITAM</v>
          </cell>
          <cell r="P1586" t="str">
            <v>JG</v>
          </cell>
          <cell r="Q1586" t="str">
            <v>GAGAL BAYAR</v>
          </cell>
          <cell r="R1586">
            <v>4</v>
          </cell>
          <cell r="S1586">
            <v>18</v>
          </cell>
        </row>
        <row r="1587">
          <cell r="D1587" t="str">
            <v>OD-25-F0001308</v>
          </cell>
          <cell r="E1587" t="str">
            <v>DANI MARDANI</v>
          </cell>
          <cell r="F1587" t="str">
            <v>BP 4754 CG</v>
          </cell>
          <cell r="G1587" t="str">
            <v>C0</v>
          </cell>
          <cell r="H1587" t="str">
            <v>03.DAULAT</v>
          </cell>
          <cell r="I1587" t="str">
            <v>A</v>
          </cell>
          <cell r="J1587">
            <v>4</v>
          </cell>
          <cell r="K1587" t="str">
            <v>MH1KF7116RK737996</v>
          </cell>
          <cell r="L1587" t="str">
            <v>KF71E1741217</v>
          </cell>
          <cell r="M1587" t="str">
            <v>HONDA</v>
          </cell>
          <cell r="N1587" t="str">
            <v>PCX</v>
          </cell>
          <cell r="O1587" t="str">
            <v>BIRU</v>
          </cell>
          <cell r="P1587" t="str">
            <v>JG</v>
          </cell>
          <cell r="Q1587" t="str">
            <v>DONE</v>
          </cell>
          <cell r="R1587">
            <v>4</v>
          </cell>
          <cell r="S1587">
            <v>18</v>
          </cell>
        </row>
        <row r="1588">
          <cell r="D1588" t="str">
            <v>OD-25-F0001001</v>
          </cell>
          <cell r="E1588" t="str">
            <v>JUANDA</v>
          </cell>
          <cell r="F1588" t="str">
            <v>BP 5902 CR</v>
          </cell>
          <cell r="G1588" t="str">
            <v>C0</v>
          </cell>
          <cell r="H1588" t="str">
            <v>10.MIDUK</v>
          </cell>
          <cell r="I1588" t="str">
            <v>A</v>
          </cell>
          <cell r="J1588">
            <v>1</v>
          </cell>
          <cell r="K1588" t="str">
            <v>MH1KC0216RK243250</v>
          </cell>
          <cell r="L1588" t="str">
            <v>KC02E1242731</v>
          </cell>
          <cell r="M1588" t="str">
            <v>HONDA</v>
          </cell>
          <cell r="N1588" t="str">
            <v>CB VERZA</v>
          </cell>
          <cell r="O1588" t="str">
            <v>MERAH HITAM</v>
          </cell>
          <cell r="P1588" t="str">
            <v>JG</v>
          </cell>
          <cell r="Q1588" t="str">
            <v>GAGAL BAYAR</v>
          </cell>
          <cell r="R1588">
            <v>5</v>
          </cell>
          <cell r="S1588">
            <v>12</v>
          </cell>
        </row>
        <row r="1589">
          <cell r="D1589" t="str">
            <v>OD-25-F0001006</v>
          </cell>
          <cell r="E1589" t="str">
            <v>MULYANA</v>
          </cell>
          <cell r="F1589" t="str">
            <v>BP 2365 QR</v>
          </cell>
          <cell r="G1589" t="str">
            <v>C0</v>
          </cell>
          <cell r="H1589" t="str">
            <v>03.DAULAT</v>
          </cell>
          <cell r="I1589" t="str">
            <v>A</v>
          </cell>
          <cell r="J1589">
            <v>1</v>
          </cell>
          <cell r="K1589" t="str">
            <v>MH1JFV118HK571737</v>
          </cell>
          <cell r="L1589" t="str">
            <v>JFV1E1575750</v>
          </cell>
          <cell r="M1589" t="str">
            <v>HONDA</v>
          </cell>
          <cell r="N1589" t="str">
            <v>VARIO</v>
          </cell>
          <cell r="O1589" t="str">
            <v>HITAM</v>
          </cell>
          <cell r="P1589" t="str">
            <v>JG</v>
          </cell>
          <cell r="Q1589" t="str">
            <v>DONE</v>
          </cell>
          <cell r="R1589">
            <v>6</v>
          </cell>
          <cell r="S1589">
            <v>12</v>
          </cell>
        </row>
        <row r="1590">
          <cell r="D1590" t="str">
            <v>OD-25-F0001012</v>
          </cell>
          <cell r="E1590" t="str">
            <v>JULIUS PERDAMAIAN HAREFA</v>
          </cell>
          <cell r="F1590" t="str">
            <v>BP 4692 MF</v>
          </cell>
          <cell r="G1590" t="str">
            <v>C0</v>
          </cell>
          <cell r="H1590" t="str">
            <v>07.RINTO</v>
          </cell>
          <cell r="I1590" t="str">
            <v>INDIKASI STPL</v>
          </cell>
          <cell r="J1590">
            <v>1</v>
          </cell>
          <cell r="K1590" t="str">
            <v>MH31KP00BDJ515703</v>
          </cell>
          <cell r="L1590" t="str">
            <v>1KP515787</v>
          </cell>
          <cell r="M1590" t="str">
            <v>YAMAHA</v>
          </cell>
          <cell r="N1590" t="str">
            <v>MIO SOUL GT</v>
          </cell>
          <cell r="O1590" t="str">
            <v>HITAM</v>
          </cell>
          <cell r="P1590" t="str">
            <v>JG</v>
          </cell>
          <cell r="Q1590" t="str">
            <v>GAGAL BAYAR</v>
          </cell>
          <cell r="R1590">
            <v>6</v>
          </cell>
          <cell r="S1590">
            <v>12</v>
          </cell>
        </row>
        <row r="1591">
          <cell r="D1591" t="str">
            <v>OD-25-F0001026</v>
          </cell>
          <cell r="E1591" t="str">
            <v>ZUL'ADHA SIMANGUNSONG</v>
          </cell>
          <cell r="F1591" t="str">
            <v>BP 3698 UF</v>
          </cell>
          <cell r="G1591" t="str">
            <v>C0</v>
          </cell>
          <cell r="H1591" t="str">
            <v>07.RINTO</v>
          </cell>
          <cell r="I1591" t="str">
            <v>A</v>
          </cell>
          <cell r="J1591">
            <v>1</v>
          </cell>
          <cell r="K1591" t="str">
            <v>MH1KB1111KK240949</v>
          </cell>
          <cell r="L1591" t="str">
            <v>KB11E1240472</v>
          </cell>
          <cell r="M1591" t="str">
            <v>HONDA</v>
          </cell>
          <cell r="N1591" t="str">
            <v>SONIC</v>
          </cell>
          <cell r="O1591" t="str">
            <v>MERAH HITAM</v>
          </cell>
          <cell r="P1591" t="str">
            <v>JG</v>
          </cell>
          <cell r="Q1591" t="str">
            <v>DONE</v>
          </cell>
          <cell r="R1591">
            <v>6</v>
          </cell>
          <cell r="S1591">
            <v>24</v>
          </cell>
        </row>
        <row r="1592">
          <cell r="D1592" t="str">
            <v>OD-25-F0001188</v>
          </cell>
          <cell r="E1592" t="str">
            <v>ARMANDO</v>
          </cell>
          <cell r="F1592" t="str">
            <v>BP 4826 JE</v>
          </cell>
          <cell r="G1592" t="str">
            <v>C0</v>
          </cell>
          <cell r="H1592" t="str">
            <v>09.OLOAN</v>
          </cell>
          <cell r="I1592" t="str">
            <v>A</v>
          </cell>
          <cell r="J1592">
            <v>1</v>
          </cell>
          <cell r="K1592" t="str">
            <v>MH31PA002DK050776</v>
          </cell>
          <cell r="L1592" t="str">
            <v>1PA050048</v>
          </cell>
          <cell r="M1592" t="str">
            <v>YAMAHA</v>
          </cell>
          <cell r="N1592" t="str">
            <v>VIXION</v>
          </cell>
          <cell r="O1592" t="str">
            <v>TITANIUM GOLD</v>
          </cell>
          <cell r="P1592" t="str">
            <v>JG</v>
          </cell>
          <cell r="Q1592" t="str">
            <v>GAGAL BAYAR</v>
          </cell>
          <cell r="R1592">
            <v>5</v>
          </cell>
          <cell r="S1592">
            <v>24</v>
          </cell>
        </row>
        <row r="1593">
          <cell r="D1593" t="str">
            <v>OD-25-F0001195</v>
          </cell>
          <cell r="E1593" t="str">
            <v>SYAEFUL ANWAR</v>
          </cell>
          <cell r="F1593" t="str">
            <v>BP 6045 HE</v>
          </cell>
          <cell r="G1593" t="str">
            <v>C0</v>
          </cell>
          <cell r="H1593" t="str">
            <v>07.RINTO</v>
          </cell>
          <cell r="I1593" t="str">
            <v>A</v>
          </cell>
          <cell r="J1593">
            <v>2</v>
          </cell>
          <cell r="K1593" t="str">
            <v>MH8DL22ANHJ101989</v>
          </cell>
          <cell r="L1593" t="str">
            <v>CGA2ID601844</v>
          </cell>
          <cell r="M1593" t="str">
            <v>SUZUKI</v>
          </cell>
          <cell r="N1593" t="str">
            <v>GSX</v>
          </cell>
          <cell r="O1593" t="str">
            <v>MERAH HITAM</v>
          </cell>
          <cell r="P1593" t="str">
            <v>JG</v>
          </cell>
          <cell r="Q1593" t="str">
            <v>GAGAL BAYAR</v>
          </cell>
          <cell r="R1593">
            <v>5</v>
          </cell>
          <cell r="S1593">
            <v>12</v>
          </cell>
        </row>
        <row r="1594">
          <cell r="D1594" t="str">
            <v>OD-25-F0001196</v>
          </cell>
          <cell r="E1594" t="str">
            <v>JEFRI ANDANI SATRIA</v>
          </cell>
          <cell r="F1594" t="str">
            <v>BP 6341 HI</v>
          </cell>
          <cell r="G1594" t="str">
            <v>C0</v>
          </cell>
          <cell r="H1594" t="str">
            <v>14.CALL CENTER</v>
          </cell>
          <cell r="I1594" t="str">
            <v>A</v>
          </cell>
          <cell r="J1594">
            <v>7</v>
          </cell>
          <cell r="K1594" t="str">
            <v>МH4KR150PDKP54137</v>
          </cell>
          <cell r="L1594" t="str">
            <v>KR150KEPC6174</v>
          </cell>
          <cell r="M1594" t="str">
            <v>KAWASAKI</v>
          </cell>
          <cell r="N1594" t="str">
            <v>NINJA RR</v>
          </cell>
          <cell r="O1594" t="str">
            <v>MERAH</v>
          </cell>
          <cell r="P1594" t="str">
            <v>JG</v>
          </cell>
          <cell r="Q1594" t="str">
            <v>DONE</v>
          </cell>
          <cell r="R1594">
            <v>5</v>
          </cell>
          <cell r="S1594">
            <v>18</v>
          </cell>
        </row>
        <row r="1595">
          <cell r="D1595" t="str">
            <v>OD-25-F0001199</v>
          </cell>
          <cell r="E1595" t="str">
            <v>NURMAISAH</v>
          </cell>
          <cell r="F1595" t="str">
            <v>BP 6238 RC</v>
          </cell>
          <cell r="G1595" t="str">
            <v>C0</v>
          </cell>
          <cell r="H1595" t="str">
            <v>10.MIDUK</v>
          </cell>
          <cell r="I1595" t="str">
            <v>A</v>
          </cell>
          <cell r="J1595">
            <v>4</v>
          </cell>
          <cell r="K1595" t="str">
            <v>MH1JM8118LK091441</v>
          </cell>
          <cell r="L1595" t="str">
            <v>JM81E1091650</v>
          </cell>
          <cell r="M1595" t="str">
            <v>HONDA</v>
          </cell>
          <cell r="N1595" t="str">
            <v>BEAT</v>
          </cell>
          <cell r="O1595" t="str">
            <v>MERAH HITAM</v>
          </cell>
          <cell r="P1595" t="str">
            <v>JG</v>
          </cell>
          <cell r="Q1595" t="str">
            <v>DONE</v>
          </cell>
          <cell r="R1595">
            <v>5</v>
          </cell>
          <cell r="S1595">
            <v>18</v>
          </cell>
        </row>
        <row r="1596">
          <cell r="D1596" t="str">
            <v>OD-25-F0001204</v>
          </cell>
          <cell r="E1596" t="str">
            <v>KRISTIANO LABA LIMAHEKIN</v>
          </cell>
          <cell r="F1596" t="str">
            <v>BP 5338 OR</v>
          </cell>
          <cell r="G1596" t="str">
            <v>C0</v>
          </cell>
          <cell r="H1596" t="str">
            <v>14.CALL CENTER</v>
          </cell>
          <cell r="I1596" t="str">
            <v>A</v>
          </cell>
          <cell r="J1596">
            <v>9</v>
          </cell>
          <cell r="K1596" t="str">
            <v>MH1KB1119RK352912</v>
          </cell>
          <cell r="L1596" t="str">
            <v>KB11E1352333</v>
          </cell>
          <cell r="M1596" t="str">
            <v>HONDA</v>
          </cell>
          <cell r="N1596" t="str">
            <v>SONIC 150 R</v>
          </cell>
          <cell r="O1596" t="str">
            <v>HITAM</v>
          </cell>
          <cell r="P1596" t="str">
            <v>JG</v>
          </cell>
          <cell r="Q1596" t="str">
            <v>BELUM JTO</v>
          </cell>
          <cell r="R1596">
            <v>5</v>
          </cell>
          <cell r="S1596">
            <v>12</v>
          </cell>
        </row>
        <row r="1597">
          <cell r="D1597" t="str">
            <v>OD-25-F0001489</v>
          </cell>
          <cell r="E1597" t="str">
            <v>WINDA TANJUNG</v>
          </cell>
          <cell r="F1597" t="str">
            <v>BP 3561 CU</v>
          </cell>
          <cell r="G1597" t="str">
            <v>C0</v>
          </cell>
          <cell r="H1597" t="str">
            <v>14.CALL CENTER</v>
          </cell>
          <cell r="I1597" t="str">
            <v>A</v>
          </cell>
          <cell r="J1597">
            <v>7</v>
          </cell>
          <cell r="K1597" t="str">
            <v>MH1JM9117LK325297</v>
          </cell>
          <cell r="L1597" t="str">
            <v>JM91E1326908</v>
          </cell>
          <cell r="M1597" t="str">
            <v>HONDA</v>
          </cell>
          <cell r="N1597" t="str">
            <v>BEAT FI</v>
          </cell>
          <cell r="O1597" t="str">
            <v>BIRU HITAM</v>
          </cell>
          <cell r="P1597" t="str">
            <v>JG</v>
          </cell>
          <cell r="Q1597" t="str">
            <v>BELUM JTO</v>
          </cell>
          <cell r="R1597">
            <v>3</v>
          </cell>
          <cell r="S1597">
            <v>24</v>
          </cell>
        </row>
        <row r="1598">
          <cell r="D1598" t="str">
            <v>OD-25-F0001511</v>
          </cell>
          <cell r="E1598" t="str">
            <v>WAHYU ZAMAKBAR</v>
          </cell>
          <cell r="F1598" t="str">
            <v>BP 3992 OR</v>
          </cell>
          <cell r="G1598" t="str">
            <v>C0</v>
          </cell>
          <cell r="H1598" t="str">
            <v>06.ROBEN</v>
          </cell>
          <cell r="I1598" t="str">
            <v>A</v>
          </cell>
          <cell r="J1598">
            <v>7</v>
          </cell>
          <cell r="K1598" t="str">
            <v>MH1JFZ113HK749030</v>
          </cell>
          <cell r="L1598" t="str">
            <v>JFZ1E1766668</v>
          </cell>
          <cell r="M1598" t="str">
            <v>HONDA</v>
          </cell>
          <cell r="N1598" t="str">
            <v>BEAT</v>
          </cell>
          <cell r="O1598" t="str">
            <v>HITAM</v>
          </cell>
          <cell r="P1598" t="str">
            <v>JG</v>
          </cell>
          <cell r="Q1598" t="str">
            <v>BELUM JTO</v>
          </cell>
          <cell r="R1598">
            <v>3</v>
          </cell>
          <cell r="S1598">
            <v>18</v>
          </cell>
        </row>
        <row r="1599">
          <cell r="D1599" t="str">
            <v>OD-25-F0001527</v>
          </cell>
          <cell r="E1599" t="str">
            <v>RINEIM DIYANTI</v>
          </cell>
          <cell r="F1599" t="str">
            <v>BP 3694 QO</v>
          </cell>
          <cell r="G1599" t="str">
            <v>C0</v>
          </cell>
          <cell r="H1599" t="str">
            <v>14.CALL CENTER</v>
          </cell>
          <cell r="I1599" t="str">
            <v>A</v>
          </cell>
          <cell r="J1599">
            <v>9</v>
          </cell>
          <cell r="K1599" t="str">
            <v>MH1JFY113GK063577</v>
          </cell>
          <cell r="L1599" t="str">
            <v>JFY1E1060055</v>
          </cell>
          <cell r="M1599" t="str">
            <v>HONDA</v>
          </cell>
          <cell r="N1599" t="str">
            <v>VARIO</v>
          </cell>
          <cell r="O1599" t="str">
            <v>PUTIH</v>
          </cell>
          <cell r="P1599" t="str">
            <v>JG</v>
          </cell>
          <cell r="Q1599" t="str">
            <v>BELUM JTO</v>
          </cell>
          <cell r="R1599">
            <v>3</v>
          </cell>
          <cell r="S1599">
            <v>12</v>
          </cell>
        </row>
        <row r="1600">
          <cell r="D1600" t="str">
            <v>OD-25-F0001529</v>
          </cell>
          <cell r="E1600" t="str">
            <v>HENRI SILABAN</v>
          </cell>
          <cell r="F1600" t="str">
            <v>BP 4879 RG</v>
          </cell>
          <cell r="G1600" t="str">
            <v>C0</v>
          </cell>
          <cell r="H1600" t="str">
            <v>14.CALL CENTER</v>
          </cell>
          <cell r="I1600" t="str">
            <v>A</v>
          </cell>
          <cell r="J1600">
            <v>9</v>
          </cell>
          <cell r="K1600" t="str">
            <v>MH1KC4110FK398011</v>
          </cell>
          <cell r="L1600" t="str">
            <v>KC41E1394632</v>
          </cell>
          <cell r="M1600" t="str">
            <v>HONDA</v>
          </cell>
          <cell r="N1600" t="str">
            <v>CB 150 R</v>
          </cell>
          <cell r="O1600" t="str">
            <v>MERAH</v>
          </cell>
          <cell r="P1600" t="str">
            <v>JG</v>
          </cell>
          <cell r="Q1600" t="str">
            <v>BELUM JTO</v>
          </cell>
          <cell r="R1600">
            <v>3</v>
          </cell>
          <cell r="S1600">
            <v>12</v>
          </cell>
        </row>
        <row r="1601">
          <cell r="D1601" t="str">
            <v>OD-25-F0000754</v>
          </cell>
          <cell r="E1601" t="str">
            <v>WILLY</v>
          </cell>
          <cell r="F1601" t="str">
            <v>BP 3177 SU</v>
          </cell>
          <cell r="G1601" t="str">
            <v>C0</v>
          </cell>
          <cell r="H1601" t="str">
            <v>09.OLOAN</v>
          </cell>
          <cell r="I1601" t="str">
            <v>A</v>
          </cell>
          <cell r="J1601">
            <v>15</v>
          </cell>
          <cell r="K1601" t="str">
            <v>MH1JM041XPK606376</v>
          </cell>
          <cell r="L1601" t="str">
            <v>JM04E1606613</v>
          </cell>
          <cell r="M1601" t="str">
            <v>HONDA</v>
          </cell>
          <cell r="N1601" t="str">
            <v>SCOOPY</v>
          </cell>
          <cell r="O1601" t="str">
            <v>HITAM</v>
          </cell>
          <cell r="P1601" t="str">
            <v>JG</v>
          </cell>
          <cell r="Q1601" t="str">
            <v>BELUM JTO</v>
          </cell>
          <cell r="R1601">
            <v>8</v>
          </cell>
          <cell r="S1601">
            <v>12</v>
          </cell>
        </row>
        <row r="1602">
          <cell r="D1602" t="str">
            <v>OD-25-F0000759</v>
          </cell>
          <cell r="E1602" t="str">
            <v>STEPANUS SEMBIRING</v>
          </cell>
          <cell r="F1602" t="str">
            <v>BP 4595 OC</v>
          </cell>
          <cell r="G1602" t="str">
            <v>C0</v>
          </cell>
          <cell r="H1602" t="str">
            <v>09.OLOAN</v>
          </cell>
          <cell r="I1602" t="str">
            <v>D</v>
          </cell>
          <cell r="J1602">
            <v>17</v>
          </cell>
          <cell r="K1602" t="str">
            <v>MH32PK001FK048551</v>
          </cell>
          <cell r="L1602" t="str">
            <v>2PK048531</v>
          </cell>
          <cell r="M1602" t="str">
            <v>YAMAHA</v>
          </cell>
          <cell r="N1602" t="str">
            <v>R15</v>
          </cell>
          <cell r="O1602" t="str">
            <v>MERAH</v>
          </cell>
          <cell r="P1602" t="str">
            <v>JG</v>
          </cell>
          <cell r="Q1602" t="str">
            <v>BELUM JTO</v>
          </cell>
          <cell r="R1602">
            <v>8</v>
          </cell>
          <cell r="S1602">
            <v>24</v>
          </cell>
        </row>
        <row r="1603">
          <cell r="D1603" t="str">
            <v>OD-25-F0000762</v>
          </cell>
          <cell r="E1603" t="str">
            <v>MUHAMMAD BAGUS</v>
          </cell>
          <cell r="F1603" t="str">
            <v>BP 3027 MU</v>
          </cell>
          <cell r="G1603" t="str">
            <v>C0</v>
          </cell>
          <cell r="H1603" t="str">
            <v>08.JOSRI</v>
          </cell>
          <cell r="I1603" t="str">
            <v>A</v>
          </cell>
          <cell r="J1603">
            <v>17</v>
          </cell>
          <cell r="K1603" t="str">
            <v>MH1JM0219MK073094</v>
          </cell>
          <cell r="L1603" t="str">
            <v>JM02E1073095</v>
          </cell>
          <cell r="M1603" t="str">
            <v>HONDA</v>
          </cell>
          <cell r="N1603" t="str">
            <v>SCOOPY</v>
          </cell>
          <cell r="O1603" t="str">
            <v>COKLAT</v>
          </cell>
          <cell r="P1603" t="str">
            <v>JG</v>
          </cell>
          <cell r="Q1603" t="str">
            <v>BELUM JTO</v>
          </cell>
          <cell r="R1603">
            <v>8</v>
          </cell>
          <cell r="S1603">
            <v>18</v>
          </cell>
        </row>
        <row r="1604">
          <cell r="D1604" t="str">
            <v>OD-25-F0000782</v>
          </cell>
          <cell r="E1604" t="str">
            <v>MUSTAKIM</v>
          </cell>
          <cell r="F1604" t="str">
            <v>BP 2230 UR</v>
          </cell>
          <cell r="G1604" t="str">
            <v>C0</v>
          </cell>
          <cell r="H1604" t="str">
            <v>14.CALL CENTER</v>
          </cell>
          <cell r="I1604" t="str">
            <v>A</v>
          </cell>
          <cell r="J1604">
            <v>19</v>
          </cell>
          <cell r="K1604" t="str">
            <v>MH1JM6119KK069841</v>
          </cell>
          <cell r="L1604" t="str">
            <v>JM61E1072167</v>
          </cell>
          <cell r="M1604" t="str">
            <v>HONDA</v>
          </cell>
          <cell r="N1604" t="str">
            <v>GENIO</v>
          </cell>
          <cell r="O1604" t="str">
            <v>HITAM MERAH</v>
          </cell>
          <cell r="P1604" t="str">
            <v>JG</v>
          </cell>
          <cell r="Q1604" t="str">
            <v>BELUM JTO</v>
          </cell>
          <cell r="R1604">
            <v>8</v>
          </cell>
          <cell r="S1604">
            <v>18</v>
          </cell>
        </row>
        <row r="1605">
          <cell r="D1605" t="str">
            <v>OD-25-F0001218</v>
          </cell>
          <cell r="E1605" t="str">
            <v>MISLAN</v>
          </cell>
          <cell r="F1605" t="str">
            <v>BP 2601 QS</v>
          </cell>
          <cell r="G1605" t="str">
            <v>C0</v>
          </cell>
          <cell r="H1605" t="str">
            <v>09.OLOAN</v>
          </cell>
          <cell r="I1605" t="str">
            <v>A</v>
          </cell>
          <cell r="J1605">
            <v>11</v>
          </cell>
          <cell r="K1605" t="str">
            <v>MH1JM9135PK226436</v>
          </cell>
          <cell r="L1605" t="str">
            <v>JM91E3218753</v>
          </cell>
          <cell r="M1605" t="str">
            <v>HONDA</v>
          </cell>
          <cell r="N1605" t="str">
            <v>BEAT DELUX</v>
          </cell>
          <cell r="O1605" t="str">
            <v>SILVER</v>
          </cell>
          <cell r="P1605" t="str">
            <v>JG</v>
          </cell>
          <cell r="Q1605" t="str">
            <v>BELUM JTO</v>
          </cell>
          <cell r="R1605">
            <v>5</v>
          </cell>
          <cell r="S1605">
            <v>24</v>
          </cell>
        </row>
        <row r="1606">
          <cell r="D1606" t="str">
            <v>OD-25-F0001224</v>
          </cell>
          <cell r="E1606" t="str">
            <v>MUH. SYAIMURI</v>
          </cell>
          <cell r="F1606" t="str">
            <v>BP 4364 JH</v>
          </cell>
          <cell r="G1606" t="str">
            <v>C0</v>
          </cell>
          <cell r="H1606" t="str">
            <v>04.RIZKI A</v>
          </cell>
          <cell r="I1606" t="str">
            <v>A</v>
          </cell>
          <cell r="J1606">
            <v>18</v>
          </cell>
          <cell r="K1606" t="str">
            <v>MH31PA002DK113779</v>
          </cell>
          <cell r="L1606" t="str">
            <v>1PA114540</v>
          </cell>
          <cell r="M1606" t="str">
            <v>YAMAHA</v>
          </cell>
          <cell r="N1606" t="str">
            <v>VIXION KS</v>
          </cell>
          <cell r="O1606" t="str">
            <v>MERAH</v>
          </cell>
          <cell r="P1606" t="str">
            <v>JG</v>
          </cell>
          <cell r="Q1606" t="str">
            <v>BELUM JTO</v>
          </cell>
          <cell r="R1606">
            <v>5</v>
          </cell>
          <cell r="S1606">
            <v>18</v>
          </cell>
        </row>
        <row r="1607">
          <cell r="D1607" t="str">
            <v>OD-25-F0001231</v>
          </cell>
          <cell r="E1607" t="str">
            <v>YURI FANAH</v>
          </cell>
          <cell r="F1607" t="str">
            <v>BP 3027 FK</v>
          </cell>
          <cell r="G1607" t="str">
            <v>C0</v>
          </cell>
          <cell r="H1607" t="str">
            <v>04.RIZKI A</v>
          </cell>
          <cell r="I1607" t="str">
            <v>A</v>
          </cell>
          <cell r="J1607">
            <v>13</v>
          </cell>
          <cell r="K1607" t="str">
            <v>MH1JF9110BK186395</v>
          </cell>
          <cell r="L1607" t="str">
            <v>JF91E1185629</v>
          </cell>
          <cell r="M1607" t="str">
            <v>HONDA</v>
          </cell>
          <cell r="N1607" t="str">
            <v>VARIO 110 CC</v>
          </cell>
          <cell r="O1607" t="str">
            <v>BIRU HITAM</v>
          </cell>
          <cell r="P1607" t="str">
            <v>JG</v>
          </cell>
          <cell r="Q1607" t="str">
            <v>BELUM JTO</v>
          </cell>
          <cell r="R1607">
            <v>5</v>
          </cell>
          <cell r="S1607">
            <v>12</v>
          </cell>
        </row>
        <row r="1608">
          <cell r="D1608" t="str">
            <v>OD-25-F0001240</v>
          </cell>
          <cell r="E1608" t="str">
            <v>AKIONG</v>
          </cell>
          <cell r="F1608" t="str">
            <v>BP 4504 CJ</v>
          </cell>
          <cell r="G1608" t="str">
            <v>C0</v>
          </cell>
          <cell r="H1608" t="str">
            <v>14.CALL CENTER</v>
          </cell>
          <cell r="I1608" t="str">
            <v>A</v>
          </cell>
          <cell r="J1608">
            <v>18</v>
          </cell>
          <cell r="K1608" t="str">
            <v>MH31PA002DK167952</v>
          </cell>
          <cell r="L1608" t="str">
            <v>1PA166382</v>
          </cell>
          <cell r="M1608" t="str">
            <v>YAMAHA</v>
          </cell>
          <cell r="N1608" t="str">
            <v>VIXION KS</v>
          </cell>
          <cell r="O1608" t="str">
            <v>PUTIH</v>
          </cell>
          <cell r="P1608" t="str">
            <v>JG</v>
          </cell>
          <cell r="Q1608" t="str">
            <v>BELUM JTO</v>
          </cell>
          <cell r="R1608">
            <v>5</v>
          </cell>
          <cell r="S1608">
            <v>12</v>
          </cell>
        </row>
        <row r="1609">
          <cell r="D1609" t="str">
            <v>OD-25-F0000816</v>
          </cell>
          <cell r="E1609" t="str">
            <v>ILHAM NOVAL PRIYANTO</v>
          </cell>
          <cell r="F1609" t="str">
            <v>BP 4801 QF</v>
          </cell>
          <cell r="G1609" t="str">
            <v>C0</v>
          </cell>
          <cell r="H1609" t="str">
            <v>03.DAULAT</v>
          </cell>
          <cell r="I1609" t="str">
            <v>A</v>
          </cell>
          <cell r="J1609">
            <v>26</v>
          </cell>
          <cell r="K1609" t="str">
            <v>MH3UG0710HK199503</v>
          </cell>
          <cell r="L1609" t="str">
            <v>G3E6E0277492</v>
          </cell>
          <cell r="M1609" t="str">
            <v>YAMAHA</v>
          </cell>
          <cell r="N1609" t="str">
            <v>MX KING</v>
          </cell>
          <cell r="O1609" t="str">
            <v>PERAK</v>
          </cell>
          <cell r="P1609" t="str">
            <v>JG</v>
          </cell>
          <cell r="Q1609" t="str">
            <v>BELUM JTO</v>
          </cell>
          <cell r="R1609">
            <v>8</v>
          </cell>
          <cell r="S1609">
            <v>12</v>
          </cell>
        </row>
        <row r="1610">
          <cell r="D1610" t="str">
            <v>OD-25-F0000817</v>
          </cell>
          <cell r="E1610" t="str">
            <v>MOLYADI</v>
          </cell>
          <cell r="F1610" t="str">
            <v>BP 3946 GQ</v>
          </cell>
          <cell r="G1610" t="str">
            <v>C0</v>
          </cell>
          <cell r="H1610" t="str">
            <v>08.JOSRI</v>
          </cell>
          <cell r="I1610" t="str">
            <v>A</v>
          </cell>
          <cell r="J1610">
            <v>1</v>
          </cell>
          <cell r="K1610" t="str">
            <v>MH1JFB115CK359997</v>
          </cell>
          <cell r="L1610" t="str">
            <v>JFB1E1356588</v>
          </cell>
          <cell r="M1610" t="str">
            <v>HONDA</v>
          </cell>
          <cell r="N1610" t="str">
            <v>VARIO</v>
          </cell>
          <cell r="O1610" t="str">
            <v>HITAM</v>
          </cell>
          <cell r="P1610" t="str">
            <v>JG</v>
          </cell>
          <cell r="Q1610" t="str">
            <v>DONE</v>
          </cell>
          <cell r="R1610">
            <v>7</v>
          </cell>
          <cell r="S1610">
            <v>18</v>
          </cell>
        </row>
        <row r="1611">
          <cell r="D1611" t="str">
            <v>OD-25-F0001093</v>
          </cell>
          <cell r="E1611" t="str">
            <v>IRSAN</v>
          </cell>
          <cell r="F1611" t="str">
            <v>BP 5805 OA</v>
          </cell>
          <cell r="G1611" t="str">
            <v>C0</v>
          </cell>
          <cell r="H1611" t="str">
            <v>08.JOSRI</v>
          </cell>
          <cell r="I1611" t="str">
            <v>A</v>
          </cell>
          <cell r="J1611">
            <v>14</v>
          </cell>
          <cell r="K1611" t="str">
            <v>MH1JMF111RK109825</v>
          </cell>
          <cell r="L1611" t="str">
            <v>JMF1E1110121</v>
          </cell>
          <cell r="M1611" t="str">
            <v>HONDA</v>
          </cell>
          <cell r="N1611" t="str">
            <v>BEAT</v>
          </cell>
          <cell r="O1611" t="str">
            <v>HITAM</v>
          </cell>
          <cell r="P1611" t="str">
            <v>JG</v>
          </cell>
          <cell r="Q1611" t="str">
            <v>BELUM JTO</v>
          </cell>
          <cell r="R1611">
            <v>6</v>
          </cell>
          <cell r="S1611">
            <v>18</v>
          </cell>
        </row>
        <row r="1612">
          <cell r="D1612" t="str">
            <v>OD-25-F0001107</v>
          </cell>
          <cell r="E1612" t="str">
            <v>ICHLAS ARAHMAN</v>
          </cell>
          <cell r="F1612" t="str">
            <v>BP 4560 AJ</v>
          </cell>
          <cell r="G1612" t="str">
            <v>C0</v>
          </cell>
          <cell r="H1612" t="str">
            <v>14.CALL CENTER</v>
          </cell>
          <cell r="I1612" t="str">
            <v>A</v>
          </cell>
          <cell r="J1612">
            <v>16</v>
          </cell>
          <cell r="K1612" t="str">
            <v>MH3SEG710NJ122890</v>
          </cell>
          <cell r="L1612" t="str">
            <v>E32WE0159393</v>
          </cell>
          <cell r="M1612" t="str">
            <v>YAMAHA</v>
          </cell>
          <cell r="N1612" t="str">
            <v>GEAR</v>
          </cell>
          <cell r="O1612" t="str">
            <v>HITAM</v>
          </cell>
          <cell r="P1612" t="str">
            <v>JG</v>
          </cell>
          <cell r="Q1612" t="str">
            <v>BELUM JTO</v>
          </cell>
          <cell r="R1612">
            <v>6</v>
          </cell>
          <cell r="S1612">
            <v>24</v>
          </cell>
        </row>
        <row r="1613">
          <cell r="D1613" t="str">
            <v>OD-25-F0001120</v>
          </cell>
          <cell r="E1613" t="str">
            <v>USMAN HADINATHA</v>
          </cell>
          <cell r="F1613" t="str">
            <v>BP 5520 IU</v>
          </cell>
          <cell r="G1613" t="str">
            <v>C0</v>
          </cell>
          <cell r="H1613" t="str">
            <v>08.JOSRI</v>
          </cell>
          <cell r="I1613" t="str">
            <v>STPL</v>
          </cell>
          <cell r="J1613">
            <v>19</v>
          </cell>
          <cell r="K1613" t="str">
            <v>MH1JM9138RK646808</v>
          </cell>
          <cell r="L1613" t="str">
            <v>JM91E3642377</v>
          </cell>
          <cell r="M1613" t="str">
            <v>HONDA</v>
          </cell>
          <cell r="N1613" t="str">
            <v>BEAT</v>
          </cell>
          <cell r="O1613" t="str">
            <v>HIJAU</v>
          </cell>
          <cell r="P1613" t="str">
            <v>JG</v>
          </cell>
          <cell r="Q1613" t="str">
            <v>BELUM JTO</v>
          </cell>
          <cell r="R1613">
            <v>6</v>
          </cell>
          <cell r="S1613">
            <v>24</v>
          </cell>
        </row>
        <row r="1614">
          <cell r="D1614" t="str">
            <v>OD-25-F0001134</v>
          </cell>
          <cell r="E1614" t="str">
            <v>AMIRUDIN</v>
          </cell>
          <cell r="F1614" t="str">
            <v>BP 2699 HO</v>
          </cell>
          <cell r="G1614" t="str">
            <v>C0</v>
          </cell>
          <cell r="H1614" t="str">
            <v>04.RIZKI A</v>
          </cell>
          <cell r="I1614" t="str">
            <v>A</v>
          </cell>
          <cell r="J1614">
            <v>21</v>
          </cell>
          <cell r="K1614" t="str">
            <v>MH1JFZ123JK738060</v>
          </cell>
          <cell r="L1614" t="str">
            <v>JFZ1E2738692</v>
          </cell>
          <cell r="M1614" t="str">
            <v>HONDA</v>
          </cell>
          <cell r="N1614" t="str">
            <v>BEAT</v>
          </cell>
          <cell r="O1614" t="str">
            <v>HITAM</v>
          </cell>
          <cell r="P1614" t="str">
            <v>JG</v>
          </cell>
          <cell r="Q1614" t="str">
            <v>BELUM JTO</v>
          </cell>
          <cell r="R1614">
            <v>6</v>
          </cell>
          <cell r="S1614">
            <v>12</v>
          </cell>
        </row>
        <row r="1615">
          <cell r="D1615" t="str">
            <v>OD-25-F0001190</v>
          </cell>
          <cell r="E1615" t="str">
            <v>RESTO CHRISTOFER AGUNG WALLES</v>
          </cell>
          <cell r="F1615" t="str">
            <v>BP 3233 HG</v>
          </cell>
          <cell r="G1615" t="str">
            <v>C0</v>
          </cell>
          <cell r="H1615" t="str">
            <v>10.MIDUK</v>
          </cell>
          <cell r="I1615" t="str">
            <v>A</v>
          </cell>
          <cell r="J1615">
            <v>1</v>
          </cell>
          <cell r="K1615" t="str">
            <v>MH1JMF212RK262650</v>
          </cell>
          <cell r="L1615" t="str">
            <v>JMF2E1262681</v>
          </cell>
          <cell r="M1615" t="str">
            <v>HONDA</v>
          </cell>
          <cell r="N1615" t="str">
            <v>BEAT</v>
          </cell>
          <cell r="O1615" t="str">
            <v>BIRU</v>
          </cell>
          <cell r="P1615" t="str">
            <v>JG</v>
          </cell>
          <cell r="Q1615" t="str">
            <v>DONE</v>
          </cell>
          <cell r="R1615">
            <v>5</v>
          </cell>
          <cell r="S1615">
            <v>24</v>
          </cell>
        </row>
        <row r="1616">
          <cell r="D1616" t="str">
            <v>OD-25-F0001201</v>
          </cell>
          <cell r="E1616" t="str">
            <v>MOHAMMAD IRFAN PATI</v>
          </cell>
          <cell r="F1616" t="str">
            <v>BP 6544 CU</v>
          </cell>
          <cell r="G1616" t="str">
            <v>C0</v>
          </cell>
          <cell r="H1616" t="str">
            <v>08.JOSRI</v>
          </cell>
          <cell r="I1616" t="str">
            <v>A</v>
          </cell>
          <cell r="J1616">
            <v>4</v>
          </cell>
          <cell r="K1616" t="str">
            <v>MH1KB1113RK347124</v>
          </cell>
          <cell r="L1616" t="str">
            <v>KB11E1346617</v>
          </cell>
          <cell r="M1616" t="str">
            <v>HONDA</v>
          </cell>
          <cell r="N1616" t="str">
            <v>SONIC</v>
          </cell>
          <cell r="O1616" t="str">
            <v>MERAH PUTIH</v>
          </cell>
          <cell r="P1616" t="str">
            <v>JG</v>
          </cell>
          <cell r="Q1616" t="str">
            <v>GAGAL BAYAR</v>
          </cell>
          <cell r="R1616">
            <v>5</v>
          </cell>
          <cell r="S1616">
            <v>18</v>
          </cell>
        </row>
        <row r="1617">
          <cell r="D1617" t="str">
            <v>OD-25-F0001203</v>
          </cell>
          <cell r="E1617" t="str">
            <v>JAN RIDON SIMBOLON</v>
          </cell>
          <cell r="F1617" t="str">
            <v>BP 4473 OH</v>
          </cell>
          <cell r="G1617" t="str">
            <v>C0</v>
          </cell>
          <cell r="H1617" t="str">
            <v>09.OLOAN</v>
          </cell>
          <cell r="I1617" t="str">
            <v>A</v>
          </cell>
          <cell r="J1617">
            <v>5</v>
          </cell>
          <cell r="K1617" t="str">
            <v>MH3RG1810FK042062</v>
          </cell>
          <cell r="L1617" t="str">
            <v>G3E7E0041062</v>
          </cell>
          <cell r="M1617" t="str">
            <v>YAMAHA</v>
          </cell>
          <cell r="N1617" t="str">
            <v>VIXION</v>
          </cell>
          <cell r="O1617" t="str">
            <v>MERAH</v>
          </cell>
          <cell r="P1617" t="str">
            <v>JG</v>
          </cell>
          <cell r="Q1617" t="str">
            <v>GAGAL BAYAR</v>
          </cell>
          <cell r="R1617">
            <v>5</v>
          </cell>
          <cell r="S1617">
            <v>12</v>
          </cell>
        </row>
        <row r="1618">
          <cell r="D1618" t="str">
            <v>OD-25-F0001227</v>
          </cell>
          <cell r="E1618" t="str">
            <v>YOSUA PRABU SIANTURI</v>
          </cell>
          <cell r="F1618" t="str">
            <v>BP 3413 IU</v>
          </cell>
          <cell r="G1618" t="str">
            <v>C0</v>
          </cell>
          <cell r="H1618" t="str">
            <v>03.DAULAT</v>
          </cell>
          <cell r="I1618" t="str">
            <v>A</v>
          </cell>
          <cell r="J1618">
            <v>12</v>
          </cell>
          <cell r="K1618" t="str">
            <v>MH1JM5115LK569233</v>
          </cell>
          <cell r="L1618" t="str">
            <v>JM51E1568887</v>
          </cell>
          <cell r="M1618" t="str">
            <v>HONDA</v>
          </cell>
          <cell r="N1618" t="str">
            <v>VARIO 125</v>
          </cell>
          <cell r="O1618" t="str">
            <v>COKLAT</v>
          </cell>
          <cell r="P1618" t="str">
            <v>JG</v>
          </cell>
          <cell r="Q1618" t="str">
            <v>BELUM JTO</v>
          </cell>
          <cell r="R1618">
            <v>5</v>
          </cell>
          <cell r="S1618">
            <v>12</v>
          </cell>
        </row>
        <row r="1619">
          <cell r="D1619" t="str">
            <v>OD-25-F0001258</v>
          </cell>
          <cell r="E1619" t="str">
            <v>MUHAMAD ARIF REHAN</v>
          </cell>
          <cell r="F1619" t="str">
            <v>BP 6362 GQ</v>
          </cell>
          <cell r="G1619" t="str">
            <v>C0</v>
          </cell>
          <cell r="H1619" t="str">
            <v>14.CALL CENTER</v>
          </cell>
          <cell r="I1619" t="str">
            <v>A</v>
          </cell>
          <cell r="J1619">
            <v>1</v>
          </cell>
          <cell r="K1619" t="str">
            <v>MH8DL23ANHJ104740</v>
          </cell>
          <cell r="L1619" t="str">
            <v>CGA2ID105001</v>
          </cell>
          <cell r="M1619" t="str">
            <v>SUZUKI</v>
          </cell>
          <cell r="N1619" t="str">
            <v>GSX</v>
          </cell>
          <cell r="O1619" t="str">
            <v>PUTIH</v>
          </cell>
          <cell r="P1619" t="str">
            <v>JG</v>
          </cell>
          <cell r="Q1619" t="str">
            <v>DONE</v>
          </cell>
          <cell r="R1619">
            <v>4</v>
          </cell>
          <cell r="S1619">
            <v>24</v>
          </cell>
        </row>
        <row r="1620">
          <cell r="D1620" t="str">
            <v>OD-25-F0001269</v>
          </cell>
          <cell r="E1620" t="str">
            <v>DEBY YUNA ANJANI</v>
          </cell>
          <cell r="F1620" t="str">
            <v>BP 2637 QC</v>
          </cell>
          <cell r="G1620" t="str">
            <v>C0</v>
          </cell>
          <cell r="H1620" t="str">
            <v>04.RIZKI A</v>
          </cell>
          <cell r="I1620" t="str">
            <v>A</v>
          </cell>
          <cell r="J1620">
            <v>24</v>
          </cell>
          <cell r="K1620" t="str">
            <v>MH1JM0315PK176788</v>
          </cell>
          <cell r="L1620" t="str">
            <v>JM03E1174948</v>
          </cell>
          <cell r="M1620" t="str">
            <v>HONDA</v>
          </cell>
          <cell r="N1620" t="str">
            <v>SCOOPY NONKEYLESS</v>
          </cell>
          <cell r="O1620" t="str">
            <v>COKLAT KREM</v>
          </cell>
          <cell r="P1620" t="str">
            <v>JG</v>
          </cell>
          <cell r="Q1620" t="str">
            <v>BELUM JTO</v>
          </cell>
          <cell r="R1620">
            <v>5</v>
          </cell>
          <cell r="S1620">
            <v>24</v>
          </cell>
        </row>
        <row r="1621">
          <cell r="D1621" t="str">
            <v>OD-25-F0001270</v>
          </cell>
          <cell r="E1621" t="str">
            <v>BACTIAR FREDI LESMANA</v>
          </cell>
          <cell r="F1621" t="str">
            <v>BP 2711 AI</v>
          </cell>
          <cell r="G1621" t="str">
            <v>C0</v>
          </cell>
          <cell r="H1621" t="str">
            <v>07.RINTO</v>
          </cell>
          <cell r="I1621" t="str">
            <v>A</v>
          </cell>
          <cell r="J1621">
            <v>1</v>
          </cell>
          <cell r="K1621" t="str">
            <v>MH1KC9317KK007005</v>
          </cell>
          <cell r="L1621" t="str">
            <v>KC93E1005170</v>
          </cell>
          <cell r="M1621" t="str">
            <v>HONDA</v>
          </cell>
          <cell r="N1621" t="str">
            <v>CB 150 LED</v>
          </cell>
          <cell r="O1621" t="str">
            <v>HITAM MERAH</v>
          </cell>
          <cell r="P1621" t="str">
            <v>JG</v>
          </cell>
          <cell r="Q1621" t="str">
            <v>GAGAL BAYAR</v>
          </cell>
          <cell r="R1621">
            <v>4</v>
          </cell>
          <cell r="S1621">
            <v>24</v>
          </cell>
        </row>
        <row r="1622">
          <cell r="D1622" t="str">
            <v>OD-25-F0001292</v>
          </cell>
          <cell r="E1622" t="str">
            <v>ROBIN LEO NANDO DINOLA</v>
          </cell>
          <cell r="F1622" t="str">
            <v>BP 3821 QH</v>
          </cell>
          <cell r="G1622" t="str">
            <v>C0</v>
          </cell>
          <cell r="H1622" t="str">
            <v>08.JOSRI</v>
          </cell>
          <cell r="I1622" t="str">
            <v>A</v>
          </cell>
          <cell r="J1622">
            <v>1</v>
          </cell>
          <cell r="K1622" t="str">
            <v>MH1KC9117GK043495</v>
          </cell>
          <cell r="L1622" t="str">
            <v>KC91E1040958</v>
          </cell>
          <cell r="M1622" t="str">
            <v>HONDA</v>
          </cell>
          <cell r="N1622" t="str">
            <v>CBR 150 R</v>
          </cell>
          <cell r="O1622" t="str">
            <v>HITAM</v>
          </cell>
          <cell r="P1622" t="str">
            <v>JG</v>
          </cell>
          <cell r="Q1622" t="str">
            <v>DONE</v>
          </cell>
          <cell r="R1622">
            <v>4</v>
          </cell>
          <cell r="S1622">
            <v>24</v>
          </cell>
        </row>
        <row r="1623">
          <cell r="D1623" t="str">
            <v>OD-25-F0000652</v>
          </cell>
          <cell r="E1623" t="str">
            <v>MANAT M. LUMBANTORUAN</v>
          </cell>
          <cell r="F1623" t="str">
            <v>BP 3115 J</v>
          </cell>
          <cell r="G1623" t="str">
            <v>C0</v>
          </cell>
          <cell r="H1623" t="str">
            <v>06.ROBEN</v>
          </cell>
          <cell r="I1623" t="str">
            <v/>
          </cell>
          <cell r="J1623">
            <v>6</v>
          </cell>
          <cell r="K1623" t="str">
            <v>MH1KB1113MK307098</v>
          </cell>
          <cell r="L1623" t="str">
            <v>KB11E1306669</v>
          </cell>
          <cell r="M1623" t="str">
            <v>HONDA</v>
          </cell>
          <cell r="N1623" t="str">
            <v>SONIC</v>
          </cell>
          <cell r="O1623" t="str">
            <v>MERAH HITAM</v>
          </cell>
          <cell r="P1623" t="str">
            <v>JG</v>
          </cell>
          <cell r="Q1623" t="str">
            <v>BELUM JTO</v>
          </cell>
          <cell r="R1623">
            <v>8</v>
          </cell>
          <cell r="S1623">
            <v>12</v>
          </cell>
        </row>
        <row r="1624">
          <cell r="D1624" t="str">
            <v>OD-25-F0000655</v>
          </cell>
          <cell r="E1624" t="str">
            <v>HERFA ZOLA</v>
          </cell>
          <cell r="F1624" t="str">
            <v>BP 6163 AU</v>
          </cell>
          <cell r="G1624" t="str">
            <v>C0</v>
          </cell>
          <cell r="H1624" t="str">
            <v>08.JOSRI</v>
          </cell>
          <cell r="I1624" t="str">
            <v/>
          </cell>
          <cell r="J1624">
            <v>5</v>
          </cell>
          <cell r="K1624" t="str">
            <v>MH1JM0315RK725733</v>
          </cell>
          <cell r="L1624" t="str">
            <v>JM03E1725752</v>
          </cell>
          <cell r="M1624" t="str">
            <v>HONDA</v>
          </cell>
          <cell r="N1624" t="str">
            <v>SCOOPY</v>
          </cell>
          <cell r="O1624" t="str">
            <v>SILVER HITAM</v>
          </cell>
          <cell r="P1624" t="str">
            <v>JG</v>
          </cell>
          <cell r="Q1624" t="str">
            <v>GAGAL BAYAR</v>
          </cell>
          <cell r="R1624">
            <v>8</v>
          </cell>
          <cell r="S1624">
            <v>12</v>
          </cell>
        </row>
        <row r="1625">
          <cell r="D1625" t="str">
            <v>OD-25-F0000658</v>
          </cell>
          <cell r="E1625" t="str">
            <v>ZUNAIDI</v>
          </cell>
          <cell r="F1625" t="str">
            <v>BP 3145 PR</v>
          </cell>
          <cell r="G1625" t="str">
            <v>C0</v>
          </cell>
          <cell r="H1625" t="str">
            <v>10.MIDUK</v>
          </cell>
          <cell r="I1625" t="str">
            <v/>
          </cell>
          <cell r="J1625">
            <v>6</v>
          </cell>
          <cell r="K1625" t="str">
            <v>MH1JM8219PK851137</v>
          </cell>
          <cell r="L1625" t="str">
            <v>JM82E1850647</v>
          </cell>
          <cell r="M1625" t="str">
            <v>HONDA</v>
          </cell>
          <cell r="N1625" t="str">
            <v>BEAT STREET</v>
          </cell>
          <cell r="O1625" t="str">
            <v>HITAM</v>
          </cell>
          <cell r="P1625" t="str">
            <v>JG</v>
          </cell>
          <cell r="Q1625" t="str">
            <v>BELUM JTO</v>
          </cell>
          <cell r="R1625">
            <v>8</v>
          </cell>
          <cell r="S1625">
            <v>18</v>
          </cell>
        </row>
        <row r="1626">
          <cell r="D1626" t="str">
            <v>OD-25-F0001536</v>
          </cell>
          <cell r="E1626" t="str">
            <v>RANGGA DWI HIDAYAT</v>
          </cell>
          <cell r="F1626" t="str">
            <v>BP 6637 HG</v>
          </cell>
          <cell r="G1626" t="str">
            <v>C0</v>
          </cell>
          <cell r="H1626" t="str">
            <v>14.CALL CENTER</v>
          </cell>
          <cell r="I1626" t="str">
            <v>A</v>
          </cell>
          <cell r="J1626">
            <v>16</v>
          </cell>
          <cell r="K1626" t="str">
            <v>MH4LX150FKJP80733</v>
          </cell>
          <cell r="L1626" t="str">
            <v>LX150CEWE7693</v>
          </cell>
          <cell r="M1626" t="str">
            <v>KAWASAKI</v>
          </cell>
          <cell r="N1626" t="str">
            <v>KLX</v>
          </cell>
          <cell r="O1626" t="str">
            <v>MERAH</v>
          </cell>
          <cell r="P1626" t="str">
            <v>JG</v>
          </cell>
          <cell r="Q1626" t="str">
            <v>DONE</v>
          </cell>
          <cell r="R1626">
            <v>3</v>
          </cell>
          <cell r="S1626">
            <v>12</v>
          </cell>
        </row>
        <row r="1627">
          <cell r="D1627" t="str">
            <v>OD-25-F0001557</v>
          </cell>
          <cell r="E1627" t="str">
            <v>AHMAD RIFANDI NASUTION</v>
          </cell>
          <cell r="F1627" t="str">
            <v>BP 3255 AD</v>
          </cell>
          <cell r="G1627" t="str">
            <v>C0</v>
          </cell>
          <cell r="H1627" t="str">
            <v>03.DAULAT</v>
          </cell>
          <cell r="I1627" t="str">
            <v>A</v>
          </cell>
          <cell r="J1627">
            <v>13</v>
          </cell>
          <cell r="K1627" t="str">
            <v>MH1JM4119KK496408</v>
          </cell>
          <cell r="L1627" t="str">
            <v>JM41E1495925</v>
          </cell>
          <cell r="M1627" t="str">
            <v>HONDA</v>
          </cell>
          <cell r="N1627" t="str">
            <v>VARIO 125</v>
          </cell>
          <cell r="O1627" t="str">
            <v>MERAH</v>
          </cell>
          <cell r="P1627" t="str">
            <v>JG</v>
          </cell>
          <cell r="Q1627" t="str">
            <v>BELUM JTO</v>
          </cell>
          <cell r="R1627">
            <v>3</v>
          </cell>
          <cell r="S1627">
            <v>12</v>
          </cell>
        </row>
        <row r="1628">
          <cell r="D1628" t="str">
            <v>OD-25-F0001575</v>
          </cell>
          <cell r="E1628" t="str">
            <v>MURNIATI</v>
          </cell>
          <cell r="F1628" t="str">
            <v>BP 3416 I</v>
          </cell>
          <cell r="G1628" t="str">
            <v>C0</v>
          </cell>
          <cell r="H1628" t="str">
            <v>14.CALL CENTER</v>
          </cell>
          <cell r="I1628" t="str">
            <v>A</v>
          </cell>
          <cell r="J1628">
            <v>20</v>
          </cell>
          <cell r="K1628" t="str">
            <v>MH1KB111XMK307020</v>
          </cell>
          <cell r="L1628" t="str">
            <v>KB11E1306671</v>
          </cell>
          <cell r="M1628" t="str">
            <v>HONDA</v>
          </cell>
          <cell r="N1628" t="str">
            <v>SONIC 150</v>
          </cell>
          <cell r="O1628" t="str">
            <v>MERAH HITAM</v>
          </cell>
          <cell r="P1628" t="str">
            <v>JG</v>
          </cell>
          <cell r="Q1628" t="str">
            <v>BELUM JTO</v>
          </cell>
          <cell r="R1628">
            <v>3</v>
          </cell>
          <cell r="S1628">
            <v>12</v>
          </cell>
        </row>
        <row r="1629">
          <cell r="D1629" t="str">
            <v>OD-25-F0001581</v>
          </cell>
          <cell r="E1629" t="str">
            <v>HENDRA HERYA</v>
          </cell>
          <cell r="F1629" t="str">
            <v>BP 4930 AO</v>
          </cell>
          <cell r="G1629" t="str">
            <v>C0</v>
          </cell>
          <cell r="H1629" t="str">
            <v>14.CALL CENTER</v>
          </cell>
          <cell r="I1629" t="str">
            <v>A</v>
          </cell>
          <cell r="J1629">
            <v>19</v>
          </cell>
          <cell r="K1629" t="str">
            <v>MH3RG4760NK046871</v>
          </cell>
          <cell r="L1629" t="str">
            <v>G3S7E0037816</v>
          </cell>
          <cell r="M1629" t="str">
            <v>YAMAHA</v>
          </cell>
          <cell r="N1629" t="str">
            <v>XSR</v>
          </cell>
          <cell r="O1629" t="str">
            <v>PERAK</v>
          </cell>
          <cell r="P1629" t="str">
            <v>JG</v>
          </cell>
          <cell r="Q1629" t="str">
            <v>BELUM JTO</v>
          </cell>
          <cell r="R1629">
            <v>3</v>
          </cell>
          <cell r="S1629">
            <v>24</v>
          </cell>
        </row>
        <row r="1630">
          <cell r="D1630" t="str">
            <v>OD-25-F0001239</v>
          </cell>
          <cell r="E1630" t="str">
            <v>MUSTAFA MASHUR</v>
          </cell>
          <cell r="F1630" t="str">
            <v>BP 4124 AG</v>
          </cell>
          <cell r="G1630" t="str">
            <v>C0</v>
          </cell>
          <cell r="H1630" t="str">
            <v>08.JOSRI</v>
          </cell>
          <cell r="I1630" t="str">
            <v>A</v>
          </cell>
          <cell r="J1630">
            <v>18</v>
          </cell>
          <cell r="K1630" t="str">
            <v>MH3SEF510LJ106751</v>
          </cell>
          <cell r="L1630" t="str">
            <v>E31WE0115326</v>
          </cell>
          <cell r="M1630" t="str">
            <v>YAMAHA</v>
          </cell>
          <cell r="N1630" t="str">
            <v>FREEGO</v>
          </cell>
          <cell r="O1630" t="str">
            <v>HITAM</v>
          </cell>
          <cell r="P1630" t="str">
            <v>JG</v>
          </cell>
          <cell r="Q1630" t="str">
            <v>DONE</v>
          </cell>
          <cell r="R1630">
            <v>5</v>
          </cell>
          <cell r="S1630">
            <v>12</v>
          </cell>
        </row>
        <row r="1631">
          <cell r="D1631" t="str">
            <v>OD-25-F0001260</v>
          </cell>
          <cell r="E1631" t="str">
            <v>FERY MADANI BUTAR BUTAR</v>
          </cell>
          <cell r="F1631" t="str">
            <v>BP 2708 QS</v>
          </cell>
          <cell r="G1631" t="str">
            <v>C0</v>
          </cell>
          <cell r="H1631" t="str">
            <v>13.WILFRIN</v>
          </cell>
          <cell r="I1631" t="str">
            <v>A</v>
          </cell>
          <cell r="J1631">
            <v>21</v>
          </cell>
          <cell r="K1631" t="str">
            <v>MH1JM812XPK687620</v>
          </cell>
          <cell r="L1631" t="str">
            <v>JM81E2687745</v>
          </cell>
          <cell r="M1631" t="str">
            <v>HONDA</v>
          </cell>
          <cell r="N1631" t="str">
            <v>BEAT</v>
          </cell>
          <cell r="O1631" t="str">
            <v>SILVER HITAM</v>
          </cell>
          <cell r="P1631" t="str">
            <v>JG</v>
          </cell>
          <cell r="Q1631" t="str">
            <v>BELUM JTO</v>
          </cell>
          <cell r="R1631">
            <v>5</v>
          </cell>
          <cell r="S1631">
            <v>12</v>
          </cell>
        </row>
        <row r="1632">
          <cell r="D1632" t="str">
            <v>OD-25-F0001272</v>
          </cell>
          <cell r="E1632" t="str">
            <v>WENDI GUNAWAN</v>
          </cell>
          <cell r="F1632" t="str">
            <v>BP 5979 II</v>
          </cell>
          <cell r="G1632" t="str">
            <v>C0</v>
          </cell>
          <cell r="H1632" t="str">
            <v>10.MIDUK</v>
          </cell>
          <cell r="I1632" t="str">
            <v>A</v>
          </cell>
          <cell r="J1632">
            <v>1</v>
          </cell>
          <cell r="K1632" t="str">
            <v>MH31PA004EK565703</v>
          </cell>
          <cell r="L1632" t="str">
            <v>1PA565918</v>
          </cell>
          <cell r="M1632" t="str">
            <v>YAMAHA</v>
          </cell>
          <cell r="N1632" t="str">
            <v>VIXION KS</v>
          </cell>
          <cell r="O1632" t="str">
            <v>MERAH</v>
          </cell>
          <cell r="P1632" t="str">
            <v>JG</v>
          </cell>
          <cell r="Q1632" t="str">
            <v>GAGAL BAYAR</v>
          </cell>
          <cell r="R1632">
            <v>4</v>
          </cell>
          <cell r="S1632">
            <v>18</v>
          </cell>
        </row>
        <row r="1633">
          <cell r="D1633" t="str">
            <v>OD-25-F0000961</v>
          </cell>
          <cell r="E1633" t="str">
            <v>KHOIRUN ANWAR</v>
          </cell>
          <cell r="F1633" t="str">
            <v>BP 6814 HU</v>
          </cell>
          <cell r="G1633" t="str">
            <v>C0</v>
          </cell>
          <cell r="H1633" t="str">
            <v>10.MIDUK</v>
          </cell>
          <cell r="I1633" t="str">
            <v>A</v>
          </cell>
          <cell r="J1633">
            <v>22</v>
          </cell>
          <cell r="K1633" t="str">
            <v>MH1KCC118RK014247</v>
          </cell>
          <cell r="L1633" t="str">
            <v>KCC1E1014160</v>
          </cell>
          <cell r="M1633" t="str">
            <v>HONDA</v>
          </cell>
          <cell r="N1633" t="str">
            <v>CBR 150 LED</v>
          </cell>
          <cell r="O1633" t="str">
            <v>HITAM SILVER</v>
          </cell>
          <cell r="P1633" t="str">
            <v>JG</v>
          </cell>
          <cell r="Q1633" t="str">
            <v>BELUM JTO</v>
          </cell>
          <cell r="R1633">
            <v>7</v>
          </cell>
          <cell r="S1633">
            <v>24</v>
          </cell>
        </row>
        <row r="1634">
          <cell r="D1634" t="str">
            <v>OD-25-F0000963</v>
          </cell>
          <cell r="E1634" t="str">
            <v>JULIONO</v>
          </cell>
          <cell r="F1634" t="str">
            <v>BP 2631 UC</v>
          </cell>
          <cell r="G1634" t="str">
            <v>C0</v>
          </cell>
          <cell r="H1634" t="str">
            <v>14.CALL CENTER</v>
          </cell>
          <cell r="I1634" t="str">
            <v>A</v>
          </cell>
          <cell r="J1634">
            <v>22</v>
          </cell>
          <cell r="K1634" t="str">
            <v>MH1JM3130LK756188</v>
          </cell>
          <cell r="L1634" t="str">
            <v>JM31E3753178</v>
          </cell>
          <cell r="M1634" t="str">
            <v>HONDA</v>
          </cell>
          <cell r="N1634" t="str">
            <v>SCOOPY</v>
          </cell>
          <cell r="O1634" t="str">
            <v>PUTIH MERAH</v>
          </cell>
          <cell r="P1634" t="str">
            <v>JG</v>
          </cell>
          <cell r="Q1634" t="str">
            <v>DONE</v>
          </cell>
          <cell r="R1634">
            <v>7</v>
          </cell>
          <cell r="S1634">
            <v>24</v>
          </cell>
        </row>
        <row r="1635">
          <cell r="D1635" t="str">
            <v>OD-25-F0000968</v>
          </cell>
          <cell r="E1635" t="str">
            <v>DEDE SAPUTRA SITUMEANG</v>
          </cell>
          <cell r="F1635" t="str">
            <v>BP 4152 FH</v>
          </cell>
          <cell r="G1635" t="str">
            <v>C0</v>
          </cell>
          <cell r="H1635" t="str">
            <v>09.OLOAN</v>
          </cell>
          <cell r="I1635" t="str">
            <v>A</v>
          </cell>
          <cell r="J1635">
            <v>24</v>
          </cell>
          <cell r="K1635" t="str">
            <v>MH33C1004AK418473</v>
          </cell>
          <cell r="L1635" t="str">
            <v>3C1419808</v>
          </cell>
          <cell r="M1635" t="str">
            <v>HONDA</v>
          </cell>
          <cell r="N1635" t="str">
            <v>VIXION</v>
          </cell>
          <cell r="O1635" t="str">
            <v>ABU-ABU</v>
          </cell>
          <cell r="P1635" t="str">
            <v>JG</v>
          </cell>
          <cell r="Q1635" t="str">
            <v>BELUM JTO</v>
          </cell>
          <cell r="R1635">
            <v>7</v>
          </cell>
          <cell r="S1635">
            <v>12</v>
          </cell>
        </row>
        <row r="1636">
          <cell r="D1636" t="str">
            <v>OD-25-F0000981</v>
          </cell>
          <cell r="E1636" t="str">
            <v>ILHAM SYUKUR</v>
          </cell>
          <cell r="F1636" t="str">
            <v>BP 6978 GQ</v>
          </cell>
          <cell r="G1636" t="str">
            <v>C0</v>
          </cell>
          <cell r="H1636" t="str">
            <v>05.BOSPA</v>
          </cell>
          <cell r="I1636" t="str">
            <v>A</v>
          </cell>
          <cell r="J1636">
            <v>1</v>
          </cell>
          <cell r="K1636" t="str">
            <v>MH8DL11AZHJ142802</v>
          </cell>
          <cell r="L1636" t="str">
            <v>CGA1ID142771</v>
          </cell>
          <cell r="M1636" t="str">
            <v>SUZUKI</v>
          </cell>
          <cell r="N1636" t="str">
            <v>SATRIA FU</v>
          </cell>
          <cell r="O1636" t="str">
            <v>HITAM</v>
          </cell>
          <cell r="P1636" t="str">
            <v>JG</v>
          </cell>
          <cell r="Q1636" t="str">
            <v>GAGAL BAYAR</v>
          </cell>
          <cell r="R1636">
            <v>6</v>
          </cell>
          <cell r="S1636">
            <v>18</v>
          </cell>
        </row>
        <row r="1637">
          <cell r="D1637" t="str">
            <v>OD-25-F0001315</v>
          </cell>
          <cell r="E1637" t="str">
            <v>RIAN DEVIT</v>
          </cell>
          <cell r="F1637" t="str">
            <v>BP 3644 U</v>
          </cell>
          <cell r="G1637" t="str">
            <v>C0</v>
          </cell>
          <cell r="H1637" t="str">
            <v>04.RIZKI A</v>
          </cell>
          <cell r="I1637" t="str">
            <v>A</v>
          </cell>
          <cell r="J1637">
            <v>8</v>
          </cell>
          <cell r="K1637" t="str">
            <v>MH1JM031XPK095852</v>
          </cell>
          <cell r="L1637" t="str">
            <v>JM03E1095810</v>
          </cell>
          <cell r="M1637" t="str">
            <v>HONDA</v>
          </cell>
          <cell r="N1637" t="str">
            <v>SCOOPY NON KEYLESS</v>
          </cell>
          <cell r="O1637" t="str">
            <v>BIRU PUTIH</v>
          </cell>
          <cell r="P1637" t="str">
            <v>JG</v>
          </cell>
          <cell r="Q1637" t="str">
            <v>BELUM JTO</v>
          </cell>
          <cell r="R1637">
            <v>4</v>
          </cell>
          <cell r="S1637">
            <v>18</v>
          </cell>
        </row>
        <row r="1638">
          <cell r="D1638" t="str">
            <v>OD-25-F0001322</v>
          </cell>
          <cell r="E1638" t="str">
            <v>DIDIK SURGIANTO</v>
          </cell>
          <cell r="F1638" t="str">
            <v>BP 4321 CI</v>
          </cell>
          <cell r="G1638" t="str">
            <v>C0</v>
          </cell>
          <cell r="H1638" t="str">
            <v>14.CALL CENTER</v>
          </cell>
          <cell r="I1638" t="str">
            <v>A</v>
          </cell>
          <cell r="J1638">
            <v>8</v>
          </cell>
          <cell r="K1638" t="str">
            <v>MH1JM8229RK083526</v>
          </cell>
          <cell r="L1638" t="str">
            <v>JM82E2083392</v>
          </cell>
          <cell r="M1638" t="str">
            <v>HONDA</v>
          </cell>
          <cell r="N1638" t="str">
            <v>BEAT STREET</v>
          </cell>
          <cell r="O1638" t="str">
            <v>HITAM</v>
          </cell>
          <cell r="P1638" t="str">
            <v>JG</v>
          </cell>
          <cell r="Q1638" t="str">
            <v>DONE</v>
          </cell>
          <cell r="R1638">
            <v>4</v>
          </cell>
          <cell r="S1638">
            <v>18</v>
          </cell>
        </row>
        <row r="1639">
          <cell r="D1639" t="str">
            <v>OD-25-F0001337</v>
          </cell>
          <cell r="E1639" t="str">
            <v>SALEH UMAR SIREGAR</v>
          </cell>
          <cell r="F1639" t="str">
            <v>BP 3806 AR</v>
          </cell>
          <cell r="G1639" t="str">
            <v>C0</v>
          </cell>
          <cell r="H1639" t="str">
            <v>06.ROBEN</v>
          </cell>
          <cell r="I1639" t="str">
            <v>A</v>
          </cell>
          <cell r="J1639">
            <v>10</v>
          </cell>
          <cell r="K1639" t="str">
            <v>MH1JBK119JK471937</v>
          </cell>
          <cell r="L1639" t="str">
            <v>JBK1E1467652</v>
          </cell>
          <cell r="M1639" t="str">
            <v>HONDA</v>
          </cell>
          <cell r="N1639" t="str">
            <v>REVO FIT</v>
          </cell>
          <cell r="O1639" t="str">
            <v>HITAM</v>
          </cell>
          <cell r="P1639" t="str">
            <v>JG</v>
          </cell>
          <cell r="Q1639" t="str">
            <v>BELUM JTO</v>
          </cell>
          <cell r="R1639">
            <v>4</v>
          </cell>
          <cell r="S1639">
            <v>18</v>
          </cell>
        </row>
        <row r="1640">
          <cell r="D1640" t="str">
            <v>OD-25-F0001345</v>
          </cell>
          <cell r="E1640" t="str">
            <v>WAHYU DHAIFULLAH BACHTIAR</v>
          </cell>
          <cell r="F1640" t="str">
            <v>BP 4031 OA</v>
          </cell>
          <cell r="G1640" t="str">
            <v>C0</v>
          </cell>
          <cell r="H1640" t="str">
            <v>14.CALL CENTER</v>
          </cell>
          <cell r="I1640" t="str">
            <v>A</v>
          </cell>
          <cell r="J1640">
            <v>10</v>
          </cell>
          <cell r="K1640" t="str">
            <v>MH1KD111XRK526030</v>
          </cell>
          <cell r="L1640" t="str">
            <v>KD11E1525280</v>
          </cell>
          <cell r="M1640" t="str">
            <v>HONDA</v>
          </cell>
          <cell r="N1640" t="str">
            <v>CRF 150</v>
          </cell>
          <cell r="O1640" t="str">
            <v>HIJAU HITAM</v>
          </cell>
          <cell r="P1640" t="str">
            <v>JG</v>
          </cell>
          <cell r="Q1640" t="str">
            <v>DONE</v>
          </cell>
          <cell r="R1640">
            <v>4</v>
          </cell>
          <cell r="S1640">
            <v>24</v>
          </cell>
        </row>
        <row r="1641">
          <cell r="D1641" t="str">
            <v>OD-25-F0000988</v>
          </cell>
          <cell r="E1641" t="str">
            <v>JUHRIAH</v>
          </cell>
          <cell r="F1641" t="str">
            <v>BP 2618 OE</v>
          </cell>
          <cell r="G1641" t="str">
            <v>C0</v>
          </cell>
          <cell r="H1641" t="str">
            <v>07.RINTO</v>
          </cell>
          <cell r="I1641" t="str">
            <v>A</v>
          </cell>
          <cell r="J1641">
            <v>26</v>
          </cell>
          <cell r="K1641" t="str">
            <v>MH1KB1114HK116781</v>
          </cell>
          <cell r="L1641" t="str">
            <v>KB11E1116053</v>
          </cell>
          <cell r="M1641" t="str">
            <v>HONDA</v>
          </cell>
          <cell r="N1641" t="str">
            <v>SONIC</v>
          </cell>
          <cell r="O1641" t="str">
            <v>MERAH PUTIH</v>
          </cell>
          <cell r="P1641" t="str">
            <v>JG</v>
          </cell>
          <cell r="Q1641" t="str">
            <v>BELUM JTO</v>
          </cell>
          <cell r="R1641">
            <v>7</v>
          </cell>
          <cell r="S1641">
            <v>18</v>
          </cell>
        </row>
        <row r="1642">
          <cell r="D1642" t="str">
            <v>OD-25-F0000996</v>
          </cell>
          <cell r="E1642" t="str">
            <v>SHANDRA OKTA DEMARA</v>
          </cell>
          <cell r="F1642" t="str">
            <v>BP 2799 UO</v>
          </cell>
          <cell r="G1642" t="str">
            <v>C0</v>
          </cell>
          <cell r="H1642" t="str">
            <v>09.OLOAN</v>
          </cell>
          <cell r="I1642" t="str">
            <v>A</v>
          </cell>
          <cell r="J1642">
            <v>1</v>
          </cell>
          <cell r="K1642" t="str">
            <v>MH1JM021XMK278357</v>
          </cell>
          <cell r="L1642" t="str">
            <v>JM02E1277989</v>
          </cell>
          <cell r="M1642" t="str">
            <v>HONDA</v>
          </cell>
          <cell r="N1642" t="str">
            <v>SCOOPY</v>
          </cell>
          <cell r="O1642" t="str">
            <v>HITAM</v>
          </cell>
          <cell r="P1642" t="str">
            <v>JG</v>
          </cell>
          <cell r="Q1642" t="str">
            <v>GAGAL BAYAR</v>
          </cell>
          <cell r="R1642">
            <v>6</v>
          </cell>
          <cell r="S1642">
            <v>24</v>
          </cell>
        </row>
        <row r="1643">
          <cell r="D1643" t="str">
            <v>OD-25-F0001010</v>
          </cell>
          <cell r="E1643" t="str">
            <v>PANJI</v>
          </cell>
          <cell r="F1643" t="str">
            <v>BP 4728 AD</v>
          </cell>
          <cell r="G1643" t="str">
            <v>C0</v>
          </cell>
          <cell r="H1643" t="str">
            <v>07.RINTO</v>
          </cell>
          <cell r="I1643" t="str">
            <v>A</v>
          </cell>
          <cell r="J1643">
            <v>1</v>
          </cell>
          <cell r="K1643" t="str">
            <v>MH3RG4610KK116275</v>
          </cell>
          <cell r="L1643" t="str">
            <v>G3E7E0493979</v>
          </cell>
          <cell r="M1643" t="str">
            <v>YAMAHA</v>
          </cell>
          <cell r="N1643" t="str">
            <v>VIXION</v>
          </cell>
          <cell r="O1643" t="str">
            <v>HITAM</v>
          </cell>
          <cell r="P1643" t="str">
            <v>JG</v>
          </cell>
          <cell r="Q1643" t="str">
            <v>GAGAL BAYAR</v>
          </cell>
          <cell r="R1643">
            <v>6</v>
          </cell>
          <cell r="S1643">
            <v>24</v>
          </cell>
        </row>
        <row r="1644">
          <cell r="D1644" t="str">
            <v>OD-25-F0001025</v>
          </cell>
          <cell r="E1644" t="str">
            <v>ASEP SAEPUDIN</v>
          </cell>
          <cell r="F1644" t="str">
            <v>BP 6675 JJ</v>
          </cell>
          <cell r="G1644" t="str">
            <v>C0</v>
          </cell>
          <cell r="H1644" t="str">
            <v>04.RIZKI A</v>
          </cell>
          <cell r="I1644" t="str">
            <v>A</v>
          </cell>
          <cell r="J1644">
            <v>1</v>
          </cell>
          <cell r="K1644" t="str">
            <v>MH1JMG118SK291079</v>
          </cell>
          <cell r="L1644" t="str">
            <v>JMG1E1291206</v>
          </cell>
          <cell r="M1644" t="str">
            <v>HONDA</v>
          </cell>
          <cell r="N1644" t="str">
            <v>BEAT STREET</v>
          </cell>
          <cell r="O1644" t="str">
            <v>HITAM</v>
          </cell>
          <cell r="P1644" t="str">
            <v>JG</v>
          </cell>
          <cell r="Q1644" t="str">
            <v>GAGAL BAYAR</v>
          </cell>
          <cell r="R1644">
            <v>6</v>
          </cell>
          <cell r="S1644">
            <v>12</v>
          </cell>
        </row>
        <row r="1645">
          <cell r="D1645" t="str">
            <v>OD-25-F0001038</v>
          </cell>
          <cell r="E1645" t="str">
            <v>ZULKARNAIN</v>
          </cell>
          <cell r="F1645" t="str">
            <v>BP 3795 IU</v>
          </cell>
          <cell r="G1645" t="str">
            <v>C0</v>
          </cell>
          <cell r="H1645" t="str">
            <v>08.JOSRI</v>
          </cell>
          <cell r="I1645" t="str">
            <v>A</v>
          </cell>
          <cell r="J1645">
            <v>5</v>
          </cell>
          <cell r="K1645" t="str">
            <v>MH1JM8112LK057432</v>
          </cell>
          <cell r="L1645" t="str">
            <v>JM81E1057637</v>
          </cell>
          <cell r="M1645" t="str">
            <v>HONDA</v>
          </cell>
          <cell r="N1645" t="str">
            <v>BEAT</v>
          </cell>
          <cell r="O1645" t="str">
            <v>MERAH HITAM</v>
          </cell>
          <cell r="P1645" t="str">
            <v>JG</v>
          </cell>
          <cell r="Q1645" t="str">
            <v>GAGAL BAYAR</v>
          </cell>
          <cell r="R1645">
            <v>6</v>
          </cell>
          <cell r="S1645">
            <v>18</v>
          </cell>
        </row>
        <row r="1646">
          <cell r="D1646" t="str">
            <v>OD-25-F0001588</v>
          </cell>
          <cell r="E1646" t="str">
            <v>IWAN SUKARDI</v>
          </cell>
          <cell r="F1646" t="str">
            <v>BP 6423 GQ</v>
          </cell>
          <cell r="G1646" t="str">
            <v>C0</v>
          </cell>
          <cell r="H1646" t="str">
            <v>14.CALL CENTER</v>
          </cell>
          <cell r="I1646" t="str">
            <v>A</v>
          </cell>
          <cell r="J1646">
            <v>21</v>
          </cell>
          <cell r="K1646" t="str">
            <v>MH4BX250AHJP14243</v>
          </cell>
          <cell r="L1646" t="str">
            <v>BX250AEA41199</v>
          </cell>
          <cell r="M1646" t="str">
            <v>KAWASAKI</v>
          </cell>
          <cell r="N1646" t="str">
            <v>NINJA 250 MONO</v>
          </cell>
          <cell r="O1646" t="str">
            <v>MERAH</v>
          </cell>
          <cell r="P1646" t="str">
            <v>JG</v>
          </cell>
          <cell r="Q1646" t="str">
            <v>BELUM JTO</v>
          </cell>
          <cell r="R1646">
            <v>3</v>
          </cell>
          <cell r="S1646">
            <v>18</v>
          </cell>
        </row>
        <row r="1647">
          <cell r="D1647" t="str">
            <v>OD-25-F0001599</v>
          </cell>
          <cell r="E1647" t="str">
            <v>DESI NILAN SARI POILEMA</v>
          </cell>
          <cell r="F1647" t="str">
            <v>BP 4380 GU</v>
          </cell>
          <cell r="G1647" t="str">
            <v>C0</v>
          </cell>
          <cell r="H1647" t="str">
            <v>06.ROBEN</v>
          </cell>
          <cell r="I1647" t="str">
            <v>A</v>
          </cell>
          <cell r="J1647">
            <v>22</v>
          </cell>
          <cell r="K1647" t="str">
            <v>MH1JM0311RK626455</v>
          </cell>
          <cell r="L1647" t="str">
            <v>JM03E1626370</v>
          </cell>
          <cell r="M1647" t="str">
            <v>HONDA</v>
          </cell>
          <cell r="N1647" t="str">
            <v>SCOOPY NON KEYLESS</v>
          </cell>
          <cell r="O1647" t="str">
            <v>BIRU PUTIH</v>
          </cell>
          <cell r="P1647" t="str">
            <v>JG</v>
          </cell>
          <cell r="Q1647" t="str">
            <v>DONE</v>
          </cell>
          <cell r="R1647">
            <v>3</v>
          </cell>
          <cell r="S1647">
            <v>18</v>
          </cell>
        </row>
        <row r="1648">
          <cell r="D1648" t="str">
            <v>OD-25-F0001603</v>
          </cell>
          <cell r="E1648" t="str">
            <v>YAKOBUS DULI RITAN</v>
          </cell>
          <cell r="F1648" t="str">
            <v>BP 3369 OE</v>
          </cell>
          <cell r="G1648" t="str">
            <v>C0</v>
          </cell>
          <cell r="H1648" t="str">
            <v>14.CALL CENTER</v>
          </cell>
          <cell r="I1648" t="str">
            <v>A</v>
          </cell>
          <cell r="J1648">
            <v>23</v>
          </cell>
          <cell r="K1648" t="str">
            <v>MH1JM2118HK281518</v>
          </cell>
          <cell r="L1648" t="str">
            <v>JM21E1282921</v>
          </cell>
          <cell r="M1648" t="str">
            <v>HONDA</v>
          </cell>
          <cell r="N1648" t="str">
            <v>BEAT FI</v>
          </cell>
          <cell r="O1648" t="str">
            <v>HITAM</v>
          </cell>
          <cell r="P1648" t="str">
            <v>JG</v>
          </cell>
          <cell r="Q1648" t="str">
            <v>BELUM JTO</v>
          </cell>
          <cell r="R1648">
            <v>3</v>
          </cell>
          <cell r="S1648">
            <v>12</v>
          </cell>
        </row>
        <row r="1649">
          <cell r="D1649" t="str">
            <v>OD-25-F0001294</v>
          </cell>
          <cell r="E1649" t="str">
            <v>USMIN</v>
          </cell>
          <cell r="F1649" t="str">
            <v>BP 3629 CR</v>
          </cell>
          <cell r="G1649" t="str">
            <v>C0</v>
          </cell>
          <cell r="H1649" t="str">
            <v>06.ROBEN</v>
          </cell>
          <cell r="I1649" t="str">
            <v>A</v>
          </cell>
          <cell r="J1649">
            <v>1</v>
          </cell>
          <cell r="K1649" t="str">
            <v>MH1JM0218NK856621</v>
          </cell>
          <cell r="L1649" t="str">
            <v>JM02E1856749</v>
          </cell>
          <cell r="M1649" t="str">
            <v>HONDA</v>
          </cell>
          <cell r="N1649" t="str">
            <v>SCOOPY KEYLESS</v>
          </cell>
          <cell r="O1649" t="str">
            <v>PUTIH</v>
          </cell>
          <cell r="P1649" t="str">
            <v>JG</v>
          </cell>
          <cell r="Q1649" t="str">
            <v>GAGAL BAYAR</v>
          </cell>
          <cell r="R1649">
            <v>4</v>
          </cell>
          <cell r="S1649">
            <v>18</v>
          </cell>
        </row>
        <row r="1650">
          <cell r="D1650" t="str">
            <v>OD-25-F0001303</v>
          </cell>
          <cell r="E1650" t="str">
            <v>AGUNG PRATAMA</v>
          </cell>
          <cell r="F1650" t="str">
            <v>BP 3082 JH</v>
          </cell>
          <cell r="G1650" t="str">
            <v>C0</v>
          </cell>
          <cell r="H1650" t="str">
            <v>11.RIMPUN</v>
          </cell>
          <cell r="I1650" t="str">
            <v>A</v>
          </cell>
          <cell r="J1650">
            <v>4</v>
          </cell>
          <cell r="K1650" t="str">
            <v>MH1JFD224DK229777</v>
          </cell>
          <cell r="L1650" t="str">
            <v>JFD2E2225107</v>
          </cell>
          <cell r="M1650" t="str">
            <v>HONDA</v>
          </cell>
          <cell r="N1650" t="str">
            <v>BEAT CW</v>
          </cell>
          <cell r="O1650" t="str">
            <v>MERAH</v>
          </cell>
          <cell r="P1650" t="str">
            <v>JG</v>
          </cell>
          <cell r="Q1650" t="str">
            <v>DONE</v>
          </cell>
          <cell r="R1650">
            <v>4</v>
          </cell>
          <cell r="S1650">
            <v>12</v>
          </cell>
        </row>
        <row r="1651">
          <cell r="D1651" t="str">
            <v>OD-25-F0001311</v>
          </cell>
          <cell r="E1651" t="str">
            <v>DIKI ANGGARA PUTRA</v>
          </cell>
          <cell r="F1651" t="str">
            <v>BP 2440 AF</v>
          </cell>
          <cell r="G1651" t="str">
            <v>C0</v>
          </cell>
          <cell r="H1651" t="str">
            <v>14.CALL CENTER</v>
          </cell>
          <cell r="I1651" t="str">
            <v>A</v>
          </cell>
          <cell r="J1651">
            <v>7</v>
          </cell>
          <cell r="K1651" t="str">
            <v>MH1KF4110KK462484</v>
          </cell>
          <cell r="L1651" t="str">
            <v>KF41E1463273</v>
          </cell>
          <cell r="M1651" t="str">
            <v>HONDA</v>
          </cell>
          <cell r="N1651" t="str">
            <v>VARIO 150</v>
          </cell>
          <cell r="O1651" t="str">
            <v>HITAM</v>
          </cell>
          <cell r="P1651" t="str">
            <v>JG</v>
          </cell>
          <cell r="Q1651" t="str">
            <v>BELUM JTO</v>
          </cell>
          <cell r="R1651">
            <v>4</v>
          </cell>
          <cell r="S1651">
            <v>24</v>
          </cell>
        </row>
        <row r="1652">
          <cell r="D1652" t="str">
            <v>OD-25-F0001314</v>
          </cell>
          <cell r="E1652" t="str">
            <v>LAILATUL QODRI</v>
          </cell>
          <cell r="F1652" t="str">
            <v>BP 4467 HF</v>
          </cell>
          <cell r="G1652" t="str">
            <v>C0</v>
          </cell>
          <cell r="H1652" t="str">
            <v>14.CALL CENTER</v>
          </cell>
          <cell r="I1652" t="str">
            <v>A</v>
          </cell>
          <cell r="J1652">
            <v>7</v>
          </cell>
          <cell r="K1652" t="str">
            <v>MH3UE1120PJ395341</v>
          </cell>
          <cell r="L1652" t="str">
            <v>E3R5E0407864</v>
          </cell>
          <cell r="M1652" t="str">
            <v>YAMAHA</v>
          </cell>
          <cell r="N1652" t="str">
            <v>JUPITER Z1</v>
          </cell>
          <cell r="O1652" t="str">
            <v>HIJAU</v>
          </cell>
          <cell r="P1652" t="str">
            <v>JG</v>
          </cell>
          <cell r="Q1652" t="str">
            <v>DONE</v>
          </cell>
          <cell r="R1652">
            <v>4</v>
          </cell>
          <cell r="S1652">
            <v>24</v>
          </cell>
        </row>
        <row r="1653">
          <cell r="D1653" t="str">
            <v>OD-25-F0000666</v>
          </cell>
          <cell r="E1653" t="str">
            <v>ALPIAH</v>
          </cell>
          <cell r="F1653" t="str">
            <v>BP 3543 OJ</v>
          </cell>
          <cell r="G1653" t="str">
            <v>C0</v>
          </cell>
          <cell r="H1653" t="str">
            <v>14.CALL CENTER</v>
          </cell>
          <cell r="I1653" t="str">
            <v/>
          </cell>
          <cell r="J1653">
            <v>8</v>
          </cell>
          <cell r="K1653" t="str">
            <v>MH1KC8119GK068876</v>
          </cell>
          <cell r="L1653" t="str">
            <v>KC81E1068328</v>
          </cell>
          <cell r="M1653" t="str">
            <v>HONDA</v>
          </cell>
          <cell r="N1653" t="str">
            <v>CB 150R LED</v>
          </cell>
          <cell r="O1653" t="str">
            <v>MERAH</v>
          </cell>
          <cell r="P1653" t="str">
            <v>JG</v>
          </cell>
          <cell r="Q1653" t="str">
            <v>BELUM JTO</v>
          </cell>
          <cell r="R1653">
            <v>8</v>
          </cell>
          <cell r="S1653">
            <v>24</v>
          </cell>
        </row>
        <row r="1654">
          <cell r="D1654" t="str">
            <v>OD-25-F0000691</v>
          </cell>
          <cell r="E1654" t="str">
            <v>ZAKARIAS DODE</v>
          </cell>
          <cell r="F1654" t="str">
            <v>BP 2079 AF</v>
          </cell>
          <cell r="G1654" t="str">
            <v>C0</v>
          </cell>
          <cell r="H1654" t="str">
            <v>06.ROBEN</v>
          </cell>
          <cell r="I1654" t="str">
            <v/>
          </cell>
          <cell r="J1654">
            <v>10</v>
          </cell>
          <cell r="K1654" t="str">
            <v>MH1JFZ138KK116399</v>
          </cell>
          <cell r="L1654" t="str">
            <v>JFZ1E3117659</v>
          </cell>
          <cell r="M1654" t="str">
            <v>HONDA</v>
          </cell>
          <cell r="N1654" t="str">
            <v>BEAT</v>
          </cell>
          <cell r="O1654" t="str">
            <v>HITAM</v>
          </cell>
          <cell r="P1654" t="str">
            <v>JG</v>
          </cell>
          <cell r="Q1654" t="str">
            <v>BELUM JTO</v>
          </cell>
          <cell r="R1654">
            <v>8</v>
          </cell>
          <cell r="S1654">
            <v>12</v>
          </cell>
        </row>
        <row r="1655">
          <cell r="D1655" t="str">
            <v>OD-25-F0000708</v>
          </cell>
          <cell r="E1655" t="str">
            <v>WILFRIDUS LEDO</v>
          </cell>
          <cell r="F1655" t="str">
            <v>BP 4656 AE</v>
          </cell>
          <cell r="G1655" t="str">
            <v>C0</v>
          </cell>
          <cell r="H1655" t="str">
            <v>08.JOSRI</v>
          </cell>
          <cell r="I1655" t="str">
            <v/>
          </cell>
          <cell r="J1655">
            <v>12</v>
          </cell>
          <cell r="K1655" t="str">
            <v>MH3RG4710KK120489</v>
          </cell>
          <cell r="L1655" t="str">
            <v>G3J6E0224270</v>
          </cell>
          <cell r="M1655" t="str">
            <v>YAMAHA</v>
          </cell>
          <cell r="N1655" t="str">
            <v>R15 V3</v>
          </cell>
          <cell r="O1655" t="str">
            <v>2,019</v>
          </cell>
          <cell r="P1655" t="str">
            <v>JG</v>
          </cell>
          <cell r="Q1655" t="str">
            <v>BELUM JTO</v>
          </cell>
          <cell r="R1655">
            <v>8</v>
          </cell>
          <cell r="S1655">
            <v>24</v>
          </cell>
        </row>
        <row r="1656">
          <cell r="D1656" t="str">
            <v>OD-25-F0001274</v>
          </cell>
          <cell r="E1656" t="str">
            <v>JONY PUTRA UTAMA GULTOM</v>
          </cell>
          <cell r="F1656" t="str">
            <v>BP 6484 AC</v>
          </cell>
          <cell r="G1656" t="str">
            <v>C0</v>
          </cell>
          <cell r="H1656" t="str">
            <v>08.JOSRI</v>
          </cell>
          <cell r="I1656" t="str">
            <v>A</v>
          </cell>
          <cell r="J1656">
            <v>26</v>
          </cell>
          <cell r="K1656" t="str">
            <v>MH1KCA214JK006038</v>
          </cell>
          <cell r="L1656" t="str">
            <v>KCA2E1006535</v>
          </cell>
          <cell r="M1656" t="str">
            <v>HONDA</v>
          </cell>
          <cell r="N1656" t="str">
            <v>CB 150 R LED</v>
          </cell>
          <cell r="O1656" t="str">
            <v>HITAM MERAH</v>
          </cell>
          <cell r="P1656" t="str">
            <v>JG</v>
          </cell>
          <cell r="Q1656" t="str">
            <v>DONE</v>
          </cell>
          <cell r="R1656">
            <v>5</v>
          </cell>
          <cell r="S1656">
            <v>18</v>
          </cell>
        </row>
        <row r="1657">
          <cell r="D1657" t="str">
            <v>OD-25-F0001278</v>
          </cell>
          <cell r="E1657" t="str">
            <v>BAHARI BIN RAMLI</v>
          </cell>
          <cell r="F1657" t="str">
            <v>BP 3032 Q</v>
          </cell>
          <cell r="G1657" t="str">
            <v>C0</v>
          </cell>
          <cell r="H1657" t="str">
            <v>06.ROBEN</v>
          </cell>
          <cell r="I1657" t="str">
            <v>A</v>
          </cell>
          <cell r="J1657">
            <v>1</v>
          </cell>
          <cell r="K1657" t="str">
            <v>MH1JM8213PK794191</v>
          </cell>
          <cell r="L1657" t="str">
            <v>JM82E1793585</v>
          </cell>
          <cell r="M1657" t="str">
            <v>HONDA</v>
          </cell>
          <cell r="N1657" t="str">
            <v>BEAT STREET</v>
          </cell>
          <cell r="O1657" t="str">
            <v>HITAM</v>
          </cell>
          <cell r="P1657" t="str">
            <v>JG</v>
          </cell>
          <cell r="Q1657" t="str">
            <v>GAGAL BAYAR</v>
          </cell>
          <cell r="R1657">
            <v>4</v>
          </cell>
          <cell r="S1657">
            <v>18</v>
          </cell>
        </row>
        <row r="1658">
          <cell r="D1658" t="str">
            <v>OD-25-F0001293</v>
          </cell>
          <cell r="E1658" t="str">
            <v>HILAL HAMDI</v>
          </cell>
          <cell r="F1658" t="str">
            <v>BP 4758 AF</v>
          </cell>
          <cell r="G1658" t="str">
            <v>C0</v>
          </cell>
          <cell r="H1658" t="str">
            <v>04.RIZKI A</v>
          </cell>
          <cell r="I1658" t="str">
            <v>A</v>
          </cell>
          <cell r="J1658">
            <v>1</v>
          </cell>
          <cell r="K1658" t="str">
            <v>MH3RG4810LK037825</v>
          </cell>
          <cell r="L1658" t="str">
            <v>G3J6E0258298</v>
          </cell>
          <cell r="M1658" t="str">
            <v>YAMAHA</v>
          </cell>
          <cell r="N1658" t="str">
            <v>VIXION R</v>
          </cell>
          <cell r="O1658" t="str">
            <v>MERAH</v>
          </cell>
          <cell r="P1658" t="str">
            <v>JG</v>
          </cell>
          <cell r="Q1658" t="str">
            <v>DONE</v>
          </cell>
          <cell r="R1658">
            <v>4</v>
          </cell>
          <cell r="S1658">
            <v>18</v>
          </cell>
        </row>
        <row r="1659">
          <cell r="D1659" t="str">
            <v>OD-25-F0001297</v>
          </cell>
          <cell r="E1659" t="str">
            <v>SALAHUDIN SALIM</v>
          </cell>
          <cell r="F1659" t="str">
            <v>BP 4322 HO</v>
          </cell>
          <cell r="G1659" t="str">
            <v>C0</v>
          </cell>
          <cell r="H1659" t="str">
            <v>08.JOSRI</v>
          </cell>
          <cell r="I1659" t="str">
            <v>A</v>
          </cell>
          <cell r="J1659">
            <v>3</v>
          </cell>
          <cell r="K1659" t="str">
            <v>MH1KB1116RK350714</v>
          </cell>
          <cell r="L1659" t="str">
            <v>KB11E1350149</v>
          </cell>
          <cell r="M1659" t="str">
            <v>HONDA</v>
          </cell>
          <cell r="N1659" t="str">
            <v>SONIC</v>
          </cell>
          <cell r="O1659" t="str">
            <v>HITAM</v>
          </cell>
          <cell r="P1659" t="str">
            <v>JG</v>
          </cell>
          <cell r="Q1659" t="str">
            <v>DONE</v>
          </cell>
          <cell r="R1659">
            <v>4</v>
          </cell>
          <cell r="S1659">
            <v>18</v>
          </cell>
        </row>
        <row r="1660">
          <cell r="D1660" t="str">
            <v>OD-25-F0001316</v>
          </cell>
          <cell r="E1660" t="str">
            <v>SUPARMANTO</v>
          </cell>
          <cell r="F1660" t="str">
            <v>BP 1815 MG</v>
          </cell>
          <cell r="G1660" t="str">
            <v>C0</v>
          </cell>
          <cell r="H1660" t="str">
            <v>13.WILFRIN</v>
          </cell>
          <cell r="I1660" t="str">
            <v>A</v>
          </cell>
          <cell r="J1660">
            <v>7</v>
          </cell>
          <cell r="K1660" t="str">
            <v>MHFM1BB3JAK001879</v>
          </cell>
          <cell r="L1660" t="str">
            <v>DF02840</v>
          </cell>
          <cell r="M1660" t="str">
            <v>TOYOTA</v>
          </cell>
          <cell r="N1660" t="str">
            <v>AVANZA 13000</v>
          </cell>
          <cell r="O1660" t="str">
            <v>HITAM METALIK</v>
          </cell>
          <cell r="P1660" t="str">
            <v>JG</v>
          </cell>
          <cell r="Q1660" t="str">
            <v>BELUM JTO</v>
          </cell>
          <cell r="R1660">
            <v>4</v>
          </cell>
          <cell r="S1660">
            <v>24</v>
          </cell>
        </row>
        <row r="1661">
          <cell r="D1661" t="str">
            <v>OD-25-F0001615</v>
          </cell>
          <cell r="E1661" t="str">
            <v>SAMSIN SIGALINGGING</v>
          </cell>
          <cell r="F1661" t="str">
            <v>BP 6525 JC</v>
          </cell>
          <cell r="G1661" t="str">
            <v>C0</v>
          </cell>
          <cell r="H1661" t="str">
            <v>14.CALL CENTER</v>
          </cell>
          <cell r="I1661" t="str">
            <v>A</v>
          </cell>
          <cell r="J1661">
            <v>1</v>
          </cell>
          <cell r="K1661" t="str">
            <v>MH1KB111XRK352837</v>
          </cell>
          <cell r="L1661" t="str">
            <v>KB11E1352262</v>
          </cell>
          <cell r="M1661" t="str">
            <v>HONDA</v>
          </cell>
          <cell r="N1661" t="str">
            <v>SONIC</v>
          </cell>
          <cell r="O1661" t="str">
            <v>MERAH PUTIH</v>
          </cell>
          <cell r="P1661" t="str">
            <v>JG</v>
          </cell>
          <cell r="Q1661" t="str">
            <v>DONE</v>
          </cell>
          <cell r="R1661">
            <v>2</v>
          </cell>
          <cell r="S1661">
            <v>12</v>
          </cell>
        </row>
        <row r="1662">
          <cell r="D1662" t="str">
            <v>OD-25-F0001620</v>
          </cell>
          <cell r="E1662" t="str">
            <v>RAHMAT HIDAYAT</v>
          </cell>
          <cell r="F1662" t="str">
            <v>BP 6513 RC</v>
          </cell>
          <cell r="G1662" t="str">
            <v>C0</v>
          </cell>
          <cell r="H1662" t="str">
            <v>11.RIMPUN</v>
          </cell>
          <cell r="I1662" t="str">
            <v>A</v>
          </cell>
          <cell r="J1662">
            <v>1</v>
          </cell>
          <cell r="K1662" t="str">
            <v>MH34NS00H2K638012</v>
          </cell>
          <cell r="L1662" t="str">
            <v>4WH313668</v>
          </cell>
          <cell r="M1662" t="str">
            <v>YAMAHA</v>
          </cell>
          <cell r="N1662" t="str">
            <v>FIZR POSWAN</v>
          </cell>
          <cell r="O1662" t="str">
            <v>HIJAU</v>
          </cell>
          <cell r="P1662" t="str">
            <v>JG</v>
          </cell>
          <cell r="Q1662" t="str">
            <v>GAGAL BAYAR</v>
          </cell>
          <cell r="R1662">
            <v>2</v>
          </cell>
          <cell r="S1662">
            <v>12</v>
          </cell>
        </row>
        <row r="1663">
          <cell r="D1663" t="str">
            <v>OD-25-F0001644</v>
          </cell>
          <cell r="E1663" t="str">
            <v>NOVA ANANTA BR GINTING</v>
          </cell>
          <cell r="F1663" t="str">
            <v>BP 2832 OA</v>
          </cell>
          <cell r="G1663" t="str">
            <v>C0</v>
          </cell>
          <cell r="H1663" t="str">
            <v>14.CALL CENTER</v>
          </cell>
          <cell r="I1663" t="str">
            <v/>
          </cell>
          <cell r="J1663">
            <v>2</v>
          </cell>
          <cell r="K1663" t="str">
            <v>MH1JFP115FK092121</v>
          </cell>
          <cell r="L1663" t="str">
            <v>JFP1E1098234</v>
          </cell>
          <cell r="M1663" t="str">
            <v>HONDA</v>
          </cell>
          <cell r="N1663" t="str">
            <v>BEAT</v>
          </cell>
          <cell r="O1663" t="str">
            <v>HITAM</v>
          </cell>
          <cell r="P1663" t="str">
            <v>JG</v>
          </cell>
          <cell r="Q1663" t="str">
            <v>DONE</v>
          </cell>
          <cell r="R1663">
            <v>2</v>
          </cell>
          <cell r="S1663">
            <v>12</v>
          </cell>
        </row>
        <row r="1664">
          <cell r="D1664" t="str">
            <v>OD-25-F0000524</v>
          </cell>
          <cell r="E1664" t="str">
            <v>AKHLAKUL SISWOYO</v>
          </cell>
          <cell r="F1664" t="str">
            <v>BP 3679 CO</v>
          </cell>
          <cell r="G1664" t="str">
            <v>C0</v>
          </cell>
          <cell r="H1664" t="str">
            <v>14.CALL CENTER</v>
          </cell>
          <cell r="I1664" t="str">
            <v>A</v>
          </cell>
          <cell r="J1664">
            <v>19</v>
          </cell>
          <cell r="K1664" t="str">
            <v>MH1JMD112NK057328</v>
          </cell>
          <cell r="L1664" t="str">
            <v>JMD1E1057558</v>
          </cell>
          <cell r="M1664" t="str">
            <v>HONDA</v>
          </cell>
          <cell r="N1664" t="str">
            <v>VARIO</v>
          </cell>
          <cell r="O1664" t="str">
            <v>BIRU</v>
          </cell>
          <cell r="P1664" t="str">
            <v>JG</v>
          </cell>
          <cell r="Q1664" t="str">
            <v>BELUM JTO</v>
          </cell>
          <cell r="R1664">
            <v>9</v>
          </cell>
          <cell r="S1664">
            <v>18</v>
          </cell>
        </row>
        <row r="1665">
          <cell r="D1665" t="str">
            <v>OD-25-F0000577</v>
          </cell>
          <cell r="E1665" t="str">
            <v>HUNTAL SITOMPUL</v>
          </cell>
          <cell r="F1665" t="str">
            <v>BP 4724 DA</v>
          </cell>
          <cell r="G1665" t="str">
            <v>C0</v>
          </cell>
          <cell r="H1665" t="str">
            <v>07.RINTO</v>
          </cell>
          <cell r="I1665" t="str">
            <v>A</v>
          </cell>
          <cell r="J1665">
            <v>25</v>
          </cell>
          <cell r="K1665" t="str">
            <v>MH1JME116RK126856</v>
          </cell>
          <cell r="L1665" t="str">
            <v>JME1E1126939</v>
          </cell>
          <cell r="M1665" t="str">
            <v>HONDA</v>
          </cell>
          <cell r="N1665" t="str">
            <v>BEAT</v>
          </cell>
          <cell r="O1665" t="str">
            <v>HITAM</v>
          </cell>
          <cell r="P1665" t="str">
            <v>JG</v>
          </cell>
          <cell r="Q1665" t="str">
            <v>BELUM JTO</v>
          </cell>
          <cell r="R1665">
            <v>9</v>
          </cell>
          <cell r="S1665">
            <v>12</v>
          </cell>
        </row>
        <row r="1666">
          <cell r="D1666" t="str">
            <v>OD-25-F0000596</v>
          </cell>
          <cell r="E1666" t="str">
            <v>KRISTON RIUS NDRURU</v>
          </cell>
          <cell r="F1666" t="str">
            <v>BP 6475 HH</v>
          </cell>
          <cell r="G1666" t="str">
            <v>C0</v>
          </cell>
          <cell r="H1666" t="str">
            <v>04.RIZKI A</v>
          </cell>
          <cell r="I1666" t="str">
            <v>A</v>
          </cell>
          <cell r="J1666">
            <v>1</v>
          </cell>
          <cell r="K1666" t="str">
            <v>MH8DL11AZLJ218206</v>
          </cell>
          <cell r="L1666" t="str">
            <v>CGA1ID218243</v>
          </cell>
          <cell r="M1666" t="str">
            <v>SUZUKI</v>
          </cell>
          <cell r="N1666" t="str">
            <v>SATRIA FU</v>
          </cell>
          <cell r="O1666" t="str">
            <v>HITAM</v>
          </cell>
          <cell r="P1666" t="str">
            <v>JG</v>
          </cell>
          <cell r="Q1666" t="str">
            <v>GAGAL BAYAR</v>
          </cell>
          <cell r="R1666">
            <v>8</v>
          </cell>
          <cell r="S1666">
            <v>18</v>
          </cell>
        </row>
        <row r="1667">
          <cell r="D1667" t="str">
            <v>OD-25-F0001040</v>
          </cell>
          <cell r="E1667" t="str">
            <v>JUPRIYONO</v>
          </cell>
          <cell r="F1667" t="str">
            <v>BP 6434 GJ</v>
          </cell>
          <cell r="G1667" t="str">
            <v>C0</v>
          </cell>
          <cell r="H1667" t="str">
            <v>08.JOSRI</v>
          </cell>
          <cell r="I1667" t="str">
            <v>A</v>
          </cell>
          <cell r="J1667">
            <v>5</v>
          </cell>
          <cell r="K1667" t="str">
            <v>MH4KR150LFKPC4431</v>
          </cell>
          <cell r="L1667" t="str">
            <v>KR150LEPH7706</v>
          </cell>
          <cell r="M1667" t="str">
            <v>KAWASAKI</v>
          </cell>
          <cell r="N1667" t="str">
            <v>NINJA R</v>
          </cell>
          <cell r="O1667" t="str">
            <v>HITAM</v>
          </cell>
          <cell r="P1667" t="str">
            <v>JG</v>
          </cell>
          <cell r="Q1667" t="str">
            <v>GAGAL BAYAR</v>
          </cell>
          <cell r="R1667">
            <v>6</v>
          </cell>
          <cell r="S1667">
            <v>18</v>
          </cell>
        </row>
        <row r="1668">
          <cell r="D1668" t="str">
            <v>OD-25-F0001055</v>
          </cell>
          <cell r="E1668" t="str">
            <v>JOKO AUDITIS MIFTAHUL REZKY</v>
          </cell>
          <cell r="F1668" t="str">
            <v>BP 6431 GH</v>
          </cell>
          <cell r="G1668" t="str">
            <v>C0</v>
          </cell>
          <cell r="H1668" t="str">
            <v>07.RINTO</v>
          </cell>
          <cell r="I1668" t="str">
            <v>A</v>
          </cell>
          <cell r="J1668">
            <v>14</v>
          </cell>
          <cell r="K1668" t="str">
            <v>JKAEX250LEDA66949</v>
          </cell>
          <cell r="L1668" t="str">
            <v>EX250LEA79702</v>
          </cell>
          <cell r="M1668" t="str">
            <v>KAWASAKI</v>
          </cell>
          <cell r="N1668" t="str">
            <v>NINJA 250</v>
          </cell>
          <cell r="O1668" t="str">
            <v>MERAH</v>
          </cell>
          <cell r="P1668" t="str">
            <v>JG</v>
          </cell>
          <cell r="Q1668" t="str">
            <v>BELUM JTO</v>
          </cell>
          <cell r="R1668">
            <v>6</v>
          </cell>
          <cell r="S1668">
            <v>18</v>
          </cell>
        </row>
        <row r="1669">
          <cell r="D1669" t="str">
            <v>OD-25-F0001071</v>
          </cell>
          <cell r="E1669" t="str">
            <v>FRANSISKUS PATU LEWAR</v>
          </cell>
          <cell r="F1669" t="str">
            <v>BP 2560 RE</v>
          </cell>
          <cell r="G1669" t="str">
            <v>C0</v>
          </cell>
          <cell r="H1669" t="str">
            <v>14.CALL CENTER</v>
          </cell>
          <cell r="I1669" t="str">
            <v>A</v>
          </cell>
          <cell r="J1669">
            <v>15</v>
          </cell>
          <cell r="K1669" t="str">
            <v>MH1JM0218NK782889</v>
          </cell>
          <cell r="L1669" t="str">
            <v>JM02E1782802</v>
          </cell>
          <cell r="M1669" t="str">
            <v>HONDA</v>
          </cell>
          <cell r="N1669" t="str">
            <v>SCOOPY</v>
          </cell>
          <cell r="O1669" t="str">
            <v>PUTIH</v>
          </cell>
          <cell r="P1669" t="str">
            <v>JG</v>
          </cell>
          <cell r="Q1669" t="str">
            <v>BELUM JTO</v>
          </cell>
          <cell r="R1669">
            <v>6</v>
          </cell>
          <cell r="S1669">
            <v>18</v>
          </cell>
        </row>
        <row r="1670">
          <cell r="D1670" t="str">
            <v>OD-25-F0001080</v>
          </cell>
          <cell r="E1670" t="str">
            <v>ASNI</v>
          </cell>
          <cell r="F1670" t="str">
            <v>BP 2827 HJ</v>
          </cell>
          <cell r="G1670" t="str">
            <v>C0</v>
          </cell>
          <cell r="H1670" t="str">
            <v>14.CALL CENTER</v>
          </cell>
          <cell r="I1670" t="str">
            <v>A</v>
          </cell>
          <cell r="J1670">
            <v>13</v>
          </cell>
          <cell r="K1670" t="str">
            <v>MH1JM2113JK961364</v>
          </cell>
          <cell r="L1670" t="str">
            <v>JM21E1940690</v>
          </cell>
          <cell r="M1670" t="str">
            <v>HONDA</v>
          </cell>
          <cell r="N1670" t="str">
            <v>BEAT FI</v>
          </cell>
          <cell r="O1670" t="str">
            <v>BIRU PUTIH</v>
          </cell>
          <cell r="P1670" t="str">
            <v>JG</v>
          </cell>
          <cell r="Q1670" t="str">
            <v>BELUM JTO</v>
          </cell>
          <cell r="R1670">
            <v>6</v>
          </cell>
          <cell r="S1670">
            <v>12</v>
          </cell>
        </row>
        <row r="1671">
          <cell r="D1671" t="str">
            <v>OD-25-F0000750</v>
          </cell>
          <cell r="E1671" t="str">
            <v>ARIAWAN</v>
          </cell>
          <cell r="F1671" t="str">
            <v>BP 3692 QH</v>
          </cell>
          <cell r="G1671" t="str">
            <v>C0</v>
          </cell>
          <cell r="H1671" t="str">
            <v>09.OLOAN</v>
          </cell>
          <cell r="I1671" t="str">
            <v/>
          </cell>
          <cell r="J1671">
            <v>15</v>
          </cell>
          <cell r="K1671" t="str">
            <v>MH1KC8211GK043758</v>
          </cell>
          <cell r="L1671" t="str">
            <v>KC82E1042269</v>
          </cell>
          <cell r="M1671" t="str">
            <v>HONDA</v>
          </cell>
          <cell r="N1671" t="str">
            <v>CB 150 R</v>
          </cell>
          <cell r="O1671" t="str">
            <v>HITAM MERAH</v>
          </cell>
          <cell r="P1671" t="str">
            <v>JG</v>
          </cell>
          <cell r="Q1671" t="str">
            <v>BELUM JTO</v>
          </cell>
          <cell r="R1671">
            <v>8</v>
          </cell>
          <cell r="S1671">
            <v>12</v>
          </cell>
        </row>
        <row r="1672">
          <cell r="D1672" t="str">
            <v>OD-25-F0000755</v>
          </cell>
          <cell r="E1672" t="str">
            <v>JOHANNA BASARIA TOBING</v>
          </cell>
          <cell r="F1672" t="str">
            <v>BP 3295 UQ</v>
          </cell>
          <cell r="G1672" t="str">
            <v>C0</v>
          </cell>
          <cell r="H1672" t="str">
            <v>05.BOSPA</v>
          </cell>
          <cell r="I1672" t="str">
            <v/>
          </cell>
          <cell r="J1672">
            <v>15</v>
          </cell>
          <cell r="K1672" t="str">
            <v>MH1JM0210MK467888</v>
          </cell>
          <cell r="L1672" t="str">
            <v>JM02E1468012</v>
          </cell>
          <cell r="M1672" t="str">
            <v>HONDA</v>
          </cell>
          <cell r="N1672" t="str">
            <v>SCOOPY</v>
          </cell>
          <cell r="O1672" t="str">
            <v>MERAH</v>
          </cell>
          <cell r="P1672" t="str">
            <v>JG</v>
          </cell>
          <cell r="Q1672" t="str">
            <v>BELUM JTO</v>
          </cell>
          <cell r="R1672">
            <v>8</v>
          </cell>
          <cell r="S1672">
            <v>24</v>
          </cell>
        </row>
        <row r="1673">
          <cell r="D1673" t="str">
            <v>OD-25-F0000778</v>
          </cell>
          <cell r="E1673" t="str">
            <v>ALDES AGUSNIEL SALELEUBAJA</v>
          </cell>
          <cell r="F1673" t="str">
            <v>BP 3153 HI</v>
          </cell>
          <cell r="G1673" t="str">
            <v>C0</v>
          </cell>
          <cell r="H1673" t="str">
            <v>07.RINTO</v>
          </cell>
          <cell r="I1673" t="str">
            <v/>
          </cell>
          <cell r="J1673">
            <v>25</v>
          </cell>
          <cell r="K1673" t="str">
            <v>MH1KB1114JK148927</v>
          </cell>
          <cell r="L1673" t="str">
            <v>KB11E1148508</v>
          </cell>
          <cell r="M1673" t="str">
            <v>HONDA</v>
          </cell>
          <cell r="N1673" t="str">
            <v>SONIC</v>
          </cell>
          <cell r="O1673" t="str">
            <v>MERAH-HITAM</v>
          </cell>
          <cell r="P1673" t="str">
            <v>JG</v>
          </cell>
          <cell r="Q1673" t="str">
            <v>BELUM JTO</v>
          </cell>
          <cell r="R1673">
            <v>8</v>
          </cell>
          <cell r="S1673">
            <v>18</v>
          </cell>
        </row>
        <row r="1674">
          <cell r="D1674" t="str">
            <v>OD-25-F0000785</v>
          </cell>
          <cell r="E1674" t="str">
            <v>DARUL</v>
          </cell>
          <cell r="F1674" t="str">
            <v>BP 2852 MC</v>
          </cell>
          <cell r="G1674" t="str">
            <v>C0</v>
          </cell>
          <cell r="H1674" t="str">
            <v>12.JUBRAIDER S</v>
          </cell>
          <cell r="I1674" t="str">
            <v>D</v>
          </cell>
          <cell r="J1674">
            <v>22</v>
          </cell>
          <cell r="K1674" t="str">
            <v>MH1JFD226EK907043</v>
          </cell>
          <cell r="L1674" t="str">
            <v>JFD2E2902170</v>
          </cell>
          <cell r="M1674" t="str">
            <v>HONDA</v>
          </cell>
          <cell r="N1674" t="str">
            <v>BEAT</v>
          </cell>
          <cell r="O1674" t="str">
            <v>BIRU PUTIH</v>
          </cell>
          <cell r="P1674" t="str">
            <v>JG</v>
          </cell>
          <cell r="Q1674" t="str">
            <v>BELUM JTO</v>
          </cell>
          <cell r="R1674">
            <v>8</v>
          </cell>
          <cell r="S1674">
            <v>24</v>
          </cell>
        </row>
        <row r="1675">
          <cell r="D1675" t="str">
            <v>OD-25-F0001318</v>
          </cell>
          <cell r="E1675" t="str">
            <v>BUDI KURNIAWAN</v>
          </cell>
          <cell r="F1675" t="str">
            <v>BP 3057 HO</v>
          </cell>
          <cell r="G1675" t="str">
            <v>C0</v>
          </cell>
          <cell r="H1675" t="str">
            <v>14.CALL CENTER</v>
          </cell>
          <cell r="I1675" t="str">
            <v>A</v>
          </cell>
          <cell r="J1675">
            <v>7</v>
          </cell>
          <cell r="K1675" t="str">
            <v>MH1JM4112JK122527</v>
          </cell>
          <cell r="L1675" t="str">
            <v>JM41E1119935</v>
          </cell>
          <cell r="M1675" t="str">
            <v>HONDA</v>
          </cell>
          <cell r="N1675" t="str">
            <v>VARIO 125</v>
          </cell>
          <cell r="O1675" t="str">
            <v>HITAM</v>
          </cell>
          <cell r="P1675" t="str">
            <v>JG</v>
          </cell>
          <cell r="Q1675" t="str">
            <v>DONE</v>
          </cell>
          <cell r="R1675">
            <v>4</v>
          </cell>
          <cell r="S1675">
            <v>12</v>
          </cell>
        </row>
        <row r="1676">
          <cell r="D1676" t="str">
            <v>OD-25-F0001320</v>
          </cell>
          <cell r="E1676" t="str">
            <v>TEGUH RIANTO</v>
          </cell>
          <cell r="F1676" t="str">
            <v>BP 6548 HE</v>
          </cell>
          <cell r="G1676" t="str">
            <v>C0</v>
          </cell>
          <cell r="H1676" t="str">
            <v>09.OLOAN</v>
          </cell>
          <cell r="I1676" t="str">
            <v>A</v>
          </cell>
          <cell r="J1676">
            <v>15</v>
          </cell>
          <cell r="K1676" t="str">
            <v>MH8DL11AZJJ154984</v>
          </cell>
          <cell r="L1676" t="str">
            <v>CGA1ID154968</v>
          </cell>
          <cell r="M1676" t="str">
            <v>SUZUKI</v>
          </cell>
          <cell r="N1676" t="str">
            <v>SATRIA FU</v>
          </cell>
          <cell r="O1676" t="str">
            <v>HITAM</v>
          </cell>
          <cell r="P1676" t="str">
            <v>JG</v>
          </cell>
          <cell r="Q1676" t="str">
            <v>BELUM JTO</v>
          </cell>
          <cell r="R1676">
            <v>4</v>
          </cell>
          <cell r="S1676">
            <v>18</v>
          </cell>
        </row>
        <row r="1677">
          <cell r="D1677" t="str">
            <v>OD-25-F0001323</v>
          </cell>
          <cell r="E1677" t="str">
            <v>SARBANI</v>
          </cell>
          <cell r="F1677" t="str">
            <v>BP 2953 II</v>
          </cell>
          <cell r="G1677" t="str">
            <v>C0</v>
          </cell>
          <cell r="H1677" t="str">
            <v>14.CALL CENTER</v>
          </cell>
          <cell r="I1677" t="str">
            <v>A</v>
          </cell>
          <cell r="J1677">
            <v>10</v>
          </cell>
          <cell r="K1677" t="str">
            <v>MH1JM0313NK064150</v>
          </cell>
          <cell r="L1677" t="str">
            <v>JM03E1064185</v>
          </cell>
          <cell r="M1677" t="str">
            <v>HONDA</v>
          </cell>
          <cell r="N1677" t="str">
            <v>SCOOPY NON KEYLESS</v>
          </cell>
          <cell r="O1677" t="str">
            <v>HITAM SILVER</v>
          </cell>
          <cell r="P1677" t="str">
            <v>JG</v>
          </cell>
          <cell r="Q1677" t="str">
            <v>BELUM JTO</v>
          </cell>
          <cell r="R1677">
            <v>4</v>
          </cell>
          <cell r="S1677">
            <v>24</v>
          </cell>
        </row>
        <row r="1678">
          <cell r="D1678" t="str">
            <v>OD-25-F0001350</v>
          </cell>
          <cell r="E1678" t="str">
            <v>ROMI ARISANDI</v>
          </cell>
          <cell r="F1678" t="str">
            <v>BP 3028 CA</v>
          </cell>
          <cell r="G1678" t="str">
            <v>C0</v>
          </cell>
          <cell r="H1678" t="str">
            <v>14.CALL CENTER</v>
          </cell>
          <cell r="I1678" t="str">
            <v>A</v>
          </cell>
          <cell r="J1678">
            <v>12</v>
          </cell>
          <cell r="K1678" t="str">
            <v>MH1KCD213NK027938</v>
          </cell>
          <cell r="L1678" t="str">
            <v>KCD2E1027914</v>
          </cell>
          <cell r="M1678" t="str">
            <v>HONDA</v>
          </cell>
          <cell r="N1678" t="str">
            <v>CB LED 150R</v>
          </cell>
          <cell r="O1678" t="str">
            <v>HITAM</v>
          </cell>
          <cell r="P1678" t="str">
            <v>JG</v>
          </cell>
          <cell r="Q1678" t="str">
            <v>BELUM JTO</v>
          </cell>
          <cell r="R1678">
            <v>4</v>
          </cell>
          <cell r="S1678">
            <v>24</v>
          </cell>
        </row>
        <row r="1679">
          <cell r="D1679" t="str">
            <v>OD-25-F0001681</v>
          </cell>
          <cell r="E1679" t="str">
            <v>ANGELO GLADICHO R MARCELLINO</v>
          </cell>
          <cell r="F1679" t="str">
            <v>BP 2152 RP</v>
          </cell>
          <cell r="G1679" t="str">
            <v>C0</v>
          </cell>
          <cell r="H1679" t="str">
            <v>14.CALL CENTER</v>
          </cell>
          <cell r="I1679" t="str">
            <v/>
          </cell>
          <cell r="J1679">
            <v>10</v>
          </cell>
          <cell r="K1679" t="str">
            <v>MH1JM8215PK901421</v>
          </cell>
          <cell r="L1679" t="str">
            <v>JM82E1898489</v>
          </cell>
          <cell r="M1679" t="str">
            <v>HONDA</v>
          </cell>
          <cell r="N1679" t="str">
            <v>BEAT STREET</v>
          </cell>
          <cell r="O1679" t="str">
            <v>HITAM</v>
          </cell>
          <cell r="P1679" t="str">
            <v>JG</v>
          </cell>
          <cell r="Q1679" t="str">
            <v>BELUM JTO</v>
          </cell>
          <cell r="R1679">
            <v>2</v>
          </cell>
          <cell r="S1679">
            <v>18</v>
          </cell>
        </row>
        <row r="1680">
          <cell r="D1680" t="str">
            <v>OD-25-F0001685</v>
          </cell>
          <cell r="E1680" t="str">
            <v>FIRMAN BATUBARA</v>
          </cell>
          <cell r="F1680" t="str">
            <v>BP 2567 HP</v>
          </cell>
          <cell r="G1680" t="str">
            <v>C0</v>
          </cell>
          <cell r="H1680" t="str">
            <v>14.CALL CENTER</v>
          </cell>
          <cell r="I1680" t="str">
            <v/>
          </cell>
          <cell r="J1680">
            <v>15</v>
          </cell>
          <cell r="K1680" t="str">
            <v>MH1KC9219JK002839</v>
          </cell>
          <cell r="L1680" t="str">
            <v>KC92E1002763</v>
          </cell>
          <cell r="M1680" t="str">
            <v>HONDA</v>
          </cell>
          <cell r="N1680" t="str">
            <v>CBR 150 LED</v>
          </cell>
          <cell r="O1680" t="str">
            <v>HITAM MERAH</v>
          </cell>
          <cell r="P1680" t="str">
            <v>JG</v>
          </cell>
          <cell r="Q1680" t="str">
            <v>BELUM JTO</v>
          </cell>
          <cell r="R1680">
            <v>2</v>
          </cell>
          <cell r="S1680">
            <v>18</v>
          </cell>
        </row>
        <row r="1681">
          <cell r="D1681" t="str">
            <v>OD-25-F0001688</v>
          </cell>
          <cell r="E1681" t="str">
            <v>FORGENSI BALI</v>
          </cell>
          <cell r="F1681" t="str">
            <v>BP 6290 HI</v>
          </cell>
          <cell r="G1681" t="str">
            <v>C0</v>
          </cell>
          <cell r="H1681" t="str">
            <v>14.CALL CENTER</v>
          </cell>
          <cell r="I1681" t="str">
            <v/>
          </cell>
          <cell r="J1681">
            <v>11</v>
          </cell>
          <cell r="K1681" t="str">
            <v>MH8DL23ANMJ153970</v>
          </cell>
          <cell r="L1681" t="str">
            <v>CGA2ID157765</v>
          </cell>
          <cell r="M1681" t="str">
            <v>SUZUKI</v>
          </cell>
          <cell r="N1681" t="str">
            <v>GSX</v>
          </cell>
          <cell r="O1681" t="str">
            <v>HITAM</v>
          </cell>
          <cell r="P1681" t="str">
            <v>JG</v>
          </cell>
          <cell r="Q1681" t="str">
            <v>BELUM JTO</v>
          </cell>
          <cell r="R1681">
            <v>2</v>
          </cell>
          <cell r="S1681">
            <v>18</v>
          </cell>
        </row>
        <row r="1682">
          <cell r="D1682" t="str">
            <v>OD-25-F0001702</v>
          </cell>
          <cell r="E1682" t="str">
            <v>MUHAMMAD IDRIS BIN KAMARUDDIN</v>
          </cell>
          <cell r="F1682" t="str">
            <v>BP 3319 UI</v>
          </cell>
          <cell r="G1682" t="str">
            <v>C0</v>
          </cell>
          <cell r="H1682" t="str">
            <v>14.CALL CENTER</v>
          </cell>
          <cell r="I1682" t="str">
            <v/>
          </cell>
          <cell r="J1682">
            <v>12</v>
          </cell>
          <cell r="K1682" t="str">
            <v>MH1JM8214MK355741</v>
          </cell>
          <cell r="L1682" t="str">
            <v>JM82E1353753</v>
          </cell>
          <cell r="M1682" t="str">
            <v>HONDA</v>
          </cell>
          <cell r="N1682" t="str">
            <v>BEAT STREET</v>
          </cell>
          <cell r="O1682" t="str">
            <v>HITAM</v>
          </cell>
          <cell r="P1682" t="str">
            <v>JG</v>
          </cell>
          <cell r="Q1682" t="str">
            <v>BELUM JTO</v>
          </cell>
          <cell r="R1682">
            <v>2</v>
          </cell>
          <cell r="S1682">
            <v>12</v>
          </cell>
        </row>
        <row r="1683">
          <cell r="D1683" t="str">
            <v>OD-25-F0001142</v>
          </cell>
          <cell r="E1683" t="str">
            <v>ANTONI</v>
          </cell>
          <cell r="F1683" t="str">
            <v>BP 6607 HI</v>
          </cell>
          <cell r="G1683" t="str">
            <v>C0</v>
          </cell>
          <cell r="H1683" t="str">
            <v>14.CALL CENTER</v>
          </cell>
          <cell r="I1683" t="str">
            <v>A</v>
          </cell>
          <cell r="J1683">
            <v>23</v>
          </cell>
          <cell r="K1683" t="str">
            <v>MH1JMC11XRK486264</v>
          </cell>
          <cell r="L1683" t="str">
            <v>JMC1E1484997</v>
          </cell>
          <cell r="M1683" t="str">
            <v>HONDA</v>
          </cell>
          <cell r="N1683" t="str">
            <v>VARIO</v>
          </cell>
          <cell r="O1683" t="str">
            <v>MERAH HITAM</v>
          </cell>
          <cell r="P1683" t="str">
            <v>JG</v>
          </cell>
          <cell r="Q1683" t="str">
            <v>BELUM JTO</v>
          </cell>
          <cell r="R1683">
            <v>6</v>
          </cell>
          <cell r="S1683">
            <v>12</v>
          </cell>
        </row>
        <row r="1684">
          <cell r="D1684" t="str">
            <v>OD-25-F0001155</v>
          </cell>
          <cell r="E1684" t="str">
            <v>MUHAMMAD ADI PUTRA KURNIAWAN</v>
          </cell>
          <cell r="F1684" t="str">
            <v>BP 2096 CE</v>
          </cell>
          <cell r="G1684" t="str">
            <v>C0</v>
          </cell>
          <cell r="H1684" t="str">
            <v>10.MIDUK</v>
          </cell>
          <cell r="I1684" t="str">
            <v>B</v>
          </cell>
          <cell r="J1684">
            <v>1</v>
          </cell>
          <cell r="K1684" t="str">
            <v>MH1KF1111FK171657</v>
          </cell>
          <cell r="L1684" t="str">
            <v>KF11E1175794</v>
          </cell>
          <cell r="M1684" t="str">
            <v>HONDA</v>
          </cell>
          <cell r="N1684" t="str">
            <v>VARIO 125</v>
          </cell>
          <cell r="O1684" t="str">
            <v>HITAM</v>
          </cell>
          <cell r="P1684" t="str">
            <v>JG</v>
          </cell>
          <cell r="Q1684" t="str">
            <v>GAGAL BAYAR</v>
          </cell>
          <cell r="R1684">
            <v>5</v>
          </cell>
          <cell r="S1684">
            <v>24</v>
          </cell>
        </row>
        <row r="1685">
          <cell r="D1685" t="str">
            <v>OD-25-F0001171</v>
          </cell>
          <cell r="E1685" t="str">
            <v>ISHAK YUNUS</v>
          </cell>
          <cell r="F1685" t="str">
            <v>BP 3110 UP</v>
          </cell>
          <cell r="G1685" t="str">
            <v>C0</v>
          </cell>
          <cell r="H1685" t="str">
            <v>09.OLOAN</v>
          </cell>
          <cell r="I1685" t="str">
            <v>A</v>
          </cell>
          <cell r="J1685">
            <v>2</v>
          </cell>
          <cell r="K1685" t="str">
            <v>MH1JM8123PK598990</v>
          </cell>
          <cell r="L1685" t="str">
            <v>JM81E2599009</v>
          </cell>
          <cell r="M1685" t="str">
            <v>HONDA</v>
          </cell>
          <cell r="N1685" t="str">
            <v>BEAT DIGITAL</v>
          </cell>
          <cell r="O1685" t="str">
            <v>SILVER-HITAM</v>
          </cell>
          <cell r="P1685" t="str">
            <v>JG</v>
          </cell>
          <cell r="Q1685" t="str">
            <v>GAGAL BAYAR</v>
          </cell>
          <cell r="R1685">
            <v>5</v>
          </cell>
          <cell r="S1685">
            <v>12</v>
          </cell>
        </row>
        <row r="1686">
          <cell r="D1686" t="str">
            <v>OD-25-F0001178</v>
          </cell>
          <cell r="E1686" t="str">
            <v>NURMILI SIPAYUNG</v>
          </cell>
          <cell r="F1686" t="str">
            <v>BP 4575 GC</v>
          </cell>
          <cell r="G1686" t="str">
            <v>C0</v>
          </cell>
          <cell r="H1686" t="str">
            <v>04.RIZKI A</v>
          </cell>
          <cell r="I1686" t="str">
            <v>A</v>
          </cell>
          <cell r="J1686">
            <v>1</v>
          </cell>
          <cell r="K1686" t="str">
            <v>MH31KP00CEJ713682</v>
          </cell>
          <cell r="L1686" t="str">
            <v>1KP713505</v>
          </cell>
          <cell r="M1686" t="str">
            <v>YAMAHA</v>
          </cell>
          <cell r="N1686" t="str">
            <v>MIO GT</v>
          </cell>
          <cell r="O1686" t="str">
            <v>PUTIH</v>
          </cell>
          <cell r="P1686" t="str">
            <v>JG</v>
          </cell>
          <cell r="Q1686" t="str">
            <v>GAGAL BAYAR</v>
          </cell>
          <cell r="R1686">
            <v>5</v>
          </cell>
          <cell r="S1686">
            <v>12</v>
          </cell>
        </row>
        <row r="1687">
          <cell r="D1687" t="str">
            <v>OD-25-F0000787</v>
          </cell>
          <cell r="E1687" t="str">
            <v>SIMON SAMOSIR</v>
          </cell>
          <cell r="F1687" t="str">
            <v>BP 5462 CE</v>
          </cell>
          <cell r="G1687" t="str">
            <v>C0</v>
          </cell>
          <cell r="H1687" t="str">
            <v>13.WILFRIN</v>
          </cell>
          <cell r="I1687" t="str">
            <v/>
          </cell>
          <cell r="J1687">
            <v>21</v>
          </cell>
          <cell r="K1687" t="str">
            <v>MH1JBP112JK688324</v>
          </cell>
          <cell r="L1687" t="str">
            <v>JBP1E1688193</v>
          </cell>
          <cell r="M1687" t="str">
            <v>HONDA</v>
          </cell>
          <cell r="N1687" t="str">
            <v>SUPRA X</v>
          </cell>
          <cell r="O1687" t="str">
            <v>HITAM</v>
          </cell>
          <cell r="P1687" t="str">
            <v>JG</v>
          </cell>
          <cell r="Q1687" t="str">
            <v>BELUM JTO</v>
          </cell>
          <cell r="R1687">
            <v>8</v>
          </cell>
          <cell r="S1687">
            <v>12</v>
          </cell>
        </row>
        <row r="1688">
          <cell r="D1688" t="str">
            <v>OD-25-F0000827</v>
          </cell>
          <cell r="E1688" t="str">
            <v>DONI DONIKA</v>
          </cell>
          <cell r="F1688" t="str">
            <v>BP 2060 UR</v>
          </cell>
          <cell r="G1688" t="str">
            <v>C0</v>
          </cell>
          <cell r="H1688" t="str">
            <v>08.JOSRI</v>
          </cell>
          <cell r="I1688" t="str">
            <v/>
          </cell>
          <cell r="J1688">
            <v>25</v>
          </cell>
          <cell r="K1688" t="str">
            <v>MH1KF4116LK955734</v>
          </cell>
          <cell r="L1688" t="str">
            <v>KF41E1958143</v>
          </cell>
          <cell r="M1688" t="str">
            <v>HONDA</v>
          </cell>
          <cell r="N1688" t="str">
            <v>VARIO</v>
          </cell>
          <cell r="O1688" t="str">
            <v>BIRU</v>
          </cell>
          <cell r="P1688" t="str">
            <v>JG</v>
          </cell>
          <cell r="Q1688" t="str">
            <v>BELUM JTO</v>
          </cell>
          <cell r="R1688">
            <v>8</v>
          </cell>
          <cell r="S1688">
            <v>18</v>
          </cell>
        </row>
        <row r="1689">
          <cell r="D1689" t="str">
            <v>OD-25-F0000830</v>
          </cell>
          <cell r="E1689" t="str">
            <v>KARMILA RATNASARI</v>
          </cell>
          <cell r="F1689" t="str">
            <v>BP 3233 OE</v>
          </cell>
          <cell r="G1689" t="str">
            <v>C0</v>
          </cell>
          <cell r="H1689" t="str">
            <v>14.CALL CENTER</v>
          </cell>
          <cell r="I1689" t="str">
            <v/>
          </cell>
          <cell r="J1689">
            <v>1</v>
          </cell>
          <cell r="K1689" t="str">
            <v>MH1KF112XHK058835</v>
          </cell>
          <cell r="L1689" t="str">
            <v>KF11E2055433</v>
          </cell>
          <cell r="M1689" t="str">
            <v>HONDA</v>
          </cell>
          <cell r="N1689" t="str">
            <v>VARIO</v>
          </cell>
          <cell r="O1689" t="str">
            <v>BIRU</v>
          </cell>
          <cell r="P1689" t="str">
            <v>JG</v>
          </cell>
          <cell r="Q1689" t="str">
            <v>DONE</v>
          </cell>
          <cell r="R1689">
            <v>7</v>
          </cell>
          <cell r="S1689">
            <v>12</v>
          </cell>
        </row>
        <row r="1690">
          <cell r="D1690" t="str">
            <v>OD-25-F0000627</v>
          </cell>
          <cell r="E1690" t="str">
            <v>M.SURYA</v>
          </cell>
          <cell r="F1690" t="str">
            <v>BP 5423 HI</v>
          </cell>
          <cell r="G1690" t="str">
            <v>C0</v>
          </cell>
          <cell r="H1690" t="str">
            <v>07.RINTO</v>
          </cell>
          <cell r="I1690" t="str">
            <v>A</v>
          </cell>
          <cell r="J1690">
            <v>4</v>
          </cell>
          <cell r="K1690" t="str">
            <v>MH1JMG111RK141776</v>
          </cell>
          <cell r="L1690" t="str">
            <v>JMG1E1141874</v>
          </cell>
          <cell r="M1690" t="str">
            <v>HONDA</v>
          </cell>
          <cell r="N1690" t="str">
            <v>BEAT STREET</v>
          </cell>
          <cell r="O1690" t="str">
            <v>HITAM</v>
          </cell>
          <cell r="P1690" t="str">
            <v>JG</v>
          </cell>
          <cell r="Q1690" t="str">
            <v>GAGAL BAYAR</v>
          </cell>
          <cell r="R1690">
            <v>8</v>
          </cell>
          <cell r="S1690">
            <v>18</v>
          </cell>
        </row>
        <row r="1691">
          <cell r="D1691" t="str">
            <v>OD-25-F0000659</v>
          </cell>
          <cell r="E1691" t="str">
            <v>BENNY</v>
          </cell>
          <cell r="F1691" t="str">
            <v>BP 2136 RS</v>
          </cell>
          <cell r="G1691" t="str">
            <v>C0</v>
          </cell>
          <cell r="H1691" t="str">
            <v>14.CALL CENTER</v>
          </cell>
          <cell r="I1691" t="str">
            <v>A</v>
          </cell>
          <cell r="J1691">
            <v>6</v>
          </cell>
          <cell r="K1691" t="str">
            <v>MH1JM9134PK152054</v>
          </cell>
          <cell r="L1691" t="str">
            <v>JM91E3147166</v>
          </cell>
          <cell r="M1691" t="str">
            <v>HONDA</v>
          </cell>
          <cell r="N1691" t="str">
            <v>BEAT</v>
          </cell>
          <cell r="O1691" t="str">
            <v>SILVER</v>
          </cell>
          <cell r="P1691" t="str">
            <v>JG</v>
          </cell>
          <cell r="Q1691" t="str">
            <v>BELUM JTO</v>
          </cell>
          <cell r="R1691">
            <v>8</v>
          </cell>
          <cell r="S1691">
            <v>18</v>
          </cell>
        </row>
        <row r="1692">
          <cell r="D1692" t="str">
            <v>OD-25-F0000669</v>
          </cell>
          <cell r="E1692" t="str">
            <v>DIAH DWI SAFITRI</v>
          </cell>
          <cell r="F1692" t="str">
            <v>BP 3188 GG</v>
          </cell>
          <cell r="G1692" t="str">
            <v>C0</v>
          </cell>
          <cell r="H1692" t="str">
            <v>09.OLOAN</v>
          </cell>
          <cell r="I1692" t="str">
            <v>A</v>
          </cell>
          <cell r="J1692">
            <v>6</v>
          </cell>
          <cell r="K1692" t="str">
            <v>MH1JF5123CK887628</v>
          </cell>
          <cell r="L1692" t="str">
            <v>JF51E2861781</v>
          </cell>
          <cell r="M1692" t="str">
            <v>HONDA</v>
          </cell>
          <cell r="N1692" t="str">
            <v>BEAT</v>
          </cell>
          <cell r="O1692" t="str">
            <v>BIRU PUTIH</v>
          </cell>
          <cell r="P1692" t="str">
            <v>JG</v>
          </cell>
          <cell r="Q1692" t="str">
            <v>BELUM JTO</v>
          </cell>
          <cell r="R1692">
            <v>8</v>
          </cell>
          <cell r="S1692">
            <v>12</v>
          </cell>
        </row>
        <row r="1693">
          <cell r="D1693" t="str">
            <v>OD-25-F0000704</v>
          </cell>
          <cell r="E1693" t="str">
            <v>NIDARAODHATUL JANNAH</v>
          </cell>
          <cell r="F1693" t="str">
            <v>BP 5788 HO</v>
          </cell>
          <cell r="G1693" t="str">
            <v>C0</v>
          </cell>
          <cell r="H1693" t="str">
            <v>14.CALL CENTER</v>
          </cell>
          <cell r="I1693" t="str">
            <v>A</v>
          </cell>
          <cell r="J1693">
            <v>11</v>
          </cell>
          <cell r="K1693" t="str">
            <v>MH1JM0426RK167589</v>
          </cell>
          <cell r="L1693" t="str">
            <v>JM04E2167105</v>
          </cell>
          <cell r="M1693" t="str">
            <v>HONDA</v>
          </cell>
          <cell r="N1693" t="str">
            <v>SCOOPY</v>
          </cell>
          <cell r="O1693" t="str">
            <v>HITAM</v>
          </cell>
          <cell r="P1693" t="str">
            <v>JG</v>
          </cell>
          <cell r="Q1693" t="str">
            <v>BELUM JTO</v>
          </cell>
          <cell r="R1693">
            <v>8</v>
          </cell>
          <cell r="S1693">
            <v>24</v>
          </cell>
        </row>
        <row r="1694">
          <cell r="D1694" t="str">
            <v>OD-25-F0000706</v>
          </cell>
          <cell r="E1694" t="str">
            <v>HENDRI</v>
          </cell>
          <cell r="F1694" t="str">
            <v>BP 2760 CJ</v>
          </cell>
          <cell r="G1694" t="str">
            <v>C0</v>
          </cell>
          <cell r="H1694" t="str">
            <v>09.OLOAN</v>
          </cell>
          <cell r="I1694" t="str">
            <v>A</v>
          </cell>
          <cell r="J1694">
            <v>11</v>
          </cell>
          <cell r="K1694" t="str">
            <v>MH1JFD235EK132114</v>
          </cell>
          <cell r="L1694" t="str">
            <v>JFD2E3124227</v>
          </cell>
          <cell r="M1694" t="str">
            <v>HONDA</v>
          </cell>
          <cell r="N1694" t="str">
            <v>BEAT</v>
          </cell>
          <cell r="O1694" t="str">
            <v>PUTIH</v>
          </cell>
          <cell r="P1694" t="str">
            <v>JG</v>
          </cell>
          <cell r="Q1694" t="str">
            <v>BELUM JTO</v>
          </cell>
          <cell r="R1694">
            <v>8</v>
          </cell>
          <cell r="S1694">
            <v>18</v>
          </cell>
        </row>
        <row r="1695">
          <cell r="D1695" t="str">
            <v>OD-25-F0000730</v>
          </cell>
          <cell r="E1695" t="str">
            <v>MOHAMMAD HAFIDH FADLI</v>
          </cell>
          <cell r="F1695" t="str">
            <v>BP 5627 HE</v>
          </cell>
          <cell r="G1695" t="str">
            <v>C0</v>
          </cell>
          <cell r="H1695" t="str">
            <v>14.CALL CENTER</v>
          </cell>
          <cell r="I1695" t="str">
            <v>A</v>
          </cell>
          <cell r="J1695">
            <v>18</v>
          </cell>
          <cell r="K1695" t="str">
            <v>MH1JMG117RK221549</v>
          </cell>
          <cell r="L1695" t="str">
            <v>JMG1E1221633</v>
          </cell>
          <cell r="M1695" t="str">
            <v>HONDA</v>
          </cell>
          <cell r="N1695" t="str">
            <v>BEAT STREET</v>
          </cell>
          <cell r="O1695" t="str">
            <v>HITAM</v>
          </cell>
          <cell r="P1695" t="str">
            <v>JG</v>
          </cell>
          <cell r="Q1695" t="str">
            <v>BELUM JTO</v>
          </cell>
          <cell r="R1695">
            <v>8</v>
          </cell>
          <cell r="S1695">
            <v>12</v>
          </cell>
        </row>
        <row r="1696">
          <cell r="D1696" t="str">
            <v>OD-25-F0001703</v>
          </cell>
          <cell r="E1696" t="str">
            <v>RAMLI PARSAORAN SITUMORANG</v>
          </cell>
          <cell r="F1696" t="str">
            <v>BP 2027 IR</v>
          </cell>
          <cell r="G1696" t="str">
            <v>C0</v>
          </cell>
          <cell r="H1696" t="str">
            <v>14.CALL CENTER</v>
          </cell>
          <cell r="I1696" t="str">
            <v/>
          </cell>
          <cell r="J1696">
            <v>13</v>
          </cell>
          <cell r="K1696" t="str">
            <v>MH1JM1118HK474908</v>
          </cell>
          <cell r="L1696" t="str">
            <v>JM11E1457712</v>
          </cell>
          <cell r="M1696" t="str">
            <v>HONDA</v>
          </cell>
          <cell r="N1696" t="str">
            <v>BEAT DIGITAL</v>
          </cell>
          <cell r="O1696" t="str">
            <v>MERAH PUTIH</v>
          </cell>
          <cell r="P1696" t="str">
            <v>JG</v>
          </cell>
          <cell r="Q1696" t="str">
            <v>BELUM JTO</v>
          </cell>
          <cell r="R1696">
            <v>2</v>
          </cell>
          <cell r="S1696">
            <v>12</v>
          </cell>
        </row>
        <row r="1697">
          <cell r="D1697" t="str">
            <v>OD-25-F0001708</v>
          </cell>
          <cell r="E1697" t="str">
            <v>WIRANTO</v>
          </cell>
          <cell r="F1697" t="str">
            <v>BP 6734 HR</v>
          </cell>
          <cell r="G1697" t="str">
            <v>C0</v>
          </cell>
          <cell r="H1697" t="str">
            <v>14.CALL CENTER</v>
          </cell>
          <cell r="I1697" t="str">
            <v/>
          </cell>
          <cell r="J1697">
            <v>18</v>
          </cell>
          <cell r="K1697" t="str">
            <v>MH1JM0420RK03910</v>
          </cell>
          <cell r="L1697" t="str">
            <v>JM04E2203627</v>
          </cell>
          <cell r="M1697" t="str">
            <v>HONDA</v>
          </cell>
          <cell r="N1697" t="str">
            <v>SCOOPY KEYLESS</v>
          </cell>
          <cell r="O1697" t="str">
            <v>HITAM</v>
          </cell>
          <cell r="P1697" t="str">
            <v>JG</v>
          </cell>
          <cell r="Q1697" t="str">
            <v>BELUM JTO</v>
          </cell>
          <cell r="R1697">
            <v>2</v>
          </cell>
          <cell r="S1697">
            <v>18</v>
          </cell>
        </row>
        <row r="1698">
          <cell r="D1698" t="str">
            <v>OD-25-F0001722</v>
          </cell>
          <cell r="E1698" t="str">
            <v>TAUFIK HIDAYAT</v>
          </cell>
          <cell r="F1698" t="str">
            <v>BP 2717 CO</v>
          </cell>
          <cell r="G1698" t="str">
            <v>C0</v>
          </cell>
          <cell r="H1698" t="str">
            <v>14.CALL CENTER</v>
          </cell>
          <cell r="I1698" t="str">
            <v/>
          </cell>
          <cell r="J1698">
            <v>16</v>
          </cell>
          <cell r="K1698" t="str">
            <v>MH1JM8217NK700441</v>
          </cell>
          <cell r="L1698" t="str">
            <v>JM82E1698552</v>
          </cell>
          <cell r="M1698" t="str">
            <v>HONDA</v>
          </cell>
          <cell r="N1698" t="str">
            <v>BEAT STREET</v>
          </cell>
          <cell r="O1698" t="str">
            <v>HITAM</v>
          </cell>
          <cell r="P1698" t="str">
            <v>JG</v>
          </cell>
          <cell r="Q1698" t="str">
            <v>BELUM JTO</v>
          </cell>
          <cell r="R1698">
            <v>2</v>
          </cell>
          <cell r="S1698">
            <v>18</v>
          </cell>
        </row>
        <row r="1699">
          <cell r="D1699" t="str">
            <v>OD-25-F0001726</v>
          </cell>
          <cell r="E1699" t="str">
            <v>HERI SISWANTO</v>
          </cell>
          <cell r="F1699" t="str">
            <v>BP 4944 AI</v>
          </cell>
          <cell r="G1699" t="str">
            <v>C0</v>
          </cell>
          <cell r="H1699" t="str">
            <v>03.DAULAT</v>
          </cell>
          <cell r="I1699" t="str">
            <v/>
          </cell>
          <cell r="J1699">
            <v>25</v>
          </cell>
          <cell r="K1699" t="str">
            <v>MH3RG4760NK029287</v>
          </cell>
          <cell r="L1699" t="str">
            <v>G3J6E0334847</v>
          </cell>
          <cell r="M1699" t="str">
            <v>YAMAHA</v>
          </cell>
          <cell r="N1699" t="str">
            <v>XSR</v>
          </cell>
          <cell r="O1699" t="str">
            <v>PERAK</v>
          </cell>
          <cell r="P1699" t="str">
            <v>JG</v>
          </cell>
          <cell r="Q1699" t="str">
            <v>BELUM JTO</v>
          </cell>
          <cell r="R1699">
            <v>2</v>
          </cell>
          <cell r="S1699">
            <v>24</v>
          </cell>
        </row>
        <row r="1700">
          <cell r="D1700" t="str">
            <v>OD-25-F0001734</v>
          </cell>
          <cell r="E1700" t="str">
            <v>SIHAR SITANGGANG</v>
          </cell>
          <cell r="F1700" t="str">
            <v>BP 3974 SU</v>
          </cell>
          <cell r="G1700" t="str">
            <v>C0</v>
          </cell>
          <cell r="H1700" t="str">
            <v>14.CALL CENTER</v>
          </cell>
          <cell r="I1700" t="str">
            <v/>
          </cell>
          <cell r="J1700">
            <v>18</v>
          </cell>
          <cell r="K1700" t="str">
            <v>MH1JM8121PK742620</v>
          </cell>
          <cell r="L1700" t="str">
            <v>JM81E2745651</v>
          </cell>
          <cell r="M1700" t="str">
            <v>HONDA</v>
          </cell>
          <cell r="N1700" t="str">
            <v>BEAT DIGITAL</v>
          </cell>
          <cell r="O1700" t="str">
            <v>BIRU HITAM</v>
          </cell>
          <cell r="P1700" t="str">
            <v>JG</v>
          </cell>
          <cell r="Q1700" t="str">
            <v>BELUM JTO</v>
          </cell>
          <cell r="R1700">
            <v>2</v>
          </cell>
          <cell r="S1700">
            <v>18</v>
          </cell>
        </row>
        <row r="1701">
          <cell r="D1701" t="str">
            <v>OD-25-F0001034</v>
          </cell>
          <cell r="E1701" t="str">
            <v>RIDHOI SIMARMATA</v>
          </cell>
          <cell r="F1701" t="str">
            <v>BP 3670 HG</v>
          </cell>
          <cell r="G1701" t="str">
            <v>C0</v>
          </cell>
          <cell r="H1701" t="str">
            <v>09.OLOAN</v>
          </cell>
          <cell r="I1701" t="str">
            <v>A</v>
          </cell>
          <cell r="J1701">
            <v>6</v>
          </cell>
          <cell r="K1701" t="str">
            <v>MJ1JBP129RK084371</v>
          </cell>
          <cell r="L1701" t="str">
            <v>JBP1E2084448</v>
          </cell>
          <cell r="M1701" t="str">
            <v>HONDA</v>
          </cell>
          <cell r="N1701" t="str">
            <v>SUPRA X</v>
          </cell>
          <cell r="O1701" t="str">
            <v>HITAM</v>
          </cell>
          <cell r="P1701" t="str">
            <v>JG</v>
          </cell>
          <cell r="Q1701" t="str">
            <v>BELUM JTO</v>
          </cell>
          <cell r="R1701">
            <v>6</v>
          </cell>
          <cell r="S1701">
            <v>24</v>
          </cell>
        </row>
        <row r="1702">
          <cell r="D1702" t="str">
            <v>OD-25-F0001056</v>
          </cell>
          <cell r="E1702" t="str">
            <v>PENDI</v>
          </cell>
          <cell r="F1702" t="str">
            <v>BP 5385 QG</v>
          </cell>
          <cell r="G1702" t="str">
            <v>C0</v>
          </cell>
          <cell r="H1702" t="str">
            <v>04.RIZKI A</v>
          </cell>
          <cell r="I1702" t="str">
            <v>A</v>
          </cell>
          <cell r="J1702">
            <v>7</v>
          </cell>
          <cell r="K1702" t="str">
            <v>MH3RG4710HK018133</v>
          </cell>
          <cell r="L1702" t="str">
            <v>G3J6E0024641</v>
          </cell>
          <cell r="M1702" t="str">
            <v>YAMAHA</v>
          </cell>
          <cell r="N1702" t="str">
            <v>R15 V3</v>
          </cell>
          <cell r="O1702" t="str">
            <v>HITAM</v>
          </cell>
          <cell r="P1702" t="str">
            <v>JG</v>
          </cell>
          <cell r="Q1702" t="str">
            <v>BELUM JTO</v>
          </cell>
          <cell r="R1702">
            <v>6</v>
          </cell>
          <cell r="S1702">
            <v>24</v>
          </cell>
        </row>
        <row r="1703">
          <cell r="D1703" t="str">
            <v>OD-25-F0001068</v>
          </cell>
          <cell r="E1703" t="str">
            <v>NENSI MORAPIA SITUMEANG</v>
          </cell>
          <cell r="F1703" t="str">
            <v>BP 2259 HG</v>
          </cell>
          <cell r="G1703" t="str">
            <v>C0</v>
          </cell>
          <cell r="H1703" t="str">
            <v>14.CALL CENTER</v>
          </cell>
          <cell r="I1703" t="str">
            <v>A</v>
          </cell>
          <cell r="J1703">
            <v>8</v>
          </cell>
          <cell r="K1703" t="str">
            <v>MH1JFZ120JK476059</v>
          </cell>
          <cell r="L1703" t="str">
            <v>JFZ1E2480379</v>
          </cell>
          <cell r="M1703" t="str">
            <v>HONDA</v>
          </cell>
          <cell r="N1703" t="str">
            <v>BEAT</v>
          </cell>
          <cell r="O1703" t="str">
            <v>PUTIH</v>
          </cell>
          <cell r="P1703" t="str">
            <v>JG</v>
          </cell>
          <cell r="Q1703" t="str">
            <v>LUNAS</v>
          </cell>
          <cell r="R1703">
            <v>6</v>
          </cell>
          <cell r="S1703">
            <v>6</v>
          </cell>
        </row>
        <row r="1704">
          <cell r="D1704" t="str">
            <v>OD-25-F0001077</v>
          </cell>
          <cell r="E1704" t="str">
            <v>AYU SASMITA</v>
          </cell>
          <cell r="F1704" t="str">
            <v>BP 3801 UJ</v>
          </cell>
          <cell r="G1704" t="str">
            <v>C0</v>
          </cell>
          <cell r="H1704" t="str">
            <v>14.CALL CENTER</v>
          </cell>
          <cell r="I1704" t="str">
            <v>A</v>
          </cell>
          <cell r="J1704">
            <v>10</v>
          </cell>
          <cell r="K1704" t="str">
            <v>MH1JM8110MK725813</v>
          </cell>
          <cell r="L1704" t="str">
            <v>JM81E1727835</v>
          </cell>
          <cell r="M1704" t="str">
            <v>HONDA</v>
          </cell>
          <cell r="N1704" t="str">
            <v>BEAT</v>
          </cell>
          <cell r="O1704" t="str">
            <v>MERAH HITAM</v>
          </cell>
          <cell r="P1704" t="str">
            <v>JG</v>
          </cell>
          <cell r="Q1704" t="str">
            <v>BELUM JTO</v>
          </cell>
          <cell r="R1704">
            <v>6</v>
          </cell>
          <cell r="S1704">
            <v>12</v>
          </cell>
        </row>
        <row r="1705">
          <cell r="D1705" t="str">
            <v>OD-25-F0000743</v>
          </cell>
          <cell r="E1705" t="str">
            <v>AKBAR</v>
          </cell>
          <cell r="F1705" t="str">
            <v>BP 3163 AG</v>
          </cell>
          <cell r="G1705" t="str">
            <v>C0</v>
          </cell>
          <cell r="H1705" t="str">
            <v>04.RIZKI A</v>
          </cell>
          <cell r="I1705" t="str">
            <v>A</v>
          </cell>
          <cell r="J1705">
            <v>14</v>
          </cell>
          <cell r="K1705" t="str">
            <v>MH1JFZ138KK062165</v>
          </cell>
          <cell r="L1705" t="str">
            <v>JFZ1E3062196</v>
          </cell>
          <cell r="M1705" t="str">
            <v>HONDA</v>
          </cell>
          <cell r="N1705" t="str">
            <v>BEAT</v>
          </cell>
          <cell r="O1705" t="str">
            <v>HITAM</v>
          </cell>
          <cell r="P1705" t="str">
            <v>JG</v>
          </cell>
          <cell r="Q1705" t="str">
            <v>BELUM JTO</v>
          </cell>
          <cell r="R1705">
            <v>8</v>
          </cell>
          <cell r="S1705">
            <v>24</v>
          </cell>
        </row>
        <row r="1706">
          <cell r="D1706" t="str">
            <v>OD-25-F0000748</v>
          </cell>
          <cell r="E1706" t="str">
            <v>JAYA RAYA DAMANIK</v>
          </cell>
          <cell r="F1706" t="str">
            <v>BP 3772 CU</v>
          </cell>
          <cell r="G1706" t="str">
            <v>C0</v>
          </cell>
          <cell r="H1706" t="str">
            <v>09.OLOAN</v>
          </cell>
          <cell r="I1706" t="str">
            <v>A</v>
          </cell>
          <cell r="J1706">
            <v>15</v>
          </cell>
          <cell r="K1706" t="str">
            <v>MH1JM313XLK742024</v>
          </cell>
          <cell r="L1706" t="str">
            <v>JM31E3739541</v>
          </cell>
          <cell r="M1706" t="str">
            <v>HONDA</v>
          </cell>
          <cell r="N1706" t="str">
            <v>SCOOPY</v>
          </cell>
          <cell r="O1706" t="str">
            <v>COKLAT HITAM</v>
          </cell>
          <cell r="P1706" t="str">
            <v>JG</v>
          </cell>
          <cell r="Q1706" t="str">
            <v>BELUM JTO</v>
          </cell>
          <cell r="R1706">
            <v>8</v>
          </cell>
          <cell r="S1706">
            <v>24</v>
          </cell>
        </row>
        <row r="1707">
          <cell r="D1707" t="str">
            <v>OD-25-F0000774</v>
          </cell>
          <cell r="E1707" t="str">
            <v>MAT HALIL</v>
          </cell>
          <cell r="F1707" t="str">
            <v>BP 2054 RQ</v>
          </cell>
          <cell r="G1707" t="str">
            <v>C0</v>
          </cell>
          <cell r="H1707" t="str">
            <v>08.JOSRI</v>
          </cell>
          <cell r="I1707" t="str">
            <v>A</v>
          </cell>
          <cell r="J1707">
            <v>18</v>
          </cell>
          <cell r="K1707" t="str">
            <v>MH1JMA115NK035810</v>
          </cell>
          <cell r="L1707" t="str">
            <v>JMA1E1035720</v>
          </cell>
          <cell r="M1707" t="str">
            <v>HONDA</v>
          </cell>
          <cell r="N1707" t="str">
            <v>GENIO</v>
          </cell>
          <cell r="O1707" t="str">
            <v>HITAM-MERAH</v>
          </cell>
          <cell r="P1707" t="str">
            <v>JG</v>
          </cell>
          <cell r="Q1707" t="str">
            <v>BELUM JTO</v>
          </cell>
          <cell r="R1707">
            <v>8</v>
          </cell>
          <cell r="S1707">
            <v>24</v>
          </cell>
        </row>
        <row r="1708">
          <cell r="D1708" t="str">
            <v>OD-25-F0000807</v>
          </cell>
          <cell r="E1708" t="str">
            <v>MARSELINUS CEUNFIN</v>
          </cell>
          <cell r="F1708" t="str">
            <v>BP 6532 GQ</v>
          </cell>
          <cell r="G1708" t="str">
            <v>C0</v>
          </cell>
          <cell r="H1708" t="str">
            <v>07.RINTO</v>
          </cell>
          <cell r="I1708" t="str">
            <v>D</v>
          </cell>
          <cell r="J1708">
            <v>26</v>
          </cell>
          <cell r="K1708" t="str">
            <v>MH8DL11AZGJ137503</v>
          </cell>
          <cell r="L1708" t="str">
            <v>CGA1ID137732</v>
          </cell>
          <cell r="M1708" t="str">
            <v>SUZUKI</v>
          </cell>
          <cell r="N1708" t="str">
            <v>SATRIA FU</v>
          </cell>
          <cell r="O1708" t="str">
            <v>BIRU</v>
          </cell>
          <cell r="P1708" t="str">
            <v>JG</v>
          </cell>
          <cell r="Q1708" t="str">
            <v>BELUM JTO</v>
          </cell>
          <cell r="R1708">
            <v>8</v>
          </cell>
          <cell r="S1708">
            <v>12</v>
          </cell>
        </row>
        <row r="1709">
          <cell r="D1709" t="str">
            <v>OD-25-F0001185</v>
          </cell>
          <cell r="E1709" t="str">
            <v>LANGGENG SUIRMAN</v>
          </cell>
          <cell r="F1709" t="str">
            <v>BP 2430 AF</v>
          </cell>
          <cell r="G1709" t="str">
            <v>C0</v>
          </cell>
          <cell r="H1709" t="str">
            <v>14.CALL CENTER</v>
          </cell>
          <cell r="I1709" t="str">
            <v>A</v>
          </cell>
          <cell r="J1709">
            <v>1</v>
          </cell>
          <cell r="K1709" t="str">
            <v>MH1JM3128KK456162</v>
          </cell>
          <cell r="L1709" t="str">
            <v>JM31E2447936</v>
          </cell>
          <cell r="M1709" t="str">
            <v>HONDA</v>
          </cell>
          <cell r="N1709" t="str">
            <v>SCOOPY</v>
          </cell>
          <cell r="O1709" t="str">
            <v>MERAH HITAM</v>
          </cell>
          <cell r="P1709" t="str">
            <v>JG</v>
          </cell>
          <cell r="Q1709" t="str">
            <v>DONE</v>
          </cell>
          <cell r="R1709">
            <v>5</v>
          </cell>
          <cell r="S1709">
            <v>12</v>
          </cell>
        </row>
        <row r="1710">
          <cell r="D1710" t="str">
            <v>OD-25-F0001214</v>
          </cell>
          <cell r="E1710" t="str">
            <v>TI TI</v>
          </cell>
          <cell r="F1710" t="str">
            <v>BP 5253 UO</v>
          </cell>
          <cell r="G1710" t="str">
            <v>C0</v>
          </cell>
          <cell r="H1710" t="str">
            <v>14.CALL CENTER</v>
          </cell>
          <cell r="I1710" t="str">
            <v>A</v>
          </cell>
          <cell r="J1710">
            <v>9</v>
          </cell>
          <cell r="K1710" t="str">
            <v>MH1KCB112RK056584</v>
          </cell>
          <cell r="L1710" t="str">
            <v>KCB1E1056631</v>
          </cell>
          <cell r="M1710" t="str">
            <v>HONDA</v>
          </cell>
          <cell r="N1710" t="str">
            <v>CBR 150</v>
          </cell>
          <cell r="O1710" t="str">
            <v>MERAH PUTIH</v>
          </cell>
          <cell r="P1710" t="str">
            <v>JG</v>
          </cell>
          <cell r="Q1710" t="str">
            <v>DONE</v>
          </cell>
          <cell r="R1710">
            <v>5</v>
          </cell>
          <cell r="S1710">
            <v>24</v>
          </cell>
        </row>
        <row r="1711">
          <cell r="D1711" t="str">
            <v>OD-25-F0001226</v>
          </cell>
          <cell r="E1711" t="str">
            <v>EKO FITRI YANTO</v>
          </cell>
          <cell r="F1711" t="str">
            <v>BP 2493 QQ</v>
          </cell>
          <cell r="G1711" t="str">
            <v>C0</v>
          </cell>
          <cell r="H1711" t="str">
            <v>10.MIDUK</v>
          </cell>
          <cell r="I1711" t="str">
            <v>A</v>
          </cell>
          <cell r="J1711">
            <v>12</v>
          </cell>
          <cell r="K1711" t="str">
            <v>MH1JM1115GK146151</v>
          </cell>
          <cell r="L1711" t="str">
            <v>JM11E1143438</v>
          </cell>
          <cell r="M1711" t="str">
            <v>HONDA</v>
          </cell>
          <cell r="N1711" t="str">
            <v>BEAT FI</v>
          </cell>
          <cell r="O1711" t="str">
            <v>BIRU PUTIH</v>
          </cell>
          <cell r="P1711" t="str">
            <v>JG</v>
          </cell>
          <cell r="Q1711" t="str">
            <v>BELUM JTO</v>
          </cell>
          <cell r="R1711">
            <v>5</v>
          </cell>
          <cell r="S1711">
            <v>24</v>
          </cell>
        </row>
        <row r="1712">
          <cell r="D1712" t="str">
            <v>OD-25-F0001244</v>
          </cell>
          <cell r="E1712" t="str">
            <v>RISKI DAHLAN</v>
          </cell>
          <cell r="F1712" t="str">
            <v>BP 5468 UA</v>
          </cell>
          <cell r="G1712" t="str">
            <v>C0</v>
          </cell>
          <cell r="H1712" t="str">
            <v>14.CALL CENTER</v>
          </cell>
          <cell r="I1712" t="str">
            <v>A</v>
          </cell>
          <cell r="J1712">
            <v>17</v>
          </cell>
          <cell r="K1712" t="str">
            <v>MH1JMG113RK016827</v>
          </cell>
          <cell r="L1712" t="str">
            <v>JMG1E1016946</v>
          </cell>
          <cell r="M1712" t="str">
            <v>HONDA</v>
          </cell>
          <cell r="N1712" t="str">
            <v>BEAT STREET</v>
          </cell>
          <cell r="O1712" t="str">
            <v>COKLAT</v>
          </cell>
          <cell r="P1712" t="str">
            <v>JG</v>
          </cell>
          <cell r="Q1712" t="str">
            <v>BELUM JTO</v>
          </cell>
          <cell r="R1712">
            <v>5</v>
          </cell>
          <cell r="S1712">
            <v>24</v>
          </cell>
        </row>
        <row r="1713">
          <cell r="D1713" t="str">
            <v>OD-25-F0001082</v>
          </cell>
          <cell r="E1713" t="str">
            <v>NORDIN</v>
          </cell>
          <cell r="F1713" t="str">
            <v>BP 3104 AI</v>
          </cell>
          <cell r="G1713" t="str">
            <v>C0</v>
          </cell>
          <cell r="H1713" t="str">
            <v>07.RINTO</v>
          </cell>
          <cell r="I1713" t="str">
            <v>A</v>
          </cell>
          <cell r="J1713">
            <v>13</v>
          </cell>
          <cell r="K1713" t="str">
            <v>MH1JM1120KK202658</v>
          </cell>
          <cell r="L1713" t="str">
            <v>JM11E2184889</v>
          </cell>
          <cell r="M1713" t="str">
            <v>HONDA</v>
          </cell>
          <cell r="N1713" t="str">
            <v>BEAT</v>
          </cell>
          <cell r="O1713" t="str">
            <v>BIRU HITAM</v>
          </cell>
          <cell r="P1713" t="str">
            <v>JG</v>
          </cell>
          <cell r="Q1713" t="str">
            <v>BELUM JTO</v>
          </cell>
          <cell r="R1713">
            <v>6</v>
          </cell>
          <cell r="S1713">
            <v>24</v>
          </cell>
        </row>
        <row r="1714">
          <cell r="D1714" t="str">
            <v>OD-25-F0001091</v>
          </cell>
          <cell r="E1714" t="str">
            <v>RIFO SAPUTRA</v>
          </cell>
          <cell r="F1714" t="str">
            <v>BP 2264 DA</v>
          </cell>
          <cell r="G1714" t="str">
            <v>C0</v>
          </cell>
          <cell r="H1714" t="str">
            <v>13.WILFRIN</v>
          </cell>
          <cell r="I1714" t="str">
            <v>A</v>
          </cell>
          <cell r="J1714">
            <v>14</v>
          </cell>
          <cell r="K1714" t="str">
            <v>MH1KF0115PK428234</v>
          </cell>
          <cell r="L1714" t="str">
            <v>KF01E1428309</v>
          </cell>
          <cell r="M1714" t="str">
            <v>HONDA</v>
          </cell>
          <cell r="N1714" t="str">
            <v>VARIO</v>
          </cell>
          <cell r="O1714" t="str">
            <v>HITAM</v>
          </cell>
          <cell r="P1714" t="str">
            <v>JG</v>
          </cell>
          <cell r="Q1714" t="str">
            <v>BELUM JTO</v>
          </cell>
          <cell r="R1714">
            <v>6</v>
          </cell>
          <cell r="S1714">
            <v>18</v>
          </cell>
        </row>
        <row r="1715">
          <cell r="D1715" t="str">
            <v>OD-25-F0001096</v>
          </cell>
          <cell r="E1715" t="str">
            <v>KHAIRUL</v>
          </cell>
          <cell r="F1715" t="str">
            <v>BP 5785 DY</v>
          </cell>
          <cell r="G1715" t="str">
            <v>C0</v>
          </cell>
          <cell r="H1715" t="str">
            <v>14.CALL CENTER</v>
          </cell>
          <cell r="I1715" t="str">
            <v>A</v>
          </cell>
          <cell r="J1715">
            <v>15</v>
          </cell>
          <cell r="K1715" t="str">
            <v>MH3SG3192LJ010009</v>
          </cell>
          <cell r="L1715" t="str">
            <v>G3E4E2064251</v>
          </cell>
          <cell r="M1715" t="str">
            <v>YAMAHA</v>
          </cell>
          <cell r="N1715" t="str">
            <v>N MAX</v>
          </cell>
          <cell r="O1715" t="str">
            <v>HITAM</v>
          </cell>
          <cell r="P1715" t="str">
            <v>JG</v>
          </cell>
          <cell r="Q1715" t="str">
            <v>BELUM JTO</v>
          </cell>
          <cell r="R1715">
            <v>6</v>
          </cell>
          <cell r="S1715">
            <v>18</v>
          </cell>
        </row>
        <row r="1716">
          <cell r="D1716" t="str">
            <v>OD-25-F0001102</v>
          </cell>
          <cell r="E1716" t="str">
            <v>ANDRYE PANGIHUTAN H HUTASOIT</v>
          </cell>
          <cell r="F1716" t="str">
            <v>BP 2972 I</v>
          </cell>
          <cell r="G1716" t="str">
            <v>C0</v>
          </cell>
          <cell r="H1716" t="str">
            <v>05.BOSPA</v>
          </cell>
          <cell r="I1716" t="str">
            <v>A</v>
          </cell>
          <cell r="J1716">
            <v>15</v>
          </cell>
          <cell r="K1716" t="str">
            <v>MH1JM7119MK184612</v>
          </cell>
          <cell r="L1716" t="str">
            <v>JM71E1184520</v>
          </cell>
          <cell r="M1716" t="str">
            <v>HONDA</v>
          </cell>
          <cell r="N1716" t="str">
            <v>GENIO</v>
          </cell>
          <cell r="O1716" t="str">
            <v>PUTIH</v>
          </cell>
          <cell r="P1716" t="str">
            <v>JG</v>
          </cell>
          <cell r="Q1716" t="str">
            <v>BELUM JTO</v>
          </cell>
          <cell r="R1716">
            <v>6</v>
          </cell>
          <cell r="S1716">
            <v>24</v>
          </cell>
        </row>
        <row r="1717">
          <cell r="D1717" t="str">
            <v>OD-25-F0001128</v>
          </cell>
          <cell r="E1717" t="str">
            <v>FERI KURNIAWAN</v>
          </cell>
          <cell r="F1717" t="str">
            <v>BP 3882 UJ</v>
          </cell>
          <cell r="G1717" t="str">
            <v>C0</v>
          </cell>
          <cell r="H1717" t="str">
            <v>10.MIDUK</v>
          </cell>
          <cell r="I1717" t="str">
            <v>A</v>
          </cell>
          <cell r="J1717">
            <v>21</v>
          </cell>
          <cell r="K1717" t="str">
            <v>MH1JM8217MK354485</v>
          </cell>
          <cell r="L1717" t="str">
            <v>JM82E1352495</v>
          </cell>
          <cell r="M1717" t="str">
            <v>HONDA</v>
          </cell>
          <cell r="N1717" t="str">
            <v>BEAT STREET</v>
          </cell>
          <cell r="O1717" t="str">
            <v>SILVER</v>
          </cell>
          <cell r="P1717" t="str">
            <v>JG</v>
          </cell>
          <cell r="Q1717" t="str">
            <v>BELUM JTO</v>
          </cell>
          <cell r="R1717">
            <v>6</v>
          </cell>
          <cell r="S1717">
            <v>18</v>
          </cell>
        </row>
        <row r="1718">
          <cell r="D1718" t="str">
            <v>OD-25-F0001354</v>
          </cell>
          <cell r="E1718" t="str">
            <v>ALBERTUS BAI</v>
          </cell>
          <cell r="F1718" t="str">
            <v>BP 4542 QF</v>
          </cell>
          <cell r="G1718" t="str">
            <v>C0</v>
          </cell>
          <cell r="H1718" t="str">
            <v>14.CALL CENTER</v>
          </cell>
          <cell r="I1718" t="str">
            <v>A</v>
          </cell>
          <cell r="J1718">
            <v>12</v>
          </cell>
          <cell r="K1718" t="str">
            <v>MH3SG3120HK316891</v>
          </cell>
          <cell r="L1718" t="str">
            <v>G3E4E0446932</v>
          </cell>
          <cell r="M1718" t="str">
            <v>YAMAHA</v>
          </cell>
          <cell r="N1718" t="str">
            <v>NMAX ABS</v>
          </cell>
          <cell r="O1718" t="str">
            <v>MERAH</v>
          </cell>
          <cell r="P1718" t="str">
            <v>JG</v>
          </cell>
          <cell r="Q1718" t="str">
            <v>BELUM JTO</v>
          </cell>
          <cell r="R1718">
            <v>4</v>
          </cell>
          <cell r="S1718">
            <v>18</v>
          </cell>
        </row>
        <row r="1719">
          <cell r="D1719" t="str">
            <v>OD-25-F0001372</v>
          </cell>
          <cell r="E1719" t="str">
            <v>ZAINURI MADANG</v>
          </cell>
          <cell r="F1719" t="str">
            <v>BP 2687 CF</v>
          </cell>
          <cell r="G1719" t="str">
            <v>C0</v>
          </cell>
          <cell r="H1719" t="str">
            <v>12.JUBRAIDER S</v>
          </cell>
          <cell r="I1719" t="str">
            <v>A</v>
          </cell>
          <cell r="J1719">
            <v>15</v>
          </cell>
          <cell r="K1719" t="str">
            <v>MH1JFP119FK228380</v>
          </cell>
          <cell r="L1719" t="str">
            <v>JFP1E1224351</v>
          </cell>
          <cell r="M1719" t="str">
            <v>HONDA</v>
          </cell>
          <cell r="N1719" t="str">
            <v>BEAT</v>
          </cell>
          <cell r="O1719" t="str">
            <v>HITAM</v>
          </cell>
          <cell r="P1719" t="str">
            <v>JG</v>
          </cell>
          <cell r="Q1719" t="str">
            <v>BELUM JTO</v>
          </cell>
          <cell r="R1719">
            <v>4</v>
          </cell>
          <cell r="S1719">
            <v>18</v>
          </cell>
        </row>
        <row r="1720">
          <cell r="D1720" t="str">
            <v>OD-25-F0001379</v>
          </cell>
          <cell r="E1720" t="str">
            <v>DONI BINTORO</v>
          </cell>
          <cell r="F1720" t="str">
            <v>BP 2204 P</v>
          </cell>
          <cell r="G1720" t="str">
            <v>C0</v>
          </cell>
          <cell r="H1720" t="str">
            <v>14.CALL CENTER</v>
          </cell>
          <cell r="I1720" t="str">
            <v>A</v>
          </cell>
          <cell r="J1720">
            <v>16</v>
          </cell>
          <cell r="K1720" t="str">
            <v>MH1KF0117PK577759</v>
          </cell>
          <cell r="L1720" t="str">
            <v>KF01E1577783</v>
          </cell>
          <cell r="M1720" t="str">
            <v>HONDA</v>
          </cell>
          <cell r="N1720" t="str">
            <v>VARIO 160</v>
          </cell>
          <cell r="O1720" t="str">
            <v>HITAM</v>
          </cell>
          <cell r="P1720" t="str">
            <v>JG</v>
          </cell>
          <cell r="Q1720" t="str">
            <v>BELUM JTO</v>
          </cell>
          <cell r="R1720">
            <v>4</v>
          </cell>
          <cell r="S1720">
            <v>18</v>
          </cell>
        </row>
        <row r="1721">
          <cell r="D1721" t="str">
            <v>OD-25-F0001384</v>
          </cell>
          <cell r="E1721" t="str">
            <v>DIMAS PRADANA</v>
          </cell>
          <cell r="F1721" t="str">
            <v>BP 3905 OF</v>
          </cell>
          <cell r="G1721" t="str">
            <v>C0</v>
          </cell>
          <cell r="H1721" t="str">
            <v>14.CALL CENTER</v>
          </cell>
          <cell r="I1721" t="str">
            <v>A</v>
          </cell>
          <cell r="J1721">
            <v>17</v>
          </cell>
          <cell r="K1721" t="str">
            <v>MH1KF1119FK350240</v>
          </cell>
          <cell r="L1721" t="str">
            <v>KF11E1356316</v>
          </cell>
          <cell r="M1721" t="str">
            <v>HONDA</v>
          </cell>
          <cell r="N1721" t="str">
            <v>VARIO 150 ESP</v>
          </cell>
          <cell r="O1721" t="str">
            <v>HITAM</v>
          </cell>
          <cell r="P1721" t="str">
            <v>JG</v>
          </cell>
          <cell r="Q1721" t="str">
            <v>BELUM JTO</v>
          </cell>
          <cell r="R1721">
            <v>4</v>
          </cell>
          <cell r="S1721">
            <v>18</v>
          </cell>
        </row>
        <row r="1722">
          <cell r="D1722" t="str">
            <v>OD-25-F0001747</v>
          </cell>
          <cell r="E1722" t="str">
            <v>RAHMAT SARI</v>
          </cell>
          <cell r="F1722" t="str">
            <v>BP 3201 FH</v>
          </cell>
          <cell r="G1722" t="str">
            <v>C0</v>
          </cell>
          <cell r="H1722" t="str">
            <v>14.CALL CENTER</v>
          </cell>
          <cell r="I1722" t="str">
            <v/>
          </cell>
          <cell r="J1722">
            <v>20</v>
          </cell>
          <cell r="K1722" t="str">
            <v>MH1JF5118AK480053</v>
          </cell>
          <cell r="L1722" t="str">
            <v>JF51E1482808</v>
          </cell>
          <cell r="M1722" t="str">
            <v>HONDA</v>
          </cell>
          <cell r="N1722" t="str">
            <v>BEAT KARBU</v>
          </cell>
          <cell r="O1722" t="str">
            <v>PUTIH</v>
          </cell>
          <cell r="P1722" t="str">
            <v>JG</v>
          </cell>
          <cell r="Q1722" t="str">
            <v>BELUM JTO</v>
          </cell>
          <cell r="R1722">
            <v>2</v>
          </cell>
          <cell r="S1722">
            <v>18</v>
          </cell>
        </row>
        <row r="1723">
          <cell r="D1723" t="str">
            <v>OD-25-F0001756</v>
          </cell>
          <cell r="E1723" t="str">
            <v>M SUBADAR</v>
          </cell>
          <cell r="F1723" t="str">
            <v>BP 5950 MF</v>
          </cell>
          <cell r="G1723" t="str">
            <v>C0</v>
          </cell>
          <cell r="H1723" t="str">
            <v>14.CALL CENTER</v>
          </cell>
          <cell r="I1723" t="str">
            <v/>
          </cell>
          <cell r="J1723">
            <v>23</v>
          </cell>
          <cell r="K1723" t="str">
            <v>MH33C1205DK179967</v>
          </cell>
          <cell r="L1723" t="str">
            <v>3C11179633</v>
          </cell>
          <cell r="M1723" t="str">
            <v>VIXION OLD</v>
          </cell>
          <cell r="N1723" t="str">
            <v>YAMAHA</v>
          </cell>
          <cell r="O1723" t="str">
            <v>MERAH MARUN</v>
          </cell>
          <cell r="P1723" t="str">
            <v>JG</v>
          </cell>
          <cell r="Q1723" t="str">
            <v>BELUM JTO</v>
          </cell>
          <cell r="R1723">
            <v>2</v>
          </cell>
          <cell r="S1723">
            <v>12</v>
          </cell>
        </row>
        <row r="1724">
          <cell r="D1724" t="str">
            <v>OD-25-F0001771</v>
          </cell>
          <cell r="E1724" t="str">
            <v>EDI SARTONO</v>
          </cell>
          <cell r="F1724" t="str">
            <v>BP 3871 QU</v>
          </cell>
          <cell r="G1724" t="str">
            <v>C0</v>
          </cell>
          <cell r="H1724" t="str">
            <v>04.RIZKI A</v>
          </cell>
          <cell r="I1724" t="str">
            <v/>
          </cell>
          <cell r="J1724">
            <v>26</v>
          </cell>
          <cell r="K1724" t="str">
            <v>MH1JM8112LK128600</v>
          </cell>
          <cell r="L1724" t="str">
            <v>JM81E1128008</v>
          </cell>
          <cell r="M1724" t="str">
            <v>HONDA</v>
          </cell>
          <cell r="N1724" t="str">
            <v>BEAT SPORTY</v>
          </cell>
          <cell r="O1724" t="str">
            <v>MERAH HITAM</v>
          </cell>
          <cell r="P1724" t="str">
            <v>JG</v>
          </cell>
          <cell r="Q1724" t="str">
            <v>BELUM JTO</v>
          </cell>
          <cell r="R1724">
            <v>2</v>
          </cell>
          <cell r="S1724">
            <v>24</v>
          </cell>
        </row>
        <row r="1725">
          <cell r="D1725" t="str">
            <v>OD-25-F0001775</v>
          </cell>
          <cell r="E1725" t="str">
            <v>ZUHARI</v>
          </cell>
          <cell r="F1725" t="str">
            <v>BP 5349 MF</v>
          </cell>
          <cell r="G1725" t="str">
            <v>C0</v>
          </cell>
          <cell r="H1725" t="str">
            <v>08.JOSRI</v>
          </cell>
          <cell r="I1725" t="str">
            <v/>
          </cell>
          <cell r="J1725">
            <v>1</v>
          </cell>
          <cell r="K1725" t="str">
            <v>MH31PA002DK367473</v>
          </cell>
          <cell r="L1725" t="str">
            <v>1PA368355</v>
          </cell>
          <cell r="M1725" t="str">
            <v>YAMAHA</v>
          </cell>
          <cell r="N1725" t="str">
            <v>VIXION KS</v>
          </cell>
          <cell r="O1725" t="str">
            <v>MERAH</v>
          </cell>
          <cell r="P1725" t="str">
            <v>JG</v>
          </cell>
          <cell r="Q1725" t="str">
            <v>GAGAL BAYAR</v>
          </cell>
          <cell r="R1725">
            <v>1</v>
          </cell>
          <cell r="S1725">
            <v>12</v>
          </cell>
        </row>
        <row r="1726">
          <cell r="D1726" t="str">
            <v>OD-25-F0001248</v>
          </cell>
          <cell r="E1726" t="str">
            <v>BAMBANG ALIMUNAN</v>
          </cell>
          <cell r="F1726" t="str">
            <v>BP 5968 OG</v>
          </cell>
          <cell r="G1726" t="str">
            <v>C0</v>
          </cell>
          <cell r="H1726" t="str">
            <v>14.CALL CENTER</v>
          </cell>
          <cell r="I1726" t="str">
            <v>A</v>
          </cell>
          <cell r="J1726">
            <v>23</v>
          </cell>
          <cell r="K1726" t="str">
            <v>MH32PK002FK086377</v>
          </cell>
          <cell r="L1726" t="str">
            <v>2PK086356</v>
          </cell>
          <cell r="M1726" t="str">
            <v>YAMAHA</v>
          </cell>
          <cell r="N1726" t="str">
            <v>R15 V2</v>
          </cell>
          <cell r="O1726" t="str">
            <v>MERAH</v>
          </cell>
          <cell r="P1726" t="str">
            <v>JG</v>
          </cell>
          <cell r="Q1726" t="str">
            <v>BELUM JTO</v>
          </cell>
          <cell r="R1726">
            <v>5</v>
          </cell>
          <cell r="S1726">
            <v>12</v>
          </cell>
        </row>
        <row r="1727">
          <cell r="D1727" t="str">
            <v>OD-25-F0001256</v>
          </cell>
          <cell r="E1727" t="str">
            <v>SRI PALUPI DIAH PUSPITA</v>
          </cell>
          <cell r="F1727" t="str">
            <v>BP 3899 HF</v>
          </cell>
          <cell r="G1727" t="str">
            <v>C0</v>
          </cell>
          <cell r="H1727" t="str">
            <v>07.RINTO</v>
          </cell>
          <cell r="I1727" t="str">
            <v>A</v>
          </cell>
          <cell r="J1727">
            <v>25</v>
          </cell>
          <cell r="K1727" t="str">
            <v>MH1JFZ129JK402879</v>
          </cell>
          <cell r="L1727" t="str">
            <v>JFZ1E2410031</v>
          </cell>
          <cell r="M1727" t="str">
            <v>HONDA</v>
          </cell>
          <cell r="N1727" t="str">
            <v>BEAT FI</v>
          </cell>
          <cell r="O1727" t="str">
            <v>PUTIH</v>
          </cell>
          <cell r="P1727" t="str">
            <v>JG</v>
          </cell>
          <cell r="Q1727" t="str">
            <v>BELUM JTO</v>
          </cell>
          <cell r="R1727">
            <v>5</v>
          </cell>
          <cell r="S1727">
            <v>24</v>
          </cell>
        </row>
        <row r="1728">
          <cell r="D1728" t="str">
            <v>OD-25-F0001284</v>
          </cell>
          <cell r="E1728" t="str">
            <v>MAYURNI</v>
          </cell>
          <cell r="F1728" t="str">
            <v>BP 3986 UG</v>
          </cell>
          <cell r="G1728" t="str">
            <v>C0</v>
          </cell>
          <cell r="H1728" t="str">
            <v>09.OLOAN</v>
          </cell>
          <cell r="I1728" t="str">
            <v>A</v>
          </cell>
          <cell r="J1728">
            <v>1</v>
          </cell>
          <cell r="K1728" t="str">
            <v>MH1JM9118MK555917</v>
          </cell>
          <cell r="L1728" t="str">
            <v>JM91E1559335</v>
          </cell>
          <cell r="M1728" t="str">
            <v>HONDA</v>
          </cell>
          <cell r="N1728" t="str">
            <v>BEAT SPORTY</v>
          </cell>
          <cell r="O1728" t="str">
            <v>BIRU HITAM</v>
          </cell>
          <cell r="P1728" t="str">
            <v>JG</v>
          </cell>
          <cell r="Q1728" t="str">
            <v>GAGAL BAYAR</v>
          </cell>
          <cell r="R1728">
            <v>4</v>
          </cell>
          <cell r="S1728">
            <v>24</v>
          </cell>
        </row>
        <row r="1729">
          <cell r="D1729" t="str">
            <v>OD-25-F0001307</v>
          </cell>
          <cell r="E1729" t="str">
            <v>ERWIN FITRIAWAN</v>
          </cell>
          <cell r="F1729" t="str">
            <v>BP 2938 HQ</v>
          </cell>
          <cell r="G1729" t="str">
            <v>C0</v>
          </cell>
          <cell r="H1729" t="str">
            <v>08.JOSRI</v>
          </cell>
          <cell r="I1729" t="str">
            <v>A</v>
          </cell>
          <cell r="J1729">
            <v>4</v>
          </cell>
          <cell r="K1729" t="str">
            <v>MH1JFZ119HK557501</v>
          </cell>
          <cell r="L1729" t="str">
            <v>JFZ1E1574810</v>
          </cell>
          <cell r="M1729" t="str">
            <v>HONDA</v>
          </cell>
          <cell r="N1729" t="str">
            <v>BEAT</v>
          </cell>
          <cell r="O1729" t="str">
            <v>HITAM</v>
          </cell>
          <cell r="P1729" t="str">
            <v>JG</v>
          </cell>
          <cell r="Q1729" t="str">
            <v>DONE</v>
          </cell>
          <cell r="R1729">
            <v>4</v>
          </cell>
          <cell r="S1729">
            <v>24</v>
          </cell>
        </row>
        <row r="1730">
          <cell r="D1730" t="str">
            <v>OD-25-F0001393</v>
          </cell>
          <cell r="E1730" t="str">
            <v>JOKO SUSILO PRANOTO</v>
          </cell>
          <cell r="F1730" t="str">
            <v>BP 5204 QE</v>
          </cell>
          <cell r="G1730" t="str">
            <v>C0</v>
          </cell>
          <cell r="H1730" t="str">
            <v>14.CALL CENTER</v>
          </cell>
          <cell r="I1730" t="str">
            <v>A</v>
          </cell>
          <cell r="J1730">
            <v>18</v>
          </cell>
          <cell r="K1730" t="str">
            <v>MH3SG3120GK205989</v>
          </cell>
          <cell r="L1730" t="str">
            <v>G3E4E0303162</v>
          </cell>
          <cell r="M1730" t="str">
            <v>YAMAHA</v>
          </cell>
          <cell r="N1730" t="str">
            <v>NMAX ABS</v>
          </cell>
          <cell r="O1730" t="str">
            <v>ABU-ABU</v>
          </cell>
          <cell r="P1730" t="str">
            <v>JG</v>
          </cell>
          <cell r="Q1730" t="str">
            <v>BELUM JTO</v>
          </cell>
          <cell r="R1730">
            <v>4</v>
          </cell>
          <cell r="S1730">
            <v>18</v>
          </cell>
        </row>
        <row r="1731">
          <cell r="D1731" t="str">
            <v>OD-25-F0001426</v>
          </cell>
          <cell r="E1731" t="str">
            <v>HENGKI WELMAN</v>
          </cell>
          <cell r="F1731" t="str">
            <v>BP 2583 MR</v>
          </cell>
          <cell r="G1731" t="str">
            <v>C0</v>
          </cell>
          <cell r="H1731" t="str">
            <v>06.ROBEN</v>
          </cell>
          <cell r="I1731" t="str">
            <v>A</v>
          </cell>
          <cell r="J1731">
            <v>24</v>
          </cell>
          <cell r="K1731" t="str">
            <v>MH1JM4110NK867329</v>
          </cell>
          <cell r="L1731" t="str">
            <v>JM41E1866369</v>
          </cell>
          <cell r="M1731" t="str">
            <v>HONDA</v>
          </cell>
          <cell r="N1731" t="str">
            <v>VARIO 125</v>
          </cell>
          <cell r="O1731" t="str">
            <v>HITAM</v>
          </cell>
          <cell r="P1731" t="str">
            <v>JG</v>
          </cell>
          <cell r="Q1731" t="str">
            <v>BELUM JTO</v>
          </cell>
          <cell r="R1731">
            <v>4</v>
          </cell>
          <cell r="S1731">
            <v>6</v>
          </cell>
        </row>
        <row r="1732">
          <cell r="D1732" t="str">
            <v>OD-25-F0001433</v>
          </cell>
          <cell r="E1732" t="str">
            <v>JUNEDI SIJABAT</v>
          </cell>
          <cell r="F1732" t="str">
            <v>BP 6024 UA</v>
          </cell>
          <cell r="G1732" t="str">
            <v>C0</v>
          </cell>
          <cell r="H1732" t="str">
            <v>04.RIZKI A</v>
          </cell>
          <cell r="I1732" t="str">
            <v>A</v>
          </cell>
          <cell r="J1732">
            <v>26</v>
          </cell>
          <cell r="K1732" t="str">
            <v>MH1JMG111RK023713</v>
          </cell>
          <cell r="L1732" t="str">
            <v>JMG1E1023832</v>
          </cell>
          <cell r="M1732" t="str">
            <v>HONDA</v>
          </cell>
          <cell r="N1732" t="str">
            <v>BEAT STREET</v>
          </cell>
          <cell r="O1732" t="str">
            <v>HITAM</v>
          </cell>
          <cell r="P1732" t="str">
            <v>JG</v>
          </cell>
          <cell r="Q1732" t="str">
            <v>BELUM JTO</v>
          </cell>
          <cell r="R1732">
            <v>4</v>
          </cell>
          <cell r="S1732">
            <v>24</v>
          </cell>
        </row>
        <row r="1733">
          <cell r="D1733" t="str">
            <v>OD-25-F0001435</v>
          </cell>
          <cell r="E1733" t="str">
            <v>HENDRICK</v>
          </cell>
          <cell r="F1733" t="str">
            <v>BP 6972 GI</v>
          </cell>
          <cell r="G1733" t="str">
            <v>C0</v>
          </cell>
          <cell r="H1733" t="str">
            <v>09.OLOAN</v>
          </cell>
          <cell r="I1733" t="str">
            <v>A</v>
          </cell>
          <cell r="J1733">
            <v>25</v>
          </cell>
          <cell r="K1733" t="str">
            <v>MH8BG41EAFJ414650</v>
          </cell>
          <cell r="L1733" t="str">
            <v>G427ID415543</v>
          </cell>
          <cell r="M1733" t="str">
            <v>SUZUKI</v>
          </cell>
          <cell r="N1733" t="str">
            <v>SATRIA FU</v>
          </cell>
          <cell r="O1733" t="str">
            <v>HITAM</v>
          </cell>
          <cell r="P1733" t="str">
            <v>JG</v>
          </cell>
          <cell r="Q1733" t="str">
            <v>BELUM JTO</v>
          </cell>
          <cell r="R1733">
            <v>4</v>
          </cell>
          <cell r="S1733">
            <v>12</v>
          </cell>
        </row>
        <row r="1734">
          <cell r="D1734" t="str">
            <v>OD-25-F0001313</v>
          </cell>
          <cell r="E1734" t="str">
            <v>NAZALA</v>
          </cell>
          <cell r="F1734" t="str">
            <v>BP 2094 FU</v>
          </cell>
          <cell r="G1734" t="str">
            <v>C0</v>
          </cell>
          <cell r="H1734" t="str">
            <v>14.CALL CENTER</v>
          </cell>
          <cell r="I1734" t="str">
            <v>A</v>
          </cell>
          <cell r="J1734">
            <v>10</v>
          </cell>
          <cell r="K1734" t="str">
            <v>MH1JM1122KK307105</v>
          </cell>
          <cell r="L1734" t="str">
            <v>JM11E2289226</v>
          </cell>
          <cell r="M1734" t="str">
            <v>HONDA</v>
          </cell>
          <cell r="N1734" t="str">
            <v>BEAT FI</v>
          </cell>
          <cell r="O1734" t="str">
            <v>MAGENTA HITAM</v>
          </cell>
          <cell r="P1734" t="str">
            <v>JG</v>
          </cell>
          <cell r="Q1734" t="str">
            <v>BELUM JTO</v>
          </cell>
          <cell r="R1734">
            <v>4</v>
          </cell>
          <cell r="S1734">
            <v>12</v>
          </cell>
        </row>
        <row r="1735">
          <cell r="D1735" t="str">
            <v>OD-25-F0001326</v>
          </cell>
          <cell r="E1735" t="str">
            <v>HERIYANTO</v>
          </cell>
          <cell r="F1735" t="str">
            <v>BP 2880 AR</v>
          </cell>
          <cell r="G1735" t="str">
            <v>C0</v>
          </cell>
          <cell r="H1735" t="str">
            <v>14.CALL CENTER</v>
          </cell>
          <cell r="I1735" t="str">
            <v>A</v>
          </cell>
          <cell r="J1735">
            <v>15</v>
          </cell>
          <cell r="K1735" t="str">
            <v>MH1JM1113HK539969</v>
          </cell>
          <cell r="L1735" t="str">
            <v>JM11E1523038</v>
          </cell>
          <cell r="M1735" t="str">
            <v>HONDA</v>
          </cell>
          <cell r="N1735" t="str">
            <v>BEAT FI</v>
          </cell>
          <cell r="O1735" t="str">
            <v>MAGENTA HITAM</v>
          </cell>
          <cell r="P1735" t="str">
            <v>JG</v>
          </cell>
          <cell r="Q1735" t="str">
            <v>BELUM JTO</v>
          </cell>
          <cell r="R1735">
            <v>4</v>
          </cell>
          <cell r="S1735">
            <v>18</v>
          </cell>
        </row>
        <row r="1736">
          <cell r="D1736" t="str">
            <v>OD-25-F0001343</v>
          </cell>
          <cell r="E1736" t="str">
            <v>ANGELUS NAHAK</v>
          </cell>
          <cell r="F1736" t="str">
            <v>BP 2114 OE</v>
          </cell>
          <cell r="G1736" t="str">
            <v>C0</v>
          </cell>
          <cell r="H1736" t="str">
            <v>14.CALL CENTER</v>
          </cell>
          <cell r="I1736" t="str">
            <v>A</v>
          </cell>
          <cell r="J1736">
            <v>11</v>
          </cell>
          <cell r="K1736" t="str">
            <v>MH1JM1112HK254406</v>
          </cell>
          <cell r="L1736" t="str">
            <v>JM11E1249725</v>
          </cell>
          <cell r="M1736" t="str">
            <v>HONDA</v>
          </cell>
          <cell r="N1736" t="str">
            <v>BEAT</v>
          </cell>
          <cell r="O1736" t="str">
            <v>MAGENTA HITAM</v>
          </cell>
          <cell r="P1736" t="str">
            <v>JG</v>
          </cell>
          <cell r="Q1736" t="str">
            <v>BELUM JTO</v>
          </cell>
          <cell r="R1736">
            <v>4</v>
          </cell>
          <cell r="S1736">
            <v>12</v>
          </cell>
        </row>
        <row r="1737">
          <cell r="D1737" t="str">
            <v>OD-25-F0001344</v>
          </cell>
          <cell r="E1737" t="str">
            <v>RISKA SAFITRI</v>
          </cell>
          <cell r="F1737" t="str">
            <v>BP 6513 CG</v>
          </cell>
          <cell r="G1737" t="str">
            <v>C0</v>
          </cell>
          <cell r="H1737" t="str">
            <v>14.CALL CENTER</v>
          </cell>
          <cell r="I1737" t="str">
            <v>A</v>
          </cell>
          <cell r="J1737">
            <v>11</v>
          </cell>
          <cell r="K1737" t="str">
            <v>MJAP17MP3PJ100021</v>
          </cell>
          <cell r="L1737" t="str">
            <v>KV249FMMR1001592</v>
          </cell>
          <cell r="M1737" t="str">
            <v>BENELLI</v>
          </cell>
          <cell r="N1737" t="str">
            <v>KEEWAY SCR 250</v>
          </cell>
          <cell r="O1737" t="str">
            <v>ABU-ABU</v>
          </cell>
          <cell r="P1737" t="str">
            <v>JG</v>
          </cell>
          <cell r="Q1737" t="str">
            <v>BELUM JTO</v>
          </cell>
          <cell r="R1737">
            <v>4</v>
          </cell>
          <cell r="S1737">
            <v>24</v>
          </cell>
        </row>
        <row r="1738">
          <cell r="D1738" t="str">
            <v>OD-25-F0001356</v>
          </cell>
          <cell r="E1738" t="str">
            <v>FIKRI UTAMA</v>
          </cell>
          <cell r="F1738" t="str">
            <v>BP 2218 RH</v>
          </cell>
          <cell r="G1738" t="str">
            <v>C0</v>
          </cell>
          <cell r="H1738" t="str">
            <v>14.CALL CENTER</v>
          </cell>
          <cell r="I1738" t="str">
            <v>A</v>
          </cell>
          <cell r="J1738">
            <v>15</v>
          </cell>
          <cell r="K1738" t="str">
            <v>MH1JM8112NK868697</v>
          </cell>
          <cell r="L1738" t="str">
            <v>JM81E1870127</v>
          </cell>
          <cell r="M1738" t="str">
            <v>HONDA</v>
          </cell>
          <cell r="N1738" t="str">
            <v>BEAT FI</v>
          </cell>
          <cell r="O1738" t="str">
            <v>MERAH-HITAM</v>
          </cell>
          <cell r="P1738" t="str">
            <v>JG</v>
          </cell>
          <cell r="Q1738" t="str">
            <v>BELUM JTO</v>
          </cell>
          <cell r="R1738">
            <v>4</v>
          </cell>
          <cell r="S1738">
            <v>18</v>
          </cell>
        </row>
        <row r="1739">
          <cell r="D1739" t="str">
            <v>OD-25-F0001359</v>
          </cell>
          <cell r="E1739" t="str">
            <v>DIMAS KURNIAWAN</v>
          </cell>
          <cell r="F1739" t="str">
            <v>BP 2795 GU</v>
          </cell>
          <cell r="G1739" t="str">
            <v>C0</v>
          </cell>
          <cell r="H1739" t="str">
            <v>08.JOSRI</v>
          </cell>
          <cell r="I1739" t="str">
            <v>A</v>
          </cell>
          <cell r="J1739">
            <v>12</v>
          </cell>
          <cell r="K1739" t="str">
            <v>MH1JM3135LK245348</v>
          </cell>
          <cell r="L1739" t="str">
            <v>JM31E3240735</v>
          </cell>
          <cell r="M1739" t="str">
            <v>HONDA</v>
          </cell>
          <cell r="N1739" t="str">
            <v>SCOOPY NONKEYLESS</v>
          </cell>
          <cell r="O1739" t="str">
            <v>MERAH HITAM</v>
          </cell>
          <cell r="P1739" t="str">
            <v>JG</v>
          </cell>
          <cell r="Q1739" t="str">
            <v>BELUM JTO</v>
          </cell>
          <cell r="R1739">
            <v>4</v>
          </cell>
          <cell r="S1739">
            <v>18</v>
          </cell>
        </row>
        <row r="1740">
          <cell r="D1740" t="str">
            <v>OD-25-F0001385</v>
          </cell>
          <cell r="E1740" t="str">
            <v>RISKI JOHANNES MANALU</v>
          </cell>
          <cell r="F1740" t="str">
            <v>BP 4629 MG</v>
          </cell>
          <cell r="G1740" t="str">
            <v>C0</v>
          </cell>
          <cell r="H1740" t="str">
            <v>14.CALL CENTER</v>
          </cell>
          <cell r="I1740" t="str">
            <v>A</v>
          </cell>
          <cell r="J1740">
            <v>17</v>
          </cell>
          <cell r="K1740" t="str">
            <v>MH33C1205EK193692</v>
          </cell>
          <cell r="L1740" t="str">
            <v>3C11193314</v>
          </cell>
          <cell r="M1740" t="str">
            <v>YAMAHA</v>
          </cell>
          <cell r="N1740" t="str">
            <v>VIXION OLD</v>
          </cell>
          <cell r="O1740" t="str">
            <v>PUTIH</v>
          </cell>
          <cell r="P1740" t="str">
            <v>JG</v>
          </cell>
          <cell r="Q1740" t="str">
            <v>BELUM JTO</v>
          </cell>
          <cell r="R1740">
            <v>4</v>
          </cell>
          <cell r="S1740">
            <v>12</v>
          </cell>
        </row>
        <row r="1741">
          <cell r="D1741" t="str">
            <v>OD-25-F0001392</v>
          </cell>
          <cell r="E1741" t="str">
            <v>NURLIYASKUR</v>
          </cell>
          <cell r="F1741" t="str">
            <v>BP 3730 FU</v>
          </cell>
          <cell r="G1741" t="str">
            <v>C0</v>
          </cell>
          <cell r="H1741" t="str">
            <v>04.RIZKI A</v>
          </cell>
          <cell r="I1741" t="str">
            <v>A</v>
          </cell>
          <cell r="J1741">
            <v>21</v>
          </cell>
          <cell r="K1741" t="str">
            <v>MH1KF411XKK818276</v>
          </cell>
          <cell r="L1741" t="str">
            <v>KF41E1820709</v>
          </cell>
          <cell r="M1741" t="str">
            <v>HONDA</v>
          </cell>
          <cell r="N1741" t="str">
            <v>VARIO 150 KEYLESS</v>
          </cell>
          <cell r="O1741" t="str">
            <v>BIRU</v>
          </cell>
          <cell r="P1741" t="str">
            <v>JG</v>
          </cell>
          <cell r="Q1741" t="str">
            <v>BELUM JTO</v>
          </cell>
          <cell r="R1741">
            <v>4</v>
          </cell>
          <cell r="S1741">
            <v>24</v>
          </cell>
        </row>
        <row r="1742">
          <cell r="D1742" t="str">
            <v>OD-25-F0001407</v>
          </cell>
          <cell r="E1742" t="str">
            <v>BUDI SAARI</v>
          </cell>
          <cell r="F1742" t="str">
            <v>BP 5590 JM</v>
          </cell>
          <cell r="G1742" t="str">
            <v>C0</v>
          </cell>
          <cell r="H1742" t="str">
            <v>14.CALL CENTER</v>
          </cell>
          <cell r="I1742" t="str">
            <v>A</v>
          </cell>
          <cell r="J1742">
            <v>19</v>
          </cell>
          <cell r="K1742" t="str">
            <v>MH31PA002DK112751</v>
          </cell>
          <cell r="L1742" t="str">
            <v>1PA112255</v>
          </cell>
          <cell r="M1742" t="str">
            <v>YAMAHA</v>
          </cell>
          <cell r="N1742" t="str">
            <v>VIXION KS</v>
          </cell>
          <cell r="O1742" t="str">
            <v>TITANIUM GOLD</v>
          </cell>
          <cell r="P1742" t="str">
            <v>JG</v>
          </cell>
          <cell r="Q1742" t="str">
            <v>BELUM JTO</v>
          </cell>
          <cell r="R1742">
            <v>4</v>
          </cell>
          <cell r="S1742">
            <v>24</v>
          </cell>
        </row>
        <row r="1743">
          <cell r="D1743" t="str">
            <v>OD-25-F0000812</v>
          </cell>
          <cell r="E1743" t="str">
            <v>FRENKY</v>
          </cell>
          <cell r="F1743" t="str">
            <v>BP 2448 SR</v>
          </cell>
          <cell r="G1743" t="str">
            <v>C0</v>
          </cell>
          <cell r="H1743" t="str">
            <v>08.JOSRI</v>
          </cell>
          <cell r="I1743" t="str">
            <v>A</v>
          </cell>
          <cell r="J1743">
            <v>25</v>
          </cell>
          <cell r="K1743" t="str">
            <v>MH1KCB119PK045644</v>
          </cell>
          <cell r="L1743" t="str">
            <v>KCB1E1045642</v>
          </cell>
          <cell r="M1743" t="str">
            <v>HONDA</v>
          </cell>
          <cell r="N1743" t="str">
            <v>CBR 150</v>
          </cell>
          <cell r="O1743" t="str">
            <v>HITAM SILVER</v>
          </cell>
          <cell r="P1743" t="str">
            <v>JG</v>
          </cell>
          <cell r="Q1743" t="str">
            <v>BELUM JTO</v>
          </cell>
          <cell r="R1743">
            <v>8</v>
          </cell>
          <cell r="S1743">
            <v>12</v>
          </cell>
        </row>
        <row r="1744">
          <cell r="D1744" t="str">
            <v>OD-25-F0000815</v>
          </cell>
          <cell r="E1744" t="str">
            <v>SURIYONO</v>
          </cell>
          <cell r="F1744" t="str">
            <v>BP 3846 QM</v>
          </cell>
          <cell r="G1744" t="str">
            <v>C0</v>
          </cell>
          <cell r="H1744" t="str">
            <v>05.BOSPA</v>
          </cell>
          <cell r="I1744" t="str">
            <v>A</v>
          </cell>
          <cell r="J1744">
            <v>26</v>
          </cell>
          <cell r="K1744" t="str">
            <v>MH1KB1114GK087202</v>
          </cell>
          <cell r="L1744" t="str">
            <v>KB11E1086792</v>
          </cell>
          <cell r="M1744" t="str">
            <v>HONDA</v>
          </cell>
          <cell r="N1744" t="str">
            <v>SONIC</v>
          </cell>
          <cell r="O1744" t="str">
            <v>HITAM</v>
          </cell>
          <cell r="P1744" t="str">
            <v>JG</v>
          </cell>
          <cell r="Q1744" t="str">
            <v>BELUM JTO</v>
          </cell>
          <cell r="R1744">
            <v>8</v>
          </cell>
          <cell r="S1744">
            <v>12</v>
          </cell>
        </row>
        <row r="1745">
          <cell r="D1745" t="str">
            <v>OD-25-F0000843</v>
          </cell>
          <cell r="E1745" t="str">
            <v>MUHAMMAD FAROR MIZAN</v>
          </cell>
          <cell r="F1745" t="str">
            <v>BP 2746 AJ</v>
          </cell>
          <cell r="G1745" t="str">
            <v>C0</v>
          </cell>
          <cell r="H1745" t="str">
            <v>05.BOSPA</v>
          </cell>
          <cell r="I1745" t="str">
            <v>A</v>
          </cell>
          <cell r="J1745">
            <v>1</v>
          </cell>
          <cell r="K1745" t="str">
            <v>MHJFZ217KK593421</v>
          </cell>
          <cell r="L1745" t="str">
            <v>JFZ2E1593123</v>
          </cell>
          <cell r="M1745" t="str">
            <v>HONDA</v>
          </cell>
          <cell r="N1745" t="str">
            <v>BEAT STREET</v>
          </cell>
          <cell r="O1745" t="str">
            <v>HITAM</v>
          </cell>
          <cell r="P1745" t="str">
            <v>JG</v>
          </cell>
          <cell r="Q1745" t="str">
            <v>GAGAL BAYAR</v>
          </cell>
          <cell r="R1745">
            <v>7</v>
          </cell>
          <cell r="S1745">
            <v>24</v>
          </cell>
        </row>
        <row r="1746">
          <cell r="D1746" t="str">
            <v>OD-25-F0000891</v>
          </cell>
          <cell r="E1746" t="str">
            <v>BOBY YURNALIS</v>
          </cell>
          <cell r="F1746" t="str">
            <v>BP 4815 AO</v>
          </cell>
          <cell r="G1746" t="str">
            <v>C0</v>
          </cell>
          <cell r="H1746" t="str">
            <v>14.CALL CENTER</v>
          </cell>
          <cell r="I1746" t="str">
            <v>A</v>
          </cell>
          <cell r="J1746">
            <v>8</v>
          </cell>
          <cell r="K1746" t="str">
            <v>MH3SEG710NJ189046</v>
          </cell>
          <cell r="L1746" t="str">
            <v>E32WE0247051</v>
          </cell>
          <cell r="M1746" t="str">
            <v>YAMAHA</v>
          </cell>
          <cell r="N1746" t="str">
            <v>GEAR</v>
          </cell>
          <cell r="O1746" t="str">
            <v>HITAM</v>
          </cell>
          <cell r="P1746" t="str">
            <v>JG</v>
          </cell>
          <cell r="Q1746" t="str">
            <v>BELUM JTO</v>
          </cell>
          <cell r="R1746">
            <v>7</v>
          </cell>
          <cell r="S1746">
            <v>12</v>
          </cell>
        </row>
        <row r="1747">
          <cell r="D1747" t="str">
            <v>OD-25-F0001151</v>
          </cell>
          <cell r="E1747" t="str">
            <v>M. HUSAINI</v>
          </cell>
          <cell r="F1747" t="str">
            <v>BP 5841 MD</v>
          </cell>
          <cell r="G1747" t="str">
            <v>C0</v>
          </cell>
          <cell r="H1747" t="str">
            <v>04.RIZKI A</v>
          </cell>
          <cell r="I1747" t="str">
            <v>A</v>
          </cell>
          <cell r="J1747">
            <v>26</v>
          </cell>
          <cell r="K1747" t="str">
            <v>MH31PA002DK333008</v>
          </cell>
          <cell r="L1747" t="str">
            <v>1PA333097</v>
          </cell>
          <cell r="M1747" t="str">
            <v>YAMAHA</v>
          </cell>
          <cell r="N1747" t="str">
            <v>VIXION</v>
          </cell>
          <cell r="O1747" t="str">
            <v>MERAH</v>
          </cell>
          <cell r="P1747" t="str">
            <v>JG</v>
          </cell>
          <cell r="Q1747" t="str">
            <v>BELUM JTO</v>
          </cell>
          <cell r="R1747">
            <v>6</v>
          </cell>
          <cell r="S1747">
            <v>12</v>
          </cell>
        </row>
        <row r="1748">
          <cell r="D1748" t="str">
            <v>OD-25-F0001158</v>
          </cell>
          <cell r="E1748" t="str">
            <v>YEE WEN LIONG</v>
          </cell>
          <cell r="F1748" t="str">
            <v>BP 3861 IR</v>
          </cell>
          <cell r="G1748" t="str">
            <v>C0</v>
          </cell>
          <cell r="H1748" t="str">
            <v>09.OLOAN</v>
          </cell>
          <cell r="I1748" t="str">
            <v>A</v>
          </cell>
          <cell r="J1748">
            <v>1</v>
          </cell>
          <cell r="K1748" t="str">
            <v>MH1JFZ127HK185469</v>
          </cell>
          <cell r="L1748" t="str">
            <v>JFZ1E2192182</v>
          </cell>
          <cell r="M1748" t="str">
            <v>HONDA</v>
          </cell>
          <cell r="N1748" t="str">
            <v>BEAT</v>
          </cell>
          <cell r="O1748" t="str">
            <v>PUTIH</v>
          </cell>
          <cell r="P1748" t="str">
            <v>JG</v>
          </cell>
          <cell r="Q1748" t="str">
            <v>DONE</v>
          </cell>
          <cell r="R1748">
            <v>5</v>
          </cell>
          <cell r="S1748">
            <v>24</v>
          </cell>
        </row>
        <row r="1749">
          <cell r="D1749" t="str">
            <v>OD-25-F0001174</v>
          </cell>
          <cell r="E1749" t="str">
            <v>ALDILA ANGGREYNI</v>
          </cell>
          <cell r="F1749" t="str">
            <v>BP 3308 I</v>
          </cell>
          <cell r="G1749" t="str">
            <v>C0</v>
          </cell>
          <cell r="H1749" t="str">
            <v>04.RIZKI A</v>
          </cell>
          <cell r="I1749" t="str">
            <v>A</v>
          </cell>
          <cell r="J1749">
            <v>1</v>
          </cell>
          <cell r="K1749" t="str">
            <v>MH1JM0214MK313460</v>
          </cell>
          <cell r="L1749" t="str">
            <v>JM02E1313463</v>
          </cell>
          <cell r="M1749" t="str">
            <v>HONDA</v>
          </cell>
          <cell r="N1749" t="str">
            <v>SCOOPY</v>
          </cell>
          <cell r="O1749" t="str">
            <v>COKLAT</v>
          </cell>
          <cell r="P1749" t="str">
            <v>JG</v>
          </cell>
          <cell r="Q1749" t="str">
            <v>GAGAL BAYAR</v>
          </cell>
          <cell r="R1749">
            <v>5</v>
          </cell>
          <cell r="S1749">
            <v>18</v>
          </cell>
        </row>
        <row r="1750">
          <cell r="D1750" t="str">
            <v>OD-25-F0001810</v>
          </cell>
          <cell r="E1750" t="str">
            <v>ARDIANTO</v>
          </cell>
          <cell r="F1750" t="str">
            <v>BP 4981 OF</v>
          </cell>
          <cell r="G1750" t="str">
            <v>C0</v>
          </cell>
          <cell r="H1750" t="str">
            <v>14.CALL CENTER</v>
          </cell>
          <cell r="I1750" t="str">
            <v/>
          </cell>
          <cell r="J1750">
            <v>8</v>
          </cell>
          <cell r="K1750" t="str">
            <v>MH32PK002FK068133</v>
          </cell>
          <cell r="L1750" t="str">
            <v>2PK068200</v>
          </cell>
          <cell r="M1750" t="str">
            <v>YAMAHA</v>
          </cell>
          <cell r="N1750" t="str">
            <v>R15</v>
          </cell>
          <cell r="O1750" t="str">
            <v>HITAM</v>
          </cell>
          <cell r="P1750" t="str">
            <v>JG</v>
          </cell>
          <cell r="Q1750" t="str">
            <v>BELUM JTO</v>
          </cell>
          <cell r="R1750">
            <v>1</v>
          </cell>
          <cell r="S1750">
            <v>12</v>
          </cell>
        </row>
        <row r="1751">
          <cell r="D1751" t="str">
            <v>OD-25-F0001816</v>
          </cell>
          <cell r="E1751" t="str">
            <v>NIANTY KHASANAH</v>
          </cell>
          <cell r="F1751" t="str">
            <v>BP 6147 CU</v>
          </cell>
          <cell r="G1751" t="str">
            <v>C0</v>
          </cell>
          <cell r="H1751" t="str">
            <v>14.CALL CENTER</v>
          </cell>
          <cell r="I1751" t="str">
            <v/>
          </cell>
          <cell r="J1751">
            <v>6</v>
          </cell>
          <cell r="K1751" t="str">
            <v>MH1KFC111RK011620</v>
          </cell>
          <cell r="L1751" t="str">
            <v>KFC1E1011723</v>
          </cell>
          <cell r="M1751" t="str">
            <v>HONDA</v>
          </cell>
          <cell r="N1751" t="str">
            <v>STYLO</v>
          </cell>
          <cell r="O1751" t="str">
            <v>CREAM</v>
          </cell>
          <cell r="P1751" t="str">
            <v>JG</v>
          </cell>
          <cell r="Q1751" t="str">
            <v>BELUM JTO</v>
          </cell>
          <cell r="R1751">
            <v>1</v>
          </cell>
          <cell r="S1751">
            <v>24</v>
          </cell>
        </row>
        <row r="1752">
          <cell r="D1752" t="str">
            <v>OD-25-F0001817</v>
          </cell>
          <cell r="E1752" t="str">
            <v>WERA FERNANDO DIVARIO</v>
          </cell>
          <cell r="F1752" t="str">
            <v>BP 5234 CG</v>
          </cell>
          <cell r="G1752" t="str">
            <v>C0</v>
          </cell>
          <cell r="H1752" t="str">
            <v>14.CALL CENTER</v>
          </cell>
          <cell r="I1752" t="str">
            <v/>
          </cell>
          <cell r="J1752">
            <v>8</v>
          </cell>
          <cell r="K1752" t="str">
            <v>MH1JM9137PK437556</v>
          </cell>
          <cell r="L1752" t="str">
            <v>JM91E3432580</v>
          </cell>
          <cell r="M1752" t="str">
            <v>HONDA</v>
          </cell>
          <cell r="N1752" t="str">
            <v>BEAT</v>
          </cell>
          <cell r="O1752" t="str">
            <v>SILVER</v>
          </cell>
          <cell r="P1752" t="str">
            <v>JG</v>
          </cell>
          <cell r="Q1752" t="str">
            <v>BELUM JTO</v>
          </cell>
          <cell r="R1752">
            <v>1</v>
          </cell>
          <cell r="S1752">
            <v>18</v>
          </cell>
        </row>
        <row r="1753">
          <cell r="D1753" t="str">
            <v>OD-25-F0001823</v>
          </cell>
          <cell r="E1753" t="str">
            <v>KUSEFUNG AL M.JECKEY</v>
          </cell>
          <cell r="F1753" t="str">
            <v>BP 2960 AQ</v>
          </cell>
          <cell r="G1753" t="str">
            <v>C0</v>
          </cell>
          <cell r="H1753" t="str">
            <v>14.CALL CENTER</v>
          </cell>
          <cell r="I1753" t="str">
            <v/>
          </cell>
          <cell r="J1753">
            <v>6</v>
          </cell>
          <cell r="K1753" t="str">
            <v>MH1JFZ138KK022779</v>
          </cell>
          <cell r="L1753" t="str">
            <v>JFZ1E3017204</v>
          </cell>
          <cell r="M1753" t="str">
            <v>HONDA</v>
          </cell>
          <cell r="N1753" t="str">
            <v>BEAT</v>
          </cell>
          <cell r="O1753" t="str">
            <v>HITAM</v>
          </cell>
          <cell r="P1753" t="str">
            <v>JG</v>
          </cell>
          <cell r="Q1753" t="str">
            <v>BELUM JTO</v>
          </cell>
          <cell r="R1753">
            <v>1</v>
          </cell>
          <cell r="S1753">
            <v>18</v>
          </cell>
        </row>
        <row r="1754">
          <cell r="D1754" t="str">
            <v>OD-25-F0001831</v>
          </cell>
          <cell r="E1754" t="str">
            <v>DEDY AFRIANSYAH.S</v>
          </cell>
          <cell r="F1754" t="str">
            <v>BP 4896 OE</v>
          </cell>
          <cell r="G1754" t="str">
            <v>C0</v>
          </cell>
          <cell r="H1754" t="str">
            <v>06.ROBEN</v>
          </cell>
          <cell r="I1754" t="str">
            <v/>
          </cell>
          <cell r="J1754">
            <v>4</v>
          </cell>
          <cell r="K1754" t="str">
            <v>MH31PA004FK898122</v>
          </cell>
          <cell r="L1754" t="str">
            <v>1PA898531</v>
          </cell>
          <cell r="M1754" t="str">
            <v>YAMAHA</v>
          </cell>
          <cell r="N1754" t="str">
            <v>VIXION</v>
          </cell>
          <cell r="O1754" t="str">
            <v>PUTIH</v>
          </cell>
          <cell r="P1754" t="str">
            <v>JG</v>
          </cell>
          <cell r="Q1754" t="str">
            <v>GAGAL BAYAR</v>
          </cell>
          <cell r="R1754">
            <v>1</v>
          </cell>
          <cell r="S1754">
            <v>12</v>
          </cell>
        </row>
        <row r="1755">
          <cell r="D1755" t="str">
            <v>OD-25-F0001832</v>
          </cell>
          <cell r="E1755" t="str">
            <v>HUSNAN HADIP</v>
          </cell>
          <cell r="F1755" t="str">
            <v>BP 2302 HR</v>
          </cell>
          <cell r="G1755" t="str">
            <v>C0</v>
          </cell>
          <cell r="H1755" t="str">
            <v>06.ROBEN</v>
          </cell>
          <cell r="I1755" t="str">
            <v/>
          </cell>
          <cell r="J1755">
            <v>4</v>
          </cell>
          <cell r="K1755" t="str">
            <v>MH1JM4116JK136446</v>
          </cell>
          <cell r="L1755" t="str">
            <v>JM41E1137334</v>
          </cell>
          <cell r="M1755" t="str">
            <v>HONDA</v>
          </cell>
          <cell r="N1755" t="str">
            <v>VARIO 125</v>
          </cell>
          <cell r="O1755" t="str">
            <v>HITAM</v>
          </cell>
          <cell r="P1755" t="str">
            <v>JG</v>
          </cell>
          <cell r="Q1755" t="str">
            <v>DONE</v>
          </cell>
          <cell r="R1755">
            <v>1</v>
          </cell>
          <cell r="S1755">
            <v>18</v>
          </cell>
        </row>
        <row r="1756">
          <cell r="D1756" t="str">
            <v>OD-25-F0001317</v>
          </cell>
          <cell r="E1756" t="str">
            <v>DODI HANDIKA</v>
          </cell>
          <cell r="F1756" t="str">
            <v>BP 6559 OE</v>
          </cell>
          <cell r="G1756" t="str">
            <v>C0</v>
          </cell>
          <cell r="H1756" t="str">
            <v>14.CALL CENTER</v>
          </cell>
          <cell r="I1756" t="str">
            <v>A</v>
          </cell>
          <cell r="J1756">
            <v>7</v>
          </cell>
          <cell r="K1756" t="str">
            <v>MH1JMF211RK267273</v>
          </cell>
          <cell r="L1756" t="str">
            <v>JMF2E1267240</v>
          </cell>
          <cell r="M1756" t="str">
            <v>HONDA</v>
          </cell>
          <cell r="N1756" t="str">
            <v>BEAT</v>
          </cell>
          <cell r="O1756" t="str">
            <v>HITAM</v>
          </cell>
          <cell r="P1756" t="str">
            <v>JG</v>
          </cell>
          <cell r="Q1756" t="str">
            <v>BELUM JTO</v>
          </cell>
          <cell r="R1756">
            <v>4</v>
          </cell>
          <cell r="S1756">
            <v>18</v>
          </cell>
        </row>
        <row r="1757">
          <cell r="D1757" t="str">
            <v>OD-25-F0001347</v>
          </cell>
          <cell r="E1757" t="str">
            <v>ADRIAN SEPTIAWAN</v>
          </cell>
          <cell r="F1757" t="str">
            <v>BP 6188 HF</v>
          </cell>
          <cell r="G1757" t="str">
            <v>C0</v>
          </cell>
          <cell r="H1757" t="str">
            <v>13.WILFRIN</v>
          </cell>
          <cell r="I1757" t="str">
            <v>A</v>
          </cell>
          <cell r="J1757">
            <v>11</v>
          </cell>
          <cell r="K1757" t="str">
            <v>MH8DL23ANJJ133262</v>
          </cell>
          <cell r="L1757" t="str">
            <v>CGA2ID133976</v>
          </cell>
          <cell r="M1757" t="str">
            <v>SUZUKI</v>
          </cell>
          <cell r="N1757" t="str">
            <v>GSX</v>
          </cell>
          <cell r="O1757" t="str">
            <v>HITAM</v>
          </cell>
          <cell r="P1757" t="str">
            <v>JG</v>
          </cell>
          <cell r="Q1757" t="str">
            <v>BELUM JTO</v>
          </cell>
          <cell r="R1757">
            <v>4</v>
          </cell>
          <cell r="S1757">
            <v>18</v>
          </cell>
        </row>
        <row r="1758">
          <cell r="D1758" t="str">
            <v>OD-25-F0001361</v>
          </cell>
          <cell r="E1758" t="str">
            <v>SAPTIAH FITRIANI</v>
          </cell>
          <cell r="F1758" t="str">
            <v>BP 3630 CA</v>
          </cell>
          <cell r="G1758" t="str">
            <v>C0</v>
          </cell>
          <cell r="H1758" t="str">
            <v>14.CALL CENTER</v>
          </cell>
          <cell r="I1758" t="str">
            <v>A</v>
          </cell>
          <cell r="J1758">
            <v>12</v>
          </cell>
          <cell r="K1758" t="str">
            <v>MH1JM041XNK000458</v>
          </cell>
          <cell r="L1758" t="str">
            <v>JM04E1002197</v>
          </cell>
          <cell r="M1758" t="str">
            <v>HONDA</v>
          </cell>
          <cell r="N1758" t="str">
            <v>SCOOPY KEYLESS</v>
          </cell>
          <cell r="O1758" t="str">
            <v>COKLAT</v>
          </cell>
          <cell r="P1758" t="str">
            <v>JG</v>
          </cell>
          <cell r="Q1758" t="str">
            <v>BELUM JTO</v>
          </cell>
          <cell r="R1758">
            <v>4</v>
          </cell>
          <cell r="S1758">
            <v>18</v>
          </cell>
        </row>
        <row r="1759">
          <cell r="D1759" t="str">
            <v>OD-25-F0001368</v>
          </cell>
          <cell r="E1759" t="str">
            <v>RIZKI AHMAD REZA LUBIS</v>
          </cell>
          <cell r="F1759" t="str">
            <v>BP 3783 RR</v>
          </cell>
          <cell r="G1759" t="str">
            <v>C0</v>
          </cell>
          <cell r="H1759" t="str">
            <v>05.BOSPA</v>
          </cell>
          <cell r="I1759" t="str">
            <v>A</v>
          </cell>
          <cell r="J1759">
            <v>14</v>
          </cell>
          <cell r="K1759" t="str">
            <v>MH1KF411XKK691464</v>
          </cell>
          <cell r="L1759" t="str">
            <v>KF41E1694149</v>
          </cell>
          <cell r="M1759" t="str">
            <v>HONDA</v>
          </cell>
          <cell r="N1759" t="str">
            <v>VARIO</v>
          </cell>
          <cell r="O1759" t="str">
            <v>HITAM</v>
          </cell>
          <cell r="P1759" t="str">
            <v>JG</v>
          </cell>
          <cell r="Q1759" t="str">
            <v>BELUM JTO</v>
          </cell>
          <cell r="R1759">
            <v>4</v>
          </cell>
          <cell r="S1759">
            <v>18</v>
          </cell>
        </row>
        <row r="1760">
          <cell r="D1760" t="str">
            <v>OD-25-F0001838</v>
          </cell>
          <cell r="E1760" t="str">
            <v>LILIS SETIAWATI</v>
          </cell>
          <cell r="F1760" t="str">
            <v>BP 3292 OU</v>
          </cell>
          <cell r="G1760" t="str">
            <v>C0</v>
          </cell>
          <cell r="H1760" t="str">
            <v>14.CALL CENTER</v>
          </cell>
          <cell r="I1760" t="str">
            <v/>
          </cell>
          <cell r="J1760">
            <v>7</v>
          </cell>
          <cell r="K1760" t="str">
            <v>MH1JM0213MK258550</v>
          </cell>
          <cell r="L1760" t="str">
            <v>JM02E1258054</v>
          </cell>
          <cell r="M1760" t="str">
            <v>HONDA</v>
          </cell>
          <cell r="N1760" t="str">
            <v>SCOOPY</v>
          </cell>
          <cell r="O1760" t="str">
            <v>PUTIH</v>
          </cell>
          <cell r="P1760" t="str">
            <v>JG</v>
          </cell>
          <cell r="Q1760" t="str">
            <v>DONE</v>
          </cell>
          <cell r="R1760">
            <v>1</v>
          </cell>
          <cell r="S1760">
            <v>18</v>
          </cell>
        </row>
        <row r="1761">
          <cell r="D1761" t="str">
            <v>OD-25-F0001846</v>
          </cell>
          <cell r="E1761" t="str">
            <v>FERNADO WITHA PUTERA GULO</v>
          </cell>
          <cell r="F1761" t="str">
            <v>BP 5334 HH</v>
          </cell>
          <cell r="G1761" t="str">
            <v>C0</v>
          </cell>
          <cell r="H1761" t="str">
            <v>14.CALL CENTER</v>
          </cell>
          <cell r="I1761" t="str">
            <v/>
          </cell>
          <cell r="J1761">
            <v>10</v>
          </cell>
          <cell r="K1761" t="str">
            <v>MH1JME113RK153996</v>
          </cell>
          <cell r="L1761" t="str">
            <v>JME1E1154084</v>
          </cell>
          <cell r="M1761" t="str">
            <v>HONDA</v>
          </cell>
          <cell r="N1761" t="str">
            <v>BEAT</v>
          </cell>
          <cell r="O1761" t="str">
            <v>HITAM</v>
          </cell>
          <cell r="P1761" t="str">
            <v>JG</v>
          </cell>
          <cell r="Q1761" t="str">
            <v>BELUM JTO</v>
          </cell>
          <cell r="R1761">
            <v>1</v>
          </cell>
          <cell r="S1761">
            <v>24</v>
          </cell>
        </row>
        <row r="1762">
          <cell r="D1762" t="str">
            <v>OD-25-F0001847</v>
          </cell>
          <cell r="E1762" t="str">
            <v>FERDIAN PRATAMА</v>
          </cell>
          <cell r="F1762" t="str">
            <v>BP 2717 JH</v>
          </cell>
          <cell r="G1762" t="str">
            <v>C0</v>
          </cell>
          <cell r="H1762" t="str">
            <v>14.CALL CENTER</v>
          </cell>
          <cell r="I1762" t="str">
            <v/>
          </cell>
          <cell r="J1762">
            <v>9</v>
          </cell>
          <cell r="K1762" t="str">
            <v>MH1JF6112CK341951</v>
          </cell>
          <cell r="L1762" t="str">
            <v>JF61E1338771</v>
          </cell>
          <cell r="M1762" t="str">
            <v>HONDA</v>
          </cell>
          <cell r="N1762" t="str">
            <v>SCOOPY</v>
          </cell>
          <cell r="O1762" t="str">
            <v>PINK KOMBINASI</v>
          </cell>
          <cell r="P1762" t="str">
            <v>JG</v>
          </cell>
          <cell r="Q1762" t="str">
            <v>BELUM JTO</v>
          </cell>
          <cell r="R1762">
            <v>1</v>
          </cell>
          <cell r="S1762">
            <v>24</v>
          </cell>
        </row>
        <row r="1763">
          <cell r="D1763" t="str">
            <v>OD-25-F0001850</v>
          </cell>
          <cell r="E1763" t="str">
            <v>RENO SUTRISNO</v>
          </cell>
          <cell r="F1763" t="str">
            <v>BP 5268 IC</v>
          </cell>
          <cell r="G1763" t="str">
            <v>C0</v>
          </cell>
          <cell r="H1763" t="str">
            <v>14.CALL CENTER</v>
          </cell>
          <cell r="I1763" t="str">
            <v/>
          </cell>
          <cell r="J1763">
            <v>9</v>
          </cell>
          <cell r="K1763" t="str">
            <v>MH32PK001EK011933</v>
          </cell>
          <cell r="L1763" t="str">
            <v>2PK011944</v>
          </cell>
          <cell r="M1763" t="str">
            <v>YAMAHA</v>
          </cell>
          <cell r="N1763" t="str">
            <v>R15</v>
          </cell>
          <cell r="O1763" t="str">
            <v>PUTIH BIRU</v>
          </cell>
          <cell r="P1763" t="str">
            <v>JG</v>
          </cell>
          <cell r="Q1763" t="str">
            <v>DONE</v>
          </cell>
          <cell r="R1763">
            <v>1</v>
          </cell>
          <cell r="S1763">
            <v>18</v>
          </cell>
        </row>
        <row r="1764">
          <cell r="D1764" t="str">
            <v>OD-25-F0001357</v>
          </cell>
          <cell r="E1764" t="str">
            <v>RIKA SARI</v>
          </cell>
          <cell r="F1764" t="str">
            <v>BP 3587 RA</v>
          </cell>
          <cell r="G1764" t="str">
            <v>C0</v>
          </cell>
          <cell r="H1764" t="str">
            <v>14.CALL CENTER</v>
          </cell>
          <cell r="I1764" t="str">
            <v>A</v>
          </cell>
          <cell r="J1764">
            <v>12</v>
          </cell>
          <cell r="K1764" t="str">
            <v>MH1JM9124NK393178</v>
          </cell>
          <cell r="L1764" t="str">
            <v>JM91E2391798</v>
          </cell>
          <cell r="M1764" t="str">
            <v>HONDA</v>
          </cell>
          <cell r="N1764" t="str">
            <v>BEAT</v>
          </cell>
          <cell r="O1764" t="str">
            <v>HITAM</v>
          </cell>
          <cell r="P1764" t="str">
            <v>JG</v>
          </cell>
          <cell r="Q1764" t="str">
            <v>BELUM JTO</v>
          </cell>
          <cell r="R1764">
            <v>4</v>
          </cell>
          <cell r="S1764">
            <v>24</v>
          </cell>
        </row>
        <row r="1765">
          <cell r="D1765" t="str">
            <v>OD-25-F0001362</v>
          </cell>
          <cell r="E1765" t="str">
            <v>RIKO M. HUTAGAOL</v>
          </cell>
          <cell r="F1765" t="str">
            <v>BP 2962 RM</v>
          </cell>
          <cell r="G1765" t="str">
            <v>C0</v>
          </cell>
          <cell r="H1765" t="str">
            <v>10.MIDUK</v>
          </cell>
          <cell r="I1765" t="str">
            <v>A</v>
          </cell>
          <cell r="J1765">
            <v>12</v>
          </cell>
          <cell r="K1765" t="str">
            <v>MH1JM0215NK701542</v>
          </cell>
          <cell r="L1765" t="str">
            <v>JM02E1701553</v>
          </cell>
          <cell r="M1765" t="str">
            <v>HONDA</v>
          </cell>
          <cell r="N1765" t="str">
            <v>SCOOPY KEYLESS</v>
          </cell>
          <cell r="O1765" t="str">
            <v>MERAH</v>
          </cell>
          <cell r="P1765" t="str">
            <v>JG</v>
          </cell>
          <cell r="Q1765" t="str">
            <v>DONE</v>
          </cell>
          <cell r="R1765">
            <v>4</v>
          </cell>
          <cell r="S1765">
            <v>24</v>
          </cell>
        </row>
        <row r="1766">
          <cell r="D1766" t="str">
            <v>OD-25-F0001369</v>
          </cell>
          <cell r="E1766" t="str">
            <v>NEZZA FADILLAH</v>
          </cell>
          <cell r="F1766" t="str">
            <v>BP 6981 CO</v>
          </cell>
          <cell r="G1766" t="str">
            <v>C0</v>
          </cell>
          <cell r="H1766" t="str">
            <v>14.CALL CENTER</v>
          </cell>
          <cell r="I1766" t="str">
            <v>A</v>
          </cell>
          <cell r="J1766">
            <v>15</v>
          </cell>
          <cell r="K1766" t="str">
            <v>MJAS16MS2RJ300021</v>
          </cell>
          <cell r="L1766" t="str">
            <v>QJ164FMLA13241345</v>
          </cell>
          <cell r="M1766" t="str">
            <v>BENELLI</v>
          </cell>
          <cell r="N1766" t="str">
            <v>MOTOBI 200 EVO</v>
          </cell>
          <cell r="O1766" t="str">
            <v>HITAM</v>
          </cell>
          <cell r="P1766" t="str">
            <v>JG</v>
          </cell>
          <cell r="Q1766" t="str">
            <v>DONE</v>
          </cell>
          <cell r="R1766">
            <v>4</v>
          </cell>
          <cell r="S1766">
            <v>12</v>
          </cell>
        </row>
        <row r="1767">
          <cell r="D1767" t="str">
            <v>OD-25-F0001380</v>
          </cell>
          <cell r="E1767" t="str">
            <v>EDY PERDIAN</v>
          </cell>
          <cell r="F1767" t="str">
            <v>BP 6477 HJ</v>
          </cell>
          <cell r="G1767" t="str">
            <v>C0</v>
          </cell>
          <cell r="H1767" t="str">
            <v>14.CALL CENTER</v>
          </cell>
          <cell r="I1767" t="str">
            <v>A</v>
          </cell>
          <cell r="J1767">
            <v>16</v>
          </cell>
          <cell r="K1767" t="str">
            <v>MH1JMF211RK060138</v>
          </cell>
          <cell r="L1767" t="str">
            <v>JMF2E1060248</v>
          </cell>
          <cell r="M1767" t="str">
            <v>HONDA</v>
          </cell>
          <cell r="N1767" t="str">
            <v>BEAT DLX</v>
          </cell>
          <cell r="O1767" t="str">
            <v>HITAM</v>
          </cell>
          <cell r="P1767" t="str">
            <v>JG</v>
          </cell>
          <cell r="Q1767" t="str">
            <v>BELUM JTO</v>
          </cell>
          <cell r="R1767">
            <v>4</v>
          </cell>
          <cell r="S1767">
            <v>24</v>
          </cell>
        </row>
        <row r="1768">
          <cell r="D1768" t="str">
            <v>OD-25-F0001198</v>
          </cell>
          <cell r="E1768" t="str">
            <v>SANDI</v>
          </cell>
          <cell r="F1768" t="str">
            <v>BP 6901 FO</v>
          </cell>
          <cell r="G1768" t="str">
            <v>C0</v>
          </cell>
          <cell r="H1768" t="str">
            <v>10.MIDUK</v>
          </cell>
          <cell r="I1768" t="str">
            <v>A</v>
          </cell>
          <cell r="J1768">
            <v>3</v>
          </cell>
          <cell r="K1768" t="str">
            <v>MH8BG41CADJ119472</v>
          </cell>
          <cell r="L1768" t="str">
            <v>G420ID1099588</v>
          </cell>
          <cell r="M1768" t="str">
            <v>SUZUKI</v>
          </cell>
          <cell r="N1768" t="str">
            <v>SATRIA FU</v>
          </cell>
          <cell r="O1768" t="str">
            <v>MERAH HITAM</v>
          </cell>
          <cell r="P1768" t="str">
            <v>JG</v>
          </cell>
          <cell r="Q1768" t="str">
            <v>GAGAL BAYAR</v>
          </cell>
          <cell r="R1768">
            <v>5</v>
          </cell>
          <cell r="S1768">
            <v>18</v>
          </cell>
        </row>
        <row r="1769">
          <cell r="D1769" t="str">
            <v>OD-25-F0001202</v>
          </cell>
          <cell r="E1769" t="str">
            <v>ALFANDIUS ZAI</v>
          </cell>
          <cell r="F1769" t="str">
            <v>BP 4308 QO</v>
          </cell>
          <cell r="G1769" t="str">
            <v>C0</v>
          </cell>
          <cell r="H1769" t="str">
            <v>11.RIMPUN</v>
          </cell>
          <cell r="I1769" t="str">
            <v>A</v>
          </cell>
          <cell r="J1769">
            <v>4</v>
          </cell>
          <cell r="K1769" t="str">
            <v>MH3RG4710KK091404</v>
          </cell>
          <cell r="L1769" t="str">
            <v>G3J6E0172532</v>
          </cell>
          <cell r="M1769" t="str">
            <v>YAMAHA</v>
          </cell>
          <cell r="N1769" t="str">
            <v>R15 V3</v>
          </cell>
          <cell r="O1769" t="str">
            <v>HITAM</v>
          </cell>
          <cell r="P1769" t="str">
            <v>JG</v>
          </cell>
          <cell r="Q1769" t="str">
            <v>GAGAL BAYAR</v>
          </cell>
          <cell r="R1769">
            <v>5</v>
          </cell>
          <cell r="S1769">
            <v>18</v>
          </cell>
        </row>
        <row r="1770">
          <cell r="D1770" t="str">
            <v>OD-25-F0001208</v>
          </cell>
          <cell r="E1770" t="str">
            <v>ADITYA SAPUTRA</v>
          </cell>
          <cell r="F1770" t="str">
            <v>BP 3818 HI</v>
          </cell>
          <cell r="G1770" t="str">
            <v>C0</v>
          </cell>
          <cell r="H1770" t="str">
            <v>14.CALL CENTER</v>
          </cell>
          <cell r="I1770" t="str">
            <v>A</v>
          </cell>
          <cell r="J1770">
            <v>5</v>
          </cell>
          <cell r="K1770" t="str">
            <v>MH1JM3110JK814781</v>
          </cell>
          <cell r="L1770" t="str">
            <v>JM31E1810548</v>
          </cell>
          <cell r="M1770" t="str">
            <v>HONDA</v>
          </cell>
          <cell r="N1770" t="str">
            <v>SCOOPY NON KEYLESS</v>
          </cell>
          <cell r="O1770" t="str">
            <v>HITAM-SILVER</v>
          </cell>
          <cell r="P1770" t="str">
            <v>JG</v>
          </cell>
          <cell r="Q1770" t="str">
            <v>DONE</v>
          </cell>
          <cell r="R1770">
            <v>5</v>
          </cell>
          <cell r="S1770">
            <v>12</v>
          </cell>
        </row>
        <row r="1771">
          <cell r="D1771" t="str">
            <v>OD-25-F0001215</v>
          </cell>
          <cell r="E1771" t="str">
            <v>ABDUR RAHMAN</v>
          </cell>
          <cell r="F1771" t="str">
            <v>BP 5442 QH</v>
          </cell>
          <cell r="G1771" t="str">
            <v>C0</v>
          </cell>
          <cell r="H1771" t="str">
            <v>07.RINTO</v>
          </cell>
          <cell r="I1771" t="str">
            <v>A</v>
          </cell>
          <cell r="J1771">
            <v>10</v>
          </cell>
          <cell r="K1771" t="str">
            <v>MH3UG0710HK205262</v>
          </cell>
          <cell r="L1771" t="str">
            <v>G3E6E0290024</v>
          </cell>
          <cell r="M1771" t="str">
            <v>YAMAHA</v>
          </cell>
          <cell r="N1771" t="str">
            <v>MX KING</v>
          </cell>
          <cell r="O1771" t="str">
            <v>BIRU</v>
          </cell>
          <cell r="P1771" t="str">
            <v>JG</v>
          </cell>
          <cell r="Q1771" t="str">
            <v>BELUM JTO</v>
          </cell>
          <cell r="R1771">
            <v>5</v>
          </cell>
          <cell r="S1771">
            <v>24</v>
          </cell>
        </row>
        <row r="1772">
          <cell r="D1772" t="str">
            <v>OD-25-F0001237</v>
          </cell>
          <cell r="E1772" t="str">
            <v>ITA YOHANITA</v>
          </cell>
          <cell r="F1772" t="str">
            <v>BP 3620 HJ</v>
          </cell>
          <cell r="G1772" t="str">
            <v>C0</v>
          </cell>
          <cell r="H1772" t="str">
            <v>13.WILFRIN</v>
          </cell>
          <cell r="I1772" t="str">
            <v>A</v>
          </cell>
          <cell r="J1772">
            <v>16</v>
          </cell>
          <cell r="K1772" t="str">
            <v>MH1JFZ128JK601163</v>
          </cell>
          <cell r="L1772" t="str">
            <v>JFZ1E2602755</v>
          </cell>
          <cell r="M1772" t="str">
            <v>HONDA</v>
          </cell>
          <cell r="N1772" t="str">
            <v>BEAT</v>
          </cell>
          <cell r="O1772" t="str">
            <v>HITAM</v>
          </cell>
          <cell r="P1772" t="str">
            <v>JG</v>
          </cell>
          <cell r="Q1772" t="str">
            <v>BELUM JTO</v>
          </cell>
          <cell r="R1772">
            <v>5</v>
          </cell>
          <cell r="S1772">
            <v>12</v>
          </cell>
        </row>
        <row r="1773">
          <cell r="D1773" t="str">
            <v>OD-25-F0000924</v>
          </cell>
          <cell r="E1773" t="str">
            <v>REKO AKRAMANA</v>
          </cell>
          <cell r="F1773" t="str">
            <v>BP 2504 RC</v>
          </cell>
          <cell r="G1773" t="str">
            <v>C0</v>
          </cell>
          <cell r="H1773" t="str">
            <v>12.JUBRAIDER S</v>
          </cell>
          <cell r="I1773" t="str">
            <v>A</v>
          </cell>
          <cell r="J1773">
            <v>15</v>
          </cell>
          <cell r="K1773" t="str">
            <v>MH1JMA113NK027477</v>
          </cell>
          <cell r="L1773" t="str">
            <v>JMA1E1027437</v>
          </cell>
          <cell r="M1773" t="str">
            <v>HONDA</v>
          </cell>
          <cell r="N1773" t="str">
            <v>GENIO</v>
          </cell>
          <cell r="O1773" t="str">
            <v>HITAM MERAH</v>
          </cell>
          <cell r="P1773" t="str">
            <v>JG</v>
          </cell>
          <cell r="Q1773" t="str">
            <v>BELUM JTO</v>
          </cell>
          <cell r="R1773">
            <v>7</v>
          </cell>
          <cell r="S1773">
            <v>24</v>
          </cell>
        </row>
        <row r="1774">
          <cell r="D1774" t="str">
            <v>OD-25-F0000929</v>
          </cell>
          <cell r="E1774" t="str">
            <v>YOHANA B.GERMADI</v>
          </cell>
          <cell r="F1774" t="str">
            <v>BP 3088 J</v>
          </cell>
          <cell r="G1774" t="str">
            <v>C0</v>
          </cell>
          <cell r="H1774" t="str">
            <v>08.JOSRI</v>
          </cell>
          <cell r="I1774" t="str">
            <v>A</v>
          </cell>
          <cell r="J1774">
            <v>17</v>
          </cell>
          <cell r="K1774" t="str">
            <v>MH1JBK118MK788581</v>
          </cell>
          <cell r="L1774" t="str">
            <v>JBK1E1784718</v>
          </cell>
          <cell r="M1774" t="str">
            <v>HONDA</v>
          </cell>
          <cell r="N1774" t="str">
            <v>REVO</v>
          </cell>
          <cell r="O1774" t="str">
            <v>HITAM</v>
          </cell>
          <cell r="P1774" t="str">
            <v>JG</v>
          </cell>
          <cell r="Q1774" t="str">
            <v>BELUM JTO</v>
          </cell>
          <cell r="R1774">
            <v>7</v>
          </cell>
          <cell r="S1774">
            <v>12</v>
          </cell>
        </row>
        <row r="1775">
          <cell r="D1775" t="str">
            <v>OD-25-F0000939</v>
          </cell>
          <cell r="E1775" t="str">
            <v>WARNIATI</v>
          </cell>
          <cell r="F1775" t="str">
            <v>BP 4769 I</v>
          </cell>
          <cell r="G1775" t="str">
            <v>C0</v>
          </cell>
          <cell r="H1775" t="str">
            <v>14.CALL CENTER</v>
          </cell>
          <cell r="I1775" t="str">
            <v>A</v>
          </cell>
          <cell r="J1775">
            <v>16</v>
          </cell>
          <cell r="K1775" t="str">
            <v>MH1JMG119RK070259</v>
          </cell>
          <cell r="L1775" t="str">
            <v>JMG1E1070371</v>
          </cell>
          <cell r="M1775" t="str">
            <v>HONDA</v>
          </cell>
          <cell r="N1775" t="str">
            <v>BEAT STREET</v>
          </cell>
          <cell r="O1775" t="str">
            <v>HITAM</v>
          </cell>
          <cell r="P1775" t="str">
            <v>JG</v>
          </cell>
          <cell r="Q1775" t="str">
            <v>BELUM JTO</v>
          </cell>
          <cell r="R1775">
            <v>7</v>
          </cell>
          <cell r="S1775">
            <v>24</v>
          </cell>
        </row>
        <row r="1776">
          <cell r="D1776" t="str">
            <v>OD-25-F0001447</v>
          </cell>
          <cell r="E1776" t="str">
            <v>SYAFRIAL</v>
          </cell>
          <cell r="F1776" t="str">
            <v>BP 2561 QI</v>
          </cell>
          <cell r="G1776" t="str">
            <v>C0</v>
          </cell>
          <cell r="H1776" t="str">
            <v>06.ROBEN</v>
          </cell>
          <cell r="I1776" t="str">
            <v>A</v>
          </cell>
          <cell r="J1776">
            <v>1</v>
          </cell>
          <cell r="K1776" t="str">
            <v>MH1JFZ115GK011731</v>
          </cell>
          <cell r="L1776" t="str">
            <v>JFZ1E1021911</v>
          </cell>
          <cell r="M1776" t="str">
            <v>HONDA</v>
          </cell>
          <cell r="N1776" t="str">
            <v>BEAT DIGITAL</v>
          </cell>
          <cell r="O1776" t="str">
            <v>PUTIH</v>
          </cell>
          <cell r="P1776" t="str">
            <v>JG</v>
          </cell>
          <cell r="Q1776" t="str">
            <v>GAGAL BAYAR</v>
          </cell>
          <cell r="R1776">
            <v>3</v>
          </cell>
          <cell r="S1776">
            <v>24</v>
          </cell>
        </row>
        <row r="1777">
          <cell r="D1777" t="str">
            <v>OD-25-F0001448</v>
          </cell>
          <cell r="E1777" t="str">
            <v>MHD. ILYAS</v>
          </cell>
          <cell r="F1777" t="str">
            <v>BP 2850 AJ</v>
          </cell>
          <cell r="G1777" t="str">
            <v>C0</v>
          </cell>
          <cell r="H1777" t="str">
            <v>04.RIZKI A</v>
          </cell>
          <cell r="I1777" t="str">
            <v>A</v>
          </cell>
          <cell r="J1777">
            <v>4</v>
          </cell>
          <cell r="K1777" t="str">
            <v>MH1JFZ132KK084534</v>
          </cell>
          <cell r="L1777" t="str">
            <v>JFZ1E3082661</v>
          </cell>
          <cell r="M1777" t="str">
            <v>HONDA</v>
          </cell>
          <cell r="N1777" t="str">
            <v>BEAT</v>
          </cell>
          <cell r="O1777" t="str">
            <v>PUTIH</v>
          </cell>
          <cell r="P1777" t="str">
            <v>JG</v>
          </cell>
          <cell r="Q1777" t="str">
            <v>GAGAL BAYAR</v>
          </cell>
          <cell r="R1777">
            <v>3</v>
          </cell>
          <cell r="S1777">
            <v>24</v>
          </cell>
        </row>
        <row r="1778">
          <cell r="D1778" t="str">
            <v>OD-25-F0001456</v>
          </cell>
          <cell r="E1778" t="str">
            <v>YOHANES ENGA NAMANG</v>
          </cell>
          <cell r="F1778" t="str">
            <v>BP 2134 OU</v>
          </cell>
          <cell r="G1778" t="str">
            <v>C0</v>
          </cell>
          <cell r="H1778" t="str">
            <v>14.CALL CENTER</v>
          </cell>
          <cell r="I1778" t="str">
            <v>A</v>
          </cell>
          <cell r="J1778">
            <v>1</v>
          </cell>
          <cell r="K1778" t="str">
            <v>MH1JM8118MK551022</v>
          </cell>
          <cell r="L1778" t="str">
            <v>JM81E1552679</v>
          </cell>
          <cell r="M1778" t="str">
            <v>HONDA</v>
          </cell>
          <cell r="N1778" t="str">
            <v>BEAT SPORTY</v>
          </cell>
          <cell r="O1778" t="str">
            <v>HITAM</v>
          </cell>
          <cell r="P1778" t="str">
            <v>JG</v>
          </cell>
          <cell r="Q1778" t="str">
            <v>DONE</v>
          </cell>
          <cell r="R1778">
            <v>3</v>
          </cell>
          <cell r="S1778">
            <v>24</v>
          </cell>
        </row>
        <row r="1779">
          <cell r="D1779" t="str">
            <v>OD-25-F0001477</v>
          </cell>
          <cell r="E1779" t="str">
            <v>PARTOGI SILALAHI</v>
          </cell>
          <cell r="F1779" t="str">
            <v>BP 2127 QA</v>
          </cell>
          <cell r="G1779" t="str">
            <v>C0</v>
          </cell>
          <cell r="H1779" t="str">
            <v>10.MIDUK</v>
          </cell>
          <cell r="I1779" t="str">
            <v>A</v>
          </cell>
          <cell r="J1779">
            <v>6</v>
          </cell>
          <cell r="K1779" t="str">
            <v>MH1KC8214GK012357</v>
          </cell>
          <cell r="L1779" t="str">
            <v>KC82E1011278</v>
          </cell>
          <cell r="M1779" t="str">
            <v>HONDA</v>
          </cell>
          <cell r="N1779" t="str">
            <v>CB 150 LED</v>
          </cell>
          <cell r="O1779" t="str">
            <v>HITAM-MERAH</v>
          </cell>
          <cell r="P1779" t="str">
            <v>JG</v>
          </cell>
          <cell r="Q1779" t="str">
            <v>BELUM JTO</v>
          </cell>
          <cell r="R1779">
            <v>3</v>
          </cell>
          <cell r="S1779">
            <v>18</v>
          </cell>
        </row>
        <row r="1780">
          <cell r="D1780" t="str">
            <v>OD-25-F0001245</v>
          </cell>
          <cell r="E1780" t="str">
            <v>SUKRI</v>
          </cell>
          <cell r="F1780" t="str">
            <v>BP 6524 DY</v>
          </cell>
          <cell r="G1780" t="str">
            <v>C0</v>
          </cell>
          <cell r="H1780" t="str">
            <v>04.RIZKI A</v>
          </cell>
          <cell r="I1780" t="str">
            <v>A</v>
          </cell>
          <cell r="J1780">
            <v>17</v>
          </cell>
          <cell r="K1780" t="str">
            <v>MH4KR150PDKP29822</v>
          </cell>
          <cell r="L1780" t="str">
            <v>KR150KEPA1273</v>
          </cell>
          <cell r="M1780" t="str">
            <v>KAWASAKI</v>
          </cell>
          <cell r="N1780" t="str">
            <v>NINJA RR</v>
          </cell>
          <cell r="O1780" t="str">
            <v>HIJAU</v>
          </cell>
          <cell r="P1780" t="str">
            <v>JG</v>
          </cell>
          <cell r="Q1780" t="str">
            <v>BELUM JTO</v>
          </cell>
          <cell r="R1780">
            <v>5</v>
          </cell>
          <cell r="S1780">
            <v>18</v>
          </cell>
        </row>
        <row r="1781">
          <cell r="D1781" t="str">
            <v>OD-25-F0001250</v>
          </cell>
          <cell r="E1781" t="str">
            <v>NUR LAELA</v>
          </cell>
          <cell r="F1781" t="str">
            <v>BP 2701 OU</v>
          </cell>
          <cell r="G1781" t="str">
            <v>C0</v>
          </cell>
          <cell r="H1781" t="str">
            <v>14.CALL CENTER</v>
          </cell>
          <cell r="I1781" t="str">
            <v>A</v>
          </cell>
          <cell r="J1781">
            <v>18</v>
          </cell>
          <cell r="K1781" t="str">
            <v>MH1JM8115MK549468</v>
          </cell>
          <cell r="L1781" t="str">
            <v>JM81E1551375</v>
          </cell>
          <cell r="M1781" t="str">
            <v>HONDA</v>
          </cell>
          <cell r="N1781" t="str">
            <v>BEAT FI</v>
          </cell>
          <cell r="O1781" t="str">
            <v>MERAH HITAM</v>
          </cell>
          <cell r="P1781" t="str">
            <v>JG</v>
          </cell>
          <cell r="Q1781" t="str">
            <v>BELUM JTO</v>
          </cell>
          <cell r="R1781">
            <v>5</v>
          </cell>
          <cell r="S1781">
            <v>12</v>
          </cell>
        </row>
        <row r="1782">
          <cell r="D1782" t="str">
            <v>OD-25-F0001280</v>
          </cell>
          <cell r="E1782" t="str">
            <v>ADI PUTRA</v>
          </cell>
          <cell r="F1782" t="str">
            <v>BP 4161 QF</v>
          </cell>
          <cell r="G1782" t="str">
            <v>C0</v>
          </cell>
          <cell r="H1782" t="str">
            <v>06.ROBEN</v>
          </cell>
          <cell r="I1782" t="str">
            <v>A</v>
          </cell>
          <cell r="J1782">
            <v>26</v>
          </cell>
          <cell r="K1782" t="str">
            <v>MH3RG4110HK039037</v>
          </cell>
          <cell r="L1782" t="str">
            <v>G3H2E0039017</v>
          </cell>
          <cell r="M1782" t="str">
            <v>YAMAHA</v>
          </cell>
          <cell r="N1782" t="str">
            <v>R15 V2</v>
          </cell>
          <cell r="O1782" t="str">
            <v>BIRU</v>
          </cell>
          <cell r="P1782" t="str">
            <v>JG</v>
          </cell>
          <cell r="Q1782" t="str">
            <v>BELUM JTO</v>
          </cell>
          <cell r="R1782">
            <v>5</v>
          </cell>
          <cell r="S1782">
            <v>24</v>
          </cell>
        </row>
        <row r="1783">
          <cell r="D1783" t="str">
            <v>OD-25-F0001285</v>
          </cell>
          <cell r="E1783" t="str">
            <v>ZONAIDI ARIF</v>
          </cell>
          <cell r="F1783" t="str">
            <v>BP 3562 UA</v>
          </cell>
          <cell r="G1783" t="str">
            <v>C0</v>
          </cell>
          <cell r="H1783" t="str">
            <v>07.RINTO</v>
          </cell>
          <cell r="I1783" t="str">
            <v>A</v>
          </cell>
          <cell r="J1783">
            <v>1</v>
          </cell>
          <cell r="K1783" t="str">
            <v>MH1JM8117LK182698</v>
          </cell>
          <cell r="L1783" t="str">
            <v>JM81E1184713</v>
          </cell>
          <cell r="M1783" t="str">
            <v>HONDA</v>
          </cell>
          <cell r="N1783" t="str">
            <v>BEAT SPORTY</v>
          </cell>
          <cell r="O1783" t="str">
            <v>HITAM</v>
          </cell>
          <cell r="P1783" t="str">
            <v>JG</v>
          </cell>
          <cell r="Q1783" t="str">
            <v>GAGAL BAYAR</v>
          </cell>
          <cell r="R1783">
            <v>4</v>
          </cell>
          <cell r="S1783">
            <v>24</v>
          </cell>
        </row>
        <row r="1784">
          <cell r="D1784" t="str">
            <v>OD-25-F0001853</v>
          </cell>
          <cell r="E1784" t="str">
            <v>INDRA SAPRIMA</v>
          </cell>
          <cell r="F1784" t="str">
            <v>BP 5636 AC</v>
          </cell>
          <cell r="G1784" t="str">
            <v>C0</v>
          </cell>
          <cell r="H1784" t="str">
            <v>14.CALL CENTER</v>
          </cell>
          <cell r="I1784" t="str">
            <v/>
          </cell>
          <cell r="J1784">
            <v>9</v>
          </cell>
          <cell r="K1784" t="str">
            <v>MH3SEF320JJ024312</v>
          </cell>
          <cell r="L1784" t="str">
            <v>E31VE0115315</v>
          </cell>
          <cell r="M1784" t="str">
            <v>YAMAHA</v>
          </cell>
          <cell r="N1784" t="str">
            <v>LEXI</v>
          </cell>
          <cell r="O1784" t="str">
            <v>BIRU TUA</v>
          </cell>
          <cell r="P1784" t="str">
            <v>JG</v>
          </cell>
          <cell r="Q1784" t="str">
            <v>BELUM JTO</v>
          </cell>
          <cell r="R1784">
            <v>1</v>
          </cell>
          <cell r="S1784">
            <v>18</v>
          </cell>
        </row>
        <row r="1785">
          <cell r="D1785" t="str">
            <v>OD-25-F0001880</v>
          </cell>
          <cell r="E1785" t="str">
            <v>HASNIL NUR</v>
          </cell>
          <cell r="F1785" t="str">
            <v>BP 3505 AO</v>
          </cell>
          <cell r="G1785" t="str">
            <v>C0</v>
          </cell>
          <cell r="H1785" t="str">
            <v>14.CALL CENTER</v>
          </cell>
          <cell r="I1785" t="str">
            <v/>
          </cell>
          <cell r="J1785">
            <v>14</v>
          </cell>
          <cell r="K1785" t="str">
            <v>MH1JFZ13XKK347059</v>
          </cell>
          <cell r="L1785" t="str">
            <v>JFZ1E3347087</v>
          </cell>
          <cell r="M1785" t="str">
            <v>HONDA</v>
          </cell>
          <cell r="N1785" t="str">
            <v>BEAT</v>
          </cell>
          <cell r="O1785" t="str">
            <v>PUTIH</v>
          </cell>
          <cell r="P1785" t="str">
            <v>JG</v>
          </cell>
          <cell r="Q1785" t="str">
            <v>BELUM JTO</v>
          </cell>
          <cell r="R1785">
            <v>1</v>
          </cell>
          <cell r="S1785">
            <v>18</v>
          </cell>
        </row>
        <row r="1786">
          <cell r="D1786" t="str">
            <v>OD-25-F0001886</v>
          </cell>
          <cell r="E1786" t="str">
            <v>ABDULLAH</v>
          </cell>
          <cell r="F1786" t="str">
            <v>BP 2033 GF</v>
          </cell>
          <cell r="G1786" t="str">
            <v>C0</v>
          </cell>
          <cell r="H1786" t="str">
            <v>14.CALL CENTER</v>
          </cell>
          <cell r="I1786" t="str">
            <v/>
          </cell>
          <cell r="J1786">
            <v>16</v>
          </cell>
          <cell r="K1786" t="str">
            <v>MH1JF5127BK645665</v>
          </cell>
          <cell r="L1786" t="str">
            <v>JF51E2631511</v>
          </cell>
          <cell r="M1786" t="str">
            <v>HONDA</v>
          </cell>
          <cell r="N1786" t="str">
            <v>BEAT</v>
          </cell>
          <cell r="O1786" t="str">
            <v>MERAH</v>
          </cell>
          <cell r="P1786" t="str">
            <v>JG</v>
          </cell>
          <cell r="Q1786" t="str">
            <v>BELUM JTO</v>
          </cell>
          <cell r="R1786">
            <v>1</v>
          </cell>
          <cell r="S1786">
            <v>18</v>
          </cell>
        </row>
        <row r="1787">
          <cell r="D1787" t="str">
            <v>OD-25-F0001887</v>
          </cell>
          <cell r="E1787" t="str">
            <v>LAILATUL MUFIDA NANDAWIYA</v>
          </cell>
          <cell r="F1787" t="str">
            <v>BP 3550 IC</v>
          </cell>
          <cell r="G1787" t="str">
            <v>C0</v>
          </cell>
          <cell r="H1787" t="str">
            <v>14.CALL CENTER</v>
          </cell>
          <cell r="I1787" t="str">
            <v/>
          </cell>
          <cell r="J1787">
            <v>16</v>
          </cell>
          <cell r="K1787" t="str">
            <v>MH1JFZ21XHK160829</v>
          </cell>
          <cell r="L1787" t="str">
            <v>JFZ2E1163732</v>
          </cell>
          <cell r="M1787" t="str">
            <v>HONDA</v>
          </cell>
          <cell r="N1787" t="str">
            <v>BEAT STREET</v>
          </cell>
          <cell r="O1787" t="str">
            <v>HITAM</v>
          </cell>
          <cell r="P1787" t="str">
            <v>JG</v>
          </cell>
          <cell r="Q1787" t="str">
            <v>BELUM JTO</v>
          </cell>
          <cell r="R1787">
            <v>1</v>
          </cell>
          <cell r="S1787">
            <v>18</v>
          </cell>
        </row>
        <row r="1788">
          <cell r="D1788" t="str">
            <v>OD-25-F0001893</v>
          </cell>
          <cell r="E1788" t="str">
            <v>SANDI AKBAR SIREGAR</v>
          </cell>
          <cell r="F1788" t="str">
            <v>BP 5813 AE</v>
          </cell>
          <cell r="G1788" t="str">
            <v>C0</v>
          </cell>
          <cell r="H1788" t="str">
            <v>14.CALL CENTER</v>
          </cell>
          <cell r="I1788" t="str">
            <v/>
          </cell>
          <cell r="J1788">
            <v>17</v>
          </cell>
          <cell r="K1788" t="str">
            <v>MH3SE88H0LJ196681</v>
          </cell>
          <cell r="L1788" t="str">
            <v>E3R2E2715183</v>
          </cell>
          <cell r="M1788" t="str">
            <v>YAMAHA</v>
          </cell>
          <cell r="N1788" t="str">
            <v>MIO M3</v>
          </cell>
          <cell r="O1788" t="str">
            <v>HITAM</v>
          </cell>
          <cell r="P1788" t="str">
            <v>JG</v>
          </cell>
          <cell r="Q1788" t="str">
            <v>BELUM JTO</v>
          </cell>
          <cell r="R1788">
            <v>1</v>
          </cell>
          <cell r="S1788">
            <v>18</v>
          </cell>
        </row>
        <row r="1789">
          <cell r="D1789" t="str">
            <v>OD-25-F0001903</v>
          </cell>
          <cell r="E1789" t="str">
            <v>RIO RIPALDO</v>
          </cell>
          <cell r="F1789" t="str">
            <v>BP 2435 AC</v>
          </cell>
          <cell r="G1789" t="str">
            <v>C0</v>
          </cell>
          <cell r="H1789" t="str">
            <v>14.CALL CENTER</v>
          </cell>
          <cell r="I1789" t="str">
            <v/>
          </cell>
          <cell r="J1789">
            <v>21</v>
          </cell>
          <cell r="K1789" t="str">
            <v>MH1KF0112NK171613</v>
          </cell>
          <cell r="L1789" t="str">
            <v>KF01E1171771</v>
          </cell>
          <cell r="M1789" t="str">
            <v>HONDA</v>
          </cell>
          <cell r="N1789" t="str">
            <v>VARIO</v>
          </cell>
          <cell r="O1789" t="str">
            <v>MERAH</v>
          </cell>
          <cell r="P1789" t="str">
            <v>JG</v>
          </cell>
          <cell r="Q1789" t="str">
            <v>DONE</v>
          </cell>
          <cell r="R1789">
            <v>1</v>
          </cell>
          <cell r="S1789">
            <v>18</v>
          </cell>
        </row>
        <row r="1790">
          <cell r="D1790" t="str">
            <v>OD-25-F0001386</v>
          </cell>
          <cell r="E1790" t="str">
            <v>JULIA VIN VIN</v>
          </cell>
          <cell r="F1790" t="str">
            <v>BP 2508 AI</v>
          </cell>
          <cell r="G1790" t="str">
            <v>C0</v>
          </cell>
          <cell r="H1790" t="str">
            <v>09.OLOAN</v>
          </cell>
          <cell r="I1790" t="str">
            <v>A</v>
          </cell>
          <cell r="J1790">
            <v>16</v>
          </cell>
          <cell r="K1790" t="str">
            <v>MH1KF4114KK584605</v>
          </cell>
          <cell r="L1790" t="str">
            <v>KF41E1585006</v>
          </cell>
          <cell r="M1790" t="str">
            <v>HONDA</v>
          </cell>
          <cell r="N1790" t="str">
            <v>VARIO 150 KEYLESS</v>
          </cell>
          <cell r="O1790" t="str">
            <v>MERAH</v>
          </cell>
          <cell r="P1790" t="str">
            <v>JG</v>
          </cell>
          <cell r="Q1790" t="str">
            <v>BELUM JTO</v>
          </cell>
          <cell r="R1790">
            <v>4</v>
          </cell>
          <cell r="S1790">
            <v>24</v>
          </cell>
        </row>
        <row r="1791">
          <cell r="D1791" t="str">
            <v>OD-25-F0001403</v>
          </cell>
          <cell r="E1791" t="str">
            <v>AHMAD RIDWAN</v>
          </cell>
          <cell r="F1791" t="str">
            <v>BP 6554 FQ</v>
          </cell>
          <cell r="G1791" t="str">
            <v>C0</v>
          </cell>
          <cell r="H1791" t="str">
            <v>08.JOSRI</v>
          </cell>
          <cell r="I1791" t="str">
            <v>A</v>
          </cell>
          <cell r="J1791">
            <v>24</v>
          </cell>
          <cell r="K1791" t="str">
            <v>JKAEX250LDDA28873</v>
          </cell>
          <cell r="L1791" t="str">
            <v>EX250LEA29245</v>
          </cell>
          <cell r="M1791" t="str">
            <v>KAWASAKI</v>
          </cell>
          <cell r="N1791" t="str">
            <v>NINJA 250</v>
          </cell>
          <cell r="O1791" t="str">
            <v>HIJAU</v>
          </cell>
          <cell r="P1791" t="str">
            <v>JG</v>
          </cell>
          <cell r="Q1791" t="str">
            <v>BELUM JTO</v>
          </cell>
          <cell r="R1791">
            <v>4</v>
          </cell>
          <cell r="S1791">
            <v>24</v>
          </cell>
        </row>
        <row r="1792">
          <cell r="D1792" t="str">
            <v>OD-25-F0001405</v>
          </cell>
          <cell r="E1792" t="str">
            <v>AGUNG APANDI MARSAHAM SIMANJUNTAK</v>
          </cell>
          <cell r="F1792" t="str">
            <v>BP 4459 AG</v>
          </cell>
          <cell r="G1792" t="str">
            <v>C0</v>
          </cell>
          <cell r="H1792" t="str">
            <v>14.CALL CENTER</v>
          </cell>
          <cell r="I1792" t="str">
            <v>A</v>
          </cell>
          <cell r="J1792">
            <v>22</v>
          </cell>
          <cell r="K1792" t="str">
            <v>MH3RG4760LK014675</v>
          </cell>
          <cell r="L1792" t="str">
            <v>G3J6E0287862</v>
          </cell>
          <cell r="M1792" t="str">
            <v>YAMAHA</v>
          </cell>
          <cell r="N1792" t="str">
            <v>XSR</v>
          </cell>
          <cell r="O1792" t="str">
            <v>PERAK</v>
          </cell>
          <cell r="P1792" t="str">
            <v>JG</v>
          </cell>
          <cell r="Q1792" t="str">
            <v>BELUM JTO</v>
          </cell>
          <cell r="R1792">
            <v>4</v>
          </cell>
          <cell r="S1792">
            <v>12</v>
          </cell>
        </row>
        <row r="1793">
          <cell r="D1793" t="str">
            <v>OD-25-F0000841</v>
          </cell>
          <cell r="E1793" t="str">
            <v>WIWINDA BATUBARA</v>
          </cell>
          <cell r="F1793" t="str">
            <v>BP 3837 UJ</v>
          </cell>
          <cell r="G1793" t="str">
            <v>C0</v>
          </cell>
          <cell r="H1793" t="str">
            <v>04.RIZKI A</v>
          </cell>
          <cell r="I1793" t="str">
            <v>A</v>
          </cell>
          <cell r="J1793">
            <v>1</v>
          </cell>
          <cell r="K1793" t="str">
            <v>MH1JM8116MK667285</v>
          </cell>
          <cell r="L1793" t="str">
            <v>JM81E1668265</v>
          </cell>
          <cell r="M1793" t="str">
            <v>HONDA</v>
          </cell>
          <cell r="N1793" t="str">
            <v>BEAT</v>
          </cell>
          <cell r="O1793" t="str">
            <v>PUTIH HITAM</v>
          </cell>
          <cell r="P1793" t="str">
            <v>JG</v>
          </cell>
          <cell r="Q1793" t="str">
            <v>GAGAL BAYAR</v>
          </cell>
          <cell r="R1793">
            <v>7</v>
          </cell>
          <cell r="S1793">
            <v>24</v>
          </cell>
        </row>
        <row r="1794">
          <cell r="D1794" t="str">
            <v>OD-25-F0000844</v>
          </cell>
          <cell r="E1794" t="str">
            <v>EFFENDI</v>
          </cell>
          <cell r="F1794" t="str">
            <v>BP 4311 QA</v>
          </cell>
          <cell r="G1794" t="str">
            <v>C0</v>
          </cell>
          <cell r="H1794" t="str">
            <v>14.CALL CENTER</v>
          </cell>
          <cell r="I1794" t="str">
            <v>A</v>
          </cell>
          <cell r="J1794">
            <v>1</v>
          </cell>
          <cell r="K1794" t="str">
            <v>MH3UE1240GJ005906</v>
          </cell>
          <cell r="L1794" t="str">
            <v>E3R8E0009109</v>
          </cell>
          <cell r="M1794" t="str">
            <v>YAMAHA</v>
          </cell>
          <cell r="N1794" t="str">
            <v>VEGA FORCE</v>
          </cell>
          <cell r="O1794" t="str">
            <v>HITAM MERAH</v>
          </cell>
          <cell r="P1794" t="str">
            <v>JG</v>
          </cell>
          <cell r="Q1794" t="str">
            <v>DONE</v>
          </cell>
          <cell r="R1794">
            <v>7</v>
          </cell>
          <cell r="S1794">
            <v>18</v>
          </cell>
        </row>
        <row r="1795">
          <cell r="D1795" t="str">
            <v>OD-25-F0000862</v>
          </cell>
          <cell r="E1795" t="str">
            <v>AGUS SUMANDA</v>
          </cell>
          <cell r="F1795" t="str">
            <v>BP 5929 HU</v>
          </cell>
          <cell r="G1795" t="str">
            <v>C0</v>
          </cell>
          <cell r="H1795" t="str">
            <v>06.ROBEN</v>
          </cell>
          <cell r="I1795" t="str">
            <v>A</v>
          </cell>
          <cell r="J1795">
            <v>2</v>
          </cell>
          <cell r="K1795" t="str">
            <v>MH1JM0413RK939733</v>
          </cell>
          <cell r="L1795" t="str">
            <v>JM04E1939849</v>
          </cell>
          <cell r="M1795" t="str">
            <v>HONDA</v>
          </cell>
          <cell r="N1795" t="str">
            <v>SCOOPY</v>
          </cell>
          <cell r="O1795" t="str">
            <v>HITAM</v>
          </cell>
          <cell r="P1795" t="str">
            <v>JG</v>
          </cell>
          <cell r="Q1795" t="str">
            <v>DONE</v>
          </cell>
          <cell r="R1795">
            <v>7</v>
          </cell>
          <cell r="S1795">
            <v>18</v>
          </cell>
        </row>
        <row r="1796">
          <cell r="D1796" t="str">
            <v>OD-25-F0000869</v>
          </cell>
          <cell r="E1796" t="str">
            <v>DANAR SUGIARTONO</v>
          </cell>
          <cell r="F1796" t="str">
            <v>BP 3975 Q</v>
          </cell>
          <cell r="G1796" t="str">
            <v>C0</v>
          </cell>
          <cell r="H1796" t="str">
            <v>06.ROBEN</v>
          </cell>
          <cell r="I1796" t="str">
            <v>A</v>
          </cell>
          <cell r="J1796">
            <v>4</v>
          </cell>
          <cell r="K1796" t="str">
            <v>MH1JM8128PK406303</v>
          </cell>
          <cell r="L1796" t="str">
            <v>JM81E2411395</v>
          </cell>
          <cell r="M1796" t="str">
            <v>HONDA</v>
          </cell>
          <cell r="N1796" t="str">
            <v>BEAT</v>
          </cell>
          <cell r="O1796" t="str">
            <v>MERAH-HITAM</v>
          </cell>
          <cell r="P1796" t="str">
            <v>JG</v>
          </cell>
          <cell r="Q1796" t="str">
            <v>GAGAL BAYAR</v>
          </cell>
          <cell r="R1796">
            <v>7</v>
          </cell>
          <cell r="S1796">
            <v>18</v>
          </cell>
        </row>
        <row r="1797">
          <cell r="D1797" t="str">
            <v>OD-25-F0000873</v>
          </cell>
          <cell r="E1797" t="str">
            <v>PETRUS TUEN LIWUN</v>
          </cell>
          <cell r="F1797" t="str">
            <v>BP 2262 GU</v>
          </cell>
          <cell r="G1797" t="str">
            <v>C0</v>
          </cell>
          <cell r="H1797" t="str">
            <v>14.CALL CENTER</v>
          </cell>
          <cell r="I1797" t="str">
            <v>A</v>
          </cell>
          <cell r="J1797">
            <v>4</v>
          </cell>
          <cell r="K1797" t="str">
            <v>MH1JFZ139KK624610</v>
          </cell>
          <cell r="L1797" t="str">
            <v>JFZ1E3624520</v>
          </cell>
          <cell r="M1797" t="str">
            <v>HONDA</v>
          </cell>
          <cell r="N1797" t="str">
            <v>BEAT</v>
          </cell>
          <cell r="O1797" t="str">
            <v>PUTIH</v>
          </cell>
          <cell r="P1797" t="str">
            <v>JG</v>
          </cell>
          <cell r="Q1797" t="str">
            <v>DONE</v>
          </cell>
          <cell r="R1797">
            <v>7</v>
          </cell>
          <cell r="S1797">
            <v>12</v>
          </cell>
        </row>
        <row r="1798">
          <cell r="D1798" t="str">
            <v>OD-25-F0001427</v>
          </cell>
          <cell r="E1798" t="str">
            <v>SUTIKNO</v>
          </cell>
          <cell r="F1798" t="str">
            <v>BP 2324 RQ</v>
          </cell>
          <cell r="G1798" t="str">
            <v>C0</v>
          </cell>
          <cell r="H1798" t="str">
            <v>11.RIMPUN</v>
          </cell>
          <cell r="I1798" t="str">
            <v>A</v>
          </cell>
          <cell r="J1798">
            <v>25</v>
          </cell>
          <cell r="K1798" t="str">
            <v>MH1JM8121NK004801</v>
          </cell>
          <cell r="L1798" t="str">
            <v>JM81E2006473</v>
          </cell>
          <cell r="M1798" t="str">
            <v>HONDA</v>
          </cell>
          <cell r="N1798" t="str">
            <v>BEAT</v>
          </cell>
          <cell r="O1798" t="str">
            <v>HITAM</v>
          </cell>
          <cell r="P1798" t="str">
            <v>JG</v>
          </cell>
          <cell r="Q1798" t="str">
            <v>BELUM JTO</v>
          </cell>
          <cell r="R1798">
            <v>4</v>
          </cell>
          <cell r="S1798">
            <v>12</v>
          </cell>
        </row>
        <row r="1799">
          <cell r="D1799" t="str">
            <v>OD-25-F0001431</v>
          </cell>
          <cell r="E1799" t="str">
            <v>MUAL JUJUR SITUMEANG</v>
          </cell>
          <cell r="F1799" t="str">
            <v>BP 5434 OO</v>
          </cell>
          <cell r="G1799" t="str">
            <v>C0</v>
          </cell>
          <cell r="H1799" t="str">
            <v>08.JOSRI</v>
          </cell>
          <cell r="I1799" t="str">
            <v>A</v>
          </cell>
          <cell r="J1799">
            <v>1</v>
          </cell>
          <cell r="K1799" t="str">
            <v>MH3SE8890GJ010506</v>
          </cell>
          <cell r="L1799" t="str">
            <v>E3R2R0892505</v>
          </cell>
          <cell r="M1799" t="str">
            <v>YAMAHA</v>
          </cell>
          <cell r="N1799" t="str">
            <v>MIO M3</v>
          </cell>
          <cell r="O1799" t="str">
            <v>HITAM</v>
          </cell>
          <cell r="P1799" t="str">
            <v>JG</v>
          </cell>
          <cell r="Q1799" t="str">
            <v>GAGAL BAYAR</v>
          </cell>
          <cell r="R1799">
            <v>3</v>
          </cell>
          <cell r="S1799">
            <v>12</v>
          </cell>
        </row>
        <row r="1800">
          <cell r="D1800" t="str">
            <v>OD-25-F0001463</v>
          </cell>
          <cell r="E1800" t="str">
            <v>MARDIANTO</v>
          </cell>
          <cell r="F1800" t="str">
            <v>BP 2152 UU</v>
          </cell>
          <cell r="G1800" t="str">
            <v>C0</v>
          </cell>
          <cell r="H1800" t="str">
            <v>14.CALL CENTER</v>
          </cell>
          <cell r="I1800" t="str">
            <v>A</v>
          </cell>
          <cell r="J1800">
            <v>1</v>
          </cell>
          <cell r="K1800" t="str">
            <v>MH1JMD115PK092092</v>
          </cell>
          <cell r="L1800" t="str">
            <v>JMD1E1092316</v>
          </cell>
          <cell r="M1800" t="str">
            <v>HONDA</v>
          </cell>
          <cell r="N1800" t="str">
            <v>VARIO 125</v>
          </cell>
          <cell r="O1800" t="str">
            <v>BIRU</v>
          </cell>
          <cell r="P1800" t="str">
            <v>JG</v>
          </cell>
          <cell r="Q1800" t="str">
            <v>DONE</v>
          </cell>
          <cell r="R1800">
            <v>3</v>
          </cell>
          <cell r="S1800">
            <v>18</v>
          </cell>
        </row>
        <row r="1801">
          <cell r="D1801" t="str">
            <v>OD-25-F0001465</v>
          </cell>
          <cell r="E1801" t="str">
            <v>CANDRA ERIKSON RAJAGUKGUK</v>
          </cell>
          <cell r="F1801" t="str">
            <v>BP 5289 IG</v>
          </cell>
          <cell r="G1801" t="str">
            <v>C0</v>
          </cell>
          <cell r="H1801" t="str">
            <v>10.MIDUK</v>
          </cell>
          <cell r="I1801" t="str">
            <v>A</v>
          </cell>
          <cell r="J1801">
            <v>1</v>
          </cell>
          <cell r="K1801" t="str">
            <v>MH33C1205CK008349</v>
          </cell>
          <cell r="L1801" t="str">
            <v>3C11006124</v>
          </cell>
          <cell r="M1801" t="str">
            <v>YAMAHA</v>
          </cell>
          <cell r="N1801" t="str">
            <v>VIXION</v>
          </cell>
          <cell r="O1801" t="str">
            <v>MERAH MARUN</v>
          </cell>
          <cell r="P1801" t="str">
            <v>JG</v>
          </cell>
          <cell r="Q1801" t="str">
            <v>GAGAL BAYAR</v>
          </cell>
          <cell r="R1801">
            <v>3</v>
          </cell>
          <cell r="S1801">
            <v>12</v>
          </cell>
        </row>
        <row r="1802">
          <cell r="D1802" t="str">
            <v>OD-25-F0001488</v>
          </cell>
          <cell r="E1802" t="str">
            <v>DEDE ARDIANSYAH</v>
          </cell>
          <cell r="F1802" t="str">
            <v>BP 2187 AM</v>
          </cell>
          <cell r="G1802" t="str">
            <v>C0</v>
          </cell>
          <cell r="H1802" t="str">
            <v>14.CALL CENTER</v>
          </cell>
          <cell r="I1802" t="str">
            <v>A</v>
          </cell>
          <cell r="J1802">
            <v>9</v>
          </cell>
          <cell r="K1802" t="str">
            <v>MH1KB1118KK215756</v>
          </cell>
          <cell r="L1802" t="str">
            <v>KB11E1215048</v>
          </cell>
          <cell r="M1802" t="str">
            <v>HONDA</v>
          </cell>
          <cell r="N1802" t="str">
            <v>SONIC</v>
          </cell>
          <cell r="O1802" t="str">
            <v>MERAH HITAM</v>
          </cell>
          <cell r="P1802" t="str">
            <v>JG</v>
          </cell>
          <cell r="Q1802" t="str">
            <v>BELUM JTO</v>
          </cell>
          <cell r="R1802">
            <v>3</v>
          </cell>
          <cell r="S1802">
            <v>18</v>
          </cell>
        </row>
        <row r="1803">
          <cell r="D1803" t="str">
            <v>OD-25-F0001496</v>
          </cell>
          <cell r="E1803" t="str">
            <v>RANGGA ARDITA</v>
          </cell>
          <cell r="F1803" t="str">
            <v>BP 2470 IH</v>
          </cell>
          <cell r="G1803" t="str">
            <v>C0</v>
          </cell>
          <cell r="H1803" t="str">
            <v>06.ROBEN</v>
          </cell>
          <cell r="I1803" t="str">
            <v>A</v>
          </cell>
          <cell r="J1803">
            <v>20</v>
          </cell>
          <cell r="K1803" t="str">
            <v>MH1JFB110DK501450</v>
          </cell>
          <cell r="L1803" t="str">
            <v>JFB1E1502725</v>
          </cell>
          <cell r="M1803" t="str">
            <v>HONDA</v>
          </cell>
          <cell r="N1803" t="str">
            <v>VARIO 125</v>
          </cell>
          <cell r="O1803" t="str">
            <v>ORANGE</v>
          </cell>
          <cell r="P1803" t="str">
            <v>JG</v>
          </cell>
          <cell r="Q1803" t="str">
            <v>BELUM JTO</v>
          </cell>
          <cell r="R1803">
            <v>3</v>
          </cell>
          <cell r="S1803">
            <v>24</v>
          </cell>
        </row>
        <row r="1804">
          <cell r="D1804" t="str">
            <v>OD-25-F0001510</v>
          </cell>
          <cell r="E1804" t="str">
            <v>ARIS MAULANA</v>
          </cell>
          <cell r="F1804" t="str">
            <v>BP 2892 HR</v>
          </cell>
          <cell r="G1804" t="str">
            <v>C0</v>
          </cell>
          <cell r="H1804" t="str">
            <v>14.CALL CENTER</v>
          </cell>
          <cell r="I1804" t="str">
            <v>A</v>
          </cell>
          <cell r="J1804">
            <v>11</v>
          </cell>
          <cell r="K1804" t="str">
            <v>MH1JFZ121JK794997</v>
          </cell>
          <cell r="L1804" t="str">
            <v>JFZ1E2797339</v>
          </cell>
          <cell r="M1804" t="str">
            <v>HONDA</v>
          </cell>
          <cell r="N1804" t="str">
            <v>BEAT DIGITAL</v>
          </cell>
          <cell r="O1804" t="str">
            <v>HITAM</v>
          </cell>
          <cell r="P1804" t="str">
            <v>JG</v>
          </cell>
          <cell r="Q1804" t="str">
            <v>BELUM JTO</v>
          </cell>
          <cell r="R1804">
            <v>3</v>
          </cell>
          <cell r="S1804">
            <v>12</v>
          </cell>
        </row>
        <row r="1805">
          <cell r="D1805" t="str">
            <v>OD-25-F0001516</v>
          </cell>
          <cell r="E1805" t="str">
            <v>LONIKA MATONDANG</v>
          </cell>
          <cell r="F1805" t="str">
            <v>BP 3995 RO</v>
          </cell>
          <cell r="G1805" t="str">
            <v>C0</v>
          </cell>
          <cell r="H1805" t="str">
            <v>14.CALL CENTER</v>
          </cell>
          <cell r="I1805" t="str">
            <v>A</v>
          </cell>
          <cell r="J1805">
            <v>11</v>
          </cell>
          <cell r="K1805" t="str">
            <v>MH1JM8211NK487437</v>
          </cell>
          <cell r="L1805" t="str">
            <v>JM82E1485241</v>
          </cell>
          <cell r="M1805" t="str">
            <v>HONDA</v>
          </cell>
          <cell r="N1805" t="str">
            <v>BEAT STREET</v>
          </cell>
          <cell r="O1805" t="str">
            <v>SILVER</v>
          </cell>
          <cell r="P1805" t="str">
            <v>JG</v>
          </cell>
          <cell r="Q1805" t="str">
            <v>BELUM JTO</v>
          </cell>
          <cell r="R1805">
            <v>3</v>
          </cell>
          <cell r="S1805">
            <v>24</v>
          </cell>
        </row>
        <row r="1806">
          <cell r="D1806" t="str">
            <v>OD-25-F0001543</v>
          </cell>
          <cell r="E1806" t="str">
            <v>AFRIANSYAH</v>
          </cell>
          <cell r="F1806" t="str">
            <v>BP 3101 QO</v>
          </cell>
          <cell r="G1806" t="str">
            <v>C0</v>
          </cell>
          <cell r="H1806" t="str">
            <v>14.CALL CENTER</v>
          </cell>
          <cell r="I1806" t="str">
            <v>A</v>
          </cell>
          <cell r="J1806">
            <v>21</v>
          </cell>
          <cell r="K1806" t="str">
            <v>MH1JFZ111GK423919</v>
          </cell>
          <cell r="L1806" t="str">
            <v>JFZ1E1414118</v>
          </cell>
          <cell r="M1806" t="str">
            <v>HONDA</v>
          </cell>
          <cell r="N1806" t="str">
            <v>BEAT FI</v>
          </cell>
          <cell r="O1806" t="str">
            <v>PUTIH</v>
          </cell>
          <cell r="P1806" t="str">
            <v>JG</v>
          </cell>
          <cell r="Q1806" t="str">
            <v>BELUM JTO</v>
          </cell>
          <cell r="R1806">
            <v>3</v>
          </cell>
          <cell r="S1806">
            <v>12</v>
          </cell>
        </row>
        <row r="1807">
          <cell r="D1807" t="str">
            <v>OD-25-F0001469</v>
          </cell>
          <cell r="E1807" t="str">
            <v>JONRY SIHOTANG</v>
          </cell>
          <cell r="F1807" t="str">
            <v>BP 3687 AO</v>
          </cell>
          <cell r="G1807" t="str">
            <v>C0</v>
          </cell>
          <cell r="H1807" t="str">
            <v>09.OLOAN</v>
          </cell>
          <cell r="I1807" t="str">
            <v>A</v>
          </cell>
          <cell r="J1807">
            <v>5</v>
          </cell>
          <cell r="K1807" t="str">
            <v>MH1KF4110KK586108</v>
          </cell>
          <cell r="L1807" t="str">
            <v>KF41E1586600</v>
          </cell>
          <cell r="M1807" t="str">
            <v>HONDA</v>
          </cell>
          <cell r="N1807" t="str">
            <v>VARIO 150 KEYLESS</v>
          </cell>
          <cell r="O1807" t="str">
            <v>PUTIH</v>
          </cell>
          <cell r="P1807" t="str">
            <v>JG</v>
          </cell>
          <cell r="Q1807" t="str">
            <v>GAGAL BAYAR</v>
          </cell>
          <cell r="R1807">
            <v>3</v>
          </cell>
          <cell r="S1807">
            <v>18</v>
          </cell>
        </row>
        <row r="1808">
          <cell r="D1808" t="str">
            <v>OD-25-F0001482</v>
          </cell>
          <cell r="E1808" t="str">
            <v>ELLA PERMATASARI</v>
          </cell>
          <cell r="F1808" t="str">
            <v>BP 5781 QQ</v>
          </cell>
          <cell r="G1808" t="str">
            <v>C0</v>
          </cell>
          <cell r="H1808" t="str">
            <v>06.ROBEN</v>
          </cell>
          <cell r="I1808" t="str">
            <v>A</v>
          </cell>
          <cell r="J1808">
            <v>2</v>
          </cell>
          <cell r="K1808" t="str">
            <v>MH3SEF310KJ145195</v>
          </cell>
          <cell r="L1808" t="str">
            <v>E31VE0200719</v>
          </cell>
          <cell r="M1808" t="str">
            <v>YAMAHA</v>
          </cell>
          <cell r="N1808" t="str">
            <v>LEXI</v>
          </cell>
          <cell r="O1808" t="str">
            <v>PUTIH</v>
          </cell>
          <cell r="P1808" t="str">
            <v>JG</v>
          </cell>
          <cell r="Q1808" t="str">
            <v>GAGAL BAYAR</v>
          </cell>
          <cell r="R1808">
            <v>3</v>
          </cell>
          <cell r="S1808">
            <v>24</v>
          </cell>
        </row>
        <row r="1809">
          <cell r="D1809" t="str">
            <v>OD-25-F0001497</v>
          </cell>
          <cell r="E1809" t="str">
            <v>KRISTOVORUS SIL VESTER FERNANDO</v>
          </cell>
          <cell r="F1809" t="str">
            <v>BP 3697 CR</v>
          </cell>
          <cell r="G1809" t="str">
            <v>C0</v>
          </cell>
          <cell r="H1809" t="str">
            <v>09.OLOAN</v>
          </cell>
          <cell r="I1809" t="str">
            <v>A</v>
          </cell>
          <cell r="J1809">
            <v>6</v>
          </cell>
          <cell r="K1809" t="str">
            <v>MH1JM9128NK330147</v>
          </cell>
          <cell r="L1809" t="str">
            <v>JM91E2328485</v>
          </cell>
          <cell r="M1809" t="str">
            <v>HONDA</v>
          </cell>
          <cell r="N1809" t="str">
            <v>BEAT DELUXE</v>
          </cell>
          <cell r="O1809" t="str">
            <v>SILVER</v>
          </cell>
          <cell r="P1809" t="str">
            <v>JG</v>
          </cell>
          <cell r="Q1809" t="str">
            <v>BELUM JTO</v>
          </cell>
          <cell r="R1809">
            <v>3</v>
          </cell>
          <cell r="S1809">
            <v>18</v>
          </cell>
        </row>
        <row r="1810">
          <cell r="D1810" t="str">
            <v>OD-25-F0001503</v>
          </cell>
          <cell r="E1810" t="str">
            <v>ISWINDI</v>
          </cell>
          <cell r="F1810" t="str">
            <v>BP 1639 EF</v>
          </cell>
          <cell r="G1810" t="str">
            <v>C0</v>
          </cell>
          <cell r="H1810" t="str">
            <v>14.CALL CENTER</v>
          </cell>
          <cell r="I1810" t="str">
            <v>A</v>
          </cell>
          <cell r="J1810">
            <v>5</v>
          </cell>
          <cell r="K1810" t="str">
            <v>MHKA6GK6JKJ054780</v>
          </cell>
          <cell r="L1810" t="str">
            <v>3NRH436365</v>
          </cell>
          <cell r="M1810" t="str">
            <v>TOYOTA</v>
          </cell>
          <cell r="N1810" t="str">
            <v>CALYA</v>
          </cell>
          <cell r="O1810" t="str">
            <v>ABU-ABU METALIK</v>
          </cell>
          <cell r="P1810" t="str">
            <v>JG</v>
          </cell>
          <cell r="Q1810" t="str">
            <v>DONE</v>
          </cell>
          <cell r="R1810">
            <v>3</v>
          </cell>
          <cell r="S1810">
            <v>12</v>
          </cell>
        </row>
        <row r="1811">
          <cell r="D1811" t="str">
            <v>OD-25-F0001506</v>
          </cell>
          <cell r="E1811" t="str">
            <v>PRASETIO BINTANG RAMADHAN</v>
          </cell>
          <cell r="F1811" t="str">
            <v>BP 2181 SR</v>
          </cell>
          <cell r="G1811" t="str">
            <v>C0</v>
          </cell>
          <cell r="H1811" t="str">
            <v>14.CALL CENTER</v>
          </cell>
          <cell r="I1811" t="str">
            <v>A</v>
          </cell>
          <cell r="J1811">
            <v>9</v>
          </cell>
          <cell r="K1811" t="str">
            <v>MH1JM8123РK634208</v>
          </cell>
          <cell r="L1811" t="str">
            <v>JM81E2639240</v>
          </cell>
          <cell r="M1811" t="str">
            <v>HONDA</v>
          </cell>
          <cell r="N1811" t="str">
            <v>BEAT FI</v>
          </cell>
          <cell r="O1811" t="str">
            <v>MERAH HITAM</v>
          </cell>
          <cell r="P1811" t="str">
            <v>JG</v>
          </cell>
          <cell r="Q1811" t="str">
            <v>BELUM JTO</v>
          </cell>
          <cell r="R1811">
            <v>3</v>
          </cell>
          <cell r="S1811">
            <v>18</v>
          </cell>
        </row>
        <row r="1812">
          <cell r="D1812" t="str">
            <v>OD-25-F0000947</v>
          </cell>
          <cell r="E1812" t="str">
            <v>MHD. HISYAM AFANDI</v>
          </cell>
          <cell r="F1812" t="str">
            <v>BP 3529 CM</v>
          </cell>
          <cell r="G1812" t="str">
            <v>C0</v>
          </cell>
          <cell r="H1812" t="str">
            <v>06.ROBEN</v>
          </cell>
          <cell r="I1812" t="str">
            <v>A</v>
          </cell>
          <cell r="J1812">
            <v>17</v>
          </cell>
          <cell r="K1812" t="str">
            <v>MH1JF5133CK067509</v>
          </cell>
          <cell r="L1812" t="str">
            <v>JF51E3036750</v>
          </cell>
          <cell r="M1812" t="str">
            <v>HONDA</v>
          </cell>
          <cell r="N1812" t="str">
            <v>BEAT</v>
          </cell>
          <cell r="O1812" t="str">
            <v>PUTIH</v>
          </cell>
          <cell r="P1812" t="str">
            <v>JG</v>
          </cell>
          <cell r="Q1812" t="str">
            <v>BELUM JTO</v>
          </cell>
          <cell r="R1812">
            <v>7</v>
          </cell>
          <cell r="S1812">
            <v>12</v>
          </cell>
        </row>
        <row r="1813">
          <cell r="D1813" t="str">
            <v>OD-25-F0000978</v>
          </cell>
          <cell r="E1813" t="str">
            <v>SUKAYATI</v>
          </cell>
          <cell r="F1813" t="str">
            <v>BP 2428 JQ</v>
          </cell>
          <cell r="G1813" t="str">
            <v>C0</v>
          </cell>
          <cell r="H1813" t="str">
            <v>08.JOSRI</v>
          </cell>
          <cell r="I1813" t="str">
            <v>A</v>
          </cell>
          <cell r="J1813">
            <v>25</v>
          </cell>
          <cell r="K1813" t="str">
            <v>MH1JFE112DK184417</v>
          </cell>
          <cell r="L1813" t="str">
            <v>JFE1E1186838</v>
          </cell>
          <cell r="M1813" t="str">
            <v>HONDA</v>
          </cell>
          <cell r="N1813" t="str">
            <v>BEAT</v>
          </cell>
          <cell r="O1813" t="str">
            <v>HITAM</v>
          </cell>
          <cell r="P1813" t="str">
            <v>JG</v>
          </cell>
          <cell r="Q1813" t="str">
            <v>BELUM JTO</v>
          </cell>
          <cell r="R1813">
            <v>7</v>
          </cell>
          <cell r="S1813">
            <v>12</v>
          </cell>
        </row>
        <row r="1814">
          <cell r="D1814" t="str">
            <v>OD-25-F0001018</v>
          </cell>
          <cell r="E1814" t="str">
            <v>MULYADI</v>
          </cell>
          <cell r="F1814" t="str">
            <v>BP 3829 PR</v>
          </cell>
          <cell r="G1814" t="str">
            <v>C0</v>
          </cell>
          <cell r="H1814" t="str">
            <v>06.ROBEN</v>
          </cell>
          <cell r="I1814" t="str">
            <v>A</v>
          </cell>
          <cell r="J1814">
            <v>1</v>
          </cell>
          <cell r="K1814" t="str">
            <v>MH1JM0410PK396872</v>
          </cell>
          <cell r="L1814" t="str">
            <v>JM04E1396689</v>
          </cell>
          <cell r="M1814" t="str">
            <v>HONDA</v>
          </cell>
          <cell r="N1814" t="str">
            <v>SCOOPY</v>
          </cell>
          <cell r="O1814" t="str">
            <v>MERAH</v>
          </cell>
          <cell r="P1814" t="str">
            <v>JG</v>
          </cell>
          <cell r="Q1814" t="str">
            <v>GAGAL BAYAR</v>
          </cell>
          <cell r="R1814">
            <v>6</v>
          </cell>
          <cell r="S1814">
            <v>18</v>
          </cell>
        </row>
        <row r="1815">
          <cell r="D1815" t="str">
            <v>OD-25-F0001432</v>
          </cell>
          <cell r="E1815" t="str">
            <v>EPI AFRIANTI RUKMANA</v>
          </cell>
          <cell r="F1815" t="str">
            <v>BP 3346 CQ</v>
          </cell>
          <cell r="G1815" t="str">
            <v>C0</v>
          </cell>
          <cell r="H1815" t="str">
            <v>14.CALL CENTER</v>
          </cell>
          <cell r="I1815" t="str">
            <v>A</v>
          </cell>
          <cell r="J1815">
            <v>23</v>
          </cell>
          <cell r="K1815" t="str">
            <v>MH1JFV111FK032972</v>
          </cell>
          <cell r="L1815" t="str">
            <v>JFV1E1032166</v>
          </cell>
          <cell r="M1815" t="str">
            <v>HONDA</v>
          </cell>
          <cell r="N1815" t="str">
            <v>VARIO 125</v>
          </cell>
          <cell r="O1815" t="str">
            <v>HITAM</v>
          </cell>
          <cell r="P1815" t="str">
            <v>JG</v>
          </cell>
          <cell r="Q1815" t="str">
            <v>DONE</v>
          </cell>
          <cell r="R1815">
            <v>3</v>
          </cell>
          <cell r="S1815">
            <v>18</v>
          </cell>
        </row>
        <row r="1816">
          <cell r="D1816" t="str">
            <v>OD-25-F0001468</v>
          </cell>
          <cell r="E1816" t="str">
            <v>TRIWANTO</v>
          </cell>
          <cell r="F1816" t="str">
            <v>BP 1838 FE</v>
          </cell>
          <cell r="G1816" t="str">
            <v>C0</v>
          </cell>
          <cell r="H1816" t="str">
            <v>11.RIMPUN</v>
          </cell>
          <cell r="I1816" t="str">
            <v>A</v>
          </cell>
          <cell r="J1816">
            <v>1</v>
          </cell>
          <cell r="K1816" t="str">
            <v>KNAPC811MD7445568</v>
          </cell>
          <cell r="L1816" t="str">
            <v>G4KDDH400053</v>
          </cell>
          <cell r="M1816" t="str">
            <v>KIA</v>
          </cell>
          <cell r="N1816" t="str">
            <v>SPORTAGE</v>
          </cell>
          <cell r="O1816" t="str">
            <v>PUTIH</v>
          </cell>
          <cell r="P1816" t="str">
            <v>JG</v>
          </cell>
          <cell r="Q1816" t="str">
            <v>GAGAL BAYAR</v>
          </cell>
          <cell r="R1816">
            <v>3</v>
          </cell>
          <cell r="S1816">
            <v>18</v>
          </cell>
        </row>
        <row r="1817">
          <cell r="D1817" t="str">
            <v>OD-25-F0001476</v>
          </cell>
          <cell r="E1817" t="str">
            <v>IRFAN SIHOMBING</v>
          </cell>
          <cell r="F1817" t="str">
            <v>BP 6140 JO</v>
          </cell>
          <cell r="G1817" t="str">
            <v>C0</v>
          </cell>
          <cell r="H1817" t="str">
            <v>11.RIMPUN</v>
          </cell>
          <cell r="I1817" t="str">
            <v>A</v>
          </cell>
          <cell r="J1817">
            <v>5</v>
          </cell>
          <cell r="K1817" t="str">
            <v>MH1JMH119RK008799</v>
          </cell>
          <cell r="L1817" t="str">
            <v>JMH1E1008722</v>
          </cell>
          <cell r="M1817" t="str">
            <v>HONDA</v>
          </cell>
          <cell r="N1817" t="str">
            <v>SCOOPY NON KEYLESS</v>
          </cell>
          <cell r="O1817" t="str">
            <v>MERAH HITAM</v>
          </cell>
          <cell r="P1817" t="str">
            <v>JG</v>
          </cell>
          <cell r="Q1817" t="str">
            <v>GAGAL BAYAR</v>
          </cell>
          <cell r="R1817">
            <v>3</v>
          </cell>
          <cell r="S1817">
            <v>12</v>
          </cell>
        </row>
        <row r="1818">
          <cell r="D1818" t="str">
            <v>OD-25-F0001049</v>
          </cell>
          <cell r="E1818" t="str">
            <v>ELY ERAWATI</v>
          </cell>
          <cell r="F1818" t="str">
            <v>BP 4840 AG</v>
          </cell>
          <cell r="G1818" t="str">
            <v>C0</v>
          </cell>
          <cell r="H1818" t="str">
            <v>14.CALL CENTER</v>
          </cell>
          <cell r="I1818" t="str">
            <v>A</v>
          </cell>
          <cell r="J1818">
            <v>7</v>
          </cell>
          <cell r="K1818" t="str">
            <v>MH3SG4610LJ300795</v>
          </cell>
          <cell r="L1818" t="str">
            <v>G3J1E0495172</v>
          </cell>
          <cell r="M1818" t="str">
            <v>YAMAHA</v>
          </cell>
          <cell r="N1818" t="str">
            <v>AEROX</v>
          </cell>
          <cell r="O1818" t="str">
            <v>MERAH</v>
          </cell>
          <cell r="P1818" t="str">
            <v>JG</v>
          </cell>
          <cell r="Q1818" t="str">
            <v>BELUM JTO</v>
          </cell>
          <cell r="R1818">
            <v>6</v>
          </cell>
          <cell r="S1818">
            <v>12</v>
          </cell>
        </row>
        <row r="1819">
          <cell r="D1819" t="str">
            <v>OD-25-F0001057</v>
          </cell>
          <cell r="E1819" t="str">
            <v>GILBERT SINAMBELA</v>
          </cell>
          <cell r="F1819" t="str">
            <v>BP 2537 QM</v>
          </cell>
          <cell r="G1819" t="str">
            <v>C0</v>
          </cell>
          <cell r="H1819" t="str">
            <v>13.WILFRIN</v>
          </cell>
          <cell r="I1819" t="str">
            <v>A</v>
          </cell>
          <cell r="J1819">
            <v>7</v>
          </cell>
          <cell r="K1819" t="str">
            <v>MH1KC8111GK144056</v>
          </cell>
          <cell r="L1819" t="str">
            <v>KC81E1141577</v>
          </cell>
          <cell r="M1819" t="str">
            <v>HONDA</v>
          </cell>
          <cell r="N1819" t="str">
            <v>CB 150 R</v>
          </cell>
          <cell r="O1819" t="str">
            <v>HITAM</v>
          </cell>
          <cell r="P1819" t="str">
            <v>JG</v>
          </cell>
          <cell r="Q1819" t="str">
            <v>BELUM JTO</v>
          </cell>
          <cell r="R1819">
            <v>6</v>
          </cell>
          <cell r="S1819">
            <v>18</v>
          </cell>
        </row>
        <row r="1820">
          <cell r="D1820" t="str">
            <v>OD-25-F0001079</v>
          </cell>
          <cell r="E1820" t="str">
            <v>ZAHROTUN RISKYA AMBARITA</v>
          </cell>
          <cell r="F1820" t="str">
            <v>BP 2998 GI</v>
          </cell>
          <cell r="G1820" t="str">
            <v>C0</v>
          </cell>
          <cell r="H1820" t="str">
            <v>09.OLOAN</v>
          </cell>
          <cell r="I1820" t="str">
            <v>A</v>
          </cell>
          <cell r="J1820">
            <v>13</v>
          </cell>
          <cell r="K1820" t="str">
            <v>MH1JM8212PK861587</v>
          </cell>
          <cell r="L1820" t="str">
            <v>JM82E1861080</v>
          </cell>
          <cell r="M1820" t="str">
            <v>HONDA</v>
          </cell>
          <cell r="N1820" t="str">
            <v>BEAT STREET</v>
          </cell>
          <cell r="O1820" t="str">
            <v>SILVER</v>
          </cell>
          <cell r="P1820" t="str">
            <v>JG</v>
          </cell>
          <cell r="Q1820" t="str">
            <v>BELUM JTO</v>
          </cell>
          <cell r="R1820">
            <v>6</v>
          </cell>
          <cell r="S1820">
            <v>24</v>
          </cell>
        </row>
        <row r="1821">
          <cell r="D1821" t="str">
            <v>OD-25-F0001113</v>
          </cell>
          <cell r="E1821" t="str">
            <v>ANDYKA TRIANGGARA</v>
          </cell>
          <cell r="F1821" t="str">
            <v>BP 5033 QM</v>
          </cell>
          <cell r="G1821" t="str">
            <v>C0</v>
          </cell>
          <cell r="H1821" t="str">
            <v>12.JUBRAIDER S</v>
          </cell>
          <cell r="I1821" t="str">
            <v>A</v>
          </cell>
          <cell r="J1821">
            <v>19</v>
          </cell>
          <cell r="K1821" t="str">
            <v>MH3SG3190JK317972</v>
          </cell>
          <cell r="L1821" t="str">
            <v>G3E4E1108076</v>
          </cell>
          <cell r="M1821" t="str">
            <v>YAMAHA</v>
          </cell>
          <cell r="N1821" t="str">
            <v>N MAX</v>
          </cell>
          <cell r="O1821" t="str">
            <v>ABU ABU</v>
          </cell>
          <cell r="P1821" t="str">
            <v>JG</v>
          </cell>
          <cell r="Q1821" t="str">
            <v>BELUM JTO</v>
          </cell>
          <cell r="R1821">
            <v>6</v>
          </cell>
          <cell r="S1821">
            <v>18</v>
          </cell>
        </row>
        <row r="1822">
          <cell r="D1822" t="str">
            <v>OD-25-F0001114</v>
          </cell>
          <cell r="E1822" t="str">
            <v>BENARDO TOGATOROP</v>
          </cell>
          <cell r="F1822" t="str">
            <v>BP 2413 AF</v>
          </cell>
          <cell r="G1822" t="str">
            <v>C0</v>
          </cell>
          <cell r="H1822" t="str">
            <v>14.CALL CENTER</v>
          </cell>
          <cell r="I1822" t="str">
            <v>A</v>
          </cell>
          <cell r="J1822">
            <v>17</v>
          </cell>
          <cell r="K1822" t="str">
            <v>MH1KC9211KK013545</v>
          </cell>
          <cell r="L1822" t="str">
            <v>KC92E1010443</v>
          </cell>
          <cell r="M1822" t="str">
            <v>HONDA</v>
          </cell>
          <cell r="N1822" t="str">
            <v>CBR 150 LED</v>
          </cell>
          <cell r="O1822" t="str">
            <v>HITAM MERAH</v>
          </cell>
          <cell r="P1822" t="str">
            <v>JG</v>
          </cell>
          <cell r="Q1822" t="str">
            <v>BELUM JTO</v>
          </cell>
          <cell r="R1822">
            <v>6</v>
          </cell>
          <cell r="S1822">
            <v>12</v>
          </cell>
        </row>
        <row r="1823">
          <cell r="D1823" t="str">
            <v>OD-25-F0001514</v>
          </cell>
          <cell r="E1823" t="str">
            <v>DERRIE ARNANDA</v>
          </cell>
          <cell r="F1823" t="str">
            <v>BP 6309 AC</v>
          </cell>
          <cell r="G1823" t="str">
            <v>C0</v>
          </cell>
          <cell r="H1823" t="str">
            <v>14.CALL CENTER</v>
          </cell>
          <cell r="I1823" t="str">
            <v>A</v>
          </cell>
          <cell r="J1823">
            <v>13</v>
          </cell>
          <cell r="K1823" t="str">
            <v>MH3SEF320KJ032005</v>
          </cell>
          <cell r="L1823" t="str">
            <v>E31VE0150727</v>
          </cell>
          <cell r="M1823" t="str">
            <v>YAMAHA</v>
          </cell>
          <cell r="N1823" t="str">
            <v>LEXI</v>
          </cell>
          <cell r="O1823" t="str">
            <v>BIRU TUA</v>
          </cell>
          <cell r="P1823" t="str">
            <v>JG</v>
          </cell>
          <cell r="Q1823" t="str">
            <v>BELUM JTO</v>
          </cell>
          <cell r="R1823">
            <v>3</v>
          </cell>
          <cell r="S1823">
            <v>24</v>
          </cell>
        </row>
        <row r="1824">
          <cell r="D1824" t="str">
            <v>OD-25-F0001523</v>
          </cell>
          <cell r="E1824" t="str">
            <v>RICKY PRAMANA PUTRA</v>
          </cell>
          <cell r="F1824" t="str">
            <v>BP 6551 GJ</v>
          </cell>
          <cell r="G1824" t="str">
            <v>C0</v>
          </cell>
          <cell r="H1824" t="str">
            <v>14.CALL CENTER</v>
          </cell>
          <cell r="I1824" t="str">
            <v>A</v>
          </cell>
          <cell r="J1824">
            <v>20</v>
          </cell>
          <cell r="K1824" t="str">
            <v>MH4LX150EFJP15684</v>
          </cell>
          <cell r="L1824" t="str">
            <v>LX150CEPK6455</v>
          </cell>
          <cell r="M1824" t="str">
            <v>KAWASAKI</v>
          </cell>
          <cell r="N1824" t="str">
            <v>KLX 150</v>
          </cell>
          <cell r="O1824" t="str">
            <v>HIJAU</v>
          </cell>
          <cell r="P1824" t="str">
            <v>JG</v>
          </cell>
          <cell r="Q1824" t="str">
            <v>BELUM JTO</v>
          </cell>
          <cell r="R1824">
            <v>3</v>
          </cell>
          <cell r="S1824">
            <v>18</v>
          </cell>
        </row>
        <row r="1825">
          <cell r="D1825" t="str">
            <v>OD-25-F0001554</v>
          </cell>
          <cell r="E1825" t="str">
            <v>SITI YULAIKA</v>
          </cell>
          <cell r="F1825" t="str">
            <v>BP 3540 OH</v>
          </cell>
          <cell r="G1825" t="str">
            <v>C0</v>
          </cell>
          <cell r="H1825" t="str">
            <v>14.CALL CENTER</v>
          </cell>
          <cell r="I1825" t="str">
            <v>A</v>
          </cell>
          <cell r="J1825">
            <v>15</v>
          </cell>
          <cell r="K1825" t="str">
            <v>MH1KB1116FK027808</v>
          </cell>
          <cell r="L1825" t="str">
            <v>KB11E1027974</v>
          </cell>
          <cell r="M1825" t="str">
            <v>HONDA</v>
          </cell>
          <cell r="N1825" t="str">
            <v>SONIC 150</v>
          </cell>
          <cell r="O1825" t="str">
            <v>PUTIH</v>
          </cell>
          <cell r="P1825" t="str">
            <v>JG</v>
          </cell>
          <cell r="Q1825" t="str">
            <v>BELUM JTO</v>
          </cell>
          <cell r="R1825">
            <v>3</v>
          </cell>
          <cell r="S1825">
            <v>12</v>
          </cell>
        </row>
        <row r="1826">
          <cell r="D1826" t="str">
            <v>OD-25-F0001577</v>
          </cell>
          <cell r="E1826" t="str">
            <v>HENDRY NICHOLAS SIMANJUNTAK</v>
          </cell>
          <cell r="F1826" t="str">
            <v>BP 3343 ER</v>
          </cell>
          <cell r="G1826" t="str">
            <v>C0</v>
          </cell>
          <cell r="H1826" t="str">
            <v>06.ROBEN</v>
          </cell>
          <cell r="I1826" t="str">
            <v>A</v>
          </cell>
          <cell r="J1826">
            <v>19</v>
          </cell>
          <cell r="K1826" t="str">
            <v>MH1JFZ139KK451672</v>
          </cell>
          <cell r="L1826" t="str">
            <v>JFZ1E3451582</v>
          </cell>
          <cell r="M1826" t="str">
            <v>HONDA</v>
          </cell>
          <cell r="N1826" t="str">
            <v>BEAT</v>
          </cell>
          <cell r="O1826" t="str">
            <v>HITAM</v>
          </cell>
          <cell r="P1826" t="str">
            <v>JG</v>
          </cell>
          <cell r="Q1826" t="str">
            <v>BELUM JTO</v>
          </cell>
          <cell r="R1826">
            <v>3</v>
          </cell>
          <cell r="S1826">
            <v>24</v>
          </cell>
        </row>
        <row r="1827">
          <cell r="D1827" t="str">
            <v>OD-25-F0001579</v>
          </cell>
          <cell r="E1827" t="str">
            <v>SUDIRMAN S</v>
          </cell>
          <cell r="F1827" t="str">
            <v>BP 3869 AD</v>
          </cell>
          <cell r="G1827" t="str">
            <v>C0</v>
          </cell>
          <cell r="H1827" t="str">
            <v>13.WILFRIN</v>
          </cell>
          <cell r="I1827" t="str">
            <v>A</v>
          </cell>
          <cell r="J1827">
            <v>19</v>
          </cell>
          <cell r="K1827" t="str">
            <v>MH1JM1126KK342214</v>
          </cell>
          <cell r="L1827" t="str">
            <v>JM11E2324304</v>
          </cell>
          <cell r="M1827" t="str">
            <v>HONDA</v>
          </cell>
          <cell r="N1827" t="str">
            <v>BEAT</v>
          </cell>
          <cell r="O1827" t="str">
            <v>MERAH HITAM</v>
          </cell>
          <cell r="P1827" t="str">
            <v>JG</v>
          </cell>
          <cell r="Q1827" t="str">
            <v>BELUM JTO</v>
          </cell>
          <cell r="R1827">
            <v>3</v>
          </cell>
          <cell r="S1827">
            <v>24</v>
          </cell>
        </row>
        <row r="1828">
          <cell r="D1828" t="str">
            <v>OD-25-F0001493</v>
          </cell>
          <cell r="E1828" t="str">
            <v>MUSTIKA SUGIARTI</v>
          </cell>
          <cell r="F1828" t="str">
            <v>BP 4606 HI</v>
          </cell>
          <cell r="G1828" t="str">
            <v>C0</v>
          </cell>
          <cell r="H1828" t="str">
            <v>13.WILFRIN</v>
          </cell>
          <cell r="I1828" t="str">
            <v>A</v>
          </cell>
          <cell r="J1828">
            <v>14</v>
          </cell>
          <cell r="K1828" t="str">
            <v>MH1JMD119RK696792</v>
          </cell>
          <cell r="L1828" t="str">
            <v>JMD1E1696298</v>
          </cell>
          <cell r="M1828" t="str">
            <v>HONDA</v>
          </cell>
          <cell r="N1828" t="str">
            <v>VARIO 125</v>
          </cell>
          <cell r="O1828" t="str">
            <v>MERAH</v>
          </cell>
          <cell r="P1828" t="str">
            <v>JG</v>
          </cell>
          <cell r="Q1828" t="str">
            <v>BELUM JTO</v>
          </cell>
          <cell r="R1828">
            <v>3</v>
          </cell>
          <cell r="S1828">
            <v>18</v>
          </cell>
        </row>
        <row r="1829">
          <cell r="D1829" t="str">
            <v>OD-25-F0001495</v>
          </cell>
          <cell r="E1829" t="str">
            <v>NOVI DIYANTI</v>
          </cell>
          <cell r="F1829" t="str">
            <v>BP 2740 MQ</v>
          </cell>
          <cell r="G1829" t="str">
            <v>C0</v>
          </cell>
          <cell r="H1829" t="str">
            <v>04.RIZKI A</v>
          </cell>
          <cell r="I1829" t="str">
            <v>A</v>
          </cell>
          <cell r="J1829">
            <v>11</v>
          </cell>
          <cell r="K1829" t="str">
            <v>MH1JFL119EK143630</v>
          </cell>
          <cell r="L1829" t="str">
            <v>JFL1E1146614</v>
          </cell>
          <cell r="M1829" t="str">
            <v>HONDA</v>
          </cell>
          <cell r="N1829" t="str">
            <v>SCOOPY CW</v>
          </cell>
          <cell r="O1829" t="str">
            <v>MERAH KREM</v>
          </cell>
          <cell r="P1829" t="str">
            <v>JG</v>
          </cell>
          <cell r="Q1829" t="str">
            <v>BELUM JTO</v>
          </cell>
          <cell r="R1829">
            <v>3</v>
          </cell>
          <cell r="S1829">
            <v>18</v>
          </cell>
        </row>
        <row r="1830">
          <cell r="D1830" t="str">
            <v>OD-25-F0001515</v>
          </cell>
          <cell r="E1830" t="str">
            <v>MUHAMMAD JOHAN</v>
          </cell>
          <cell r="F1830" t="str">
            <v>BP 2682 HQ</v>
          </cell>
          <cell r="G1830" t="str">
            <v>C0</v>
          </cell>
          <cell r="H1830" t="str">
            <v>14.CALL CENTER</v>
          </cell>
          <cell r="I1830" t="str">
            <v>A</v>
          </cell>
          <cell r="J1830">
            <v>12</v>
          </cell>
          <cell r="K1830" t="str">
            <v>MH1JFZ216HK104838</v>
          </cell>
          <cell r="L1830" t="str">
            <v>JFZ2E1109763</v>
          </cell>
          <cell r="M1830" t="str">
            <v>HONDA</v>
          </cell>
          <cell r="N1830" t="str">
            <v>BEAT STREET</v>
          </cell>
          <cell r="O1830" t="str">
            <v>PUTIH</v>
          </cell>
          <cell r="P1830" t="str">
            <v>JG</v>
          </cell>
          <cell r="Q1830" t="str">
            <v>BELUM JTO</v>
          </cell>
          <cell r="R1830">
            <v>3</v>
          </cell>
          <cell r="S1830">
            <v>12</v>
          </cell>
        </row>
        <row r="1831">
          <cell r="D1831" t="str">
            <v>OD-25-F0001555</v>
          </cell>
          <cell r="E1831" t="str">
            <v>YUVENTINUS B. TAE</v>
          </cell>
          <cell r="F1831" t="str">
            <v>BP 4793 IA</v>
          </cell>
          <cell r="G1831" t="str">
            <v>C0</v>
          </cell>
          <cell r="H1831" t="str">
            <v>14.CALL CENTER</v>
          </cell>
          <cell r="I1831" t="str">
            <v>A</v>
          </cell>
          <cell r="J1831">
            <v>20</v>
          </cell>
          <cell r="K1831" t="str">
            <v>MH31PA004EK685757</v>
          </cell>
          <cell r="L1831" t="str">
            <v>1PA686224</v>
          </cell>
          <cell r="M1831" t="str">
            <v>YAMAHA</v>
          </cell>
          <cell r="N1831" t="str">
            <v>VIXION KS</v>
          </cell>
          <cell r="O1831" t="str">
            <v>MERAH</v>
          </cell>
          <cell r="P1831" t="str">
            <v>JG</v>
          </cell>
          <cell r="Q1831" t="str">
            <v>BELUM JTO</v>
          </cell>
          <cell r="R1831">
            <v>3</v>
          </cell>
          <cell r="S1831">
            <v>12</v>
          </cell>
        </row>
        <row r="1832">
          <cell r="D1832" t="str">
            <v>OD-25-F0001566</v>
          </cell>
          <cell r="E1832" t="str">
            <v>HENGKI SAPUTRA</v>
          </cell>
          <cell r="F1832" t="str">
            <v>BP 2129 CO</v>
          </cell>
          <cell r="G1832" t="str">
            <v>C0</v>
          </cell>
          <cell r="H1832" t="str">
            <v>13.WILFRIN</v>
          </cell>
          <cell r="I1832" t="str">
            <v>A</v>
          </cell>
          <cell r="J1832">
            <v>21</v>
          </cell>
          <cell r="K1832" t="str">
            <v>MH1JM0314NK028676</v>
          </cell>
          <cell r="L1832" t="str">
            <v>JM03E1002091</v>
          </cell>
          <cell r="M1832" t="str">
            <v>HONDA</v>
          </cell>
          <cell r="N1832" t="str">
            <v>SCOOPY NON KEYLESS</v>
          </cell>
          <cell r="O1832" t="str">
            <v>COKLAT KREM</v>
          </cell>
          <cell r="P1832" t="str">
            <v>JG</v>
          </cell>
          <cell r="Q1832" t="str">
            <v>BELUM JTO</v>
          </cell>
          <cell r="R1832">
            <v>3</v>
          </cell>
          <cell r="S1832">
            <v>18</v>
          </cell>
        </row>
        <row r="1833">
          <cell r="D1833" t="str">
            <v>OD-25-F0001139</v>
          </cell>
          <cell r="E1833" t="str">
            <v>SYAMSUDIN</v>
          </cell>
          <cell r="F1833" t="str">
            <v>BP 2937 RJ</v>
          </cell>
          <cell r="G1833" t="str">
            <v>C0</v>
          </cell>
          <cell r="H1833" t="str">
            <v>08.JOSRI</v>
          </cell>
          <cell r="I1833" t="str">
            <v>A</v>
          </cell>
          <cell r="J1833">
            <v>24</v>
          </cell>
          <cell r="K1833" t="str">
            <v>MH1JM811XNK933148</v>
          </cell>
          <cell r="L1833" t="str">
            <v>JM81E1931837</v>
          </cell>
          <cell r="M1833" t="str">
            <v>HONDA</v>
          </cell>
          <cell r="N1833" t="str">
            <v>BEAT</v>
          </cell>
          <cell r="O1833" t="str">
            <v>MERAH HITAM</v>
          </cell>
          <cell r="P1833" t="str">
            <v>JG</v>
          </cell>
          <cell r="Q1833" t="str">
            <v>BELUM JTO</v>
          </cell>
          <cell r="R1833">
            <v>6</v>
          </cell>
          <cell r="S1833">
            <v>18</v>
          </cell>
        </row>
        <row r="1834">
          <cell r="D1834" t="str">
            <v>OD-25-F0001170</v>
          </cell>
          <cell r="E1834" t="str">
            <v>RIZKI ALFARIS</v>
          </cell>
          <cell r="F1834" t="str">
            <v>BP 2291 SU</v>
          </cell>
          <cell r="G1834" t="str">
            <v>C0</v>
          </cell>
          <cell r="H1834" t="str">
            <v>09.OLOAN</v>
          </cell>
          <cell r="I1834" t="str">
            <v>A</v>
          </cell>
          <cell r="J1834">
            <v>1</v>
          </cell>
          <cell r="K1834" t="str">
            <v>MH1JBK112PK954422</v>
          </cell>
          <cell r="L1834" t="str">
            <v>JBK1E1951716</v>
          </cell>
          <cell r="M1834" t="str">
            <v>HONDA</v>
          </cell>
          <cell r="N1834" t="str">
            <v>REVO FIT</v>
          </cell>
          <cell r="O1834" t="str">
            <v>HITAM</v>
          </cell>
          <cell r="P1834" t="str">
            <v>JG</v>
          </cell>
          <cell r="Q1834" t="str">
            <v>GAGAL BAYAR</v>
          </cell>
          <cell r="R1834">
            <v>5</v>
          </cell>
          <cell r="S1834">
            <v>18</v>
          </cell>
        </row>
        <row r="1835">
          <cell r="D1835" t="str">
            <v>OD-25-F0001177</v>
          </cell>
          <cell r="E1835" t="str">
            <v>EKO FEBRIANSYAH</v>
          </cell>
          <cell r="F1835" t="str">
            <v>BP 6275 J</v>
          </cell>
          <cell r="G1835" t="str">
            <v>C0</v>
          </cell>
          <cell r="H1835" t="str">
            <v>03.DAULAT</v>
          </cell>
          <cell r="I1835" t="str">
            <v>A</v>
          </cell>
          <cell r="J1835">
            <v>1</v>
          </cell>
          <cell r="K1835" t="str">
            <v>MH1JME118SK323307</v>
          </cell>
          <cell r="L1835" t="str">
            <v>JME1E1321408</v>
          </cell>
          <cell r="M1835" t="str">
            <v>HONDA</v>
          </cell>
          <cell r="N1835" t="str">
            <v>BEAT SPORTY</v>
          </cell>
          <cell r="O1835" t="str">
            <v>HITAM</v>
          </cell>
          <cell r="P1835" t="str">
            <v>JG</v>
          </cell>
          <cell r="Q1835" t="str">
            <v>GAGAL BAYAR</v>
          </cell>
          <cell r="R1835">
            <v>5</v>
          </cell>
          <cell r="S1835">
            <v>18</v>
          </cell>
        </row>
        <row r="1836">
          <cell r="D1836" t="str">
            <v>OD-25-F0001183</v>
          </cell>
          <cell r="E1836" t="str">
            <v>ADI SYAFRIANTO</v>
          </cell>
          <cell r="F1836" t="str">
            <v>BP 4842 JG</v>
          </cell>
          <cell r="G1836" t="str">
            <v>C0</v>
          </cell>
          <cell r="H1836" t="str">
            <v>10.MIDUK</v>
          </cell>
          <cell r="I1836" t="str">
            <v>D</v>
          </cell>
          <cell r="J1836">
            <v>1</v>
          </cell>
          <cell r="K1836" t="str">
            <v>MH31PA002DK081329</v>
          </cell>
          <cell r="L1836" t="str">
            <v>1PA080129</v>
          </cell>
          <cell r="M1836" t="str">
            <v>YAMAHA</v>
          </cell>
          <cell r="N1836" t="str">
            <v>VIXION</v>
          </cell>
          <cell r="O1836" t="str">
            <v>MERAH</v>
          </cell>
          <cell r="P1836" t="str">
            <v>JG</v>
          </cell>
          <cell r="Q1836" t="str">
            <v>GAGAL BAYAR</v>
          </cell>
          <cell r="R1836">
            <v>5</v>
          </cell>
          <cell r="S1836">
            <v>12</v>
          </cell>
        </row>
        <row r="1837">
          <cell r="D1837" t="str">
            <v>OD-25-F0001923</v>
          </cell>
          <cell r="E1837" t="str">
            <v>YOPI WILYANSEN</v>
          </cell>
          <cell r="F1837" t="str">
            <v>BP 3558 CU</v>
          </cell>
          <cell r="G1837" t="str">
            <v>C0</v>
          </cell>
          <cell r="H1837" t="str">
            <v>12.JUBRAIDER S</v>
          </cell>
          <cell r="I1837" t="str">
            <v/>
          </cell>
          <cell r="J1837">
            <v>25</v>
          </cell>
          <cell r="K1837" t="str">
            <v>MH1KF4122LK082301</v>
          </cell>
          <cell r="L1837" t="str">
            <v>KF41E2086441</v>
          </cell>
          <cell r="M1837" t="str">
            <v>HONDA</v>
          </cell>
          <cell r="N1837" t="str">
            <v>VARIO 150 KEYLESS</v>
          </cell>
          <cell r="O1837" t="str">
            <v>MERAH</v>
          </cell>
          <cell r="P1837" t="str">
            <v>JG</v>
          </cell>
          <cell r="Q1837" t="str">
            <v>BELUM JTO</v>
          </cell>
          <cell r="R1837">
            <v>1</v>
          </cell>
          <cell r="S1837">
            <v>24</v>
          </cell>
        </row>
        <row r="1838">
          <cell r="D1838" t="str">
            <v>OD-25-F0001300</v>
          </cell>
          <cell r="E1838" t="str">
            <v>MULYADI</v>
          </cell>
          <cell r="F1838" t="str">
            <v>BP 3150 HM</v>
          </cell>
          <cell r="G1838" t="str">
            <v>C0</v>
          </cell>
          <cell r="H1838" t="str">
            <v>06.ROBEN</v>
          </cell>
          <cell r="I1838" t="str">
            <v>A</v>
          </cell>
          <cell r="J1838">
            <v>3</v>
          </cell>
          <cell r="K1838" t="str">
            <v>MH1JFS115JK422142</v>
          </cell>
          <cell r="L1838" t="str">
            <v>JFS1E1414937</v>
          </cell>
          <cell r="M1838" t="str">
            <v>HONDA</v>
          </cell>
          <cell r="N1838" t="str">
            <v>BEAT POP</v>
          </cell>
          <cell r="O1838" t="str">
            <v>PUTIH MERAH</v>
          </cell>
          <cell r="P1838" t="str">
            <v>JG</v>
          </cell>
          <cell r="Q1838" t="str">
            <v>GAGAL BAYAR</v>
          </cell>
          <cell r="R1838">
            <v>4</v>
          </cell>
          <cell r="S1838">
            <v>18</v>
          </cell>
        </row>
        <row r="1839">
          <cell r="D1839" t="str">
            <v>OD-25-F0001304</v>
          </cell>
          <cell r="E1839" t="str">
            <v>JUMAEDI</v>
          </cell>
          <cell r="F1839" t="str">
            <v>BP 4880 CR</v>
          </cell>
          <cell r="G1839" t="str">
            <v>C0</v>
          </cell>
          <cell r="H1839" t="str">
            <v>08.JOSRI</v>
          </cell>
          <cell r="I1839" t="str">
            <v>A</v>
          </cell>
          <cell r="J1839">
            <v>4</v>
          </cell>
          <cell r="K1839" t="str">
            <v>MH1KF0115RK597818</v>
          </cell>
          <cell r="L1839" t="str">
            <v>KF01E1597572</v>
          </cell>
          <cell r="M1839" t="str">
            <v>HONDA</v>
          </cell>
          <cell r="N1839" t="str">
            <v>VARIO 160 KEYLESS</v>
          </cell>
          <cell r="O1839" t="str">
            <v>HITAM</v>
          </cell>
          <cell r="P1839" t="str">
            <v>JG</v>
          </cell>
          <cell r="Q1839" t="str">
            <v>DONE</v>
          </cell>
          <cell r="R1839">
            <v>4</v>
          </cell>
          <cell r="S1839">
            <v>18</v>
          </cell>
        </row>
        <row r="1840">
          <cell r="D1840" t="str">
            <v>OD-25-F0001319</v>
          </cell>
          <cell r="E1840" t="str">
            <v>MUHAMMAD AMRI PURBA</v>
          </cell>
          <cell r="F1840" t="str">
            <v>BP 4165 OH</v>
          </cell>
          <cell r="G1840" t="str">
            <v>C0</v>
          </cell>
          <cell r="H1840" t="str">
            <v>13.WILFRIN</v>
          </cell>
          <cell r="I1840" t="str">
            <v>A</v>
          </cell>
          <cell r="J1840">
            <v>7</v>
          </cell>
          <cell r="K1840" t="str">
            <v>MH32PK002FK084602</v>
          </cell>
          <cell r="L1840" t="str">
            <v>2PK084585</v>
          </cell>
          <cell r="M1840" t="str">
            <v>YAMAHA</v>
          </cell>
          <cell r="N1840" t="str">
            <v>R15 V2</v>
          </cell>
          <cell r="O1840" t="str">
            <v>MERAH</v>
          </cell>
          <cell r="P1840" t="str">
            <v>JG</v>
          </cell>
          <cell r="Q1840" t="str">
            <v>BELUM JTO</v>
          </cell>
          <cell r="R1840">
            <v>4</v>
          </cell>
          <cell r="S1840">
            <v>24</v>
          </cell>
        </row>
        <row r="1841">
          <cell r="D1841" t="str">
            <v>OD-25-F0001321</v>
          </cell>
          <cell r="E1841" t="str">
            <v>MUHAMMAD NASRUL</v>
          </cell>
          <cell r="F1841" t="str">
            <v>BP 2414 O</v>
          </cell>
          <cell r="G1841" t="str">
            <v>C0</v>
          </cell>
          <cell r="H1841" t="str">
            <v>09.OLOAN</v>
          </cell>
          <cell r="I1841" t="str">
            <v>A</v>
          </cell>
          <cell r="J1841">
            <v>15</v>
          </cell>
          <cell r="K1841" t="str">
            <v>MH1JM0119MK140293</v>
          </cell>
          <cell r="L1841" t="str">
            <v>JM01E1139379</v>
          </cell>
          <cell r="M1841" t="str">
            <v>HONDA</v>
          </cell>
          <cell r="N1841" t="str">
            <v>SCOOPY KEYLESS</v>
          </cell>
          <cell r="O1841" t="str">
            <v>KREM COKLAT</v>
          </cell>
          <cell r="P1841" t="str">
            <v>JG</v>
          </cell>
          <cell r="Q1841" t="str">
            <v>BELUM JTO</v>
          </cell>
          <cell r="R1841">
            <v>4</v>
          </cell>
          <cell r="S1841">
            <v>18</v>
          </cell>
        </row>
        <row r="1842">
          <cell r="D1842" t="str">
            <v>OD-25-F0001383</v>
          </cell>
          <cell r="E1842" t="str">
            <v>WAIN DIAHU</v>
          </cell>
          <cell r="F1842" t="str">
            <v>BP 5418 JR</v>
          </cell>
          <cell r="G1842" t="str">
            <v>C0</v>
          </cell>
          <cell r="H1842" t="str">
            <v>14.CALL CENTER</v>
          </cell>
          <cell r="I1842" t="str">
            <v>A</v>
          </cell>
          <cell r="J1842">
            <v>16</v>
          </cell>
          <cell r="K1842" t="str">
            <v>MH31PA004FK846751</v>
          </cell>
          <cell r="L1842" t="str">
            <v>1PA845516</v>
          </cell>
          <cell r="M1842" t="str">
            <v>YAMAHA</v>
          </cell>
          <cell r="N1842" t="str">
            <v>VIXION KS</v>
          </cell>
          <cell r="O1842" t="str">
            <v>HITAM</v>
          </cell>
          <cell r="P1842" t="str">
            <v>JG</v>
          </cell>
          <cell r="Q1842" t="str">
            <v>BELUM JTO</v>
          </cell>
          <cell r="R1842">
            <v>4</v>
          </cell>
          <cell r="S1842">
            <v>12</v>
          </cell>
        </row>
        <row r="1843">
          <cell r="D1843" t="str">
            <v>OD-25-F0001397</v>
          </cell>
          <cell r="E1843" t="str">
            <v>DENNY SIHOMBING</v>
          </cell>
          <cell r="F1843" t="str">
            <v>BP 4558 QA</v>
          </cell>
          <cell r="G1843" t="str">
            <v>C0</v>
          </cell>
          <cell r="H1843" t="str">
            <v>14.CALL CENTER</v>
          </cell>
          <cell r="I1843" t="str">
            <v>A</v>
          </cell>
          <cell r="J1843">
            <v>21</v>
          </cell>
          <cell r="K1843" t="str">
            <v>MH3SG3120GK092470</v>
          </cell>
          <cell r="L1843" t="str">
            <v>G3E4E0154541</v>
          </cell>
          <cell r="M1843" t="str">
            <v>YAMAHA</v>
          </cell>
          <cell r="N1843" t="str">
            <v>NMAX ABS</v>
          </cell>
          <cell r="O1843" t="str">
            <v>MERAH</v>
          </cell>
          <cell r="P1843" t="str">
            <v>JG</v>
          </cell>
          <cell r="Q1843" t="str">
            <v>BELUM JTO</v>
          </cell>
          <cell r="R1843">
            <v>4</v>
          </cell>
          <cell r="S1843">
            <v>18</v>
          </cell>
        </row>
        <row r="1844">
          <cell r="D1844" t="str">
            <v>OD-25-F0001404</v>
          </cell>
          <cell r="E1844" t="str">
            <v>MUNJIAH</v>
          </cell>
          <cell r="F1844" t="str">
            <v>BP 4689 CH</v>
          </cell>
          <cell r="G1844" t="str">
            <v>C0</v>
          </cell>
          <cell r="H1844" t="str">
            <v>14.CALL CENTER</v>
          </cell>
          <cell r="I1844" t="str">
            <v>A</v>
          </cell>
          <cell r="J1844">
            <v>22</v>
          </cell>
          <cell r="K1844" t="str">
            <v>MH1JM3122KK791613</v>
          </cell>
          <cell r="L1844" t="str">
            <v>JM31E2785565</v>
          </cell>
          <cell r="M1844" t="str">
            <v>HONDA</v>
          </cell>
          <cell r="N1844" t="str">
            <v>SCOOPY NON KEYLESS</v>
          </cell>
          <cell r="O1844" t="str">
            <v>MERAH HITAM</v>
          </cell>
          <cell r="P1844" t="str">
            <v>JG</v>
          </cell>
          <cell r="Q1844" t="str">
            <v>BELUM JTO</v>
          </cell>
          <cell r="R1844">
            <v>4</v>
          </cell>
          <cell r="S1844">
            <v>18</v>
          </cell>
        </row>
        <row r="1845">
          <cell r="D1845" t="str">
            <v>OD-25-F0001416</v>
          </cell>
          <cell r="E1845" t="str">
            <v>KRISTIANI TINAMBUNAN</v>
          </cell>
          <cell r="F1845" t="str">
            <v>BP 2081 GU</v>
          </cell>
          <cell r="G1845" t="str">
            <v>C0</v>
          </cell>
          <cell r="H1845" t="str">
            <v>06.ROBEN</v>
          </cell>
          <cell r="I1845" t="str">
            <v>A</v>
          </cell>
          <cell r="J1845">
            <v>23</v>
          </cell>
          <cell r="K1845" t="str">
            <v>MH1JM2123LK681536</v>
          </cell>
          <cell r="L1845" t="str">
            <v>JM21E2660069</v>
          </cell>
          <cell r="M1845" t="str">
            <v>HONDA</v>
          </cell>
          <cell r="N1845" t="str">
            <v>BEAT FI</v>
          </cell>
          <cell r="O1845" t="str">
            <v>MERAH PUTIH</v>
          </cell>
          <cell r="P1845" t="str">
            <v>JG</v>
          </cell>
          <cell r="Q1845" t="str">
            <v>BELUM JTO</v>
          </cell>
          <cell r="R1845">
            <v>4</v>
          </cell>
          <cell r="S1845">
            <v>18</v>
          </cell>
        </row>
        <row r="1846">
          <cell r="D1846" t="str">
            <v>OD-25-F0001421</v>
          </cell>
          <cell r="E1846" t="str">
            <v>RIKI MARTIN MEHA</v>
          </cell>
          <cell r="F1846" t="str">
            <v>BP 4723 JQ</v>
          </cell>
          <cell r="G1846" t="str">
            <v>C0</v>
          </cell>
          <cell r="H1846" t="str">
            <v>14.CALL CENTER</v>
          </cell>
          <cell r="I1846" t="str">
            <v>A</v>
          </cell>
          <cell r="J1846">
            <v>22</v>
          </cell>
          <cell r="K1846" t="str">
            <v>MH31PA002DK243280</v>
          </cell>
          <cell r="L1846" t="str">
            <v>1PA241338</v>
          </cell>
          <cell r="M1846" t="str">
            <v>YAMAHA</v>
          </cell>
          <cell r="N1846" t="str">
            <v>VIXION KS</v>
          </cell>
          <cell r="O1846" t="str">
            <v>PUTIH</v>
          </cell>
          <cell r="P1846" t="str">
            <v>JG</v>
          </cell>
          <cell r="Q1846" t="str">
            <v>BELUM JTO</v>
          </cell>
          <cell r="R1846">
            <v>4</v>
          </cell>
          <cell r="S1846">
            <v>12</v>
          </cell>
        </row>
        <row r="1847">
          <cell r="D1847" t="str">
            <v>OD-25-F0001550</v>
          </cell>
          <cell r="E1847" t="str">
            <v>DAUD FERNANDES DAKAHAMAPU</v>
          </cell>
          <cell r="F1847" t="str">
            <v>BP 4763 QG</v>
          </cell>
          <cell r="G1847" t="str">
            <v>C0</v>
          </cell>
          <cell r="H1847" t="str">
            <v>06.ROBEN</v>
          </cell>
          <cell r="I1847" t="str">
            <v>A</v>
          </cell>
          <cell r="J1847">
            <v>14</v>
          </cell>
          <cell r="K1847" t="str">
            <v>MH3RG4710HK016839</v>
          </cell>
          <cell r="L1847" t="str">
            <v>G3JGE0022458</v>
          </cell>
          <cell r="M1847" t="str">
            <v>YAMAHA</v>
          </cell>
          <cell r="N1847" t="str">
            <v>R15 V3</v>
          </cell>
          <cell r="O1847" t="str">
            <v>BIRU</v>
          </cell>
          <cell r="P1847" t="str">
            <v>JG</v>
          </cell>
          <cell r="Q1847" t="str">
            <v>BELUM JTO</v>
          </cell>
          <cell r="R1847">
            <v>3</v>
          </cell>
          <cell r="S1847">
            <v>12</v>
          </cell>
        </row>
        <row r="1848">
          <cell r="D1848" t="str">
            <v>OD-25-F0001573</v>
          </cell>
          <cell r="E1848" t="str">
            <v>DITO DEVGA PRATAMA</v>
          </cell>
          <cell r="F1848" t="str">
            <v>BP 6017 ID</v>
          </cell>
          <cell r="G1848" t="str">
            <v>C0</v>
          </cell>
          <cell r="H1848" t="str">
            <v>14.CALL CENTER</v>
          </cell>
          <cell r="I1848" t="str">
            <v>A</v>
          </cell>
          <cell r="J1848">
            <v>20</v>
          </cell>
          <cell r="K1848" t="str">
            <v>MH4LX150FNJPC7549</v>
          </cell>
          <cell r="L1848" t="str">
            <v>LX150CEWW1280</v>
          </cell>
          <cell r="M1848" t="str">
            <v>KAWASAKI</v>
          </cell>
          <cell r="N1848" t="str">
            <v>KLX</v>
          </cell>
          <cell r="O1848" t="str">
            <v>BIRU</v>
          </cell>
          <cell r="P1848" t="str">
            <v>JG</v>
          </cell>
          <cell r="Q1848" t="str">
            <v>BELUM JTO</v>
          </cell>
          <cell r="R1848">
            <v>3</v>
          </cell>
          <cell r="S1848">
            <v>12</v>
          </cell>
        </row>
        <row r="1849">
          <cell r="D1849" t="str">
            <v>OD-25-F0001580</v>
          </cell>
          <cell r="E1849" t="str">
            <v>EDWIN RISKIANTO</v>
          </cell>
          <cell r="F1849" t="str">
            <v>BP 4323 QG</v>
          </cell>
          <cell r="G1849" t="str">
            <v>C0</v>
          </cell>
          <cell r="H1849" t="str">
            <v>14.CALL CENTER</v>
          </cell>
          <cell r="I1849" t="str">
            <v>A</v>
          </cell>
          <cell r="J1849">
            <v>20</v>
          </cell>
          <cell r="K1849" t="str">
            <v>MH3SE8860HJ069189</v>
          </cell>
          <cell r="L1849" t="str">
            <v>E3R2E1268882</v>
          </cell>
          <cell r="M1849" t="str">
            <v>YAMAHA</v>
          </cell>
          <cell r="N1849" t="str">
            <v>MIO M3</v>
          </cell>
          <cell r="O1849" t="str">
            <v>HITAM</v>
          </cell>
          <cell r="P1849" t="str">
            <v>JG</v>
          </cell>
          <cell r="Q1849" t="str">
            <v>BELUM JTO</v>
          </cell>
          <cell r="R1849">
            <v>3</v>
          </cell>
          <cell r="S1849">
            <v>24</v>
          </cell>
        </row>
        <row r="1850">
          <cell r="D1850" t="str">
            <v>OD-25-F0001582</v>
          </cell>
          <cell r="E1850" t="str">
            <v>RIZKY PRATAMA SIRAIT</v>
          </cell>
          <cell r="F1850" t="str">
            <v>BP 6625 CJ</v>
          </cell>
          <cell r="G1850" t="str">
            <v>C0</v>
          </cell>
          <cell r="H1850" t="str">
            <v>14.CALL CENTER</v>
          </cell>
          <cell r="I1850" t="str">
            <v>A</v>
          </cell>
          <cell r="J1850">
            <v>21</v>
          </cell>
          <cell r="K1850" t="str">
            <v>MH8DL23ANJJ900619</v>
          </cell>
          <cell r="L1850" t="str">
            <v>CGA2ID132854</v>
          </cell>
          <cell r="M1850" t="str">
            <v>SUZUKI</v>
          </cell>
          <cell r="N1850" t="str">
            <v>GSX</v>
          </cell>
          <cell r="O1850" t="str">
            <v>HITAM</v>
          </cell>
          <cell r="P1850" t="str">
            <v>JG</v>
          </cell>
          <cell r="Q1850" t="str">
            <v>BELUM JTO</v>
          </cell>
          <cell r="R1850">
            <v>3</v>
          </cell>
          <cell r="S1850">
            <v>18</v>
          </cell>
        </row>
        <row r="1851">
          <cell r="D1851" t="str">
            <v>OD-25-F0001586</v>
          </cell>
          <cell r="E1851" t="str">
            <v>LUKMIADI</v>
          </cell>
          <cell r="F1851" t="str">
            <v>BP 2073 UF</v>
          </cell>
          <cell r="G1851" t="str">
            <v>C0</v>
          </cell>
          <cell r="H1851" t="str">
            <v>13.WILFRIN</v>
          </cell>
          <cell r="I1851" t="str">
            <v>A</v>
          </cell>
          <cell r="J1851">
            <v>20</v>
          </cell>
          <cell r="K1851" t="str">
            <v>MH1KF4112KK817901</v>
          </cell>
          <cell r="L1851" t="str">
            <v>KF41E1820376</v>
          </cell>
          <cell r="M1851" t="str">
            <v>HONDA</v>
          </cell>
          <cell r="N1851" t="str">
            <v>VARIO 150 KEYLESS</v>
          </cell>
          <cell r="O1851" t="str">
            <v>BIRU</v>
          </cell>
          <cell r="P1851" t="str">
            <v>JG</v>
          </cell>
          <cell r="Q1851" t="str">
            <v>BELUM JTO</v>
          </cell>
          <cell r="R1851">
            <v>3</v>
          </cell>
          <cell r="S1851">
            <v>18</v>
          </cell>
        </row>
        <row r="1852">
          <cell r="D1852" t="str">
            <v>OD-25-F0000907</v>
          </cell>
          <cell r="E1852" t="str">
            <v>UNTUNG PANJAITAN</v>
          </cell>
          <cell r="F1852" t="str">
            <v>BP 4076 AD</v>
          </cell>
          <cell r="G1852" t="str">
            <v>C0</v>
          </cell>
          <cell r="H1852" t="str">
            <v>14.CALL CENTER</v>
          </cell>
          <cell r="I1852" t="str">
            <v>A</v>
          </cell>
          <cell r="J1852">
            <v>22</v>
          </cell>
          <cell r="K1852" t="str">
            <v>MH3RG4710KK115754</v>
          </cell>
          <cell r="L1852" t="str">
            <v>G3J6E0214188</v>
          </cell>
          <cell r="M1852" t="str">
            <v>YAMAHA</v>
          </cell>
          <cell r="N1852" t="str">
            <v>R15 V3</v>
          </cell>
          <cell r="O1852" t="str">
            <v>BIRU</v>
          </cell>
          <cell r="P1852" t="str">
            <v>JG</v>
          </cell>
          <cell r="Q1852" t="str">
            <v>BELUM JTO</v>
          </cell>
          <cell r="R1852">
            <v>7</v>
          </cell>
          <cell r="S1852">
            <v>12</v>
          </cell>
        </row>
        <row r="1853">
          <cell r="D1853" t="str">
            <v>OD-25-F0000911</v>
          </cell>
          <cell r="E1853" t="str">
            <v>ANDRA EFRI ANANDA</v>
          </cell>
          <cell r="F1853" t="str">
            <v>BP 2559 QO</v>
          </cell>
          <cell r="G1853" t="str">
            <v>C0</v>
          </cell>
          <cell r="H1853" t="str">
            <v>14.CALL CENTER</v>
          </cell>
          <cell r="I1853" t="str">
            <v>A</v>
          </cell>
          <cell r="J1853">
            <v>10</v>
          </cell>
          <cell r="K1853" t="str">
            <v>MH1JM111XGK120015</v>
          </cell>
          <cell r="L1853" t="str">
            <v>JM11E1117568</v>
          </cell>
          <cell r="M1853" t="str">
            <v>HONDA</v>
          </cell>
          <cell r="N1853" t="str">
            <v>BEAT</v>
          </cell>
          <cell r="O1853" t="str">
            <v>MAGENTA HITAM</v>
          </cell>
          <cell r="P1853" t="str">
            <v>JG</v>
          </cell>
          <cell r="Q1853" t="str">
            <v>BELUM JTO</v>
          </cell>
          <cell r="R1853">
            <v>7</v>
          </cell>
          <cell r="S1853">
            <v>12</v>
          </cell>
        </row>
        <row r="1854">
          <cell r="D1854" t="str">
            <v>OD-25-F0000913</v>
          </cell>
          <cell r="E1854" t="str">
            <v>RIDHO PAMBUDI</v>
          </cell>
          <cell r="F1854" t="str">
            <v>BP 4012 AI</v>
          </cell>
          <cell r="G1854" t="str">
            <v>C0</v>
          </cell>
          <cell r="H1854" t="str">
            <v>14.CALL CENTER</v>
          </cell>
          <cell r="I1854" t="str">
            <v>A</v>
          </cell>
          <cell r="J1854">
            <v>12</v>
          </cell>
          <cell r="K1854" t="str">
            <v>MH3SG6420MJ026699</v>
          </cell>
          <cell r="L1854" t="str">
            <v>G3P4E0047861</v>
          </cell>
          <cell r="M1854" t="str">
            <v>YAMAHA</v>
          </cell>
          <cell r="N1854" t="str">
            <v>AEROX RACING</v>
          </cell>
          <cell r="O1854" t="str">
            <v>HITAM</v>
          </cell>
          <cell r="P1854" t="str">
            <v>JG</v>
          </cell>
          <cell r="Q1854" t="str">
            <v>BELUM JTO</v>
          </cell>
          <cell r="R1854">
            <v>7</v>
          </cell>
          <cell r="S1854">
            <v>24</v>
          </cell>
        </row>
        <row r="1855">
          <cell r="D1855" t="str">
            <v>OD-25-F0000914</v>
          </cell>
          <cell r="E1855" t="str">
            <v>MOCH. FHARLANT RIVALDY</v>
          </cell>
          <cell r="F1855" t="str">
            <v>BP 5212 EC</v>
          </cell>
          <cell r="G1855" t="str">
            <v>C0</v>
          </cell>
          <cell r="H1855" t="str">
            <v>14.CALL CENTER</v>
          </cell>
          <cell r="I1855" t="str">
            <v>A</v>
          </cell>
          <cell r="J1855">
            <v>23</v>
          </cell>
          <cell r="K1855" t="str">
            <v>MH1JMG116RK202023</v>
          </cell>
          <cell r="L1855" t="str">
            <v>JMG1E1202164</v>
          </cell>
          <cell r="M1855" t="str">
            <v>HONDA</v>
          </cell>
          <cell r="N1855" t="str">
            <v>BEAT STREET</v>
          </cell>
          <cell r="O1855" t="str">
            <v>HITAM</v>
          </cell>
          <cell r="P1855" t="str">
            <v>JG</v>
          </cell>
          <cell r="Q1855" t="str">
            <v>DONE</v>
          </cell>
          <cell r="R1855">
            <v>7</v>
          </cell>
          <cell r="S1855">
            <v>18</v>
          </cell>
        </row>
        <row r="1856">
          <cell r="D1856" t="str">
            <v>OD-25-F0001486</v>
          </cell>
          <cell r="E1856" t="str">
            <v>WIDIANTO</v>
          </cell>
          <cell r="F1856" t="str">
            <v>BP 3412 MP</v>
          </cell>
          <cell r="G1856" t="str">
            <v>C0</v>
          </cell>
          <cell r="H1856" t="str">
            <v>03.DAULAT</v>
          </cell>
          <cell r="I1856" t="str">
            <v>A</v>
          </cell>
          <cell r="J1856">
            <v>9</v>
          </cell>
          <cell r="K1856" t="str">
            <v>MH1JFK118FK310569</v>
          </cell>
          <cell r="L1856" t="str">
            <v>JFK1E1302772</v>
          </cell>
          <cell r="M1856" t="str">
            <v>HONDA</v>
          </cell>
          <cell r="N1856" t="str">
            <v>VARIO 125 TECHNO</v>
          </cell>
          <cell r="O1856" t="str">
            <v>MERAH</v>
          </cell>
          <cell r="P1856" t="str">
            <v>JG</v>
          </cell>
          <cell r="Q1856" t="str">
            <v>BELUM JTO</v>
          </cell>
          <cell r="R1856">
            <v>3</v>
          </cell>
          <cell r="S1856">
            <v>24</v>
          </cell>
        </row>
        <row r="1857">
          <cell r="D1857" t="str">
            <v>OD-25-F0001491</v>
          </cell>
          <cell r="E1857" t="str">
            <v>ACHMAD KURNIAWAN</v>
          </cell>
          <cell r="F1857" t="str">
            <v>BP 2170 HR</v>
          </cell>
          <cell r="G1857" t="str">
            <v>C0</v>
          </cell>
          <cell r="H1857" t="str">
            <v>05.BOSPA</v>
          </cell>
          <cell r="I1857" t="str">
            <v>A</v>
          </cell>
          <cell r="J1857">
            <v>1</v>
          </cell>
          <cell r="K1857" t="str">
            <v>MH1JFZ214JK387455</v>
          </cell>
          <cell r="L1857" t="str">
            <v>JFZ2E1387488</v>
          </cell>
          <cell r="M1857" t="str">
            <v>HONDA</v>
          </cell>
          <cell r="N1857" t="str">
            <v>BEAT STREET</v>
          </cell>
          <cell r="O1857" t="str">
            <v>PUTIH</v>
          </cell>
          <cell r="P1857" t="str">
            <v>JG</v>
          </cell>
          <cell r="Q1857" t="str">
            <v>GAGAL BAYAR</v>
          </cell>
          <cell r="R1857">
            <v>2</v>
          </cell>
          <cell r="S1857">
            <v>18</v>
          </cell>
        </row>
        <row r="1858">
          <cell r="D1858" t="str">
            <v>OD-25-F0001494</v>
          </cell>
          <cell r="E1858" t="str">
            <v>IBRAHIM</v>
          </cell>
          <cell r="F1858" t="str">
            <v>BP 3499 AU</v>
          </cell>
          <cell r="G1858" t="str">
            <v>C0</v>
          </cell>
          <cell r="H1858" t="str">
            <v>14.CALL CENTER</v>
          </cell>
          <cell r="I1858" t="str">
            <v>A</v>
          </cell>
          <cell r="J1858">
            <v>11</v>
          </cell>
          <cell r="K1858" t="str">
            <v>MH1JM8114LK195781</v>
          </cell>
          <cell r="L1858" t="str">
            <v>JM81E1197696</v>
          </cell>
          <cell r="M1858" t="str">
            <v>HONDA</v>
          </cell>
          <cell r="N1858" t="str">
            <v>BEAT</v>
          </cell>
          <cell r="O1858" t="str">
            <v>HITAM</v>
          </cell>
          <cell r="P1858" t="str">
            <v>JG</v>
          </cell>
          <cell r="Q1858" t="str">
            <v>BELUM JTO</v>
          </cell>
          <cell r="R1858">
            <v>3</v>
          </cell>
          <cell r="S1858">
            <v>24</v>
          </cell>
        </row>
        <row r="1859">
          <cell r="D1859" t="str">
            <v>OD-25-F0001505</v>
          </cell>
          <cell r="E1859" t="str">
            <v>RIKI ARIA UTAMA</v>
          </cell>
          <cell r="F1859" t="str">
            <v>BP 2880 UD</v>
          </cell>
          <cell r="G1859" t="str">
            <v>C0</v>
          </cell>
          <cell r="H1859" t="str">
            <v>14.CALL CENTER</v>
          </cell>
          <cell r="I1859" t="str">
            <v>A</v>
          </cell>
          <cell r="J1859">
            <v>7</v>
          </cell>
          <cell r="K1859" t="str">
            <v>MH1JM1121KK363035</v>
          </cell>
          <cell r="L1859" t="str">
            <v>JM11E2345638</v>
          </cell>
          <cell r="M1859" t="str">
            <v>HONDA</v>
          </cell>
          <cell r="N1859" t="str">
            <v>BEAT</v>
          </cell>
          <cell r="O1859" t="str">
            <v>MAGENTA HITAM</v>
          </cell>
          <cell r="P1859" t="str">
            <v>JG</v>
          </cell>
          <cell r="Q1859" t="str">
            <v>BELUM JTO</v>
          </cell>
          <cell r="R1859">
            <v>3</v>
          </cell>
          <cell r="S1859">
            <v>24</v>
          </cell>
        </row>
        <row r="1860">
          <cell r="D1860" t="str">
            <v>OD-25-F0001585</v>
          </cell>
          <cell r="E1860" t="str">
            <v>TANIA YUNI MONIKA</v>
          </cell>
          <cell r="F1860" t="str">
            <v>BP 3792 UA</v>
          </cell>
          <cell r="G1860" t="str">
            <v>C0</v>
          </cell>
          <cell r="H1860" t="str">
            <v>14.CALL CENTER</v>
          </cell>
          <cell r="I1860" t="str">
            <v>A</v>
          </cell>
          <cell r="J1860">
            <v>19</v>
          </cell>
          <cell r="K1860" t="str">
            <v>MH1KF4121LK056563</v>
          </cell>
          <cell r="L1860" t="str">
            <v>KF41E2060656</v>
          </cell>
          <cell r="M1860" t="str">
            <v>HONDA</v>
          </cell>
          <cell r="N1860" t="str">
            <v>VARIO 150 KEYLESS</v>
          </cell>
          <cell r="O1860" t="str">
            <v>MERAH</v>
          </cell>
          <cell r="P1860" t="str">
            <v>JG</v>
          </cell>
          <cell r="Q1860" t="str">
            <v>TARIKAN</v>
          </cell>
          <cell r="R1860">
            <v>3</v>
          </cell>
          <cell r="S1860">
            <v>12</v>
          </cell>
        </row>
        <row r="1861">
          <cell r="D1861" t="str">
            <v>OD-25-F0001601</v>
          </cell>
          <cell r="E1861" t="str">
            <v>HERU PURNANDO</v>
          </cell>
          <cell r="F1861" t="str">
            <v>BP 2439 QC</v>
          </cell>
          <cell r="G1861" t="str">
            <v>C0</v>
          </cell>
          <cell r="H1861" t="str">
            <v>06.ROBEN</v>
          </cell>
          <cell r="I1861" t="str">
            <v>A</v>
          </cell>
          <cell r="J1861">
            <v>1</v>
          </cell>
          <cell r="K1861" t="str">
            <v>MH1JM0411PK221515</v>
          </cell>
          <cell r="L1861" t="str">
            <v>JM04E1221435</v>
          </cell>
          <cell r="M1861" t="str">
            <v>HONDA</v>
          </cell>
          <cell r="N1861" t="str">
            <v>SCOOPY KEYLESS</v>
          </cell>
          <cell r="O1861" t="str">
            <v>COKLAT</v>
          </cell>
          <cell r="P1861" t="str">
            <v>JG</v>
          </cell>
          <cell r="Q1861" t="str">
            <v>GAGAL BAYAR</v>
          </cell>
          <cell r="R1861">
            <v>2</v>
          </cell>
          <cell r="S1861">
            <v>24</v>
          </cell>
        </row>
        <row r="1862">
          <cell r="D1862" t="str">
            <v>OD-25-F0001607</v>
          </cell>
          <cell r="E1862" t="str">
            <v>ABDUL WAHID</v>
          </cell>
          <cell r="F1862" t="str">
            <v>BP 6494 IJ</v>
          </cell>
          <cell r="G1862" t="str">
            <v>C0</v>
          </cell>
          <cell r="H1862" t="str">
            <v>11.RIMPUN</v>
          </cell>
          <cell r="I1862" t="str">
            <v>A</v>
          </cell>
          <cell r="J1862">
            <v>25</v>
          </cell>
          <cell r="K1862" t="str">
            <v>MH1JM312XKK357570</v>
          </cell>
          <cell r="L1862" t="str">
            <v>JM31E2354266</v>
          </cell>
          <cell r="M1862" t="str">
            <v>HONDA</v>
          </cell>
          <cell r="N1862" t="str">
            <v>SCOOPY</v>
          </cell>
          <cell r="O1862" t="str">
            <v>HITAM SILVER</v>
          </cell>
          <cell r="P1862" t="str">
            <v>JG</v>
          </cell>
          <cell r="Q1862" t="str">
            <v>BELUM JTO</v>
          </cell>
          <cell r="R1862">
            <v>3</v>
          </cell>
          <cell r="S1862">
            <v>12</v>
          </cell>
        </row>
        <row r="1863">
          <cell r="D1863" t="str">
            <v>OD-25-F0001627</v>
          </cell>
          <cell r="E1863" t="str">
            <v>JOEL HADINATA SIHITE</v>
          </cell>
          <cell r="F1863" t="str">
            <v>BP 2779 QI</v>
          </cell>
          <cell r="G1863" t="str">
            <v>C0</v>
          </cell>
          <cell r="H1863" t="str">
            <v>06.ROBEN</v>
          </cell>
          <cell r="I1863" t="str">
            <v>A</v>
          </cell>
          <cell r="J1863">
            <v>1</v>
          </cell>
          <cell r="K1863" t="str">
            <v>MH1KC8215GK049286</v>
          </cell>
          <cell r="L1863" t="str">
            <v>KC82E1049485</v>
          </cell>
          <cell r="M1863" t="str">
            <v>HONDA</v>
          </cell>
          <cell r="N1863" t="str">
            <v>CB 150 R LED</v>
          </cell>
          <cell r="O1863" t="str">
            <v>HITAM MERAH</v>
          </cell>
          <cell r="P1863" t="str">
            <v>JG</v>
          </cell>
          <cell r="Q1863" t="str">
            <v>DONE</v>
          </cell>
          <cell r="R1863">
            <v>2</v>
          </cell>
          <cell r="S1863">
            <v>24</v>
          </cell>
        </row>
        <row r="1864">
          <cell r="D1864" t="str">
            <v>OD-25-F0001631</v>
          </cell>
          <cell r="E1864" t="str">
            <v>AGUSMAN JAYA HALAWA</v>
          </cell>
          <cell r="F1864" t="str">
            <v>BP 2436 FQ</v>
          </cell>
          <cell r="G1864" t="str">
            <v>C0</v>
          </cell>
          <cell r="H1864" t="str">
            <v>08.JOSRI</v>
          </cell>
          <cell r="I1864" t="str">
            <v>A</v>
          </cell>
          <cell r="J1864">
            <v>1</v>
          </cell>
          <cell r="K1864" t="str">
            <v>MH1JF5120BK163037</v>
          </cell>
          <cell r="L1864" t="str">
            <v>JF51E2156745</v>
          </cell>
          <cell r="M1864" t="str">
            <v>HONDA</v>
          </cell>
          <cell r="N1864" t="str">
            <v>BEAT KARBU</v>
          </cell>
          <cell r="O1864" t="str">
            <v>HITAM</v>
          </cell>
          <cell r="P1864" t="str">
            <v>JG</v>
          </cell>
          <cell r="Q1864" t="str">
            <v>DONE</v>
          </cell>
          <cell r="R1864">
            <v>2</v>
          </cell>
          <cell r="S1864">
            <v>12</v>
          </cell>
        </row>
        <row r="1865">
          <cell r="D1865" t="str">
            <v>OD-25-F0001634</v>
          </cell>
          <cell r="E1865" t="str">
            <v>SUPERMAN ZEGA</v>
          </cell>
          <cell r="F1865" t="str">
            <v>BP 2128 JU</v>
          </cell>
          <cell r="G1865" t="str">
            <v>C0</v>
          </cell>
          <cell r="H1865" t="str">
            <v>04.RIZKI A</v>
          </cell>
          <cell r="I1865" t="str">
            <v>A</v>
          </cell>
          <cell r="J1865">
            <v>1</v>
          </cell>
          <cell r="K1865" t="str">
            <v>MH1JM9119LK070880</v>
          </cell>
          <cell r="L1865" t="str">
            <v>JM91E1070956</v>
          </cell>
          <cell r="M1865" t="str">
            <v>HONDA</v>
          </cell>
          <cell r="N1865" t="str">
            <v>BEAT DELUXE</v>
          </cell>
          <cell r="O1865" t="str">
            <v>HITAM</v>
          </cell>
          <cell r="P1865" t="str">
            <v>JG</v>
          </cell>
          <cell r="Q1865" t="str">
            <v>GAGAL BAYAR</v>
          </cell>
          <cell r="R1865">
            <v>2</v>
          </cell>
          <cell r="S1865">
            <v>18</v>
          </cell>
        </row>
        <row r="1866">
          <cell r="D1866" t="str">
            <v>OD-25-F0001635</v>
          </cell>
          <cell r="E1866" t="str">
            <v>BUDI SANTOSO</v>
          </cell>
          <cell r="F1866" t="str">
            <v>BP 4947 AM</v>
          </cell>
          <cell r="G1866" t="str">
            <v>C0</v>
          </cell>
          <cell r="H1866" t="str">
            <v>08.JOSRI</v>
          </cell>
          <cell r="I1866" t="str">
            <v>A</v>
          </cell>
          <cell r="J1866">
            <v>1</v>
          </cell>
          <cell r="K1866" t="str">
            <v>MH3SG5620NK620744</v>
          </cell>
          <cell r="L1866" t="str">
            <v>G3L8E1251217</v>
          </cell>
          <cell r="M1866" t="str">
            <v>YAMAHA</v>
          </cell>
          <cell r="N1866" t="str">
            <v>NMAX</v>
          </cell>
          <cell r="O1866" t="str">
            <v>HITAM</v>
          </cell>
          <cell r="P1866" t="str">
            <v>JG</v>
          </cell>
          <cell r="Q1866" t="str">
            <v>GAGAL BAYAR</v>
          </cell>
          <cell r="R1866">
            <v>2</v>
          </cell>
          <cell r="S1866">
            <v>12</v>
          </cell>
        </row>
        <row r="1867">
          <cell r="D1867" t="str">
            <v>OD-25-F0001637</v>
          </cell>
          <cell r="E1867" t="str">
            <v>REZEKI ZAI</v>
          </cell>
          <cell r="F1867" t="str">
            <v>BP 2258 RU</v>
          </cell>
          <cell r="G1867" t="str">
            <v>C0</v>
          </cell>
          <cell r="H1867" t="str">
            <v>10.MIDUK</v>
          </cell>
          <cell r="I1867" t="str">
            <v/>
          </cell>
          <cell r="J1867">
            <v>1</v>
          </cell>
          <cell r="K1867" t="str">
            <v>MH1JM2124KK562862</v>
          </cell>
          <cell r="L1867" t="str">
            <v>JM21E2539884</v>
          </cell>
          <cell r="M1867" t="str">
            <v>HONDA</v>
          </cell>
          <cell r="N1867" t="str">
            <v>BEAT</v>
          </cell>
          <cell r="O1867" t="str">
            <v>MERAH PUTIH</v>
          </cell>
          <cell r="P1867" t="str">
            <v>JG</v>
          </cell>
          <cell r="Q1867" t="str">
            <v>GAGAL BAYAR</v>
          </cell>
          <cell r="R1867">
            <v>2</v>
          </cell>
          <cell r="S1867">
            <v>12</v>
          </cell>
        </row>
        <row r="1868">
          <cell r="D1868" t="str">
            <v>OD-25-F0001638</v>
          </cell>
          <cell r="E1868" t="str">
            <v>SAPUTRA SALEM LAMEN</v>
          </cell>
          <cell r="F1868" t="str">
            <v>BP 2899 QS</v>
          </cell>
          <cell r="G1868" t="str">
            <v>C0</v>
          </cell>
          <cell r="H1868" t="str">
            <v>12.JUBRAIDER S</v>
          </cell>
          <cell r="I1868" t="str">
            <v>A</v>
          </cell>
          <cell r="J1868">
            <v>1</v>
          </cell>
          <cell r="K1868" t="str">
            <v>MH1JM8217PK954136</v>
          </cell>
          <cell r="L1868" t="str">
            <v>JM82E1953674</v>
          </cell>
          <cell r="M1868" t="str">
            <v>HONDA</v>
          </cell>
          <cell r="N1868" t="str">
            <v>BEAT STREET</v>
          </cell>
          <cell r="O1868" t="str">
            <v>SILVER</v>
          </cell>
          <cell r="P1868" t="str">
            <v>JG</v>
          </cell>
          <cell r="Q1868" t="str">
            <v>GAGAL BAYAR</v>
          </cell>
          <cell r="R1868">
            <v>2</v>
          </cell>
          <cell r="S1868">
            <v>18</v>
          </cell>
        </row>
        <row r="1869">
          <cell r="D1869" t="str">
            <v>OD-25-F0001593</v>
          </cell>
          <cell r="E1869" t="str">
            <v>M. RAIHAN</v>
          </cell>
          <cell r="F1869" t="str">
            <v>BP 2053 OR</v>
          </cell>
          <cell r="G1869" t="str">
            <v>C0</v>
          </cell>
          <cell r="H1869" t="str">
            <v>08.JOSRI</v>
          </cell>
          <cell r="I1869" t="str">
            <v>A</v>
          </cell>
          <cell r="J1869">
            <v>25</v>
          </cell>
          <cell r="K1869" t="str">
            <v>MH1JFZ114HK695754</v>
          </cell>
          <cell r="L1869" t="str">
            <v>JFZ1E1706947</v>
          </cell>
          <cell r="M1869" t="str">
            <v>HONDA</v>
          </cell>
          <cell r="N1869" t="str">
            <v>BEAT DIGITAL</v>
          </cell>
          <cell r="O1869" t="str">
            <v>HITAM</v>
          </cell>
          <cell r="P1869" t="str">
            <v>JG</v>
          </cell>
          <cell r="Q1869" t="str">
            <v>BELUM JTO</v>
          </cell>
          <cell r="R1869">
            <v>3</v>
          </cell>
          <cell r="S1869">
            <v>18</v>
          </cell>
        </row>
        <row r="1870">
          <cell r="D1870" t="str">
            <v>OD-25-F0001612</v>
          </cell>
          <cell r="E1870" t="str">
            <v>YOGI SAPUTRA</v>
          </cell>
          <cell r="F1870" t="str">
            <v>BP 3755 DA</v>
          </cell>
          <cell r="G1870" t="str">
            <v>C0</v>
          </cell>
          <cell r="H1870" t="str">
            <v>09.OLOAN</v>
          </cell>
          <cell r="I1870" t="str">
            <v>A</v>
          </cell>
          <cell r="J1870">
            <v>1</v>
          </cell>
          <cell r="K1870" t="str">
            <v>MH1JMC119PK140946</v>
          </cell>
          <cell r="L1870" t="str">
            <v>JMC1E1140956</v>
          </cell>
          <cell r="M1870" t="str">
            <v>HONDA</v>
          </cell>
          <cell r="N1870" t="str">
            <v>VARIO 125</v>
          </cell>
          <cell r="O1870" t="str">
            <v>HITAM</v>
          </cell>
          <cell r="P1870" t="str">
            <v>JG</v>
          </cell>
          <cell r="Q1870" t="str">
            <v>GAGAL BAYAR</v>
          </cell>
          <cell r="R1870">
            <v>2</v>
          </cell>
          <cell r="S1870">
            <v>12</v>
          </cell>
        </row>
        <row r="1871">
          <cell r="D1871" t="str">
            <v>OD-25-F0001613</v>
          </cell>
          <cell r="E1871" t="str">
            <v>SUNARYONO</v>
          </cell>
          <cell r="F1871" t="str">
            <v>BP 3621 AM</v>
          </cell>
          <cell r="G1871" t="str">
            <v>C0</v>
          </cell>
          <cell r="H1871" t="str">
            <v>14.CALL CENTER</v>
          </cell>
          <cell r="I1871" t="str">
            <v>A</v>
          </cell>
          <cell r="J1871">
            <v>12</v>
          </cell>
          <cell r="K1871" t="str">
            <v>MH1KF4114KK649470</v>
          </cell>
          <cell r="L1871" t="str">
            <v>KF41E1650158</v>
          </cell>
          <cell r="M1871" t="str">
            <v>HONDA</v>
          </cell>
          <cell r="N1871" t="str">
            <v>VARIO 150</v>
          </cell>
          <cell r="O1871" t="str">
            <v>COKLAT</v>
          </cell>
          <cell r="P1871" t="str">
            <v>JG</v>
          </cell>
          <cell r="Q1871" t="str">
            <v>BELUM JTO</v>
          </cell>
          <cell r="R1871">
            <v>3</v>
          </cell>
          <cell r="S1871">
            <v>12</v>
          </cell>
        </row>
        <row r="1872">
          <cell r="D1872" t="str">
            <v>OD-25-F0001629</v>
          </cell>
          <cell r="E1872" t="str">
            <v>SULINDRI</v>
          </cell>
          <cell r="F1872" t="str">
            <v>BP 5453 QJ</v>
          </cell>
          <cell r="G1872" t="str">
            <v>C0</v>
          </cell>
          <cell r="H1872" t="str">
            <v>08.JOSRI</v>
          </cell>
          <cell r="I1872" t="str">
            <v>A</v>
          </cell>
          <cell r="J1872">
            <v>1</v>
          </cell>
          <cell r="K1872" t="str">
            <v>MH3SE8840HJ212842</v>
          </cell>
          <cell r="L1872" t="str">
            <v>E3R2E1542781</v>
          </cell>
          <cell r="M1872" t="str">
            <v>YAMAHA</v>
          </cell>
          <cell r="N1872" t="str">
            <v>FINO</v>
          </cell>
          <cell r="O1872" t="str">
            <v>PUTIH</v>
          </cell>
          <cell r="P1872" t="str">
            <v>JG</v>
          </cell>
          <cell r="Q1872" t="str">
            <v>DONE</v>
          </cell>
          <cell r="R1872">
            <v>2</v>
          </cell>
          <cell r="S1872">
            <v>12</v>
          </cell>
        </row>
        <row r="1873">
          <cell r="D1873" t="str">
            <v>OD-25-F0001643</v>
          </cell>
          <cell r="E1873" t="str">
            <v>DARMAWAN</v>
          </cell>
          <cell r="F1873" t="str">
            <v>BP 2429 CH</v>
          </cell>
          <cell r="G1873" t="str">
            <v>C0</v>
          </cell>
          <cell r="H1873" t="str">
            <v>04.RIZKI A</v>
          </cell>
          <cell r="I1873" t="str">
            <v/>
          </cell>
          <cell r="J1873">
            <v>2</v>
          </cell>
          <cell r="K1873" t="str">
            <v>MH1JM0318NK008527</v>
          </cell>
          <cell r="L1873" t="str">
            <v>JM03E1008566</v>
          </cell>
          <cell r="M1873" t="str">
            <v>HONDA</v>
          </cell>
          <cell r="N1873" t="str">
            <v>SCOOPY NON KEYLESS</v>
          </cell>
          <cell r="O1873" t="str">
            <v>HITAM MERAH</v>
          </cell>
          <cell r="P1873" t="str">
            <v>JG</v>
          </cell>
          <cell r="Q1873" t="str">
            <v>DONE</v>
          </cell>
          <cell r="R1873">
            <v>2</v>
          </cell>
          <cell r="S1873">
            <v>18</v>
          </cell>
        </row>
        <row r="1874">
          <cell r="D1874" t="str">
            <v>OD-25-F0001234</v>
          </cell>
          <cell r="E1874" t="str">
            <v>MASDI</v>
          </cell>
          <cell r="F1874" t="str">
            <v>BP 2831 J</v>
          </cell>
          <cell r="G1874" t="str">
            <v>C0</v>
          </cell>
          <cell r="H1874" t="str">
            <v>13.WILFRIN</v>
          </cell>
          <cell r="I1874" t="str">
            <v>A</v>
          </cell>
          <cell r="J1874">
            <v>14</v>
          </cell>
          <cell r="K1874" t="str">
            <v>MH1JM8114MK626265</v>
          </cell>
          <cell r="L1874" t="str">
            <v>JM81E1628252</v>
          </cell>
          <cell r="M1874" t="str">
            <v>HONDA</v>
          </cell>
          <cell r="N1874" t="str">
            <v>BEAT FI</v>
          </cell>
          <cell r="O1874" t="str">
            <v>BIRU PUTIH</v>
          </cell>
          <cell r="P1874" t="str">
            <v>JG</v>
          </cell>
          <cell r="Q1874" t="str">
            <v>BELUM JTO</v>
          </cell>
          <cell r="R1874">
            <v>5</v>
          </cell>
          <cell r="S1874">
            <v>24</v>
          </cell>
        </row>
        <row r="1875">
          <cell r="D1875" t="str">
            <v>OD-25-F0001259</v>
          </cell>
          <cell r="E1875" t="str">
            <v>VERONIKA BAREK GORAN</v>
          </cell>
          <cell r="F1875" t="str">
            <v>BP 3863 AM</v>
          </cell>
          <cell r="G1875" t="str">
            <v>C0</v>
          </cell>
          <cell r="H1875" t="str">
            <v>14.CALL CENTER</v>
          </cell>
          <cell r="I1875" t="str">
            <v>A</v>
          </cell>
          <cell r="J1875">
            <v>23</v>
          </cell>
          <cell r="K1875" t="str">
            <v>MH1KB1115KK216492</v>
          </cell>
          <cell r="L1875" t="str">
            <v>KB11E1215791</v>
          </cell>
          <cell r="M1875" t="str">
            <v>HONDA</v>
          </cell>
          <cell r="N1875" t="str">
            <v>SONIC</v>
          </cell>
          <cell r="O1875" t="str">
            <v>MERAH HITAM</v>
          </cell>
          <cell r="P1875" t="str">
            <v>JG</v>
          </cell>
          <cell r="Q1875" t="str">
            <v>BELUM JTO</v>
          </cell>
          <cell r="R1875">
            <v>5</v>
          </cell>
          <cell r="S1875">
            <v>18</v>
          </cell>
        </row>
        <row r="1876">
          <cell r="D1876" t="str">
            <v>OD-25-F0001267</v>
          </cell>
          <cell r="E1876" t="str">
            <v>AHMAD JAUHARI</v>
          </cell>
          <cell r="F1876" t="str">
            <v>BP 6436 HE</v>
          </cell>
          <cell r="G1876" t="str">
            <v>C0</v>
          </cell>
          <cell r="H1876" t="str">
            <v>05.BOSPA</v>
          </cell>
          <cell r="I1876" t="str">
            <v>A</v>
          </cell>
          <cell r="J1876">
            <v>1</v>
          </cell>
          <cell r="K1876" t="str">
            <v>MH8DL23ANHJ127912</v>
          </cell>
          <cell r="L1876" t="str">
            <v>CGA2ID127935</v>
          </cell>
          <cell r="M1876" t="str">
            <v>SUZUKI</v>
          </cell>
          <cell r="N1876" t="str">
            <v>GSX</v>
          </cell>
          <cell r="O1876" t="str">
            <v>BIRU</v>
          </cell>
          <cell r="P1876" t="str">
            <v>JG</v>
          </cell>
          <cell r="Q1876" t="str">
            <v>GAGAL BAYAR</v>
          </cell>
          <cell r="R1876">
            <v>4</v>
          </cell>
          <cell r="S1876">
            <v>24</v>
          </cell>
        </row>
        <row r="1877">
          <cell r="D1877" t="str">
            <v>OD-25-F0001273</v>
          </cell>
          <cell r="E1877" t="str">
            <v>JELSEN KARTINUS</v>
          </cell>
          <cell r="F1877" t="str">
            <v>BP 6335 JO</v>
          </cell>
          <cell r="G1877" t="str">
            <v>C0</v>
          </cell>
          <cell r="H1877" t="str">
            <v>14.CALL CENTER</v>
          </cell>
          <cell r="I1877" t="str">
            <v>A</v>
          </cell>
          <cell r="J1877">
            <v>1</v>
          </cell>
          <cell r="K1877" t="str">
            <v>MH1JMC112SK574439</v>
          </cell>
          <cell r="L1877" t="str">
            <v>JMC1E1573258</v>
          </cell>
          <cell r="M1877" t="str">
            <v>HONDA</v>
          </cell>
          <cell r="N1877" t="str">
            <v>VARIO 125</v>
          </cell>
          <cell r="O1877" t="str">
            <v>HITAM</v>
          </cell>
          <cell r="P1877" t="str">
            <v>JG</v>
          </cell>
          <cell r="Q1877" t="str">
            <v>GAGAL BAYAR</v>
          </cell>
          <cell r="R1877">
            <v>4</v>
          </cell>
          <cell r="S1877">
            <v>24</v>
          </cell>
        </row>
        <row r="1878">
          <cell r="D1878" t="str">
            <v>OD-25-F0001666</v>
          </cell>
          <cell r="E1878" t="str">
            <v>TOMBANG HASIBUAN</v>
          </cell>
          <cell r="F1878" t="str">
            <v>BP 3245 AD</v>
          </cell>
          <cell r="G1878" t="str">
            <v>C0</v>
          </cell>
          <cell r="H1878" t="str">
            <v>14.CALL CENTER</v>
          </cell>
          <cell r="I1878" t="str">
            <v/>
          </cell>
          <cell r="J1878">
            <v>9</v>
          </cell>
          <cell r="K1878" t="str">
            <v>MH1JM1125KK342205</v>
          </cell>
          <cell r="L1878" t="str">
            <v>JM11E2324309</v>
          </cell>
          <cell r="M1878" t="str">
            <v>HONDA</v>
          </cell>
          <cell r="N1878" t="str">
            <v>BEAT</v>
          </cell>
          <cell r="O1878" t="str">
            <v>MERAH HITAM</v>
          </cell>
          <cell r="P1878" t="str">
            <v>JG</v>
          </cell>
          <cell r="Q1878" t="str">
            <v>BELUM JTO</v>
          </cell>
          <cell r="R1878">
            <v>2</v>
          </cell>
          <cell r="S1878">
            <v>18</v>
          </cell>
        </row>
        <row r="1879">
          <cell r="D1879" t="str">
            <v>OD-25-F0001679</v>
          </cell>
          <cell r="E1879" t="str">
            <v>RIFAH</v>
          </cell>
          <cell r="F1879" t="str">
            <v>BP 2053 HO</v>
          </cell>
          <cell r="G1879" t="str">
            <v>C0</v>
          </cell>
          <cell r="H1879" t="str">
            <v>14.CALL CENTER</v>
          </cell>
          <cell r="I1879" t="str">
            <v/>
          </cell>
          <cell r="J1879">
            <v>10</v>
          </cell>
          <cell r="K1879" t="str">
            <v>MH1JFZ125JK708607</v>
          </cell>
          <cell r="L1879" t="str">
            <v>JFZ1E2712025</v>
          </cell>
          <cell r="M1879" t="str">
            <v>HONDA</v>
          </cell>
          <cell r="N1879" t="str">
            <v>BEAT</v>
          </cell>
          <cell r="O1879" t="str">
            <v>HITAM</v>
          </cell>
          <cell r="P1879" t="str">
            <v>JG</v>
          </cell>
          <cell r="Q1879" t="str">
            <v>BELUM JTO</v>
          </cell>
          <cell r="R1879">
            <v>2</v>
          </cell>
          <cell r="S1879">
            <v>18</v>
          </cell>
        </row>
        <row r="1880">
          <cell r="D1880" t="str">
            <v>OD-25-F0001714</v>
          </cell>
          <cell r="E1880" t="str">
            <v>HADIDIANTO</v>
          </cell>
          <cell r="F1880" t="str">
            <v>BP 6082 HR</v>
          </cell>
          <cell r="G1880" t="str">
            <v>C0</v>
          </cell>
          <cell r="H1880" t="str">
            <v>14.CALL CENTER</v>
          </cell>
          <cell r="I1880" t="str">
            <v/>
          </cell>
          <cell r="J1880">
            <v>15</v>
          </cell>
          <cell r="K1880" t="str">
            <v>MH1JMG116RK059705</v>
          </cell>
          <cell r="L1880" t="str">
            <v>JMG1E1059719</v>
          </cell>
          <cell r="M1880" t="str">
            <v>HONDA</v>
          </cell>
          <cell r="N1880" t="str">
            <v>BEAT STREET</v>
          </cell>
          <cell r="O1880" t="str">
            <v>COKLAT</v>
          </cell>
          <cell r="P1880" t="str">
            <v>JG</v>
          </cell>
          <cell r="Q1880" t="str">
            <v>BELUM JTO</v>
          </cell>
          <cell r="R1880">
            <v>2</v>
          </cell>
          <cell r="S1880">
            <v>24</v>
          </cell>
        </row>
        <row r="1881">
          <cell r="D1881" t="str">
            <v>OD-25-F0001719</v>
          </cell>
          <cell r="E1881" t="str">
            <v>AMIRUL AKAS</v>
          </cell>
          <cell r="F1881" t="str">
            <v>BP 2855 OF</v>
          </cell>
          <cell r="G1881" t="str">
            <v>C0</v>
          </cell>
          <cell r="H1881" t="str">
            <v>14.CALL CENTER</v>
          </cell>
          <cell r="I1881" t="str">
            <v/>
          </cell>
          <cell r="J1881">
            <v>15</v>
          </cell>
          <cell r="K1881" t="str">
            <v>MH1KF1112FK316639</v>
          </cell>
          <cell r="L1881" t="str">
            <v>KF11E1321876</v>
          </cell>
          <cell r="M1881" t="str">
            <v>HONDA</v>
          </cell>
          <cell r="N1881" t="str">
            <v>VARIO</v>
          </cell>
          <cell r="O1881" t="str">
            <v>HITAM</v>
          </cell>
          <cell r="P1881" t="str">
            <v>JG</v>
          </cell>
          <cell r="Q1881" t="str">
            <v>BELUM JTO</v>
          </cell>
          <cell r="R1881">
            <v>2</v>
          </cell>
          <cell r="S1881">
            <v>24</v>
          </cell>
        </row>
        <row r="1882">
          <cell r="D1882" t="str">
            <v>SP-23-F0002127</v>
          </cell>
          <cell r="E1882" t="str">
            <v>APRA SUDIARDI</v>
          </cell>
          <cell r="F1882" t="str">
            <v>BP 3363 QU</v>
          </cell>
          <cell r="G1882" t="str">
            <v>C0</v>
          </cell>
          <cell r="H1882" t="str">
            <v>10.MIDUK</v>
          </cell>
          <cell r="I1882" t="str">
            <v>A</v>
          </cell>
          <cell r="J1882">
            <v>18</v>
          </cell>
          <cell r="K1882" t="str">
            <v>MH1JM3137LK443896</v>
          </cell>
          <cell r="L1882" t="str">
            <v>JM31E3439281</v>
          </cell>
          <cell r="M1882" t="str">
            <v>HONDA</v>
          </cell>
          <cell r="N1882" t="str">
            <v>SCOOPY</v>
          </cell>
          <cell r="O1882" t="str">
            <v>MERAH HITAM</v>
          </cell>
          <cell r="P1882" t="str">
            <v>JG</v>
          </cell>
          <cell r="Q1882" t="str">
            <v>BELUM JTO</v>
          </cell>
          <cell r="R1882">
            <v>23</v>
          </cell>
          <cell r="S1882">
            <v>24</v>
          </cell>
        </row>
        <row r="1883">
          <cell r="D1883" t="str">
            <v>SP-24-F0000030</v>
          </cell>
          <cell r="E1883" t="str">
            <v>JUSTRI IRIRA</v>
          </cell>
          <cell r="F1883" t="str">
            <v>BP 3552 I</v>
          </cell>
          <cell r="G1883" t="str">
            <v>C0</v>
          </cell>
          <cell r="H1883" t="str">
            <v>05.BOSPA</v>
          </cell>
          <cell r="I1883" t="str">
            <v>A</v>
          </cell>
          <cell r="J1883">
            <v>6</v>
          </cell>
          <cell r="K1883" t="str">
            <v>MH1JM0214MK313426</v>
          </cell>
          <cell r="L1883" t="str">
            <v>JM02E1312972</v>
          </cell>
          <cell r="M1883" t="str">
            <v>HONDA</v>
          </cell>
          <cell r="N1883" t="str">
            <v>SCOOPY</v>
          </cell>
          <cell r="O1883" t="str">
            <v>COKLAT</v>
          </cell>
          <cell r="P1883" t="str">
            <v>JG</v>
          </cell>
          <cell r="Q1883" t="str">
            <v>BELUM JTO</v>
          </cell>
          <cell r="R1883">
            <v>22</v>
          </cell>
          <cell r="S1883">
            <v>24</v>
          </cell>
        </row>
        <row r="1884">
          <cell r="D1884" t="str">
            <v>SP-24-F0000366</v>
          </cell>
          <cell r="E1884" t="str">
            <v>DIAWAN</v>
          </cell>
          <cell r="F1884" t="str">
            <v>BP 3391 RI</v>
          </cell>
          <cell r="G1884" t="str">
            <v>C0</v>
          </cell>
          <cell r="H1884" t="str">
            <v>11.RIMPUN</v>
          </cell>
          <cell r="I1884" t="str">
            <v>A</v>
          </cell>
          <cell r="J1884">
            <v>21</v>
          </cell>
          <cell r="K1884" t="str">
            <v>MH1JM011XNK547279</v>
          </cell>
          <cell r="L1884" t="str">
            <v>JM01E1545802</v>
          </cell>
          <cell r="M1884" t="str">
            <v>HONDA</v>
          </cell>
          <cell r="N1884" t="str">
            <v>SCOOPY</v>
          </cell>
          <cell r="O1884" t="str">
            <v>HITAM ORANGE</v>
          </cell>
          <cell r="P1884" t="str">
            <v>JG</v>
          </cell>
          <cell r="Q1884" t="str">
            <v>BELUM JTO</v>
          </cell>
          <cell r="R1884">
            <v>21</v>
          </cell>
          <cell r="S1884">
            <v>24</v>
          </cell>
        </row>
        <row r="1885">
          <cell r="D1885" t="str">
            <v>OD-25-F0001525</v>
          </cell>
          <cell r="E1885" t="str">
            <v>RAJA MISTRIANA</v>
          </cell>
          <cell r="F1885" t="str">
            <v>BP 3754 RH</v>
          </cell>
          <cell r="G1885" t="str">
            <v>C0</v>
          </cell>
          <cell r="H1885" t="str">
            <v>13.WILFRIN</v>
          </cell>
          <cell r="I1885" t="str">
            <v>A</v>
          </cell>
          <cell r="J1885">
            <v>16</v>
          </cell>
          <cell r="K1885" t="str">
            <v>MH1KFA113NK003680</v>
          </cell>
          <cell r="L1885" t="str">
            <v>KFA1E1003793</v>
          </cell>
          <cell r="M1885" t="str">
            <v>HONDA</v>
          </cell>
          <cell r="N1885" t="str">
            <v>VARIO 160</v>
          </cell>
          <cell r="O1885" t="str">
            <v>PUTIH</v>
          </cell>
          <cell r="P1885" t="str">
            <v>JG</v>
          </cell>
          <cell r="Q1885" t="str">
            <v>BELUM JTO</v>
          </cell>
          <cell r="R1885">
            <v>3</v>
          </cell>
          <cell r="S1885">
            <v>18</v>
          </cell>
        </row>
        <row r="1886">
          <cell r="D1886" t="str">
            <v>OD-25-F0001539</v>
          </cell>
          <cell r="E1886" t="str">
            <v>RESTU ILAHI</v>
          </cell>
          <cell r="F1886" t="str">
            <v>BP 2921 RA</v>
          </cell>
          <cell r="G1886" t="str">
            <v>C0</v>
          </cell>
          <cell r="H1886" t="str">
            <v>13.WILFRIN</v>
          </cell>
          <cell r="I1886" t="str">
            <v>A</v>
          </cell>
          <cell r="J1886">
            <v>18</v>
          </cell>
          <cell r="K1886" t="str">
            <v>MH1JM021XNK870679</v>
          </cell>
          <cell r="L1886" t="str">
            <v>JM02E1870526</v>
          </cell>
          <cell r="M1886" t="str">
            <v>HONDA</v>
          </cell>
          <cell r="N1886" t="str">
            <v>SCOOPY KEYLESS</v>
          </cell>
          <cell r="O1886" t="str">
            <v>HITAM</v>
          </cell>
          <cell r="P1886" t="str">
            <v>JG</v>
          </cell>
          <cell r="Q1886" t="str">
            <v>BELUM JTO</v>
          </cell>
          <cell r="R1886">
            <v>3</v>
          </cell>
          <cell r="S1886">
            <v>18</v>
          </cell>
        </row>
        <row r="1887">
          <cell r="D1887" t="str">
            <v>OD-25-F0001540</v>
          </cell>
          <cell r="E1887" t="str">
            <v>NADIA APRINENGSIH</v>
          </cell>
          <cell r="F1887" t="str">
            <v>BP 3759 M</v>
          </cell>
          <cell r="G1887" t="str">
            <v>C0</v>
          </cell>
          <cell r="H1887" t="str">
            <v>13.WILFRIN</v>
          </cell>
          <cell r="I1887" t="str">
            <v>A</v>
          </cell>
          <cell r="J1887">
            <v>15</v>
          </cell>
          <cell r="K1887" t="str">
            <v>MH1JM0114MK171628</v>
          </cell>
          <cell r="L1887" t="str">
            <v>JM01E1168468</v>
          </cell>
          <cell r="M1887" t="str">
            <v>HONDA</v>
          </cell>
          <cell r="N1887" t="str">
            <v>SCOOPY KEYLESS</v>
          </cell>
          <cell r="O1887" t="str">
            <v>HITAM</v>
          </cell>
          <cell r="P1887" t="str">
            <v>JG</v>
          </cell>
          <cell r="Q1887" t="str">
            <v>BELUM JTO</v>
          </cell>
          <cell r="R1887">
            <v>3</v>
          </cell>
          <cell r="S1887">
            <v>24</v>
          </cell>
        </row>
        <row r="1888">
          <cell r="D1888" t="str">
            <v>OD-25-F0001563</v>
          </cell>
          <cell r="E1888" t="str">
            <v>MUHAMMAD MUKSIN LUBIS</v>
          </cell>
          <cell r="F1888" t="str">
            <v>BP 2183 AQ</v>
          </cell>
          <cell r="G1888" t="str">
            <v>C0</v>
          </cell>
          <cell r="H1888" t="str">
            <v>14.CALL CENTER</v>
          </cell>
          <cell r="I1888" t="str">
            <v>A</v>
          </cell>
          <cell r="J1888">
            <v>16</v>
          </cell>
          <cell r="K1888" t="str">
            <v>MH1KF4114JK343187</v>
          </cell>
          <cell r="L1888" t="str">
            <v>KF41E1344150</v>
          </cell>
          <cell r="M1888" t="str">
            <v>HONDA</v>
          </cell>
          <cell r="N1888" t="str">
            <v>VARIO 150</v>
          </cell>
          <cell r="O1888" t="str">
            <v>PUTIH</v>
          </cell>
          <cell r="P1888" t="str">
            <v>JG</v>
          </cell>
          <cell r="Q1888" t="str">
            <v>BELUM JTO</v>
          </cell>
          <cell r="R1888">
            <v>3</v>
          </cell>
          <cell r="S1888">
            <v>18</v>
          </cell>
        </row>
        <row r="1889">
          <cell r="D1889" t="str">
            <v>OD-25-F0001646</v>
          </cell>
          <cell r="E1889" t="str">
            <v>AL DEEVAN B SUWANDA</v>
          </cell>
          <cell r="F1889" t="str">
            <v>BP 4307 AG</v>
          </cell>
          <cell r="G1889" t="str">
            <v>C0</v>
          </cell>
          <cell r="H1889" t="str">
            <v>14.CALL CENTER</v>
          </cell>
          <cell r="I1889" t="str">
            <v/>
          </cell>
          <cell r="J1889">
            <v>9</v>
          </cell>
          <cell r="K1889" t="str">
            <v>MH3UG0750LK080387</v>
          </cell>
          <cell r="L1889" t="str">
            <v>G3E6E0610256</v>
          </cell>
          <cell r="M1889" t="str">
            <v>YAMAHA</v>
          </cell>
          <cell r="N1889" t="str">
            <v>JUPITER MX KING</v>
          </cell>
          <cell r="O1889" t="str">
            <v>BIRU</v>
          </cell>
          <cell r="P1889" t="str">
            <v>JG</v>
          </cell>
          <cell r="Q1889" t="str">
            <v>DONE</v>
          </cell>
          <cell r="R1889">
            <v>2</v>
          </cell>
          <cell r="S1889">
            <v>12</v>
          </cell>
        </row>
        <row r="1890">
          <cell r="D1890" t="str">
            <v>OD-25-F0001659</v>
          </cell>
          <cell r="E1890" t="str">
            <v>ELMI</v>
          </cell>
          <cell r="F1890" t="str">
            <v>BP 6966 JA</v>
          </cell>
          <cell r="G1890" t="str">
            <v>C0</v>
          </cell>
          <cell r="H1890" t="str">
            <v>14.CALL CENTER</v>
          </cell>
          <cell r="I1890" t="str">
            <v/>
          </cell>
          <cell r="J1890">
            <v>6</v>
          </cell>
          <cell r="K1890" t="str">
            <v>MH1JMF219RK266985</v>
          </cell>
          <cell r="L1890" t="str">
            <v>JMF2E1267074</v>
          </cell>
          <cell r="M1890" t="str">
            <v>HONDA</v>
          </cell>
          <cell r="N1890" t="str">
            <v>BEAT</v>
          </cell>
          <cell r="O1890" t="str">
            <v>HITAM</v>
          </cell>
          <cell r="P1890" t="str">
            <v>JG</v>
          </cell>
          <cell r="Q1890" t="str">
            <v>BELUM JTO</v>
          </cell>
          <cell r="R1890">
            <v>2</v>
          </cell>
          <cell r="S1890">
            <v>18</v>
          </cell>
        </row>
        <row r="1891">
          <cell r="D1891" t="str">
            <v>OD-25-F0001661</v>
          </cell>
          <cell r="E1891" t="str">
            <v>THOMAS RAFLES SIMANJUNTAK</v>
          </cell>
          <cell r="F1891" t="str">
            <v>BP 2572 CO</v>
          </cell>
          <cell r="G1891" t="str">
            <v>C0</v>
          </cell>
          <cell r="H1891" t="str">
            <v>14.CALL CENTER</v>
          </cell>
          <cell r="I1891" t="str">
            <v/>
          </cell>
          <cell r="J1891">
            <v>6</v>
          </cell>
          <cell r="K1891" t="str">
            <v>MH1JMC114NK032263</v>
          </cell>
          <cell r="L1891" t="str">
            <v>JMC1E1032286</v>
          </cell>
          <cell r="M1891" t="str">
            <v>HONDA</v>
          </cell>
          <cell r="N1891" t="str">
            <v>VARIO</v>
          </cell>
          <cell r="O1891" t="str">
            <v>MERAH</v>
          </cell>
          <cell r="P1891" t="str">
            <v>JG</v>
          </cell>
          <cell r="Q1891" t="str">
            <v>BELUM JTO</v>
          </cell>
          <cell r="R1891">
            <v>2</v>
          </cell>
          <cell r="S1891">
            <v>12</v>
          </cell>
        </row>
        <row r="1892">
          <cell r="D1892" t="str">
            <v>OD-25-F0001664</v>
          </cell>
          <cell r="E1892" t="str">
            <v>ILHAM</v>
          </cell>
          <cell r="F1892" t="str">
            <v>BP 4889 EJ</v>
          </cell>
          <cell r="G1892" t="str">
            <v>C0</v>
          </cell>
          <cell r="H1892" t="str">
            <v>14.CALL CENTER</v>
          </cell>
          <cell r="I1892" t="str">
            <v/>
          </cell>
          <cell r="J1892">
            <v>9</v>
          </cell>
          <cell r="K1892" t="str">
            <v>MH3SEJ710PJ159242</v>
          </cell>
          <cell r="L1892" t="str">
            <v>E33WE0180152</v>
          </cell>
          <cell r="M1892" t="str">
            <v>YAMAHA</v>
          </cell>
          <cell r="N1892" t="str">
            <v>FAZZIO</v>
          </cell>
          <cell r="O1892" t="str">
            <v>PERAK</v>
          </cell>
          <cell r="P1892" t="str">
            <v>JG</v>
          </cell>
          <cell r="Q1892" t="str">
            <v>BELUM JTO</v>
          </cell>
          <cell r="R1892">
            <v>2</v>
          </cell>
          <cell r="S1892">
            <v>18</v>
          </cell>
        </row>
        <row r="1893">
          <cell r="D1893" t="str">
            <v>OD-25-F0001665</v>
          </cell>
          <cell r="E1893" t="str">
            <v>EKA RIZKINING TIYAN</v>
          </cell>
          <cell r="F1893" t="str">
            <v>BP 2744 J</v>
          </cell>
          <cell r="G1893" t="str">
            <v>C0</v>
          </cell>
          <cell r="H1893" t="str">
            <v>14.CALL CENTER</v>
          </cell>
          <cell r="I1893" t="str">
            <v/>
          </cell>
          <cell r="J1893">
            <v>9</v>
          </cell>
          <cell r="K1893" t="str">
            <v>MH1JM8110MK666729</v>
          </cell>
          <cell r="L1893" t="str">
            <v>JM81E1667449</v>
          </cell>
          <cell r="M1893" t="str">
            <v>HONDA</v>
          </cell>
          <cell r="N1893" t="str">
            <v>BEAT</v>
          </cell>
          <cell r="O1893" t="str">
            <v>HITAM</v>
          </cell>
          <cell r="P1893" t="str">
            <v>JG</v>
          </cell>
          <cell r="Q1893" t="str">
            <v>BELUM JTO</v>
          </cell>
          <cell r="R1893">
            <v>2</v>
          </cell>
          <cell r="S1893">
            <v>18</v>
          </cell>
        </row>
        <row r="1894">
          <cell r="D1894" t="str">
            <v>OD-25-F0001667</v>
          </cell>
          <cell r="E1894" t="str">
            <v>JIMI REGE</v>
          </cell>
          <cell r="F1894" t="str">
            <v>BP 3134 RH</v>
          </cell>
          <cell r="G1894" t="str">
            <v>C0</v>
          </cell>
          <cell r="H1894" t="str">
            <v>14.CALL CENTER</v>
          </cell>
          <cell r="I1894" t="str">
            <v/>
          </cell>
          <cell r="J1894">
            <v>9</v>
          </cell>
          <cell r="K1894" t="str">
            <v>MH1JM8111NK871428</v>
          </cell>
          <cell r="L1894" t="str">
            <v>JM81E1873173</v>
          </cell>
          <cell r="M1894" t="str">
            <v>HONDA</v>
          </cell>
          <cell r="N1894" t="str">
            <v>BEAT</v>
          </cell>
          <cell r="O1894" t="str">
            <v>MERAH HITAM</v>
          </cell>
          <cell r="P1894" t="str">
            <v>JG</v>
          </cell>
          <cell r="Q1894" t="str">
            <v>BELUM JTO</v>
          </cell>
          <cell r="R1894">
            <v>2</v>
          </cell>
          <cell r="S1894">
            <v>18</v>
          </cell>
        </row>
        <row r="1895">
          <cell r="D1895" t="str">
            <v>OD-25-F0001670</v>
          </cell>
          <cell r="E1895" t="str">
            <v>RAFIZAL</v>
          </cell>
          <cell r="F1895" t="str">
            <v>BP 5812 CA</v>
          </cell>
          <cell r="G1895" t="str">
            <v>C0</v>
          </cell>
          <cell r="H1895" t="str">
            <v>14.CALL CENTER</v>
          </cell>
          <cell r="I1895" t="str">
            <v/>
          </cell>
          <cell r="J1895">
            <v>9</v>
          </cell>
          <cell r="K1895" t="str">
            <v>MH1JM0418PK713216</v>
          </cell>
          <cell r="L1895" t="str">
            <v>JM04E1710644</v>
          </cell>
          <cell r="M1895" t="str">
            <v>HONDA</v>
          </cell>
          <cell r="N1895" t="str">
            <v>SCOOPY KEYLESS</v>
          </cell>
          <cell r="O1895" t="str">
            <v>HITAM</v>
          </cell>
          <cell r="P1895" t="str">
            <v>JG</v>
          </cell>
          <cell r="Q1895" t="str">
            <v>DONE</v>
          </cell>
          <cell r="R1895">
            <v>2</v>
          </cell>
          <cell r="S1895">
            <v>12</v>
          </cell>
        </row>
        <row r="1896">
          <cell r="D1896" t="str">
            <v>OD-25-F0001682</v>
          </cell>
          <cell r="E1896" t="str">
            <v>SENTO HUTAGALUNG</v>
          </cell>
          <cell r="F1896" t="str">
            <v>BP 5262 CU</v>
          </cell>
          <cell r="G1896" t="str">
            <v>C0</v>
          </cell>
          <cell r="H1896" t="str">
            <v>14.CALL CENTER</v>
          </cell>
          <cell r="I1896" t="str">
            <v/>
          </cell>
          <cell r="J1896">
            <v>13</v>
          </cell>
          <cell r="K1896" t="str">
            <v>MH1JMB114RK139488</v>
          </cell>
          <cell r="L1896" t="str">
            <v>JMB1E1139393</v>
          </cell>
          <cell r="M1896" t="str">
            <v>HONDA</v>
          </cell>
          <cell r="N1896" t="str">
            <v>GENIO</v>
          </cell>
          <cell r="O1896" t="str">
            <v>BIRU</v>
          </cell>
          <cell r="P1896" t="str">
            <v>JG</v>
          </cell>
          <cell r="Q1896" t="str">
            <v>BELUM JTO</v>
          </cell>
          <cell r="R1896">
            <v>2</v>
          </cell>
          <cell r="S1896">
            <v>12</v>
          </cell>
        </row>
        <row r="1897">
          <cell r="D1897" t="str">
            <v>OD-25-F0001683</v>
          </cell>
          <cell r="E1897" t="str">
            <v>ALDI SAPUTRA</v>
          </cell>
          <cell r="F1897" t="str">
            <v>BP 2740 HE</v>
          </cell>
          <cell r="G1897" t="str">
            <v>C0</v>
          </cell>
          <cell r="H1897" t="str">
            <v>14.CALL CENTER</v>
          </cell>
          <cell r="I1897" t="str">
            <v/>
          </cell>
          <cell r="J1897">
            <v>11</v>
          </cell>
          <cell r="K1897" t="str">
            <v>MH1KB1114JK145171</v>
          </cell>
          <cell r="L1897" t="str">
            <v>KB11E1144504</v>
          </cell>
          <cell r="M1897" t="str">
            <v>HONDA</v>
          </cell>
          <cell r="N1897" t="str">
            <v>SONIC</v>
          </cell>
          <cell r="O1897" t="str">
            <v>HITAM</v>
          </cell>
          <cell r="P1897" t="str">
            <v>JG</v>
          </cell>
          <cell r="Q1897" t="str">
            <v>DONE</v>
          </cell>
          <cell r="R1897">
            <v>2</v>
          </cell>
          <cell r="S1897">
            <v>12</v>
          </cell>
        </row>
        <row r="1898">
          <cell r="D1898" t="str">
            <v>OD-25-F0001713</v>
          </cell>
          <cell r="E1898" t="str">
            <v>RAMDANI HIDAYAT</v>
          </cell>
          <cell r="F1898" t="str">
            <v>BP 3042 OR</v>
          </cell>
          <cell r="G1898" t="str">
            <v>C0</v>
          </cell>
          <cell r="H1898" t="str">
            <v>14.CALL CENTER</v>
          </cell>
          <cell r="I1898" t="str">
            <v/>
          </cell>
          <cell r="J1898">
            <v>15</v>
          </cell>
          <cell r="K1898" t="str">
            <v>MH1KB1119HK104707</v>
          </cell>
          <cell r="L1898" t="str">
            <v>KB11E1107027</v>
          </cell>
          <cell r="M1898" t="str">
            <v>HONDA</v>
          </cell>
          <cell r="N1898" t="str">
            <v>SONIC</v>
          </cell>
          <cell r="O1898" t="str">
            <v>PUTIH HITAM</v>
          </cell>
          <cell r="P1898" t="str">
            <v>JG</v>
          </cell>
          <cell r="Q1898" t="str">
            <v>BELUM JTO</v>
          </cell>
          <cell r="R1898">
            <v>2</v>
          </cell>
          <cell r="S1898">
            <v>12</v>
          </cell>
        </row>
        <row r="1899">
          <cell r="D1899" t="str">
            <v>OD-25-F0001737</v>
          </cell>
          <cell r="E1899" t="str">
            <v>RIKI PEBRIANSYAH</v>
          </cell>
          <cell r="F1899" t="str">
            <v>BP 3027 UU</v>
          </cell>
          <cell r="G1899" t="str">
            <v>C0</v>
          </cell>
          <cell r="H1899" t="str">
            <v>14.CALL CENTER</v>
          </cell>
          <cell r="I1899" t="str">
            <v/>
          </cell>
          <cell r="J1899">
            <v>19</v>
          </cell>
          <cell r="K1899" t="str">
            <v>MH1KF0110PK297195</v>
          </cell>
          <cell r="L1899" t="str">
            <v>KF01E1298738</v>
          </cell>
          <cell r="M1899" t="str">
            <v>HONDA</v>
          </cell>
          <cell r="N1899" t="str">
            <v>VARIO 160</v>
          </cell>
          <cell r="O1899" t="str">
            <v>MERAH</v>
          </cell>
          <cell r="P1899" t="str">
            <v>JG</v>
          </cell>
          <cell r="Q1899" t="str">
            <v>BELUM JTO</v>
          </cell>
          <cell r="R1899">
            <v>2</v>
          </cell>
          <cell r="S1899">
            <v>18</v>
          </cell>
        </row>
        <row r="1900">
          <cell r="D1900" t="str">
            <v>OD-25-F0001744</v>
          </cell>
          <cell r="E1900" t="str">
            <v>YANTI</v>
          </cell>
          <cell r="F1900" t="str">
            <v>BP 3032 OU</v>
          </cell>
          <cell r="G1900" t="str">
            <v>C0</v>
          </cell>
          <cell r="H1900" t="str">
            <v>14.CALL CENTER</v>
          </cell>
          <cell r="I1900" t="str">
            <v/>
          </cell>
          <cell r="J1900">
            <v>20</v>
          </cell>
          <cell r="K1900" t="str">
            <v>MH1KF4125MK266035</v>
          </cell>
          <cell r="L1900" t="str">
            <v>KF41E2270148</v>
          </cell>
          <cell r="M1900" t="str">
            <v>HONDA</v>
          </cell>
          <cell r="N1900" t="str">
            <v>VARIO 150 KEYLESS</v>
          </cell>
          <cell r="O1900" t="str">
            <v>HITAM MERAH</v>
          </cell>
          <cell r="P1900" t="str">
            <v>JG</v>
          </cell>
          <cell r="Q1900" t="str">
            <v>BELUM JTO</v>
          </cell>
          <cell r="R1900">
            <v>2</v>
          </cell>
          <cell r="S1900">
            <v>12</v>
          </cell>
        </row>
        <row r="1901">
          <cell r="D1901" t="str">
            <v>OD-25-F0001763</v>
          </cell>
          <cell r="E1901" t="str">
            <v>RAFLY AHMAD SIDIC</v>
          </cell>
          <cell r="F1901" t="str">
            <v>BP 3571 AA</v>
          </cell>
          <cell r="G1901" t="str">
            <v>C0</v>
          </cell>
          <cell r="H1901" t="str">
            <v>14.CALL CENTER</v>
          </cell>
          <cell r="I1901" t="str">
            <v/>
          </cell>
          <cell r="J1901">
            <v>24</v>
          </cell>
          <cell r="K1901" t="str">
            <v>MH1JM8210PK749094</v>
          </cell>
          <cell r="L1901" t="str">
            <v>JM82E1746993</v>
          </cell>
          <cell r="M1901" t="str">
            <v>HONDA</v>
          </cell>
          <cell r="N1901" t="str">
            <v>BEAT STREET</v>
          </cell>
          <cell r="O1901" t="str">
            <v>SILVER</v>
          </cell>
          <cell r="P1901" t="str">
            <v>JG</v>
          </cell>
          <cell r="Q1901" t="str">
            <v>BELUM JTO</v>
          </cell>
          <cell r="R1901">
            <v>2</v>
          </cell>
          <cell r="S1901">
            <v>18</v>
          </cell>
        </row>
        <row r="1902">
          <cell r="D1902" t="str">
            <v>OD-25-F0000919</v>
          </cell>
          <cell r="E1902" t="str">
            <v>HADI SUMARNO</v>
          </cell>
          <cell r="F1902" t="str">
            <v>BP 6587 GQ</v>
          </cell>
          <cell r="G1902" t="str">
            <v>C0</v>
          </cell>
          <cell r="H1902" t="str">
            <v>12.JUBRAIDER S</v>
          </cell>
          <cell r="I1902" t="str">
            <v>A</v>
          </cell>
          <cell r="J1902">
            <v>14</v>
          </cell>
          <cell r="K1902" t="str">
            <v>MH8DL23ANHJ108602</v>
          </cell>
          <cell r="L1902" t="str">
            <v>CGA2ID108603</v>
          </cell>
          <cell r="M1902" t="str">
            <v>SUZUKI</v>
          </cell>
          <cell r="N1902" t="str">
            <v>GSX</v>
          </cell>
          <cell r="O1902" t="str">
            <v>BIRU</v>
          </cell>
          <cell r="P1902" t="str">
            <v>JG</v>
          </cell>
          <cell r="Q1902" t="str">
            <v>BELUM JTO</v>
          </cell>
          <cell r="R1902">
            <v>7</v>
          </cell>
          <cell r="S1902">
            <v>12</v>
          </cell>
        </row>
        <row r="1903">
          <cell r="D1903" t="str">
            <v>OD-25-F0000945</v>
          </cell>
          <cell r="E1903" t="str">
            <v>CINDY ARINI</v>
          </cell>
          <cell r="F1903" t="str">
            <v>BP 3316 HH</v>
          </cell>
          <cell r="G1903" t="str">
            <v>C0</v>
          </cell>
          <cell r="H1903" t="str">
            <v>07.RINTO</v>
          </cell>
          <cell r="I1903" t="str">
            <v>A</v>
          </cell>
          <cell r="J1903">
            <v>17</v>
          </cell>
          <cell r="K1903" t="str">
            <v>MH1JM0415PK278641</v>
          </cell>
          <cell r="L1903" t="str">
            <v>JM04E1278667</v>
          </cell>
          <cell r="M1903" t="str">
            <v>HONDA</v>
          </cell>
          <cell r="N1903" t="str">
            <v>SCOOPY KEYLESS</v>
          </cell>
          <cell r="O1903" t="str">
            <v>PUTIH</v>
          </cell>
          <cell r="P1903" t="str">
            <v>JG</v>
          </cell>
          <cell r="Q1903" t="str">
            <v>BELUM JTO</v>
          </cell>
          <cell r="R1903">
            <v>7</v>
          </cell>
          <cell r="S1903">
            <v>24</v>
          </cell>
        </row>
        <row r="1904">
          <cell r="D1904" t="str">
            <v>OD-25-F0000982</v>
          </cell>
          <cell r="E1904" t="str">
            <v>ALEXANDER SINAGA</v>
          </cell>
          <cell r="F1904" t="str">
            <v>BP 5686 OR</v>
          </cell>
          <cell r="G1904" t="str">
            <v>C0</v>
          </cell>
          <cell r="H1904" t="str">
            <v>05.BOSPA</v>
          </cell>
          <cell r="I1904" t="str">
            <v>A</v>
          </cell>
          <cell r="J1904">
            <v>25</v>
          </cell>
          <cell r="K1904" t="str">
            <v>MH1JMG115RK148150</v>
          </cell>
          <cell r="L1904" t="str">
            <v>JMG1E1148260</v>
          </cell>
          <cell r="M1904" t="str">
            <v>HONDA</v>
          </cell>
          <cell r="N1904" t="str">
            <v>BEAT STREET</v>
          </cell>
          <cell r="O1904" t="str">
            <v>HITAM</v>
          </cell>
          <cell r="P1904" t="str">
            <v>JG</v>
          </cell>
          <cell r="Q1904" t="str">
            <v>BELUM JTO</v>
          </cell>
          <cell r="R1904">
            <v>7</v>
          </cell>
          <cell r="S1904">
            <v>12</v>
          </cell>
        </row>
        <row r="1905">
          <cell r="D1905" t="str">
            <v>OD-25-F0000991</v>
          </cell>
          <cell r="E1905" t="str">
            <v>DARMO JANUARIS GULTOM</v>
          </cell>
          <cell r="F1905" t="str">
            <v>BP 3460 UA</v>
          </cell>
          <cell r="G1905" t="str">
            <v>C0</v>
          </cell>
          <cell r="H1905" t="str">
            <v>08.JOSRI</v>
          </cell>
          <cell r="I1905" t="str">
            <v>A</v>
          </cell>
          <cell r="J1905">
            <v>1</v>
          </cell>
          <cell r="K1905" t="str">
            <v>MH1JM8118LK193774</v>
          </cell>
          <cell r="L1905" t="str">
            <v>JM81E1195945</v>
          </cell>
          <cell r="M1905" t="str">
            <v>HONDA</v>
          </cell>
          <cell r="N1905" t="str">
            <v>BEAT</v>
          </cell>
          <cell r="O1905" t="str">
            <v>HITAM</v>
          </cell>
          <cell r="P1905" t="str">
            <v>JG</v>
          </cell>
          <cell r="Q1905" t="str">
            <v>DONE</v>
          </cell>
          <cell r="R1905">
            <v>6</v>
          </cell>
          <cell r="S1905">
            <v>12</v>
          </cell>
        </row>
        <row r="1906">
          <cell r="D1906" t="str">
            <v>OD-25-F0000993</v>
          </cell>
          <cell r="E1906" t="str">
            <v>AGUS WANDA TANJUNG</v>
          </cell>
          <cell r="F1906" t="str">
            <v>BP 6121 HI</v>
          </cell>
          <cell r="G1906" t="str">
            <v>C0</v>
          </cell>
          <cell r="H1906" t="str">
            <v>14.CALL CENTER</v>
          </cell>
          <cell r="I1906" t="str">
            <v>A</v>
          </cell>
          <cell r="J1906">
            <v>1</v>
          </cell>
          <cell r="K1906" t="str">
            <v>MH4BJ175ANJP27723</v>
          </cell>
          <cell r="L1906" t="str">
            <v>BJ175AEP44713</v>
          </cell>
          <cell r="M1906" t="str">
            <v>KAWASAKI</v>
          </cell>
          <cell r="N1906" t="str">
            <v>W 175</v>
          </cell>
          <cell r="O1906" t="str">
            <v>HITAM</v>
          </cell>
          <cell r="P1906" t="str">
            <v>JG</v>
          </cell>
          <cell r="Q1906" t="str">
            <v>DONE</v>
          </cell>
          <cell r="R1906">
            <v>6</v>
          </cell>
          <cell r="S1906">
            <v>12</v>
          </cell>
        </row>
        <row r="1907">
          <cell r="D1907" t="str">
            <v>OD-25-F0001324</v>
          </cell>
          <cell r="E1907" t="str">
            <v>SUWOTO</v>
          </cell>
          <cell r="F1907" t="str">
            <v>BP 3207 UR</v>
          </cell>
          <cell r="G1907" t="str">
            <v>C0</v>
          </cell>
          <cell r="H1907" t="str">
            <v>14.CALL CENTER</v>
          </cell>
          <cell r="I1907" t="str">
            <v>A</v>
          </cell>
          <cell r="J1907">
            <v>8</v>
          </cell>
          <cell r="K1907" t="str">
            <v>MH1JM3137LK483041</v>
          </cell>
          <cell r="L1907" t="str">
            <v>JM31E3478104</v>
          </cell>
          <cell r="M1907" t="str">
            <v>HONDA</v>
          </cell>
          <cell r="N1907" t="str">
            <v>SCOOPY NON KEYLESS</v>
          </cell>
          <cell r="O1907" t="str">
            <v>PUTIH HITAM</v>
          </cell>
          <cell r="P1907" t="str">
            <v>JG</v>
          </cell>
          <cell r="Q1907" t="str">
            <v>BELUM JTO</v>
          </cell>
          <cell r="R1907">
            <v>4</v>
          </cell>
          <cell r="S1907">
            <v>12</v>
          </cell>
        </row>
        <row r="1908">
          <cell r="D1908" t="str">
            <v>OD-25-F0001342</v>
          </cell>
          <cell r="E1908" t="str">
            <v>YOGA PRAMUDYA PRANANTA</v>
          </cell>
          <cell r="F1908" t="str">
            <v>BP 6305 WE</v>
          </cell>
          <cell r="G1908" t="str">
            <v>C0</v>
          </cell>
          <cell r="H1908" t="str">
            <v>13.WILFRIN</v>
          </cell>
          <cell r="I1908" t="str">
            <v>A</v>
          </cell>
          <cell r="J1908">
            <v>10</v>
          </cell>
          <cell r="K1908" t="str">
            <v>MH4KR150LEKP99458</v>
          </cell>
          <cell r="L1908" t="str">
            <v>KR150LEPE3784</v>
          </cell>
          <cell r="M1908" t="str">
            <v>KAWASAKI</v>
          </cell>
          <cell r="N1908" t="str">
            <v>NINJA SS</v>
          </cell>
          <cell r="O1908" t="str">
            <v>HITAM</v>
          </cell>
          <cell r="P1908" t="str">
            <v>JG</v>
          </cell>
          <cell r="Q1908" t="str">
            <v>BELUM JTO</v>
          </cell>
          <cell r="R1908">
            <v>4</v>
          </cell>
          <cell r="S1908">
            <v>24</v>
          </cell>
        </row>
        <row r="1909">
          <cell r="D1909" t="str">
            <v>OD-25-F0001349</v>
          </cell>
          <cell r="E1909" t="str">
            <v>MA`RIFAI</v>
          </cell>
          <cell r="F1909" t="str">
            <v>BP 4305 HI</v>
          </cell>
          <cell r="G1909" t="str">
            <v>C0</v>
          </cell>
          <cell r="H1909" t="str">
            <v>13.WILFRIN</v>
          </cell>
          <cell r="I1909" t="str">
            <v>A</v>
          </cell>
          <cell r="J1909">
            <v>12</v>
          </cell>
          <cell r="K1909" t="str">
            <v>MH1JMF11XRK075674</v>
          </cell>
          <cell r="L1909" t="str">
            <v>JMF1E1075873</v>
          </cell>
          <cell r="M1909" t="str">
            <v>HONDA</v>
          </cell>
          <cell r="N1909" t="str">
            <v>BEAT</v>
          </cell>
          <cell r="O1909" t="str">
            <v>HITAM</v>
          </cell>
          <cell r="P1909" t="str">
            <v>JG</v>
          </cell>
          <cell r="Q1909" t="str">
            <v>BELUM JTO</v>
          </cell>
          <cell r="R1909">
            <v>4</v>
          </cell>
          <cell r="S1909">
            <v>12</v>
          </cell>
        </row>
        <row r="1910">
          <cell r="D1910" t="str">
            <v>OD-25-F0001351</v>
          </cell>
          <cell r="E1910" t="str">
            <v>MUHAMMAD SYAHFRI BAHARI</v>
          </cell>
          <cell r="F1910" t="str">
            <v>BP 5853 CG</v>
          </cell>
          <cell r="G1910" t="str">
            <v>C0</v>
          </cell>
          <cell r="H1910" t="str">
            <v>14.CALL CENTER</v>
          </cell>
          <cell r="I1910" t="str">
            <v>A</v>
          </cell>
          <cell r="J1910">
            <v>12</v>
          </cell>
          <cell r="K1910" t="str">
            <v>MH1KCB110PK051302</v>
          </cell>
          <cell r="L1910" t="str">
            <v>KCB1E1051334</v>
          </cell>
          <cell r="M1910" t="str">
            <v>HONDA</v>
          </cell>
          <cell r="N1910" t="str">
            <v>CBR 150 NEW</v>
          </cell>
          <cell r="O1910" t="str">
            <v>MERAH</v>
          </cell>
          <cell r="P1910" t="str">
            <v>JG</v>
          </cell>
          <cell r="Q1910" t="str">
            <v>BELUM JTO</v>
          </cell>
          <cell r="R1910">
            <v>4</v>
          </cell>
          <cell r="S1910">
            <v>24</v>
          </cell>
        </row>
        <row r="1911">
          <cell r="D1911" t="str">
            <v>OD-25-F0001358</v>
          </cell>
          <cell r="E1911" t="str">
            <v>FAJAR SIDDIQ AL TORIQ</v>
          </cell>
          <cell r="F1911" t="str">
            <v>BP 5259 AE</v>
          </cell>
          <cell r="G1911" t="str">
            <v>C0</v>
          </cell>
          <cell r="H1911" t="str">
            <v>08.JOSRI</v>
          </cell>
          <cell r="I1911" t="str">
            <v>A</v>
          </cell>
          <cell r="J1911">
            <v>15</v>
          </cell>
          <cell r="K1911" t="str">
            <v>MH3RG4710KK109318</v>
          </cell>
          <cell r="L1911" t="str">
            <v>G3J6E0199370</v>
          </cell>
          <cell r="M1911" t="str">
            <v>YAMAHA</v>
          </cell>
          <cell r="N1911" t="str">
            <v>R15 V3</v>
          </cell>
          <cell r="O1911" t="str">
            <v>HITAM</v>
          </cell>
          <cell r="P1911" t="str">
            <v>JG</v>
          </cell>
          <cell r="Q1911" t="str">
            <v>BELUM JTO</v>
          </cell>
          <cell r="R1911">
            <v>4</v>
          </cell>
          <cell r="S1911">
            <v>24</v>
          </cell>
        </row>
        <row r="1912">
          <cell r="D1912" t="str">
            <v>SP-24-F0000584</v>
          </cell>
          <cell r="E1912" t="str">
            <v>RIFAI</v>
          </cell>
          <cell r="F1912" t="str">
            <v>BP 3583 OF</v>
          </cell>
          <cell r="G1912" t="str">
            <v>C0</v>
          </cell>
          <cell r="H1912" t="str">
            <v>07.RINTO</v>
          </cell>
          <cell r="I1912" t="str">
            <v>A</v>
          </cell>
          <cell r="J1912">
            <v>25</v>
          </cell>
          <cell r="K1912" t="str">
            <v>MH1KC5216FK251129</v>
          </cell>
          <cell r="L1912" t="str">
            <v>KC52E1250002</v>
          </cell>
          <cell r="M1912" t="str">
            <v>HONDA</v>
          </cell>
          <cell r="N1912" t="str">
            <v>VERZA</v>
          </cell>
          <cell r="O1912" t="str">
            <v>HITAM</v>
          </cell>
          <cell r="P1912" t="str">
            <v>JG</v>
          </cell>
          <cell r="Q1912" t="str">
            <v>BELUM JTO</v>
          </cell>
          <cell r="R1912">
            <v>20</v>
          </cell>
          <cell r="S1912">
            <v>24</v>
          </cell>
        </row>
        <row r="1913">
          <cell r="D1913" t="str">
            <v>SP-24-F0000643</v>
          </cell>
          <cell r="E1913" t="str">
            <v>PAHRUDDIN</v>
          </cell>
          <cell r="F1913" t="str">
            <v>BP 2265 HQ</v>
          </cell>
          <cell r="G1913" t="str">
            <v>C0</v>
          </cell>
          <cell r="H1913" t="str">
            <v>11.RIMPUN</v>
          </cell>
          <cell r="I1913" t="str">
            <v>A</v>
          </cell>
          <cell r="J1913">
            <v>1</v>
          </cell>
          <cell r="K1913" t="str">
            <v>MH1KF1125HK107634</v>
          </cell>
          <cell r="L1913" t="str">
            <v>KF11E2105134</v>
          </cell>
          <cell r="M1913" t="str">
            <v>HONDA</v>
          </cell>
          <cell r="N1913" t="str">
            <v>VARIO</v>
          </cell>
          <cell r="O1913" t="str">
            <v>PUTIH</v>
          </cell>
          <cell r="P1913" t="str">
            <v>JG</v>
          </cell>
          <cell r="Q1913" t="str">
            <v>GAGAL BAYAR</v>
          </cell>
          <cell r="R1913">
            <v>19</v>
          </cell>
          <cell r="S1913">
            <v>24</v>
          </cell>
        </row>
        <row r="1914">
          <cell r="D1914" t="str">
            <v>SP-24-F0000645</v>
          </cell>
          <cell r="E1914" t="str">
            <v>MUHAJIB</v>
          </cell>
          <cell r="F1914" t="str">
            <v>BP 2907 AD</v>
          </cell>
          <cell r="G1914" t="str">
            <v>C0</v>
          </cell>
          <cell r="H1914" t="str">
            <v>11.RIMPUN</v>
          </cell>
          <cell r="I1914" t="str">
            <v>A</v>
          </cell>
          <cell r="J1914">
            <v>2</v>
          </cell>
          <cell r="K1914" t="str">
            <v>MH1KF4116KK744337</v>
          </cell>
          <cell r="L1914" t="str">
            <v>KF41E1747032</v>
          </cell>
          <cell r="M1914" t="str">
            <v>HONDA</v>
          </cell>
          <cell r="N1914" t="str">
            <v>VARIO</v>
          </cell>
          <cell r="O1914" t="str">
            <v>BIRU</v>
          </cell>
          <cell r="P1914" t="str">
            <v>JG</v>
          </cell>
          <cell r="Q1914" t="str">
            <v>DONE</v>
          </cell>
          <cell r="R1914">
            <v>19</v>
          </cell>
          <cell r="S1914">
            <v>24</v>
          </cell>
        </row>
        <row r="1915">
          <cell r="D1915" t="str">
            <v>SP-24-F0000812</v>
          </cell>
          <cell r="E1915" t="str">
            <v>MUHAMMAD REZA</v>
          </cell>
          <cell r="F1915" t="str">
            <v>BP 2430 OA</v>
          </cell>
          <cell r="G1915" t="str">
            <v>C0</v>
          </cell>
          <cell r="H1915" t="str">
            <v>05.BOSPA</v>
          </cell>
          <cell r="I1915" t="str">
            <v>A</v>
          </cell>
          <cell r="J1915">
            <v>24</v>
          </cell>
          <cell r="K1915" t="str">
            <v>MH1JFP210FK003814</v>
          </cell>
          <cell r="L1915" t="str">
            <v>JFP2E1003617</v>
          </cell>
          <cell r="M1915" t="str">
            <v>HONDA</v>
          </cell>
          <cell r="N1915" t="str">
            <v>BEAT</v>
          </cell>
          <cell r="O1915" t="str">
            <v>PUTIH BIRU</v>
          </cell>
          <cell r="P1915" t="str">
            <v>JG</v>
          </cell>
          <cell r="Q1915" t="str">
            <v>BELUM JTO</v>
          </cell>
          <cell r="R1915">
            <v>19</v>
          </cell>
          <cell r="S1915">
            <v>24</v>
          </cell>
        </row>
        <row r="1916">
          <cell r="D1916" t="str">
            <v>OD-25-F0001564</v>
          </cell>
          <cell r="E1916" t="str">
            <v>JONI ISKANDAR</v>
          </cell>
          <cell r="F1916" t="str">
            <v>BP 2614 II</v>
          </cell>
          <cell r="G1916" t="str">
            <v>C0</v>
          </cell>
          <cell r="H1916" t="str">
            <v>06.ROBEN</v>
          </cell>
          <cell r="I1916" t="str">
            <v>A</v>
          </cell>
          <cell r="J1916">
            <v>18</v>
          </cell>
          <cell r="K1916" t="str">
            <v>MH1JME116SK534893</v>
          </cell>
          <cell r="L1916" t="str">
            <v>JME1E1533394</v>
          </cell>
          <cell r="M1916" t="str">
            <v>HONDA</v>
          </cell>
          <cell r="N1916" t="str">
            <v>BEAT SPORTY</v>
          </cell>
          <cell r="O1916" t="str">
            <v>MERAH HITAM</v>
          </cell>
          <cell r="P1916" t="str">
            <v>JG</v>
          </cell>
          <cell r="Q1916" t="str">
            <v>BELUM JTO</v>
          </cell>
          <cell r="R1916">
            <v>3</v>
          </cell>
          <cell r="S1916">
            <v>24</v>
          </cell>
        </row>
        <row r="1917">
          <cell r="D1917" t="str">
            <v>OD-25-F0001572</v>
          </cell>
          <cell r="E1917" t="str">
            <v>ANESTARI ZAI</v>
          </cell>
          <cell r="F1917" t="str">
            <v>BP 4753 HR</v>
          </cell>
          <cell r="G1917" t="str">
            <v>C0</v>
          </cell>
          <cell r="H1917" t="str">
            <v>14.CALL CENTER</v>
          </cell>
          <cell r="I1917" t="str">
            <v>A</v>
          </cell>
          <cell r="J1917">
            <v>19</v>
          </cell>
          <cell r="K1917" t="str">
            <v>MH1KF0110RK717802</v>
          </cell>
          <cell r="L1917" t="str">
            <v>KF01E1717781</v>
          </cell>
          <cell r="M1917" t="str">
            <v>HONDA</v>
          </cell>
          <cell r="N1917" t="str">
            <v>VARIO 160</v>
          </cell>
          <cell r="O1917" t="str">
            <v>PUTIH</v>
          </cell>
          <cell r="P1917" t="str">
            <v>JG</v>
          </cell>
          <cell r="Q1917" t="str">
            <v>BELUM JTO</v>
          </cell>
          <cell r="R1917">
            <v>3</v>
          </cell>
          <cell r="S1917">
            <v>12</v>
          </cell>
        </row>
        <row r="1918">
          <cell r="D1918" t="str">
            <v>OD-25-F0001576</v>
          </cell>
          <cell r="E1918" t="str">
            <v>WALPUT RADIANTO</v>
          </cell>
          <cell r="F1918" t="str">
            <v>BP 3684 IU</v>
          </cell>
          <cell r="G1918" t="str">
            <v>C0</v>
          </cell>
          <cell r="H1918" t="str">
            <v>14.CALL CENTER</v>
          </cell>
          <cell r="I1918" t="str">
            <v>A</v>
          </cell>
          <cell r="J1918">
            <v>20</v>
          </cell>
          <cell r="K1918" t="str">
            <v>MH1JM9112LK024422</v>
          </cell>
          <cell r="L1918" t="str">
            <v>JM91E1024729</v>
          </cell>
          <cell r="M1918" t="str">
            <v>HONDA</v>
          </cell>
          <cell r="N1918" t="str">
            <v>BEAT FI</v>
          </cell>
          <cell r="O1918" t="str">
            <v>HITAM</v>
          </cell>
          <cell r="P1918" t="str">
            <v>JG</v>
          </cell>
          <cell r="Q1918" t="str">
            <v>BELUM JTO</v>
          </cell>
          <cell r="R1918">
            <v>3</v>
          </cell>
          <cell r="S1918">
            <v>24</v>
          </cell>
        </row>
        <row r="1919">
          <cell r="D1919" t="str">
            <v>OD-25-F0001595</v>
          </cell>
          <cell r="E1919" t="str">
            <v>RUBIATI</v>
          </cell>
          <cell r="F1919" t="str">
            <v>BP 5746 QQ</v>
          </cell>
          <cell r="G1919" t="str">
            <v>C0</v>
          </cell>
          <cell r="H1919" t="str">
            <v>06.ROBEN</v>
          </cell>
          <cell r="I1919" t="str">
            <v>A</v>
          </cell>
          <cell r="J1919">
            <v>1</v>
          </cell>
          <cell r="K1919" t="str">
            <v>MH3SEF510KJ063724</v>
          </cell>
          <cell r="L1919" t="str">
            <v>E31WE0063733</v>
          </cell>
          <cell r="M1919" t="str">
            <v>YAMAHA</v>
          </cell>
          <cell r="N1919" t="str">
            <v>FREEGO</v>
          </cell>
          <cell r="O1919" t="str">
            <v>BIRU</v>
          </cell>
          <cell r="P1919" t="str">
            <v>JG</v>
          </cell>
          <cell r="Q1919" t="str">
            <v>DONE</v>
          </cell>
          <cell r="R1919">
            <v>2</v>
          </cell>
          <cell r="S1919">
            <v>24</v>
          </cell>
        </row>
        <row r="1920">
          <cell r="D1920" t="str">
            <v>OD-25-F0000994</v>
          </cell>
          <cell r="E1920" t="str">
            <v>MINTA SILABAN</v>
          </cell>
          <cell r="F1920" t="str">
            <v>BP 2453 IF</v>
          </cell>
          <cell r="G1920" t="str">
            <v>C0</v>
          </cell>
          <cell r="H1920" t="str">
            <v>08.JOSRI</v>
          </cell>
          <cell r="I1920" t="str">
            <v>A</v>
          </cell>
          <cell r="J1920">
            <v>1</v>
          </cell>
          <cell r="K1920" t="str">
            <v>MH1JF5135CK873545</v>
          </cell>
          <cell r="L1920" t="str">
            <v>JF51E3860942</v>
          </cell>
          <cell r="M1920" t="str">
            <v>HONDA</v>
          </cell>
          <cell r="N1920" t="str">
            <v>BEAT</v>
          </cell>
          <cell r="O1920" t="str">
            <v>BIRU PUTIH</v>
          </cell>
          <cell r="P1920" t="str">
            <v>JG</v>
          </cell>
          <cell r="Q1920" t="str">
            <v>DONE</v>
          </cell>
          <cell r="R1920">
            <v>6</v>
          </cell>
          <cell r="S1920">
            <v>24</v>
          </cell>
        </row>
        <row r="1921">
          <cell r="D1921" t="str">
            <v>OD-25-F0001014</v>
          </cell>
          <cell r="E1921" t="str">
            <v>NEMELIUS MANU LAU</v>
          </cell>
          <cell r="F1921" t="str">
            <v>BP 6794 GM</v>
          </cell>
          <cell r="G1921" t="str">
            <v>C0</v>
          </cell>
          <cell r="H1921" t="str">
            <v>09.OLOAN</v>
          </cell>
          <cell r="I1921" t="str">
            <v>A</v>
          </cell>
          <cell r="J1921">
            <v>1</v>
          </cell>
          <cell r="K1921" t="str">
            <v>MH8BG41FAFJ137621</v>
          </cell>
          <cell r="L1921" t="str">
            <v>G428ID137579</v>
          </cell>
          <cell r="M1921" t="str">
            <v>SUZUKI</v>
          </cell>
          <cell r="N1921" t="str">
            <v>SATRIA FU 150</v>
          </cell>
          <cell r="O1921" t="str">
            <v>MERAH HITAM</v>
          </cell>
          <cell r="P1921" t="str">
            <v>JG</v>
          </cell>
          <cell r="Q1921" t="str">
            <v>GAGAL BAYAR</v>
          </cell>
          <cell r="R1921">
            <v>6</v>
          </cell>
          <cell r="S1921">
            <v>24</v>
          </cell>
        </row>
        <row r="1922">
          <cell r="D1922" t="str">
            <v>OD-25-F0001032</v>
          </cell>
          <cell r="E1922" t="str">
            <v>REJEKI R.LUMBANTOBING</v>
          </cell>
          <cell r="F1922" t="str">
            <v>BP 6330 JH</v>
          </cell>
          <cell r="G1922" t="str">
            <v>C0</v>
          </cell>
          <cell r="H1922" t="str">
            <v>05.BOSPA</v>
          </cell>
          <cell r="I1922" t="str">
            <v>A</v>
          </cell>
          <cell r="J1922">
            <v>3</v>
          </cell>
          <cell r="K1922" t="str">
            <v>MH1JMA112RK173424</v>
          </cell>
          <cell r="L1922" t="str">
            <v>JMA1E1173182</v>
          </cell>
          <cell r="M1922" t="str">
            <v>HONDA</v>
          </cell>
          <cell r="N1922" t="str">
            <v>GENIO</v>
          </cell>
          <cell r="O1922" t="str">
            <v>HITAM MERAH</v>
          </cell>
          <cell r="P1922" t="str">
            <v>JG</v>
          </cell>
          <cell r="Q1922" t="str">
            <v>GAGAL BAYAR</v>
          </cell>
          <cell r="R1922">
            <v>6</v>
          </cell>
          <cell r="S1922">
            <v>12</v>
          </cell>
        </row>
        <row r="1923">
          <cell r="D1923" t="str">
            <v>OD-25-F0001720</v>
          </cell>
          <cell r="E1923" t="str">
            <v>MUHAMAD GANDI</v>
          </cell>
          <cell r="F1923" t="str">
            <v>BP 2550 UF</v>
          </cell>
          <cell r="G1923" t="str">
            <v>C0</v>
          </cell>
          <cell r="H1923" t="str">
            <v>14.CALL CENTER</v>
          </cell>
          <cell r="I1923" t="str">
            <v/>
          </cell>
          <cell r="J1923">
            <v>15</v>
          </cell>
          <cell r="K1923" t="str">
            <v>MH1KB1117KK241801</v>
          </cell>
          <cell r="L1923" t="str">
            <v>KB11E1241361</v>
          </cell>
          <cell r="M1923" t="str">
            <v>HONDA</v>
          </cell>
          <cell r="N1923" t="str">
            <v>SONIC</v>
          </cell>
          <cell r="O1923" t="str">
            <v>HITAM</v>
          </cell>
          <cell r="P1923" t="str">
            <v>JG</v>
          </cell>
          <cell r="Q1923" t="str">
            <v>BELUM JTO</v>
          </cell>
          <cell r="R1923">
            <v>2</v>
          </cell>
          <cell r="S1923">
            <v>24</v>
          </cell>
        </row>
        <row r="1924">
          <cell r="D1924" t="str">
            <v>OD-25-F0001742</v>
          </cell>
          <cell r="E1924" t="str">
            <v>AHMAD NASRUL</v>
          </cell>
          <cell r="F1924" t="str">
            <v>BP 3241 AJ</v>
          </cell>
          <cell r="G1924" t="str">
            <v>C0</v>
          </cell>
          <cell r="H1924" t="str">
            <v>14.CALL CENTER</v>
          </cell>
          <cell r="I1924" t="str">
            <v/>
          </cell>
          <cell r="J1924">
            <v>20</v>
          </cell>
          <cell r="K1924" t="str">
            <v>MH1JFZ133KK325663</v>
          </cell>
          <cell r="L1924" t="str">
            <v>JFZ1E3323386</v>
          </cell>
          <cell r="M1924" t="str">
            <v>HONDA</v>
          </cell>
          <cell r="N1924" t="str">
            <v>BEAT</v>
          </cell>
          <cell r="O1924" t="str">
            <v>HITAM</v>
          </cell>
          <cell r="P1924" t="str">
            <v>JG</v>
          </cell>
          <cell r="Q1924" t="str">
            <v>BELUM JTO</v>
          </cell>
          <cell r="R1924">
            <v>2</v>
          </cell>
          <cell r="S1924">
            <v>18</v>
          </cell>
        </row>
        <row r="1925">
          <cell r="D1925" t="str">
            <v>OD-25-F0001743</v>
          </cell>
          <cell r="E1925" t="str">
            <v>ANGGUN AMINAH</v>
          </cell>
          <cell r="F1925" t="str">
            <v>BP 3674 PR</v>
          </cell>
          <cell r="G1925" t="str">
            <v>C0</v>
          </cell>
          <cell r="H1925" t="str">
            <v>14.CALL CENTER</v>
          </cell>
          <cell r="I1925" t="str">
            <v/>
          </cell>
          <cell r="J1925">
            <v>20</v>
          </cell>
          <cell r="K1925" t="str">
            <v>MH1JMB118PK086985</v>
          </cell>
          <cell r="L1925" t="str">
            <v>JMB1E1086996</v>
          </cell>
          <cell r="M1925" t="str">
            <v>HONDA</v>
          </cell>
          <cell r="N1925" t="str">
            <v>GENIO</v>
          </cell>
          <cell r="O1925" t="str">
            <v>HITAM</v>
          </cell>
          <cell r="P1925" t="str">
            <v>JG</v>
          </cell>
          <cell r="Q1925" t="str">
            <v>BELUM JTO</v>
          </cell>
          <cell r="R1925">
            <v>2</v>
          </cell>
          <cell r="S1925">
            <v>12</v>
          </cell>
        </row>
        <row r="1926">
          <cell r="D1926" t="str">
            <v>OD-25-F0001748</v>
          </cell>
          <cell r="E1926" t="str">
            <v>HARZA DIPAJANA UMARDI</v>
          </cell>
          <cell r="F1926" t="str">
            <v>BP 3921 OF</v>
          </cell>
          <cell r="G1926" t="str">
            <v>C0</v>
          </cell>
          <cell r="H1926" t="str">
            <v>08.JOSRI</v>
          </cell>
          <cell r="I1926" t="str">
            <v/>
          </cell>
          <cell r="J1926">
            <v>26</v>
          </cell>
          <cell r="K1926" t="str">
            <v>MH1KC8110FK002666</v>
          </cell>
          <cell r="L1926" t="str">
            <v>KC81E1002823</v>
          </cell>
          <cell r="M1926" t="str">
            <v>HONDA</v>
          </cell>
          <cell r="N1926" t="str">
            <v>CB 150 R LED</v>
          </cell>
          <cell r="O1926" t="str">
            <v>HITAM</v>
          </cell>
          <cell r="P1926" t="str">
            <v>JG</v>
          </cell>
          <cell r="Q1926" t="str">
            <v>BELUM JTO</v>
          </cell>
          <cell r="R1926">
            <v>2</v>
          </cell>
          <cell r="S1926">
            <v>12</v>
          </cell>
        </row>
        <row r="1927">
          <cell r="D1927" t="str">
            <v>SP-24-F0001003</v>
          </cell>
          <cell r="E1927" t="str">
            <v>TIURMA ULI BR GULTOM</v>
          </cell>
          <cell r="F1927" t="str">
            <v>BP 4358 OM</v>
          </cell>
          <cell r="G1927" t="str">
            <v>C0</v>
          </cell>
          <cell r="H1927" t="str">
            <v>10.MIDUK</v>
          </cell>
          <cell r="I1927" t="str">
            <v>A</v>
          </cell>
          <cell r="J1927">
            <v>20</v>
          </cell>
          <cell r="K1927" t="str">
            <v>MH3SE8810GJ675519</v>
          </cell>
          <cell r="L1927" t="str">
            <v>E3R2E0804722</v>
          </cell>
          <cell r="M1927" t="str">
            <v>YAMAHA</v>
          </cell>
          <cell r="N1927" t="str">
            <v>MIO M3</v>
          </cell>
          <cell r="O1927" t="str">
            <v>MERAH MUDA</v>
          </cell>
          <cell r="P1927" t="str">
            <v>JG</v>
          </cell>
          <cell r="Q1927" t="str">
            <v>BELUM JTO</v>
          </cell>
          <cell r="R1927">
            <v>18</v>
          </cell>
          <cell r="S1927">
            <v>24</v>
          </cell>
        </row>
        <row r="1928">
          <cell r="D1928" t="str">
            <v>SP-24-F0001038</v>
          </cell>
          <cell r="E1928" t="str">
            <v>TITO SUPRIYANTO</v>
          </cell>
          <cell r="F1928" t="str">
            <v>BP 2884 UQ</v>
          </cell>
          <cell r="G1928" t="str">
            <v>C0</v>
          </cell>
          <cell r="H1928" t="str">
            <v>11.RIMPUN</v>
          </cell>
          <cell r="I1928" t="str">
            <v>A</v>
          </cell>
          <cell r="J1928">
            <v>1</v>
          </cell>
          <cell r="K1928" t="str">
            <v>MH1KF4128MK401976</v>
          </cell>
          <cell r="L1928" t="str">
            <v>KF41E2405895</v>
          </cell>
          <cell r="M1928" t="str">
            <v>HONDA</v>
          </cell>
          <cell r="N1928" t="str">
            <v>VARIO 150 KEYLESS</v>
          </cell>
          <cell r="O1928" t="str">
            <v>MERAH</v>
          </cell>
          <cell r="P1928" t="str">
            <v>JG</v>
          </cell>
          <cell r="Q1928" t="str">
            <v>GAGAL BAYAR</v>
          </cell>
          <cell r="R1928">
            <v>17</v>
          </cell>
          <cell r="S1928">
            <v>18</v>
          </cell>
        </row>
        <row r="1929">
          <cell r="D1929" t="str">
            <v>SP-24-F0001041</v>
          </cell>
          <cell r="E1929" t="str">
            <v>MUHAMMAD JOKO MULYONO</v>
          </cell>
          <cell r="F1929" t="str">
            <v>BP 6056 GG</v>
          </cell>
          <cell r="G1929" t="str">
            <v>C0</v>
          </cell>
          <cell r="H1929" t="str">
            <v>03.DAULAT</v>
          </cell>
          <cell r="I1929" t="str">
            <v>A</v>
          </cell>
          <cell r="J1929">
            <v>1</v>
          </cell>
          <cell r="K1929" t="str">
            <v>MH4KR150LEKP98070</v>
          </cell>
          <cell r="L1929" t="str">
            <v>KR150LEPE2018</v>
          </cell>
          <cell r="M1929" t="str">
            <v>KAWASAKI</v>
          </cell>
          <cell r="N1929" t="str">
            <v>NINJA R</v>
          </cell>
          <cell r="O1929" t="str">
            <v>HIJAU</v>
          </cell>
          <cell r="P1929" t="str">
            <v>JG</v>
          </cell>
          <cell r="Q1929" t="str">
            <v>GAGAL BAYAR</v>
          </cell>
          <cell r="R1929">
            <v>17</v>
          </cell>
          <cell r="S1929">
            <v>18</v>
          </cell>
        </row>
        <row r="1930">
          <cell r="D1930" t="str">
            <v>SP-24-F0001142</v>
          </cell>
          <cell r="E1930" t="str">
            <v>MERI JULIANTI</v>
          </cell>
          <cell r="F1930" t="str">
            <v>BP 3103 RE</v>
          </cell>
          <cell r="G1930" t="str">
            <v>C0</v>
          </cell>
          <cell r="H1930" t="str">
            <v>05.BOSPA</v>
          </cell>
          <cell r="I1930" t="str">
            <v>A</v>
          </cell>
          <cell r="J1930">
            <v>8</v>
          </cell>
          <cell r="K1930" t="str">
            <v>MH1JMB112NK034734</v>
          </cell>
          <cell r="L1930" t="str">
            <v>JMB1E1034604</v>
          </cell>
          <cell r="M1930" t="str">
            <v>HONDA</v>
          </cell>
          <cell r="N1930" t="str">
            <v>GENIO</v>
          </cell>
          <cell r="O1930" t="str">
            <v>HITAM</v>
          </cell>
          <cell r="P1930" t="str">
            <v>JG</v>
          </cell>
          <cell r="Q1930" t="str">
            <v>BELUM JTO</v>
          </cell>
          <cell r="R1930">
            <v>17</v>
          </cell>
          <cell r="S1930">
            <v>24</v>
          </cell>
        </row>
        <row r="1931">
          <cell r="D1931" t="str">
            <v>OD-25-F0001044</v>
          </cell>
          <cell r="E1931" t="str">
            <v>SURYADI</v>
          </cell>
          <cell r="F1931" t="str">
            <v>BP 4580 HR</v>
          </cell>
          <cell r="G1931" t="str">
            <v>C0</v>
          </cell>
          <cell r="H1931" t="str">
            <v>07.RINTO</v>
          </cell>
          <cell r="I1931" t="str">
            <v>A</v>
          </cell>
          <cell r="J1931">
            <v>13</v>
          </cell>
          <cell r="K1931" t="str">
            <v>MH1KF0119RK733951</v>
          </cell>
          <cell r="L1931" t="str">
            <v>KF01E1733648</v>
          </cell>
          <cell r="M1931" t="str">
            <v>HONDA</v>
          </cell>
          <cell r="N1931" t="str">
            <v>VARIO</v>
          </cell>
          <cell r="O1931" t="str">
            <v>HITAM</v>
          </cell>
          <cell r="P1931" t="str">
            <v>JG</v>
          </cell>
          <cell r="Q1931" t="str">
            <v>BELUM JTO</v>
          </cell>
          <cell r="R1931">
            <v>6</v>
          </cell>
          <cell r="S1931">
            <v>24</v>
          </cell>
        </row>
        <row r="1932">
          <cell r="D1932" t="str">
            <v>OD-25-F0001053</v>
          </cell>
          <cell r="E1932" t="str">
            <v>EDO ARIANDI</v>
          </cell>
          <cell r="F1932" t="str">
            <v>BP 3820 GU</v>
          </cell>
          <cell r="G1932" t="str">
            <v>C0</v>
          </cell>
          <cell r="H1932" t="str">
            <v>14.CALL CENTER</v>
          </cell>
          <cell r="I1932" t="str">
            <v>A</v>
          </cell>
          <cell r="J1932">
            <v>9</v>
          </cell>
          <cell r="K1932" t="str">
            <v>MH1JM8114LK020057</v>
          </cell>
          <cell r="L1932" t="str">
            <v>JM81E1024757</v>
          </cell>
          <cell r="M1932" t="str">
            <v>HONDA</v>
          </cell>
          <cell r="N1932" t="str">
            <v>BEAT</v>
          </cell>
          <cell r="O1932" t="str">
            <v>HITAM</v>
          </cell>
          <cell r="P1932" t="str">
            <v>JG</v>
          </cell>
          <cell r="Q1932" t="str">
            <v>BELUM JTO</v>
          </cell>
          <cell r="R1932">
            <v>6</v>
          </cell>
          <cell r="S1932">
            <v>24</v>
          </cell>
        </row>
        <row r="1933">
          <cell r="D1933" t="str">
            <v>OD-25-F0001099</v>
          </cell>
          <cell r="E1933" t="str">
            <v>RIDWAN</v>
          </cell>
          <cell r="F1933" t="str">
            <v>BP 5169 HR</v>
          </cell>
          <cell r="G1933" t="str">
            <v>C0</v>
          </cell>
          <cell r="H1933" t="str">
            <v>08.JOSRI</v>
          </cell>
          <cell r="I1933" t="str">
            <v>A</v>
          </cell>
          <cell r="J1933">
            <v>19</v>
          </cell>
          <cell r="K1933" t="str">
            <v>MH1JBP127RK048677</v>
          </cell>
          <cell r="L1933" t="str">
            <v>JBP1E2048790</v>
          </cell>
          <cell r="M1933" t="str">
            <v>HONDA</v>
          </cell>
          <cell r="N1933" t="str">
            <v>SUPRA X</v>
          </cell>
          <cell r="O1933" t="str">
            <v>HITAM</v>
          </cell>
          <cell r="P1933" t="str">
            <v>JG</v>
          </cell>
          <cell r="Q1933" t="str">
            <v>BELUM JTO</v>
          </cell>
          <cell r="R1933">
            <v>6</v>
          </cell>
          <cell r="S1933">
            <v>24</v>
          </cell>
        </row>
        <row r="1934">
          <cell r="D1934" t="str">
            <v>OD-25-F0001103</v>
          </cell>
          <cell r="E1934" t="str">
            <v>HIDAYATUL SIDDIQ</v>
          </cell>
          <cell r="F1934" t="str">
            <v>BP 2998 HI</v>
          </cell>
          <cell r="G1934" t="str">
            <v>C0</v>
          </cell>
          <cell r="H1934" t="str">
            <v>14.CALL CENTER</v>
          </cell>
          <cell r="I1934" t="str">
            <v>A</v>
          </cell>
          <cell r="J1934">
            <v>15</v>
          </cell>
          <cell r="K1934" t="str">
            <v>MH1JM3116JK789756</v>
          </cell>
          <cell r="L1934" t="str">
            <v>JM31E1785690</v>
          </cell>
          <cell r="M1934" t="str">
            <v>HONDA</v>
          </cell>
          <cell r="N1934" t="str">
            <v>SCOOPY</v>
          </cell>
          <cell r="O1934" t="str">
            <v>MERAH HITAM</v>
          </cell>
          <cell r="P1934" t="str">
            <v>JG</v>
          </cell>
          <cell r="Q1934" t="str">
            <v>BELUM JTO</v>
          </cell>
          <cell r="R1934">
            <v>6</v>
          </cell>
          <cell r="S1934">
            <v>12</v>
          </cell>
        </row>
        <row r="1935">
          <cell r="D1935" t="str">
            <v>OD-25-F0001162</v>
          </cell>
          <cell r="E1935" t="str">
            <v>SARKIDIN</v>
          </cell>
          <cell r="F1935" t="str">
            <v>BP 6169 FG</v>
          </cell>
          <cell r="G1935" t="str">
            <v>C0</v>
          </cell>
          <cell r="H1935" t="str">
            <v>11.RIMPUN</v>
          </cell>
          <cell r="I1935" t="str">
            <v>A</v>
          </cell>
          <cell r="J1935">
            <v>1</v>
          </cell>
          <cell r="K1935" t="str">
            <v>MH4KR150PCKP03088</v>
          </cell>
          <cell r="L1935" t="str">
            <v>KR150KEP73776</v>
          </cell>
          <cell r="M1935" t="str">
            <v>KAWASAKI</v>
          </cell>
          <cell r="N1935" t="str">
            <v>NINJA RR 150</v>
          </cell>
          <cell r="O1935" t="str">
            <v>MERAH</v>
          </cell>
          <cell r="P1935" t="str">
            <v>JG</v>
          </cell>
          <cell r="Q1935" t="str">
            <v>GAGAL BAYAR</v>
          </cell>
          <cell r="R1935">
            <v>5</v>
          </cell>
          <cell r="S1935">
            <v>18</v>
          </cell>
        </row>
        <row r="1936">
          <cell r="D1936" t="str">
            <v>OD-25-F0001633</v>
          </cell>
          <cell r="E1936" t="str">
            <v>CIK ANDI MAULANA</v>
          </cell>
          <cell r="F1936" t="str">
            <v>BP 2594 OG</v>
          </cell>
          <cell r="G1936" t="str">
            <v>C0</v>
          </cell>
          <cell r="H1936" t="str">
            <v>05.BOSPA</v>
          </cell>
          <cell r="I1936" t="str">
            <v>A</v>
          </cell>
          <cell r="J1936">
            <v>6</v>
          </cell>
          <cell r="K1936" t="str">
            <v>MH1KB1115FK013365</v>
          </cell>
          <cell r="L1936" t="str">
            <v>KB11E1014870</v>
          </cell>
          <cell r="M1936" t="str">
            <v>HONDA</v>
          </cell>
          <cell r="N1936" t="str">
            <v>SONIC</v>
          </cell>
          <cell r="O1936" t="str">
            <v>PUTIH</v>
          </cell>
          <cell r="P1936" t="str">
            <v>JG</v>
          </cell>
          <cell r="Q1936" t="str">
            <v>BELUM JTO</v>
          </cell>
          <cell r="R1936">
            <v>2</v>
          </cell>
          <cell r="S1936">
            <v>12</v>
          </cell>
        </row>
        <row r="1937">
          <cell r="D1937" t="str">
            <v>OD-25-F0001636</v>
          </cell>
          <cell r="E1937" t="str">
            <v>RAJA NANDA ALKAUSAR</v>
          </cell>
          <cell r="F1937" t="str">
            <v>BP 5158 HH</v>
          </cell>
          <cell r="G1937" t="str">
            <v>C0</v>
          </cell>
          <cell r="H1937" t="str">
            <v>05.BOSPA</v>
          </cell>
          <cell r="I1937" t="str">
            <v>A</v>
          </cell>
          <cell r="J1937">
            <v>1</v>
          </cell>
          <cell r="K1937" t="str">
            <v>MH1JM0425RK192192</v>
          </cell>
          <cell r="L1937" t="str">
            <v>JM04E2191457</v>
          </cell>
          <cell r="M1937" t="str">
            <v>HONDA</v>
          </cell>
          <cell r="N1937" t="str">
            <v>SCOOPY KEYLESS</v>
          </cell>
          <cell r="O1937" t="str">
            <v>PUTIH</v>
          </cell>
          <cell r="P1937" t="str">
            <v>JG</v>
          </cell>
          <cell r="Q1937" t="str">
            <v>DONE</v>
          </cell>
          <cell r="R1937">
            <v>2</v>
          </cell>
          <cell r="S1937">
            <v>18</v>
          </cell>
        </row>
        <row r="1938">
          <cell r="D1938" t="str">
            <v>OD-25-F0001694</v>
          </cell>
          <cell r="E1938" t="str">
            <v>AREP RAMADANI</v>
          </cell>
          <cell r="F1938" t="str">
            <v>BP 3863 RE</v>
          </cell>
          <cell r="G1938" t="str">
            <v>C0</v>
          </cell>
          <cell r="H1938" t="str">
            <v>14.CALL CENTER</v>
          </cell>
          <cell r="I1938" t="str">
            <v/>
          </cell>
          <cell r="J1938">
            <v>12</v>
          </cell>
          <cell r="K1938" t="str">
            <v>MH1JM8112NK999628</v>
          </cell>
          <cell r="L1938" t="str">
            <v>JM81E2001291</v>
          </cell>
          <cell r="M1938" t="str">
            <v>HONDA</v>
          </cell>
          <cell r="N1938" t="str">
            <v>BEAT DIGITAL</v>
          </cell>
          <cell r="O1938" t="str">
            <v>HITAM</v>
          </cell>
          <cell r="P1938" t="str">
            <v>JG</v>
          </cell>
          <cell r="Q1938" t="str">
            <v>BELUM JTO</v>
          </cell>
          <cell r="R1938">
            <v>2</v>
          </cell>
          <cell r="S1938">
            <v>18</v>
          </cell>
        </row>
        <row r="1939">
          <cell r="D1939" t="str">
            <v>OD-25-F0001697</v>
          </cell>
          <cell r="E1939" t="str">
            <v>AFIQ HIDAYATULLAH SUHADI</v>
          </cell>
          <cell r="F1939" t="str">
            <v>BP 3027 RJ</v>
          </cell>
          <cell r="G1939" t="str">
            <v>C0</v>
          </cell>
          <cell r="H1939" t="str">
            <v>14.CALL CENTER</v>
          </cell>
          <cell r="I1939" t="str">
            <v/>
          </cell>
          <cell r="J1939">
            <v>12</v>
          </cell>
          <cell r="K1939" t="str">
            <v>MH1JM512XNK110775</v>
          </cell>
          <cell r="L1939" t="str">
            <v>JM51E2109792</v>
          </cell>
          <cell r="M1939" t="str">
            <v>HONDA</v>
          </cell>
          <cell r="N1939" t="str">
            <v>VARIO 125</v>
          </cell>
          <cell r="O1939" t="str">
            <v>BIRU</v>
          </cell>
          <cell r="P1939" t="str">
            <v>JG</v>
          </cell>
          <cell r="Q1939" t="str">
            <v>BELUM JTO</v>
          </cell>
          <cell r="R1939">
            <v>2</v>
          </cell>
          <cell r="S1939">
            <v>18</v>
          </cell>
        </row>
        <row r="1940">
          <cell r="D1940" t="str">
            <v>OD-25-F0001707</v>
          </cell>
          <cell r="E1940" t="str">
            <v>ELLIDA NASUTION</v>
          </cell>
          <cell r="F1940" t="str">
            <v>BP 2586 AF</v>
          </cell>
          <cell r="G1940" t="str">
            <v>C0</v>
          </cell>
          <cell r="H1940" t="str">
            <v>14.CALL CENTER</v>
          </cell>
          <cell r="I1940" t="str">
            <v/>
          </cell>
          <cell r="J1940">
            <v>15</v>
          </cell>
          <cell r="K1940" t="str">
            <v>MH1KB1118KK195024</v>
          </cell>
          <cell r="L1940" t="str">
            <v>KB11E1192752</v>
          </cell>
          <cell r="M1940" t="str">
            <v>HONDA</v>
          </cell>
          <cell r="N1940" t="str">
            <v>SONIC</v>
          </cell>
          <cell r="O1940" t="str">
            <v>HITAM</v>
          </cell>
          <cell r="P1940" t="str">
            <v>JG</v>
          </cell>
          <cell r="Q1940" t="str">
            <v>BELUM JTO</v>
          </cell>
          <cell r="R1940">
            <v>2</v>
          </cell>
          <cell r="S1940">
            <v>18</v>
          </cell>
        </row>
        <row r="1941">
          <cell r="D1941" t="str">
            <v>OD-25-F0001175</v>
          </cell>
          <cell r="E1941" t="str">
            <v>TITINIUR ZEGA</v>
          </cell>
          <cell r="F1941" t="str">
            <v>BP 5693 CR</v>
          </cell>
          <cell r="G1941" t="str">
            <v>C0</v>
          </cell>
          <cell r="H1941" t="str">
            <v>06.ROBEN</v>
          </cell>
          <cell r="I1941" t="str">
            <v>A</v>
          </cell>
          <cell r="J1941">
            <v>1</v>
          </cell>
          <cell r="K1941" t="str">
            <v>MH1JM9135RK583683</v>
          </cell>
          <cell r="L1941" t="str">
            <v>JM91E3576088</v>
          </cell>
          <cell r="M1941" t="str">
            <v>HONDA</v>
          </cell>
          <cell r="N1941" t="str">
            <v>BEAT</v>
          </cell>
          <cell r="O1941" t="str">
            <v>SILVER</v>
          </cell>
          <cell r="P1941" t="str">
            <v>JG</v>
          </cell>
          <cell r="Q1941" t="str">
            <v>GAGAL BAYAR</v>
          </cell>
          <cell r="R1941">
            <v>5</v>
          </cell>
          <cell r="S1941">
            <v>24</v>
          </cell>
        </row>
        <row r="1942">
          <cell r="D1942" t="str">
            <v>OD-25-F0001197</v>
          </cell>
          <cell r="E1942" t="str">
            <v>SADAM HUSIN</v>
          </cell>
          <cell r="F1942" t="str">
            <v>BP 2206 UC</v>
          </cell>
          <cell r="G1942" t="str">
            <v>C0</v>
          </cell>
          <cell r="H1942" t="str">
            <v>10.MIDUK</v>
          </cell>
          <cell r="I1942" t="str">
            <v>A</v>
          </cell>
          <cell r="J1942">
            <v>3</v>
          </cell>
          <cell r="K1942" t="str">
            <v>MH1KF4129LK079296</v>
          </cell>
          <cell r="L1942" t="str">
            <v>KF41E2084311</v>
          </cell>
          <cell r="M1942" t="str">
            <v>HONDA</v>
          </cell>
          <cell r="N1942" t="str">
            <v>VARIO 125</v>
          </cell>
          <cell r="O1942" t="str">
            <v>PUTIH MERAH</v>
          </cell>
          <cell r="P1942" t="str">
            <v>JG</v>
          </cell>
          <cell r="Q1942" t="str">
            <v>DONE</v>
          </cell>
          <cell r="R1942">
            <v>5</v>
          </cell>
          <cell r="S1942">
            <v>18</v>
          </cell>
        </row>
        <row r="1943">
          <cell r="D1943" t="str">
            <v>OD-25-F0001217</v>
          </cell>
          <cell r="E1943" t="str">
            <v>KARISMAN ZAI</v>
          </cell>
          <cell r="F1943" t="str">
            <v>BP 5857 OM</v>
          </cell>
          <cell r="G1943" t="str">
            <v>C0</v>
          </cell>
          <cell r="H1943" t="str">
            <v>14.CALL CENTER</v>
          </cell>
          <cell r="I1943" t="str">
            <v>A</v>
          </cell>
          <cell r="J1943">
            <v>10</v>
          </cell>
          <cell r="K1943" t="str">
            <v>MH32PK002GK104942</v>
          </cell>
          <cell r="L1943" t="str">
            <v>2PK105064</v>
          </cell>
          <cell r="M1943" t="str">
            <v>YAMAHA</v>
          </cell>
          <cell r="N1943" t="str">
            <v>R15</v>
          </cell>
          <cell r="O1943" t="str">
            <v>MERAH</v>
          </cell>
          <cell r="P1943" t="str">
            <v>JG</v>
          </cell>
          <cell r="Q1943" t="str">
            <v>BELUM JTO</v>
          </cell>
          <cell r="R1943">
            <v>5</v>
          </cell>
          <cell r="S1943">
            <v>12</v>
          </cell>
        </row>
        <row r="1944">
          <cell r="D1944" t="str">
            <v>OD-25-F0001223</v>
          </cell>
          <cell r="E1944" t="str">
            <v>PAISAL SIMANGUNSONG</v>
          </cell>
          <cell r="F1944" t="str">
            <v>BP 5127 QF</v>
          </cell>
          <cell r="G1944" t="str">
            <v>C0</v>
          </cell>
          <cell r="H1944" t="str">
            <v>14.CALL CENTER</v>
          </cell>
          <cell r="I1944" t="str">
            <v>A</v>
          </cell>
          <cell r="J1944">
            <v>12</v>
          </cell>
          <cell r="K1944" t="str">
            <v>MH3RG4110HK037287</v>
          </cell>
          <cell r="L1944" t="str">
            <v>G3H2E0037275</v>
          </cell>
          <cell r="M1944" t="str">
            <v>YAMAHA</v>
          </cell>
          <cell r="N1944" t="str">
            <v>R15 V2</v>
          </cell>
          <cell r="O1944" t="str">
            <v>ABU ABU</v>
          </cell>
          <cell r="P1944" t="str">
            <v>JG</v>
          </cell>
          <cell r="Q1944" t="str">
            <v>BELUM JTO</v>
          </cell>
          <cell r="R1944">
            <v>5</v>
          </cell>
          <cell r="S1944">
            <v>12</v>
          </cell>
        </row>
        <row r="1945">
          <cell r="D1945" t="str">
            <v>OD-25-F0001247</v>
          </cell>
          <cell r="E1945" t="str">
            <v>LA EDI</v>
          </cell>
          <cell r="F1945" t="str">
            <v>BP 6853 GQ</v>
          </cell>
          <cell r="G1945" t="str">
            <v>C0</v>
          </cell>
          <cell r="H1945" t="str">
            <v>12.JUBRAIDER S</v>
          </cell>
          <cell r="I1945" t="str">
            <v>A</v>
          </cell>
          <cell r="J1945">
            <v>18</v>
          </cell>
          <cell r="K1945" t="str">
            <v>MH4LX150FHJP39778</v>
          </cell>
          <cell r="L1945" t="str">
            <v>LX150CEW37302</v>
          </cell>
          <cell r="M1945" t="str">
            <v>KAWASAKI</v>
          </cell>
          <cell r="N1945" t="str">
            <v>KLX</v>
          </cell>
          <cell r="O1945" t="str">
            <v>HIJAU</v>
          </cell>
          <cell r="P1945" t="str">
            <v>JG</v>
          </cell>
          <cell r="Q1945" t="str">
            <v>BELUM JTO</v>
          </cell>
          <cell r="R1945">
            <v>5</v>
          </cell>
          <cell r="S1945">
            <v>18</v>
          </cell>
        </row>
        <row r="1946">
          <cell r="D1946" t="str">
            <v>OD-25-F0001262</v>
          </cell>
          <cell r="E1946" t="str">
            <v>ABDUL SOMAD</v>
          </cell>
          <cell r="F1946" t="str">
            <v>BP 2689 OI</v>
          </cell>
          <cell r="G1946" t="str">
            <v>C0</v>
          </cell>
          <cell r="H1946" t="str">
            <v>14.CALL CENTER</v>
          </cell>
          <cell r="I1946" t="str">
            <v>A</v>
          </cell>
          <cell r="J1946">
            <v>21</v>
          </cell>
          <cell r="K1946" t="str">
            <v>MH1JFV11XFK007181</v>
          </cell>
          <cell r="L1946" t="str">
            <v>JFV1E1006991</v>
          </cell>
          <cell r="M1946" t="str">
            <v>HONDA</v>
          </cell>
          <cell r="N1946" t="str">
            <v>VARIO 125</v>
          </cell>
          <cell r="O1946" t="str">
            <v>PUTIH</v>
          </cell>
          <cell r="P1946" t="str">
            <v>JG</v>
          </cell>
          <cell r="Q1946" t="str">
            <v>BELUM JTO</v>
          </cell>
          <cell r="R1946">
            <v>5</v>
          </cell>
          <cell r="S1946">
            <v>12</v>
          </cell>
        </row>
        <row r="1947">
          <cell r="D1947" t="str">
            <v>OD-25-F0001721</v>
          </cell>
          <cell r="E1947" t="str">
            <v>RIYAN</v>
          </cell>
          <cell r="F1947" t="str">
            <v>BP 4074 QG</v>
          </cell>
          <cell r="G1947" t="str">
            <v>C0</v>
          </cell>
          <cell r="H1947" t="str">
            <v>06.ROBEN</v>
          </cell>
          <cell r="I1947" t="str">
            <v/>
          </cell>
          <cell r="J1947">
            <v>15</v>
          </cell>
          <cell r="K1947" t="str">
            <v>MH3RG4710HK010974</v>
          </cell>
          <cell r="L1947" t="str">
            <v>G3J6E0012183</v>
          </cell>
          <cell r="M1947" t="str">
            <v>YAMAHA</v>
          </cell>
          <cell r="N1947" t="str">
            <v>R15 V3</v>
          </cell>
          <cell r="O1947" t="str">
            <v>BIRU</v>
          </cell>
          <cell r="P1947" t="str">
            <v>JG</v>
          </cell>
          <cell r="Q1947" t="str">
            <v>BELUM JTO</v>
          </cell>
          <cell r="R1947">
            <v>2</v>
          </cell>
          <cell r="S1947">
            <v>18</v>
          </cell>
        </row>
        <row r="1948">
          <cell r="D1948" t="str">
            <v>OD-25-F0001727</v>
          </cell>
          <cell r="E1948" t="str">
            <v>MISWADI</v>
          </cell>
          <cell r="F1948" t="str">
            <v>BP 3994 IU</v>
          </cell>
          <cell r="G1948" t="str">
            <v>C0</v>
          </cell>
          <cell r="H1948" t="str">
            <v>14.CALL CENTER</v>
          </cell>
          <cell r="I1948" t="str">
            <v/>
          </cell>
          <cell r="J1948">
            <v>19</v>
          </cell>
          <cell r="K1948" t="str">
            <v>MH1JM411XKK487488</v>
          </cell>
          <cell r="L1948" t="str">
            <v>JM41E1487305</v>
          </cell>
          <cell r="M1948" t="str">
            <v>HONDA</v>
          </cell>
          <cell r="N1948" t="str">
            <v>VARIO 125</v>
          </cell>
          <cell r="O1948" t="str">
            <v>HITAM</v>
          </cell>
          <cell r="P1948" t="str">
            <v>JG</v>
          </cell>
          <cell r="Q1948" t="str">
            <v>BELUM JTO</v>
          </cell>
          <cell r="R1948">
            <v>2</v>
          </cell>
          <cell r="S1948">
            <v>24</v>
          </cell>
        </row>
        <row r="1949">
          <cell r="D1949" t="str">
            <v>OD-25-F0001732</v>
          </cell>
          <cell r="E1949" t="str">
            <v>DESWANDI</v>
          </cell>
          <cell r="F1949" t="str">
            <v>BP 2613 AQ</v>
          </cell>
          <cell r="G1949" t="str">
            <v>C0</v>
          </cell>
          <cell r="H1949" t="str">
            <v>14.CALL CENTER</v>
          </cell>
          <cell r="I1949" t="str">
            <v/>
          </cell>
          <cell r="J1949">
            <v>18</v>
          </cell>
          <cell r="K1949" t="str">
            <v>MH1JFZ13XKK005966</v>
          </cell>
          <cell r="L1949" t="str">
            <v>JFZ1E3009582</v>
          </cell>
          <cell r="M1949" t="str">
            <v>HONDA</v>
          </cell>
          <cell r="N1949" t="str">
            <v>BEAT</v>
          </cell>
          <cell r="O1949" t="str">
            <v>HITAM</v>
          </cell>
          <cell r="P1949" t="str">
            <v>JG</v>
          </cell>
          <cell r="Q1949" t="str">
            <v>BELUM JTO</v>
          </cell>
          <cell r="R1949">
            <v>2</v>
          </cell>
          <cell r="S1949">
            <v>12</v>
          </cell>
        </row>
        <row r="1950">
          <cell r="D1950" t="str">
            <v>OD-25-F0001733</v>
          </cell>
          <cell r="E1950" t="str">
            <v>RUSMADI</v>
          </cell>
          <cell r="F1950" t="str">
            <v>BP 2959 GU</v>
          </cell>
          <cell r="G1950" t="str">
            <v>C0</v>
          </cell>
          <cell r="H1950" t="str">
            <v>14.CALL CENTER</v>
          </cell>
          <cell r="I1950" t="str">
            <v/>
          </cell>
          <cell r="J1950">
            <v>18</v>
          </cell>
          <cell r="K1950" t="str">
            <v>MH1JM112XLK415750</v>
          </cell>
          <cell r="L1950" t="str">
            <v>JM11E2397978</v>
          </cell>
          <cell r="M1950" t="str">
            <v>HONDA</v>
          </cell>
          <cell r="N1950" t="str">
            <v>BEAT</v>
          </cell>
          <cell r="O1950" t="str">
            <v>MAGENTA HITAM</v>
          </cell>
          <cell r="P1950" t="str">
            <v>JG</v>
          </cell>
          <cell r="Q1950" t="str">
            <v>BELUM JTO</v>
          </cell>
          <cell r="R1950">
            <v>2</v>
          </cell>
          <cell r="S1950">
            <v>18</v>
          </cell>
        </row>
        <row r="1951">
          <cell r="D1951" t="str">
            <v>OD-25-F0001738</v>
          </cell>
          <cell r="E1951" t="str">
            <v>TUMINI</v>
          </cell>
          <cell r="F1951" t="str">
            <v>BP 2795 IA</v>
          </cell>
          <cell r="G1951" t="str">
            <v>C0</v>
          </cell>
          <cell r="H1951" t="str">
            <v>13.WILFRIN</v>
          </cell>
          <cell r="I1951" t="str">
            <v/>
          </cell>
          <cell r="J1951">
            <v>19</v>
          </cell>
          <cell r="K1951" t="str">
            <v>MH1JFS115HK398581</v>
          </cell>
          <cell r="L1951" t="str">
            <v>JFS1E1391303</v>
          </cell>
          <cell r="M1951" t="str">
            <v>HONDA</v>
          </cell>
          <cell r="N1951" t="str">
            <v>BEAT</v>
          </cell>
          <cell r="O1951" t="str">
            <v>PUTIH HITAM</v>
          </cell>
          <cell r="P1951" t="str">
            <v>JG</v>
          </cell>
          <cell r="Q1951" t="str">
            <v>BELUM JTO</v>
          </cell>
          <cell r="R1951">
            <v>2</v>
          </cell>
          <cell r="S1951">
            <v>18</v>
          </cell>
        </row>
        <row r="1952">
          <cell r="D1952" t="str">
            <v>OD-25-F0001751</v>
          </cell>
          <cell r="E1952" t="str">
            <v>NOVENTA</v>
          </cell>
          <cell r="F1952" t="str">
            <v>BP 6757 FR</v>
          </cell>
          <cell r="G1952" t="str">
            <v>C0</v>
          </cell>
          <cell r="H1952" t="str">
            <v>05.BOSPA</v>
          </cell>
          <cell r="I1952" t="str">
            <v/>
          </cell>
          <cell r="J1952">
            <v>25</v>
          </cell>
          <cell r="K1952" t="str">
            <v>MH3RG4610JK098715</v>
          </cell>
          <cell r="L1952" t="str">
            <v>G3E7E0476412</v>
          </cell>
          <cell r="M1952" t="str">
            <v>YAMAHA</v>
          </cell>
          <cell r="N1952" t="str">
            <v>VIXION</v>
          </cell>
          <cell r="O1952" t="str">
            <v>MERAH</v>
          </cell>
          <cell r="P1952" t="str">
            <v>JG</v>
          </cell>
          <cell r="Q1952" t="str">
            <v>BELUM JTO</v>
          </cell>
          <cell r="R1952">
            <v>2</v>
          </cell>
          <cell r="S1952">
            <v>18</v>
          </cell>
        </row>
        <row r="1953">
          <cell r="D1953" t="str">
            <v>OD-25-F0001755</v>
          </cell>
          <cell r="E1953" t="str">
            <v>DANIEL HALOMOAN</v>
          </cell>
          <cell r="F1953" t="str">
            <v>BP 4886 OA</v>
          </cell>
          <cell r="G1953" t="str">
            <v>C0</v>
          </cell>
          <cell r="H1953" t="str">
            <v>14.CALL CENTER</v>
          </cell>
          <cell r="I1953" t="str">
            <v/>
          </cell>
          <cell r="J1953">
            <v>23</v>
          </cell>
          <cell r="K1953" t="str">
            <v>MH1JMC112RK492771</v>
          </cell>
          <cell r="L1953" t="str">
            <v>JMC1E1491878</v>
          </cell>
          <cell r="M1953" t="str">
            <v>HONDA</v>
          </cell>
          <cell r="N1953" t="str">
            <v>VARIO 125</v>
          </cell>
          <cell r="O1953" t="str">
            <v>MERAH-HITAM</v>
          </cell>
          <cell r="P1953" t="str">
            <v>JG</v>
          </cell>
          <cell r="Q1953" t="str">
            <v>BELUM JTO</v>
          </cell>
          <cell r="R1953">
            <v>2</v>
          </cell>
          <cell r="S1953">
            <v>24</v>
          </cell>
        </row>
        <row r="1954">
          <cell r="D1954" t="str">
            <v>OD-25-F0001764</v>
          </cell>
          <cell r="E1954" t="str">
            <v>EFNI DWI PUTRI</v>
          </cell>
          <cell r="F1954" t="str">
            <v>BP 6887 HJ</v>
          </cell>
          <cell r="G1954" t="str">
            <v>C0</v>
          </cell>
          <cell r="H1954" t="str">
            <v>05.BOSPA</v>
          </cell>
          <cell r="I1954" t="str">
            <v/>
          </cell>
          <cell r="J1954">
            <v>25</v>
          </cell>
          <cell r="K1954" t="str">
            <v>MH1JMF212RK050671</v>
          </cell>
          <cell r="L1954" t="str">
            <v>JMF2E1051041</v>
          </cell>
          <cell r="M1954" t="str">
            <v>HONDA</v>
          </cell>
          <cell r="N1954" t="str">
            <v>BEAT</v>
          </cell>
          <cell r="O1954" t="str">
            <v>BIRU</v>
          </cell>
          <cell r="P1954" t="str">
            <v>JG</v>
          </cell>
          <cell r="Q1954" t="str">
            <v>DONE</v>
          </cell>
          <cell r="R1954">
            <v>2</v>
          </cell>
          <cell r="S1954">
            <v>12</v>
          </cell>
        </row>
        <row r="1955">
          <cell r="D1955" t="str">
            <v>OD-25-F0001769</v>
          </cell>
          <cell r="E1955" t="str">
            <v>RAMON ANALDI</v>
          </cell>
          <cell r="F1955" t="str">
            <v>BP 4105 QH</v>
          </cell>
          <cell r="G1955" t="str">
            <v>C0</v>
          </cell>
          <cell r="H1955" t="str">
            <v>10.MIDUK</v>
          </cell>
          <cell r="I1955" t="str">
            <v/>
          </cell>
          <cell r="J1955">
            <v>25</v>
          </cell>
          <cell r="K1955" t="str">
            <v>MH3RG4710НК024118</v>
          </cell>
          <cell r="L1955" t="str">
            <v>G3J6E0034368</v>
          </cell>
          <cell r="M1955" t="str">
            <v>YAMAHA</v>
          </cell>
          <cell r="N1955" t="str">
            <v>R15 V3</v>
          </cell>
          <cell r="O1955" t="str">
            <v>BIRU</v>
          </cell>
          <cell r="P1955" t="str">
            <v>JG</v>
          </cell>
          <cell r="Q1955" t="str">
            <v>BELUM JTO</v>
          </cell>
          <cell r="R1955">
            <v>2</v>
          </cell>
          <cell r="S1955">
            <v>18</v>
          </cell>
        </row>
        <row r="1956">
          <cell r="D1956" t="str">
            <v>OD-25-F0001299</v>
          </cell>
          <cell r="E1956" t="str">
            <v>MULYADI</v>
          </cell>
          <cell r="F1956" t="str">
            <v>BP 5987 OO</v>
          </cell>
          <cell r="G1956" t="str">
            <v>C0</v>
          </cell>
          <cell r="H1956" t="str">
            <v>06.ROBEN</v>
          </cell>
          <cell r="I1956" t="str">
            <v>A</v>
          </cell>
          <cell r="J1956">
            <v>3</v>
          </cell>
          <cell r="K1956" t="str">
            <v>MH3SE8860GJ005227</v>
          </cell>
          <cell r="L1956" t="str">
            <v>E3R2E1072826</v>
          </cell>
          <cell r="M1956" t="str">
            <v>YAMAHA</v>
          </cell>
          <cell r="N1956" t="str">
            <v>MIO M3</v>
          </cell>
          <cell r="O1956" t="str">
            <v>BIRU</v>
          </cell>
          <cell r="P1956" t="str">
            <v>JG</v>
          </cell>
          <cell r="Q1956" t="str">
            <v>GAGAL BAYAR</v>
          </cell>
          <cell r="R1956">
            <v>4</v>
          </cell>
          <cell r="S1956">
            <v>12</v>
          </cell>
        </row>
        <row r="1957">
          <cell r="D1957" t="str">
            <v>OD-25-F0001309</v>
          </cell>
          <cell r="E1957" t="str">
            <v>ALDI FRANS SAPUTRA PANJAITAN</v>
          </cell>
          <cell r="F1957" t="str">
            <v>BP 6856 OU</v>
          </cell>
          <cell r="G1957" t="str">
            <v>C0</v>
          </cell>
          <cell r="H1957" t="str">
            <v>14.CALL CENTER</v>
          </cell>
          <cell r="I1957" t="str">
            <v>A</v>
          </cell>
          <cell r="J1957">
            <v>11</v>
          </cell>
          <cell r="K1957" t="str">
            <v>MH1JM8130RK109795</v>
          </cell>
          <cell r="L1957" t="str">
            <v>JM81E3110782</v>
          </cell>
          <cell r="M1957" t="str">
            <v>HONDA</v>
          </cell>
          <cell r="N1957" t="str">
            <v>BEAT FI</v>
          </cell>
          <cell r="O1957" t="str">
            <v>HITAM</v>
          </cell>
          <cell r="P1957" t="str">
            <v>JG</v>
          </cell>
          <cell r="Q1957" t="str">
            <v>BELUM JTO</v>
          </cell>
          <cell r="R1957">
            <v>4</v>
          </cell>
          <cell r="S1957">
            <v>24</v>
          </cell>
        </row>
        <row r="1958">
          <cell r="D1958" t="str">
            <v>OD-25-F0001330</v>
          </cell>
          <cell r="E1958" t="str">
            <v>RICKY ARDIYANSYAH</v>
          </cell>
          <cell r="F1958" t="str">
            <v>BP 2977 QH</v>
          </cell>
          <cell r="G1958" t="str">
            <v>C0</v>
          </cell>
          <cell r="H1958" t="str">
            <v>14.CALL CENTER</v>
          </cell>
          <cell r="I1958" t="str">
            <v>A</v>
          </cell>
          <cell r="J1958">
            <v>10</v>
          </cell>
          <cell r="K1958" t="str">
            <v>MH1JFV113GK401378</v>
          </cell>
          <cell r="L1958" t="str">
            <v>JFV1E1409577</v>
          </cell>
          <cell r="M1958" t="str">
            <v>HONDA</v>
          </cell>
          <cell r="N1958" t="str">
            <v>VARIO</v>
          </cell>
          <cell r="O1958" t="str">
            <v>MERAH</v>
          </cell>
          <cell r="P1958" t="str">
            <v>JG</v>
          </cell>
          <cell r="Q1958" t="str">
            <v>BELUM JTO</v>
          </cell>
          <cell r="R1958">
            <v>4</v>
          </cell>
          <cell r="S1958">
            <v>12</v>
          </cell>
        </row>
        <row r="1959">
          <cell r="D1959" t="str">
            <v>SP-24-F0001148</v>
          </cell>
          <cell r="E1959" t="str">
            <v>HENY RIOWATI</v>
          </cell>
          <cell r="F1959" t="str">
            <v>BP 3315 CR</v>
          </cell>
          <cell r="G1959" t="str">
            <v>C0</v>
          </cell>
          <cell r="H1959" t="str">
            <v>11.RIMPUN</v>
          </cell>
          <cell r="I1959" t="str">
            <v>A</v>
          </cell>
          <cell r="J1959">
            <v>8</v>
          </cell>
          <cell r="K1959" t="str">
            <v>MH1JM0213NK843310</v>
          </cell>
          <cell r="L1959" t="str">
            <v>JM02E1842149</v>
          </cell>
          <cell r="M1959" t="str">
            <v>HONDA</v>
          </cell>
          <cell r="N1959" t="str">
            <v>SCOOPY</v>
          </cell>
          <cell r="O1959" t="str">
            <v>PUTIH</v>
          </cell>
          <cell r="P1959" t="str">
            <v>JG</v>
          </cell>
          <cell r="Q1959" t="str">
            <v>DONE</v>
          </cell>
          <cell r="R1959">
            <v>17</v>
          </cell>
          <cell r="S1959">
            <v>18</v>
          </cell>
        </row>
        <row r="1960">
          <cell r="D1960" t="str">
            <v>SP-24-F0001236</v>
          </cell>
          <cell r="E1960" t="str">
            <v>ERPIN SIREGAR</v>
          </cell>
          <cell r="F1960" t="str">
            <v>BP 3875 CM</v>
          </cell>
          <cell r="G1960" t="str">
            <v>C0</v>
          </cell>
          <cell r="H1960" t="str">
            <v>10.MIDUK</v>
          </cell>
          <cell r="I1960" t="str">
            <v>A</v>
          </cell>
          <cell r="J1960">
            <v>19</v>
          </cell>
          <cell r="K1960" t="str">
            <v>MH1JFZ129JK716970</v>
          </cell>
          <cell r="L1960" t="str">
            <v>JFZ1E2965176</v>
          </cell>
          <cell r="M1960" t="str">
            <v>HONDA</v>
          </cell>
          <cell r="N1960" t="str">
            <v>BEAT</v>
          </cell>
          <cell r="O1960" t="str">
            <v>HITAM</v>
          </cell>
          <cell r="P1960" t="str">
            <v>JG</v>
          </cell>
          <cell r="Q1960" t="str">
            <v>BELUM JTO</v>
          </cell>
          <cell r="R1960">
            <v>17</v>
          </cell>
          <cell r="S1960">
            <v>24</v>
          </cell>
        </row>
        <row r="1961">
          <cell r="D1961" t="str">
            <v>SP-24-F0001252</v>
          </cell>
          <cell r="E1961" t="str">
            <v>ANTONI SARAGI</v>
          </cell>
          <cell r="F1961" t="str">
            <v>BP 3325 CU</v>
          </cell>
          <cell r="G1961" t="str">
            <v>C0</v>
          </cell>
          <cell r="H1961" t="str">
            <v>10.MIDUK</v>
          </cell>
          <cell r="I1961" t="str">
            <v>A</v>
          </cell>
          <cell r="J1961">
            <v>20</v>
          </cell>
          <cell r="K1961" t="str">
            <v>MH1JM8119LK284844</v>
          </cell>
          <cell r="L1961" t="str">
            <v>JM81E1286651</v>
          </cell>
          <cell r="M1961" t="str">
            <v>HONDA</v>
          </cell>
          <cell r="N1961" t="str">
            <v>BEAT</v>
          </cell>
          <cell r="O1961" t="str">
            <v>HITAM</v>
          </cell>
          <cell r="P1961" t="str">
            <v>JG</v>
          </cell>
          <cell r="Q1961" t="str">
            <v>BELUM JTO</v>
          </cell>
          <cell r="R1961">
            <v>17</v>
          </cell>
          <cell r="S1961">
            <v>24</v>
          </cell>
        </row>
        <row r="1962">
          <cell r="D1962" t="str">
            <v>SP-24-F0001351</v>
          </cell>
          <cell r="E1962" t="str">
            <v>SONA SULTANA NASIRAH</v>
          </cell>
          <cell r="F1962" t="str">
            <v>BP 3772 QA</v>
          </cell>
          <cell r="G1962" t="str">
            <v>C0</v>
          </cell>
          <cell r="H1962" t="str">
            <v>14.CALL CENTER</v>
          </cell>
          <cell r="I1962" t="str">
            <v>A</v>
          </cell>
          <cell r="J1962">
            <v>6</v>
          </cell>
          <cell r="K1962" t="str">
            <v>MH1JFR110GK307286</v>
          </cell>
          <cell r="L1962" t="str">
            <v>JFR1E1302208</v>
          </cell>
          <cell r="M1962" t="str">
            <v>HONDA</v>
          </cell>
          <cell r="N1962" t="str">
            <v>BEAT</v>
          </cell>
          <cell r="O1962" t="str">
            <v>PUTIH BIRU</v>
          </cell>
          <cell r="P1962" t="str">
            <v>JG</v>
          </cell>
          <cell r="Q1962" t="str">
            <v>DONE</v>
          </cell>
          <cell r="R1962">
            <v>16</v>
          </cell>
          <cell r="S1962">
            <v>18</v>
          </cell>
        </row>
        <row r="1963">
          <cell r="D1963" t="str">
            <v>SP-24-F0001390</v>
          </cell>
          <cell r="E1963" t="str">
            <v>ARI SANDI</v>
          </cell>
          <cell r="F1963" t="str">
            <v>BP 3065 MQ</v>
          </cell>
          <cell r="G1963" t="str">
            <v>C0</v>
          </cell>
          <cell r="H1963" t="str">
            <v>06.ROBEN</v>
          </cell>
          <cell r="I1963" t="str">
            <v>A</v>
          </cell>
          <cell r="J1963">
            <v>10</v>
          </cell>
          <cell r="K1963" t="str">
            <v>MH1JFM227FK262050</v>
          </cell>
          <cell r="L1963" t="str">
            <v>JFM2E2254660</v>
          </cell>
          <cell r="M1963" t="str">
            <v>HONDA</v>
          </cell>
          <cell r="N1963" t="str">
            <v>BEAT</v>
          </cell>
          <cell r="O1963" t="str">
            <v>WHITE RED</v>
          </cell>
          <cell r="P1963" t="str">
            <v>JG</v>
          </cell>
          <cell r="Q1963" t="str">
            <v>BELUM JTO</v>
          </cell>
          <cell r="R1963">
            <v>16</v>
          </cell>
          <cell r="S1963">
            <v>24</v>
          </cell>
        </row>
        <row r="1964">
          <cell r="D1964" t="str">
            <v>SP-24-F0001410</v>
          </cell>
          <cell r="E1964" t="str">
            <v>MARUDUT TUAH SIDABARIBA</v>
          </cell>
          <cell r="F1964" t="str">
            <v>BP 3872 HQ</v>
          </cell>
          <cell r="G1964" t="str">
            <v>C0</v>
          </cell>
          <cell r="H1964" t="str">
            <v>05.BOSPA</v>
          </cell>
          <cell r="I1964" t="str">
            <v>A</v>
          </cell>
          <cell r="J1964">
            <v>12</v>
          </cell>
          <cell r="K1964" t="str">
            <v>MH1JM2115HK473107</v>
          </cell>
          <cell r="L1964" t="str">
            <v>JM21E1462432</v>
          </cell>
          <cell r="M1964" t="str">
            <v>HONDA</v>
          </cell>
          <cell r="N1964" t="str">
            <v>BEAT</v>
          </cell>
          <cell r="O1964" t="str">
            <v>HITAM</v>
          </cell>
          <cell r="P1964" t="str">
            <v>JG</v>
          </cell>
          <cell r="Q1964" t="str">
            <v>BELUM JTO</v>
          </cell>
          <cell r="R1964">
            <v>16</v>
          </cell>
          <cell r="S1964">
            <v>18</v>
          </cell>
        </row>
        <row r="1965">
          <cell r="D1965" t="str">
            <v>OD-25-F0001770</v>
          </cell>
          <cell r="E1965" t="str">
            <v>ENDRI YAN</v>
          </cell>
          <cell r="F1965" t="str">
            <v>BP 3973 PR</v>
          </cell>
          <cell r="G1965" t="str">
            <v>C0</v>
          </cell>
          <cell r="H1965" t="str">
            <v>07.RINTO</v>
          </cell>
          <cell r="I1965" t="str">
            <v/>
          </cell>
          <cell r="J1965">
            <v>26</v>
          </cell>
          <cell r="K1965" t="str">
            <v>MH1JM9131PK067348</v>
          </cell>
          <cell r="L1965" t="str">
            <v>JM91E3066384</v>
          </cell>
          <cell r="M1965" t="str">
            <v>HONDA</v>
          </cell>
          <cell r="N1965" t="str">
            <v>BEAT</v>
          </cell>
          <cell r="O1965" t="str">
            <v>HITAM</v>
          </cell>
          <cell r="P1965" t="str">
            <v>JG</v>
          </cell>
          <cell r="Q1965" t="str">
            <v>BELUM JTO</v>
          </cell>
          <cell r="R1965">
            <v>2</v>
          </cell>
          <cell r="S1965">
            <v>24</v>
          </cell>
        </row>
        <row r="1966">
          <cell r="D1966" t="str">
            <v>OD-25-F0001784</v>
          </cell>
          <cell r="E1966" t="str">
            <v>SANDRO DE ROSARI</v>
          </cell>
          <cell r="F1966" t="str">
            <v>BP 3749 GO</v>
          </cell>
          <cell r="G1966" t="str">
            <v>C0</v>
          </cell>
          <cell r="H1966" t="str">
            <v>04.RIZKI A</v>
          </cell>
          <cell r="I1966" t="str">
            <v/>
          </cell>
          <cell r="J1966">
            <v>1</v>
          </cell>
          <cell r="K1966" t="str">
            <v>MH1JF5131CK649379</v>
          </cell>
          <cell r="L1966" t="str">
            <v>JF51E3638372</v>
          </cell>
          <cell r="M1966" t="str">
            <v>HONDA</v>
          </cell>
          <cell r="N1966" t="str">
            <v>BEAT KARBU</v>
          </cell>
          <cell r="O1966" t="str">
            <v>BIRU PUTIH</v>
          </cell>
          <cell r="P1966" t="str">
            <v>JG</v>
          </cell>
          <cell r="Q1966" t="str">
            <v>DONE</v>
          </cell>
          <cell r="R1966">
            <v>1</v>
          </cell>
          <cell r="S1966">
            <v>6</v>
          </cell>
        </row>
        <row r="1967">
          <cell r="D1967" t="str">
            <v>OD-25-F0001789</v>
          </cell>
          <cell r="E1967" t="str">
            <v>RANGGA ALNOVANSYAH</v>
          </cell>
          <cell r="F1967" t="str">
            <v>BP 6041 HH</v>
          </cell>
          <cell r="G1967" t="str">
            <v>C0</v>
          </cell>
          <cell r="H1967" t="str">
            <v>07.RINTO</v>
          </cell>
          <cell r="I1967" t="str">
            <v/>
          </cell>
          <cell r="J1967">
            <v>1</v>
          </cell>
          <cell r="K1967" t="str">
            <v>MH8DL23ANKJ148024</v>
          </cell>
          <cell r="L1967" t="str">
            <v>CGA2ID151466</v>
          </cell>
          <cell r="M1967" t="str">
            <v>SUZUKI</v>
          </cell>
          <cell r="N1967" t="str">
            <v>GSX</v>
          </cell>
          <cell r="O1967" t="str">
            <v>BIRU</v>
          </cell>
          <cell r="P1967" t="str">
            <v>JG</v>
          </cell>
          <cell r="Q1967" t="str">
            <v>GAGAL BAYAR</v>
          </cell>
          <cell r="R1967">
            <v>1</v>
          </cell>
          <cell r="S1967">
            <v>18</v>
          </cell>
        </row>
        <row r="1968">
          <cell r="D1968" t="str">
            <v>OD-25-F0001811</v>
          </cell>
          <cell r="E1968" t="str">
            <v>ANDI SIMAMORA</v>
          </cell>
          <cell r="F1968" t="str">
            <v>BP 2573 CH</v>
          </cell>
          <cell r="G1968" t="str">
            <v>C0</v>
          </cell>
          <cell r="H1968" t="str">
            <v>10.MIDUK</v>
          </cell>
          <cell r="I1968" t="str">
            <v/>
          </cell>
          <cell r="J1968">
            <v>1</v>
          </cell>
          <cell r="K1968" t="str">
            <v>MH1JM8121NK156609</v>
          </cell>
          <cell r="L1968" t="str">
            <v>JM81E2158174</v>
          </cell>
          <cell r="M1968" t="str">
            <v>HONDA</v>
          </cell>
          <cell r="N1968" t="str">
            <v>BEAT</v>
          </cell>
          <cell r="O1968" t="str">
            <v>MERAH-HITAM</v>
          </cell>
          <cell r="P1968" t="str">
            <v>JG</v>
          </cell>
          <cell r="Q1968" t="str">
            <v>DONE</v>
          </cell>
          <cell r="R1968">
            <v>1</v>
          </cell>
          <cell r="S1968">
            <v>12</v>
          </cell>
        </row>
        <row r="1969">
          <cell r="D1969" t="str">
            <v>OD-25-F0001818</v>
          </cell>
          <cell r="E1969" t="str">
            <v>MELISA HERTISIANA</v>
          </cell>
          <cell r="F1969" t="str">
            <v>BP 5965 AU</v>
          </cell>
          <cell r="G1969" t="str">
            <v>C0</v>
          </cell>
          <cell r="H1969" t="str">
            <v>14.CALL CENTER</v>
          </cell>
          <cell r="I1969" t="str">
            <v/>
          </cell>
          <cell r="J1969">
            <v>8</v>
          </cell>
          <cell r="K1969" t="str">
            <v>MH1JMG118RK026740</v>
          </cell>
          <cell r="L1969" t="str">
            <v>JMG1E1026866</v>
          </cell>
          <cell r="M1969" t="str">
            <v>HONDA</v>
          </cell>
          <cell r="N1969" t="str">
            <v>BEAT STREET</v>
          </cell>
          <cell r="O1969" t="str">
            <v>HITAM</v>
          </cell>
          <cell r="P1969" t="str">
            <v>JG</v>
          </cell>
          <cell r="Q1969" t="str">
            <v>BELUM JTO</v>
          </cell>
          <cell r="R1969">
            <v>1</v>
          </cell>
          <cell r="S1969">
            <v>18</v>
          </cell>
        </row>
        <row r="1970">
          <cell r="D1970" t="str">
            <v>SP-24-F0001569</v>
          </cell>
          <cell r="E1970" t="str">
            <v>SUSWITA</v>
          </cell>
          <cell r="F1970" t="str">
            <v>BP 2600 CE</v>
          </cell>
          <cell r="G1970" t="str">
            <v>C0</v>
          </cell>
          <cell r="H1970" t="str">
            <v>12.JUBRAIDER S</v>
          </cell>
          <cell r="I1970" t="str">
            <v>A</v>
          </cell>
          <cell r="J1970">
            <v>2</v>
          </cell>
          <cell r="K1970" t="str">
            <v>MH1KF1110FK155157</v>
          </cell>
          <cell r="L1970" t="str">
            <v>KF11E1162320</v>
          </cell>
          <cell r="M1970" t="str">
            <v>HONDA</v>
          </cell>
          <cell r="N1970" t="str">
            <v>VARIO</v>
          </cell>
          <cell r="O1970" t="str">
            <v>PUTIH</v>
          </cell>
          <cell r="P1970" t="str">
            <v>JG</v>
          </cell>
          <cell r="Q1970" t="str">
            <v>GAGAL BAYAR</v>
          </cell>
          <cell r="R1970">
            <v>15</v>
          </cell>
          <cell r="S1970">
            <v>18</v>
          </cell>
        </row>
        <row r="1971">
          <cell r="D1971" t="str">
            <v>SP-24-F0001572</v>
          </cell>
          <cell r="E1971" t="str">
            <v>HEDDI SIMANGUNSONG</v>
          </cell>
          <cell r="F1971" t="str">
            <v>BP 2782 AU</v>
          </cell>
          <cell r="G1971" t="str">
            <v>C0</v>
          </cell>
          <cell r="H1971" t="str">
            <v>08.JOSRI</v>
          </cell>
          <cell r="I1971" t="str">
            <v>A</v>
          </cell>
          <cell r="J1971">
            <v>2</v>
          </cell>
          <cell r="K1971" t="str">
            <v>MH1KF4112LK994742</v>
          </cell>
          <cell r="L1971" t="str">
            <v>KF41E1997040</v>
          </cell>
          <cell r="M1971" t="str">
            <v>HONDA</v>
          </cell>
          <cell r="N1971" t="str">
            <v>VARIO</v>
          </cell>
          <cell r="O1971" t="str">
            <v>MERAH</v>
          </cell>
          <cell r="P1971" t="str">
            <v>JG</v>
          </cell>
          <cell r="Q1971" t="str">
            <v>GAGAL BAYAR</v>
          </cell>
          <cell r="R1971">
            <v>15</v>
          </cell>
          <cell r="S1971">
            <v>18</v>
          </cell>
        </row>
        <row r="1972">
          <cell r="D1972" t="str">
            <v>SP-24-F0001604</v>
          </cell>
          <cell r="E1972" t="str">
            <v>YUNITA BR RITONGA</v>
          </cell>
          <cell r="F1972" t="str">
            <v>BP 3103 PR</v>
          </cell>
          <cell r="G1972" t="str">
            <v>C0</v>
          </cell>
          <cell r="H1972" t="str">
            <v>03.DAULAT</v>
          </cell>
          <cell r="I1972" t="str">
            <v>A</v>
          </cell>
          <cell r="J1972">
            <v>6</v>
          </cell>
          <cell r="K1972" t="str">
            <v>MH1JM0411PK380499</v>
          </cell>
          <cell r="L1972" t="str">
            <v>JM04E1380420</v>
          </cell>
          <cell r="M1972" t="str">
            <v>HONDA</v>
          </cell>
          <cell r="N1972" t="str">
            <v>SCOOPY</v>
          </cell>
          <cell r="O1972" t="str">
            <v>COKLAT</v>
          </cell>
          <cell r="P1972" t="str">
            <v>JG</v>
          </cell>
          <cell r="Q1972" t="str">
            <v>BELUM JTO</v>
          </cell>
          <cell r="R1972">
            <v>15</v>
          </cell>
          <cell r="S1972">
            <v>24</v>
          </cell>
        </row>
        <row r="1973">
          <cell r="D1973" t="str">
            <v>SP-24-F0001648</v>
          </cell>
          <cell r="E1973" t="str">
            <v>MUHAMAD ROIS</v>
          </cell>
          <cell r="F1973" t="str">
            <v>BP 5430 AJ</v>
          </cell>
          <cell r="G1973" t="str">
            <v>C0</v>
          </cell>
          <cell r="H1973" t="str">
            <v>11.RIMPUN</v>
          </cell>
          <cell r="I1973" t="str">
            <v>A</v>
          </cell>
          <cell r="J1973">
            <v>12</v>
          </cell>
          <cell r="K1973" t="str">
            <v>MH3SEG710NJ104686</v>
          </cell>
          <cell r="L1973" t="str">
            <v>E32WE0139691</v>
          </cell>
          <cell r="M1973" t="str">
            <v>YAMAHA</v>
          </cell>
          <cell r="N1973" t="str">
            <v>GEAR</v>
          </cell>
          <cell r="O1973" t="str">
            <v>PUTIH</v>
          </cell>
          <cell r="P1973" t="str">
            <v>JG</v>
          </cell>
          <cell r="Q1973" t="str">
            <v>BELUM JTO</v>
          </cell>
          <cell r="R1973">
            <v>15</v>
          </cell>
          <cell r="S1973">
            <v>18</v>
          </cell>
        </row>
        <row r="1974">
          <cell r="D1974" t="str">
            <v>SP-24-F0001704</v>
          </cell>
          <cell r="E1974" t="str">
            <v>RAHMAD RAMADHANNU</v>
          </cell>
          <cell r="F1974" t="str">
            <v>BP 5189 QM</v>
          </cell>
          <cell r="G1974" t="str">
            <v>C0</v>
          </cell>
          <cell r="H1974" t="str">
            <v>14.CALL CENTER</v>
          </cell>
          <cell r="I1974" t="str">
            <v>A</v>
          </cell>
          <cell r="J1974">
            <v>22</v>
          </cell>
          <cell r="K1974" t="str">
            <v>MH3SEF310JJ056596</v>
          </cell>
          <cell r="L1974" t="str">
            <v>E31VE0074439</v>
          </cell>
          <cell r="M1974" t="str">
            <v>YAMAHA</v>
          </cell>
          <cell r="N1974" t="str">
            <v>LEXI</v>
          </cell>
          <cell r="O1974" t="str">
            <v>ABU ABU</v>
          </cell>
          <cell r="P1974" t="str">
            <v>JG</v>
          </cell>
          <cell r="Q1974" t="str">
            <v>BELUM JTO</v>
          </cell>
          <cell r="R1974">
            <v>15</v>
          </cell>
          <cell r="S1974">
            <v>18</v>
          </cell>
        </row>
        <row r="1975">
          <cell r="D1975" t="str">
            <v>SP-24-F0001712</v>
          </cell>
          <cell r="E1975" t="str">
            <v>SABRAN</v>
          </cell>
          <cell r="F1975" t="str">
            <v>BP 3848 UO</v>
          </cell>
          <cell r="G1975" t="str">
            <v>C0</v>
          </cell>
          <cell r="H1975" t="str">
            <v>14.CALL CENTER</v>
          </cell>
          <cell r="I1975" t="str">
            <v>A</v>
          </cell>
          <cell r="J1975">
            <v>16</v>
          </cell>
          <cell r="K1975" t="str">
            <v>MH1KF4120MK308790</v>
          </cell>
          <cell r="L1975" t="str">
            <v>KF41E2312707</v>
          </cell>
          <cell r="M1975" t="str">
            <v>HONDA</v>
          </cell>
          <cell r="N1975" t="str">
            <v>VARIO</v>
          </cell>
          <cell r="O1975" t="str">
            <v>HITAM</v>
          </cell>
          <cell r="P1975" t="str">
            <v>JG</v>
          </cell>
          <cell r="Q1975" t="str">
            <v>BELUM JTO</v>
          </cell>
          <cell r="R1975">
            <v>15</v>
          </cell>
          <cell r="S1975">
            <v>18</v>
          </cell>
        </row>
        <row r="1976">
          <cell r="D1976" t="str">
            <v>SP-24-F0001787</v>
          </cell>
          <cell r="E1976" t="str">
            <v>AGUSTINA</v>
          </cell>
          <cell r="F1976" t="str">
            <v>BP 2348 AC</v>
          </cell>
          <cell r="G1976" t="str">
            <v>C0</v>
          </cell>
          <cell r="H1976" t="str">
            <v>05.BOSPA</v>
          </cell>
          <cell r="I1976" t="str">
            <v>A</v>
          </cell>
          <cell r="J1976">
            <v>1</v>
          </cell>
          <cell r="K1976" t="str">
            <v>MH1KF0112NK186483</v>
          </cell>
          <cell r="L1976" t="str">
            <v>KF01E1186239</v>
          </cell>
          <cell r="M1976" t="str">
            <v>HONDA</v>
          </cell>
          <cell r="N1976" t="str">
            <v>VARIO</v>
          </cell>
          <cell r="O1976" t="str">
            <v>HITAM</v>
          </cell>
          <cell r="P1976" t="str">
            <v>JG</v>
          </cell>
          <cell r="Q1976" t="str">
            <v>GAGAL BAYAR</v>
          </cell>
          <cell r="R1976">
            <v>14</v>
          </cell>
          <cell r="S1976">
            <v>24</v>
          </cell>
        </row>
        <row r="1977">
          <cell r="D1977" t="str">
            <v>SP-24-F0001849</v>
          </cell>
          <cell r="E1977" t="str">
            <v>SADAKATA SEMBIRING</v>
          </cell>
          <cell r="F1977" t="str">
            <v>BP 2615 CA</v>
          </cell>
          <cell r="G1977" t="str">
            <v>C0</v>
          </cell>
          <cell r="H1977" t="str">
            <v>10.MIDUK</v>
          </cell>
          <cell r="I1977" t="str">
            <v>A</v>
          </cell>
          <cell r="J1977">
            <v>5</v>
          </cell>
          <cell r="K1977" t="str">
            <v>MH1JM0212NK919471</v>
          </cell>
          <cell r="L1977" t="str">
            <v>JM02E1921102</v>
          </cell>
          <cell r="M1977" t="str">
            <v>HONDA</v>
          </cell>
          <cell r="N1977" t="str">
            <v>SCOOPY</v>
          </cell>
          <cell r="O1977" t="str">
            <v>MERAH</v>
          </cell>
          <cell r="P1977" t="str">
            <v>JG</v>
          </cell>
          <cell r="Q1977" t="str">
            <v>DONE</v>
          </cell>
          <cell r="R1977">
            <v>14</v>
          </cell>
          <cell r="S1977">
            <v>18</v>
          </cell>
        </row>
        <row r="1978">
          <cell r="D1978" t="str">
            <v>OD-25-F0001268</v>
          </cell>
          <cell r="E1978" t="str">
            <v>IKEK SUCI SAGITA</v>
          </cell>
          <cell r="F1978" t="str">
            <v>BP 2456 OS</v>
          </cell>
          <cell r="G1978" t="str">
            <v>C0</v>
          </cell>
          <cell r="H1978" t="str">
            <v>06.ROBEN</v>
          </cell>
          <cell r="I1978" t="str">
            <v>A</v>
          </cell>
          <cell r="J1978">
            <v>24</v>
          </cell>
          <cell r="K1978" t="str">
            <v>MH1JMD119PK385994</v>
          </cell>
          <cell r="L1978" t="str">
            <v>JMD1E1386167</v>
          </cell>
          <cell r="M1978" t="str">
            <v>HONDA</v>
          </cell>
          <cell r="N1978" t="str">
            <v>VARIO 125</v>
          </cell>
          <cell r="O1978" t="str">
            <v>HITAM</v>
          </cell>
          <cell r="P1978" t="str">
            <v>JG</v>
          </cell>
          <cell r="Q1978" t="str">
            <v>BELUM JTO</v>
          </cell>
          <cell r="R1978">
            <v>5</v>
          </cell>
          <cell r="S1978">
            <v>18</v>
          </cell>
        </row>
        <row r="1979">
          <cell r="D1979" t="str">
            <v>OD-25-F0001276</v>
          </cell>
          <cell r="E1979" t="str">
            <v>SUPRIYADI</v>
          </cell>
          <cell r="F1979" t="str">
            <v>BP 6496 JF</v>
          </cell>
          <cell r="G1979" t="str">
            <v>C0</v>
          </cell>
          <cell r="H1979" t="str">
            <v>08.JOSRI</v>
          </cell>
          <cell r="I1979" t="str">
            <v>A</v>
          </cell>
          <cell r="J1979">
            <v>1</v>
          </cell>
          <cell r="K1979" t="str">
            <v>MH1JMD119SK813622</v>
          </cell>
          <cell r="L1979" t="str">
            <v>JMD1E1813229</v>
          </cell>
          <cell r="M1979" t="str">
            <v>HONDA</v>
          </cell>
          <cell r="N1979" t="str">
            <v>VARIO 125</v>
          </cell>
          <cell r="O1979" t="str">
            <v>BIRU</v>
          </cell>
          <cell r="P1979" t="str">
            <v>JG</v>
          </cell>
          <cell r="Q1979" t="str">
            <v>DONE</v>
          </cell>
          <cell r="R1979">
            <v>4</v>
          </cell>
          <cell r="S1979">
            <v>18</v>
          </cell>
        </row>
        <row r="1980">
          <cell r="D1980" t="str">
            <v>OD-25-F0001339</v>
          </cell>
          <cell r="E1980" t="str">
            <v>TEDI RAMADANSYAH</v>
          </cell>
          <cell r="F1980" t="str">
            <v>BP 6671 HH</v>
          </cell>
          <cell r="G1980" t="str">
            <v>C0</v>
          </cell>
          <cell r="H1980" t="str">
            <v>14.CALL CENTER</v>
          </cell>
          <cell r="I1980" t="str">
            <v>A</v>
          </cell>
          <cell r="J1980">
            <v>11</v>
          </cell>
          <cell r="K1980" t="str">
            <v>MH8DL11AZLJ225499</v>
          </cell>
          <cell r="L1980" t="str">
            <v>CGA1ID225583</v>
          </cell>
          <cell r="M1980" t="str">
            <v>SUZUKI</v>
          </cell>
          <cell r="N1980" t="str">
            <v>SATRIA FU</v>
          </cell>
          <cell r="O1980" t="str">
            <v>HITAM</v>
          </cell>
          <cell r="P1980" t="str">
            <v>JG</v>
          </cell>
          <cell r="Q1980" t="str">
            <v>BELUM JTO</v>
          </cell>
          <cell r="R1980">
            <v>4</v>
          </cell>
          <cell r="S1980">
            <v>6</v>
          </cell>
        </row>
        <row r="1981">
          <cell r="D1981" t="str">
            <v>OD-25-F0001363</v>
          </cell>
          <cell r="E1981" t="str">
            <v>NOFLY FAHSYULIARDI</v>
          </cell>
          <cell r="F1981" t="str">
            <v>BP 5123 QH</v>
          </cell>
          <cell r="G1981" t="str">
            <v>C0</v>
          </cell>
          <cell r="H1981" t="str">
            <v>09.OLOAN</v>
          </cell>
          <cell r="I1981" t="str">
            <v>A</v>
          </cell>
          <cell r="J1981">
            <v>14</v>
          </cell>
          <cell r="K1981" t="str">
            <v>MH3SE9010HJ293200</v>
          </cell>
          <cell r="L1981" t="str">
            <v>E3R4E0404553</v>
          </cell>
          <cell r="M1981" t="str">
            <v>YAMAHA</v>
          </cell>
          <cell r="N1981" t="str">
            <v>MIO SOUL GT</v>
          </cell>
          <cell r="O1981" t="str">
            <v>MERAH MARUN</v>
          </cell>
          <cell r="P1981" t="str">
            <v>JG</v>
          </cell>
          <cell r="Q1981" t="str">
            <v>BELUM JTO</v>
          </cell>
          <cell r="R1981">
            <v>4</v>
          </cell>
          <cell r="S1981">
            <v>12</v>
          </cell>
        </row>
        <row r="1982">
          <cell r="D1982" t="str">
            <v>OD-25-F0001750</v>
          </cell>
          <cell r="E1982" t="str">
            <v>HERI TRIANSYAH</v>
          </cell>
          <cell r="F1982" t="str">
            <v>BP 2060 AH</v>
          </cell>
          <cell r="G1982" t="str">
            <v>C0</v>
          </cell>
          <cell r="H1982" t="str">
            <v>14.CALL CENTER</v>
          </cell>
          <cell r="I1982" t="str">
            <v/>
          </cell>
          <cell r="J1982">
            <v>22</v>
          </cell>
          <cell r="K1982" t="str">
            <v>MH1JM2122KK434376</v>
          </cell>
          <cell r="L1982" t="str">
            <v>JM21E2411724</v>
          </cell>
          <cell r="M1982" t="str">
            <v>HONDA</v>
          </cell>
          <cell r="N1982" t="str">
            <v>BEAT</v>
          </cell>
          <cell r="O1982" t="str">
            <v>MERAH PUTIH</v>
          </cell>
          <cell r="P1982" t="str">
            <v>JG</v>
          </cell>
          <cell r="Q1982" t="str">
            <v>BELUM JTO</v>
          </cell>
          <cell r="R1982">
            <v>2</v>
          </cell>
          <cell r="S1982">
            <v>6</v>
          </cell>
        </row>
        <row r="1983">
          <cell r="D1983" t="str">
            <v>OD-25-F0001776</v>
          </cell>
          <cell r="E1983" t="str">
            <v>TENGKU MUHAMMAD FAIZAL</v>
          </cell>
          <cell r="F1983" t="str">
            <v>BP 4793 AF</v>
          </cell>
          <cell r="G1983" t="str">
            <v>C0</v>
          </cell>
          <cell r="H1983" t="str">
            <v>08.JOSRI</v>
          </cell>
          <cell r="I1983" t="str">
            <v/>
          </cell>
          <cell r="J1983">
            <v>1</v>
          </cell>
          <cell r="K1983" t="str">
            <v>MH3SG5620LJ088094</v>
          </cell>
          <cell r="L1983" t="str">
            <v>G3L8E0096171</v>
          </cell>
          <cell r="M1983" t="str">
            <v>YAMAHA</v>
          </cell>
          <cell r="N1983" t="str">
            <v>NMAX</v>
          </cell>
          <cell r="O1983" t="str">
            <v>HITAM</v>
          </cell>
          <cell r="P1983" t="str">
            <v>JG</v>
          </cell>
          <cell r="Q1983" t="str">
            <v>GAGAL BAYAR</v>
          </cell>
          <cell r="R1983">
            <v>1</v>
          </cell>
          <cell r="S1983">
            <v>12</v>
          </cell>
        </row>
        <row r="1984">
          <cell r="D1984" t="str">
            <v>OD-25-F0001783</v>
          </cell>
          <cell r="E1984" t="str">
            <v>SUPRIADI</v>
          </cell>
          <cell r="F1984" t="str">
            <v>BP 4248 OC</v>
          </cell>
          <cell r="G1984" t="str">
            <v>C0</v>
          </cell>
          <cell r="H1984" t="str">
            <v>08.JOSRI</v>
          </cell>
          <cell r="I1984" t="str">
            <v/>
          </cell>
          <cell r="J1984">
            <v>1</v>
          </cell>
          <cell r="K1984" t="str">
            <v>MH31PA004FK846196</v>
          </cell>
          <cell r="L1984" t="str">
            <v>1PA846349</v>
          </cell>
          <cell r="M1984" t="str">
            <v>YAMAHA</v>
          </cell>
          <cell r="N1984" t="str">
            <v>VIXION</v>
          </cell>
          <cell r="O1984" t="str">
            <v>MERAH</v>
          </cell>
          <cell r="P1984" t="str">
            <v>JG</v>
          </cell>
          <cell r="Q1984" t="str">
            <v>GAGAL BAYAR</v>
          </cell>
          <cell r="R1984">
            <v>1</v>
          </cell>
          <cell r="S1984">
            <v>12</v>
          </cell>
        </row>
        <row r="1985">
          <cell r="D1985" t="str">
            <v>OD-25-F0001790</v>
          </cell>
          <cell r="E1985" t="str">
            <v>AGUSTINA NONA</v>
          </cell>
          <cell r="F1985" t="str">
            <v>BP 2536 HR</v>
          </cell>
          <cell r="G1985" t="str">
            <v>C0</v>
          </cell>
          <cell r="H1985" t="str">
            <v>09.OLOAN</v>
          </cell>
          <cell r="I1985" t="str">
            <v/>
          </cell>
          <cell r="J1985">
            <v>1</v>
          </cell>
          <cell r="K1985" t="str">
            <v>MH1JM3116JK861135</v>
          </cell>
          <cell r="L1985" t="str">
            <v>JM31E1857946</v>
          </cell>
          <cell r="M1985" t="str">
            <v>HONDA</v>
          </cell>
          <cell r="N1985" t="str">
            <v>SCOOPY NON KEYLESS</v>
          </cell>
          <cell r="O1985" t="str">
            <v>PUTIH HITAM</v>
          </cell>
          <cell r="P1985" t="str">
            <v>JG</v>
          </cell>
          <cell r="Q1985" t="str">
            <v>DONE</v>
          </cell>
          <cell r="R1985">
            <v>1</v>
          </cell>
          <cell r="S1985">
            <v>18</v>
          </cell>
        </row>
        <row r="1986">
          <cell r="D1986" t="str">
            <v>SP-24-F0001858</v>
          </cell>
          <cell r="E1986" t="str">
            <v>RICCKY SUPARNAS</v>
          </cell>
          <cell r="F1986" t="str">
            <v>BP 2114 QR</v>
          </cell>
          <cell r="G1986" t="str">
            <v>C0</v>
          </cell>
          <cell r="H1986" t="str">
            <v>08.JOSRI</v>
          </cell>
          <cell r="I1986" t="str">
            <v>A</v>
          </cell>
          <cell r="J1986">
            <v>4</v>
          </cell>
          <cell r="K1986" t="str">
            <v>MH1JFZ117GK347686</v>
          </cell>
          <cell r="L1986" t="str">
            <v>JFZ1E1151192</v>
          </cell>
          <cell r="M1986" t="str">
            <v>HONDA</v>
          </cell>
          <cell r="N1986" t="str">
            <v>BEAT</v>
          </cell>
          <cell r="O1986" t="str">
            <v>HITAM</v>
          </cell>
          <cell r="P1986" t="str">
            <v>JG</v>
          </cell>
          <cell r="Q1986" t="str">
            <v>GAGAL BAYAR</v>
          </cell>
          <cell r="R1986">
            <v>14</v>
          </cell>
          <cell r="S1986">
            <v>24</v>
          </cell>
        </row>
        <row r="1987">
          <cell r="D1987" t="str">
            <v>SP-24-F0001860</v>
          </cell>
          <cell r="E1987" t="str">
            <v>SURTY LASMAIDA SILALAHI</v>
          </cell>
          <cell r="F1987" t="str">
            <v>BP 2310 QO</v>
          </cell>
          <cell r="G1987" t="str">
            <v>C0</v>
          </cell>
          <cell r="H1987" t="str">
            <v>11.RIMPUN</v>
          </cell>
          <cell r="I1987" t="str">
            <v>A</v>
          </cell>
          <cell r="J1987">
            <v>5</v>
          </cell>
          <cell r="K1987" t="str">
            <v>MH1JM2119GK143422</v>
          </cell>
          <cell r="L1987" t="str">
            <v>JM21E1145427</v>
          </cell>
          <cell r="M1987" t="str">
            <v>HONDA</v>
          </cell>
          <cell r="N1987" t="str">
            <v>BEAT</v>
          </cell>
          <cell r="O1987" t="str">
            <v>BIRU PUTIH</v>
          </cell>
          <cell r="P1987" t="str">
            <v>JG</v>
          </cell>
          <cell r="Q1987" t="str">
            <v>GAGAL BAYAR</v>
          </cell>
          <cell r="R1987">
            <v>14</v>
          </cell>
          <cell r="S1987">
            <v>24</v>
          </cell>
        </row>
        <row r="1988">
          <cell r="D1988" t="str">
            <v>OD-25-F0001802</v>
          </cell>
          <cell r="E1988" t="str">
            <v>SURYANI HARAHAP</v>
          </cell>
          <cell r="F1988" t="str">
            <v>BP 5593 QG</v>
          </cell>
          <cell r="G1988" t="str">
            <v>C0</v>
          </cell>
          <cell r="H1988" t="str">
            <v>09.OLOAN</v>
          </cell>
          <cell r="I1988" t="str">
            <v/>
          </cell>
          <cell r="J1988">
            <v>1</v>
          </cell>
          <cell r="K1988" t="str">
            <v>MH3SG3120HK387054</v>
          </cell>
          <cell r="L1988" t="str">
            <v>G3E4E0543408</v>
          </cell>
          <cell r="M1988" t="str">
            <v>YAMAHA</v>
          </cell>
          <cell r="N1988" t="str">
            <v>NMAX</v>
          </cell>
          <cell r="O1988" t="str">
            <v>PUTIH</v>
          </cell>
          <cell r="P1988" t="str">
            <v>JG</v>
          </cell>
          <cell r="Q1988" t="str">
            <v>GAGAL BAYAR</v>
          </cell>
          <cell r="R1988">
            <v>1</v>
          </cell>
          <cell r="S1988">
            <v>24</v>
          </cell>
        </row>
        <row r="1989">
          <cell r="D1989" t="str">
            <v>OD-25-F0001805</v>
          </cell>
          <cell r="E1989" t="str">
            <v>ARDIAN</v>
          </cell>
          <cell r="F1989" t="str">
            <v>BP 3894 HM</v>
          </cell>
          <cell r="G1989" t="str">
            <v>C0</v>
          </cell>
          <cell r="H1989" t="str">
            <v>06.ROBEN</v>
          </cell>
          <cell r="I1989" t="str">
            <v/>
          </cell>
          <cell r="J1989">
            <v>1</v>
          </cell>
          <cell r="K1989" t="str">
            <v>MH1JM1111JK829925</v>
          </cell>
          <cell r="L1989" t="str">
            <v>JM11E1812963</v>
          </cell>
          <cell r="M1989" t="str">
            <v>HONDA</v>
          </cell>
          <cell r="N1989" t="str">
            <v>BEAT DIGITAL</v>
          </cell>
          <cell r="O1989" t="str">
            <v>MERAH PUTIH</v>
          </cell>
          <cell r="P1989" t="str">
            <v>JG</v>
          </cell>
          <cell r="Q1989" t="str">
            <v>GAGAL BAYAR</v>
          </cell>
          <cell r="R1989">
            <v>1</v>
          </cell>
          <cell r="S1989">
            <v>18</v>
          </cell>
        </row>
        <row r="1990">
          <cell r="D1990" t="str">
            <v>OD-25-F0001809</v>
          </cell>
          <cell r="E1990" t="str">
            <v>REZA FAHLEVI</v>
          </cell>
          <cell r="F1990" t="str">
            <v>BP 4589 HR</v>
          </cell>
          <cell r="G1990" t="str">
            <v>C0</v>
          </cell>
          <cell r="H1990" t="str">
            <v>03.DAULAT</v>
          </cell>
          <cell r="I1990" t="str">
            <v/>
          </cell>
          <cell r="J1990">
            <v>1</v>
          </cell>
          <cell r="K1990" t="str">
            <v>MH1JBP12XRK056157</v>
          </cell>
          <cell r="L1990" t="str">
            <v>JBP1E2056192</v>
          </cell>
          <cell r="M1990" t="str">
            <v>HONDA</v>
          </cell>
          <cell r="N1990" t="str">
            <v>SUPRA X 125</v>
          </cell>
          <cell r="O1990" t="str">
            <v>HITAM</v>
          </cell>
          <cell r="P1990" t="str">
            <v>JG</v>
          </cell>
          <cell r="Q1990" t="str">
            <v>GAGAL BAYAR</v>
          </cell>
          <cell r="R1990">
            <v>1</v>
          </cell>
          <cell r="S1990">
            <v>18</v>
          </cell>
        </row>
        <row r="1991">
          <cell r="D1991" t="str">
            <v>OD-25-F0001822</v>
          </cell>
          <cell r="E1991" t="str">
            <v>WALBURGA EDELTRUDIS MAU</v>
          </cell>
          <cell r="F1991" t="str">
            <v>BP 2550 RM</v>
          </cell>
          <cell r="G1991" t="str">
            <v>C0</v>
          </cell>
          <cell r="H1991" t="str">
            <v>12.JUBRAIDER S</v>
          </cell>
          <cell r="I1991" t="str">
            <v/>
          </cell>
          <cell r="J1991">
            <v>3</v>
          </cell>
          <cell r="K1991" t="str">
            <v>MH1JM0118NK530240</v>
          </cell>
          <cell r="L1991" t="str">
            <v>JM01E1529110</v>
          </cell>
          <cell r="M1991" t="str">
            <v>HONDA</v>
          </cell>
          <cell r="N1991" t="str">
            <v>SCOOPY NON KEYLESS</v>
          </cell>
          <cell r="O1991" t="str">
            <v>HITAM</v>
          </cell>
          <cell r="P1991" t="str">
            <v>JG</v>
          </cell>
          <cell r="Q1991" t="str">
            <v>GAGAL BAYAR</v>
          </cell>
          <cell r="R1991">
            <v>1</v>
          </cell>
          <cell r="S1991">
            <v>12</v>
          </cell>
        </row>
        <row r="1992">
          <cell r="D1992" t="str">
            <v>OD-25-F0001662</v>
          </cell>
          <cell r="E1992" t="str">
            <v>QORI AHMAD OZAKIR</v>
          </cell>
          <cell r="F1992" t="str">
            <v>BP 2254 OS</v>
          </cell>
          <cell r="G1992" t="str">
            <v>C0</v>
          </cell>
          <cell r="H1992" t="str">
            <v>14.CALL CENTER</v>
          </cell>
          <cell r="I1992" t="str">
            <v/>
          </cell>
          <cell r="J1992">
            <v>6</v>
          </cell>
          <cell r="K1992" t="str">
            <v>MH1JM8121PK770241</v>
          </cell>
          <cell r="L1992" t="str">
            <v>JM81E2767537</v>
          </cell>
          <cell r="M1992" t="str">
            <v>HONDA</v>
          </cell>
          <cell r="N1992" t="str">
            <v>BEAT</v>
          </cell>
          <cell r="O1992" t="str">
            <v>SILVER HITAM</v>
          </cell>
          <cell r="P1992" t="str">
            <v>JG</v>
          </cell>
          <cell r="Q1992" t="str">
            <v>BELUM JTO</v>
          </cell>
          <cell r="R1992">
            <v>2</v>
          </cell>
          <cell r="S1992">
            <v>12</v>
          </cell>
        </row>
        <row r="1993">
          <cell r="D1993" t="str">
            <v>OD-25-F0001701</v>
          </cell>
          <cell r="E1993" t="str">
            <v>YEHEZKIEL ANGGA</v>
          </cell>
          <cell r="F1993" t="str">
            <v>BP  6616 GA</v>
          </cell>
          <cell r="G1993" t="str">
            <v>C0</v>
          </cell>
          <cell r="H1993" t="str">
            <v>14.CALL CENTER</v>
          </cell>
          <cell r="I1993" t="str">
            <v/>
          </cell>
          <cell r="J1993">
            <v>17</v>
          </cell>
          <cell r="K1993" t="str">
            <v>MH4KR150PDKP55771</v>
          </cell>
          <cell r="L1993" t="str">
            <v>KR150KEPC7722</v>
          </cell>
          <cell r="M1993" t="str">
            <v>KAWASAKI</v>
          </cell>
          <cell r="N1993" t="str">
            <v>NINJA RR</v>
          </cell>
          <cell r="O1993" t="str">
            <v>HIJAU</v>
          </cell>
          <cell r="P1993" t="str">
            <v>JG</v>
          </cell>
          <cell r="Q1993" t="str">
            <v>BELUM JTO</v>
          </cell>
          <cell r="R1993">
            <v>2</v>
          </cell>
          <cell r="S1993">
            <v>18</v>
          </cell>
        </row>
        <row r="1994">
          <cell r="D1994" t="str">
            <v>OD-25-F0001705</v>
          </cell>
          <cell r="E1994" t="str">
            <v>RIO SYAHPUTRA SILALAHI</v>
          </cell>
          <cell r="F1994" t="str">
            <v>BP 6666 AC</v>
          </cell>
          <cell r="G1994" t="str">
            <v>C0</v>
          </cell>
          <cell r="H1994" t="str">
            <v>09.OLOAN</v>
          </cell>
          <cell r="I1994" t="str">
            <v/>
          </cell>
          <cell r="J1994">
            <v>18</v>
          </cell>
          <cell r="K1994" t="str">
            <v>JKAEX250MDDA40881</v>
          </cell>
          <cell r="L1994" t="str">
            <v>EX250LEA44409</v>
          </cell>
          <cell r="M1994" t="str">
            <v>KAWASAKI</v>
          </cell>
          <cell r="N1994" t="str">
            <v>NINJA</v>
          </cell>
          <cell r="O1994" t="str">
            <v>ORANGE</v>
          </cell>
          <cell r="P1994" t="str">
            <v>JG</v>
          </cell>
          <cell r="Q1994" t="str">
            <v>BELUM JTO</v>
          </cell>
          <cell r="R1994">
            <v>2</v>
          </cell>
          <cell r="S1994">
            <v>24</v>
          </cell>
        </row>
        <row r="1995">
          <cell r="D1995" t="str">
            <v>OD-25-F0001725</v>
          </cell>
          <cell r="E1995" t="str">
            <v>SUPRIYONO</v>
          </cell>
          <cell r="F1995" t="str">
            <v>BP 2150 QA</v>
          </cell>
          <cell r="G1995" t="str">
            <v>C0</v>
          </cell>
          <cell r="H1995" t="str">
            <v>14.CALL CENTER</v>
          </cell>
          <cell r="I1995" t="str">
            <v/>
          </cell>
          <cell r="J1995">
            <v>16</v>
          </cell>
          <cell r="K1995" t="str">
            <v>MH1JFP125GK281989</v>
          </cell>
          <cell r="L1995" t="str">
            <v>JFP1E2245929</v>
          </cell>
          <cell r="M1995" t="str">
            <v>HONDA</v>
          </cell>
          <cell r="N1995" t="str">
            <v>BEAT</v>
          </cell>
          <cell r="O1995" t="str">
            <v>PUTIH BIRU</v>
          </cell>
          <cell r="P1995" t="str">
            <v>JG</v>
          </cell>
          <cell r="Q1995" t="str">
            <v>BELUM JTO</v>
          </cell>
          <cell r="R1995">
            <v>2</v>
          </cell>
          <cell r="S1995">
            <v>24</v>
          </cell>
        </row>
        <row r="1996">
          <cell r="D1996" t="str">
            <v>OD-25-F0001334</v>
          </cell>
          <cell r="E1996" t="str">
            <v>WAHYU SUARDI</v>
          </cell>
          <cell r="F1996" t="str">
            <v>BP 3872 FM</v>
          </cell>
          <cell r="G1996" t="str">
            <v>C0</v>
          </cell>
          <cell r="H1996" t="str">
            <v>14.CALL CENTER</v>
          </cell>
          <cell r="I1996" t="str">
            <v>A</v>
          </cell>
          <cell r="J1996">
            <v>9</v>
          </cell>
          <cell r="K1996" t="str">
            <v>MH1KF0117PK408857</v>
          </cell>
          <cell r="L1996" t="str">
            <v>KF01E1408918</v>
          </cell>
          <cell r="M1996" t="str">
            <v>HONDA</v>
          </cell>
          <cell r="N1996" t="str">
            <v>VARIO 160</v>
          </cell>
          <cell r="O1996" t="str">
            <v>HITAM</v>
          </cell>
          <cell r="P1996" t="str">
            <v>JG</v>
          </cell>
          <cell r="Q1996" t="str">
            <v>BELUM JTO</v>
          </cell>
          <cell r="R1996">
            <v>4</v>
          </cell>
          <cell r="S1996">
            <v>24</v>
          </cell>
        </row>
        <row r="1997">
          <cell r="D1997" t="str">
            <v>OD-25-F0001400</v>
          </cell>
          <cell r="E1997" t="str">
            <v>PETRUS OSWALDUS ANDALE</v>
          </cell>
          <cell r="F1997" t="str">
            <v>BP 3985 GG</v>
          </cell>
          <cell r="G1997" t="str">
            <v>C0</v>
          </cell>
          <cell r="H1997" t="str">
            <v>09.OLOAN</v>
          </cell>
          <cell r="I1997" t="str">
            <v>A</v>
          </cell>
          <cell r="J1997">
            <v>19</v>
          </cell>
          <cell r="K1997" t="str">
            <v>MH1JF5124CK892580</v>
          </cell>
          <cell r="L1997" t="str">
            <v>JF51E2876170</v>
          </cell>
          <cell r="M1997" t="str">
            <v>HONDA</v>
          </cell>
          <cell r="N1997" t="str">
            <v>BEAT KARBU</v>
          </cell>
          <cell r="O1997" t="str">
            <v>BIRU PUTIH</v>
          </cell>
          <cell r="P1997" t="str">
            <v>JG</v>
          </cell>
          <cell r="Q1997" t="str">
            <v>BELUM JTO</v>
          </cell>
          <cell r="R1997">
            <v>4</v>
          </cell>
          <cell r="S1997">
            <v>18</v>
          </cell>
        </row>
        <row r="1998">
          <cell r="D1998" t="str">
            <v>OD-25-F0001422</v>
          </cell>
          <cell r="E1998" t="str">
            <v>ABU SOFYAN HASIBUAN</v>
          </cell>
          <cell r="F1998" t="str">
            <v>BP 6098 GU</v>
          </cell>
          <cell r="G1998" t="str">
            <v>C0</v>
          </cell>
          <cell r="H1998" t="str">
            <v>07.RINTO</v>
          </cell>
          <cell r="I1998" t="str">
            <v>A</v>
          </cell>
          <cell r="J1998">
            <v>1</v>
          </cell>
          <cell r="K1998" t="str">
            <v>MH1JM8221RK125980</v>
          </cell>
          <cell r="L1998" t="str">
            <v>JM82E2126805</v>
          </cell>
          <cell r="M1998" t="str">
            <v>HONDA</v>
          </cell>
          <cell r="N1998" t="str">
            <v>BEAT STREET</v>
          </cell>
          <cell r="O1998" t="str">
            <v>HITAM</v>
          </cell>
          <cell r="P1998" t="str">
            <v>JG</v>
          </cell>
          <cell r="Q1998" t="str">
            <v>GAGAL BAYAR</v>
          </cell>
          <cell r="R1998">
            <v>3</v>
          </cell>
          <cell r="S1998">
            <v>24</v>
          </cell>
        </row>
        <row r="1999">
          <cell r="D1999" t="str">
            <v>OD-25-F0001436</v>
          </cell>
          <cell r="E1999" t="str">
            <v>YUFRIZAL</v>
          </cell>
          <cell r="F1999" t="str">
            <v>BP 6170 AR</v>
          </cell>
          <cell r="G1999" t="str">
            <v>C0</v>
          </cell>
          <cell r="H1999" t="str">
            <v>04.RIZKI A</v>
          </cell>
          <cell r="I1999" t="str">
            <v>A</v>
          </cell>
          <cell r="J1999">
            <v>26</v>
          </cell>
          <cell r="K1999" t="str">
            <v>MH1JFZ134KK005946</v>
          </cell>
          <cell r="L1999" t="str">
            <v>JFZ1E3009688</v>
          </cell>
          <cell r="M1999" t="str">
            <v>HONDA</v>
          </cell>
          <cell r="N1999" t="str">
            <v>BEAT</v>
          </cell>
          <cell r="O1999" t="str">
            <v>HITAM</v>
          </cell>
          <cell r="P1999" t="str">
            <v>JG</v>
          </cell>
          <cell r="Q1999" t="str">
            <v>BELUM JTO</v>
          </cell>
          <cell r="R1999">
            <v>4</v>
          </cell>
          <cell r="S1999">
            <v>12</v>
          </cell>
        </row>
        <row r="2000">
          <cell r="D2000" t="str">
            <v>OD-25-F0001364</v>
          </cell>
          <cell r="E2000" t="str">
            <v>TEGUH GUNAWAN</v>
          </cell>
          <cell r="F2000" t="str">
            <v>BP 2754 II</v>
          </cell>
          <cell r="G2000" t="str">
            <v>C0</v>
          </cell>
          <cell r="H2000" t="str">
            <v>14.CALL CENTER</v>
          </cell>
          <cell r="I2000" t="str">
            <v>A</v>
          </cell>
          <cell r="J2000">
            <v>14</v>
          </cell>
          <cell r="K2000" t="str">
            <v>MH1JM0417NK065574</v>
          </cell>
          <cell r="L2000" t="str">
            <v>JM04E1065610</v>
          </cell>
          <cell r="M2000" t="str">
            <v>HONDA</v>
          </cell>
          <cell r="N2000" t="str">
            <v>SCOOPY KEYLESS</v>
          </cell>
          <cell r="O2000" t="str">
            <v>PUTIH</v>
          </cell>
          <cell r="P2000" t="str">
            <v>JG</v>
          </cell>
          <cell r="Q2000" t="str">
            <v>BELUM JTO</v>
          </cell>
          <cell r="R2000">
            <v>4</v>
          </cell>
          <cell r="S2000">
            <v>18</v>
          </cell>
        </row>
        <row r="2001">
          <cell r="D2001" t="str">
            <v>OD-25-F0001376</v>
          </cell>
          <cell r="E2001" t="str">
            <v>ROBERTO SILITONGA</v>
          </cell>
          <cell r="F2001" t="str">
            <v>BP 4638 UA</v>
          </cell>
          <cell r="G2001" t="str">
            <v>C0</v>
          </cell>
          <cell r="H2001" t="str">
            <v>14.CALL CENTER</v>
          </cell>
          <cell r="I2001" t="str">
            <v>A</v>
          </cell>
          <cell r="J2001">
            <v>16</v>
          </cell>
          <cell r="K2001" t="str">
            <v>MH1JMD116RK578705</v>
          </cell>
          <cell r="L2001" t="str">
            <v>JMD1E1578318</v>
          </cell>
          <cell r="M2001" t="str">
            <v>HONDA</v>
          </cell>
          <cell r="N2001" t="str">
            <v>VARIO 125 KEYLESS</v>
          </cell>
          <cell r="O2001" t="str">
            <v>HITAM</v>
          </cell>
          <cell r="P2001" t="str">
            <v>JG</v>
          </cell>
          <cell r="Q2001" t="str">
            <v>BELUM JTO</v>
          </cell>
          <cell r="R2001">
            <v>4</v>
          </cell>
          <cell r="S2001">
            <v>18</v>
          </cell>
        </row>
        <row r="2002">
          <cell r="D2002" t="str">
            <v>OD-25-F0001377</v>
          </cell>
          <cell r="E2002" t="str">
            <v>MIRTA ASTUTI</v>
          </cell>
          <cell r="F2002" t="str">
            <v>BP 6691 GJ</v>
          </cell>
          <cell r="G2002" t="str">
            <v>C0</v>
          </cell>
          <cell r="H2002" t="str">
            <v>13.WILFRIN</v>
          </cell>
          <cell r="I2002" t="str">
            <v>A</v>
          </cell>
          <cell r="J2002">
            <v>16</v>
          </cell>
          <cell r="K2002" t="str">
            <v>MH8BG41EAFJ420330</v>
          </cell>
          <cell r="L2002" t="str">
            <v>G427ID419626</v>
          </cell>
          <cell r="M2002" t="str">
            <v>SUZUKI</v>
          </cell>
          <cell r="N2002" t="str">
            <v>SATRIA FU</v>
          </cell>
          <cell r="O2002" t="str">
            <v>MERAH HITAM</v>
          </cell>
          <cell r="P2002" t="str">
            <v>JG</v>
          </cell>
          <cell r="Q2002" t="str">
            <v>BELUM JTO</v>
          </cell>
          <cell r="R2002">
            <v>4</v>
          </cell>
          <cell r="S2002">
            <v>24</v>
          </cell>
        </row>
        <row r="2003">
          <cell r="D2003" t="str">
            <v>OD-25-F0001413</v>
          </cell>
          <cell r="E2003" t="str">
            <v>YOHANES ARUAN</v>
          </cell>
          <cell r="F2003" t="str">
            <v>BP 6520 GO</v>
          </cell>
          <cell r="G2003" t="str">
            <v>C0</v>
          </cell>
          <cell r="H2003" t="str">
            <v>10.MIDUK</v>
          </cell>
          <cell r="I2003" t="str">
            <v>D</v>
          </cell>
          <cell r="J2003">
            <v>24</v>
          </cell>
          <cell r="K2003" t="str">
            <v>MH8DL11AZGJ104911</v>
          </cell>
          <cell r="L2003" t="str">
            <v>CGA1ID102796</v>
          </cell>
          <cell r="M2003" t="str">
            <v>SUZUKI</v>
          </cell>
          <cell r="N2003" t="str">
            <v>SATRIA FU</v>
          </cell>
          <cell r="O2003" t="str">
            <v>MERAH HITAM</v>
          </cell>
          <cell r="P2003" t="str">
            <v>JG</v>
          </cell>
          <cell r="Q2003" t="str">
            <v>BELUM JTO</v>
          </cell>
          <cell r="R2003">
            <v>4</v>
          </cell>
          <cell r="S2003">
            <v>12</v>
          </cell>
        </row>
        <row r="2004">
          <cell r="D2004" t="str">
            <v>OD-25-F0001791</v>
          </cell>
          <cell r="E2004" t="str">
            <v>RYO</v>
          </cell>
          <cell r="F2004" t="str">
            <v>BP 5346 OH</v>
          </cell>
          <cell r="G2004" t="str">
            <v>C0</v>
          </cell>
          <cell r="H2004" t="str">
            <v>12.JUBRAIDER S</v>
          </cell>
          <cell r="I2004" t="str">
            <v/>
          </cell>
          <cell r="J2004">
            <v>1</v>
          </cell>
          <cell r="K2004" t="str">
            <v>MH3RG1810FK110109</v>
          </cell>
          <cell r="L2004" t="str">
            <v>G3E7E0107413</v>
          </cell>
          <cell r="M2004" t="str">
            <v>YAMAHA</v>
          </cell>
          <cell r="N2004" t="str">
            <v>VIXION KS</v>
          </cell>
          <cell r="O2004" t="str">
            <v>HITAM</v>
          </cell>
          <cell r="P2004" t="str">
            <v>JG</v>
          </cell>
          <cell r="Q2004" t="str">
            <v>GAGAL BAYAR</v>
          </cell>
          <cell r="R2004">
            <v>1</v>
          </cell>
          <cell r="S2004">
            <v>18</v>
          </cell>
        </row>
        <row r="2005">
          <cell r="D2005" t="str">
            <v>OD-25-F0001797</v>
          </cell>
          <cell r="E2005" t="str">
            <v>GERI IRMAWAN</v>
          </cell>
          <cell r="F2005" t="str">
            <v>BP 3830 UH</v>
          </cell>
          <cell r="G2005" t="str">
            <v>C0</v>
          </cell>
          <cell r="H2005" t="str">
            <v>07.RINTO</v>
          </cell>
          <cell r="I2005" t="str">
            <v/>
          </cell>
          <cell r="J2005">
            <v>1</v>
          </cell>
          <cell r="K2005" t="str">
            <v>MH1KF2118KK214004</v>
          </cell>
          <cell r="L2005" t="str">
            <v>KF21E1213284</v>
          </cell>
          <cell r="M2005" t="str">
            <v>HONDA</v>
          </cell>
          <cell r="N2005" t="str">
            <v>PCX</v>
          </cell>
          <cell r="O2005" t="str">
            <v>COKLAT</v>
          </cell>
          <cell r="P2005" t="str">
            <v>JG</v>
          </cell>
          <cell r="Q2005" t="str">
            <v>DONE</v>
          </cell>
          <cell r="R2005">
            <v>1</v>
          </cell>
          <cell r="S2005">
            <v>18</v>
          </cell>
        </row>
        <row r="2006">
          <cell r="D2006" t="str">
            <v>OD-25-F0001806</v>
          </cell>
          <cell r="E2006" t="str">
            <v>HENDRI</v>
          </cell>
          <cell r="F2006" t="str">
            <v>BP 2889 DU</v>
          </cell>
          <cell r="G2006" t="str">
            <v>C0</v>
          </cell>
          <cell r="H2006" t="str">
            <v>08.JOSRI</v>
          </cell>
          <cell r="I2006" t="str">
            <v/>
          </cell>
          <cell r="J2006">
            <v>1</v>
          </cell>
          <cell r="K2006" t="str">
            <v>MH1KB1112PK334247</v>
          </cell>
          <cell r="L2006" t="str">
            <v>KB11E1333777</v>
          </cell>
          <cell r="M2006" t="str">
            <v>HONDA</v>
          </cell>
          <cell r="N2006" t="str">
            <v>SONIC</v>
          </cell>
          <cell r="O2006" t="str">
            <v>HITAM</v>
          </cell>
          <cell r="P2006" t="str">
            <v>JG</v>
          </cell>
          <cell r="Q2006" t="str">
            <v>GAGAL BAYAR</v>
          </cell>
          <cell r="R2006">
            <v>1</v>
          </cell>
          <cell r="S2006">
            <v>12</v>
          </cell>
        </row>
        <row r="2007">
          <cell r="D2007" t="str">
            <v>OD-25-F0001862</v>
          </cell>
          <cell r="E2007" t="str">
            <v>HARIS</v>
          </cell>
          <cell r="F2007" t="str">
            <v>BP 2801 IU</v>
          </cell>
          <cell r="G2007" t="str">
            <v>C0</v>
          </cell>
          <cell r="H2007" t="str">
            <v>14.CALL CENTER</v>
          </cell>
          <cell r="I2007" t="str">
            <v/>
          </cell>
          <cell r="J2007">
            <v>18</v>
          </cell>
          <cell r="K2007" t="str">
            <v>MH1JM911XLK050959</v>
          </cell>
          <cell r="L2007" t="str">
            <v>JM91E1054416</v>
          </cell>
          <cell r="M2007" t="str">
            <v>HONDA</v>
          </cell>
          <cell r="N2007" t="str">
            <v>BEAT DIGITAL</v>
          </cell>
          <cell r="O2007" t="str">
            <v>MAGENTA HITAM</v>
          </cell>
          <cell r="P2007" t="str">
            <v>JG</v>
          </cell>
          <cell r="Q2007" t="str">
            <v>BELUM JTO</v>
          </cell>
          <cell r="R2007">
            <v>1</v>
          </cell>
          <cell r="S2007">
            <v>18</v>
          </cell>
        </row>
        <row r="2008">
          <cell r="D2008" t="str">
            <v>OD-25-F0001865</v>
          </cell>
          <cell r="E2008" t="str">
            <v>RISKI DIANA SITUMEANG</v>
          </cell>
          <cell r="F2008" t="str">
            <v>BP 2259 UQ</v>
          </cell>
          <cell r="G2008" t="str">
            <v>C0</v>
          </cell>
          <cell r="H2008" t="str">
            <v>14.CALL CENTER</v>
          </cell>
          <cell r="I2008" t="str">
            <v/>
          </cell>
          <cell r="J2008">
            <v>11</v>
          </cell>
          <cell r="K2008" t="str">
            <v>MH1JM9111MK876469</v>
          </cell>
          <cell r="L2008" t="str">
            <v>JM91E1875990</v>
          </cell>
          <cell r="M2008" t="str">
            <v>HONDA</v>
          </cell>
          <cell r="N2008" t="str">
            <v>BEAT</v>
          </cell>
          <cell r="O2008" t="str">
            <v>BIRU</v>
          </cell>
          <cell r="P2008" t="str">
            <v>JG</v>
          </cell>
          <cell r="Q2008" t="str">
            <v>BELUM JTO</v>
          </cell>
          <cell r="R2008">
            <v>1</v>
          </cell>
          <cell r="S2008">
            <v>12</v>
          </cell>
        </row>
        <row r="2009">
          <cell r="D2009" t="str">
            <v>OD-25-F0001736</v>
          </cell>
          <cell r="E2009" t="str">
            <v>TARMIZI</v>
          </cell>
          <cell r="F2009" t="str">
            <v>BP 2838 RD</v>
          </cell>
          <cell r="G2009" t="str">
            <v>C0</v>
          </cell>
          <cell r="H2009" t="str">
            <v>14.CALL CENTER</v>
          </cell>
          <cell r="I2009" t="str">
            <v/>
          </cell>
          <cell r="J2009">
            <v>19</v>
          </cell>
          <cell r="K2009" t="str">
            <v>MH1JM9113MK928524</v>
          </cell>
          <cell r="L2009" t="str">
            <v>JM91E1928035</v>
          </cell>
          <cell r="M2009" t="str">
            <v>HONDA</v>
          </cell>
          <cell r="N2009" t="str">
            <v>BEAT DELUXE</v>
          </cell>
          <cell r="O2009" t="str">
            <v>COKLAT</v>
          </cell>
          <cell r="P2009" t="str">
            <v>JG</v>
          </cell>
          <cell r="Q2009" t="str">
            <v>BELUM JTO</v>
          </cell>
          <cell r="R2009">
            <v>2</v>
          </cell>
          <cell r="S2009">
            <v>24</v>
          </cell>
        </row>
        <row r="2010">
          <cell r="D2010" t="str">
            <v>OD-25-F0001749</v>
          </cell>
          <cell r="E2010" t="str">
            <v>FADHILA RAHMI</v>
          </cell>
          <cell r="F2010" t="str">
            <v>BP 3440 IR</v>
          </cell>
          <cell r="G2010" t="str">
            <v>C0</v>
          </cell>
          <cell r="H2010" t="str">
            <v>07.RINTO</v>
          </cell>
          <cell r="I2010" t="str">
            <v/>
          </cell>
          <cell r="J2010">
            <v>26</v>
          </cell>
          <cell r="K2010" t="str">
            <v>MH1JFS114HK403026</v>
          </cell>
          <cell r="L2010" t="str">
            <v>JFS1E1395180</v>
          </cell>
          <cell r="M2010" t="str">
            <v>HONDA</v>
          </cell>
          <cell r="N2010" t="str">
            <v>BEAT</v>
          </cell>
          <cell r="O2010" t="str">
            <v>PUTIH HITAM</v>
          </cell>
          <cell r="P2010" t="str">
            <v>JG</v>
          </cell>
          <cell r="Q2010" t="str">
            <v>BELUM JTO</v>
          </cell>
          <cell r="R2010">
            <v>2</v>
          </cell>
          <cell r="S2010">
            <v>12</v>
          </cell>
        </row>
        <row r="2011">
          <cell r="D2011" t="str">
            <v>OD-25-F0001760</v>
          </cell>
          <cell r="E2011" t="str">
            <v>BUALAZANOLO TELAUMBANUA</v>
          </cell>
          <cell r="F2011" t="str">
            <v>BP 5644 QG</v>
          </cell>
          <cell r="G2011" t="str">
            <v>C0</v>
          </cell>
          <cell r="H2011" t="str">
            <v>14.CALL CENTER</v>
          </cell>
          <cell r="I2011" t="str">
            <v/>
          </cell>
          <cell r="J2011">
            <v>24</v>
          </cell>
          <cell r="K2011" t="str">
            <v>MH3RG4710HK018997</v>
          </cell>
          <cell r="L2011" t="str">
            <v>G3J6E0026613</v>
          </cell>
          <cell r="M2011" t="str">
            <v>YAMAHA</v>
          </cell>
          <cell r="N2011" t="str">
            <v>R15 V3</v>
          </cell>
          <cell r="O2011" t="str">
            <v>BIRU</v>
          </cell>
          <cell r="P2011" t="str">
            <v>JG</v>
          </cell>
          <cell r="Q2011" t="str">
            <v>BELUM JTO</v>
          </cell>
          <cell r="R2011">
            <v>2</v>
          </cell>
          <cell r="S2011">
            <v>18</v>
          </cell>
        </row>
        <row r="2012">
          <cell r="D2012" t="str">
            <v>OD-25-F0001774</v>
          </cell>
          <cell r="E2012" t="str">
            <v>RIVAL TREE RAHMAD WARUWU</v>
          </cell>
          <cell r="F2012" t="str">
            <v>BP 3257 HI</v>
          </cell>
          <cell r="G2012" t="str">
            <v>C0</v>
          </cell>
          <cell r="H2012" t="str">
            <v>10.MIDUK</v>
          </cell>
          <cell r="I2012" t="str">
            <v/>
          </cell>
          <cell r="J2012">
            <v>1</v>
          </cell>
          <cell r="K2012" t="str">
            <v>MH1JM1112JK741787</v>
          </cell>
          <cell r="L2012" t="str">
            <v>JM11E1723744</v>
          </cell>
          <cell r="M2012" t="str">
            <v>HONDA</v>
          </cell>
          <cell r="N2012" t="str">
            <v>BEAT</v>
          </cell>
          <cell r="O2012" t="str">
            <v>BIRU PUTIH</v>
          </cell>
          <cell r="P2012" t="str">
            <v>JG</v>
          </cell>
          <cell r="Q2012" t="str">
            <v>DONE</v>
          </cell>
          <cell r="R2012">
            <v>1</v>
          </cell>
          <cell r="S2012">
            <v>12</v>
          </cell>
        </row>
        <row r="2013">
          <cell r="D2013" t="str">
            <v>OD-25-F0001824</v>
          </cell>
          <cell r="E2013" t="str">
            <v>ANDI ABDUL KADIR</v>
          </cell>
          <cell r="F2013" t="str">
            <v>BP 5988 OH</v>
          </cell>
          <cell r="G2013" t="str">
            <v>C0</v>
          </cell>
          <cell r="H2013" t="str">
            <v>14.CALL CENTER</v>
          </cell>
          <cell r="I2013" t="str">
            <v/>
          </cell>
          <cell r="J2013">
            <v>10</v>
          </cell>
          <cell r="K2013" t="str">
            <v>MH3RG1810FK042278</v>
          </cell>
          <cell r="L2013" t="str">
            <v>G3E7E0042658</v>
          </cell>
          <cell r="M2013" t="str">
            <v>YAMAHA</v>
          </cell>
          <cell r="N2013" t="str">
            <v>VIXION</v>
          </cell>
          <cell r="O2013" t="str">
            <v>MERAH</v>
          </cell>
          <cell r="P2013" t="str">
            <v>JG</v>
          </cell>
          <cell r="Q2013" t="str">
            <v>DONE</v>
          </cell>
          <cell r="R2013">
            <v>1</v>
          </cell>
          <cell r="S2013">
            <v>12</v>
          </cell>
        </row>
        <row r="2014">
          <cell r="D2014" t="str">
            <v>OD-25-F0001836</v>
          </cell>
          <cell r="E2014" t="str">
            <v>SOKHI JONAT HAN DAKHI</v>
          </cell>
          <cell r="F2014" t="str">
            <v>BP 3859 UR</v>
          </cell>
          <cell r="G2014" t="str">
            <v>C0</v>
          </cell>
          <cell r="H2014" t="str">
            <v>14.CALL CENTER</v>
          </cell>
          <cell r="I2014" t="str">
            <v/>
          </cell>
          <cell r="J2014">
            <v>7</v>
          </cell>
          <cell r="K2014" t="str">
            <v>MH1JM9115LK173830</v>
          </cell>
          <cell r="L2014" t="str">
            <v>JM91E1167831</v>
          </cell>
          <cell r="M2014" t="str">
            <v>HONDA</v>
          </cell>
          <cell r="N2014" t="str">
            <v>BEAT</v>
          </cell>
          <cell r="O2014" t="str">
            <v>SILVER</v>
          </cell>
          <cell r="P2014" t="str">
            <v>JG</v>
          </cell>
          <cell r="Q2014" t="str">
            <v>BELUM JTO</v>
          </cell>
          <cell r="R2014">
            <v>1</v>
          </cell>
          <cell r="S2014">
            <v>18</v>
          </cell>
        </row>
        <row r="2015">
          <cell r="D2015" t="str">
            <v>OD-25-F0001837</v>
          </cell>
          <cell r="E2015" t="str">
            <v>LEGON HUTASOIT</v>
          </cell>
          <cell r="F2015" t="str">
            <v>BP 3784 UG</v>
          </cell>
          <cell r="G2015" t="str">
            <v>C0</v>
          </cell>
          <cell r="H2015" t="str">
            <v>14.CALL CENTER</v>
          </cell>
          <cell r="I2015" t="str">
            <v/>
          </cell>
          <cell r="J2015">
            <v>8</v>
          </cell>
          <cell r="K2015" t="str">
            <v>MH1JM0213MK216699</v>
          </cell>
          <cell r="L2015" t="str">
            <v>JM02E1216250</v>
          </cell>
          <cell r="M2015" t="str">
            <v>HONDA</v>
          </cell>
          <cell r="N2015" t="str">
            <v>SCOOPY</v>
          </cell>
          <cell r="O2015" t="str">
            <v>COKLAT</v>
          </cell>
          <cell r="P2015" t="str">
            <v>JG</v>
          </cell>
          <cell r="Q2015" t="str">
            <v>BELUM JTO</v>
          </cell>
          <cell r="R2015">
            <v>1</v>
          </cell>
          <cell r="S2015">
            <v>18</v>
          </cell>
        </row>
        <row r="2016">
          <cell r="D2016" t="str">
            <v>OD-25-F0001842</v>
          </cell>
          <cell r="E2016" t="str">
            <v>RAHUL NIKO GONZALES</v>
          </cell>
          <cell r="F2016" t="str">
            <v>BP 4207 CG</v>
          </cell>
          <cell r="G2016" t="str">
            <v>C0</v>
          </cell>
          <cell r="H2016" t="str">
            <v>14.CALL CENTER</v>
          </cell>
          <cell r="I2016" t="str">
            <v/>
          </cell>
          <cell r="J2016">
            <v>14</v>
          </cell>
          <cell r="K2016" t="str">
            <v>MH1JM0416RK775698</v>
          </cell>
          <cell r="L2016" t="str">
            <v>JM04E1775704</v>
          </cell>
          <cell r="M2016" t="str">
            <v>HONDA</v>
          </cell>
          <cell r="N2016" t="str">
            <v>SCOOPY</v>
          </cell>
          <cell r="O2016" t="str">
            <v>PUTIH</v>
          </cell>
          <cell r="P2016" t="str">
            <v>JG</v>
          </cell>
          <cell r="Q2016" t="str">
            <v>DONE</v>
          </cell>
          <cell r="R2016">
            <v>1</v>
          </cell>
          <cell r="S2016">
            <v>18</v>
          </cell>
        </row>
        <row r="2017">
          <cell r="D2017" t="str">
            <v>OD-25-F0001845</v>
          </cell>
          <cell r="E2017" t="str">
            <v>LUKMAN HAKIM</v>
          </cell>
          <cell r="F2017" t="str">
            <v>BP 5414 OR</v>
          </cell>
          <cell r="G2017" t="str">
            <v>C0</v>
          </cell>
          <cell r="H2017" t="str">
            <v>14.CALL CENTER</v>
          </cell>
          <cell r="I2017" t="str">
            <v/>
          </cell>
          <cell r="J2017">
            <v>10</v>
          </cell>
          <cell r="K2017" t="str">
            <v>MH1KFA115RK264928</v>
          </cell>
          <cell r="L2017" t="str">
            <v>KFA1E1264571</v>
          </cell>
          <cell r="M2017" t="str">
            <v>HONDA</v>
          </cell>
          <cell r="N2017" t="str">
            <v>VARIO 160 CC</v>
          </cell>
          <cell r="O2017" t="str">
            <v>BIRU</v>
          </cell>
          <cell r="P2017" t="str">
            <v>JG</v>
          </cell>
          <cell r="Q2017" t="str">
            <v>BELUM JTO</v>
          </cell>
          <cell r="R2017">
            <v>1</v>
          </cell>
          <cell r="S2017">
            <v>24</v>
          </cell>
        </row>
        <row r="2018">
          <cell r="D2018" t="str">
            <v>OD-25-F0001859</v>
          </cell>
          <cell r="E2018" t="str">
            <v>MUHAMMAD FIKRI</v>
          </cell>
          <cell r="F2018" t="str">
            <v>BP 4874 OC</v>
          </cell>
          <cell r="G2018" t="str">
            <v>C0</v>
          </cell>
          <cell r="H2018" t="str">
            <v>14.CALL CENTER</v>
          </cell>
          <cell r="I2018" t="str">
            <v/>
          </cell>
          <cell r="J2018">
            <v>11</v>
          </cell>
          <cell r="K2018" t="str">
            <v>MH32PK001EK038465</v>
          </cell>
          <cell r="L2018" t="str">
            <v>2PK038590</v>
          </cell>
          <cell r="M2018" t="str">
            <v>YAMAHA</v>
          </cell>
          <cell r="N2018" t="str">
            <v>R15</v>
          </cell>
          <cell r="O2018" t="str">
            <v>PUTIH BIRU</v>
          </cell>
          <cell r="P2018" t="str">
            <v>JG</v>
          </cell>
          <cell r="Q2018" t="str">
            <v>BELUM JTO</v>
          </cell>
          <cell r="R2018">
            <v>1</v>
          </cell>
          <cell r="S2018">
            <v>12</v>
          </cell>
        </row>
        <row r="2019">
          <cell r="D2019" t="str">
            <v>OD-25-F0001867</v>
          </cell>
          <cell r="E2019" t="str">
            <v>CHARLY YOSRINOTO</v>
          </cell>
          <cell r="F2019" t="str">
            <v>BP 3204 OE</v>
          </cell>
          <cell r="G2019" t="str">
            <v>C0</v>
          </cell>
          <cell r="H2019" t="str">
            <v>14.CALL CENTER</v>
          </cell>
          <cell r="I2019" t="str">
            <v/>
          </cell>
          <cell r="J2019">
            <v>11</v>
          </cell>
          <cell r="K2019" t="str">
            <v>MH1JM2118HK324321</v>
          </cell>
          <cell r="L2019" t="str">
            <v>JM21E1317816</v>
          </cell>
          <cell r="M2019" t="str">
            <v>HONDA</v>
          </cell>
          <cell r="N2019" t="str">
            <v>BEAT FI</v>
          </cell>
          <cell r="O2019" t="str">
            <v>BIRU PUTIH</v>
          </cell>
          <cell r="P2019" t="str">
            <v>JG</v>
          </cell>
          <cell r="Q2019" t="str">
            <v>DONE</v>
          </cell>
          <cell r="R2019">
            <v>1</v>
          </cell>
          <cell r="S2019">
            <v>18</v>
          </cell>
        </row>
        <row r="2020">
          <cell r="D2020" t="str">
            <v>OD-25-F0001873</v>
          </cell>
          <cell r="E2020" t="str">
            <v>IMELDA PEONI</v>
          </cell>
          <cell r="F2020" t="str">
            <v>BP 5071 AI</v>
          </cell>
          <cell r="G2020" t="str">
            <v>C0</v>
          </cell>
          <cell r="H2020" t="str">
            <v>14.CALL CENTER</v>
          </cell>
          <cell r="I2020" t="str">
            <v/>
          </cell>
          <cell r="J2020">
            <v>13</v>
          </cell>
          <cell r="K2020" t="str">
            <v>MH3SG5620NK479269</v>
          </cell>
          <cell r="L2020" t="str">
            <v>G3L8E0948874</v>
          </cell>
          <cell r="M2020" t="str">
            <v>YAMAHA</v>
          </cell>
          <cell r="N2020" t="str">
            <v>NMAX</v>
          </cell>
          <cell r="O2020" t="str">
            <v>MERAH</v>
          </cell>
          <cell r="P2020" t="str">
            <v>JG</v>
          </cell>
          <cell r="Q2020" t="str">
            <v>BELUM JTO</v>
          </cell>
          <cell r="R2020">
            <v>1</v>
          </cell>
          <cell r="S2020">
            <v>18</v>
          </cell>
        </row>
        <row r="2021">
          <cell r="D2021" t="str">
            <v>OD-25-F0001892</v>
          </cell>
          <cell r="E2021" t="str">
            <v>JEKSON</v>
          </cell>
          <cell r="F2021" t="str">
            <v>BP 2317 JU</v>
          </cell>
          <cell r="G2021" t="str">
            <v>C0</v>
          </cell>
          <cell r="H2021" t="str">
            <v>14.CALL CENTER</v>
          </cell>
          <cell r="I2021" t="str">
            <v/>
          </cell>
          <cell r="J2021">
            <v>17</v>
          </cell>
          <cell r="K2021" t="str">
            <v>MH1JM8114LK093736</v>
          </cell>
          <cell r="L2021" t="str">
            <v>JM81E1084948</v>
          </cell>
          <cell r="M2021" t="str">
            <v>HONDA</v>
          </cell>
          <cell r="N2021" t="str">
            <v>BEAT DIGITAL</v>
          </cell>
          <cell r="O2021" t="str">
            <v>HITAM</v>
          </cell>
          <cell r="P2021" t="str">
            <v>JG</v>
          </cell>
          <cell r="Q2021" t="str">
            <v>BELUM JTO</v>
          </cell>
          <cell r="R2021">
            <v>1</v>
          </cell>
          <cell r="S2021">
            <v>24</v>
          </cell>
        </row>
        <row r="2022">
          <cell r="D2022" t="str">
            <v>OD-25-F0001814</v>
          </cell>
          <cell r="E2022" t="str">
            <v>LILIAWATI</v>
          </cell>
          <cell r="F2022" t="str">
            <v>BP 2102 HQ</v>
          </cell>
          <cell r="G2022" t="str">
            <v>C0</v>
          </cell>
          <cell r="H2022" t="str">
            <v>04.RIZKI A</v>
          </cell>
          <cell r="I2022" t="str">
            <v/>
          </cell>
          <cell r="J2022">
            <v>4</v>
          </cell>
          <cell r="K2022" t="str">
            <v>MH1KF1121HK152120</v>
          </cell>
          <cell r="L2022" t="str">
            <v>KF11E2149292</v>
          </cell>
          <cell r="M2022" t="str">
            <v>HONDA</v>
          </cell>
          <cell r="N2022" t="str">
            <v>VARIO 150</v>
          </cell>
          <cell r="O2022" t="str">
            <v>BIRU</v>
          </cell>
          <cell r="P2022" t="str">
            <v>JG</v>
          </cell>
          <cell r="Q2022" t="str">
            <v>DONE</v>
          </cell>
          <cell r="R2022">
            <v>1</v>
          </cell>
          <cell r="S2022">
            <v>18</v>
          </cell>
        </row>
        <row r="2023">
          <cell r="D2023" t="str">
            <v>OD-25-F0001833</v>
          </cell>
          <cell r="E2023" t="str">
            <v>ANDI</v>
          </cell>
          <cell r="F2023" t="str">
            <v>BP 2541 RF</v>
          </cell>
          <cell r="G2023" t="str">
            <v>C0</v>
          </cell>
          <cell r="H2023" t="str">
            <v>14.CALL CENTER</v>
          </cell>
          <cell r="I2023" t="str">
            <v/>
          </cell>
          <cell r="J2023">
            <v>13</v>
          </cell>
          <cell r="K2023" t="str">
            <v>MH1JM9111MK956404</v>
          </cell>
          <cell r="L2023" t="str">
            <v>JM91E1955457</v>
          </cell>
          <cell r="M2023" t="str">
            <v>HONDA</v>
          </cell>
          <cell r="N2023" t="str">
            <v>BEAT DELUX</v>
          </cell>
          <cell r="O2023" t="str">
            <v>SILVER</v>
          </cell>
          <cell r="P2023" t="str">
            <v>JG</v>
          </cell>
          <cell r="Q2023" t="str">
            <v>BELUM JTO</v>
          </cell>
          <cell r="R2023">
            <v>1</v>
          </cell>
          <cell r="S2023">
            <v>18</v>
          </cell>
        </row>
        <row r="2024">
          <cell r="D2024" t="str">
            <v>OD-25-F0001841</v>
          </cell>
          <cell r="E2024" t="str">
            <v>MUHAMAD ALFARIZI</v>
          </cell>
          <cell r="F2024" t="str">
            <v>BP 6114 JO</v>
          </cell>
          <cell r="G2024" t="str">
            <v>C0</v>
          </cell>
          <cell r="H2024" t="str">
            <v>14.CALL CENTER</v>
          </cell>
          <cell r="I2024" t="str">
            <v/>
          </cell>
          <cell r="J2024">
            <v>7</v>
          </cell>
          <cell r="K2024" t="str">
            <v>MH1JMC113SK574529</v>
          </cell>
          <cell r="L2024" t="str">
            <v>JMC1E1573350</v>
          </cell>
          <cell r="M2024" t="str">
            <v>HONDA</v>
          </cell>
          <cell r="N2024" t="str">
            <v>VARIO 125</v>
          </cell>
          <cell r="O2024" t="str">
            <v>MERAH HITAM</v>
          </cell>
          <cell r="P2024" t="str">
            <v>JG</v>
          </cell>
          <cell r="Q2024" t="str">
            <v>DONE</v>
          </cell>
          <cell r="R2024">
            <v>1</v>
          </cell>
          <cell r="S2024">
            <v>18</v>
          </cell>
        </row>
        <row r="2025">
          <cell r="D2025" t="str">
            <v>OD-25-F0001869</v>
          </cell>
          <cell r="E2025" t="str">
            <v>RENOL YEHEZKIEL MALAU</v>
          </cell>
          <cell r="F2025" t="str">
            <v>BP 6897 CI</v>
          </cell>
          <cell r="G2025" t="str">
            <v>C0</v>
          </cell>
          <cell r="H2025" t="str">
            <v>14.CALL CENTER</v>
          </cell>
          <cell r="I2025" t="str">
            <v/>
          </cell>
          <cell r="J2025">
            <v>11</v>
          </cell>
          <cell r="K2025" t="str">
            <v>MH1JM0412RK775648</v>
          </cell>
          <cell r="L2025" t="str">
            <v>JM04E1775660</v>
          </cell>
          <cell r="M2025" t="str">
            <v>HONDA</v>
          </cell>
          <cell r="N2025" t="str">
            <v>SCOOPY</v>
          </cell>
          <cell r="O2025" t="str">
            <v>PUTIH</v>
          </cell>
          <cell r="P2025" t="str">
            <v>JG</v>
          </cell>
          <cell r="Q2025" t="str">
            <v>BELUM JTO</v>
          </cell>
          <cell r="R2025">
            <v>1</v>
          </cell>
          <cell r="S2025">
            <v>18</v>
          </cell>
        </row>
        <row r="2026">
          <cell r="D2026" t="str">
            <v>OD-25-F0001899</v>
          </cell>
          <cell r="E2026" t="str">
            <v>ANDIKA SITUMEANG</v>
          </cell>
          <cell r="F2026" t="str">
            <v>BP 6261 HE</v>
          </cell>
          <cell r="G2026" t="str">
            <v>C0</v>
          </cell>
          <cell r="H2026" t="str">
            <v>14.CALL CENTER</v>
          </cell>
          <cell r="I2026" t="str">
            <v/>
          </cell>
          <cell r="J2026">
            <v>20</v>
          </cell>
          <cell r="K2026" t="str">
            <v>MH8DL23ANHJ124347</v>
          </cell>
          <cell r="L2026" t="str">
            <v>CGA2ID124204</v>
          </cell>
          <cell r="M2026" t="str">
            <v>SUZUKI</v>
          </cell>
          <cell r="N2026" t="str">
            <v>GSX</v>
          </cell>
          <cell r="O2026" t="str">
            <v>HITAM</v>
          </cell>
          <cell r="P2026" t="str">
            <v>JG</v>
          </cell>
          <cell r="Q2026" t="str">
            <v>BELUM JTO</v>
          </cell>
          <cell r="R2026">
            <v>1</v>
          </cell>
          <cell r="S2026">
            <v>12</v>
          </cell>
        </row>
        <row r="2027">
          <cell r="D2027" t="str">
            <v>OD-25-F0001914</v>
          </cell>
          <cell r="E2027" t="str">
            <v>JAMSON ARUAN</v>
          </cell>
          <cell r="F2027" t="str">
            <v>BP 3177 CH</v>
          </cell>
          <cell r="G2027" t="str">
            <v>C0</v>
          </cell>
          <cell r="H2027" t="str">
            <v>14.CALL CENTER</v>
          </cell>
          <cell r="I2027" t="str">
            <v/>
          </cell>
          <cell r="J2027">
            <v>23</v>
          </cell>
          <cell r="K2027" t="str">
            <v>MH1KCB114NK034967</v>
          </cell>
          <cell r="L2027" t="str">
            <v>KCB1E1034979</v>
          </cell>
          <cell r="M2027" t="str">
            <v>HONDA</v>
          </cell>
          <cell r="N2027" t="str">
            <v>CBR 150</v>
          </cell>
          <cell r="O2027" t="str">
            <v>HITAM</v>
          </cell>
          <cell r="P2027" t="str">
            <v>JG</v>
          </cell>
          <cell r="Q2027" t="str">
            <v>BELUM JTO</v>
          </cell>
          <cell r="R2027">
            <v>1</v>
          </cell>
          <cell r="S2027">
            <v>24</v>
          </cell>
        </row>
        <row r="2028">
          <cell r="D2028" t="str">
            <v>OD-25-F0001919</v>
          </cell>
          <cell r="E2028" t="str">
            <v>AYU PUTRI LESTARI</v>
          </cell>
          <cell r="F2028" t="str">
            <v>BP 6743 J</v>
          </cell>
          <cell r="G2028" t="str">
            <v>C0</v>
          </cell>
          <cell r="H2028" t="str">
            <v>06.ROBEN</v>
          </cell>
          <cell r="I2028" t="str">
            <v/>
          </cell>
          <cell r="J2028">
            <v>24</v>
          </cell>
          <cell r="K2028" t="str">
            <v>MH1JMG11SSK260418</v>
          </cell>
          <cell r="L2028" t="str">
            <v>JMG1R1260530</v>
          </cell>
          <cell r="M2028" t="str">
            <v>HONDA</v>
          </cell>
          <cell r="N2028" t="str">
            <v>BEAT STREET</v>
          </cell>
          <cell r="O2028" t="str">
            <v>COKLAT</v>
          </cell>
          <cell r="P2028" t="str">
            <v>JG</v>
          </cell>
          <cell r="Q2028" t="str">
            <v>BELUM JTO</v>
          </cell>
          <cell r="R2028">
            <v>1</v>
          </cell>
          <cell r="S2028">
            <v>18</v>
          </cell>
        </row>
        <row r="2029">
          <cell r="D2029" t="str">
            <v>OD-25-F0001452</v>
          </cell>
          <cell r="E2029" t="str">
            <v>DINA INDRIANI</v>
          </cell>
          <cell r="F2029" t="str">
            <v>BP 6979 JE</v>
          </cell>
          <cell r="G2029" t="str">
            <v>C0</v>
          </cell>
          <cell r="H2029" t="str">
            <v>04.RIZKI A</v>
          </cell>
          <cell r="I2029" t="str">
            <v>A</v>
          </cell>
          <cell r="J2029">
            <v>1</v>
          </cell>
          <cell r="K2029" t="str">
            <v>MH1JMF212RK255570</v>
          </cell>
          <cell r="L2029" t="str">
            <v>JMF2E1255819</v>
          </cell>
          <cell r="M2029" t="str">
            <v>HONDA</v>
          </cell>
          <cell r="N2029" t="str">
            <v>BEAT DELUX</v>
          </cell>
          <cell r="O2029" t="str">
            <v>HITAM</v>
          </cell>
          <cell r="P2029" t="str">
            <v>JG</v>
          </cell>
          <cell r="Q2029" t="str">
            <v>GAGAL BAYAR</v>
          </cell>
          <cell r="R2029">
            <v>3</v>
          </cell>
          <cell r="S2029">
            <v>18</v>
          </cell>
        </row>
        <row r="2030">
          <cell r="D2030" t="str">
            <v>OD-25-F0001475</v>
          </cell>
          <cell r="E2030" t="str">
            <v>LUJENG</v>
          </cell>
          <cell r="F2030" t="str">
            <v>BP 2116 HR</v>
          </cell>
          <cell r="G2030" t="str">
            <v>C0</v>
          </cell>
          <cell r="H2030" t="str">
            <v>13.WILFRIN</v>
          </cell>
          <cell r="I2030" t="str">
            <v>A</v>
          </cell>
          <cell r="J2030">
            <v>5</v>
          </cell>
          <cell r="K2030" t="str">
            <v>MH1JM1113JK879483</v>
          </cell>
          <cell r="L2030" t="str">
            <v>JM11E1862544</v>
          </cell>
          <cell r="M2030" t="str">
            <v>HONDA</v>
          </cell>
          <cell r="N2030" t="str">
            <v>BEAT FI</v>
          </cell>
          <cell r="O2030" t="str">
            <v>MERAH PUTIH</v>
          </cell>
          <cell r="P2030" t="str">
            <v>JG</v>
          </cell>
          <cell r="Q2030" t="str">
            <v>GAGAL BAYAR</v>
          </cell>
          <cell r="R2030">
            <v>3</v>
          </cell>
          <cell r="S2030">
            <v>18</v>
          </cell>
        </row>
        <row r="2031">
          <cell r="D2031" t="str">
            <v>OD-25-F0001848</v>
          </cell>
          <cell r="E2031" t="str">
            <v>SYAMSIR EVENDI</v>
          </cell>
          <cell r="F2031" t="str">
            <v>BP 6454 HE</v>
          </cell>
          <cell r="G2031" t="str">
            <v>C0</v>
          </cell>
          <cell r="H2031" t="str">
            <v>14.CALL CENTER</v>
          </cell>
          <cell r="I2031" t="str">
            <v/>
          </cell>
          <cell r="J2031">
            <v>9</v>
          </cell>
          <cell r="K2031" t="str">
            <v>MH4EX250MHJP03613</v>
          </cell>
          <cell r="L2031" t="str">
            <v>EX250LEAE1515</v>
          </cell>
          <cell r="M2031" t="str">
            <v>KAWASAКІ</v>
          </cell>
          <cell r="N2031" t="str">
            <v>EX250M</v>
          </cell>
          <cell r="O2031" t="str">
            <v>MERAH</v>
          </cell>
          <cell r="P2031" t="str">
            <v>JG</v>
          </cell>
          <cell r="Q2031" t="str">
            <v>BELUM JTO</v>
          </cell>
          <cell r="R2031">
            <v>1</v>
          </cell>
          <cell r="S2031">
            <v>12</v>
          </cell>
        </row>
        <row r="2032">
          <cell r="D2032" t="str">
            <v>OD-25-F0001851</v>
          </cell>
          <cell r="E2032" t="str">
            <v>SYAIFUDDIANSYAH</v>
          </cell>
          <cell r="F2032" t="str">
            <v>BP 5319 HJ</v>
          </cell>
          <cell r="G2032" t="str">
            <v>C0</v>
          </cell>
          <cell r="H2032" t="str">
            <v>14.CALL CENTER</v>
          </cell>
          <cell r="I2032" t="str">
            <v/>
          </cell>
          <cell r="J2032">
            <v>9</v>
          </cell>
          <cell r="K2032" t="str">
            <v>MH1JM0313RK723463</v>
          </cell>
          <cell r="L2032" t="str">
            <v>JM03E1724478</v>
          </cell>
          <cell r="M2032" t="str">
            <v>HONDA</v>
          </cell>
          <cell r="N2032" t="str">
            <v>SCOOPY</v>
          </cell>
          <cell r="O2032" t="str">
            <v>BIRU-PUTIH</v>
          </cell>
          <cell r="P2032" t="str">
            <v>JG</v>
          </cell>
          <cell r="Q2032" t="str">
            <v>BELUM JTO</v>
          </cell>
          <cell r="R2032">
            <v>1</v>
          </cell>
          <cell r="S2032">
            <v>24</v>
          </cell>
        </row>
        <row r="2033">
          <cell r="D2033" t="str">
            <v>OD-25-F0001854</v>
          </cell>
          <cell r="E2033" t="str">
            <v>SULAIMI</v>
          </cell>
          <cell r="F2033" t="str">
            <v>BP 2495 RM</v>
          </cell>
          <cell r="G2033" t="str">
            <v>C0</v>
          </cell>
          <cell r="H2033" t="str">
            <v>14.CALL CENTER</v>
          </cell>
          <cell r="I2033" t="str">
            <v/>
          </cell>
          <cell r="J2033">
            <v>9</v>
          </cell>
          <cell r="K2033" t="str">
            <v>MH1JM011XNK560209</v>
          </cell>
          <cell r="L2033" t="str">
            <v>JM01E1558967</v>
          </cell>
          <cell r="M2033" t="str">
            <v>HONDA</v>
          </cell>
          <cell r="N2033" t="str">
            <v>SCOOPY</v>
          </cell>
          <cell r="O2033" t="str">
            <v>BIRU KREM</v>
          </cell>
          <cell r="P2033" t="str">
            <v>JG</v>
          </cell>
          <cell r="Q2033" t="str">
            <v>BELUM JTO</v>
          </cell>
          <cell r="R2033">
            <v>1</v>
          </cell>
          <cell r="S2033">
            <v>12</v>
          </cell>
        </row>
        <row r="2034">
          <cell r="D2034" t="str">
            <v>OD-25-F0001879</v>
          </cell>
          <cell r="E2034" t="str">
            <v>ACOK</v>
          </cell>
          <cell r="F2034" t="str">
            <v>BP 3565 HO</v>
          </cell>
          <cell r="G2034" t="str">
            <v>C0</v>
          </cell>
          <cell r="H2034" t="str">
            <v>14.CALL CENTER</v>
          </cell>
          <cell r="I2034" t="str">
            <v/>
          </cell>
          <cell r="J2034">
            <v>14</v>
          </cell>
          <cell r="K2034" t="str">
            <v>MH1JFZ215JK377596</v>
          </cell>
          <cell r="L2034" t="str">
            <v>JFZ2E1377725</v>
          </cell>
          <cell r="M2034" t="str">
            <v>HONDA</v>
          </cell>
          <cell r="N2034" t="str">
            <v>BEAT STREET</v>
          </cell>
          <cell r="O2034" t="str">
            <v>HITAM</v>
          </cell>
          <cell r="P2034" t="str">
            <v>JG</v>
          </cell>
          <cell r="Q2034" t="str">
            <v>BELUM JTO</v>
          </cell>
          <cell r="R2034">
            <v>1</v>
          </cell>
          <cell r="S2034">
            <v>18</v>
          </cell>
        </row>
        <row r="2035">
          <cell r="D2035" t="str">
            <v>OD-25-F0001881</v>
          </cell>
          <cell r="E2035" t="str">
            <v>ANGGA ARDIWINATA</v>
          </cell>
          <cell r="F2035" t="str">
            <v>BP 3146 IA</v>
          </cell>
          <cell r="G2035" t="str">
            <v>C0</v>
          </cell>
          <cell r="H2035" t="str">
            <v>14.CALL CENTER</v>
          </cell>
          <cell r="I2035" t="str">
            <v/>
          </cell>
          <cell r="J2035">
            <v>17</v>
          </cell>
          <cell r="K2035" t="str">
            <v>MH1JFZ113HK500078</v>
          </cell>
          <cell r="L2035" t="str">
            <v>JFZ1E1478790</v>
          </cell>
          <cell r="M2035" t="str">
            <v>HONDA</v>
          </cell>
          <cell r="N2035" t="str">
            <v>BEAT DIGITAL</v>
          </cell>
          <cell r="O2035" t="str">
            <v>HITAM</v>
          </cell>
          <cell r="P2035" t="str">
            <v>JG</v>
          </cell>
          <cell r="Q2035" t="str">
            <v>BELUM JTO</v>
          </cell>
          <cell r="R2035">
            <v>1</v>
          </cell>
          <cell r="S2035">
            <v>12</v>
          </cell>
        </row>
        <row r="2036">
          <cell r="D2036" t="str">
            <v>OD-25-F0001375</v>
          </cell>
          <cell r="E2036" t="str">
            <v>AGUNG PRASETYO</v>
          </cell>
          <cell r="F2036" t="str">
            <v>BP 3035 AH</v>
          </cell>
          <cell r="G2036" t="str">
            <v>C0</v>
          </cell>
          <cell r="H2036" t="str">
            <v>12.JUBRAIDER S</v>
          </cell>
          <cell r="I2036" t="str">
            <v>A</v>
          </cell>
          <cell r="J2036">
            <v>16</v>
          </cell>
          <cell r="K2036" t="str">
            <v>MH1KB1116KK209311</v>
          </cell>
          <cell r="L2036" t="str">
            <v>KB11E1208617</v>
          </cell>
          <cell r="M2036" t="str">
            <v>HONDA</v>
          </cell>
          <cell r="N2036" t="str">
            <v>SONIC</v>
          </cell>
          <cell r="O2036" t="str">
            <v>HITAM</v>
          </cell>
          <cell r="P2036" t="str">
            <v>JG</v>
          </cell>
          <cell r="Q2036" t="str">
            <v>BELUM JTO</v>
          </cell>
          <cell r="R2036">
            <v>4</v>
          </cell>
          <cell r="S2036">
            <v>18</v>
          </cell>
        </row>
        <row r="2037">
          <cell r="D2037" t="str">
            <v>OD-25-F0001382</v>
          </cell>
          <cell r="E2037" t="str">
            <v>DWI ZALDIN NOPROH</v>
          </cell>
          <cell r="F2037" t="str">
            <v>BP 4675 HH</v>
          </cell>
          <cell r="G2037" t="str">
            <v>C0</v>
          </cell>
          <cell r="H2037" t="str">
            <v>14.CALL CENTER</v>
          </cell>
          <cell r="I2037" t="str">
            <v>A</v>
          </cell>
          <cell r="J2037">
            <v>16</v>
          </cell>
          <cell r="K2037" t="str">
            <v>MH1KB1113RK348810</v>
          </cell>
          <cell r="L2037" t="str">
            <v>KB11E1348236</v>
          </cell>
          <cell r="M2037" t="str">
            <v>HONDA</v>
          </cell>
          <cell r="N2037" t="str">
            <v>SONIC</v>
          </cell>
          <cell r="O2037" t="str">
            <v>HITAM</v>
          </cell>
          <cell r="P2037" t="str">
            <v>JG</v>
          </cell>
          <cell r="Q2037" t="str">
            <v>BELUM JTO</v>
          </cell>
          <cell r="R2037">
            <v>4</v>
          </cell>
          <cell r="S2037">
            <v>24</v>
          </cell>
        </row>
        <row r="2038">
          <cell r="D2038" t="str">
            <v>OD-25-F0001391</v>
          </cell>
          <cell r="E2038" t="str">
            <v>NIKMAHTHUL AMELIYAH</v>
          </cell>
          <cell r="F2038" t="str">
            <v>BP 2384 AH</v>
          </cell>
          <cell r="G2038" t="str">
            <v>C0</v>
          </cell>
          <cell r="H2038" t="str">
            <v>09.OLOAN</v>
          </cell>
          <cell r="I2038" t="str">
            <v>A</v>
          </cell>
          <cell r="J2038">
            <v>17</v>
          </cell>
          <cell r="K2038" t="str">
            <v>MH1JM3128KK596115</v>
          </cell>
          <cell r="L2038" t="str">
            <v>JM31E2591282</v>
          </cell>
          <cell r="M2038" t="str">
            <v>HONDA</v>
          </cell>
          <cell r="N2038" t="str">
            <v>SCOOPY NON KEYLESS</v>
          </cell>
          <cell r="O2038" t="str">
            <v>MERAH HITAM</v>
          </cell>
          <cell r="P2038" t="str">
            <v>JG</v>
          </cell>
          <cell r="Q2038" t="str">
            <v>BELUM JTO</v>
          </cell>
          <cell r="R2038">
            <v>4</v>
          </cell>
          <cell r="S2038">
            <v>12</v>
          </cell>
        </row>
        <row r="2039">
          <cell r="D2039" t="str">
            <v>OD-25-F0001398</v>
          </cell>
          <cell r="E2039" t="str">
            <v>TRIO FIRANTIKA</v>
          </cell>
          <cell r="F2039" t="str">
            <v>BP 3807 HI</v>
          </cell>
          <cell r="G2039" t="str">
            <v>C0</v>
          </cell>
          <cell r="H2039" t="str">
            <v>14.CALL CENTER</v>
          </cell>
          <cell r="I2039" t="str">
            <v>A</v>
          </cell>
          <cell r="J2039">
            <v>19</v>
          </cell>
          <cell r="K2039" t="str">
            <v>MH1JFZ124JK484293</v>
          </cell>
          <cell r="L2039" t="str">
            <v>JFZ1E2489605</v>
          </cell>
          <cell r="M2039" t="str">
            <v>HONDA</v>
          </cell>
          <cell r="N2039" t="str">
            <v>BEAT FI</v>
          </cell>
          <cell r="O2039" t="str">
            <v>HITAM</v>
          </cell>
          <cell r="P2039" t="str">
            <v>JG</v>
          </cell>
          <cell r="Q2039" t="str">
            <v>BELUM JTO</v>
          </cell>
          <cell r="R2039">
            <v>4</v>
          </cell>
          <cell r="S2039">
            <v>24</v>
          </cell>
        </row>
        <row r="2040">
          <cell r="D2040" t="str">
            <v>OD-25-F0001406</v>
          </cell>
          <cell r="E2040" t="str">
            <v>MISGIARTO</v>
          </cell>
          <cell r="F2040" t="str">
            <v>BP 2465 MU</v>
          </cell>
          <cell r="G2040" t="str">
            <v>C0</v>
          </cell>
          <cell r="H2040" t="str">
            <v>14.CALL CENTER</v>
          </cell>
          <cell r="I2040" t="str">
            <v>A</v>
          </cell>
          <cell r="J2040">
            <v>19</v>
          </cell>
          <cell r="K2040" t="str">
            <v>MH1JM0116LK000135</v>
          </cell>
          <cell r="L2040" t="str">
            <v>JM01E1000107</v>
          </cell>
          <cell r="M2040" t="str">
            <v>HONDA</v>
          </cell>
          <cell r="N2040" t="str">
            <v>SCOOPY</v>
          </cell>
          <cell r="O2040" t="str">
            <v>HITAM MERAH</v>
          </cell>
          <cell r="P2040" t="str">
            <v>JG</v>
          </cell>
          <cell r="Q2040" t="str">
            <v>BELUM JTO</v>
          </cell>
          <cell r="R2040">
            <v>4</v>
          </cell>
          <cell r="S2040">
            <v>18</v>
          </cell>
        </row>
        <row r="2041">
          <cell r="D2041" t="str">
            <v>SP-24-F0002150</v>
          </cell>
          <cell r="E2041" t="str">
            <v>MARYA ELISABET LEPENG</v>
          </cell>
          <cell r="F2041" t="str">
            <v>BP 3753 AU</v>
          </cell>
          <cell r="G2041" t="str">
            <v>C0</v>
          </cell>
          <cell r="H2041" t="str">
            <v>10.MIDUK</v>
          </cell>
          <cell r="I2041" t="str">
            <v>A</v>
          </cell>
          <cell r="J2041">
            <v>10</v>
          </cell>
          <cell r="K2041" t="str">
            <v>MH1JM9114LK225514</v>
          </cell>
          <cell r="L2041" t="str">
            <v>JM91E1226266</v>
          </cell>
          <cell r="M2041" t="str">
            <v>HONDA</v>
          </cell>
          <cell r="N2041" t="str">
            <v>BEAT FI</v>
          </cell>
          <cell r="O2041" t="str">
            <v>BIRU HITAM</v>
          </cell>
          <cell r="P2041" t="str">
            <v>JG</v>
          </cell>
          <cell r="Q2041" t="str">
            <v>BELUM JTO</v>
          </cell>
          <cell r="R2041">
            <v>13</v>
          </cell>
          <cell r="S2041">
            <v>18</v>
          </cell>
        </row>
        <row r="2042">
          <cell r="D2042" t="str">
            <v>SP-24-F0002188</v>
          </cell>
          <cell r="E2042" t="str">
            <v>LUKMAN PAOKUMA</v>
          </cell>
          <cell r="F2042" t="str">
            <v>BP 2292 SW</v>
          </cell>
          <cell r="G2042" t="str">
            <v>C0</v>
          </cell>
          <cell r="H2042" t="str">
            <v>09.OLOAN</v>
          </cell>
          <cell r="I2042" t="str">
            <v>A</v>
          </cell>
          <cell r="J2042">
            <v>15</v>
          </cell>
          <cell r="K2042" t="str">
            <v>MH1JM8217PK981403</v>
          </cell>
          <cell r="L2042" t="str">
            <v>JM82E1980900</v>
          </cell>
          <cell r="M2042" t="str">
            <v>HONDA</v>
          </cell>
          <cell r="N2042" t="str">
            <v>BEAT STREET</v>
          </cell>
          <cell r="O2042" t="str">
            <v>HITAM</v>
          </cell>
          <cell r="P2042" t="str">
            <v>JG</v>
          </cell>
          <cell r="Q2042" t="str">
            <v>BELUM JTO</v>
          </cell>
          <cell r="R2042">
            <v>13</v>
          </cell>
          <cell r="S2042">
            <v>18</v>
          </cell>
        </row>
        <row r="2043">
          <cell r="D2043" t="str">
            <v>SP-24-F0002273</v>
          </cell>
          <cell r="E2043" t="str">
            <v>JOHAN</v>
          </cell>
          <cell r="F2043" t="str">
            <v>BP 2426 HF</v>
          </cell>
          <cell r="G2043" t="str">
            <v>C0</v>
          </cell>
          <cell r="H2043" t="str">
            <v>06.ROBEN</v>
          </cell>
          <cell r="I2043" t="str">
            <v>A</v>
          </cell>
          <cell r="J2043">
            <v>26</v>
          </cell>
          <cell r="K2043" t="str">
            <v>MH1JFZ120JK366287</v>
          </cell>
          <cell r="L2043" t="str">
            <v>JFZ1E2352598</v>
          </cell>
          <cell r="M2043" t="str">
            <v>HONDA</v>
          </cell>
          <cell r="N2043" t="str">
            <v>BEAT</v>
          </cell>
          <cell r="O2043" t="str">
            <v>HITAM</v>
          </cell>
          <cell r="P2043" t="str">
            <v>JG</v>
          </cell>
          <cell r="Q2043" t="str">
            <v>BELUM JTO</v>
          </cell>
          <cell r="R2043">
            <v>13</v>
          </cell>
          <cell r="S2043">
            <v>18</v>
          </cell>
        </row>
        <row r="2044">
          <cell r="D2044" t="str">
            <v>OD-25-F0001504</v>
          </cell>
          <cell r="E2044" t="str">
            <v>MARIA YUNIATI</v>
          </cell>
          <cell r="F2044" t="str">
            <v>BP 6697 HI</v>
          </cell>
          <cell r="G2044" t="str">
            <v>C0</v>
          </cell>
          <cell r="H2044" t="str">
            <v>14.CALL CENTER</v>
          </cell>
          <cell r="I2044" t="str">
            <v/>
          </cell>
          <cell r="J2044">
            <v>9</v>
          </cell>
          <cell r="K2044" t="str">
            <v>MH4LX150HKJP51756</v>
          </cell>
          <cell r="L2044" t="str">
            <v>LX150CEWE4383</v>
          </cell>
          <cell r="M2044" t="str">
            <v>KAWASAKI</v>
          </cell>
          <cell r="N2044" t="str">
            <v>KLX</v>
          </cell>
          <cell r="O2044" t="str">
            <v>HITAM</v>
          </cell>
          <cell r="P2044" t="str">
            <v>JG</v>
          </cell>
          <cell r="Q2044" t="str">
            <v>BELUM JTO</v>
          </cell>
          <cell r="R2044">
            <v>2</v>
          </cell>
          <cell r="S2044">
            <v>24</v>
          </cell>
        </row>
        <row r="2045">
          <cell r="D2045" t="str">
            <v>OD-25-F0001517</v>
          </cell>
          <cell r="E2045" t="str">
            <v>YANTI MARLINA</v>
          </cell>
          <cell r="F2045" t="str">
            <v>BP 5189 OH</v>
          </cell>
          <cell r="G2045" t="str">
            <v>C0</v>
          </cell>
          <cell r="H2045" t="str">
            <v>14.CALL CENTER</v>
          </cell>
          <cell r="I2045" t="str">
            <v>A</v>
          </cell>
          <cell r="J2045">
            <v>11</v>
          </cell>
          <cell r="K2045" t="str">
            <v>MH3SE8810FJ531025</v>
          </cell>
          <cell r="L2045" t="str">
            <v>E3R2E0588085</v>
          </cell>
          <cell r="M2045" t="str">
            <v>YAMAHA</v>
          </cell>
          <cell r="N2045" t="str">
            <v>MIO M3</v>
          </cell>
          <cell r="O2045" t="str">
            <v>MERAH</v>
          </cell>
          <cell r="P2045" t="str">
            <v>JG</v>
          </cell>
          <cell r="Q2045" t="str">
            <v>BELUM JTO</v>
          </cell>
          <cell r="R2045">
            <v>3</v>
          </cell>
          <cell r="S2045">
            <v>18</v>
          </cell>
        </row>
        <row r="2046">
          <cell r="D2046" t="str">
            <v>OD-25-F0001519</v>
          </cell>
          <cell r="E2046" t="str">
            <v>DADANG GUSTIAN</v>
          </cell>
          <cell r="F2046" t="str">
            <v>BP 3740 AH</v>
          </cell>
          <cell r="G2046" t="str">
            <v>C0</v>
          </cell>
          <cell r="H2046" t="str">
            <v>13.WILFRIN</v>
          </cell>
          <cell r="I2046" t="str">
            <v>A</v>
          </cell>
          <cell r="J2046">
            <v>21</v>
          </cell>
          <cell r="K2046" t="str">
            <v>MH1KCA212JK010993</v>
          </cell>
          <cell r="L2046" t="str">
            <v>KCA2E1006862</v>
          </cell>
          <cell r="M2046" t="str">
            <v>HONDA</v>
          </cell>
          <cell r="N2046" t="str">
            <v>CB 150 R LED</v>
          </cell>
          <cell r="O2046" t="str">
            <v>HITAM MERAH</v>
          </cell>
          <cell r="P2046" t="str">
            <v>JG</v>
          </cell>
          <cell r="Q2046" t="str">
            <v>BELUM JTO</v>
          </cell>
          <cell r="R2046">
            <v>3</v>
          </cell>
          <cell r="S2046">
            <v>24</v>
          </cell>
        </row>
        <row r="2047">
          <cell r="D2047" t="str">
            <v>OD-25-F0001530</v>
          </cell>
          <cell r="E2047" t="str">
            <v>ASE SURYA PRAYOGA</v>
          </cell>
          <cell r="F2047" t="str">
            <v>BP 4096 QF</v>
          </cell>
          <cell r="G2047" t="str">
            <v>C0</v>
          </cell>
          <cell r="H2047" t="str">
            <v>14.CALL CENTER</v>
          </cell>
          <cell r="I2047" t="str">
            <v>A</v>
          </cell>
          <cell r="J2047">
            <v>11</v>
          </cell>
          <cell r="K2047" t="str">
            <v>MH3UG0710HK190119</v>
          </cell>
          <cell r="L2047" t="str">
            <v>G3E6E0268961</v>
          </cell>
          <cell r="M2047" t="str">
            <v>YAMAHA</v>
          </cell>
          <cell r="N2047" t="str">
            <v>MX KING</v>
          </cell>
          <cell r="O2047" t="str">
            <v>MERAH</v>
          </cell>
          <cell r="P2047" t="str">
            <v>JG</v>
          </cell>
          <cell r="Q2047" t="str">
            <v>BELUM JTO</v>
          </cell>
          <cell r="R2047">
            <v>3</v>
          </cell>
          <cell r="S2047">
            <v>18</v>
          </cell>
        </row>
        <row r="2048">
          <cell r="D2048" t="str">
            <v>OD-25-F0001547</v>
          </cell>
          <cell r="E2048" t="str">
            <v>FRIMA RAYMOND RAYHENDRA</v>
          </cell>
          <cell r="F2048" t="str">
            <v>BP 3057 M</v>
          </cell>
          <cell r="G2048" t="str">
            <v>C0</v>
          </cell>
          <cell r="H2048" t="str">
            <v>13.WILFRIN</v>
          </cell>
          <cell r="I2048" t="str">
            <v>A</v>
          </cell>
          <cell r="J2048">
            <v>15</v>
          </cell>
          <cell r="K2048" t="str">
            <v>MH1JM0217MK113219</v>
          </cell>
          <cell r="L2048" t="str">
            <v>JM02E1113356</v>
          </cell>
          <cell r="M2048" t="str">
            <v>HONDA</v>
          </cell>
          <cell r="N2048" t="str">
            <v>SCOPPY KEYLESS</v>
          </cell>
          <cell r="O2048" t="str">
            <v>PUTIH</v>
          </cell>
          <cell r="P2048" t="str">
            <v>JG</v>
          </cell>
          <cell r="Q2048" t="str">
            <v>BELUM JTO</v>
          </cell>
          <cell r="R2048">
            <v>3</v>
          </cell>
          <cell r="S2048">
            <v>18</v>
          </cell>
        </row>
        <row r="2049">
          <cell r="D2049" t="str">
            <v>OD-25-F0001882</v>
          </cell>
          <cell r="E2049" t="str">
            <v>ARIF HIKMAWAN</v>
          </cell>
          <cell r="F2049" t="str">
            <v>BP 2932 UF</v>
          </cell>
          <cell r="G2049" t="str">
            <v>C0</v>
          </cell>
          <cell r="H2049" t="str">
            <v>14.CALL CENTER</v>
          </cell>
          <cell r="I2049" t="str">
            <v/>
          </cell>
          <cell r="J2049">
            <v>15</v>
          </cell>
          <cell r="K2049" t="str">
            <v>MH1JM4111KK558254</v>
          </cell>
          <cell r="L2049" t="str">
            <v>JM41E1558073</v>
          </cell>
          <cell r="M2049" t="str">
            <v>HONDA</v>
          </cell>
          <cell r="N2049" t="str">
            <v>VARIO</v>
          </cell>
          <cell r="O2049" t="str">
            <v>MERAH</v>
          </cell>
          <cell r="P2049" t="str">
            <v>JG</v>
          </cell>
          <cell r="Q2049" t="str">
            <v>BELUM JTO</v>
          </cell>
          <cell r="R2049">
            <v>1</v>
          </cell>
          <cell r="S2049">
            <v>12</v>
          </cell>
        </row>
        <row r="2050">
          <cell r="D2050" t="str">
            <v>OD-25-F0001885</v>
          </cell>
          <cell r="E2050" t="str">
            <v>ARYOBIMO NOVIANTO</v>
          </cell>
          <cell r="F2050" t="str">
            <v>BP 3986 UU</v>
          </cell>
          <cell r="G2050" t="str">
            <v>C0</v>
          </cell>
          <cell r="H2050" t="str">
            <v>14.CALL CENTER</v>
          </cell>
          <cell r="I2050" t="str">
            <v/>
          </cell>
          <cell r="J2050">
            <v>15</v>
          </cell>
          <cell r="K2050" t="str">
            <v>MH1JM0416PK119062</v>
          </cell>
          <cell r="L2050" t="str">
            <v>JM04E1119075</v>
          </cell>
          <cell r="M2050" t="str">
            <v>HONDA</v>
          </cell>
          <cell r="N2050" t="str">
            <v>SCOOPY</v>
          </cell>
          <cell r="O2050" t="str">
            <v>PUTIH</v>
          </cell>
          <cell r="P2050" t="str">
            <v>JG</v>
          </cell>
          <cell r="Q2050" t="str">
            <v>BELUM JTO</v>
          </cell>
          <cell r="R2050">
            <v>1</v>
          </cell>
          <cell r="S2050">
            <v>18</v>
          </cell>
        </row>
        <row r="2051">
          <cell r="D2051" t="str">
            <v>OD-25-F0001888</v>
          </cell>
          <cell r="E2051" t="str">
            <v>ADE VIRGIAWAN ALFISYAHRI</v>
          </cell>
          <cell r="F2051" t="str">
            <v>BP 3318 CF</v>
          </cell>
          <cell r="G2051" t="str">
            <v>C0</v>
          </cell>
          <cell r="H2051" t="str">
            <v>14.CALL CENTER</v>
          </cell>
          <cell r="I2051" t="str">
            <v/>
          </cell>
          <cell r="J2051">
            <v>16</v>
          </cell>
          <cell r="K2051" t="str">
            <v>MH1KF1110FK220704</v>
          </cell>
          <cell r="L2051" t="str">
            <v>KF11E1231651</v>
          </cell>
          <cell r="M2051" t="str">
            <v>HONDA</v>
          </cell>
          <cell r="N2051" t="str">
            <v>VARIO</v>
          </cell>
          <cell r="O2051" t="str">
            <v>HITAM</v>
          </cell>
          <cell r="P2051" t="str">
            <v>JG</v>
          </cell>
          <cell r="Q2051" t="str">
            <v>BELUM JTO</v>
          </cell>
          <cell r="R2051">
            <v>1</v>
          </cell>
          <cell r="S2051">
            <v>12</v>
          </cell>
        </row>
        <row r="2052">
          <cell r="D2052" t="str">
            <v>OD-25-F0001894</v>
          </cell>
          <cell r="E2052" t="str">
            <v>DIKY WAHYUDI</v>
          </cell>
          <cell r="F2052" t="str">
            <v>BP 2240 Q</v>
          </cell>
          <cell r="G2052" t="str">
            <v>C0</v>
          </cell>
          <cell r="H2052" t="str">
            <v>14.CALL CENTER</v>
          </cell>
          <cell r="I2052" t="str">
            <v/>
          </cell>
          <cell r="J2052">
            <v>17</v>
          </cell>
          <cell r="K2052" t="str">
            <v>MH1JM8213PK786043</v>
          </cell>
          <cell r="L2052" t="str">
            <v>JM82E1785443</v>
          </cell>
          <cell r="M2052" t="str">
            <v>HONDA</v>
          </cell>
          <cell r="N2052" t="str">
            <v>BEAT STREET</v>
          </cell>
          <cell r="O2052" t="str">
            <v>SILVER</v>
          </cell>
          <cell r="P2052" t="str">
            <v>JG</v>
          </cell>
          <cell r="Q2052" t="str">
            <v>BELUM JTO</v>
          </cell>
          <cell r="R2052">
            <v>1</v>
          </cell>
          <cell r="S2052">
            <v>18</v>
          </cell>
        </row>
        <row r="2053">
          <cell r="D2053" t="str">
            <v>OD-25-F0001900</v>
          </cell>
          <cell r="E2053" t="str">
            <v>REVI AMANDA</v>
          </cell>
          <cell r="F2053" t="str">
            <v>BP 2125 HJ</v>
          </cell>
          <cell r="G2053" t="str">
            <v>C0</v>
          </cell>
          <cell r="H2053" t="str">
            <v>14.CALL CENTER</v>
          </cell>
          <cell r="I2053" t="str">
            <v/>
          </cell>
          <cell r="J2053">
            <v>21</v>
          </cell>
          <cell r="K2053" t="str">
            <v>MH1JM1112JK770349</v>
          </cell>
          <cell r="L2053" t="str">
            <v>JM11E1753396</v>
          </cell>
          <cell r="M2053" t="str">
            <v>HONDA</v>
          </cell>
          <cell r="N2053" t="str">
            <v>BEAT DIGITAL</v>
          </cell>
          <cell r="O2053" t="str">
            <v>MERAH PUTIH</v>
          </cell>
          <cell r="P2053" t="str">
            <v>JG</v>
          </cell>
          <cell r="Q2053" t="str">
            <v>BELUM JTO</v>
          </cell>
          <cell r="R2053">
            <v>1</v>
          </cell>
          <cell r="S2053">
            <v>24</v>
          </cell>
        </row>
        <row r="2054">
          <cell r="D2054" t="str">
            <v>OD-25-F0001417</v>
          </cell>
          <cell r="E2054" t="str">
            <v>SONY RUSTANDI</v>
          </cell>
          <cell r="F2054" t="str">
            <v>BP 3905 HO</v>
          </cell>
          <cell r="G2054" t="str">
            <v>C0</v>
          </cell>
          <cell r="H2054" t="str">
            <v>07.RINTO</v>
          </cell>
          <cell r="I2054" t="str">
            <v>A</v>
          </cell>
          <cell r="J2054">
            <v>24</v>
          </cell>
          <cell r="K2054" t="str">
            <v>MH1JM2125JK078715</v>
          </cell>
          <cell r="L2054" t="str">
            <v>JM21E2057718</v>
          </cell>
          <cell r="M2054" t="str">
            <v>HONDA</v>
          </cell>
          <cell r="N2054" t="str">
            <v>BEAT FI</v>
          </cell>
          <cell r="O2054" t="str">
            <v>HITAM</v>
          </cell>
          <cell r="P2054" t="str">
            <v>JG</v>
          </cell>
          <cell r="Q2054" t="str">
            <v>BELUM JTO</v>
          </cell>
          <cell r="R2054">
            <v>4</v>
          </cell>
          <cell r="S2054">
            <v>18</v>
          </cell>
        </row>
        <row r="2055">
          <cell r="D2055" t="str">
            <v>OD-25-F0001434</v>
          </cell>
          <cell r="E2055" t="str">
            <v>DEDI DORES GINTING</v>
          </cell>
          <cell r="F2055" t="str">
            <v>BP 3695 AJ</v>
          </cell>
          <cell r="G2055" t="str">
            <v>C0</v>
          </cell>
          <cell r="H2055" t="str">
            <v>03.DAULAT</v>
          </cell>
          <cell r="I2055" t="str">
            <v>A</v>
          </cell>
          <cell r="J2055">
            <v>24</v>
          </cell>
          <cell r="K2055" t="str">
            <v>MH1JFZ136KK248416</v>
          </cell>
          <cell r="L2055" t="str">
            <v>JFZ1E3245884</v>
          </cell>
          <cell r="M2055" t="str">
            <v>HONDA</v>
          </cell>
          <cell r="N2055" t="str">
            <v>BEAT</v>
          </cell>
          <cell r="O2055" t="str">
            <v>PUTIH</v>
          </cell>
          <cell r="P2055" t="str">
            <v>JG</v>
          </cell>
          <cell r="Q2055" t="str">
            <v>BELUM JTO</v>
          </cell>
          <cell r="R2055">
            <v>4</v>
          </cell>
          <cell r="S2055">
            <v>12</v>
          </cell>
        </row>
        <row r="2056">
          <cell r="D2056" t="str">
            <v>OD-25-F0001442</v>
          </cell>
          <cell r="E2056" t="str">
            <v>SRI WAHYU PUTRI. AR</v>
          </cell>
          <cell r="F2056" t="str">
            <v>BP 2864 QH</v>
          </cell>
          <cell r="G2056" t="str">
            <v>C0</v>
          </cell>
          <cell r="H2056" t="str">
            <v>08.JOSRI</v>
          </cell>
          <cell r="I2056" t="str">
            <v>A</v>
          </cell>
          <cell r="J2056">
            <v>1</v>
          </cell>
          <cell r="K2056" t="str">
            <v>MH1JFZ119GK025003</v>
          </cell>
          <cell r="L2056" t="str">
            <v>JFZ1E1012392</v>
          </cell>
          <cell r="M2056" t="str">
            <v>HONDA</v>
          </cell>
          <cell r="N2056" t="str">
            <v>BEAT FI</v>
          </cell>
          <cell r="O2056" t="str">
            <v>HITAM</v>
          </cell>
          <cell r="P2056" t="str">
            <v>JG</v>
          </cell>
          <cell r="Q2056" t="str">
            <v>GAGAL BAYAR</v>
          </cell>
          <cell r="R2056">
            <v>3</v>
          </cell>
          <cell r="S2056">
            <v>24</v>
          </cell>
        </row>
        <row r="2057">
          <cell r="D2057" t="str">
            <v>OD-25-F0001458</v>
          </cell>
          <cell r="E2057" t="str">
            <v>VIQHRY LIWANDRY</v>
          </cell>
          <cell r="F2057" t="str">
            <v>BP 2235 QC</v>
          </cell>
          <cell r="G2057" t="str">
            <v>C0</v>
          </cell>
          <cell r="H2057" t="str">
            <v>14.CALL CENTER</v>
          </cell>
          <cell r="I2057" t="str">
            <v>A</v>
          </cell>
          <cell r="J2057">
            <v>1</v>
          </cell>
          <cell r="K2057" t="str">
            <v>MH1JM0312PK178983</v>
          </cell>
          <cell r="L2057" t="str">
            <v>JM03E1176809</v>
          </cell>
          <cell r="M2057" t="str">
            <v>HONDA</v>
          </cell>
          <cell r="N2057" t="str">
            <v>SCOOPY</v>
          </cell>
          <cell r="O2057" t="str">
            <v>HITAM SILVER</v>
          </cell>
          <cell r="P2057" t="str">
            <v>JG</v>
          </cell>
          <cell r="Q2057" t="str">
            <v>DONE</v>
          </cell>
          <cell r="R2057">
            <v>3</v>
          </cell>
          <cell r="S2057">
            <v>18</v>
          </cell>
        </row>
        <row r="2058">
          <cell r="D2058" t="str">
            <v>OD-25-F0001500</v>
          </cell>
          <cell r="E2058" t="str">
            <v>MICHAEL MANGARA TUA SIMANJUNTAK</v>
          </cell>
          <cell r="F2058" t="str">
            <v>BP 6904 JI</v>
          </cell>
          <cell r="G2058" t="str">
            <v>C0</v>
          </cell>
          <cell r="H2058" t="str">
            <v>14.CALL CENTER</v>
          </cell>
          <cell r="I2058" t="str">
            <v>A</v>
          </cell>
          <cell r="J2058">
            <v>8</v>
          </cell>
          <cell r="K2058" t="str">
            <v>MH1JMF211RK276734</v>
          </cell>
          <cell r="L2058" t="str">
            <v>JMF2E1277411</v>
          </cell>
          <cell r="M2058" t="str">
            <v>HONDA</v>
          </cell>
          <cell r="N2058" t="str">
            <v>BEAT DELUXE</v>
          </cell>
          <cell r="O2058" t="str">
            <v>HITAM</v>
          </cell>
          <cell r="P2058" t="str">
            <v>JG</v>
          </cell>
          <cell r="Q2058" t="str">
            <v>BELUM JTO</v>
          </cell>
          <cell r="R2058">
            <v>3</v>
          </cell>
          <cell r="S2058">
            <v>12</v>
          </cell>
        </row>
        <row r="2059">
          <cell r="D2059" t="str">
            <v>OD-25-F0001502</v>
          </cell>
          <cell r="E2059" t="str">
            <v>DEWI SAKINAH</v>
          </cell>
          <cell r="F2059" t="str">
            <v>BP 2298 QH</v>
          </cell>
          <cell r="G2059" t="str">
            <v>C0</v>
          </cell>
          <cell r="H2059" t="str">
            <v>07.RINTO</v>
          </cell>
          <cell r="I2059" t="str">
            <v>A</v>
          </cell>
          <cell r="J2059">
            <v>7</v>
          </cell>
          <cell r="K2059" t="str">
            <v>MH1JFR112GK294606</v>
          </cell>
          <cell r="L2059" t="str">
            <v>JFR1E1288729</v>
          </cell>
          <cell r="M2059" t="str">
            <v>HONDA</v>
          </cell>
          <cell r="N2059" t="str">
            <v>BEAT CW</v>
          </cell>
          <cell r="O2059" t="str">
            <v>PUTIH MERAH</v>
          </cell>
          <cell r="P2059" t="str">
            <v>JG</v>
          </cell>
          <cell r="Q2059" t="str">
            <v>BELUM JTO</v>
          </cell>
          <cell r="R2059">
            <v>3</v>
          </cell>
          <cell r="S2059">
            <v>24</v>
          </cell>
        </row>
        <row r="2060">
          <cell r="D2060" t="str">
            <v>OD-25-F0001520</v>
          </cell>
          <cell r="E2060" t="str">
            <v>LELI</v>
          </cell>
          <cell r="F2060" t="str">
            <v>BP 3891 M</v>
          </cell>
          <cell r="G2060" t="str">
            <v>C0</v>
          </cell>
          <cell r="H2060" t="str">
            <v>06.ROBEN</v>
          </cell>
          <cell r="I2060" t="str">
            <v>A</v>
          </cell>
          <cell r="J2060">
            <v>12</v>
          </cell>
          <cell r="K2060" t="str">
            <v>MH1JM0117MK140082</v>
          </cell>
          <cell r="L2060" t="str">
            <v>JM01E1139076</v>
          </cell>
          <cell r="M2060" t="str">
            <v>HONDA</v>
          </cell>
          <cell r="N2060" t="str">
            <v>SCOOPY</v>
          </cell>
          <cell r="O2060" t="str">
            <v>BIRU</v>
          </cell>
          <cell r="P2060" t="str">
            <v>JG</v>
          </cell>
          <cell r="Q2060" t="str">
            <v>BELUM JTO</v>
          </cell>
          <cell r="R2060">
            <v>3</v>
          </cell>
          <cell r="S2060">
            <v>18</v>
          </cell>
        </row>
        <row r="2061">
          <cell r="D2061" t="str">
            <v>OD-25-F0001535</v>
          </cell>
          <cell r="E2061" t="str">
            <v>ALDI MORGANDA</v>
          </cell>
          <cell r="F2061" t="str">
            <v>BP 2672 OJ</v>
          </cell>
          <cell r="G2061" t="str">
            <v>C0</v>
          </cell>
          <cell r="H2061" t="str">
            <v>09.OLOAN</v>
          </cell>
          <cell r="I2061" t="str">
            <v>A</v>
          </cell>
          <cell r="J2061">
            <v>14</v>
          </cell>
          <cell r="K2061" t="str">
            <v>MH1JFP114FK869209</v>
          </cell>
          <cell r="L2061" t="str">
            <v>JFP1E1890352</v>
          </cell>
          <cell r="M2061" t="str">
            <v>HONDA</v>
          </cell>
          <cell r="N2061" t="str">
            <v>BEAT CW</v>
          </cell>
          <cell r="O2061" t="str">
            <v>PUTIH BIRU</v>
          </cell>
          <cell r="P2061" t="str">
            <v>JG</v>
          </cell>
          <cell r="Q2061" t="str">
            <v>BELUM JTO</v>
          </cell>
          <cell r="R2061">
            <v>3</v>
          </cell>
          <cell r="S2061">
            <v>12</v>
          </cell>
        </row>
        <row r="2062">
          <cell r="D2062" t="str">
            <v>SP-23-F0000687</v>
          </cell>
          <cell r="E2062" t="str">
            <v>HELEN TRIANA NAPITUPULU</v>
          </cell>
          <cell r="F2062" t="str">
            <v>BP 1856 OJ</v>
          </cell>
          <cell r="G2062" t="str">
            <v>C0</v>
          </cell>
          <cell r="H2062" t="str">
            <v>07.RINTO</v>
          </cell>
          <cell r="I2062" t="str">
            <v>A</v>
          </cell>
          <cell r="J2062">
            <v>6</v>
          </cell>
          <cell r="K2062" t="str">
            <v>MHKS6GK6JMJ021360</v>
          </cell>
          <cell r="L2062" t="str">
            <v>3NRH629363</v>
          </cell>
          <cell r="M2062" t="str">
            <v>DAIHATSU</v>
          </cell>
          <cell r="N2062" t="str">
            <v>SIGRA</v>
          </cell>
          <cell r="O2062" t="str">
            <v>COKLAT METALIK</v>
          </cell>
          <cell r="P2062" t="str">
            <v>JG</v>
          </cell>
          <cell r="Q2062" t="str">
            <v>LUNAS</v>
          </cell>
          <cell r="R2062">
            <v>30</v>
          </cell>
          <cell r="S2062">
            <v>36</v>
          </cell>
        </row>
        <row r="2063">
          <cell r="D2063" t="str">
            <v>OD-25-F0001415</v>
          </cell>
          <cell r="E2063" t="str">
            <v>EFRINA ANASTASYA TOGATOROP</v>
          </cell>
          <cell r="F2063" t="str">
            <v>BP 2797 PT</v>
          </cell>
          <cell r="G2063" t="str">
            <v>C0</v>
          </cell>
          <cell r="H2063" t="str">
            <v>14.CALL CENTER</v>
          </cell>
          <cell r="I2063" t="str">
            <v>A</v>
          </cell>
          <cell r="J2063">
            <v>22</v>
          </cell>
          <cell r="K2063" t="str">
            <v>MH1JFW118GK341765</v>
          </cell>
          <cell r="L2063" t="str">
            <v>JFW1E1342560</v>
          </cell>
          <cell r="M2063" t="str">
            <v>HONDA</v>
          </cell>
          <cell r="N2063" t="str">
            <v>SCOOPY</v>
          </cell>
          <cell r="O2063" t="str">
            <v>MERAH PUTIH</v>
          </cell>
          <cell r="P2063" t="str">
            <v>JG</v>
          </cell>
          <cell r="Q2063" t="str">
            <v>BELUM JTO</v>
          </cell>
          <cell r="R2063">
            <v>4</v>
          </cell>
          <cell r="S2063">
            <v>18</v>
          </cell>
        </row>
        <row r="2064">
          <cell r="D2064" t="str">
            <v>OD-25-F0001429</v>
          </cell>
          <cell r="E2064" t="str">
            <v>SANTI JUNIATI AGUSTINA PANJAITAN</v>
          </cell>
          <cell r="F2064" t="str">
            <v>BP 2403 AQ</v>
          </cell>
          <cell r="G2064" t="str">
            <v>C0</v>
          </cell>
          <cell r="H2064" t="str">
            <v>08.JOSRI</v>
          </cell>
          <cell r="I2064" t="str">
            <v>A</v>
          </cell>
          <cell r="J2064">
            <v>1</v>
          </cell>
          <cell r="K2064" t="str">
            <v>MH1JFZ211JK451242</v>
          </cell>
          <cell r="L2064" t="str">
            <v>JFZ2E1451140</v>
          </cell>
          <cell r="M2064" t="str">
            <v>HONDA</v>
          </cell>
          <cell r="N2064" t="str">
            <v>BEAT STREET</v>
          </cell>
          <cell r="O2064" t="str">
            <v>HITAM</v>
          </cell>
          <cell r="P2064" t="str">
            <v>JG</v>
          </cell>
          <cell r="Q2064" t="str">
            <v>GAGAL BAYAR</v>
          </cell>
          <cell r="R2064">
            <v>3</v>
          </cell>
          <cell r="S2064">
            <v>12</v>
          </cell>
        </row>
        <row r="2065">
          <cell r="D2065" t="str">
            <v>OD-25-F0001437</v>
          </cell>
          <cell r="E2065" t="str">
            <v>MARIA DONUISANG</v>
          </cell>
          <cell r="F2065" t="str">
            <v>BP 5662 AO</v>
          </cell>
          <cell r="G2065" t="str">
            <v>C0</v>
          </cell>
          <cell r="H2065" t="str">
            <v>07.RINTO</v>
          </cell>
          <cell r="I2065" t="str">
            <v>A</v>
          </cell>
          <cell r="J2065">
            <v>25</v>
          </cell>
          <cell r="K2065" t="str">
            <v>MH3SEG710NJ189762</v>
          </cell>
          <cell r="L2065" t="str">
            <v>E32WE0248466</v>
          </cell>
          <cell r="M2065" t="str">
            <v>YAMAHA</v>
          </cell>
          <cell r="N2065" t="str">
            <v>GEAR</v>
          </cell>
          <cell r="O2065" t="str">
            <v>PUTIH</v>
          </cell>
          <cell r="P2065" t="str">
            <v>JG</v>
          </cell>
          <cell r="Q2065" t="str">
            <v>BELUM JTO</v>
          </cell>
          <cell r="R2065">
            <v>4</v>
          </cell>
          <cell r="S2065">
            <v>12</v>
          </cell>
        </row>
        <row r="2066">
          <cell r="D2066" t="str">
            <v>OD-25-F0001453</v>
          </cell>
          <cell r="E2066" t="str">
            <v>ISHAK</v>
          </cell>
          <cell r="F2066" t="str">
            <v>BP 5074 QE</v>
          </cell>
          <cell r="G2066" t="str">
            <v>C0</v>
          </cell>
          <cell r="H2066" t="str">
            <v>14.CALL CENTER</v>
          </cell>
          <cell r="I2066" t="str">
            <v>A</v>
          </cell>
          <cell r="J2066">
            <v>1</v>
          </cell>
          <cell r="K2066" t="str">
            <v>MH3SE8860HJ072388</v>
          </cell>
          <cell r="L2066" t="str">
            <v>E3R2E1279467</v>
          </cell>
          <cell r="M2066" t="str">
            <v>YAMAHA</v>
          </cell>
          <cell r="N2066" t="str">
            <v>MIO M3</v>
          </cell>
          <cell r="O2066" t="str">
            <v>HITAM</v>
          </cell>
          <cell r="P2066" t="str">
            <v>JG</v>
          </cell>
          <cell r="Q2066" t="str">
            <v>DONE</v>
          </cell>
          <cell r="R2066">
            <v>3</v>
          </cell>
          <cell r="S2066">
            <v>12</v>
          </cell>
        </row>
        <row r="2067">
          <cell r="D2067" t="str">
            <v>OD-25-F0001455</v>
          </cell>
          <cell r="E2067" t="str">
            <v>TOGI SITOHANG</v>
          </cell>
          <cell r="F2067" t="str">
            <v>BP 3469 OD</v>
          </cell>
          <cell r="G2067" t="str">
            <v>C0</v>
          </cell>
          <cell r="H2067" t="str">
            <v>14.CALL CENTER</v>
          </cell>
          <cell r="I2067" t="str">
            <v>A</v>
          </cell>
          <cell r="J2067">
            <v>1</v>
          </cell>
          <cell r="K2067" t="str">
            <v>MH1JM8115MK789880</v>
          </cell>
          <cell r="L2067" t="str">
            <v>JM81E1791869</v>
          </cell>
          <cell r="M2067" t="str">
            <v>HONDA</v>
          </cell>
          <cell r="N2067" t="str">
            <v>BEAT DLX</v>
          </cell>
          <cell r="O2067" t="str">
            <v>PUTIH HITAM</v>
          </cell>
          <cell r="P2067" t="str">
            <v>JG</v>
          </cell>
          <cell r="Q2067" t="str">
            <v>DONE</v>
          </cell>
          <cell r="R2067">
            <v>3</v>
          </cell>
          <cell r="S2067">
            <v>6</v>
          </cell>
        </row>
        <row r="2068">
          <cell r="D2068" t="str">
            <v>OD-25-F0001565</v>
          </cell>
          <cell r="E2068" t="str">
            <v>JONATHAN ROZER SIMBOLON</v>
          </cell>
          <cell r="F2068" t="str">
            <v>BP 6727 CI</v>
          </cell>
          <cell r="G2068" t="str">
            <v>C0</v>
          </cell>
          <cell r="H2068" t="str">
            <v>05.BOSPA</v>
          </cell>
          <cell r="I2068" t="str">
            <v>A</v>
          </cell>
          <cell r="J2068">
            <v>25</v>
          </cell>
          <cell r="K2068" t="str">
            <v>MH1JM0419RK778112</v>
          </cell>
          <cell r="L2068" t="str">
            <v>JM04E1770388</v>
          </cell>
          <cell r="M2068" t="str">
            <v>HONDA</v>
          </cell>
          <cell r="N2068" t="str">
            <v>SCOOPY KEYLESS</v>
          </cell>
          <cell r="O2068" t="str">
            <v>HITAM</v>
          </cell>
          <cell r="P2068" t="str">
            <v>JG</v>
          </cell>
          <cell r="Q2068" t="str">
            <v>BELUM JTO</v>
          </cell>
          <cell r="R2068">
            <v>3</v>
          </cell>
          <cell r="S2068">
            <v>12</v>
          </cell>
        </row>
        <row r="2069">
          <cell r="D2069" t="str">
            <v>OD-25-F0001578</v>
          </cell>
          <cell r="E2069" t="str">
            <v>RAFI RIZKY SYAHPUTRA</v>
          </cell>
          <cell r="F2069" t="str">
            <v>BP 4016 IO</v>
          </cell>
          <cell r="G2069" t="str">
            <v>C0</v>
          </cell>
          <cell r="H2069" t="str">
            <v>06.ROBEN</v>
          </cell>
          <cell r="I2069" t="str">
            <v>D</v>
          </cell>
          <cell r="J2069">
            <v>19</v>
          </cell>
          <cell r="K2069" t="str">
            <v>MH33C1205CK079690</v>
          </cell>
          <cell r="L2069" t="str">
            <v>3C11079521</v>
          </cell>
          <cell r="M2069" t="str">
            <v>YAMAHA</v>
          </cell>
          <cell r="N2069" t="str">
            <v>VIXION OLD</v>
          </cell>
          <cell r="O2069" t="str">
            <v>PUTIH</v>
          </cell>
          <cell r="P2069" t="str">
            <v>JG</v>
          </cell>
          <cell r="Q2069" t="str">
            <v>BELUM JTO</v>
          </cell>
          <cell r="R2069">
            <v>3</v>
          </cell>
          <cell r="S2069">
            <v>24</v>
          </cell>
        </row>
        <row r="2070">
          <cell r="D2070" t="str">
            <v>OD-25-F0001587</v>
          </cell>
          <cell r="E2070" t="str">
            <v>RAJA MUHAMMAD BIMA</v>
          </cell>
          <cell r="F2070" t="str">
            <v>BP 2812 UM</v>
          </cell>
          <cell r="G2070" t="str">
            <v>C0</v>
          </cell>
          <cell r="H2070" t="str">
            <v>14.CALL CENTER</v>
          </cell>
          <cell r="I2070" t="str">
            <v>A</v>
          </cell>
          <cell r="J2070">
            <v>21</v>
          </cell>
          <cell r="K2070" t="str">
            <v>MH1JM0215LK003297</v>
          </cell>
          <cell r="L2070" t="str">
            <v>JM02E1003364</v>
          </cell>
          <cell r="M2070" t="str">
            <v>HONDA</v>
          </cell>
          <cell r="N2070" t="str">
            <v>SCOOPY KEYLESS</v>
          </cell>
          <cell r="O2070" t="str">
            <v>MERAH</v>
          </cell>
          <cell r="P2070" t="str">
            <v>JG</v>
          </cell>
          <cell r="Q2070" t="str">
            <v>BELUM JTO</v>
          </cell>
          <cell r="R2070">
            <v>3</v>
          </cell>
          <cell r="S2070">
            <v>18</v>
          </cell>
        </row>
        <row r="2071">
          <cell r="D2071" t="str">
            <v>OD-25-F0001589</v>
          </cell>
          <cell r="E2071" t="str">
            <v>MUHAMMAD NABAWI</v>
          </cell>
          <cell r="F2071" t="str">
            <v>BP 6258 CE</v>
          </cell>
          <cell r="G2071" t="str">
            <v>C0</v>
          </cell>
          <cell r="H2071" t="str">
            <v>06.ROBEN</v>
          </cell>
          <cell r="I2071" t="str">
            <v>A</v>
          </cell>
          <cell r="J2071">
            <v>20</v>
          </cell>
          <cell r="K2071" t="str">
            <v>MH3RG4710KK108935</v>
          </cell>
          <cell r="L2071" t="str">
            <v>G3J6E0198945</v>
          </cell>
          <cell r="M2071" t="str">
            <v>YAMAHA</v>
          </cell>
          <cell r="N2071" t="str">
            <v>R15 V3</v>
          </cell>
          <cell r="O2071" t="str">
            <v>KUNING</v>
          </cell>
          <cell r="P2071" t="str">
            <v>JG</v>
          </cell>
          <cell r="Q2071" t="str">
            <v>BELUM JTO</v>
          </cell>
          <cell r="R2071">
            <v>3</v>
          </cell>
          <cell r="S2071">
            <v>24</v>
          </cell>
        </row>
        <row r="2072">
          <cell r="D2072" t="str">
            <v>SP-23-F0002042</v>
          </cell>
          <cell r="E2072" t="str">
            <v>MIFTAHUL FADILAH</v>
          </cell>
          <cell r="F2072" t="str">
            <v>BP 3961 IR</v>
          </cell>
          <cell r="G2072" t="str">
            <v>C0</v>
          </cell>
          <cell r="H2072" t="str">
            <v>14.CALL CENTER</v>
          </cell>
          <cell r="I2072" t="str">
            <v>A</v>
          </cell>
          <cell r="J2072">
            <v>9</v>
          </cell>
          <cell r="K2072" t="str">
            <v>MH1JFV11XHK761667</v>
          </cell>
          <cell r="L2072" t="str">
            <v>JFV1E1768530</v>
          </cell>
          <cell r="M2072" t="str">
            <v>HONDA</v>
          </cell>
          <cell r="N2072" t="str">
            <v>VARIO 125</v>
          </cell>
          <cell r="O2072" t="str">
            <v>MERAH</v>
          </cell>
          <cell r="P2072" t="str">
            <v>JG</v>
          </cell>
          <cell r="Q2072" t="str">
            <v>DONE</v>
          </cell>
          <cell r="R2072">
            <v>23</v>
          </cell>
          <cell r="S2072">
            <v>24</v>
          </cell>
        </row>
        <row r="2073">
          <cell r="D2073" t="str">
            <v>SP-23-F0002103</v>
          </cell>
          <cell r="E2073" t="str">
            <v>RUSNANTI JENAR KARTIKA</v>
          </cell>
          <cell r="F2073" t="str">
            <v>BP 2380 OD</v>
          </cell>
          <cell r="G2073" t="str">
            <v>C0</v>
          </cell>
          <cell r="H2073" t="str">
            <v>12.JUBRAIDER S</v>
          </cell>
          <cell r="I2073" t="str">
            <v>A</v>
          </cell>
          <cell r="J2073">
            <v>14</v>
          </cell>
          <cell r="K2073" t="str">
            <v>MH1JFP114FK145147</v>
          </cell>
          <cell r="L2073" t="str">
            <v>JFP1E1135551</v>
          </cell>
          <cell r="M2073" t="str">
            <v>HONDA</v>
          </cell>
          <cell r="N2073" t="str">
            <v>BEAT</v>
          </cell>
          <cell r="O2073" t="str">
            <v>PUTIH BIRU</v>
          </cell>
          <cell r="P2073" t="str">
            <v>JG</v>
          </cell>
          <cell r="Q2073" t="str">
            <v>BELUM JTO</v>
          </cell>
          <cell r="R2073">
            <v>23</v>
          </cell>
          <cell r="S2073">
            <v>24</v>
          </cell>
        </row>
        <row r="2074">
          <cell r="D2074" t="str">
            <v>OD-25-F0001874</v>
          </cell>
          <cell r="E2074" t="str">
            <v>JONNI PARDOMUAN SIHOMBING</v>
          </cell>
          <cell r="F2074" t="str">
            <v>BP 3061 CR</v>
          </cell>
          <cell r="G2074" t="str">
            <v>C0</v>
          </cell>
          <cell r="H2074" t="str">
            <v>14.CALL CENTER</v>
          </cell>
          <cell r="I2074" t="str">
            <v/>
          </cell>
          <cell r="J2074">
            <v>13</v>
          </cell>
          <cell r="K2074" t="str">
            <v>MH1JM8124NK049733</v>
          </cell>
          <cell r="L2074" t="str">
            <v>JM81E2051523</v>
          </cell>
          <cell r="M2074" t="str">
            <v>HONDA</v>
          </cell>
          <cell r="N2074" t="str">
            <v>BEAT</v>
          </cell>
          <cell r="O2074" t="str">
            <v>HITAM</v>
          </cell>
          <cell r="P2074" t="str">
            <v>JG</v>
          </cell>
          <cell r="Q2074" t="str">
            <v>BELUM JTO</v>
          </cell>
          <cell r="R2074">
            <v>1</v>
          </cell>
          <cell r="S2074">
            <v>18</v>
          </cell>
        </row>
        <row r="2075">
          <cell r="D2075" t="str">
            <v>OD-25-F0001902</v>
          </cell>
          <cell r="E2075" t="str">
            <v>JOSUA KRISSIANDO MANULLANG</v>
          </cell>
          <cell r="F2075" t="str">
            <v>BP 6602 GQ</v>
          </cell>
          <cell r="G2075" t="str">
            <v>C0</v>
          </cell>
          <cell r="H2075" t="str">
            <v>14.CALL CENTER</v>
          </cell>
          <cell r="I2075" t="str">
            <v/>
          </cell>
          <cell r="J2075">
            <v>22</v>
          </cell>
          <cell r="K2075" t="str">
            <v>MH8DL23ANHJ108411</v>
          </cell>
          <cell r="L2075" t="str">
            <v>CGA2ID108424</v>
          </cell>
          <cell r="M2075" t="str">
            <v>SUZUKI</v>
          </cell>
          <cell r="N2075" t="str">
            <v>GSX</v>
          </cell>
          <cell r="O2075" t="str">
            <v>MERAH HITAM</v>
          </cell>
          <cell r="P2075" t="str">
            <v>JG</v>
          </cell>
          <cell r="Q2075" t="str">
            <v>BELUM JTO</v>
          </cell>
          <cell r="R2075">
            <v>1</v>
          </cell>
          <cell r="S2075">
            <v>12</v>
          </cell>
        </row>
        <row r="2076">
          <cell r="D2076" t="str">
            <v>OD-25-F0001910</v>
          </cell>
          <cell r="E2076" t="str">
            <v>ROMYCO PRAESA</v>
          </cell>
          <cell r="F2076" t="str">
            <v>BP 2995 JU</v>
          </cell>
          <cell r="G2076" t="str">
            <v>C0</v>
          </cell>
          <cell r="H2076" t="str">
            <v>14.CALL CENTER</v>
          </cell>
          <cell r="I2076" t="str">
            <v/>
          </cell>
          <cell r="J2076">
            <v>23</v>
          </cell>
          <cell r="K2076" t="str">
            <v>MH1JM3131LK299004</v>
          </cell>
          <cell r="L2076" t="str">
            <v>JM31E3294372</v>
          </cell>
          <cell r="M2076" t="str">
            <v>HONDA</v>
          </cell>
          <cell r="N2076" t="str">
            <v>SCOOPY NON KEYLESS</v>
          </cell>
          <cell r="O2076" t="str">
            <v>HITAM</v>
          </cell>
          <cell r="P2076" t="str">
            <v>JG</v>
          </cell>
          <cell r="Q2076" t="str">
            <v>BELUM JTO</v>
          </cell>
          <cell r="R2076">
            <v>1</v>
          </cell>
          <cell r="S2076">
            <v>24</v>
          </cell>
        </row>
        <row r="2077">
          <cell r="D2077" t="str">
            <v>OD-25-F0001922</v>
          </cell>
          <cell r="E2077" t="str">
            <v>HERMANSYAH</v>
          </cell>
          <cell r="F2077" t="str">
            <v>BP 5803 CI</v>
          </cell>
          <cell r="G2077" t="str">
            <v>C0</v>
          </cell>
          <cell r="H2077" t="str">
            <v>05.BOSPA</v>
          </cell>
          <cell r="I2077" t="str">
            <v/>
          </cell>
          <cell r="J2077">
            <v>24</v>
          </cell>
          <cell r="K2077" t="str">
            <v>MH1JMC113RK310687</v>
          </cell>
          <cell r="L2077" t="str">
            <v>JMC1E1309608</v>
          </cell>
          <cell r="M2077" t="str">
            <v>HONDA</v>
          </cell>
          <cell r="N2077" t="str">
            <v>VARIO 125</v>
          </cell>
          <cell r="O2077" t="str">
            <v>HITAM</v>
          </cell>
          <cell r="P2077" t="str">
            <v>JG</v>
          </cell>
          <cell r="Q2077" t="str">
            <v>BELUM JTO</v>
          </cell>
          <cell r="R2077">
            <v>1</v>
          </cell>
          <cell r="S2077">
            <v>18</v>
          </cell>
        </row>
        <row r="2078">
          <cell r="D2078" t="str">
            <v>OD-25-F0001466</v>
          </cell>
          <cell r="E2078" t="str">
            <v>HERIYANTO</v>
          </cell>
          <cell r="F2078" t="str">
            <v>BP 2760 QE</v>
          </cell>
          <cell r="G2078" t="str">
            <v>C0</v>
          </cell>
          <cell r="H2078" t="str">
            <v>14.CALL CENTER</v>
          </cell>
          <cell r="I2078" t="str">
            <v>A</v>
          </cell>
          <cell r="J2078">
            <v>7</v>
          </cell>
          <cell r="K2078" t="str">
            <v>MH1JFP121GK501113</v>
          </cell>
          <cell r="L2078" t="str">
            <v>JFP1E2507521</v>
          </cell>
          <cell r="M2078" t="str">
            <v>HONDA</v>
          </cell>
          <cell r="N2078" t="str">
            <v>BEAT CW</v>
          </cell>
          <cell r="O2078" t="str">
            <v>PUTIH BIRU</v>
          </cell>
          <cell r="P2078" t="str">
            <v>JG</v>
          </cell>
          <cell r="Q2078" t="str">
            <v>DONE</v>
          </cell>
          <cell r="R2078">
            <v>3</v>
          </cell>
          <cell r="S2078">
            <v>18</v>
          </cell>
        </row>
        <row r="2079">
          <cell r="D2079" t="str">
            <v>OD-25-F0001471</v>
          </cell>
          <cell r="E2079" t="str">
            <v>KIA AFREZA</v>
          </cell>
          <cell r="F2079" t="str">
            <v>BP 2584 HO</v>
          </cell>
          <cell r="G2079" t="str">
            <v>C0</v>
          </cell>
          <cell r="H2079" t="str">
            <v>04.RIZKI A</v>
          </cell>
          <cell r="I2079" t="str">
            <v>A</v>
          </cell>
          <cell r="J2079">
            <v>1</v>
          </cell>
          <cell r="K2079" t="str">
            <v>MH1KC9115JK206748</v>
          </cell>
          <cell r="L2079" t="str">
            <v>KC91E1200119</v>
          </cell>
          <cell r="M2079" t="str">
            <v>HONDA</v>
          </cell>
          <cell r="N2079" t="str">
            <v>CBR 150</v>
          </cell>
          <cell r="O2079" t="str">
            <v>HITAM MERAH</v>
          </cell>
          <cell r="P2079" t="str">
            <v>JG</v>
          </cell>
          <cell r="Q2079" t="str">
            <v>GAGAL BAYAR</v>
          </cell>
          <cell r="R2079">
            <v>3</v>
          </cell>
          <cell r="S2079">
            <v>18</v>
          </cell>
        </row>
        <row r="2080">
          <cell r="D2080" t="str">
            <v>OD-25-F0001483</v>
          </cell>
          <cell r="E2080" t="str">
            <v>PITRI AMINAH POHAN</v>
          </cell>
          <cell r="F2080" t="str">
            <v>BP 2933 U</v>
          </cell>
          <cell r="G2080" t="str">
            <v>C0</v>
          </cell>
          <cell r="H2080" t="str">
            <v>05.BOSPA</v>
          </cell>
          <cell r="I2080" t="str">
            <v>A</v>
          </cell>
          <cell r="J2080">
            <v>4</v>
          </cell>
          <cell r="K2080" t="str">
            <v>MH1JM041XNK086273</v>
          </cell>
          <cell r="L2080" t="str">
            <v>JM04E1086253</v>
          </cell>
          <cell r="M2080" t="str">
            <v>HONDA</v>
          </cell>
          <cell r="N2080" t="str">
            <v>SCOOPY KEYLESS</v>
          </cell>
          <cell r="O2080" t="str">
            <v>MERAH</v>
          </cell>
          <cell r="P2080" t="str">
            <v>JG</v>
          </cell>
          <cell r="Q2080" t="str">
            <v>DONE</v>
          </cell>
          <cell r="R2080">
            <v>3</v>
          </cell>
          <cell r="S2080">
            <v>12</v>
          </cell>
        </row>
        <row r="2081">
          <cell r="D2081" t="str">
            <v>OD-25-F0001484</v>
          </cell>
          <cell r="E2081" t="str">
            <v>RENDI</v>
          </cell>
          <cell r="F2081" t="str">
            <v>BP 3147 CC</v>
          </cell>
          <cell r="G2081" t="str">
            <v>C0</v>
          </cell>
          <cell r="H2081" t="str">
            <v>04.RIZKI A</v>
          </cell>
          <cell r="I2081" t="str">
            <v>A</v>
          </cell>
          <cell r="J2081">
            <v>4</v>
          </cell>
          <cell r="K2081" t="str">
            <v>MH1JM8123PK357544</v>
          </cell>
          <cell r="L2081" t="str">
            <v>JM81E2359525</v>
          </cell>
          <cell r="M2081" t="str">
            <v>HONDA</v>
          </cell>
          <cell r="N2081" t="str">
            <v>BEAT FI</v>
          </cell>
          <cell r="O2081" t="str">
            <v>HITAM</v>
          </cell>
          <cell r="P2081" t="str">
            <v>JG</v>
          </cell>
          <cell r="Q2081" t="str">
            <v>GAGAL BAYAR</v>
          </cell>
          <cell r="R2081">
            <v>3</v>
          </cell>
          <cell r="S2081">
            <v>18</v>
          </cell>
        </row>
        <row r="2082">
          <cell r="D2082" t="str">
            <v>OD-25-F0001499</v>
          </cell>
          <cell r="E2082" t="str">
            <v>HOTNAULI SIREGAR</v>
          </cell>
          <cell r="F2082" t="str">
            <v>BP 3288 HI</v>
          </cell>
          <cell r="G2082" t="str">
            <v>C0</v>
          </cell>
          <cell r="H2082" t="str">
            <v>06.ROBEN</v>
          </cell>
          <cell r="I2082" t="str">
            <v>A</v>
          </cell>
          <cell r="J2082">
            <v>9</v>
          </cell>
          <cell r="K2082" t="str">
            <v>MH1JM0423RK243205</v>
          </cell>
          <cell r="L2082" t="str">
            <v>JM04E2242932</v>
          </cell>
          <cell r="M2082" t="str">
            <v>HONDA</v>
          </cell>
          <cell r="N2082" t="str">
            <v>SCOOPY</v>
          </cell>
          <cell r="O2082" t="str">
            <v>HITAM</v>
          </cell>
          <cell r="P2082" t="str">
            <v>JG</v>
          </cell>
          <cell r="Q2082" t="str">
            <v>BELUM JTO</v>
          </cell>
          <cell r="R2082">
            <v>3</v>
          </cell>
          <cell r="S2082">
            <v>24</v>
          </cell>
        </row>
        <row r="2083">
          <cell r="D2083" t="str">
            <v>OD-25-F0001602</v>
          </cell>
          <cell r="E2083" t="str">
            <v>ERYC RAMMADHAN ARY SHENDY</v>
          </cell>
          <cell r="F2083" t="str">
            <v>BP 4325 CE</v>
          </cell>
          <cell r="G2083" t="str">
            <v>C0</v>
          </cell>
          <cell r="H2083" t="str">
            <v>14.CALL CENTER</v>
          </cell>
          <cell r="I2083" t="str">
            <v>A</v>
          </cell>
          <cell r="J2083">
            <v>23</v>
          </cell>
          <cell r="K2083" t="str">
            <v>MH3SE9010JJ357181</v>
          </cell>
          <cell r="L2083" t="str">
            <v>E3R4E0564733</v>
          </cell>
          <cell r="M2083" t="str">
            <v>YAMAHA</v>
          </cell>
          <cell r="N2083" t="str">
            <v>MIO SOUL GT</v>
          </cell>
          <cell r="O2083" t="str">
            <v>HITAM</v>
          </cell>
          <cell r="P2083" t="str">
            <v>JG</v>
          </cell>
          <cell r="Q2083" t="str">
            <v>BELUM JTO</v>
          </cell>
          <cell r="R2083">
            <v>3</v>
          </cell>
          <cell r="S2083">
            <v>18</v>
          </cell>
        </row>
        <row r="2084">
          <cell r="D2084" t="str">
            <v>OD-25-F0001610</v>
          </cell>
          <cell r="E2084" t="str">
            <v>SUSWANTO</v>
          </cell>
          <cell r="F2084" t="str">
            <v>BP 2506 QD</v>
          </cell>
          <cell r="G2084" t="str">
            <v>C0</v>
          </cell>
          <cell r="H2084" t="str">
            <v>09.OLOAN</v>
          </cell>
          <cell r="I2084" t="str">
            <v>A</v>
          </cell>
          <cell r="J2084">
            <v>1</v>
          </cell>
          <cell r="K2084" t="str">
            <v>MH1JFP126GK428966</v>
          </cell>
          <cell r="L2084" t="str">
            <v>JFP1E2422886</v>
          </cell>
          <cell r="M2084" t="str">
            <v>HONDA</v>
          </cell>
          <cell r="N2084" t="str">
            <v>BEAT CW</v>
          </cell>
          <cell r="O2084" t="str">
            <v>PUTIH MERAH</v>
          </cell>
          <cell r="P2084" t="str">
            <v>JG</v>
          </cell>
          <cell r="Q2084" t="str">
            <v>GAGAL BAYAR</v>
          </cell>
          <cell r="R2084">
            <v>2</v>
          </cell>
          <cell r="S2084">
            <v>12</v>
          </cell>
        </row>
        <row r="2085">
          <cell r="D2085" t="str">
            <v>OD-25-F0001616</v>
          </cell>
          <cell r="E2085" t="str">
            <v>RUMYA ANALIN</v>
          </cell>
          <cell r="F2085" t="str">
            <v>BP 3544 IC</v>
          </cell>
          <cell r="G2085" t="str">
            <v>C0</v>
          </cell>
          <cell r="H2085" t="str">
            <v>10.MIDUK</v>
          </cell>
          <cell r="I2085" t="str">
            <v>A</v>
          </cell>
          <cell r="J2085">
            <v>3</v>
          </cell>
          <cell r="K2085" t="str">
            <v>MH1JFZ123HK094117</v>
          </cell>
          <cell r="L2085" t="str">
            <v>JFZ1E2095564</v>
          </cell>
          <cell r="M2085" t="str">
            <v>HONDA</v>
          </cell>
          <cell r="N2085" t="str">
            <v>BEAT DIGITAL</v>
          </cell>
          <cell r="O2085" t="str">
            <v>PUTIH</v>
          </cell>
          <cell r="P2085" t="str">
            <v>JG</v>
          </cell>
          <cell r="Q2085" t="str">
            <v>GAGAL BAYAR</v>
          </cell>
          <cell r="R2085">
            <v>2</v>
          </cell>
          <cell r="S2085">
            <v>24</v>
          </cell>
        </row>
        <row r="2086">
          <cell r="D2086" t="str">
            <v>OD-25-F0001927</v>
          </cell>
          <cell r="E2086" t="str">
            <v>SAID FIDLI</v>
          </cell>
          <cell r="F2086" t="str">
            <v>BP 4517 QI</v>
          </cell>
          <cell r="G2086" t="str">
            <v>C0</v>
          </cell>
          <cell r="H2086" t="str">
            <v>06.ROBEN</v>
          </cell>
          <cell r="I2086" t="str">
            <v/>
          </cell>
          <cell r="J2086">
            <v>25</v>
          </cell>
          <cell r="K2086" t="str">
            <v>MH3SG4610HJ008887</v>
          </cell>
          <cell r="L2086" t="str">
            <v>G3J1E0011399</v>
          </cell>
          <cell r="M2086" t="str">
            <v>YAMAHA</v>
          </cell>
          <cell r="N2086" t="str">
            <v>AEROX</v>
          </cell>
          <cell r="O2086" t="str">
            <v>MERAH</v>
          </cell>
          <cell r="P2086" t="str">
            <v>JG</v>
          </cell>
          <cell r="Q2086" t="str">
            <v>BELUM JTO</v>
          </cell>
          <cell r="R2086">
            <v>1</v>
          </cell>
          <cell r="S2086">
            <v>24</v>
          </cell>
        </row>
        <row r="2087">
          <cell r="D2087" t="str">
            <v>SP-23-F0002170</v>
          </cell>
          <cell r="E2087" t="str">
            <v>TRIJAYADI PUTRA YUDHA</v>
          </cell>
          <cell r="F2087" t="str">
            <v>BP 2341 QM</v>
          </cell>
          <cell r="G2087" t="str">
            <v>C0</v>
          </cell>
          <cell r="H2087" t="str">
            <v>07.RINTO</v>
          </cell>
          <cell r="I2087" t="str">
            <v>C</v>
          </cell>
          <cell r="J2087">
            <v>21</v>
          </cell>
          <cell r="K2087" t="str">
            <v>MH1JFZ110GK214218</v>
          </cell>
          <cell r="L2087" t="str">
            <v>JFZ1E1204568</v>
          </cell>
          <cell r="M2087" t="str">
            <v>HONDA</v>
          </cell>
          <cell r="N2087" t="str">
            <v>BEAT</v>
          </cell>
          <cell r="O2087" t="str">
            <v>PUTIH</v>
          </cell>
          <cell r="P2087" t="str">
            <v>JG</v>
          </cell>
          <cell r="Q2087" t="str">
            <v>BELUM JTO</v>
          </cell>
          <cell r="R2087">
            <v>23</v>
          </cell>
          <cell r="S2087">
            <v>24</v>
          </cell>
        </row>
        <row r="2088">
          <cell r="D2088" t="str">
            <v>SP-23-F0002214</v>
          </cell>
          <cell r="E2088" t="str">
            <v>NANINTA BR. BANGUN</v>
          </cell>
          <cell r="F2088" t="str">
            <v>BP 1201 AE</v>
          </cell>
          <cell r="G2088" t="str">
            <v>C0</v>
          </cell>
          <cell r="H2088" t="str">
            <v>10.MIDUK</v>
          </cell>
          <cell r="I2088" t="str">
            <v>A</v>
          </cell>
          <cell r="J2088">
            <v>1</v>
          </cell>
          <cell r="K2088" t="str">
            <v>MHRGD38207J700863</v>
          </cell>
          <cell r="L2088" t="str">
            <v>L15A24001783</v>
          </cell>
          <cell r="M2088" t="str">
            <v>HONDA</v>
          </cell>
          <cell r="N2088" t="str">
            <v>JAZZ</v>
          </cell>
          <cell r="O2088" t="str">
            <v>PUTIH MUTIARA</v>
          </cell>
          <cell r="P2088" t="str">
            <v>JG</v>
          </cell>
          <cell r="Q2088" t="str">
            <v>GAGAL BAYAR</v>
          </cell>
          <cell r="R2088">
            <v>22</v>
          </cell>
          <cell r="S2088">
            <v>24</v>
          </cell>
        </row>
        <row r="2089">
          <cell r="D2089" t="str">
            <v>SP-23-F0002226</v>
          </cell>
          <cell r="E2089" t="str">
            <v>GUSTI BAGUS URGANATA</v>
          </cell>
          <cell r="F2089" t="str">
            <v>BP 2866 UD</v>
          </cell>
          <cell r="G2089" t="str">
            <v>C0</v>
          </cell>
          <cell r="H2089" t="str">
            <v>10.MIDUK</v>
          </cell>
          <cell r="I2089" t="str">
            <v>D</v>
          </cell>
          <cell r="J2089">
            <v>1</v>
          </cell>
          <cell r="K2089" t="str">
            <v>MH1JFZ130KK574079</v>
          </cell>
          <cell r="L2089" t="str">
            <v>JFZ1E3573944</v>
          </cell>
          <cell r="M2089" t="str">
            <v>HONDA</v>
          </cell>
          <cell r="N2089" t="str">
            <v>BEAT</v>
          </cell>
          <cell r="O2089" t="str">
            <v>HITAM</v>
          </cell>
          <cell r="P2089" t="str">
            <v>JG</v>
          </cell>
          <cell r="Q2089" t="str">
            <v>GAGAL BAYAR</v>
          </cell>
          <cell r="R2089">
            <v>22</v>
          </cell>
          <cell r="S2089">
            <v>24</v>
          </cell>
        </row>
        <row r="2090">
          <cell r="D2090" t="str">
            <v>SP-24-F0000120</v>
          </cell>
          <cell r="E2090" t="str">
            <v>TANTI RULIA MUHARANI</v>
          </cell>
          <cell r="F2090" t="str">
            <v>BP 2840 HQ</v>
          </cell>
          <cell r="G2090" t="str">
            <v>C0</v>
          </cell>
          <cell r="H2090" t="str">
            <v>09.OLOAN</v>
          </cell>
          <cell r="I2090" t="str">
            <v>A</v>
          </cell>
          <cell r="J2090">
            <v>17</v>
          </cell>
          <cell r="K2090" t="str">
            <v>MH1JM211XHK351312</v>
          </cell>
          <cell r="L2090" t="str">
            <v>JM21E1350675</v>
          </cell>
          <cell r="M2090" t="str">
            <v>HONDA</v>
          </cell>
          <cell r="N2090" t="str">
            <v>BEAT</v>
          </cell>
          <cell r="O2090" t="str">
            <v>MERAH PUTIH</v>
          </cell>
          <cell r="P2090" t="str">
            <v>JG</v>
          </cell>
          <cell r="Q2090" t="str">
            <v>BELUM JTO</v>
          </cell>
          <cell r="R2090">
            <v>22</v>
          </cell>
          <cell r="S2090">
            <v>24</v>
          </cell>
        </row>
        <row r="2091">
          <cell r="D2091" t="str">
            <v>OD-25-F0001926</v>
          </cell>
          <cell r="E2091" t="str">
            <v>DEDI DAKHI</v>
          </cell>
          <cell r="F2091" t="str">
            <v>BP 3227 P</v>
          </cell>
          <cell r="G2091" t="str">
            <v>C0</v>
          </cell>
          <cell r="H2091" t="str">
            <v>08.JOSRI</v>
          </cell>
          <cell r="I2091" t="str">
            <v/>
          </cell>
          <cell r="J2091">
            <v>25</v>
          </cell>
          <cell r="K2091" t="str">
            <v>MH1JM0412PK686532</v>
          </cell>
          <cell r="L2091" t="str">
            <v>JM04E1686557</v>
          </cell>
          <cell r="M2091" t="str">
            <v>HONDA</v>
          </cell>
          <cell r="N2091" t="str">
            <v>SCOOPY KEYLESS</v>
          </cell>
          <cell r="O2091" t="str">
            <v>MERAH</v>
          </cell>
          <cell r="P2091" t="str">
            <v>JG</v>
          </cell>
          <cell r="Q2091" t="str">
            <v>BELUM JTO</v>
          </cell>
          <cell r="R2091">
            <v>1</v>
          </cell>
          <cell r="S2091">
            <v>24</v>
          </cell>
        </row>
        <row r="2092">
          <cell r="D2092" t="str">
            <v>SP-24-F0002395</v>
          </cell>
          <cell r="E2092" t="str">
            <v>MUHAMMAD BUDI</v>
          </cell>
          <cell r="F2092" t="str">
            <v>BP 3082 RR</v>
          </cell>
          <cell r="G2092" t="str">
            <v>C0</v>
          </cell>
          <cell r="H2092" t="str">
            <v>09.OLOAN</v>
          </cell>
          <cell r="I2092" t="str">
            <v>A</v>
          </cell>
          <cell r="J2092">
            <v>8</v>
          </cell>
          <cell r="K2092" t="str">
            <v>MH1JBK316KK311433</v>
          </cell>
          <cell r="L2092" t="str">
            <v>JBK3E1309098</v>
          </cell>
          <cell r="M2092" t="str">
            <v>HONDA</v>
          </cell>
          <cell r="N2092" t="str">
            <v>REVO X CW</v>
          </cell>
          <cell r="O2092" t="str">
            <v>HITAM</v>
          </cell>
          <cell r="P2092" t="str">
            <v>JG</v>
          </cell>
          <cell r="Q2092" t="str">
            <v>BELUM JTO</v>
          </cell>
          <cell r="R2092">
            <v>12</v>
          </cell>
          <cell r="S2092">
            <v>12</v>
          </cell>
        </row>
        <row r="2093">
          <cell r="D2093" t="str">
            <v>SP-24-F0002408</v>
          </cell>
          <cell r="E2093" t="str">
            <v>ROJI PANDAPOTAN SIAHAAN</v>
          </cell>
          <cell r="F2093" t="str">
            <v>BP 3247 CU</v>
          </cell>
          <cell r="G2093" t="str">
            <v>C0</v>
          </cell>
          <cell r="H2093" t="str">
            <v>14.CALL CENTER</v>
          </cell>
          <cell r="I2093" t="str">
            <v>A</v>
          </cell>
          <cell r="J2093">
            <v>9</v>
          </cell>
          <cell r="K2093" t="str">
            <v>MH1JM3130LK741822</v>
          </cell>
          <cell r="L2093" t="str">
            <v>JM31E3739209</v>
          </cell>
          <cell r="M2093" t="str">
            <v>HONDA</v>
          </cell>
          <cell r="N2093" t="str">
            <v>SCOOPY</v>
          </cell>
          <cell r="O2093" t="str">
            <v>MERAH HITAM</v>
          </cell>
          <cell r="P2093" t="str">
            <v>JG</v>
          </cell>
          <cell r="Q2093" t="str">
            <v>BELUM JTO</v>
          </cell>
          <cell r="R2093">
            <v>12</v>
          </cell>
          <cell r="S2093">
            <v>12</v>
          </cell>
        </row>
        <row r="2094">
          <cell r="D2094" t="str">
            <v>SP-24-F0002418</v>
          </cell>
          <cell r="E2094" t="str">
            <v>TAUFIK</v>
          </cell>
          <cell r="F2094" t="str">
            <v>BP 3040 MO</v>
          </cell>
          <cell r="G2094" t="str">
            <v>C0</v>
          </cell>
          <cell r="H2094" t="str">
            <v>10.MIDUK</v>
          </cell>
          <cell r="I2094" t="str">
            <v>A</v>
          </cell>
          <cell r="J2094">
            <v>11</v>
          </cell>
          <cell r="K2094" t="str">
            <v>MH1JMA113PK083129</v>
          </cell>
          <cell r="L2094" t="str">
            <v>JMA1E1083044</v>
          </cell>
          <cell r="M2094" t="str">
            <v>HONDA</v>
          </cell>
          <cell r="N2094" t="str">
            <v>GENIO</v>
          </cell>
          <cell r="O2094" t="str">
            <v>HITAM</v>
          </cell>
          <cell r="P2094" t="str">
            <v>JG</v>
          </cell>
          <cell r="Q2094" t="str">
            <v>BELUM JTO</v>
          </cell>
          <cell r="R2094">
            <v>12</v>
          </cell>
          <cell r="S2094">
            <v>24</v>
          </cell>
        </row>
        <row r="2095">
          <cell r="D2095" t="str">
            <v>SP-24-F0002442</v>
          </cell>
          <cell r="E2095" t="str">
            <v>AYU ROROWIDIARTI</v>
          </cell>
          <cell r="F2095" t="str">
            <v>BP 2911 QD</v>
          </cell>
          <cell r="G2095" t="str">
            <v>C0</v>
          </cell>
          <cell r="H2095" t="str">
            <v>08.JOSRI</v>
          </cell>
          <cell r="I2095" t="str">
            <v>A</v>
          </cell>
          <cell r="J2095">
            <v>13</v>
          </cell>
          <cell r="K2095" t="str">
            <v>MH1KC8117GK068715</v>
          </cell>
          <cell r="L2095" t="str">
            <v>KC81E1068155</v>
          </cell>
          <cell r="M2095" t="str">
            <v>HONDA</v>
          </cell>
          <cell r="N2095" t="str">
            <v>CB 150 R</v>
          </cell>
          <cell r="O2095" t="str">
            <v>HITAM</v>
          </cell>
          <cell r="P2095" t="str">
            <v>JG</v>
          </cell>
          <cell r="Q2095" t="str">
            <v>BELUM JTO</v>
          </cell>
          <cell r="R2095">
            <v>12</v>
          </cell>
          <cell r="S2095">
            <v>12</v>
          </cell>
        </row>
        <row r="2096">
          <cell r="D2096" t="str">
            <v>SP-24-F0002487</v>
          </cell>
          <cell r="E2096" t="str">
            <v>RIAN PRASTOWO</v>
          </cell>
          <cell r="F2096" t="str">
            <v>BP 3201 II</v>
          </cell>
          <cell r="G2096" t="str">
            <v>C0</v>
          </cell>
          <cell r="H2096" t="str">
            <v>14.CALL CENTER</v>
          </cell>
          <cell r="I2096" t="str">
            <v>A</v>
          </cell>
          <cell r="J2096">
            <v>19</v>
          </cell>
          <cell r="K2096" t="str">
            <v>MH1JM0413NK068844</v>
          </cell>
          <cell r="L2096" t="str">
            <v>JM04E1068869</v>
          </cell>
          <cell r="M2096" t="str">
            <v>HONDA</v>
          </cell>
          <cell r="N2096" t="str">
            <v>SCOOPY</v>
          </cell>
          <cell r="O2096" t="str">
            <v>MERAH</v>
          </cell>
          <cell r="P2096" t="str">
            <v>JG</v>
          </cell>
          <cell r="Q2096" t="str">
            <v>BELUM JTO</v>
          </cell>
          <cell r="R2096">
            <v>12</v>
          </cell>
          <cell r="S2096">
            <v>18</v>
          </cell>
        </row>
        <row r="2097">
          <cell r="D2097" t="str">
            <v>OD-25-F0001645</v>
          </cell>
          <cell r="E2097" t="str">
            <v>HASAN</v>
          </cell>
          <cell r="F2097" t="str">
            <v>BP 4805 OD</v>
          </cell>
          <cell r="G2097" t="str">
            <v>C0</v>
          </cell>
          <cell r="H2097" t="str">
            <v>08.JOSRI</v>
          </cell>
          <cell r="I2097" t="str">
            <v/>
          </cell>
          <cell r="J2097">
            <v>2</v>
          </cell>
          <cell r="K2097" t="str">
            <v>MH31PA004FK905072</v>
          </cell>
          <cell r="L2097" t="str">
            <v>1PA905392</v>
          </cell>
          <cell r="M2097" t="str">
            <v>YAMAHA</v>
          </cell>
          <cell r="N2097" t="str">
            <v>VIXION KS</v>
          </cell>
          <cell r="O2097" t="str">
            <v>HITAM</v>
          </cell>
          <cell r="P2097" t="str">
            <v>JG</v>
          </cell>
          <cell r="Q2097" t="str">
            <v>GAGAL BAYAR</v>
          </cell>
          <cell r="R2097">
            <v>2</v>
          </cell>
          <cell r="S2097">
            <v>18</v>
          </cell>
        </row>
        <row r="2098">
          <cell r="D2098" t="str">
            <v>OD-25-F0001652</v>
          </cell>
          <cell r="E2098" t="str">
            <v>TUMPAL SITUMORANG</v>
          </cell>
          <cell r="F2098" t="str">
            <v>BP 6433 CO</v>
          </cell>
          <cell r="G2098" t="str">
            <v>C0</v>
          </cell>
          <cell r="H2098" t="str">
            <v>13.WILFRIN</v>
          </cell>
          <cell r="I2098" t="str">
            <v/>
          </cell>
          <cell r="J2098">
            <v>6</v>
          </cell>
          <cell r="K2098" t="str">
            <v>MH1JM0312RK591313</v>
          </cell>
          <cell r="L2098" t="str">
            <v>JM03E1595213</v>
          </cell>
          <cell r="M2098" t="str">
            <v>HONDA</v>
          </cell>
          <cell r="N2098" t="str">
            <v>SCOOPY</v>
          </cell>
          <cell r="O2098" t="str">
            <v>BIRU PUTIH</v>
          </cell>
          <cell r="P2098" t="str">
            <v>JG</v>
          </cell>
          <cell r="Q2098" t="str">
            <v>BELUM JTO</v>
          </cell>
          <cell r="R2098">
            <v>2</v>
          </cell>
          <cell r="S2098">
            <v>24</v>
          </cell>
        </row>
        <row r="2099">
          <cell r="D2099" t="str">
            <v>OD-25-F0001653</v>
          </cell>
          <cell r="E2099" t="str">
            <v>RONALDO SUDIRJO HURINT</v>
          </cell>
          <cell r="F2099" t="str">
            <v>BP 5664 GC</v>
          </cell>
          <cell r="G2099" t="str">
            <v>C0</v>
          </cell>
          <cell r="H2099" t="str">
            <v>14.CALL CENTER</v>
          </cell>
          <cell r="I2099" t="str">
            <v/>
          </cell>
          <cell r="J2099">
            <v>11</v>
          </cell>
          <cell r="K2099" t="str">
            <v>MH31PA004EK558943</v>
          </cell>
          <cell r="L2099" t="str">
            <v>1PA558889</v>
          </cell>
          <cell r="M2099" t="str">
            <v>YAMAHA</v>
          </cell>
          <cell r="N2099" t="str">
            <v>VIXION KS</v>
          </cell>
          <cell r="O2099" t="str">
            <v>MERAH</v>
          </cell>
          <cell r="P2099" t="str">
            <v>JG</v>
          </cell>
          <cell r="Q2099" t="str">
            <v>BELUM JTO</v>
          </cell>
          <cell r="R2099">
            <v>2</v>
          </cell>
          <cell r="S2099">
            <v>12</v>
          </cell>
        </row>
        <row r="2100">
          <cell r="D2100" t="str">
            <v>OD-25-F0001671</v>
          </cell>
          <cell r="E2100" t="str">
            <v>HARYONO</v>
          </cell>
          <cell r="F2100" t="str">
            <v>BP 3018 RD</v>
          </cell>
          <cell r="G2100" t="str">
            <v>C0</v>
          </cell>
          <cell r="H2100" t="str">
            <v>14.CALL CENTER</v>
          </cell>
          <cell r="I2100" t="str">
            <v/>
          </cell>
          <cell r="J2100">
            <v>9</v>
          </cell>
          <cell r="K2100" t="str">
            <v>MH1JM4117MK787685</v>
          </cell>
          <cell r="L2100" t="str">
            <v>JM41E1787095</v>
          </cell>
          <cell r="M2100" t="str">
            <v>HONDA</v>
          </cell>
          <cell r="N2100" t="str">
            <v>VARIO 125</v>
          </cell>
          <cell r="O2100" t="str">
            <v>MERAH</v>
          </cell>
          <cell r="P2100" t="str">
            <v>JG</v>
          </cell>
          <cell r="Q2100" t="str">
            <v>BELUM JTO</v>
          </cell>
          <cell r="R2100">
            <v>2</v>
          </cell>
          <cell r="S2100">
            <v>24</v>
          </cell>
        </row>
        <row r="2101">
          <cell r="D2101" t="str">
            <v>OD-25-F0001674</v>
          </cell>
          <cell r="E2101" t="str">
            <v>ADI PRAMANA</v>
          </cell>
          <cell r="F2101" t="str">
            <v>BP 3515 QU</v>
          </cell>
          <cell r="G2101" t="str">
            <v>C0</v>
          </cell>
          <cell r="H2101" t="str">
            <v>14.CALL CENTER</v>
          </cell>
          <cell r="I2101" t="str">
            <v/>
          </cell>
          <cell r="J2101">
            <v>9</v>
          </cell>
          <cell r="K2101" t="str">
            <v>MH1JM9111LK136208</v>
          </cell>
          <cell r="L2101" t="str">
            <v>JM91E1136766</v>
          </cell>
          <cell r="M2101" t="str">
            <v>HONDA</v>
          </cell>
          <cell r="N2101" t="str">
            <v>BEAT</v>
          </cell>
          <cell r="O2101" t="str">
            <v>HITAM</v>
          </cell>
          <cell r="P2101" t="str">
            <v>JG</v>
          </cell>
          <cell r="Q2101" t="str">
            <v>BELUM JTO</v>
          </cell>
          <cell r="R2101">
            <v>2</v>
          </cell>
          <cell r="S2101">
            <v>24</v>
          </cell>
        </row>
        <row r="2102">
          <cell r="D2102" t="str">
            <v>OD-25-F0001677</v>
          </cell>
          <cell r="E2102" t="str">
            <v>EKO BUDI ASTUTI</v>
          </cell>
          <cell r="F2102" t="str">
            <v>BP 3450 AH</v>
          </cell>
          <cell r="G2102" t="str">
            <v>C0</v>
          </cell>
          <cell r="H2102" t="str">
            <v>14.CALL CENTER</v>
          </cell>
          <cell r="I2102" t="str">
            <v/>
          </cell>
          <cell r="J2102">
            <v>11</v>
          </cell>
          <cell r="K2102" t="str">
            <v>MH1JM2125KK356160</v>
          </cell>
          <cell r="L2102" t="str">
            <v>JM21E2333596</v>
          </cell>
          <cell r="M2102" t="str">
            <v>HONDA</v>
          </cell>
          <cell r="N2102" t="str">
            <v>BEAT DIGITAL</v>
          </cell>
          <cell r="O2102" t="str">
            <v>MERAH PUTIH</v>
          </cell>
          <cell r="P2102" t="str">
            <v>JG</v>
          </cell>
          <cell r="Q2102" t="str">
            <v>BELUM JTO</v>
          </cell>
          <cell r="R2102">
            <v>2</v>
          </cell>
          <cell r="S2102">
            <v>24</v>
          </cell>
        </row>
        <row r="2103">
          <cell r="D2103" t="str">
            <v>OD-25-F0001678</v>
          </cell>
          <cell r="E2103" t="str">
            <v>NUR JAMALLUDIN</v>
          </cell>
          <cell r="F2103" t="str">
            <v>BP 2058 CU</v>
          </cell>
          <cell r="G2103" t="str">
            <v>C0</v>
          </cell>
          <cell r="H2103" t="str">
            <v>14.CALL CENTER</v>
          </cell>
          <cell r="I2103" t="str">
            <v/>
          </cell>
          <cell r="J2103">
            <v>10</v>
          </cell>
          <cell r="K2103" t="str">
            <v>MH1JM9119LK267130</v>
          </cell>
          <cell r="L2103" t="str">
            <v>JM91E1267807</v>
          </cell>
          <cell r="M2103" t="str">
            <v>HONDA</v>
          </cell>
          <cell r="N2103" t="str">
            <v>BEAT DELUXE</v>
          </cell>
          <cell r="O2103" t="str">
            <v>HITAM</v>
          </cell>
          <cell r="P2103" t="str">
            <v>JG</v>
          </cell>
          <cell r="Q2103" t="str">
            <v>BELUM JTO</v>
          </cell>
          <cell r="R2103">
            <v>2</v>
          </cell>
          <cell r="S2103">
            <v>24</v>
          </cell>
        </row>
        <row r="2104">
          <cell r="D2104" t="str">
            <v>OD-25-F0001686</v>
          </cell>
          <cell r="E2104" t="str">
            <v>PUJIATI</v>
          </cell>
          <cell r="F2104" t="str">
            <v>BP 6738 HI</v>
          </cell>
          <cell r="G2104" t="str">
            <v>C0</v>
          </cell>
          <cell r="H2104" t="str">
            <v>14.CALL CENTER</v>
          </cell>
          <cell r="I2104" t="str">
            <v/>
          </cell>
          <cell r="J2104">
            <v>11</v>
          </cell>
          <cell r="K2104" t="str">
            <v>MH4KR150KBKP50288</v>
          </cell>
          <cell r="L2104" t="str">
            <v>KR150KEP50301</v>
          </cell>
          <cell r="M2104" t="str">
            <v>KAWASAKI</v>
          </cell>
          <cell r="N2104" t="str">
            <v>NINJA RR</v>
          </cell>
          <cell r="O2104" t="str">
            <v>HITAM</v>
          </cell>
          <cell r="P2104" t="str">
            <v>JG</v>
          </cell>
          <cell r="Q2104" t="str">
            <v>BELUM JTO</v>
          </cell>
          <cell r="R2104">
            <v>2</v>
          </cell>
          <cell r="S2104">
            <v>24</v>
          </cell>
        </row>
        <row r="2105">
          <cell r="D2105" t="str">
            <v>OD-25-F0001561</v>
          </cell>
          <cell r="E2105" t="str">
            <v>PAHALA HARO</v>
          </cell>
          <cell r="F2105" t="str">
            <v>BP 3037 O</v>
          </cell>
          <cell r="G2105" t="str">
            <v>C0</v>
          </cell>
          <cell r="H2105" t="str">
            <v>06.ROBEN</v>
          </cell>
          <cell r="I2105" t="str">
            <v>A</v>
          </cell>
          <cell r="J2105">
            <v>14</v>
          </cell>
          <cell r="K2105" t="str">
            <v>MH1JM5116MK811710</v>
          </cell>
          <cell r="L2105" t="str">
            <v>JM51E1811222</v>
          </cell>
          <cell r="M2105" t="str">
            <v>HONDA</v>
          </cell>
          <cell r="N2105" t="str">
            <v>VARIO 125</v>
          </cell>
          <cell r="O2105" t="str">
            <v>BIRU</v>
          </cell>
          <cell r="P2105" t="str">
            <v>JG</v>
          </cell>
          <cell r="Q2105" t="str">
            <v>BELUM JTO</v>
          </cell>
          <cell r="R2105">
            <v>3</v>
          </cell>
          <cell r="S2105">
            <v>18</v>
          </cell>
        </row>
        <row r="2106">
          <cell r="D2106" t="str">
            <v>OD-25-F0001569</v>
          </cell>
          <cell r="E2106" t="str">
            <v>MHD. ALWI MAN LUBIS</v>
          </cell>
          <cell r="F2106" t="str">
            <v>BP 3497 RI</v>
          </cell>
          <cell r="G2106" t="str">
            <v>C0</v>
          </cell>
          <cell r="H2106" t="str">
            <v>14.CALL CENTER</v>
          </cell>
          <cell r="I2106" t="str">
            <v>A</v>
          </cell>
          <cell r="J2106">
            <v>18</v>
          </cell>
          <cell r="K2106" t="str">
            <v>MH1JM9129NK124125</v>
          </cell>
          <cell r="L2106" t="str">
            <v>JM91E2117175</v>
          </cell>
          <cell r="M2106" t="str">
            <v>HONDA</v>
          </cell>
          <cell r="N2106" t="str">
            <v>BEAT DELUXE</v>
          </cell>
          <cell r="O2106" t="str">
            <v>HITAM</v>
          </cell>
          <cell r="P2106" t="str">
            <v>JG</v>
          </cell>
          <cell r="Q2106" t="str">
            <v>BELUM JTO</v>
          </cell>
          <cell r="R2106">
            <v>3</v>
          </cell>
          <cell r="S2106">
            <v>12</v>
          </cell>
        </row>
        <row r="2107">
          <cell r="D2107" t="str">
            <v>OD-25-F0001501</v>
          </cell>
          <cell r="E2107" t="str">
            <v>MIA FADILLA SARI</v>
          </cell>
          <cell r="F2107" t="str">
            <v>BP 2812 CA</v>
          </cell>
          <cell r="G2107" t="str">
            <v>C0</v>
          </cell>
          <cell r="H2107" t="str">
            <v>14.CALL CENTER</v>
          </cell>
          <cell r="I2107" t="str">
            <v>A</v>
          </cell>
          <cell r="J2107">
            <v>7</v>
          </cell>
          <cell r="K2107" t="str">
            <v>MH1JM9125NK440380</v>
          </cell>
          <cell r="L2107" t="str">
            <v>JM91E2436011</v>
          </cell>
          <cell r="M2107" t="str">
            <v>HONDA</v>
          </cell>
          <cell r="N2107" t="str">
            <v>BEAT DELUXE</v>
          </cell>
          <cell r="O2107" t="str">
            <v>SILVER</v>
          </cell>
          <cell r="P2107" t="str">
            <v>JG</v>
          </cell>
          <cell r="Q2107" t="str">
            <v>BELUM JTO</v>
          </cell>
          <cell r="R2107">
            <v>3</v>
          </cell>
          <cell r="S2107">
            <v>18</v>
          </cell>
        </row>
        <row r="2108">
          <cell r="D2108" t="str">
            <v>OD-25-F0001507</v>
          </cell>
          <cell r="E2108" t="str">
            <v>GUSTANDI</v>
          </cell>
          <cell r="F2108" t="str">
            <v>BP 2618 HI</v>
          </cell>
          <cell r="G2108" t="str">
            <v>C0</v>
          </cell>
          <cell r="H2108" t="str">
            <v>06.ROBEN</v>
          </cell>
          <cell r="I2108" t="str">
            <v>A</v>
          </cell>
          <cell r="J2108">
            <v>7</v>
          </cell>
          <cell r="K2108" t="str">
            <v>MH1JM1116JK729691</v>
          </cell>
          <cell r="L2108" t="str">
            <v>JM11E1711563</v>
          </cell>
          <cell r="M2108" t="str">
            <v>HONDA</v>
          </cell>
          <cell r="N2108" t="str">
            <v>BEAT FI</v>
          </cell>
          <cell r="O2108" t="str">
            <v>MERAH PUTIH</v>
          </cell>
          <cell r="P2108" t="str">
            <v>JG</v>
          </cell>
          <cell r="Q2108" t="str">
            <v>BELUM JTO</v>
          </cell>
          <cell r="R2108">
            <v>3</v>
          </cell>
          <cell r="S2108">
            <v>12</v>
          </cell>
        </row>
        <row r="2109">
          <cell r="D2109" t="str">
            <v>OD-25-F0001508</v>
          </cell>
          <cell r="E2109" t="str">
            <v>JONTRA HARAPENTA TARIGAN</v>
          </cell>
          <cell r="F2109" t="str">
            <v>BP 6394 JR</v>
          </cell>
          <cell r="G2109" t="str">
            <v>C0</v>
          </cell>
          <cell r="H2109" t="str">
            <v>06.ROBEN</v>
          </cell>
          <cell r="I2109" t="str">
            <v>A</v>
          </cell>
          <cell r="J2109">
            <v>9</v>
          </cell>
          <cell r="K2109" t="str">
            <v>MH1JMF215RK298252</v>
          </cell>
          <cell r="L2109" t="str">
            <v>JMF2E1297841</v>
          </cell>
          <cell r="M2109" t="str">
            <v>HONDA</v>
          </cell>
          <cell r="N2109" t="str">
            <v>BEAT KEYLESS</v>
          </cell>
          <cell r="O2109" t="str">
            <v>HITAM</v>
          </cell>
          <cell r="P2109" t="str">
            <v>JG</v>
          </cell>
          <cell r="Q2109" t="str">
            <v>BELUM JTO</v>
          </cell>
          <cell r="R2109">
            <v>3</v>
          </cell>
          <cell r="S2109">
            <v>12</v>
          </cell>
        </row>
        <row r="2110">
          <cell r="D2110" t="str">
            <v>OD-25-F0001533</v>
          </cell>
          <cell r="E2110" t="str">
            <v>FERIYADI</v>
          </cell>
          <cell r="F2110" t="str">
            <v>BP 4650 QH</v>
          </cell>
          <cell r="G2110" t="str">
            <v>C0</v>
          </cell>
          <cell r="H2110" t="str">
            <v>06.ROBEN</v>
          </cell>
          <cell r="I2110" t="str">
            <v>A</v>
          </cell>
          <cell r="J2110">
            <v>13</v>
          </cell>
          <cell r="K2110" t="str">
            <v>MH3RG4610HK046071</v>
          </cell>
          <cell r="L2110" t="str">
            <v>G3E7E0423477</v>
          </cell>
          <cell r="M2110" t="str">
            <v>YAMAHA</v>
          </cell>
          <cell r="N2110" t="str">
            <v>VIXION</v>
          </cell>
          <cell r="O2110" t="str">
            <v>BIRU</v>
          </cell>
          <cell r="P2110" t="str">
            <v>JG</v>
          </cell>
          <cell r="Q2110" t="str">
            <v>BELUM JTO</v>
          </cell>
          <cell r="R2110">
            <v>3</v>
          </cell>
          <cell r="S2110">
            <v>12</v>
          </cell>
        </row>
        <row r="2111">
          <cell r="D2111" t="str">
            <v>OD-25-F0001534</v>
          </cell>
          <cell r="E2111" t="str">
            <v>YOSEF BESA</v>
          </cell>
          <cell r="F2111" t="str">
            <v>BP 3823 CA</v>
          </cell>
          <cell r="G2111" t="str">
            <v>C0</v>
          </cell>
          <cell r="H2111" t="str">
            <v>14.CALL CENTER</v>
          </cell>
          <cell r="I2111" t="str">
            <v>A</v>
          </cell>
          <cell r="J2111">
            <v>14</v>
          </cell>
          <cell r="K2111" t="str">
            <v>MH1JM0214NK940905</v>
          </cell>
          <cell r="L2111" t="str">
            <v>JM02E1940822</v>
          </cell>
          <cell r="M2111" t="str">
            <v>HONDA</v>
          </cell>
          <cell r="N2111" t="str">
            <v>SCOOPY KEYLESS</v>
          </cell>
          <cell r="O2111" t="str">
            <v>HITAM</v>
          </cell>
          <cell r="P2111" t="str">
            <v>JG</v>
          </cell>
          <cell r="Q2111" t="str">
            <v>BELUM JTO</v>
          </cell>
          <cell r="R2111">
            <v>3</v>
          </cell>
          <cell r="S2111">
            <v>18</v>
          </cell>
        </row>
        <row r="2112">
          <cell r="D2112" t="str">
            <v>OD-25-F0001692</v>
          </cell>
          <cell r="E2112" t="str">
            <v>AHMAD HERMANTO</v>
          </cell>
          <cell r="F2112" t="str">
            <v>BP  6107 HU</v>
          </cell>
          <cell r="G2112" t="str">
            <v>C0</v>
          </cell>
          <cell r="H2112" t="str">
            <v>14.CALL CENTER</v>
          </cell>
          <cell r="I2112" t="str">
            <v/>
          </cell>
          <cell r="J2112">
            <v>12</v>
          </cell>
          <cell r="K2112" t="str">
            <v>MH1JM9133RK721222</v>
          </cell>
          <cell r="L2112" t="str">
            <v>JM91E3711554</v>
          </cell>
          <cell r="M2112" t="str">
            <v>HONDA</v>
          </cell>
          <cell r="N2112" t="str">
            <v>BEAT DELUXE</v>
          </cell>
          <cell r="O2112" t="str">
            <v>SILVER</v>
          </cell>
          <cell r="P2112" t="str">
            <v>JG</v>
          </cell>
          <cell r="Q2112" t="str">
            <v>BELUM JTO</v>
          </cell>
          <cell r="R2112">
            <v>2</v>
          </cell>
          <cell r="S2112">
            <v>18</v>
          </cell>
        </row>
        <row r="2113">
          <cell r="D2113" t="str">
            <v>OD-25-F0001693</v>
          </cell>
          <cell r="E2113" t="str">
            <v>LEONARDO ILHAM</v>
          </cell>
          <cell r="F2113" t="str">
            <v>BP 5992 OM</v>
          </cell>
          <cell r="G2113" t="str">
            <v>C0</v>
          </cell>
          <cell r="H2113" t="str">
            <v>14.CALL CENTER</v>
          </cell>
          <cell r="I2113" t="str">
            <v/>
          </cell>
          <cell r="J2113">
            <v>19</v>
          </cell>
          <cell r="K2113" t="str">
            <v>MH3SG3120GK085553</v>
          </cell>
          <cell r="L2113" t="str">
            <v>G3E4E0145535</v>
          </cell>
          <cell r="M2113" t="str">
            <v>YAMAHA</v>
          </cell>
          <cell r="N2113" t="str">
            <v>NMAX ABS</v>
          </cell>
          <cell r="O2113" t="str">
            <v>MERAH</v>
          </cell>
          <cell r="P2113" t="str">
            <v>JG</v>
          </cell>
          <cell r="Q2113" t="str">
            <v>BELUM JTO</v>
          </cell>
          <cell r="R2113">
            <v>2</v>
          </cell>
          <cell r="S2113">
            <v>12</v>
          </cell>
        </row>
        <row r="2114">
          <cell r="D2114" t="str">
            <v>OD-25-F0001699</v>
          </cell>
          <cell r="E2114" t="str">
            <v>MURNI</v>
          </cell>
          <cell r="F2114" t="str">
            <v>BP 3170 GU</v>
          </cell>
          <cell r="G2114" t="str">
            <v>C0</v>
          </cell>
          <cell r="H2114" t="str">
            <v>14.CALL CENTER</v>
          </cell>
          <cell r="I2114" t="str">
            <v/>
          </cell>
          <cell r="J2114">
            <v>15</v>
          </cell>
          <cell r="K2114" t="str">
            <v>MH1JM9115LK004522</v>
          </cell>
          <cell r="L2114" t="str">
            <v>JM91E1004719</v>
          </cell>
          <cell r="M2114" t="str">
            <v>HONDA</v>
          </cell>
          <cell r="N2114" t="str">
            <v>BEAT</v>
          </cell>
          <cell r="O2114" t="str">
            <v>BIRU HITAM</v>
          </cell>
          <cell r="P2114" t="str">
            <v>JG</v>
          </cell>
          <cell r="Q2114" t="str">
            <v>BELUM JTO</v>
          </cell>
          <cell r="R2114">
            <v>2</v>
          </cell>
          <cell r="S2114">
            <v>24</v>
          </cell>
        </row>
        <row r="2115">
          <cell r="D2115" t="str">
            <v>OD-25-F0001700</v>
          </cell>
          <cell r="E2115" t="str">
            <v>MICHAEL RIFKY SEPTRYANO</v>
          </cell>
          <cell r="F2115" t="str">
            <v>BP 2082 OI</v>
          </cell>
          <cell r="G2115" t="str">
            <v>C0</v>
          </cell>
          <cell r="H2115" t="str">
            <v>14.CALL CENTER</v>
          </cell>
          <cell r="I2115" t="str">
            <v/>
          </cell>
          <cell r="J2115">
            <v>12</v>
          </cell>
          <cell r="K2115" t="str">
            <v>MH1KC8118FK012197</v>
          </cell>
          <cell r="L2115" t="str">
            <v>KC81E1012263</v>
          </cell>
          <cell r="M2115" t="str">
            <v>HONDA</v>
          </cell>
          <cell r="N2115" t="str">
            <v>CB 150 R LED</v>
          </cell>
          <cell r="O2115" t="str">
            <v>WHITE BLUE</v>
          </cell>
          <cell r="P2115" t="str">
            <v>JG</v>
          </cell>
          <cell r="Q2115" t="str">
            <v>BELUM JTO</v>
          </cell>
          <cell r="R2115">
            <v>2</v>
          </cell>
          <cell r="S2115">
            <v>18</v>
          </cell>
        </row>
        <row r="2116">
          <cell r="D2116" t="str">
            <v>OD-25-F0001712</v>
          </cell>
          <cell r="E2116" t="str">
            <v>AGUNG VERNANDO</v>
          </cell>
          <cell r="F2116" t="str">
            <v>BP 2562 AR</v>
          </cell>
          <cell r="G2116" t="str">
            <v>C0</v>
          </cell>
          <cell r="H2116" t="str">
            <v>14.CALL CENTER</v>
          </cell>
          <cell r="I2116" t="str">
            <v/>
          </cell>
          <cell r="J2116">
            <v>15</v>
          </cell>
          <cell r="K2116" t="str">
            <v>MH1JM2113HK648048</v>
          </cell>
          <cell r="L2116" t="str">
            <v>JM21E1635871</v>
          </cell>
          <cell r="M2116" t="str">
            <v>HONDA</v>
          </cell>
          <cell r="N2116" t="str">
            <v>BEAT DIGITAL</v>
          </cell>
          <cell r="O2116" t="str">
            <v>HITAM</v>
          </cell>
          <cell r="P2116" t="str">
            <v>JG</v>
          </cell>
          <cell r="Q2116" t="str">
            <v>BELUM JTO</v>
          </cell>
          <cell r="R2116">
            <v>2</v>
          </cell>
          <cell r="S2116">
            <v>18</v>
          </cell>
        </row>
        <row r="2117">
          <cell r="D2117" t="str">
            <v>OD-25-F0001545</v>
          </cell>
          <cell r="E2117" t="str">
            <v>ALDI ARIA HASIBUAN</v>
          </cell>
          <cell r="F2117" t="str">
            <v>BP 2814 RR</v>
          </cell>
          <cell r="G2117" t="str">
            <v>C0</v>
          </cell>
          <cell r="H2117" t="str">
            <v>14.CALL CENTER</v>
          </cell>
          <cell r="I2117" t="str">
            <v>A</v>
          </cell>
          <cell r="J2117">
            <v>14</v>
          </cell>
          <cell r="K2117" t="str">
            <v>MH1JM3127KK835444</v>
          </cell>
          <cell r="L2117" t="str">
            <v>JM31E2830950</v>
          </cell>
          <cell r="M2117" t="str">
            <v>HONDA</v>
          </cell>
          <cell r="N2117" t="str">
            <v>SCOOPY</v>
          </cell>
          <cell r="O2117" t="str">
            <v>MERAH-HITAM</v>
          </cell>
          <cell r="P2117" t="str">
            <v>JG</v>
          </cell>
          <cell r="Q2117" t="str">
            <v>BELUM JTO</v>
          </cell>
          <cell r="R2117">
            <v>3</v>
          </cell>
          <cell r="S2117">
            <v>18</v>
          </cell>
        </row>
        <row r="2118">
          <cell r="D2118" t="str">
            <v>OD-25-F0001551</v>
          </cell>
          <cell r="E2118" t="str">
            <v>RESVA RADHA ELIA</v>
          </cell>
          <cell r="F2118" t="str">
            <v>BP 4022 AO</v>
          </cell>
          <cell r="G2118" t="str">
            <v>C0</v>
          </cell>
          <cell r="H2118" t="str">
            <v>14.CALL CENTER</v>
          </cell>
          <cell r="I2118" t="str">
            <v>A</v>
          </cell>
          <cell r="J2118">
            <v>15</v>
          </cell>
          <cell r="K2118" t="str">
            <v>MH3SG5670NK246768</v>
          </cell>
          <cell r="L2118" t="str">
            <v>G3L8E1345753</v>
          </cell>
          <cell r="M2118" t="str">
            <v>YAMAHA</v>
          </cell>
          <cell r="N2118" t="str">
            <v>NMAX</v>
          </cell>
          <cell r="O2118" t="str">
            <v>MERAH</v>
          </cell>
          <cell r="P2118" t="str">
            <v>JG</v>
          </cell>
          <cell r="Q2118" t="str">
            <v>BELUM JTO</v>
          </cell>
          <cell r="R2118">
            <v>3</v>
          </cell>
          <cell r="S2118">
            <v>24</v>
          </cell>
        </row>
        <row r="2119">
          <cell r="D2119" t="str">
            <v>OD-25-F0001558</v>
          </cell>
          <cell r="E2119" t="str">
            <v>ARINNI SALSABILLA</v>
          </cell>
          <cell r="F2119" t="str">
            <v>BP 4257 CI</v>
          </cell>
          <cell r="G2119" t="str">
            <v>C0</v>
          </cell>
          <cell r="H2119" t="str">
            <v>06.ROBEN</v>
          </cell>
          <cell r="I2119" t="str">
            <v>A</v>
          </cell>
          <cell r="J2119">
            <v>14</v>
          </cell>
          <cell r="K2119" t="str">
            <v>MH1JM0416RK832711</v>
          </cell>
          <cell r="L2119" t="str">
            <v>JM04E1832730</v>
          </cell>
          <cell r="M2119" t="str">
            <v>HONDA</v>
          </cell>
          <cell r="N2119" t="str">
            <v>SCOOPY KEYLESS</v>
          </cell>
          <cell r="O2119" t="str">
            <v>HITAM</v>
          </cell>
          <cell r="P2119" t="str">
            <v>JG</v>
          </cell>
          <cell r="Q2119" t="str">
            <v>BELUM JTO</v>
          </cell>
          <cell r="R2119">
            <v>3</v>
          </cell>
          <cell r="S2119">
            <v>12</v>
          </cell>
        </row>
        <row r="2120">
          <cell r="D2120" t="str">
            <v>OD-25-F0001562</v>
          </cell>
          <cell r="E2120" t="str">
            <v>ABDUL AZIZ</v>
          </cell>
          <cell r="F2120" t="str">
            <v>BP 5214 QE</v>
          </cell>
          <cell r="G2120" t="str">
            <v>C0</v>
          </cell>
          <cell r="H2120" t="str">
            <v>14.CALL CENTER</v>
          </cell>
          <cell r="I2120" t="str">
            <v>A</v>
          </cell>
          <cell r="J2120">
            <v>15</v>
          </cell>
          <cell r="K2120" t="str">
            <v>MH32PK002GK098694</v>
          </cell>
          <cell r="L2120" t="str">
            <v>2PK098647</v>
          </cell>
          <cell r="M2120" t="str">
            <v>YAMAHA</v>
          </cell>
          <cell r="N2120" t="str">
            <v>R15 V2</v>
          </cell>
          <cell r="O2120" t="str">
            <v>HITAM</v>
          </cell>
          <cell r="P2120" t="str">
            <v>JG</v>
          </cell>
          <cell r="Q2120" t="str">
            <v>BELUM JTO</v>
          </cell>
          <cell r="R2120">
            <v>3</v>
          </cell>
          <cell r="S2120">
            <v>12</v>
          </cell>
        </row>
        <row r="2121">
          <cell r="D2121" t="str">
            <v>OD-25-F0001591</v>
          </cell>
          <cell r="E2121" t="str">
            <v>SYAHRIAL</v>
          </cell>
          <cell r="F2121" t="str">
            <v>BP 2801 QU</v>
          </cell>
          <cell r="G2121" t="str">
            <v>C0</v>
          </cell>
          <cell r="H2121" t="str">
            <v>14.CALL CENTER</v>
          </cell>
          <cell r="I2121" t="str">
            <v>A</v>
          </cell>
          <cell r="J2121">
            <v>21</v>
          </cell>
          <cell r="K2121" t="str">
            <v>MH1JM8113LK127780</v>
          </cell>
          <cell r="L2121" t="str">
            <v>JM81E1133633</v>
          </cell>
          <cell r="M2121" t="str">
            <v>HONDA</v>
          </cell>
          <cell r="N2121" t="str">
            <v>BEAT DIGITAL</v>
          </cell>
          <cell r="O2121" t="str">
            <v>BIRU PUTIH</v>
          </cell>
          <cell r="P2121" t="str">
            <v>JG</v>
          </cell>
          <cell r="Q2121" t="str">
            <v>BELUM JTO</v>
          </cell>
          <cell r="R2121">
            <v>3</v>
          </cell>
          <cell r="S2121">
            <v>18</v>
          </cell>
        </row>
        <row r="2122">
          <cell r="D2122" t="str">
            <v>OD-25-F0001598</v>
          </cell>
          <cell r="E2122" t="str">
            <v>TRI SANDI PRAYUGO</v>
          </cell>
          <cell r="F2122" t="str">
            <v>BP 3533 HJ</v>
          </cell>
          <cell r="G2122" t="str">
            <v>C0</v>
          </cell>
          <cell r="H2122" t="str">
            <v>09.OLOAN</v>
          </cell>
          <cell r="I2122" t="str">
            <v>A</v>
          </cell>
          <cell r="J2122">
            <v>26</v>
          </cell>
          <cell r="K2122" t="str">
            <v>MH1JFZ215JK335347</v>
          </cell>
          <cell r="L2122" t="str">
            <v>JFZ2E1335354</v>
          </cell>
          <cell r="M2122" t="str">
            <v>HONDA</v>
          </cell>
          <cell r="N2122" t="str">
            <v>BEAT STREET</v>
          </cell>
          <cell r="O2122" t="str">
            <v>HITAM</v>
          </cell>
          <cell r="P2122" t="str">
            <v>JG</v>
          </cell>
          <cell r="Q2122" t="str">
            <v>BELUM JTO</v>
          </cell>
          <cell r="R2122">
            <v>3</v>
          </cell>
          <cell r="S2122">
            <v>18</v>
          </cell>
        </row>
        <row r="2123">
          <cell r="D2123" t="str">
            <v>OD-25-F0001600</v>
          </cell>
          <cell r="E2123" t="str">
            <v>SUGIYANTO</v>
          </cell>
          <cell r="F2123" t="str">
            <v>BP 2024 AR</v>
          </cell>
          <cell r="G2123" t="str">
            <v>C0</v>
          </cell>
          <cell r="H2123" t="str">
            <v>14.CALL CENTER</v>
          </cell>
          <cell r="I2123" t="str">
            <v>A</v>
          </cell>
          <cell r="J2123">
            <v>22</v>
          </cell>
          <cell r="K2123" t="str">
            <v>MH1JFZ121HK139796</v>
          </cell>
          <cell r="L2123" t="str">
            <v>JFZ1E2143544</v>
          </cell>
          <cell r="M2123" t="str">
            <v>HONDA</v>
          </cell>
          <cell r="N2123" t="str">
            <v>BEAT FI</v>
          </cell>
          <cell r="O2123" t="str">
            <v>HITAM</v>
          </cell>
          <cell r="P2123" t="str">
            <v>JG</v>
          </cell>
          <cell r="Q2123" t="str">
            <v>BELUM JTO</v>
          </cell>
          <cell r="R2123">
            <v>3</v>
          </cell>
          <cell r="S2123">
            <v>24</v>
          </cell>
        </row>
        <row r="2124">
          <cell r="D2124" t="str">
            <v>OD-25-F0001608</v>
          </cell>
          <cell r="E2124" t="str">
            <v>IRSAN</v>
          </cell>
          <cell r="F2124" t="str">
            <v>BP 3499 RQ</v>
          </cell>
          <cell r="G2124" t="str">
            <v>C0</v>
          </cell>
          <cell r="H2124" t="str">
            <v>08.JOSRI</v>
          </cell>
          <cell r="I2124" t="str">
            <v>A</v>
          </cell>
          <cell r="J2124">
            <v>26</v>
          </cell>
          <cell r="K2124" t="str">
            <v>MH1JM0115NK604813</v>
          </cell>
          <cell r="L2124" t="str">
            <v>JM01E1603299</v>
          </cell>
          <cell r="M2124" t="str">
            <v>HONDA</v>
          </cell>
          <cell r="N2124" t="str">
            <v>SCOOPY</v>
          </cell>
          <cell r="O2124" t="str">
            <v>HITAM ORANGE</v>
          </cell>
          <cell r="P2124" t="str">
            <v>JG</v>
          </cell>
          <cell r="Q2124" t="str">
            <v>BELUM JTO</v>
          </cell>
          <cell r="R2124">
            <v>3</v>
          </cell>
          <cell r="S2124">
            <v>18</v>
          </cell>
        </row>
        <row r="2125">
          <cell r="D2125" t="str">
            <v>OD-25-F0001871</v>
          </cell>
          <cell r="E2125" t="str">
            <v>HAMSAH SARE</v>
          </cell>
          <cell r="F2125" t="str">
            <v>BP 6926 GD</v>
          </cell>
          <cell r="G2125" t="str">
            <v>C0</v>
          </cell>
          <cell r="H2125" t="str">
            <v>14.CALL CENTER</v>
          </cell>
          <cell r="I2125" t="str">
            <v/>
          </cell>
          <cell r="J2125">
            <v>13</v>
          </cell>
          <cell r="K2125" t="str">
            <v>MH4KR150PDKP46486</v>
          </cell>
          <cell r="L2125" t="str">
            <v>KR150KEPB7341</v>
          </cell>
          <cell r="M2125" t="str">
            <v>KAWASAKI</v>
          </cell>
          <cell r="N2125" t="str">
            <v>NINJA RR</v>
          </cell>
          <cell r="O2125" t="str">
            <v>KUNING</v>
          </cell>
          <cell r="P2125" t="str">
            <v>JG</v>
          </cell>
          <cell r="Q2125" t="str">
            <v>BELUM JTO</v>
          </cell>
          <cell r="R2125">
            <v>1</v>
          </cell>
          <cell r="S2125">
            <v>12</v>
          </cell>
        </row>
        <row r="2126">
          <cell r="D2126" t="str">
            <v>OD-25-F0001872</v>
          </cell>
          <cell r="E2126" t="str">
            <v>RIKA ALWIYAH</v>
          </cell>
          <cell r="F2126" t="str">
            <v>BP 5724 CA</v>
          </cell>
          <cell r="G2126" t="str">
            <v>C0</v>
          </cell>
          <cell r="H2126" t="str">
            <v>14.CALL CENTER</v>
          </cell>
          <cell r="I2126" t="str">
            <v/>
          </cell>
          <cell r="J2126">
            <v>13</v>
          </cell>
          <cell r="K2126" t="str">
            <v>MH1JM8127PK854368</v>
          </cell>
          <cell r="L2126" t="str">
            <v>JM81E2848687</v>
          </cell>
          <cell r="M2126" t="str">
            <v>HONDA</v>
          </cell>
          <cell r="N2126" t="str">
            <v>BEAT</v>
          </cell>
          <cell r="O2126" t="str">
            <v>SILVER HITAM</v>
          </cell>
          <cell r="P2126" t="str">
            <v>JG</v>
          </cell>
          <cell r="Q2126" t="str">
            <v>DONE</v>
          </cell>
          <cell r="R2126">
            <v>1</v>
          </cell>
          <cell r="S2126">
            <v>18</v>
          </cell>
        </row>
        <row r="2127">
          <cell r="D2127" t="str">
            <v>OD-25-F0001875</v>
          </cell>
          <cell r="E2127" t="str">
            <v>M.RIZKY PUTRA MECARNEGIE</v>
          </cell>
          <cell r="F2127" t="str">
            <v>BP 6598 HF</v>
          </cell>
          <cell r="G2127" t="str">
            <v>C0</v>
          </cell>
          <cell r="H2127" t="str">
            <v>14.CALL CENTER</v>
          </cell>
          <cell r="I2127" t="str">
            <v/>
          </cell>
          <cell r="J2127">
            <v>13</v>
          </cell>
          <cell r="K2127" t="str">
            <v>MH8DL11AZJJ178137</v>
          </cell>
          <cell r="L2127" t="str">
            <v>CGA1ID178133</v>
          </cell>
          <cell r="M2127" t="str">
            <v>SUZUKI</v>
          </cell>
          <cell r="N2127" t="str">
            <v>SATRIA FU</v>
          </cell>
          <cell r="O2127" t="str">
            <v>HITAM</v>
          </cell>
          <cell r="P2127" t="str">
            <v>JG</v>
          </cell>
          <cell r="Q2127" t="str">
            <v>BELUM JTO</v>
          </cell>
          <cell r="R2127">
            <v>1</v>
          </cell>
          <cell r="S2127">
            <v>12</v>
          </cell>
        </row>
        <row r="2128">
          <cell r="D2128" t="str">
            <v>OD-25-F0001878</v>
          </cell>
          <cell r="E2128" t="str">
            <v>ALDY MEHA</v>
          </cell>
          <cell r="F2128" t="str">
            <v>BP 3994 AG</v>
          </cell>
          <cell r="G2128" t="str">
            <v>C0</v>
          </cell>
          <cell r="H2128" t="str">
            <v>14.CALL CENTER</v>
          </cell>
          <cell r="I2128" t="str">
            <v/>
          </cell>
          <cell r="J2128">
            <v>14</v>
          </cell>
          <cell r="K2128" t="str">
            <v>MH1JFZ134KK116285</v>
          </cell>
          <cell r="L2128" t="str">
            <v>JFZ1E3117546</v>
          </cell>
          <cell r="M2128" t="str">
            <v>HONDA</v>
          </cell>
          <cell r="N2128" t="str">
            <v>BEAT</v>
          </cell>
          <cell r="O2128" t="str">
            <v>HITAM</v>
          </cell>
          <cell r="P2128" t="str">
            <v>JG</v>
          </cell>
          <cell r="Q2128" t="str">
            <v>BELUM JTO</v>
          </cell>
          <cell r="R2128">
            <v>1</v>
          </cell>
          <cell r="S2128">
            <v>24</v>
          </cell>
        </row>
        <row r="2129">
          <cell r="D2129" t="str">
            <v>OD-25-F0001884</v>
          </cell>
          <cell r="E2129" t="str">
            <v>NADELLA ZAENTYANA</v>
          </cell>
          <cell r="F2129" t="str">
            <v>BP 2511 HH</v>
          </cell>
          <cell r="G2129" t="str">
            <v>C0</v>
          </cell>
          <cell r="H2129" t="str">
            <v>14.CALL CENTER</v>
          </cell>
          <cell r="I2129" t="str">
            <v/>
          </cell>
          <cell r="J2129">
            <v>15</v>
          </cell>
          <cell r="K2129" t="str">
            <v>MH1JM8210PK795945</v>
          </cell>
          <cell r="L2129" t="str">
            <v>JM82E1795547</v>
          </cell>
          <cell r="M2129" t="str">
            <v>HONDA</v>
          </cell>
          <cell r="N2129" t="str">
            <v>BEAT STREET</v>
          </cell>
          <cell r="O2129" t="str">
            <v>SILVER</v>
          </cell>
          <cell r="P2129" t="str">
            <v>JG</v>
          </cell>
          <cell r="Q2129" t="str">
            <v>BELUM JTO</v>
          </cell>
          <cell r="R2129">
            <v>1</v>
          </cell>
          <cell r="S2129">
            <v>18</v>
          </cell>
        </row>
        <row r="2130">
          <cell r="D2130" t="str">
            <v>SP-24-F0000234</v>
          </cell>
          <cell r="E2130" t="str">
            <v>DEWA PRAMADITYA</v>
          </cell>
          <cell r="F2130" t="str">
            <v>BP 5123 AI</v>
          </cell>
          <cell r="G2130" t="str">
            <v>C0</v>
          </cell>
          <cell r="H2130" t="str">
            <v>10.MIDUK</v>
          </cell>
          <cell r="I2130" t="str">
            <v>A</v>
          </cell>
          <cell r="J2130">
            <v>1</v>
          </cell>
          <cell r="K2130" t="str">
            <v>MH3SEJ710NJ002089</v>
          </cell>
          <cell r="L2130" t="str">
            <v>E33WE0002089</v>
          </cell>
          <cell r="M2130" t="str">
            <v>YAMAHA</v>
          </cell>
          <cell r="N2130" t="str">
            <v>FAZZIO</v>
          </cell>
          <cell r="O2130" t="str">
            <v>MERAH</v>
          </cell>
          <cell r="P2130" t="str">
            <v>JG</v>
          </cell>
          <cell r="Q2130" t="str">
            <v>GAGAL BAYAR</v>
          </cell>
          <cell r="R2130">
            <v>21</v>
          </cell>
          <cell r="S2130">
            <v>24</v>
          </cell>
        </row>
        <row r="2131">
          <cell r="D2131" t="str">
            <v>SP-24-F0000361</v>
          </cell>
          <cell r="E2131" t="str">
            <v>NANDITA HAYATI FATORONI</v>
          </cell>
          <cell r="F2131" t="str">
            <v>BP 3504 IR</v>
          </cell>
          <cell r="G2131" t="str">
            <v>C0</v>
          </cell>
          <cell r="H2131" t="str">
            <v>06.ROBEN</v>
          </cell>
          <cell r="I2131" t="str">
            <v>D</v>
          </cell>
          <cell r="J2131">
            <v>21</v>
          </cell>
          <cell r="K2131" t="str">
            <v>MH1JM3118HK381852</v>
          </cell>
          <cell r="L2131" t="str">
            <v>JM31E1385100</v>
          </cell>
          <cell r="M2131" t="str">
            <v>HONDA</v>
          </cell>
          <cell r="N2131" t="str">
            <v>SCOOPY</v>
          </cell>
          <cell r="O2131" t="str">
            <v>HITAM PUTIH</v>
          </cell>
          <cell r="P2131" t="str">
            <v>JG</v>
          </cell>
          <cell r="Q2131" t="str">
            <v>BELUM JTO</v>
          </cell>
          <cell r="R2131">
            <v>21</v>
          </cell>
          <cell r="S2131">
            <v>24</v>
          </cell>
        </row>
        <row r="2132">
          <cell r="D2132" t="str">
            <v>OD-25-F0001723</v>
          </cell>
          <cell r="E2132" t="str">
            <v>JONES SUARDI NAINGGOLAN</v>
          </cell>
          <cell r="F2132" t="str">
            <v>BP 2087 OS</v>
          </cell>
          <cell r="G2132" t="str">
            <v>C0</v>
          </cell>
          <cell r="H2132" t="str">
            <v>14.CALL CENTER</v>
          </cell>
          <cell r="I2132" t="str">
            <v/>
          </cell>
          <cell r="J2132">
            <v>15</v>
          </cell>
          <cell r="K2132" t="str">
            <v>MH1KB1113PK323256</v>
          </cell>
          <cell r="L2132" t="str">
            <v>KB11E1322784</v>
          </cell>
          <cell r="M2132" t="str">
            <v>HONDA</v>
          </cell>
          <cell r="N2132" t="str">
            <v>SONIC</v>
          </cell>
          <cell r="O2132" t="str">
            <v>MERAH-PUTIH</v>
          </cell>
          <cell r="P2132" t="str">
            <v>JG</v>
          </cell>
          <cell r="Q2132" t="str">
            <v>BELUM JTO</v>
          </cell>
          <cell r="R2132">
            <v>2</v>
          </cell>
          <cell r="S2132">
            <v>18</v>
          </cell>
        </row>
        <row r="2133">
          <cell r="D2133" t="str">
            <v>OD-25-F0001728</v>
          </cell>
          <cell r="E2133" t="str">
            <v>HELISANTI GULO</v>
          </cell>
          <cell r="F2133" t="str">
            <v>BP 3931 AQ</v>
          </cell>
          <cell r="G2133" t="str">
            <v>C0</v>
          </cell>
          <cell r="H2133" t="str">
            <v>14.CALL CENTER</v>
          </cell>
          <cell r="I2133" t="str">
            <v/>
          </cell>
          <cell r="J2133">
            <v>17</v>
          </cell>
          <cell r="K2133" t="str">
            <v>MH1JM1120KK028736</v>
          </cell>
          <cell r="L2133" t="str">
            <v>JM11E2011762</v>
          </cell>
          <cell r="M2133" t="str">
            <v>HONDA</v>
          </cell>
          <cell r="N2133" t="str">
            <v>BEAT</v>
          </cell>
          <cell r="O2133" t="str">
            <v>MAGENTA HITAM</v>
          </cell>
          <cell r="P2133" t="str">
            <v>JG</v>
          </cell>
          <cell r="Q2133" t="str">
            <v>BELUM JTO</v>
          </cell>
          <cell r="R2133">
            <v>2</v>
          </cell>
          <cell r="S2133">
            <v>24</v>
          </cell>
        </row>
        <row r="2134">
          <cell r="D2134" t="str">
            <v>OD-25-F0001746</v>
          </cell>
          <cell r="E2134" t="str">
            <v>ANUGRAH SYACH ALI PANGGABEAN</v>
          </cell>
          <cell r="F2134" t="str">
            <v>BP 3762 AU</v>
          </cell>
          <cell r="G2134" t="str">
            <v>C0</v>
          </cell>
          <cell r="H2134" t="str">
            <v>09.OLOAN</v>
          </cell>
          <cell r="I2134" t="str">
            <v/>
          </cell>
          <cell r="J2134">
            <v>20</v>
          </cell>
          <cell r="K2134" t="str">
            <v>MH1JM8218LK100198</v>
          </cell>
          <cell r="L2134" t="str">
            <v>JM82E1100287</v>
          </cell>
          <cell r="M2134" t="str">
            <v>HONDA</v>
          </cell>
          <cell r="N2134" t="str">
            <v>BEAT STREET</v>
          </cell>
          <cell r="O2134" t="str">
            <v>HITAM</v>
          </cell>
          <cell r="P2134" t="str">
            <v>JG</v>
          </cell>
          <cell r="Q2134" t="str">
            <v>BELUM JTO</v>
          </cell>
          <cell r="R2134">
            <v>2</v>
          </cell>
          <cell r="S2134">
            <v>24</v>
          </cell>
        </row>
        <row r="2135">
          <cell r="D2135" t="str">
            <v>OD-25-F0001752</v>
          </cell>
          <cell r="E2135" t="str">
            <v>RAHMAT HIDAYAT</v>
          </cell>
          <cell r="F2135" t="str">
            <v>BP 3839 MO</v>
          </cell>
          <cell r="G2135" t="str">
            <v>C0</v>
          </cell>
          <cell r="H2135" t="str">
            <v>14.CALL CENTER</v>
          </cell>
          <cell r="I2135" t="str">
            <v/>
          </cell>
          <cell r="J2135">
            <v>22</v>
          </cell>
          <cell r="K2135" t="str">
            <v>MH1JMD110PK209223</v>
          </cell>
          <cell r="L2135" t="str">
            <v>JMD1E1209432</v>
          </cell>
          <cell r="M2135" t="str">
            <v>HONDA</v>
          </cell>
          <cell r="N2135" t="str">
            <v>VARIO 125</v>
          </cell>
          <cell r="O2135" t="str">
            <v>BIRU</v>
          </cell>
          <cell r="P2135" t="str">
            <v>JG</v>
          </cell>
          <cell r="Q2135" t="str">
            <v>BELUM JTO</v>
          </cell>
          <cell r="R2135">
            <v>2</v>
          </cell>
          <cell r="S2135">
            <v>12</v>
          </cell>
        </row>
        <row r="2136">
          <cell r="D2136" t="str">
            <v>OD-25-F0001761</v>
          </cell>
          <cell r="E2136" t="str">
            <v>MUHAMMAD IQBAL</v>
          </cell>
          <cell r="F2136" t="str">
            <v>BP 6068 GA</v>
          </cell>
          <cell r="G2136" t="str">
            <v>C0</v>
          </cell>
          <cell r="H2136" t="str">
            <v>14.CALL CENTER</v>
          </cell>
          <cell r="I2136" t="str">
            <v/>
          </cell>
          <cell r="J2136">
            <v>24</v>
          </cell>
          <cell r="K2136" t="str">
            <v>MH4KR150PDKP49202</v>
          </cell>
          <cell r="L2136" t="str">
            <v>KR150KEPC0571</v>
          </cell>
          <cell r="M2136" t="str">
            <v>KAWASAKI</v>
          </cell>
          <cell r="N2136" t="str">
            <v>NINJA RR</v>
          </cell>
          <cell r="O2136" t="str">
            <v>HIJAU</v>
          </cell>
          <cell r="P2136" t="str">
            <v>JG</v>
          </cell>
          <cell r="Q2136" t="str">
            <v>BELUM JTO</v>
          </cell>
          <cell r="R2136">
            <v>2</v>
          </cell>
          <cell r="S2136">
            <v>12</v>
          </cell>
        </row>
        <row r="2137">
          <cell r="D2137" t="str">
            <v>SP-24-F0000542</v>
          </cell>
          <cell r="E2137" t="str">
            <v>WIRA</v>
          </cell>
          <cell r="F2137" t="str">
            <v>BP 5623 JI</v>
          </cell>
          <cell r="G2137" t="str">
            <v>C0</v>
          </cell>
          <cell r="H2137" t="str">
            <v>04.RIZKI A</v>
          </cell>
          <cell r="I2137" t="str">
            <v>A</v>
          </cell>
          <cell r="J2137">
            <v>20</v>
          </cell>
          <cell r="K2137" t="str">
            <v>MH31PA002DK146784</v>
          </cell>
          <cell r="L2137" t="str">
            <v>1PA146767</v>
          </cell>
          <cell r="M2137" t="str">
            <v>YAMAHA</v>
          </cell>
          <cell r="N2137" t="str">
            <v>VIXION</v>
          </cell>
          <cell r="O2137" t="str">
            <v>HITAM</v>
          </cell>
          <cell r="P2137" t="str">
            <v>JG</v>
          </cell>
          <cell r="Q2137" t="str">
            <v>BELUM JTO</v>
          </cell>
          <cell r="R2137">
            <v>20</v>
          </cell>
          <cell r="S2137">
            <v>24</v>
          </cell>
        </row>
        <row r="2138">
          <cell r="D2138" t="str">
            <v>SP-24-F0000653</v>
          </cell>
          <cell r="E2138" t="str">
            <v>LIDIA BR MANURUNG</v>
          </cell>
          <cell r="F2138" t="str">
            <v>BP 2055 UJ</v>
          </cell>
          <cell r="G2138" t="str">
            <v>C0</v>
          </cell>
          <cell r="H2138" t="str">
            <v>08.JOSRI</v>
          </cell>
          <cell r="I2138" t="str">
            <v>A</v>
          </cell>
          <cell r="J2138">
            <v>10</v>
          </cell>
          <cell r="K2138" t="str">
            <v>MH1JM8110MK694496</v>
          </cell>
          <cell r="L2138" t="str">
            <v>JM81E1696688</v>
          </cell>
          <cell r="M2138" t="str">
            <v>HONDA</v>
          </cell>
          <cell r="N2138" t="str">
            <v>BEAT DIGITAL</v>
          </cell>
          <cell r="O2138" t="str">
            <v>BIRU HITAM</v>
          </cell>
          <cell r="P2138" t="str">
            <v>JG</v>
          </cell>
          <cell r="Q2138" t="str">
            <v>BELUM JTO</v>
          </cell>
          <cell r="R2138">
            <v>19</v>
          </cell>
          <cell r="S2138">
            <v>24</v>
          </cell>
        </row>
        <row r="2139">
          <cell r="D2139" t="str">
            <v>SP-23-F0002080</v>
          </cell>
          <cell r="E2139" t="str">
            <v>LAMHOT PANJAITAN</v>
          </cell>
          <cell r="F2139" t="str">
            <v>BP 2405 AD</v>
          </cell>
          <cell r="G2139" t="str">
            <v>C0</v>
          </cell>
          <cell r="H2139" t="str">
            <v>04.RIZKI A</v>
          </cell>
          <cell r="I2139" t="str">
            <v>A</v>
          </cell>
          <cell r="J2139">
            <v>13</v>
          </cell>
          <cell r="K2139" t="str">
            <v>MH1JM2122KK571432</v>
          </cell>
          <cell r="L2139" t="str">
            <v>JM21E2550030</v>
          </cell>
          <cell r="M2139" t="str">
            <v>HONDA</v>
          </cell>
          <cell r="N2139" t="str">
            <v>BEAT</v>
          </cell>
          <cell r="O2139" t="str">
            <v>MERAH PUTIH</v>
          </cell>
          <cell r="P2139" t="str">
            <v>JG</v>
          </cell>
          <cell r="Q2139" t="str">
            <v>BELUM JTO</v>
          </cell>
          <cell r="R2139">
            <v>23</v>
          </cell>
          <cell r="S2139">
            <v>24</v>
          </cell>
        </row>
        <row r="2140">
          <cell r="D2140" t="str">
            <v>SP-24-F0002490</v>
          </cell>
          <cell r="E2140" t="str">
            <v>JASMANI</v>
          </cell>
          <cell r="F2140" t="str">
            <v>BP 2861 MC</v>
          </cell>
          <cell r="G2140" t="str">
            <v>C0</v>
          </cell>
          <cell r="H2140" t="str">
            <v>08.JOSRI</v>
          </cell>
          <cell r="I2140" t="str">
            <v>A</v>
          </cell>
          <cell r="J2140">
            <v>18</v>
          </cell>
          <cell r="K2140" t="str">
            <v>MH1JFB126EK277143</v>
          </cell>
          <cell r="L2140" t="str">
            <v>JFB1E2229273</v>
          </cell>
          <cell r="M2140" t="str">
            <v>HONDA</v>
          </cell>
          <cell r="N2140" t="str">
            <v>VARIO 125</v>
          </cell>
          <cell r="O2140" t="str">
            <v>WHITE RED</v>
          </cell>
          <cell r="P2140" t="str">
            <v>JG</v>
          </cell>
          <cell r="Q2140" t="str">
            <v>BELUM JTO</v>
          </cell>
          <cell r="R2140">
            <v>12</v>
          </cell>
          <cell r="S2140">
            <v>12</v>
          </cell>
        </row>
        <row r="2141">
          <cell r="D2141" t="str">
            <v>SP-24-F0002493</v>
          </cell>
          <cell r="E2141" t="str">
            <v>LAILA</v>
          </cell>
          <cell r="F2141" t="str">
            <v>BP 5302 GC</v>
          </cell>
          <cell r="G2141" t="str">
            <v>C0</v>
          </cell>
          <cell r="H2141" t="str">
            <v>12.JUBRAIDER S</v>
          </cell>
          <cell r="I2141" t="str">
            <v>A</v>
          </cell>
          <cell r="J2141">
            <v>20</v>
          </cell>
          <cell r="K2141" t="str">
            <v>MH32BJ003EJ486494</v>
          </cell>
          <cell r="L2141" t="str">
            <v>2BJ486608</v>
          </cell>
          <cell r="M2141" t="str">
            <v>HONDA</v>
          </cell>
          <cell r="N2141" t="str">
            <v>MIO J</v>
          </cell>
          <cell r="O2141" t="str">
            <v>MERAH</v>
          </cell>
          <cell r="P2141" t="str">
            <v>JG</v>
          </cell>
          <cell r="Q2141" t="str">
            <v>BELUM JTO</v>
          </cell>
          <cell r="R2141">
            <v>12</v>
          </cell>
          <cell r="S2141">
            <v>12</v>
          </cell>
        </row>
        <row r="2142">
          <cell r="D2142" t="str">
            <v>SP-24-F0002523</v>
          </cell>
          <cell r="E2142" t="str">
            <v>POLTAK SIAGIAN</v>
          </cell>
          <cell r="F2142" t="str">
            <v>BP 3258 HJ</v>
          </cell>
          <cell r="G2142" t="str">
            <v>C0</v>
          </cell>
          <cell r="H2142" t="str">
            <v>12.JUBRAIDER S</v>
          </cell>
          <cell r="I2142" t="str">
            <v>A</v>
          </cell>
          <cell r="J2142">
            <v>21</v>
          </cell>
          <cell r="K2142" t="str">
            <v>MH1JFZ12XJK601262</v>
          </cell>
          <cell r="L2142" t="str">
            <v>JFZ1E2602896</v>
          </cell>
          <cell r="M2142" t="str">
            <v>HONDA</v>
          </cell>
          <cell r="N2142" t="str">
            <v>BEAT FI</v>
          </cell>
          <cell r="O2142" t="str">
            <v>HITAM</v>
          </cell>
          <cell r="P2142" t="str">
            <v>JG</v>
          </cell>
          <cell r="Q2142" t="str">
            <v>BELUM JTO</v>
          </cell>
          <cell r="R2142">
            <v>12</v>
          </cell>
          <cell r="S2142">
            <v>12</v>
          </cell>
        </row>
        <row r="2143">
          <cell r="D2143" t="str">
            <v>SP-24-F0002546</v>
          </cell>
          <cell r="E2143" t="str">
            <v>HERI PARSAULIAN SIREGAR</v>
          </cell>
          <cell r="F2143" t="str">
            <v>BP 4436 OM</v>
          </cell>
          <cell r="G2143" t="str">
            <v>C0</v>
          </cell>
          <cell r="H2143" t="str">
            <v>11.RIMPUN</v>
          </cell>
          <cell r="I2143" t="str">
            <v>A</v>
          </cell>
          <cell r="J2143">
            <v>26</v>
          </cell>
          <cell r="K2143" t="str">
            <v>MH3RG1810GK241068</v>
          </cell>
          <cell r="L2143" t="str">
            <v>G3E7E0242163</v>
          </cell>
          <cell r="M2143" t="str">
            <v>YAMAHA</v>
          </cell>
          <cell r="N2143" t="str">
            <v>VIXION</v>
          </cell>
          <cell r="O2143" t="str">
            <v>MERAH</v>
          </cell>
          <cell r="P2143" t="str">
            <v>JG</v>
          </cell>
          <cell r="Q2143" t="str">
            <v>BELUM JTO</v>
          </cell>
          <cell r="R2143">
            <v>12</v>
          </cell>
          <cell r="S2143">
            <v>18</v>
          </cell>
        </row>
        <row r="2144">
          <cell r="D2144" t="str">
            <v>SP-24-F0002570</v>
          </cell>
          <cell r="E2144" t="str">
            <v>HERI GUSMANTO</v>
          </cell>
          <cell r="F2144" t="str">
            <v>BP 3257 GH</v>
          </cell>
          <cell r="G2144" t="str">
            <v>C0</v>
          </cell>
          <cell r="H2144" t="str">
            <v>14.CALL CENTER</v>
          </cell>
          <cell r="I2144" t="str">
            <v>A</v>
          </cell>
          <cell r="J2144">
            <v>1</v>
          </cell>
          <cell r="K2144" t="str">
            <v>MH1JFB117CK016950</v>
          </cell>
          <cell r="L2144" t="str">
            <v>JFB1E1019408</v>
          </cell>
          <cell r="M2144" t="str">
            <v>HONDA</v>
          </cell>
          <cell r="N2144" t="str">
            <v>VARIO</v>
          </cell>
          <cell r="O2144" t="str">
            <v>WHITE BLUE</v>
          </cell>
          <cell r="P2144" t="str">
            <v>JG</v>
          </cell>
          <cell r="Q2144" t="str">
            <v>DONE</v>
          </cell>
          <cell r="R2144">
            <v>11</v>
          </cell>
          <cell r="S2144">
            <v>12</v>
          </cell>
        </row>
        <row r="2145">
          <cell r="D2145" t="str">
            <v>SP-24-F0000889</v>
          </cell>
          <cell r="E2145" t="str">
            <v>UJANG JAYA</v>
          </cell>
          <cell r="F2145" t="str">
            <v>BP 3695 RQ</v>
          </cell>
          <cell r="G2145" t="str">
            <v>C0</v>
          </cell>
          <cell r="H2145" t="str">
            <v>04.RIZKI A</v>
          </cell>
          <cell r="I2145" t="str">
            <v>A</v>
          </cell>
          <cell r="J2145">
            <v>4</v>
          </cell>
          <cell r="K2145" t="str">
            <v>MH1JM0118NK608175</v>
          </cell>
          <cell r="L2145" t="str">
            <v>JM01E1606545</v>
          </cell>
          <cell r="M2145" t="str">
            <v>HONDA</v>
          </cell>
          <cell r="N2145" t="str">
            <v>SCOOPY</v>
          </cell>
          <cell r="O2145" t="str">
            <v>HITAM ORANGE</v>
          </cell>
          <cell r="P2145" t="str">
            <v>JG</v>
          </cell>
          <cell r="Q2145" t="str">
            <v>GAGAL BAYAR</v>
          </cell>
          <cell r="R2145">
            <v>18</v>
          </cell>
          <cell r="S2145">
            <v>24</v>
          </cell>
        </row>
        <row r="2146">
          <cell r="D2146" t="str">
            <v>SP-24-F0000890</v>
          </cell>
          <cell r="E2146" t="str">
            <v>NOPRIYADI</v>
          </cell>
          <cell r="F2146" t="str">
            <v>BP 3063 IC</v>
          </cell>
          <cell r="G2146" t="str">
            <v>C0</v>
          </cell>
          <cell r="H2146" t="str">
            <v>09.OLOAN</v>
          </cell>
          <cell r="I2146" t="str">
            <v>A</v>
          </cell>
          <cell r="J2146">
            <v>4</v>
          </cell>
          <cell r="K2146" t="str">
            <v>MH1JM211XHK533575</v>
          </cell>
          <cell r="L2146" t="str">
            <v>JM21E1515410</v>
          </cell>
          <cell r="M2146" t="str">
            <v>HONDA</v>
          </cell>
          <cell r="N2146" t="str">
            <v>BEAT</v>
          </cell>
          <cell r="O2146" t="str">
            <v>MERAH PUTIH</v>
          </cell>
          <cell r="P2146" t="str">
            <v>JG</v>
          </cell>
          <cell r="Q2146" t="str">
            <v>DONE</v>
          </cell>
          <cell r="R2146">
            <v>18</v>
          </cell>
          <cell r="S2146">
            <v>24</v>
          </cell>
        </row>
        <row r="2147">
          <cell r="D2147" t="str">
            <v>SP-24-F0000927</v>
          </cell>
          <cell r="E2147" t="str">
            <v>ALI MUZAR</v>
          </cell>
          <cell r="F2147" t="str">
            <v>BP 6641 AC</v>
          </cell>
          <cell r="G2147" t="str">
            <v>C0</v>
          </cell>
          <cell r="H2147" t="str">
            <v>10.MIDUK</v>
          </cell>
          <cell r="I2147" t="str">
            <v>A</v>
          </cell>
          <cell r="J2147">
            <v>10</v>
          </cell>
          <cell r="K2147" t="str">
            <v>MH1JFZ13XKK348700</v>
          </cell>
          <cell r="L2147" t="str">
            <v>JFZ1E3347709</v>
          </cell>
          <cell r="M2147" t="str">
            <v>HONDA</v>
          </cell>
          <cell r="N2147" t="str">
            <v>BEAT</v>
          </cell>
          <cell r="O2147" t="str">
            <v>HITAM</v>
          </cell>
          <cell r="P2147" t="str">
            <v>JG</v>
          </cell>
          <cell r="Q2147" t="str">
            <v>BELUM JTO</v>
          </cell>
          <cell r="R2147">
            <v>18</v>
          </cell>
          <cell r="S2147">
            <v>18</v>
          </cell>
        </row>
        <row r="2148">
          <cell r="D2148" t="str">
            <v>OD-25-F0001583</v>
          </cell>
          <cell r="E2148" t="str">
            <v>DIKA APRIAN</v>
          </cell>
          <cell r="F2148" t="str">
            <v>BP 4110 HF</v>
          </cell>
          <cell r="G2148" t="str">
            <v>C0</v>
          </cell>
          <cell r="H2148" t="str">
            <v>14.CALL CENTER</v>
          </cell>
          <cell r="I2148" t="str">
            <v>A</v>
          </cell>
          <cell r="J2148">
            <v>19</v>
          </cell>
          <cell r="K2148" t="str">
            <v>MH3SEG710PJ261752</v>
          </cell>
          <cell r="L2148" t="str">
            <v>E32WE0367762</v>
          </cell>
          <cell r="M2148" t="str">
            <v>YAMAHA</v>
          </cell>
          <cell r="N2148" t="str">
            <v>GEAR</v>
          </cell>
          <cell r="O2148" t="str">
            <v>MERAH</v>
          </cell>
          <cell r="P2148" t="str">
            <v>JG</v>
          </cell>
          <cell r="Q2148" t="str">
            <v>BELUM JTO</v>
          </cell>
          <cell r="R2148">
            <v>3</v>
          </cell>
          <cell r="S2148">
            <v>24</v>
          </cell>
        </row>
        <row r="2149">
          <cell r="D2149" t="str">
            <v>OD-25-F0001596</v>
          </cell>
          <cell r="E2149" t="str">
            <v>PETRUS ORIA REINHART</v>
          </cell>
          <cell r="F2149" t="str">
            <v>BP 4302 IF</v>
          </cell>
          <cell r="G2149" t="str">
            <v>C0</v>
          </cell>
          <cell r="H2149" t="str">
            <v>04.RIZKI A</v>
          </cell>
          <cell r="I2149" t="str">
            <v>A</v>
          </cell>
          <cell r="J2149">
            <v>23</v>
          </cell>
          <cell r="K2149" t="str">
            <v>MH33C1005CK893218</v>
          </cell>
          <cell r="L2149" t="str">
            <v>3C1894408</v>
          </cell>
          <cell r="M2149" t="str">
            <v>YAMAHA</v>
          </cell>
          <cell r="N2149" t="str">
            <v>VIXION OLD</v>
          </cell>
          <cell r="O2149" t="str">
            <v>HITAM</v>
          </cell>
          <cell r="P2149" t="str">
            <v>JG</v>
          </cell>
          <cell r="Q2149" t="str">
            <v>BELUM JTO</v>
          </cell>
          <cell r="R2149">
            <v>3</v>
          </cell>
          <cell r="S2149">
            <v>12</v>
          </cell>
        </row>
        <row r="2150">
          <cell r="D2150" t="str">
            <v>OD-25-F0001649</v>
          </cell>
          <cell r="E2150" t="str">
            <v>HENGKI</v>
          </cell>
          <cell r="F2150" t="str">
            <v>BP 2490 MU</v>
          </cell>
          <cell r="G2150" t="str">
            <v>C0</v>
          </cell>
          <cell r="H2150" t="str">
            <v>14.CALL CENTER</v>
          </cell>
          <cell r="I2150" t="str">
            <v/>
          </cell>
          <cell r="J2150">
            <v>4</v>
          </cell>
          <cell r="K2150" t="str">
            <v>MH1JM8110MK373798</v>
          </cell>
          <cell r="L2150" t="str">
            <v>JM81E1371735</v>
          </cell>
          <cell r="M2150" t="str">
            <v>HONDA</v>
          </cell>
          <cell r="N2150" t="str">
            <v>BEAT</v>
          </cell>
          <cell r="O2150" t="str">
            <v>MERAH HITAM</v>
          </cell>
          <cell r="P2150" t="str">
            <v>JG</v>
          </cell>
          <cell r="Q2150" t="str">
            <v>DONE</v>
          </cell>
          <cell r="R2150">
            <v>2</v>
          </cell>
          <cell r="S2150">
            <v>12</v>
          </cell>
        </row>
        <row r="2151">
          <cell r="D2151" t="str">
            <v>SP-24-F0001017</v>
          </cell>
          <cell r="E2151" t="str">
            <v>TOGIMA NABABAN</v>
          </cell>
          <cell r="F2151" t="str">
            <v>BP 3708 SO</v>
          </cell>
          <cell r="G2151" t="str">
            <v>C0</v>
          </cell>
          <cell r="H2151" t="str">
            <v>09.OLOAN</v>
          </cell>
          <cell r="I2151" t="str">
            <v>A</v>
          </cell>
          <cell r="J2151">
            <v>22</v>
          </cell>
          <cell r="K2151" t="str">
            <v>MH1JM9133PK423458</v>
          </cell>
          <cell r="L2151" t="str">
            <v>JM91E3418369</v>
          </cell>
          <cell r="M2151" t="str">
            <v>HONDA</v>
          </cell>
          <cell r="N2151" t="str">
            <v>BEAT DELUX</v>
          </cell>
          <cell r="O2151" t="str">
            <v>HITAM</v>
          </cell>
          <cell r="P2151" t="str">
            <v>JG</v>
          </cell>
          <cell r="Q2151" t="str">
            <v>BELUM JTO</v>
          </cell>
          <cell r="R2151">
            <v>18</v>
          </cell>
          <cell r="S2151">
            <v>18</v>
          </cell>
        </row>
        <row r="2152">
          <cell r="D2152" t="str">
            <v>SP-24-F0001058</v>
          </cell>
          <cell r="E2152" t="str">
            <v>INDRA</v>
          </cell>
          <cell r="F2152" t="str">
            <v>BP 5117 AE</v>
          </cell>
          <cell r="G2152" t="str">
            <v>C0</v>
          </cell>
          <cell r="H2152" t="str">
            <v>05.BOSPA</v>
          </cell>
          <cell r="I2152" t="str">
            <v>A</v>
          </cell>
          <cell r="J2152">
            <v>1</v>
          </cell>
          <cell r="K2152" t="str">
            <v>MH3SG3190KJ678797</v>
          </cell>
          <cell r="L2152" t="str">
            <v>G3E4E1588533</v>
          </cell>
          <cell r="M2152" t="str">
            <v>YAMAHA</v>
          </cell>
          <cell r="N2152" t="str">
            <v>NMAX</v>
          </cell>
          <cell r="O2152" t="str">
            <v>HITAM</v>
          </cell>
          <cell r="P2152" t="str">
            <v>JG</v>
          </cell>
          <cell r="Q2152" t="str">
            <v>GAGAL BAYAR</v>
          </cell>
          <cell r="R2152">
            <v>17</v>
          </cell>
          <cell r="S2152">
            <v>18</v>
          </cell>
        </row>
        <row r="2153">
          <cell r="D2153" t="str">
            <v>SP-24-F0001164</v>
          </cell>
          <cell r="E2153" t="str">
            <v>AGUSTINI</v>
          </cell>
          <cell r="F2153" t="str">
            <v>BP 2490 HJ</v>
          </cell>
          <cell r="G2153" t="str">
            <v>C0</v>
          </cell>
          <cell r="H2153" t="str">
            <v>08.JOSRI</v>
          </cell>
          <cell r="I2153" t="str">
            <v>A</v>
          </cell>
          <cell r="J2153">
            <v>10</v>
          </cell>
          <cell r="K2153" t="str">
            <v>MH1JM3110JK852883</v>
          </cell>
          <cell r="L2153" t="str">
            <v>JM31E1847421</v>
          </cell>
          <cell r="M2153" t="str">
            <v>HONDA</v>
          </cell>
          <cell r="N2153" t="str">
            <v>SCOOPY</v>
          </cell>
          <cell r="O2153" t="str">
            <v>COKLAT HITAM</v>
          </cell>
          <cell r="P2153" t="str">
            <v>JG</v>
          </cell>
          <cell r="Q2153" t="str">
            <v>BELUM JTO</v>
          </cell>
          <cell r="R2153">
            <v>17</v>
          </cell>
          <cell r="S2153">
            <v>24</v>
          </cell>
        </row>
        <row r="2154">
          <cell r="D2154" t="str">
            <v>SP-24-F0001167</v>
          </cell>
          <cell r="E2154" t="str">
            <v>LIZA ELFIRA</v>
          </cell>
          <cell r="F2154" t="str">
            <v>BP 2141 OJ</v>
          </cell>
          <cell r="G2154" t="str">
            <v>C0</v>
          </cell>
          <cell r="H2154" t="str">
            <v>09.OLOAN</v>
          </cell>
          <cell r="I2154" t="str">
            <v>D</v>
          </cell>
          <cell r="J2154">
            <v>10</v>
          </cell>
          <cell r="K2154" t="str">
            <v>MH1JFP112FK939807</v>
          </cell>
          <cell r="L2154" t="str">
            <v>JFP1E1934018</v>
          </cell>
          <cell r="M2154" t="str">
            <v>HONDA</v>
          </cell>
          <cell r="N2154" t="str">
            <v>BEAT</v>
          </cell>
          <cell r="O2154" t="str">
            <v>PUTIH MERAH</v>
          </cell>
          <cell r="P2154" t="str">
            <v>JG</v>
          </cell>
          <cell r="Q2154" t="str">
            <v>BELUM JTO</v>
          </cell>
          <cell r="R2154">
            <v>17</v>
          </cell>
          <cell r="S2154">
            <v>18</v>
          </cell>
        </row>
        <row r="2155">
          <cell r="D2155" t="str">
            <v>SP-24-F0002572</v>
          </cell>
          <cell r="E2155" t="str">
            <v>DEMIAN SINAGA</v>
          </cell>
          <cell r="F2155" t="str">
            <v>BP 2104 MM</v>
          </cell>
          <cell r="G2155" t="str">
            <v>C0</v>
          </cell>
          <cell r="H2155" t="str">
            <v>07.RINTO</v>
          </cell>
          <cell r="I2155" t="str">
            <v>A</v>
          </cell>
          <cell r="J2155">
            <v>1</v>
          </cell>
          <cell r="K2155" t="str">
            <v>MH1JFK119EK233743</v>
          </cell>
          <cell r="L2155" t="str">
            <v>JFK1E1229944</v>
          </cell>
          <cell r="M2155" t="str">
            <v>HONDA</v>
          </cell>
          <cell r="N2155" t="str">
            <v>VARIO 125</v>
          </cell>
          <cell r="O2155" t="str">
            <v>WHITE SILVER</v>
          </cell>
          <cell r="P2155" t="str">
            <v>JG</v>
          </cell>
          <cell r="Q2155" t="str">
            <v>GAGAL BAYAR</v>
          </cell>
          <cell r="R2155">
            <v>11</v>
          </cell>
          <cell r="S2155">
            <v>18</v>
          </cell>
        </row>
        <row r="2156">
          <cell r="D2156" t="str">
            <v>SP-24-F0002577</v>
          </cell>
          <cell r="E2156" t="str">
            <v>MARIA TERUDIN ENITEI</v>
          </cell>
          <cell r="F2156" t="str">
            <v>BP 3195 QE</v>
          </cell>
          <cell r="G2156" t="str">
            <v>C0</v>
          </cell>
          <cell r="H2156" t="str">
            <v>12.JUBRAIDER S</v>
          </cell>
          <cell r="I2156" t="str">
            <v>A</v>
          </cell>
          <cell r="J2156">
            <v>1</v>
          </cell>
          <cell r="K2156" t="str">
            <v>MH1KC521XGK303394</v>
          </cell>
          <cell r="L2156" t="str">
            <v>KC52E1299845</v>
          </cell>
          <cell r="M2156" t="str">
            <v>HONDA</v>
          </cell>
          <cell r="N2156" t="str">
            <v>VERZA</v>
          </cell>
          <cell r="O2156" t="str">
            <v>HITAM</v>
          </cell>
          <cell r="P2156" t="str">
            <v>JG</v>
          </cell>
          <cell r="Q2156" t="str">
            <v>GAGAL BAYAR</v>
          </cell>
          <cell r="R2156">
            <v>11</v>
          </cell>
          <cell r="S2156">
            <v>12</v>
          </cell>
        </row>
        <row r="2157">
          <cell r="D2157" t="str">
            <v>SP-24-F0002633</v>
          </cell>
          <cell r="E2157" t="str">
            <v>AIDIL MIZAN NUGROHO</v>
          </cell>
          <cell r="F2157" t="str">
            <v>BP 2547 UE</v>
          </cell>
          <cell r="G2157" t="str">
            <v>C0</v>
          </cell>
          <cell r="H2157" t="str">
            <v>12.JUBRAIDER S</v>
          </cell>
          <cell r="I2157" t="str">
            <v>A</v>
          </cell>
          <cell r="J2157">
            <v>6</v>
          </cell>
          <cell r="K2157" t="str">
            <v>MH1JM811XMK412249</v>
          </cell>
          <cell r="L2157" t="str">
            <v>JM81E1414181</v>
          </cell>
          <cell r="M2157" t="str">
            <v>HONDA</v>
          </cell>
          <cell r="N2157" t="str">
            <v>BEAT F1</v>
          </cell>
          <cell r="O2157" t="str">
            <v>HITAM</v>
          </cell>
          <cell r="P2157" t="str">
            <v>JG</v>
          </cell>
          <cell r="Q2157" t="str">
            <v>BELUM JTO</v>
          </cell>
          <cell r="R2157">
            <v>11</v>
          </cell>
          <cell r="S2157">
            <v>12</v>
          </cell>
        </row>
        <row r="2158">
          <cell r="D2158" t="str">
            <v>OD-25-F0001660</v>
          </cell>
          <cell r="E2158" t="str">
            <v>MARTA JULYANSAH</v>
          </cell>
          <cell r="F2158" t="str">
            <v>BP 3751 UR</v>
          </cell>
          <cell r="G2158" t="str">
            <v>C0</v>
          </cell>
          <cell r="H2158" t="str">
            <v>14.CALL CENTER</v>
          </cell>
          <cell r="I2158" t="str">
            <v/>
          </cell>
          <cell r="J2158">
            <v>6</v>
          </cell>
          <cell r="K2158" t="str">
            <v>MH1JM9114LK096089</v>
          </cell>
          <cell r="L2158" t="str">
            <v>JM91E1096415</v>
          </cell>
          <cell r="M2158" t="str">
            <v>HONDA</v>
          </cell>
          <cell r="N2158" t="str">
            <v>BEAT</v>
          </cell>
          <cell r="O2158" t="str">
            <v>HITAM</v>
          </cell>
          <cell r="P2158" t="str">
            <v>JG</v>
          </cell>
          <cell r="Q2158" t="str">
            <v>BELUM JTO</v>
          </cell>
          <cell r="R2158">
            <v>2</v>
          </cell>
          <cell r="S2158">
            <v>12</v>
          </cell>
        </row>
        <row r="2159">
          <cell r="D2159" t="str">
            <v>OD-25-F0001672</v>
          </cell>
          <cell r="E2159" t="str">
            <v>FIKRAM ALI LOBANG</v>
          </cell>
          <cell r="F2159" t="str">
            <v>BP 3352 GJ</v>
          </cell>
          <cell r="G2159" t="str">
            <v>C0</v>
          </cell>
          <cell r="H2159" t="str">
            <v>08.JOSRI</v>
          </cell>
          <cell r="I2159" t="str">
            <v/>
          </cell>
          <cell r="J2159">
            <v>9</v>
          </cell>
          <cell r="K2159" t="str">
            <v>MH1JF5135CK281112</v>
          </cell>
          <cell r="L2159" t="str">
            <v>JF51E3244516</v>
          </cell>
          <cell r="M2159" t="str">
            <v>HONDA</v>
          </cell>
          <cell r="N2159" t="str">
            <v>BEAT KARBU</v>
          </cell>
          <cell r="O2159" t="str">
            <v>PUTIH</v>
          </cell>
          <cell r="P2159" t="str">
            <v>JG</v>
          </cell>
          <cell r="Q2159" t="str">
            <v>BELUM JTO</v>
          </cell>
          <cell r="R2159">
            <v>2</v>
          </cell>
          <cell r="S2159">
            <v>18</v>
          </cell>
        </row>
        <row r="2160">
          <cell r="D2160" t="str">
            <v>OD-25-F0001676</v>
          </cell>
          <cell r="E2160" t="str">
            <v>AMARULLAH</v>
          </cell>
          <cell r="F2160" t="str">
            <v>BP 5657 II</v>
          </cell>
          <cell r="G2160" t="str">
            <v>C0</v>
          </cell>
          <cell r="H2160" t="str">
            <v>14.CALL CENTER</v>
          </cell>
          <cell r="I2160" t="str">
            <v/>
          </cell>
          <cell r="J2160">
            <v>10</v>
          </cell>
          <cell r="K2160" t="str">
            <v>MH33C1205EK220910</v>
          </cell>
          <cell r="L2160" t="str">
            <v>3C11220617</v>
          </cell>
          <cell r="M2160" t="str">
            <v>YAMAHA</v>
          </cell>
          <cell r="N2160" t="str">
            <v>VIXION OLD</v>
          </cell>
          <cell r="O2160" t="str">
            <v>HITAM</v>
          </cell>
          <cell r="P2160" t="str">
            <v>JG</v>
          </cell>
          <cell r="Q2160" t="str">
            <v>BELUM JTO</v>
          </cell>
          <cell r="R2160">
            <v>2</v>
          </cell>
          <cell r="S2160">
            <v>12</v>
          </cell>
        </row>
        <row r="2161">
          <cell r="D2161" t="str">
            <v>OD-25-F0001704</v>
          </cell>
          <cell r="E2161" t="str">
            <v>WAHYUDI</v>
          </cell>
          <cell r="F2161" t="str">
            <v>BP 2194 HM</v>
          </cell>
          <cell r="G2161" t="str">
            <v>C0</v>
          </cell>
          <cell r="H2161" t="str">
            <v>14.CALL CENTER</v>
          </cell>
          <cell r="I2161" t="str">
            <v/>
          </cell>
          <cell r="J2161">
            <v>13</v>
          </cell>
          <cell r="K2161" t="str">
            <v>MH1KC9114JK206773</v>
          </cell>
          <cell r="L2161" t="str">
            <v>KC91E1200192</v>
          </cell>
          <cell r="M2161" t="str">
            <v>HONDA</v>
          </cell>
          <cell r="N2161" t="str">
            <v>CBR 150 R</v>
          </cell>
          <cell r="O2161" t="str">
            <v>HITAM MERAH</v>
          </cell>
          <cell r="P2161" t="str">
            <v>JG</v>
          </cell>
          <cell r="Q2161" t="str">
            <v>BELUM JTO</v>
          </cell>
          <cell r="R2161">
            <v>2</v>
          </cell>
          <cell r="S2161">
            <v>12</v>
          </cell>
        </row>
        <row r="2162">
          <cell r="D2162" t="str">
            <v>OD-25-F0001710</v>
          </cell>
          <cell r="E2162" t="str">
            <v>SAHAT MANURUNG</v>
          </cell>
          <cell r="F2162" t="str">
            <v>BP 3574 RE</v>
          </cell>
          <cell r="G2162" t="str">
            <v>C0</v>
          </cell>
          <cell r="H2162" t="str">
            <v>03.DAULAT</v>
          </cell>
          <cell r="I2162" t="str">
            <v/>
          </cell>
          <cell r="J2162">
            <v>13</v>
          </cell>
          <cell r="K2162" t="str">
            <v>MH1JM5126NK243811</v>
          </cell>
          <cell r="L2162" t="str">
            <v>JM51E2242715</v>
          </cell>
          <cell r="M2162" t="str">
            <v>HONDA</v>
          </cell>
          <cell r="N2162" t="str">
            <v>VARIO 125</v>
          </cell>
          <cell r="O2162" t="str">
            <v>HITAM</v>
          </cell>
          <cell r="P2162" t="str">
            <v>JG</v>
          </cell>
          <cell r="Q2162" t="str">
            <v>BELUM JTO</v>
          </cell>
          <cell r="R2162">
            <v>2</v>
          </cell>
          <cell r="S2162">
            <v>24</v>
          </cell>
        </row>
        <row r="2163">
          <cell r="D2163" t="str">
            <v>SP-24-F0002645</v>
          </cell>
          <cell r="E2163" t="str">
            <v>RUDI HARTONO</v>
          </cell>
          <cell r="F2163" t="str">
            <v>BP 3787 MF</v>
          </cell>
          <cell r="G2163" t="str">
            <v>C0</v>
          </cell>
          <cell r="H2163" t="str">
            <v>05.BOSPA</v>
          </cell>
          <cell r="I2163" t="str">
            <v>A</v>
          </cell>
          <cell r="J2163">
            <v>7</v>
          </cell>
          <cell r="K2163" t="str">
            <v>MH1JM0315PK277197</v>
          </cell>
          <cell r="L2163" t="str">
            <v>JM03E1277109</v>
          </cell>
          <cell r="M2163" t="str">
            <v>HONDA</v>
          </cell>
          <cell r="N2163" t="str">
            <v>SCOOPY NON KEYLESS</v>
          </cell>
          <cell r="O2163" t="str">
            <v>HITAM MERAH</v>
          </cell>
          <cell r="P2163" t="str">
            <v>JG</v>
          </cell>
          <cell r="Q2163" t="str">
            <v>BELUM JTO</v>
          </cell>
          <cell r="R2163">
            <v>11</v>
          </cell>
          <cell r="S2163">
            <v>24</v>
          </cell>
        </row>
        <row r="2164">
          <cell r="D2164" t="str">
            <v>SP-24-F0002661</v>
          </cell>
          <cell r="E2164" t="str">
            <v>MEI LABORA SIBURIAN</v>
          </cell>
          <cell r="F2164" t="str">
            <v>BP 3209 OR</v>
          </cell>
          <cell r="G2164" t="str">
            <v>C0</v>
          </cell>
          <cell r="H2164" t="str">
            <v>14.CALL CENTER</v>
          </cell>
          <cell r="I2164" t="str">
            <v>A</v>
          </cell>
          <cell r="J2164">
            <v>10</v>
          </cell>
          <cell r="K2164" t="str">
            <v>MH1JFV119HK571732</v>
          </cell>
          <cell r="L2164" t="str">
            <v>JFV1E1575755</v>
          </cell>
          <cell r="M2164" t="str">
            <v>HONDA</v>
          </cell>
          <cell r="N2164" t="str">
            <v>VARIO 125 CC</v>
          </cell>
          <cell r="O2164" t="str">
            <v>HITAM</v>
          </cell>
          <cell r="P2164" t="str">
            <v>JG</v>
          </cell>
          <cell r="Q2164" t="str">
            <v>BELUM JTO</v>
          </cell>
          <cell r="R2164">
            <v>11</v>
          </cell>
          <cell r="S2164">
            <v>18</v>
          </cell>
        </row>
        <row r="2165">
          <cell r="D2165" t="str">
            <v>SP-24-F0002677</v>
          </cell>
          <cell r="E2165" t="str">
            <v>SELO MITA ADITIYA</v>
          </cell>
          <cell r="F2165" t="str">
            <v>BP 5147 AE</v>
          </cell>
          <cell r="G2165" t="str">
            <v>C0</v>
          </cell>
          <cell r="H2165" t="str">
            <v>06.ROBEN</v>
          </cell>
          <cell r="I2165" t="str">
            <v>A</v>
          </cell>
          <cell r="J2165">
            <v>12</v>
          </cell>
          <cell r="K2165" t="str">
            <v>MH3SEF310KJ146254</v>
          </cell>
          <cell r="L2165" t="str">
            <v>E31VE0201899</v>
          </cell>
          <cell r="M2165" t="str">
            <v>YAMAHA</v>
          </cell>
          <cell r="N2165" t="str">
            <v>LEXI 125</v>
          </cell>
          <cell r="O2165" t="str">
            <v>MERAH</v>
          </cell>
          <cell r="P2165" t="str">
            <v>JG</v>
          </cell>
          <cell r="Q2165" t="str">
            <v>BELUM JTO</v>
          </cell>
          <cell r="R2165">
            <v>11</v>
          </cell>
          <cell r="S2165">
            <v>12</v>
          </cell>
        </row>
        <row r="2166">
          <cell r="D2166" t="str">
            <v>SP-24-F0001227</v>
          </cell>
          <cell r="E2166" t="str">
            <v>HAMDANI ZALUKHU</v>
          </cell>
          <cell r="F2166" t="str">
            <v>BP 2300 SO</v>
          </cell>
          <cell r="G2166" t="str">
            <v>C0</v>
          </cell>
          <cell r="H2166" t="str">
            <v>08.JOSRI</v>
          </cell>
          <cell r="I2166" t="str">
            <v>D</v>
          </cell>
          <cell r="J2166">
            <v>18</v>
          </cell>
          <cell r="K2166" t="str">
            <v>MH1JMA112PK109445</v>
          </cell>
          <cell r="L2166" t="str">
            <v>JMA1E1109484</v>
          </cell>
          <cell r="M2166" t="str">
            <v>HONDA</v>
          </cell>
          <cell r="N2166" t="str">
            <v>GENIO</v>
          </cell>
          <cell r="O2166" t="str">
            <v>HITAM MERAH</v>
          </cell>
          <cell r="P2166" t="str">
            <v>JG</v>
          </cell>
          <cell r="Q2166" t="str">
            <v>BELUM JTO</v>
          </cell>
          <cell r="R2166">
            <v>17</v>
          </cell>
          <cell r="S2166">
            <v>24</v>
          </cell>
        </row>
        <row r="2167">
          <cell r="D2167" t="str">
            <v>SP-24-F0001396</v>
          </cell>
          <cell r="E2167" t="str">
            <v>GORDON IPANDI HUTAGALUNG</v>
          </cell>
          <cell r="F2167" t="str">
            <v>BP 3702 RQ</v>
          </cell>
          <cell r="G2167" t="str">
            <v>C0</v>
          </cell>
          <cell r="H2167" t="str">
            <v>12.JUBRAIDER S</v>
          </cell>
          <cell r="I2167" t="str">
            <v>A</v>
          </cell>
          <cell r="J2167">
            <v>10</v>
          </cell>
          <cell r="K2167" t="str">
            <v>MH1JM0212NK799610</v>
          </cell>
          <cell r="L2167" t="str">
            <v>JM02E1804437</v>
          </cell>
          <cell r="M2167" t="str">
            <v>HONDA</v>
          </cell>
          <cell r="N2167" t="str">
            <v>SCOOPY</v>
          </cell>
          <cell r="O2167" t="str">
            <v>PUTIH</v>
          </cell>
          <cell r="P2167" t="str">
            <v>JG</v>
          </cell>
          <cell r="Q2167" t="str">
            <v>BELUM JTO</v>
          </cell>
          <cell r="R2167">
            <v>16</v>
          </cell>
          <cell r="S2167">
            <v>18</v>
          </cell>
        </row>
        <row r="2168">
          <cell r="D2168" t="str">
            <v>SP-24-F0001438</v>
          </cell>
          <cell r="E2168" t="str">
            <v>JAKIR</v>
          </cell>
          <cell r="F2168" t="str">
            <v>BP 2163 SO</v>
          </cell>
          <cell r="G2168" t="str">
            <v>C0</v>
          </cell>
          <cell r="H2168" t="str">
            <v>10.MIDUK</v>
          </cell>
          <cell r="I2168" t="str">
            <v>A</v>
          </cell>
          <cell r="J2168">
            <v>15</v>
          </cell>
          <cell r="K2168" t="str">
            <v>MH1JM0311PK478370</v>
          </cell>
          <cell r="L2168" t="str">
            <v>JM03E1478289</v>
          </cell>
          <cell r="M2168" t="str">
            <v>HONDA</v>
          </cell>
          <cell r="N2168" t="str">
            <v>SCOOPY</v>
          </cell>
          <cell r="O2168" t="str">
            <v>HITAM-MERAH</v>
          </cell>
          <cell r="P2168" t="str">
            <v>JG</v>
          </cell>
          <cell r="Q2168" t="str">
            <v>BELUM JTO</v>
          </cell>
          <cell r="R2168">
            <v>16</v>
          </cell>
          <cell r="S2168">
            <v>24</v>
          </cell>
        </row>
        <row r="2169">
          <cell r="D2169" t="str">
            <v>SP-23-F0001469</v>
          </cell>
          <cell r="E2169" t="str">
            <v>DESSY SUSANTY</v>
          </cell>
          <cell r="F2169" t="str">
            <v>BP 1358 FC</v>
          </cell>
          <cell r="G2169" t="str">
            <v>C0</v>
          </cell>
          <cell r="H2169" t="str">
            <v>05.BOSPA</v>
          </cell>
          <cell r="I2169" t="str">
            <v>C</v>
          </cell>
          <cell r="J2169">
            <v>18</v>
          </cell>
          <cell r="K2169" t="str">
            <v>MJBJF75A0EJ010454</v>
          </cell>
          <cell r="L2169" t="str">
            <v>A12XER19CX6220</v>
          </cell>
          <cell r="M2169" t="str">
            <v>CHEVROLET</v>
          </cell>
          <cell r="N2169" t="str">
            <v>SPIN</v>
          </cell>
          <cell r="O2169" t="str">
            <v>ABU-ABU METALIK</v>
          </cell>
          <cell r="P2169" t="str">
            <v>JG</v>
          </cell>
          <cell r="Q2169" t="str">
            <v>BELUM JTO</v>
          </cell>
          <cell r="R2169">
            <v>26</v>
          </cell>
          <cell r="S2169">
            <v>36</v>
          </cell>
        </row>
        <row r="2170">
          <cell r="D2170" t="str">
            <v>SP-23-F0002212</v>
          </cell>
          <cell r="E2170" t="str">
            <v>ADI SETIAWAN</v>
          </cell>
          <cell r="F2170" t="str">
            <v>BP 4195 AM</v>
          </cell>
          <cell r="G2170" t="str">
            <v>C0</v>
          </cell>
          <cell r="H2170" t="str">
            <v>11.RIMPUN</v>
          </cell>
          <cell r="I2170" t="str">
            <v>A</v>
          </cell>
          <cell r="J2170">
            <v>1</v>
          </cell>
          <cell r="K2170" t="str">
            <v>MH3SG5620NK583865</v>
          </cell>
          <cell r="L2170" t="str">
            <v>G3L8E1171162</v>
          </cell>
          <cell r="M2170" t="str">
            <v>YAMAHA</v>
          </cell>
          <cell r="N2170" t="str">
            <v>NMAX</v>
          </cell>
          <cell r="O2170" t="str">
            <v>HITAM</v>
          </cell>
          <cell r="P2170" t="str">
            <v>JG</v>
          </cell>
          <cell r="Q2170" t="str">
            <v>GAGAL BAYAR</v>
          </cell>
          <cell r="R2170">
            <v>22</v>
          </cell>
          <cell r="S2170">
            <v>24</v>
          </cell>
        </row>
        <row r="2171">
          <cell r="D2171" t="str">
            <v>SP-24-F0000053</v>
          </cell>
          <cell r="E2171" t="str">
            <v>DERMASARI DERMAWAN SIMAMORA</v>
          </cell>
          <cell r="F2171" t="str">
            <v>BP 2368 GU</v>
          </cell>
          <cell r="G2171" t="str">
            <v>C0</v>
          </cell>
          <cell r="H2171" t="str">
            <v>09.OLOAN</v>
          </cell>
          <cell r="I2171" t="str">
            <v>A</v>
          </cell>
          <cell r="J2171">
            <v>10</v>
          </cell>
          <cell r="K2171" t="str">
            <v>MH1JM3133LK206399</v>
          </cell>
          <cell r="L2171" t="str">
            <v>JM31E3201660</v>
          </cell>
          <cell r="M2171" t="str">
            <v>HONDA</v>
          </cell>
          <cell r="N2171" t="str">
            <v>SCOOPY</v>
          </cell>
          <cell r="O2171" t="str">
            <v>HITAM</v>
          </cell>
          <cell r="P2171" t="str">
            <v>JG</v>
          </cell>
          <cell r="Q2171" t="str">
            <v>BELUM JTO</v>
          </cell>
          <cell r="R2171">
            <v>22</v>
          </cell>
          <cell r="S2171">
            <v>30</v>
          </cell>
        </row>
        <row r="2172">
          <cell r="D2172" t="str">
            <v>OD-25-F0001765</v>
          </cell>
          <cell r="E2172" t="str">
            <v>ALIF FATHUR AL FALAKH</v>
          </cell>
          <cell r="F2172" t="str">
            <v>BP 6761 JI</v>
          </cell>
          <cell r="G2172" t="str">
            <v>C0</v>
          </cell>
          <cell r="H2172" t="str">
            <v>06.ROBEN</v>
          </cell>
          <cell r="I2172" t="str">
            <v/>
          </cell>
          <cell r="J2172">
            <v>25</v>
          </cell>
          <cell r="K2172" t="str">
            <v>MH1KFD111SK085602</v>
          </cell>
          <cell r="L2172" t="str">
            <v>KFD1E1085655</v>
          </cell>
          <cell r="M2172" t="str">
            <v>HONDA</v>
          </cell>
          <cell r="N2172" t="str">
            <v>STYLO</v>
          </cell>
          <cell r="O2172" t="str">
            <v>PUTIH</v>
          </cell>
          <cell r="P2172" t="str">
            <v>JG</v>
          </cell>
          <cell r="Q2172" t="str">
            <v>BELUM JTO</v>
          </cell>
          <cell r="R2172">
            <v>2</v>
          </cell>
          <cell r="S2172">
            <v>24</v>
          </cell>
        </row>
        <row r="2173">
          <cell r="D2173" t="str">
            <v>SP-24-F0002751</v>
          </cell>
          <cell r="E2173" t="str">
            <v>JULFRIDA SILITONGA</v>
          </cell>
          <cell r="F2173" t="str">
            <v>BP 2810 RC</v>
          </cell>
          <cell r="G2173" t="str">
            <v>C0</v>
          </cell>
          <cell r="H2173" t="str">
            <v>14.CALL CENTER</v>
          </cell>
          <cell r="I2173" t="str">
            <v>A</v>
          </cell>
          <cell r="J2173">
            <v>21</v>
          </cell>
          <cell r="K2173" t="str">
            <v>MH1JM8214NK555682</v>
          </cell>
          <cell r="L2173" t="str">
            <v>JM82E1553782</v>
          </cell>
          <cell r="M2173" t="str">
            <v>HONDA</v>
          </cell>
          <cell r="N2173" t="str">
            <v>BEAT STREET</v>
          </cell>
          <cell r="O2173" t="str">
            <v>HITAM</v>
          </cell>
          <cell r="P2173" t="str">
            <v>JG</v>
          </cell>
          <cell r="Q2173" t="str">
            <v>BELUM JTO</v>
          </cell>
          <cell r="R2173">
            <v>11</v>
          </cell>
          <cell r="S2173">
            <v>12</v>
          </cell>
        </row>
        <row r="2174">
          <cell r="D2174" t="str">
            <v>SP-24-F0002753</v>
          </cell>
          <cell r="E2174" t="str">
            <v>AL FAZRI MAHENDRA</v>
          </cell>
          <cell r="F2174" t="str">
            <v>BP 5364 CD</v>
          </cell>
          <cell r="G2174" t="str">
            <v>C0</v>
          </cell>
          <cell r="H2174" t="str">
            <v>10.MIDUK</v>
          </cell>
          <cell r="I2174" t="str">
            <v>A</v>
          </cell>
          <cell r="J2174">
            <v>21</v>
          </cell>
          <cell r="K2174" t="str">
            <v>MH3SG4610KJ219505</v>
          </cell>
          <cell r="L2174" t="str">
            <v>G3J1E0380314</v>
          </cell>
          <cell r="M2174" t="str">
            <v>YAMAHA</v>
          </cell>
          <cell r="N2174" t="str">
            <v>AEROX 155</v>
          </cell>
          <cell r="O2174" t="str">
            <v>ABU ABU</v>
          </cell>
          <cell r="P2174" t="str">
            <v>JG</v>
          </cell>
          <cell r="Q2174" t="str">
            <v>BELUM JTO</v>
          </cell>
          <cell r="R2174">
            <v>11</v>
          </cell>
          <cell r="S2174">
            <v>12</v>
          </cell>
        </row>
        <row r="2175">
          <cell r="D2175" t="str">
            <v>SP-24-F0002758</v>
          </cell>
          <cell r="E2175" t="str">
            <v>ALDA</v>
          </cell>
          <cell r="F2175" t="str">
            <v>BP 6247 GG</v>
          </cell>
          <cell r="G2175" t="str">
            <v>C0</v>
          </cell>
          <cell r="H2175" t="str">
            <v>14.CALL CENTER</v>
          </cell>
          <cell r="I2175" t="str">
            <v>A</v>
          </cell>
          <cell r="J2175">
            <v>1</v>
          </cell>
          <cell r="K2175" t="str">
            <v>MH8BG41EAEJ239453</v>
          </cell>
          <cell r="L2175" t="str">
            <v>G427ID237811</v>
          </cell>
          <cell r="M2175" t="str">
            <v>SUZUKI</v>
          </cell>
          <cell r="N2175" t="str">
            <v>SATRIA FU</v>
          </cell>
          <cell r="O2175" t="str">
            <v>PUTIH ABU ABU</v>
          </cell>
          <cell r="P2175" t="str">
            <v>JG</v>
          </cell>
          <cell r="Q2175" t="str">
            <v>DONE</v>
          </cell>
          <cell r="R2175">
            <v>10</v>
          </cell>
          <cell r="S2175">
            <v>12</v>
          </cell>
        </row>
        <row r="2176">
          <cell r="D2176" t="str">
            <v>SP-24-F0002769</v>
          </cell>
          <cell r="E2176" t="str">
            <v>RAFLIAN RUSDY</v>
          </cell>
          <cell r="F2176" t="str">
            <v>BP 2517 MR</v>
          </cell>
          <cell r="G2176" t="str">
            <v>C0</v>
          </cell>
          <cell r="H2176" t="str">
            <v>04.RIZKI A</v>
          </cell>
          <cell r="I2176" t="str">
            <v>A</v>
          </cell>
          <cell r="J2176">
            <v>24</v>
          </cell>
          <cell r="K2176" t="str">
            <v>MH1JM8212NK529503</v>
          </cell>
          <cell r="L2176" t="str">
            <v>JM82E1527555</v>
          </cell>
          <cell r="M2176" t="str">
            <v>HONDA</v>
          </cell>
          <cell r="N2176" t="str">
            <v>BEAT STREET</v>
          </cell>
          <cell r="O2176" t="str">
            <v>HITAM</v>
          </cell>
          <cell r="P2176" t="str">
            <v>JG</v>
          </cell>
          <cell r="Q2176" t="str">
            <v>BELUM JTO</v>
          </cell>
          <cell r="R2176">
            <v>11</v>
          </cell>
          <cell r="S2176">
            <v>18</v>
          </cell>
        </row>
        <row r="2177">
          <cell r="D2177" t="str">
            <v>SP-24-F0000141</v>
          </cell>
          <cell r="E2177" t="str">
            <v>JULAIKA</v>
          </cell>
          <cell r="F2177" t="str">
            <v>BP 2671 UM</v>
          </cell>
          <cell r="G2177" t="str">
            <v>C0</v>
          </cell>
          <cell r="H2177" t="str">
            <v>14.CALL CENTER</v>
          </cell>
          <cell r="I2177" t="str">
            <v>A</v>
          </cell>
          <cell r="J2177">
            <v>19</v>
          </cell>
          <cell r="K2177" t="str">
            <v>MH1JM4115LK642403</v>
          </cell>
          <cell r="L2177" t="str">
            <v>JM41E1642023</v>
          </cell>
          <cell r="M2177" t="str">
            <v>HONDA</v>
          </cell>
          <cell r="N2177" t="str">
            <v>VARIO 125</v>
          </cell>
          <cell r="O2177" t="str">
            <v>MERAH</v>
          </cell>
          <cell r="P2177" t="str">
            <v>JG</v>
          </cell>
          <cell r="Q2177" t="str">
            <v>BELUM JTO</v>
          </cell>
          <cell r="R2177">
            <v>22</v>
          </cell>
          <cell r="S2177">
            <v>24</v>
          </cell>
        </row>
        <row r="2178">
          <cell r="D2178" t="str">
            <v>SP-24-F0000148</v>
          </cell>
          <cell r="E2178" t="str">
            <v>IAN MUSTAKIM</v>
          </cell>
          <cell r="F2178" t="str">
            <v>BP 5157 IR</v>
          </cell>
          <cell r="G2178" t="str">
            <v>C0</v>
          </cell>
          <cell r="H2178" t="str">
            <v>04.RIZKI A</v>
          </cell>
          <cell r="I2178" t="str">
            <v>A</v>
          </cell>
          <cell r="J2178">
            <v>26</v>
          </cell>
          <cell r="K2178" t="str">
            <v>MH31PA004EK671695</v>
          </cell>
          <cell r="L2178" t="str">
            <v>1PA669364</v>
          </cell>
          <cell r="M2178" t="str">
            <v>YAMAHA</v>
          </cell>
          <cell r="N2178" t="str">
            <v>VIXION</v>
          </cell>
          <cell r="O2178" t="str">
            <v>HITAM</v>
          </cell>
          <cell r="P2178" t="str">
            <v>JG</v>
          </cell>
          <cell r="Q2178" t="str">
            <v>BELUM JTO</v>
          </cell>
          <cell r="R2178">
            <v>22</v>
          </cell>
          <cell r="S2178">
            <v>24</v>
          </cell>
        </row>
        <row r="2179">
          <cell r="D2179" t="str">
            <v>SP-24-F0001479</v>
          </cell>
          <cell r="E2179" t="str">
            <v>IRVAN HERIANTO HARAHAP</v>
          </cell>
          <cell r="F2179" t="str">
            <v>BP 3844 UU</v>
          </cell>
          <cell r="G2179" t="str">
            <v>C0</v>
          </cell>
          <cell r="H2179" t="str">
            <v>12.JUBRAIDER S</v>
          </cell>
          <cell r="I2179" t="str">
            <v>A</v>
          </cell>
          <cell r="J2179">
            <v>19</v>
          </cell>
          <cell r="K2179" t="str">
            <v>MH1JM8215PK741542</v>
          </cell>
          <cell r="L2179" t="str">
            <v>JM82E1739452</v>
          </cell>
          <cell r="M2179" t="str">
            <v>HONDA</v>
          </cell>
          <cell r="N2179" t="str">
            <v>BEAT</v>
          </cell>
          <cell r="O2179" t="str">
            <v>HITAM</v>
          </cell>
          <cell r="P2179" t="str">
            <v>JG</v>
          </cell>
          <cell r="Q2179" t="str">
            <v>BELUM JTO</v>
          </cell>
          <cell r="R2179">
            <v>16</v>
          </cell>
          <cell r="S2179">
            <v>24</v>
          </cell>
        </row>
        <row r="2180">
          <cell r="D2180" t="str">
            <v>SP-24-F0001480</v>
          </cell>
          <cell r="E2180" t="str">
            <v>NURLAZIMAH</v>
          </cell>
          <cell r="F2180" t="str">
            <v>BP 3617 CA</v>
          </cell>
          <cell r="G2180" t="str">
            <v>C0</v>
          </cell>
          <cell r="H2180" t="str">
            <v>14.CALL CENTER</v>
          </cell>
          <cell r="I2180" t="str">
            <v>A</v>
          </cell>
          <cell r="J2180">
            <v>20</v>
          </cell>
          <cell r="K2180" t="str">
            <v>MH1JM8124NK120090</v>
          </cell>
          <cell r="L2180" t="str">
            <v>JM81E2123069</v>
          </cell>
          <cell r="M2180" t="str">
            <v>HONDA</v>
          </cell>
          <cell r="N2180" t="str">
            <v>BEAT</v>
          </cell>
          <cell r="O2180" t="str">
            <v>BIRU HITAM</v>
          </cell>
          <cell r="P2180" t="str">
            <v>JG</v>
          </cell>
          <cell r="Q2180" t="str">
            <v>BELUM JTO</v>
          </cell>
          <cell r="R2180">
            <v>16</v>
          </cell>
          <cell r="S2180">
            <v>18</v>
          </cell>
        </row>
        <row r="2181">
          <cell r="D2181" t="str">
            <v>SP-24-F0001520</v>
          </cell>
          <cell r="E2181" t="str">
            <v>NAZARUDDIN HARAHAP</v>
          </cell>
          <cell r="F2181" t="str">
            <v>BP 2891 AI</v>
          </cell>
          <cell r="G2181" t="str">
            <v>C0</v>
          </cell>
          <cell r="H2181" t="str">
            <v>12.JUBRAIDER S</v>
          </cell>
          <cell r="I2181" t="str">
            <v>D</v>
          </cell>
          <cell r="J2181">
            <v>1</v>
          </cell>
          <cell r="K2181" t="str">
            <v>MH1JM2125KK476153</v>
          </cell>
          <cell r="L2181" t="str">
            <v>JM21E2453659</v>
          </cell>
          <cell r="M2181" t="str">
            <v>HONDA</v>
          </cell>
          <cell r="N2181" t="str">
            <v>BEAT</v>
          </cell>
          <cell r="O2181" t="str">
            <v>MERAH PUTIH</v>
          </cell>
          <cell r="P2181" t="str">
            <v>JG</v>
          </cell>
          <cell r="Q2181" t="str">
            <v>GAGAL BAYAR</v>
          </cell>
          <cell r="R2181">
            <v>15</v>
          </cell>
          <cell r="S2181">
            <v>24</v>
          </cell>
        </row>
        <row r="2182">
          <cell r="D2182" t="str">
            <v>OD-25-F0001628</v>
          </cell>
          <cell r="E2182" t="str">
            <v>ANTON WIJAYA</v>
          </cell>
          <cell r="F2182" t="str">
            <v>BP 4053 CI</v>
          </cell>
          <cell r="G2182" t="str">
            <v>C0</v>
          </cell>
          <cell r="H2182" t="str">
            <v>09.OLOAN</v>
          </cell>
          <cell r="I2182" t="str">
            <v>A</v>
          </cell>
          <cell r="J2182">
            <v>1</v>
          </cell>
          <cell r="K2182" t="str">
            <v>MH1JM8125RK890899</v>
          </cell>
          <cell r="L2182" t="str">
            <v>JM81E2891458</v>
          </cell>
          <cell r="M2182" t="str">
            <v>HONDA</v>
          </cell>
          <cell r="N2182" t="str">
            <v>BEAT DIGITAL</v>
          </cell>
          <cell r="O2182" t="str">
            <v>SILVER HITAM</v>
          </cell>
          <cell r="P2182" t="str">
            <v>JG</v>
          </cell>
          <cell r="Q2182" t="str">
            <v>DONE</v>
          </cell>
          <cell r="R2182">
            <v>2</v>
          </cell>
          <cell r="S2182">
            <v>12</v>
          </cell>
        </row>
        <row r="2183">
          <cell r="D2183" t="str">
            <v>OD-25-F0001654</v>
          </cell>
          <cell r="E2183" t="str">
            <v>YOHANES LAGA TOBI</v>
          </cell>
          <cell r="F2183" t="str">
            <v>BP 4963 AJ</v>
          </cell>
          <cell r="G2183" t="str">
            <v>C0</v>
          </cell>
          <cell r="H2183" t="str">
            <v>14.CALL CENTER</v>
          </cell>
          <cell r="I2183" t="str">
            <v/>
          </cell>
          <cell r="J2183">
            <v>6</v>
          </cell>
          <cell r="K2183" t="str">
            <v>MH3SEG710NJ107892</v>
          </cell>
          <cell r="L2183" t="str">
            <v>E32WE0143095</v>
          </cell>
          <cell r="M2183" t="str">
            <v>YAMAHA</v>
          </cell>
          <cell r="N2183" t="str">
            <v>GEAR</v>
          </cell>
          <cell r="O2183" t="str">
            <v>HIJAU HITAM</v>
          </cell>
          <cell r="P2183" t="str">
            <v>JG</v>
          </cell>
          <cell r="Q2183" t="str">
            <v>DONE</v>
          </cell>
          <cell r="R2183">
            <v>2</v>
          </cell>
          <cell r="S2183">
            <v>18</v>
          </cell>
        </row>
        <row r="2184">
          <cell r="D2184" t="str">
            <v>OD-25-F0001655</v>
          </cell>
          <cell r="E2184" t="str">
            <v>FEBIE LORENCIA</v>
          </cell>
          <cell r="F2184" t="str">
            <v>BP 3919 HU</v>
          </cell>
          <cell r="G2184" t="str">
            <v>C0</v>
          </cell>
          <cell r="H2184" t="str">
            <v>14.CALL CENTER</v>
          </cell>
          <cell r="I2184" t="str">
            <v/>
          </cell>
          <cell r="J2184">
            <v>9</v>
          </cell>
          <cell r="K2184" t="str">
            <v>MH1KF4110JK309246</v>
          </cell>
          <cell r="L2184" t="str">
            <v>KF41E1310119</v>
          </cell>
          <cell r="M2184" t="str">
            <v>HONDA</v>
          </cell>
          <cell r="N2184" t="str">
            <v>VARIO</v>
          </cell>
          <cell r="O2184" t="str">
            <v>HITAM</v>
          </cell>
          <cell r="P2184" t="str">
            <v>JG</v>
          </cell>
          <cell r="Q2184" t="str">
            <v>BELUM JTO</v>
          </cell>
          <cell r="R2184">
            <v>2</v>
          </cell>
          <cell r="S2184">
            <v>18</v>
          </cell>
        </row>
        <row r="2185">
          <cell r="D2185" t="str">
            <v>OD-25-F0001657</v>
          </cell>
          <cell r="E2185" t="str">
            <v>RONI ROMANSYAH</v>
          </cell>
          <cell r="F2185" t="str">
            <v>BP 3468 IC</v>
          </cell>
          <cell r="G2185" t="str">
            <v>C0</v>
          </cell>
          <cell r="H2185" t="str">
            <v>14.CALL CENTER</v>
          </cell>
          <cell r="I2185" t="str">
            <v/>
          </cell>
          <cell r="J2185">
            <v>6</v>
          </cell>
          <cell r="K2185" t="str">
            <v>MH1JM2118HK553162</v>
          </cell>
          <cell r="L2185" t="str">
            <v>JM21E1536968</v>
          </cell>
          <cell r="M2185" t="str">
            <v>HONDA</v>
          </cell>
          <cell r="N2185" t="str">
            <v>BEAT</v>
          </cell>
          <cell r="O2185" t="str">
            <v>HITAM</v>
          </cell>
          <cell r="P2185" t="str">
            <v>JG</v>
          </cell>
          <cell r="Q2185" t="str">
            <v>BELUM JTO</v>
          </cell>
          <cell r="R2185">
            <v>2</v>
          </cell>
          <cell r="S2185">
            <v>12</v>
          </cell>
        </row>
        <row r="2186">
          <cell r="D2186" t="str">
            <v>OD-25-F0001724</v>
          </cell>
          <cell r="E2186" t="str">
            <v>SUHARTONO</v>
          </cell>
          <cell r="F2186" t="str">
            <v>BP 3329 QR</v>
          </cell>
          <cell r="G2186" t="str">
            <v>C0</v>
          </cell>
          <cell r="H2186" t="str">
            <v>09.OLOAN</v>
          </cell>
          <cell r="I2186" t="str">
            <v/>
          </cell>
          <cell r="J2186">
            <v>16</v>
          </cell>
          <cell r="K2186" t="str">
            <v>MH1JFV119HK589034</v>
          </cell>
          <cell r="L2186" t="str">
            <v>JFV1E1593661</v>
          </cell>
          <cell r="M2186" t="str">
            <v>HONDA</v>
          </cell>
          <cell r="N2186" t="str">
            <v>VARIO 125 CC</v>
          </cell>
          <cell r="O2186" t="str">
            <v>MERAH</v>
          </cell>
          <cell r="P2186" t="str">
            <v>JG</v>
          </cell>
          <cell r="Q2186" t="str">
            <v>BELUM JTO</v>
          </cell>
          <cell r="R2186">
            <v>2</v>
          </cell>
          <cell r="S2186">
            <v>24</v>
          </cell>
        </row>
        <row r="2187">
          <cell r="D2187" t="str">
            <v>OD-25-F0001729</v>
          </cell>
          <cell r="E2187" t="str">
            <v>YORIS MARCELINO GINTING</v>
          </cell>
          <cell r="F2187" t="str">
            <v>BP 3329 CD</v>
          </cell>
          <cell r="G2187" t="str">
            <v>C0</v>
          </cell>
          <cell r="H2187" t="str">
            <v>14.CALL CENTER</v>
          </cell>
          <cell r="I2187" t="str">
            <v/>
          </cell>
          <cell r="J2187">
            <v>17</v>
          </cell>
          <cell r="K2187" t="str">
            <v>MH1KF1116FK153445</v>
          </cell>
          <cell r="L2187" t="str">
            <v>KF11E1158695</v>
          </cell>
          <cell r="M2187" t="str">
            <v>HONDA</v>
          </cell>
          <cell r="N2187" t="str">
            <v>VARIO 150</v>
          </cell>
          <cell r="O2187" t="str">
            <v>PUTIH</v>
          </cell>
          <cell r="P2187" t="str">
            <v>JG</v>
          </cell>
          <cell r="Q2187" t="str">
            <v>BELUM JTO</v>
          </cell>
          <cell r="R2187">
            <v>2</v>
          </cell>
          <cell r="S2187">
            <v>18</v>
          </cell>
        </row>
        <row r="2188">
          <cell r="D2188" t="str">
            <v>OD-25-F0001731</v>
          </cell>
          <cell r="E2188" t="str">
            <v>PEDI RAHMAT PUTRA</v>
          </cell>
          <cell r="F2188" t="str">
            <v>BP 2857 ID</v>
          </cell>
          <cell r="G2188" t="str">
            <v>C0</v>
          </cell>
          <cell r="H2188" t="str">
            <v>14.CALL CENTER</v>
          </cell>
          <cell r="I2188" t="str">
            <v/>
          </cell>
          <cell r="J2188">
            <v>18</v>
          </cell>
          <cell r="K2188" t="str">
            <v>MH1JF5132CK761415</v>
          </cell>
          <cell r="L2188" t="str">
            <v>JF51E3728069</v>
          </cell>
          <cell r="M2188" t="str">
            <v>HONDA</v>
          </cell>
          <cell r="N2188" t="str">
            <v>BEAT KARBU</v>
          </cell>
          <cell r="O2188" t="str">
            <v>MERAH</v>
          </cell>
          <cell r="P2188" t="str">
            <v>JG</v>
          </cell>
          <cell r="Q2188" t="str">
            <v>BELUM JTO</v>
          </cell>
          <cell r="R2188">
            <v>2</v>
          </cell>
          <cell r="S2188">
            <v>18</v>
          </cell>
        </row>
        <row r="2189">
          <cell r="D2189" t="str">
            <v>OD-25-F0001735</v>
          </cell>
          <cell r="E2189" t="str">
            <v>RAJA MUHD ZAHARI</v>
          </cell>
          <cell r="F2189" t="str">
            <v>BP 3546 OD</v>
          </cell>
          <cell r="G2189" t="str">
            <v>C0</v>
          </cell>
          <cell r="H2189" t="str">
            <v>14.CALL CENTER</v>
          </cell>
          <cell r="I2189" t="str">
            <v/>
          </cell>
          <cell r="J2189">
            <v>18</v>
          </cell>
          <cell r="K2189" t="str">
            <v>MH1JM821XMK386041</v>
          </cell>
          <cell r="L2189" t="str">
            <v>JM82E1384135</v>
          </cell>
          <cell r="M2189" t="str">
            <v>HONDA</v>
          </cell>
          <cell r="N2189" t="str">
            <v>BEAT STREET</v>
          </cell>
          <cell r="O2189" t="str">
            <v>SILVER</v>
          </cell>
          <cell r="P2189" t="str">
            <v>JG</v>
          </cell>
          <cell r="Q2189" t="str">
            <v>BELUM JTO</v>
          </cell>
          <cell r="R2189">
            <v>2</v>
          </cell>
          <cell r="S2189">
            <v>18</v>
          </cell>
        </row>
        <row r="2190">
          <cell r="D2190" t="str">
            <v>OD-25-F0001740</v>
          </cell>
          <cell r="E2190" t="str">
            <v>AHMAD FAUZI</v>
          </cell>
          <cell r="F2190" t="str">
            <v>BP 3314 HE</v>
          </cell>
          <cell r="G2190" t="str">
            <v>C0</v>
          </cell>
          <cell r="H2190" t="str">
            <v>06.ROBEN</v>
          </cell>
          <cell r="I2190" t="str">
            <v/>
          </cell>
          <cell r="J2190">
            <v>20</v>
          </cell>
          <cell r="K2190" t="str">
            <v>MH1JM2113JK787862</v>
          </cell>
          <cell r="L2190" t="str">
            <v>JM21E1774104</v>
          </cell>
          <cell r="M2190" t="str">
            <v>HONDA</v>
          </cell>
          <cell r="N2190" t="str">
            <v>BEAT</v>
          </cell>
          <cell r="O2190" t="str">
            <v>BIRU PUTIH</v>
          </cell>
          <cell r="P2190" t="str">
            <v>JG</v>
          </cell>
          <cell r="Q2190" t="str">
            <v>BELUM JTO</v>
          </cell>
          <cell r="R2190">
            <v>2</v>
          </cell>
          <cell r="S2190">
            <v>18</v>
          </cell>
        </row>
        <row r="2191">
          <cell r="D2191" t="str">
            <v>SP-24-F0002798</v>
          </cell>
          <cell r="E2191" t="str">
            <v>DEFRITA</v>
          </cell>
          <cell r="F2191" t="str">
            <v>BP 2128 UG</v>
          </cell>
          <cell r="G2191" t="str">
            <v>C0</v>
          </cell>
          <cell r="H2191" t="str">
            <v>10.MIDUK</v>
          </cell>
          <cell r="I2191" t="str">
            <v>A</v>
          </cell>
          <cell r="J2191">
            <v>1</v>
          </cell>
          <cell r="K2191" t="str">
            <v>MH1JM8114MK455002</v>
          </cell>
          <cell r="L2191" t="str">
            <v>JM81E1456863</v>
          </cell>
          <cell r="M2191" t="str">
            <v>HONDA</v>
          </cell>
          <cell r="N2191" t="str">
            <v>BEAT FI</v>
          </cell>
          <cell r="O2191" t="str">
            <v>HITAM</v>
          </cell>
          <cell r="P2191" t="str">
            <v>JG</v>
          </cell>
          <cell r="Q2191" t="str">
            <v>GAGAL BAYAR</v>
          </cell>
          <cell r="R2191">
            <v>10</v>
          </cell>
          <cell r="S2191">
            <v>24</v>
          </cell>
        </row>
        <row r="2192">
          <cell r="D2192" t="str">
            <v>SP-24-F0002800</v>
          </cell>
          <cell r="E2192" t="str">
            <v>DINI HARIAN I MATONDANG</v>
          </cell>
          <cell r="F2192" t="str">
            <v>BP 3013 OD</v>
          </cell>
          <cell r="G2192" t="str">
            <v>C0</v>
          </cell>
          <cell r="H2192" t="str">
            <v>07.RINTO</v>
          </cell>
          <cell r="I2192" t="str">
            <v>A</v>
          </cell>
          <cell r="J2192">
            <v>1</v>
          </cell>
          <cell r="K2192" t="str">
            <v>MH1JM0211MK466216</v>
          </cell>
          <cell r="L2192" t="str">
            <v>JM02E1466328</v>
          </cell>
          <cell r="M2192" t="str">
            <v>HONDA</v>
          </cell>
          <cell r="N2192" t="str">
            <v>SCOOPY KEYLESS</v>
          </cell>
          <cell r="O2192" t="str">
            <v>COKLAT</v>
          </cell>
          <cell r="P2192" t="str">
            <v>JG</v>
          </cell>
          <cell r="Q2192" t="str">
            <v>GAGAL BAYAR</v>
          </cell>
          <cell r="R2192">
            <v>10</v>
          </cell>
          <cell r="S2192">
            <v>12</v>
          </cell>
        </row>
        <row r="2193">
          <cell r="D2193" t="str">
            <v>SP-25-F0000007</v>
          </cell>
          <cell r="E2193" t="str">
            <v>HERMAWAN DWI CAHYO</v>
          </cell>
          <cell r="F2193" t="str">
            <v>BP 4035 QO</v>
          </cell>
          <cell r="G2193" t="str">
            <v>C0</v>
          </cell>
          <cell r="H2193" t="str">
            <v>06.ROBEN</v>
          </cell>
          <cell r="I2193" t="str">
            <v>A</v>
          </cell>
          <cell r="J2193">
            <v>3</v>
          </cell>
          <cell r="K2193" t="str">
            <v>MH3RG4710KK091405</v>
          </cell>
          <cell r="L2193" t="str">
            <v>G3J6E0172531</v>
          </cell>
          <cell r="M2193" t="str">
            <v>YAMAHA</v>
          </cell>
          <cell r="N2193" t="str">
            <v>R 15</v>
          </cell>
          <cell r="O2193" t="str">
            <v>HITAM</v>
          </cell>
          <cell r="P2193" t="str">
            <v>JG</v>
          </cell>
          <cell r="Q2193" t="str">
            <v>GAGAL BAYAR</v>
          </cell>
          <cell r="R2193">
            <v>10</v>
          </cell>
          <cell r="S2193">
            <v>18</v>
          </cell>
        </row>
        <row r="2194">
          <cell r="D2194" t="str">
            <v>SP-25-F0000074</v>
          </cell>
          <cell r="E2194" t="str">
            <v>SOPIANA SIHOMBING</v>
          </cell>
          <cell r="F2194" t="str">
            <v>BP 3629 FU</v>
          </cell>
          <cell r="G2194" t="str">
            <v>C0</v>
          </cell>
          <cell r="H2194" t="str">
            <v>05.BOSPA</v>
          </cell>
          <cell r="I2194" t="str">
            <v>D</v>
          </cell>
          <cell r="J2194">
            <v>9</v>
          </cell>
          <cell r="K2194" t="str">
            <v>MH1JM3133KK122453</v>
          </cell>
          <cell r="L2194" t="str">
            <v>JM31E3117853</v>
          </cell>
          <cell r="M2194" t="str">
            <v>HONDA</v>
          </cell>
          <cell r="N2194" t="str">
            <v>SCOOPY</v>
          </cell>
          <cell r="O2194" t="str">
            <v>MERAH HITAM</v>
          </cell>
          <cell r="P2194" t="str">
            <v>JG</v>
          </cell>
          <cell r="Q2194" t="str">
            <v>BELUM JTO</v>
          </cell>
          <cell r="R2194">
            <v>10</v>
          </cell>
          <cell r="S2194">
            <v>12</v>
          </cell>
        </row>
        <row r="2195">
          <cell r="D2195" t="str">
            <v>OD-25-F0001901</v>
          </cell>
          <cell r="E2195" t="str">
            <v>RENDIKMAN WARUWU</v>
          </cell>
          <cell r="F2195" t="str">
            <v>BP 6872 HI</v>
          </cell>
          <cell r="G2195" t="str">
            <v>C0</v>
          </cell>
          <cell r="H2195" t="str">
            <v>14.CALL CENTER</v>
          </cell>
          <cell r="I2195" t="str">
            <v/>
          </cell>
          <cell r="J2195">
            <v>21</v>
          </cell>
          <cell r="K2195" t="str">
            <v>JKAEX250LDDA50190</v>
          </cell>
          <cell r="L2195" t="str">
            <v>EX250LEA58227</v>
          </cell>
          <cell r="M2195" t="str">
            <v>KAWASAKI</v>
          </cell>
          <cell r="N2195" t="str">
            <v>NINJA WARRIOR</v>
          </cell>
          <cell r="O2195" t="str">
            <v>MERAH</v>
          </cell>
          <cell r="P2195" t="str">
            <v>JG</v>
          </cell>
          <cell r="Q2195" t="str">
            <v>BELUM JTO</v>
          </cell>
          <cell r="R2195">
            <v>1</v>
          </cell>
          <cell r="S2195">
            <v>12</v>
          </cell>
        </row>
        <row r="2196">
          <cell r="D2196" t="str">
            <v>OD-25-F0001915</v>
          </cell>
          <cell r="E2196" t="str">
            <v>MUHAMMAD JUMAKIR</v>
          </cell>
          <cell r="F2196" t="str">
            <v>BP 2441 RE</v>
          </cell>
          <cell r="G2196" t="str">
            <v>C0</v>
          </cell>
          <cell r="H2196" t="str">
            <v>07.RINTO</v>
          </cell>
          <cell r="I2196" t="str">
            <v/>
          </cell>
          <cell r="J2196">
            <v>24</v>
          </cell>
          <cell r="K2196" t="str">
            <v>MH1JM0116NK601337</v>
          </cell>
          <cell r="L2196" t="str">
            <v>JM01E1600203</v>
          </cell>
          <cell r="M2196" t="str">
            <v>HONDA</v>
          </cell>
          <cell r="N2196" t="str">
            <v>SCOOPY NONKEYLESS</v>
          </cell>
          <cell r="O2196" t="str">
            <v>HITAM</v>
          </cell>
          <cell r="P2196" t="str">
            <v>JG</v>
          </cell>
          <cell r="Q2196" t="str">
            <v>BELUM JTO</v>
          </cell>
          <cell r="R2196">
            <v>1</v>
          </cell>
          <cell r="S2196">
            <v>12</v>
          </cell>
        </row>
        <row r="2197">
          <cell r="D2197" t="str">
            <v>OD-25-F0001916</v>
          </cell>
          <cell r="E2197" t="str">
            <v>DANIEL SYAM ARDIANSHAH</v>
          </cell>
          <cell r="F2197" t="str">
            <v>BP 5325 EJ</v>
          </cell>
          <cell r="G2197" t="str">
            <v>C0</v>
          </cell>
          <cell r="H2197" t="str">
            <v>14.CALL CENTER</v>
          </cell>
          <cell r="I2197" t="str">
            <v/>
          </cell>
          <cell r="J2197">
            <v>23</v>
          </cell>
          <cell r="K2197" t="str">
            <v>MH3SEK610PJ030503</v>
          </cell>
          <cell r="L2197" t="str">
            <v>E34KE0030504</v>
          </cell>
          <cell r="M2197" t="str">
            <v>YAMAHA</v>
          </cell>
          <cell r="N2197" t="str">
            <v>GRAND FILANO</v>
          </cell>
          <cell r="O2197" t="str">
            <v>HITAM</v>
          </cell>
          <cell r="P2197" t="str">
            <v>JG</v>
          </cell>
          <cell r="Q2197" t="str">
            <v>BELUM JTO</v>
          </cell>
          <cell r="R2197">
            <v>1</v>
          </cell>
          <cell r="S2197">
            <v>18</v>
          </cell>
        </row>
        <row r="2198">
          <cell r="D2198" t="str">
            <v>SP-24-F0000469</v>
          </cell>
          <cell r="E2198" t="str">
            <v>FATHI SURUR</v>
          </cell>
          <cell r="F2198" t="str">
            <v>BP 3265 AF</v>
          </cell>
          <cell r="G2198" t="str">
            <v>C0</v>
          </cell>
          <cell r="H2198" t="str">
            <v>04.RIZKI A</v>
          </cell>
          <cell r="I2198" t="str">
            <v>C</v>
          </cell>
          <cell r="J2198">
            <v>9</v>
          </cell>
          <cell r="K2198" t="str">
            <v>MH1JFZ136KK116403</v>
          </cell>
          <cell r="L2198" t="str">
            <v>JFZ1E3117654</v>
          </cell>
          <cell r="M2198" t="str">
            <v>HONDA</v>
          </cell>
          <cell r="N2198" t="str">
            <v>BEAT</v>
          </cell>
          <cell r="O2198" t="str">
            <v>HITAM</v>
          </cell>
          <cell r="P2198" t="str">
            <v>JG</v>
          </cell>
          <cell r="Q2198" t="str">
            <v>BELUM JTO</v>
          </cell>
          <cell r="R2198">
            <v>20</v>
          </cell>
          <cell r="S2198">
            <v>24</v>
          </cell>
        </row>
        <row r="2199">
          <cell r="D2199" t="str">
            <v>SP-24-F0000493</v>
          </cell>
          <cell r="E2199" t="str">
            <v>YOSUA KEVIN PURBA</v>
          </cell>
          <cell r="F2199" t="str">
            <v>BP 3642 OG</v>
          </cell>
          <cell r="G2199" t="str">
            <v>C0</v>
          </cell>
          <cell r="H2199" t="str">
            <v>14.CALL CENTER</v>
          </cell>
          <cell r="I2199" t="str">
            <v>A</v>
          </cell>
          <cell r="J2199">
            <v>14</v>
          </cell>
          <cell r="K2199" t="str">
            <v>MH1KC8118FK018064</v>
          </cell>
          <cell r="L2199" t="str">
            <v>KC81E1018113</v>
          </cell>
          <cell r="M2199" t="str">
            <v>HONDA</v>
          </cell>
          <cell r="N2199" t="str">
            <v>CB 150 R</v>
          </cell>
          <cell r="O2199" t="str">
            <v>WHITE BLUE</v>
          </cell>
          <cell r="P2199" t="str">
            <v>JG</v>
          </cell>
          <cell r="Q2199" t="str">
            <v>BELUM JTO</v>
          </cell>
          <cell r="R2199">
            <v>20</v>
          </cell>
          <cell r="S2199">
            <v>24</v>
          </cell>
        </row>
        <row r="2200">
          <cell r="D2200" t="str">
            <v>OD-25-F0001921</v>
          </cell>
          <cell r="E2200" t="str">
            <v>ARDY</v>
          </cell>
          <cell r="F2200" t="str">
            <v>BP 6437 HE</v>
          </cell>
          <cell r="G2200" t="str">
            <v>C0</v>
          </cell>
          <cell r="H2200" t="str">
            <v>07.RINTO</v>
          </cell>
          <cell r="I2200" t="str">
            <v/>
          </cell>
          <cell r="J2200">
            <v>24</v>
          </cell>
          <cell r="K2200" t="str">
            <v>MH8DL22ANHJ102194</v>
          </cell>
          <cell r="L2200" t="str">
            <v>CGA2ID602132</v>
          </cell>
          <cell r="M2200" t="str">
            <v>SUZUKI</v>
          </cell>
          <cell r="N2200" t="str">
            <v>GSX</v>
          </cell>
          <cell r="O2200" t="str">
            <v>HITAM</v>
          </cell>
          <cell r="P2200" t="str">
            <v>JG</v>
          </cell>
          <cell r="Q2200" t="str">
            <v>BELUM JTO</v>
          </cell>
          <cell r="R2200">
            <v>1</v>
          </cell>
          <cell r="S2200">
            <v>18</v>
          </cell>
        </row>
        <row r="2201">
          <cell r="D2201" t="str">
            <v>OD-25-F0001658</v>
          </cell>
          <cell r="E2201" t="str">
            <v>PAINI ROSENTA PASARIBU</v>
          </cell>
          <cell r="F2201" t="str">
            <v>BP 3817 UF</v>
          </cell>
          <cell r="G2201" t="str">
            <v>C0</v>
          </cell>
          <cell r="H2201" t="str">
            <v>14.CALL CENTER</v>
          </cell>
          <cell r="I2201" t="str">
            <v/>
          </cell>
          <cell r="J2201">
            <v>6</v>
          </cell>
          <cell r="K2201" t="str">
            <v>MH1JM5111LK523253</v>
          </cell>
          <cell r="L2201" t="str">
            <v>JM51E1522908</v>
          </cell>
          <cell r="M2201" t="str">
            <v>HONDA</v>
          </cell>
          <cell r="N2201" t="str">
            <v>VARIO</v>
          </cell>
          <cell r="O2201" t="str">
            <v>COKLAT</v>
          </cell>
          <cell r="P2201" t="str">
            <v>JG</v>
          </cell>
          <cell r="Q2201" t="str">
            <v>BELUM JTO</v>
          </cell>
          <cell r="R2201">
            <v>2</v>
          </cell>
          <cell r="S2201">
            <v>24</v>
          </cell>
        </row>
        <row r="2202">
          <cell r="D2202" t="str">
            <v>OD-25-F0001687</v>
          </cell>
          <cell r="E2202" t="str">
            <v>M GILANG RAMADHAN</v>
          </cell>
          <cell r="F2202" t="str">
            <v>BP 2944 UJ</v>
          </cell>
          <cell r="G2202" t="str">
            <v>C0</v>
          </cell>
          <cell r="H2202" t="str">
            <v>14.CALL CENTER</v>
          </cell>
          <cell r="I2202" t="str">
            <v/>
          </cell>
          <cell r="J2202">
            <v>11</v>
          </cell>
          <cell r="K2202" t="str">
            <v>MH1JM0218MK395452</v>
          </cell>
          <cell r="L2202" t="str">
            <v>JM02E1395322</v>
          </cell>
          <cell r="M2202" t="str">
            <v>HONDA</v>
          </cell>
          <cell r="N2202" t="str">
            <v>SCOOPY KEYLESS</v>
          </cell>
          <cell r="O2202" t="str">
            <v>PUTIH</v>
          </cell>
          <cell r="P2202" t="str">
            <v>JG</v>
          </cell>
          <cell r="Q2202" t="str">
            <v>BELUM JTO</v>
          </cell>
          <cell r="R2202">
            <v>2</v>
          </cell>
          <cell r="S2202">
            <v>18</v>
          </cell>
        </row>
        <row r="2203">
          <cell r="D2203" t="str">
            <v>OD-25-F0001691</v>
          </cell>
          <cell r="E2203" t="str">
            <v>ALIRA WIRANTA</v>
          </cell>
          <cell r="F2203" t="str">
            <v>BP 2903 JU</v>
          </cell>
          <cell r="G2203" t="str">
            <v>C0</v>
          </cell>
          <cell r="H2203" t="str">
            <v>14.CALL CENTER</v>
          </cell>
          <cell r="I2203" t="str">
            <v/>
          </cell>
          <cell r="J2203">
            <v>12</v>
          </cell>
          <cell r="K2203" t="str">
            <v>MH1JM9114LK096898</v>
          </cell>
          <cell r="L2203" t="str">
            <v>JM91E1099570</v>
          </cell>
          <cell r="M2203" t="str">
            <v>HONDA</v>
          </cell>
          <cell r="N2203" t="str">
            <v>BEAT DELUXE</v>
          </cell>
          <cell r="O2203" t="str">
            <v>HITAM</v>
          </cell>
          <cell r="P2203" t="str">
            <v>JG</v>
          </cell>
          <cell r="Q2203" t="str">
            <v>BELUM JTO</v>
          </cell>
          <cell r="R2203">
            <v>2</v>
          </cell>
          <cell r="S2203">
            <v>24</v>
          </cell>
        </row>
        <row r="2204">
          <cell r="D2204" t="str">
            <v>OD-25-F0001698</v>
          </cell>
          <cell r="E2204" t="str">
            <v>FAISAL RIZAL SIREGAR</v>
          </cell>
          <cell r="F2204" t="str">
            <v>BP 5634 AI</v>
          </cell>
          <cell r="G2204" t="str">
            <v>C0</v>
          </cell>
          <cell r="H2204" t="str">
            <v>13.WILFRIN</v>
          </cell>
          <cell r="I2204" t="str">
            <v/>
          </cell>
          <cell r="J2204">
            <v>12</v>
          </cell>
          <cell r="K2204" t="str">
            <v>MH3SEG720NJ026402</v>
          </cell>
          <cell r="L2204" t="str">
            <v>E32XE0035303</v>
          </cell>
          <cell r="M2204" t="str">
            <v>YAMAHA</v>
          </cell>
          <cell r="N2204" t="str">
            <v>GEAR</v>
          </cell>
          <cell r="O2204" t="str">
            <v>MERAH</v>
          </cell>
          <cell r="P2204" t="str">
            <v>JG</v>
          </cell>
          <cell r="Q2204" t="str">
            <v>BELUM JTO</v>
          </cell>
          <cell r="R2204">
            <v>2</v>
          </cell>
          <cell r="S2204">
            <v>18</v>
          </cell>
        </row>
        <row r="2205">
          <cell r="D2205" t="str">
            <v>OD-25-F0001706</v>
          </cell>
          <cell r="E2205" t="str">
            <v>FIRMAN JAYA HULU</v>
          </cell>
          <cell r="F2205" t="str">
            <v>BP 4829 QH</v>
          </cell>
          <cell r="G2205" t="str">
            <v>C0</v>
          </cell>
          <cell r="H2205" t="str">
            <v>13.WILFRIN</v>
          </cell>
          <cell r="I2205" t="str">
            <v/>
          </cell>
          <cell r="J2205">
            <v>15</v>
          </cell>
          <cell r="K2205" t="str">
            <v>MH3RG4710HK024174</v>
          </cell>
          <cell r="L2205" t="str">
            <v>G3J6E0034341</v>
          </cell>
          <cell r="M2205" t="str">
            <v>YAMAHA</v>
          </cell>
          <cell r="N2205" t="str">
            <v>R15 V3</v>
          </cell>
          <cell r="O2205" t="str">
            <v>BIRU</v>
          </cell>
          <cell r="P2205" t="str">
            <v>JG</v>
          </cell>
          <cell r="Q2205" t="str">
            <v>BELUM JTO</v>
          </cell>
          <cell r="R2205">
            <v>2</v>
          </cell>
          <cell r="S2205">
            <v>24</v>
          </cell>
        </row>
        <row r="2206">
          <cell r="D2206" t="str">
            <v>SP-25-F0000099</v>
          </cell>
          <cell r="E2206" t="str">
            <v>TRIYONO</v>
          </cell>
          <cell r="F2206" t="str">
            <v>BP 3396 UD</v>
          </cell>
          <cell r="G2206" t="str">
            <v>C0</v>
          </cell>
          <cell r="H2206" t="str">
            <v>14.CALL CENTER</v>
          </cell>
          <cell r="I2206" t="str">
            <v>A</v>
          </cell>
          <cell r="J2206">
            <v>13</v>
          </cell>
          <cell r="K2206" t="str">
            <v>MH1JM1121KK383415</v>
          </cell>
          <cell r="L2206" t="str">
            <v>JM11E2365226</v>
          </cell>
          <cell r="M2206" t="str">
            <v>HONDA</v>
          </cell>
          <cell r="N2206" t="str">
            <v>BEAT FI</v>
          </cell>
          <cell r="O2206" t="str">
            <v>MERAH HITAM</v>
          </cell>
          <cell r="P2206" t="str">
            <v>JG</v>
          </cell>
          <cell r="Q2206" t="str">
            <v>BELUM JTO</v>
          </cell>
          <cell r="R2206">
            <v>10</v>
          </cell>
          <cell r="S2206">
            <v>12</v>
          </cell>
        </row>
        <row r="2207">
          <cell r="D2207" t="str">
            <v>SP-25-F0000103</v>
          </cell>
          <cell r="E2207" t="str">
            <v>KARDIONO</v>
          </cell>
          <cell r="F2207" t="str">
            <v>BP 2852 UC</v>
          </cell>
          <cell r="G2207" t="str">
            <v>C0</v>
          </cell>
          <cell r="H2207" t="str">
            <v>14.CALL CENTER</v>
          </cell>
          <cell r="I2207" t="str">
            <v>A</v>
          </cell>
          <cell r="J2207">
            <v>16</v>
          </cell>
          <cell r="K2207" t="str">
            <v>MH1JM313XLK773600</v>
          </cell>
          <cell r="L2207" t="str">
            <v>JM31E3771125</v>
          </cell>
          <cell r="M2207" t="str">
            <v>HONDA</v>
          </cell>
          <cell r="N2207" t="str">
            <v>SCOOPY NON KEY</v>
          </cell>
          <cell r="O2207" t="str">
            <v>COKLAT HITAM</v>
          </cell>
          <cell r="P2207" t="str">
            <v>JG</v>
          </cell>
          <cell r="Q2207" t="str">
            <v>BELUM JTO</v>
          </cell>
          <cell r="R2207">
            <v>10</v>
          </cell>
          <cell r="S2207">
            <v>12</v>
          </cell>
        </row>
        <row r="2208">
          <cell r="D2208" t="str">
            <v>SP-25-F0000117</v>
          </cell>
          <cell r="E2208" t="str">
            <v>ABDOL FAJAR</v>
          </cell>
          <cell r="F2208" t="str">
            <v>BP 5833 OO</v>
          </cell>
          <cell r="G2208" t="str">
            <v>C0</v>
          </cell>
          <cell r="H2208" t="str">
            <v>10.MIDUK</v>
          </cell>
          <cell r="I2208" t="str">
            <v>A</v>
          </cell>
          <cell r="J2208">
            <v>15</v>
          </cell>
          <cell r="K2208" t="str">
            <v>MH3SE8810GJ591641</v>
          </cell>
          <cell r="L2208" t="str">
            <v>E3R2E0661393</v>
          </cell>
          <cell r="M2208" t="str">
            <v>YAMAHA</v>
          </cell>
          <cell r="N2208" t="str">
            <v>MIO M3</v>
          </cell>
          <cell r="O2208" t="str">
            <v>MERAH MUDA</v>
          </cell>
          <cell r="P2208" t="str">
            <v>JG</v>
          </cell>
          <cell r="Q2208" t="str">
            <v>BELUM JTO</v>
          </cell>
          <cell r="R2208">
            <v>10</v>
          </cell>
          <cell r="S2208">
            <v>24</v>
          </cell>
        </row>
        <row r="2209">
          <cell r="D2209" t="str">
            <v>SP-24-F0001552</v>
          </cell>
          <cell r="E2209" t="str">
            <v>ELIS SUSILOWATI</v>
          </cell>
          <cell r="F2209" t="str">
            <v>BP 3376 HD</v>
          </cell>
          <cell r="G2209" t="str">
            <v>C0</v>
          </cell>
          <cell r="H2209" t="str">
            <v>12.JUBRAIDER S</v>
          </cell>
          <cell r="I2209" t="str">
            <v>A</v>
          </cell>
          <cell r="J2209">
            <v>3</v>
          </cell>
          <cell r="K2209" t="str">
            <v>MH1JM0310PK265667</v>
          </cell>
          <cell r="L2209" t="str">
            <v>JM03E1265690</v>
          </cell>
          <cell r="M2209" t="str">
            <v>HONDA</v>
          </cell>
          <cell r="N2209" t="str">
            <v>SCOOPY</v>
          </cell>
          <cell r="O2209" t="str">
            <v>HITAM SILVER</v>
          </cell>
          <cell r="P2209" t="str">
            <v>JG</v>
          </cell>
          <cell r="Q2209" t="str">
            <v>GAGAL BAYAR</v>
          </cell>
          <cell r="R2209">
            <v>15</v>
          </cell>
          <cell r="S2209">
            <v>18</v>
          </cell>
        </row>
        <row r="2210">
          <cell r="D2210" t="str">
            <v>SP-24-F0000748</v>
          </cell>
          <cell r="E2210" t="str">
            <v>DESTRI ERISENDI SIBURIAN</v>
          </cell>
          <cell r="F2210" t="str">
            <v>BP 4366 QM</v>
          </cell>
          <cell r="G2210" t="str">
            <v>C0</v>
          </cell>
          <cell r="H2210" t="str">
            <v>10.MIDUK</v>
          </cell>
          <cell r="I2210" t="str">
            <v>A</v>
          </cell>
          <cell r="J2210">
            <v>16</v>
          </cell>
          <cell r="K2210" t="str">
            <v>MH3SEF320JJ021792</v>
          </cell>
          <cell r="L2210" t="str">
            <v>E31VE0105314</v>
          </cell>
          <cell r="M2210" t="str">
            <v>YAMAHA</v>
          </cell>
          <cell r="N2210" t="str">
            <v>LEXI</v>
          </cell>
          <cell r="O2210" t="str">
            <v>BIRU TUA</v>
          </cell>
          <cell r="P2210" t="str">
            <v>JG</v>
          </cell>
          <cell r="Q2210" t="str">
            <v>BELUM JTO</v>
          </cell>
          <cell r="R2210">
            <v>19</v>
          </cell>
          <cell r="S2210">
            <v>24</v>
          </cell>
        </row>
        <row r="2211">
          <cell r="D2211" t="str">
            <v>SP-24-F0000897</v>
          </cell>
          <cell r="E2211" t="str">
            <v>DIMAS PUTRA ADIANTO</v>
          </cell>
          <cell r="F2211" t="str">
            <v>BP 3619 QS</v>
          </cell>
          <cell r="G2211" t="str">
            <v>C0</v>
          </cell>
          <cell r="H2211" t="str">
            <v>14.CALL CENTER</v>
          </cell>
          <cell r="I2211" t="str">
            <v>A</v>
          </cell>
          <cell r="J2211">
            <v>6</v>
          </cell>
          <cell r="K2211" t="str">
            <v>MH1JM9138PK171433</v>
          </cell>
          <cell r="L2211" t="str">
            <v>JM91E3163933</v>
          </cell>
          <cell r="M2211" t="str">
            <v>HONDA</v>
          </cell>
          <cell r="N2211" t="str">
            <v>BEAT DIGITAL</v>
          </cell>
          <cell r="O2211" t="str">
            <v>BIRU</v>
          </cell>
          <cell r="P2211" t="str">
            <v>JG</v>
          </cell>
          <cell r="Q2211" t="str">
            <v>BELUM JTO</v>
          </cell>
          <cell r="R2211">
            <v>18</v>
          </cell>
          <cell r="S2211">
            <v>24</v>
          </cell>
        </row>
        <row r="2212">
          <cell r="D2212" t="str">
            <v>SP-24-F0000657</v>
          </cell>
          <cell r="E2212" t="str">
            <v>ISMAIL Z HARAHAP</v>
          </cell>
          <cell r="F2212" t="str">
            <v>BP 3954 CR</v>
          </cell>
          <cell r="G2212" t="str">
            <v>C0</v>
          </cell>
          <cell r="H2212" t="str">
            <v>04.RIZKI A</v>
          </cell>
          <cell r="I2212" t="str">
            <v>A</v>
          </cell>
          <cell r="J2212">
            <v>3</v>
          </cell>
          <cell r="K2212" t="str">
            <v>MH1JM0212NK852774</v>
          </cell>
          <cell r="L2212" t="str">
            <v>JM02E1852584</v>
          </cell>
          <cell r="M2212" t="str">
            <v>HONDA</v>
          </cell>
          <cell r="N2212" t="str">
            <v>SCOOPY</v>
          </cell>
          <cell r="O2212" t="str">
            <v>PUTIH</v>
          </cell>
          <cell r="P2212" t="str">
            <v>JG</v>
          </cell>
          <cell r="Q2212" t="str">
            <v>GAGAL BAYAR</v>
          </cell>
          <cell r="R2212">
            <v>19</v>
          </cell>
          <cell r="S2212">
            <v>24</v>
          </cell>
        </row>
        <row r="2213">
          <cell r="D2213" t="str">
            <v>OD-25-F0001773</v>
          </cell>
          <cell r="E2213" t="str">
            <v>MARSIAH</v>
          </cell>
          <cell r="F2213" t="str">
            <v>BP 3544 QJ</v>
          </cell>
          <cell r="G2213" t="str">
            <v>C0</v>
          </cell>
          <cell r="H2213" t="str">
            <v>10.MIDUK</v>
          </cell>
          <cell r="I2213" t="str">
            <v/>
          </cell>
          <cell r="J2213">
            <v>26</v>
          </cell>
          <cell r="K2213" t="str">
            <v>MH1KC5219GK315925</v>
          </cell>
          <cell r="L2213" t="str">
            <v>KC52E1312471</v>
          </cell>
          <cell r="M2213" t="str">
            <v>HONDA</v>
          </cell>
          <cell r="N2213" t="str">
            <v>CB 150 R OLD</v>
          </cell>
          <cell r="O2213" t="str">
            <v>HITAM</v>
          </cell>
          <cell r="P2213" t="str">
            <v>JG</v>
          </cell>
          <cell r="Q2213" t="str">
            <v>BELUM JTO</v>
          </cell>
          <cell r="R2213">
            <v>2</v>
          </cell>
          <cell r="S2213">
            <v>12</v>
          </cell>
        </row>
        <row r="2214">
          <cell r="D2214" t="str">
            <v>OD-25-F0001780</v>
          </cell>
          <cell r="E2214" t="str">
            <v>WANTINI</v>
          </cell>
          <cell r="F2214" t="str">
            <v>BP 2698 UA</v>
          </cell>
          <cell r="G2214" t="str">
            <v>C0</v>
          </cell>
          <cell r="H2214" t="str">
            <v>03.DAULAT</v>
          </cell>
          <cell r="I2214" t="str">
            <v/>
          </cell>
          <cell r="J2214">
            <v>1</v>
          </cell>
          <cell r="K2214" t="str">
            <v>MH1KF4121LK031596</v>
          </cell>
          <cell r="L2214" t="str">
            <v>KF41E2035771</v>
          </cell>
          <cell r="M2214" t="str">
            <v>HONDA</v>
          </cell>
          <cell r="N2214" t="str">
            <v>VARIO 150</v>
          </cell>
          <cell r="O2214" t="str">
            <v>HITAM</v>
          </cell>
          <cell r="P2214" t="str">
            <v>JG</v>
          </cell>
          <cell r="Q2214" t="str">
            <v>DONE</v>
          </cell>
          <cell r="R2214">
            <v>1</v>
          </cell>
          <cell r="S2214">
            <v>12</v>
          </cell>
        </row>
        <row r="2215">
          <cell r="D2215" t="str">
            <v>OD-25-F0001801</v>
          </cell>
          <cell r="E2215" t="str">
            <v>HERMANUS MOBANI</v>
          </cell>
          <cell r="F2215" t="str">
            <v>BP 6774 RC</v>
          </cell>
          <cell r="G2215" t="str">
            <v>C0</v>
          </cell>
          <cell r="H2215" t="str">
            <v>08.JOSRI</v>
          </cell>
          <cell r="I2215" t="str">
            <v/>
          </cell>
          <cell r="J2215">
            <v>1</v>
          </cell>
          <cell r="K2215" t="str">
            <v>MH1KCA218LK092683</v>
          </cell>
          <cell r="L2215" t="str">
            <v>KCA2E1088128</v>
          </cell>
          <cell r="M2215" t="str">
            <v>HONDA</v>
          </cell>
          <cell r="N2215" t="str">
            <v>CB 150 R LED</v>
          </cell>
          <cell r="O2215" t="str">
            <v>HITAM</v>
          </cell>
          <cell r="P2215" t="str">
            <v>JG</v>
          </cell>
          <cell r="Q2215" t="str">
            <v>GAGAL BAYAR</v>
          </cell>
          <cell r="R2215">
            <v>1</v>
          </cell>
          <cell r="S2215">
            <v>12</v>
          </cell>
        </row>
        <row r="2216">
          <cell r="D2216" t="str">
            <v>SP-25-F0000152</v>
          </cell>
          <cell r="E2216" t="str">
            <v>NUR KURNIA DEWI</v>
          </cell>
          <cell r="F2216" t="str">
            <v>BP 4521 AE</v>
          </cell>
          <cell r="G2216" t="str">
            <v>C0</v>
          </cell>
          <cell r="H2216" t="str">
            <v>14.CALL CENTER</v>
          </cell>
          <cell r="I2216" t="str">
            <v>A</v>
          </cell>
          <cell r="J2216">
            <v>18</v>
          </cell>
          <cell r="K2216" t="str">
            <v>MH3SG3190KJ835328</v>
          </cell>
          <cell r="L2216" t="str">
            <v>G3E4E1810199</v>
          </cell>
          <cell r="M2216" t="str">
            <v>YAMAHA</v>
          </cell>
          <cell r="N2216" t="str">
            <v>NMAX ABS</v>
          </cell>
          <cell r="O2216" t="str">
            <v>HITAM</v>
          </cell>
          <cell r="P2216" t="str">
            <v>JG</v>
          </cell>
          <cell r="Q2216" t="str">
            <v>BELUM JTO</v>
          </cell>
          <cell r="R2216">
            <v>10</v>
          </cell>
          <cell r="S2216">
            <v>24</v>
          </cell>
        </row>
        <row r="2217">
          <cell r="D2217" t="str">
            <v>SP-25-F0000163</v>
          </cell>
          <cell r="E2217" t="str">
            <v>DESI APRIANTI</v>
          </cell>
          <cell r="F2217" t="str">
            <v>BP 3549 CQ</v>
          </cell>
          <cell r="G2217" t="str">
            <v>C0</v>
          </cell>
          <cell r="H2217" t="str">
            <v>08.JOSRI</v>
          </cell>
          <cell r="I2217" t="str">
            <v>A</v>
          </cell>
          <cell r="J2217">
            <v>20</v>
          </cell>
          <cell r="K2217" t="str">
            <v>MH1JFP114FK164104</v>
          </cell>
          <cell r="L2217" t="str">
            <v>JFP1E1157982</v>
          </cell>
          <cell r="M2217" t="str">
            <v>HONDA</v>
          </cell>
          <cell r="N2217" t="str">
            <v>BEAT CW</v>
          </cell>
          <cell r="O2217" t="str">
            <v>PUTIH MERAH</v>
          </cell>
          <cell r="P2217" t="str">
            <v>JG</v>
          </cell>
          <cell r="Q2217" t="str">
            <v>BELUM JTO</v>
          </cell>
          <cell r="R2217">
            <v>10</v>
          </cell>
          <cell r="S2217">
            <v>18</v>
          </cell>
        </row>
        <row r="2218">
          <cell r="D2218" t="str">
            <v>SP-25-F0000175</v>
          </cell>
          <cell r="E2218" t="str">
            <v>NORSILAH</v>
          </cell>
          <cell r="F2218" t="str">
            <v>BP 3265 RF</v>
          </cell>
          <cell r="G2218" t="str">
            <v>C0</v>
          </cell>
          <cell r="H2218" t="str">
            <v>10.MIDUK</v>
          </cell>
          <cell r="I2218" t="str">
            <v>A</v>
          </cell>
          <cell r="J2218">
            <v>21</v>
          </cell>
          <cell r="K2218" t="str">
            <v>MH1JM8112MK843281</v>
          </cell>
          <cell r="L2218" t="str">
            <v>JM81E1845353</v>
          </cell>
          <cell r="M2218" t="str">
            <v>HONDA</v>
          </cell>
          <cell r="N2218" t="str">
            <v>BEAT FI</v>
          </cell>
          <cell r="O2218" t="str">
            <v>HITAM</v>
          </cell>
          <cell r="P2218" t="str">
            <v>JG</v>
          </cell>
          <cell r="Q2218" t="str">
            <v>BELUM JTO</v>
          </cell>
          <cell r="R2218">
            <v>10</v>
          </cell>
          <cell r="S2218">
            <v>12</v>
          </cell>
        </row>
        <row r="2219">
          <cell r="D2219" t="str">
            <v>SP-25-F0000186</v>
          </cell>
          <cell r="E2219" t="str">
            <v>DE RICO</v>
          </cell>
          <cell r="F2219" t="str">
            <v>BP 4070 CO</v>
          </cell>
          <cell r="G2219" t="str">
            <v>C0</v>
          </cell>
          <cell r="H2219" t="str">
            <v>07.RINTO</v>
          </cell>
          <cell r="I2219" t="str">
            <v>A</v>
          </cell>
          <cell r="J2219">
            <v>23</v>
          </cell>
          <cell r="K2219" t="str">
            <v>MH1JM8127RK894968</v>
          </cell>
          <cell r="L2219" t="str">
            <v>JM81E2894596</v>
          </cell>
          <cell r="M2219" t="str">
            <v>HONDA</v>
          </cell>
          <cell r="N2219" t="str">
            <v>BEAT</v>
          </cell>
          <cell r="O2219" t="str">
            <v>SILVER HITAM</v>
          </cell>
          <cell r="P2219" t="str">
            <v>JG</v>
          </cell>
          <cell r="Q2219" t="str">
            <v>BELUM JTO</v>
          </cell>
          <cell r="R2219">
            <v>10</v>
          </cell>
          <cell r="S2219">
            <v>18</v>
          </cell>
        </row>
        <row r="2220">
          <cell r="D2220" t="str">
            <v>SP-24-F0001854</v>
          </cell>
          <cell r="E2220" t="str">
            <v>USMAN</v>
          </cell>
          <cell r="F2220" t="str">
            <v>BP 3580 M</v>
          </cell>
          <cell r="G2220" t="str">
            <v>C0</v>
          </cell>
          <cell r="H2220" t="str">
            <v>13.WILFRIN</v>
          </cell>
          <cell r="I2220" t="str">
            <v>A</v>
          </cell>
          <cell r="J2220">
            <v>8</v>
          </cell>
          <cell r="K2220" t="str">
            <v>MH1JM9114MK474395</v>
          </cell>
          <cell r="L2220" t="str">
            <v>JM91E1473989</v>
          </cell>
          <cell r="M2220" t="str">
            <v>HONDA</v>
          </cell>
          <cell r="N2220" t="str">
            <v>BEAT</v>
          </cell>
          <cell r="O2220" t="str">
            <v>HITAM</v>
          </cell>
          <cell r="P2220" t="str">
            <v>JG</v>
          </cell>
          <cell r="Q2220" t="str">
            <v>BELUM JTO</v>
          </cell>
          <cell r="R2220">
            <v>14</v>
          </cell>
          <cell r="S2220">
            <v>18</v>
          </cell>
        </row>
        <row r="2221">
          <cell r="D2221" t="str">
            <v>SP-24-F0000908</v>
          </cell>
          <cell r="E2221" t="str">
            <v>SUMADI</v>
          </cell>
          <cell r="F2221" t="str">
            <v>BP 3394 AF</v>
          </cell>
          <cell r="G2221" t="str">
            <v>C0</v>
          </cell>
          <cell r="H2221" t="str">
            <v>07.RINTO</v>
          </cell>
          <cell r="I2221" t="str">
            <v>A</v>
          </cell>
          <cell r="J2221">
            <v>8</v>
          </cell>
          <cell r="K2221" t="str">
            <v>MH1JFZ132KK084727</v>
          </cell>
          <cell r="L2221" t="str">
            <v>JFZ1E3117837</v>
          </cell>
          <cell r="M2221" t="str">
            <v>HONDA</v>
          </cell>
          <cell r="N2221" t="str">
            <v>BEAT</v>
          </cell>
          <cell r="O2221" t="str">
            <v>PUTIH</v>
          </cell>
          <cell r="P2221" t="str">
            <v>JG</v>
          </cell>
          <cell r="Q2221" t="str">
            <v>BELUM JTO</v>
          </cell>
          <cell r="R2221">
            <v>18</v>
          </cell>
          <cell r="S2221">
            <v>24</v>
          </cell>
        </row>
        <row r="2222">
          <cell r="D2222" t="str">
            <v>SP-24-F0000944</v>
          </cell>
          <cell r="E2222" t="str">
            <v>ISTAJIB MUALIM</v>
          </cell>
          <cell r="F2222" t="str">
            <v>BP 4792 OJ</v>
          </cell>
          <cell r="G2222" t="str">
            <v>C0</v>
          </cell>
          <cell r="H2222" t="str">
            <v>12.JUBRAIDER S</v>
          </cell>
          <cell r="I2222" t="str">
            <v>A</v>
          </cell>
          <cell r="J2222">
            <v>13</v>
          </cell>
          <cell r="K2222" t="str">
            <v>MH3SE8810GJ655907</v>
          </cell>
          <cell r="L2222" t="str">
            <v>E3R2E0773601</v>
          </cell>
          <cell r="M2222" t="str">
            <v>YAMAHA</v>
          </cell>
          <cell r="N2222" t="str">
            <v>MIO M3</v>
          </cell>
          <cell r="O2222" t="str">
            <v>HITAM</v>
          </cell>
          <cell r="P2222" t="str">
            <v>JG</v>
          </cell>
          <cell r="Q2222" t="str">
            <v>BELUM JTO</v>
          </cell>
          <cell r="R2222">
            <v>18</v>
          </cell>
          <cell r="S2222">
            <v>18</v>
          </cell>
        </row>
        <row r="2223">
          <cell r="D2223" t="str">
            <v>SP-24-F0000968</v>
          </cell>
          <cell r="E2223" t="str">
            <v>SYAFRIZAL L TOBING</v>
          </cell>
          <cell r="F2223" t="str">
            <v>BP 3532 US</v>
          </cell>
          <cell r="G2223" t="str">
            <v>C0</v>
          </cell>
          <cell r="H2223" t="str">
            <v>14.CALL CENTER</v>
          </cell>
          <cell r="I2223" t="str">
            <v>A</v>
          </cell>
          <cell r="J2223">
            <v>18</v>
          </cell>
          <cell r="K2223" t="str">
            <v>MH1JM0412PK589041</v>
          </cell>
          <cell r="L2223" t="str">
            <v>JM04E1588946</v>
          </cell>
          <cell r="M2223" t="str">
            <v>HONDA</v>
          </cell>
          <cell r="N2223" t="str">
            <v>SCOOPY</v>
          </cell>
          <cell r="O2223" t="str">
            <v>MERAH</v>
          </cell>
          <cell r="P2223" t="str">
            <v>JG</v>
          </cell>
          <cell r="Q2223" t="str">
            <v>BELUM JTO</v>
          </cell>
          <cell r="R2223">
            <v>18</v>
          </cell>
          <cell r="S2223">
            <v>24</v>
          </cell>
        </row>
        <row r="2224">
          <cell r="D2224" t="str">
            <v>SP-24-F0000992</v>
          </cell>
          <cell r="E2224" t="str">
            <v>YUSTINI GULO</v>
          </cell>
          <cell r="F2224" t="str">
            <v>BP 3984 J</v>
          </cell>
          <cell r="G2224" t="str">
            <v>C0</v>
          </cell>
          <cell r="H2224" t="str">
            <v>14.CALL CENTER</v>
          </cell>
          <cell r="I2224" t="str">
            <v>A</v>
          </cell>
          <cell r="J2224">
            <v>18</v>
          </cell>
          <cell r="K2224" t="str">
            <v>MH1JM0211MK367234</v>
          </cell>
          <cell r="L2224" t="str">
            <v>JM02E1367415</v>
          </cell>
          <cell r="M2224" t="str">
            <v>HONDA</v>
          </cell>
          <cell r="N2224" t="str">
            <v>SCOOPY</v>
          </cell>
          <cell r="O2224" t="str">
            <v>HITAM</v>
          </cell>
          <cell r="P2224" t="str">
            <v>JG</v>
          </cell>
          <cell r="Q2224" t="str">
            <v>BELUM JTO</v>
          </cell>
          <cell r="R2224">
            <v>18</v>
          </cell>
          <cell r="S2224">
            <v>18</v>
          </cell>
        </row>
        <row r="2225">
          <cell r="D2225" t="str">
            <v>SP-24-F0000995</v>
          </cell>
          <cell r="E2225" t="str">
            <v>MUHAMMAD DAHLAN LUBIS</v>
          </cell>
          <cell r="F2225" t="str">
            <v>BP 3130 FG</v>
          </cell>
          <cell r="G2225" t="str">
            <v>C0</v>
          </cell>
          <cell r="H2225" t="str">
            <v>10.MIDUK</v>
          </cell>
          <cell r="I2225" t="str">
            <v>A</v>
          </cell>
          <cell r="J2225">
            <v>18</v>
          </cell>
          <cell r="K2225" t="str">
            <v>MH1JM8210PK856887</v>
          </cell>
          <cell r="L2225" t="str">
            <v>JM82E1856412</v>
          </cell>
          <cell r="M2225" t="str">
            <v>HONDA</v>
          </cell>
          <cell r="N2225" t="str">
            <v>BEAT</v>
          </cell>
          <cell r="O2225" t="str">
            <v>HITAM</v>
          </cell>
          <cell r="P2225" t="str">
            <v>JG</v>
          </cell>
          <cell r="Q2225" t="str">
            <v>BELUM JTO</v>
          </cell>
          <cell r="R2225">
            <v>18</v>
          </cell>
          <cell r="S2225">
            <v>24</v>
          </cell>
        </row>
        <row r="2226">
          <cell r="D2226" t="str">
            <v>SP-24-F0000686</v>
          </cell>
          <cell r="E2226" t="str">
            <v>RAJA SALOMO SIMANJUNTAK</v>
          </cell>
          <cell r="F2226" t="str">
            <v>BP 4244 QM</v>
          </cell>
          <cell r="G2226" t="str">
            <v>C0</v>
          </cell>
          <cell r="H2226" t="str">
            <v>03.DAULAT</v>
          </cell>
          <cell r="I2226" t="str">
            <v>A</v>
          </cell>
          <cell r="J2226">
            <v>6</v>
          </cell>
          <cell r="K2226" t="str">
            <v>MH3SG3180JK032501</v>
          </cell>
          <cell r="L2226" t="str">
            <v>G3E4E1009296</v>
          </cell>
          <cell r="M2226" t="str">
            <v>YAMAHA</v>
          </cell>
          <cell r="N2226" t="str">
            <v>NMAX</v>
          </cell>
          <cell r="O2226" t="str">
            <v>BIRU</v>
          </cell>
          <cell r="P2226" t="str">
            <v>JG</v>
          </cell>
          <cell r="Q2226" t="str">
            <v>BELUM JTO</v>
          </cell>
          <cell r="R2226">
            <v>19</v>
          </cell>
          <cell r="S2226">
            <v>24</v>
          </cell>
        </row>
        <row r="2227">
          <cell r="D2227" t="str">
            <v>SP-24-F0000752</v>
          </cell>
          <cell r="E2227" t="str">
            <v>ERISMEN DODIANTO</v>
          </cell>
          <cell r="F2227" t="str">
            <v>BP 2492 AE</v>
          </cell>
          <cell r="G2227" t="str">
            <v>C0</v>
          </cell>
          <cell r="H2227" t="str">
            <v>05.BOSPA</v>
          </cell>
          <cell r="I2227" t="str">
            <v>A</v>
          </cell>
          <cell r="J2227">
            <v>17</v>
          </cell>
          <cell r="K2227" t="str">
            <v>MH1KC9318JK000675</v>
          </cell>
          <cell r="L2227" t="str">
            <v>KC93E1000627</v>
          </cell>
          <cell r="M2227" t="str">
            <v>HONDA</v>
          </cell>
          <cell r="N2227" t="str">
            <v>CBR</v>
          </cell>
          <cell r="O2227" t="str">
            <v>MERAH PUTIH</v>
          </cell>
          <cell r="P2227" t="str">
            <v>JG</v>
          </cell>
          <cell r="Q2227" t="str">
            <v>BELUM JTO</v>
          </cell>
          <cell r="R2227">
            <v>19</v>
          </cell>
          <cell r="S2227">
            <v>24</v>
          </cell>
        </row>
        <row r="2228">
          <cell r="D2228" t="str">
            <v>OD-25-F0001813</v>
          </cell>
          <cell r="E2228" t="str">
            <v>SUPAR YONO</v>
          </cell>
          <cell r="F2228" t="str">
            <v>BP 2382 QJ</v>
          </cell>
          <cell r="G2228" t="str">
            <v>C0</v>
          </cell>
          <cell r="H2228" t="str">
            <v>11.RIMPUN</v>
          </cell>
          <cell r="I2228" t="str">
            <v/>
          </cell>
          <cell r="J2228">
            <v>3</v>
          </cell>
          <cell r="K2228" t="str">
            <v>MH1JM2119GK025340</v>
          </cell>
          <cell r="L2228" t="str">
            <v>JM21E1029350</v>
          </cell>
          <cell r="M2228" t="str">
            <v>HONDA</v>
          </cell>
          <cell r="N2228" t="str">
            <v>BEAT</v>
          </cell>
          <cell r="O2228" t="str">
            <v>HITAM</v>
          </cell>
          <cell r="P2228" t="str">
            <v>JG</v>
          </cell>
          <cell r="Q2228" t="str">
            <v>GAGAL BAYAR</v>
          </cell>
          <cell r="R2228">
            <v>1</v>
          </cell>
          <cell r="S2228">
            <v>18</v>
          </cell>
        </row>
        <row r="2229">
          <cell r="D2229" t="str">
            <v>OD-25-F0001834</v>
          </cell>
          <cell r="E2229" t="str">
            <v>SUSI SUSANTI</v>
          </cell>
          <cell r="F2229" t="str">
            <v>BP 2565 US</v>
          </cell>
          <cell r="G2229" t="str">
            <v>C0</v>
          </cell>
          <cell r="H2229" t="str">
            <v>14.CALL CENTER</v>
          </cell>
          <cell r="I2229" t="str">
            <v/>
          </cell>
          <cell r="J2229">
            <v>6</v>
          </cell>
          <cell r="K2229" t="str">
            <v>MH1KF0116PK543053</v>
          </cell>
          <cell r="L2229" t="str">
            <v>KF01E1543033</v>
          </cell>
          <cell r="M2229" t="str">
            <v>HONDA</v>
          </cell>
          <cell r="N2229" t="str">
            <v>VARIO 160 CC</v>
          </cell>
          <cell r="O2229" t="str">
            <v>PUTIH</v>
          </cell>
          <cell r="P2229" t="str">
            <v>JG</v>
          </cell>
          <cell r="Q2229" t="str">
            <v>BELUM JTO</v>
          </cell>
          <cell r="R2229">
            <v>1</v>
          </cell>
          <cell r="S2229">
            <v>12</v>
          </cell>
        </row>
        <row r="2230">
          <cell r="D2230" t="str">
            <v>OD-25-F0001840</v>
          </cell>
          <cell r="E2230" t="str">
            <v>ANDI AKBAR ENRICO</v>
          </cell>
          <cell r="F2230" t="str">
            <v>BP 6809 HH</v>
          </cell>
          <cell r="G2230" t="str">
            <v>C0</v>
          </cell>
          <cell r="H2230" t="str">
            <v>14.CALL CENTER</v>
          </cell>
          <cell r="I2230" t="str">
            <v/>
          </cell>
          <cell r="J2230">
            <v>10</v>
          </cell>
          <cell r="K2230" t="str">
            <v>MH8DL23ANMJ153324</v>
          </cell>
          <cell r="L2230" t="str">
            <v>CGA2ID156889</v>
          </cell>
          <cell r="M2230" t="str">
            <v>SUZUKI</v>
          </cell>
          <cell r="N2230" t="str">
            <v>GSX R150</v>
          </cell>
          <cell r="O2230" t="str">
            <v>MERAH HITAM</v>
          </cell>
          <cell r="P2230" t="str">
            <v>JG</v>
          </cell>
          <cell r="Q2230" t="str">
            <v>BELUM JTO</v>
          </cell>
          <cell r="R2230">
            <v>1</v>
          </cell>
          <cell r="S2230">
            <v>12</v>
          </cell>
        </row>
        <row r="2231">
          <cell r="D2231" t="str">
            <v>OD-25-F0001870</v>
          </cell>
          <cell r="E2231" t="str">
            <v>JUNAIDI</v>
          </cell>
          <cell r="F2231" t="str">
            <v>BP 3877 RU</v>
          </cell>
          <cell r="G2231" t="str">
            <v>C0</v>
          </cell>
          <cell r="H2231" t="str">
            <v>14.CALL CENTER</v>
          </cell>
          <cell r="I2231" t="str">
            <v/>
          </cell>
          <cell r="J2231">
            <v>13</v>
          </cell>
          <cell r="K2231" t="str">
            <v>MH1JM4113KK483847</v>
          </cell>
          <cell r="L2231" t="str">
            <v>JM41E1482342</v>
          </cell>
          <cell r="M2231" t="str">
            <v>HONDA</v>
          </cell>
          <cell r="N2231" t="str">
            <v>VARIO</v>
          </cell>
          <cell r="O2231" t="str">
            <v>MERAH</v>
          </cell>
          <cell r="P2231" t="str">
            <v>JG</v>
          </cell>
          <cell r="Q2231" t="str">
            <v>BELUM JTO</v>
          </cell>
          <cell r="R2231">
            <v>1</v>
          </cell>
          <cell r="S2231">
            <v>12</v>
          </cell>
        </row>
        <row r="2232">
          <cell r="D2232" t="str">
            <v>OD-25-F0001876</v>
          </cell>
          <cell r="E2232" t="str">
            <v>TOTOK BUDIANTO</v>
          </cell>
          <cell r="F2232" t="str">
            <v>BP 3243 QQ</v>
          </cell>
          <cell r="G2232" t="str">
            <v>C0</v>
          </cell>
          <cell r="H2232" t="str">
            <v>14.CALL CENTER</v>
          </cell>
          <cell r="I2232" t="str">
            <v/>
          </cell>
          <cell r="J2232">
            <v>14</v>
          </cell>
          <cell r="K2232" t="str">
            <v>MH1JM1117HK180156</v>
          </cell>
          <cell r="L2232" t="str">
            <v>JM11E1174251</v>
          </cell>
          <cell r="M2232" t="str">
            <v>HONDA</v>
          </cell>
          <cell r="N2232" t="str">
            <v>BEAT</v>
          </cell>
          <cell r="O2232" t="str">
            <v>BIRU-PUTIH</v>
          </cell>
          <cell r="P2232" t="str">
            <v>JG</v>
          </cell>
          <cell r="Q2232" t="str">
            <v>BELUM JTO</v>
          </cell>
          <cell r="R2232">
            <v>1</v>
          </cell>
          <cell r="S2232">
            <v>24</v>
          </cell>
        </row>
        <row r="2233">
          <cell r="D2233" t="str">
            <v>SP-24-F0002056</v>
          </cell>
          <cell r="E2233" t="str">
            <v>FERDY TESAHAROTA</v>
          </cell>
          <cell r="F2233" t="str">
            <v>BP 3558 IA</v>
          </cell>
          <cell r="G2233" t="str">
            <v>C0</v>
          </cell>
          <cell r="H2233" t="str">
            <v>05.BOSPA</v>
          </cell>
          <cell r="I2233" t="str">
            <v>A</v>
          </cell>
          <cell r="J2233">
            <v>1</v>
          </cell>
          <cell r="K2233" t="str">
            <v>MH1JFZ111HK772144</v>
          </cell>
          <cell r="L2233" t="str">
            <v>JFZ1E1783332</v>
          </cell>
          <cell r="M2233" t="str">
            <v>HONDA</v>
          </cell>
          <cell r="N2233" t="str">
            <v>BEAT FI</v>
          </cell>
          <cell r="O2233" t="str">
            <v>PUTIH</v>
          </cell>
          <cell r="P2233" t="str">
            <v>JG</v>
          </cell>
          <cell r="Q2233" t="str">
            <v>GAGAL BAYAR</v>
          </cell>
          <cell r="R2233">
            <v>13</v>
          </cell>
          <cell r="S2233">
            <v>24</v>
          </cell>
        </row>
        <row r="2234">
          <cell r="D2234" t="str">
            <v>SP-23-F0001860</v>
          </cell>
          <cell r="E2234" t="str">
            <v>MUHAMMAD INSAN</v>
          </cell>
          <cell r="F2234" t="str">
            <v>BP 3156 MH</v>
          </cell>
          <cell r="G2234" t="str">
            <v>C0</v>
          </cell>
          <cell r="H2234" t="str">
            <v>12.JUBRAIDER S</v>
          </cell>
          <cell r="I2234" t="str">
            <v/>
          </cell>
          <cell r="J2234">
            <v>13</v>
          </cell>
          <cell r="K2234" t="str">
            <v>MH1JFK110EK177949</v>
          </cell>
          <cell r="L2234" t="str">
            <v>JFK1E1176126</v>
          </cell>
          <cell r="M2234" t="str">
            <v>HONDA</v>
          </cell>
          <cell r="N2234" t="str">
            <v>VARIO 125</v>
          </cell>
          <cell r="O2234" t="str">
            <v>COKLAT</v>
          </cell>
          <cell r="P2234" t="str">
            <v>JG</v>
          </cell>
          <cell r="Q2234" t="str">
            <v>LUNAS</v>
          </cell>
          <cell r="R2234">
            <v>24</v>
          </cell>
          <cell r="S2234">
            <v>24</v>
          </cell>
        </row>
        <row r="2235">
          <cell r="D2235" t="str">
            <v>SP-23-F0001909</v>
          </cell>
          <cell r="E2235" t="str">
            <v>MUNANDAR</v>
          </cell>
          <cell r="F2235" t="str">
            <v>BP 2198 HG</v>
          </cell>
          <cell r="G2235" t="str">
            <v>C0</v>
          </cell>
          <cell r="H2235" t="str">
            <v>11.RIMPUN</v>
          </cell>
          <cell r="I2235" t="str">
            <v/>
          </cell>
          <cell r="J2235">
            <v>18</v>
          </cell>
          <cell r="K2235" t="str">
            <v>MH1JM111XJK705362</v>
          </cell>
          <cell r="L2235" t="str">
            <v>JM11E1690499</v>
          </cell>
          <cell r="M2235" t="str">
            <v>HONDA</v>
          </cell>
          <cell r="N2235" t="str">
            <v>BEAT</v>
          </cell>
          <cell r="O2235" t="str">
            <v>BIRU PUTIH</v>
          </cell>
          <cell r="P2235" t="str">
            <v>JG</v>
          </cell>
          <cell r="Q2235" t="str">
            <v>LUNAS</v>
          </cell>
          <cell r="R2235">
            <v>24</v>
          </cell>
          <cell r="S2235">
            <v>30</v>
          </cell>
        </row>
        <row r="2236">
          <cell r="D2236" t="str">
            <v>SP-25-F0000195</v>
          </cell>
          <cell r="E2236" t="str">
            <v>MUHAMAD SALBUR LIGA</v>
          </cell>
          <cell r="F2236" t="str">
            <v>BP 5707 HJ</v>
          </cell>
          <cell r="G2236" t="str">
            <v>C0</v>
          </cell>
          <cell r="H2236" t="str">
            <v>11.RIMPUN</v>
          </cell>
          <cell r="I2236" t="str">
            <v>A</v>
          </cell>
          <cell r="J2236">
            <v>24</v>
          </cell>
          <cell r="K2236" t="str">
            <v>MH1JME118RK047849</v>
          </cell>
          <cell r="L2236" t="str">
            <v>JME1E1047931</v>
          </cell>
          <cell r="M2236" t="str">
            <v>HONDA</v>
          </cell>
          <cell r="N2236" t="str">
            <v>BEAT FI</v>
          </cell>
          <cell r="O2236" t="str">
            <v>PUTIH HITAM</v>
          </cell>
          <cell r="P2236" t="str">
            <v>JG</v>
          </cell>
          <cell r="Q2236" t="str">
            <v>BELUM JTO</v>
          </cell>
          <cell r="R2236">
            <v>10</v>
          </cell>
          <cell r="S2236">
            <v>18</v>
          </cell>
        </row>
        <row r="2237">
          <cell r="D2237" t="str">
            <v>SP-25-F0000210</v>
          </cell>
          <cell r="E2237" t="str">
            <v>HERMA YUNITA</v>
          </cell>
          <cell r="F2237" t="str">
            <v>BP 5138 OF</v>
          </cell>
          <cell r="G2237" t="str">
            <v>C0</v>
          </cell>
          <cell r="H2237" t="str">
            <v>09.OLOAN</v>
          </cell>
          <cell r="I2237" t="str">
            <v>A</v>
          </cell>
          <cell r="J2237">
            <v>25</v>
          </cell>
          <cell r="K2237" t="str">
            <v>MH3SE8810FJ380303</v>
          </cell>
          <cell r="L2237" t="str">
            <v>E3R2E0405743</v>
          </cell>
          <cell r="M2237" t="str">
            <v>YAMAHA</v>
          </cell>
          <cell r="N2237" t="str">
            <v>MIO M3</v>
          </cell>
          <cell r="O2237" t="str">
            <v>MERAH MUDA</v>
          </cell>
          <cell r="P2237" t="str">
            <v>JG</v>
          </cell>
          <cell r="Q2237" t="str">
            <v>BELUM JTO</v>
          </cell>
          <cell r="R2237">
            <v>10</v>
          </cell>
          <cell r="S2237">
            <v>12</v>
          </cell>
        </row>
        <row r="2238">
          <cell r="D2238" t="str">
            <v>SP-25-F0000215</v>
          </cell>
          <cell r="E2238" t="str">
            <v>SULFIANDI</v>
          </cell>
          <cell r="F2238" t="str">
            <v>BP 3830 IO</v>
          </cell>
          <cell r="G2238" t="str">
            <v>C0</v>
          </cell>
          <cell r="H2238" t="str">
            <v>05.BOSPA</v>
          </cell>
          <cell r="I2238" t="str">
            <v>A</v>
          </cell>
          <cell r="J2238">
            <v>1</v>
          </cell>
          <cell r="K2238" t="str">
            <v>MH1JFG119DK030010</v>
          </cell>
          <cell r="L2238" t="str">
            <v>JFG1E1032852</v>
          </cell>
          <cell r="M2238" t="str">
            <v>HONDA</v>
          </cell>
          <cell r="N2238" t="str">
            <v>SCOOPY FI</v>
          </cell>
          <cell r="O2238" t="str">
            <v>HITAM-BEIGE</v>
          </cell>
          <cell r="P2238" t="str">
            <v>JG</v>
          </cell>
          <cell r="Q2238" t="str">
            <v>GAGAL BAYAR</v>
          </cell>
          <cell r="R2238">
            <v>9</v>
          </cell>
          <cell r="S2238">
            <v>24</v>
          </cell>
        </row>
        <row r="2239">
          <cell r="D2239" t="str">
            <v>SP-25-F0000271</v>
          </cell>
          <cell r="E2239" t="str">
            <v>DESI CHRISMES HUTAGALUNG</v>
          </cell>
          <cell r="F2239" t="str">
            <v>BP 3842 OU</v>
          </cell>
          <cell r="G2239" t="str">
            <v>C0</v>
          </cell>
          <cell r="H2239" t="str">
            <v>14.CALL CENTER</v>
          </cell>
          <cell r="I2239" t="str">
            <v>A</v>
          </cell>
          <cell r="J2239">
            <v>5</v>
          </cell>
          <cell r="K2239" t="str">
            <v>MH1JM0110MK244798</v>
          </cell>
          <cell r="L2239" t="str">
            <v>JM01E1243719</v>
          </cell>
          <cell r="M2239" t="str">
            <v>HONDA</v>
          </cell>
          <cell r="N2239" t="str">
            <v>SCOOPY NON KEY</v>
          </cell>
          <cell r="O2239" t="str">
            <v>KREM COKLAT</v>
          </cell>
          <cell r="P2239" t="str">
            <v>JG</v>
          </cell>
          <cell r="Q2239" t="str">
            <v>GAGAL BAYAR</v>
          </cell>
          <cell r="R2239">
            <v>9</v>
          </cell>
          <cell r="S2239">
            <v>18</v>
          </cell>
        </row>
        <row r="2240">
          <cell r="D2240" t="str">
            <v>SP-25-F0000310</v>
          </cell>
          <cell r="E2240" t="str">
            <v>MARTONO</v>
          </cell>
          <cell r="F2240" t="str">
            <v>BP 3741 GP</v>
          </cell>
          <cell r="G2240" t="str">
            <v>C0</v>
          </cell>
          <cell r="H2240" t="str">
            <v>12.JUBRAIDER S</v>
          </cell>
          <cell r="I2240" t="str">
            <v>A</v>
          </cell>
          <cell r="J2240">
            <v>8</v>
          </cell>
          <cell r="K2240" t="str">
            <v>MH1JFK119EK036782</v>
          </cell>
          <cell r="L2240" t="str">
            <v>JFK1E1036550</v>
          </cell>
          <cell r="M2240" t="str">
            <v>HONDA</v>
          </cell>
          <cell r="N2240" t="str">
            <v>VARIO 125</v>
          </cell>
          <cell r="O2240" t="str">
            <v>WHITE SILVER</v>
          </cell>
          <cell r="P2240" t="str">
            <v>JG</v>
          </cell>
          <cell r="Q2240" t="str">
            <v>BELUM JTO</v>
          </cell>
          <cell r="R2240">
            <v>9</v>
          </cell>
          <cell r="S2240">
            <v>12</v>
          </cell>
        </row>
        <row r="2241">
          <cell r="D2241" t="str">
            <v>SP-24-F0001034</v>
          </cell>
          <cell r="E2241" t="str">
            <v>HENDRI</v>
          </cell>
          <cell r="F2241" t="str">
            <v>BP 3848 JU</v>
          </cell>
          <cell r="G2241" t="str">
            <v>C0</v>
          </cell>
          <cell r="H2241" t="str">
            <v>06.ROBEN</v>
          </cell>
          <cell r="I2241" t="str">
            <v>A</v>
          </cell>
          <cell r="J2241">
            <v>25</v>
          </cell>
          <cell r="K2241" t="str">
            <v>MH1KC9212LK053943</v>
          </cell>
          <cell r="L2241" t="str">
            <v>KC92E1051460</v>
          </cell>
          <cell r="M2241" t="str">
            <v>HONDA</v>
          </cell>
          <cell r="N2241" t="str">
            <v>CBR</v>
          </cell>
          <cell r="O2241" t="str">
            <v>MERAH PUTIH</v>
          </cell>
          <cell r="P2241" t="str">
            <v>JG</v>
          </cell>
          <cell r="Q2241" t="str">
            <v>BELUM JTO</v>
          </cell>
          <cell r="R2241">
            <v>18</v>
          </cell>
          <cell r="S2241">
            <v>24</v>
          </cell>
        </row>
        <row r="2242">
          <cell r="D2242" t="str">
            <v>SP-24-F0001066</v>
          </cell>
          <cell r="E2242" t="str">
            <v>RUBAIAH</v>
          </cell>
          <cell r="F2242" t="str">
            <v>BP 5293 CD</v>
          </cell>
          <cell r="G2242" t="str">
            <v>C0</v>
          </cell>
          <cell r="H2242" t="str">
            <v>08.JOSRI</v>
          </cell>
          <cell r="I2242" t="str">
            <v>A</v>
          </cell>
          <cell r="J2242">
            <v>1</v>
          </cell>
          <cell r="K2242" t="str">
            <v>MH1JFZ129JK920720</v>
          </cell>
          <cell r="L2242" t="str">
            <v>JFZ1E2924436</v>
          </cell>
          <cell r="M2242" t="str">
            <v>HONDA</v>
          </cell>
          <cell r="N2242" t="str">
            <v>BEAT</v>
          </cell>
          <cell r="O2242" t="str">
            <v>HITAM</v>
          </cell>
          <cell r="P2242" t="str">
            <v>JG</v>
          </cell>
          <cell r="Q2242" t="str">
            <v>GAGAL BAYAR</v>
          </cell>
          <cell r="R2242">
            <v>17</v>
          </cell>
          <cell r="S2242">
            <v>18</v>
          </cell>
        </row>
        <row r="2243">
          <cell r="D2243" t="str">
            <v>SP-24-F0001074</v>
          </cell>
          <cell r="E2243" t="str">
            <v>KOIRUL MUDOPIR</v>
          </cell>
          <cell r="F2243" t="str">
            <v>BP 3004 FO</v>
          </cell>
          <cell r="G2243" t="str">
            <v>C0</v>
          </cell>
          <cell r="H2243" t="str">
            <v>05.BOSPA</v>
          </cell>
          <cell r="I2243" t="str">
            <v>A</v>
          </cell>
          <cell r="J2243">
            <v>1</v>
          </cell>
          <cell r="K2243" t="str">
            <v>MH1JM8217PK877980</v>
          </cell>
          <cell r="L2243" t="str">
            <v>JM82E1877483</v>
          </cell>
          <cell r="M2243" t="str">
            <v>HONDA</v>
          </cell>
          <cell r="N2243" t="str">
            <v>BEAT STREAT</v>
          </cell>
          <cell r="O2243" t="str">
            <v>HITAM</v>
          </cell>
          <cell r="P2243" t="str">
            <v>JG</v>
          </cell>
          <cell r="Q2243" t="str">
            <v>DONE</v>
          </cell>
          <cell r="R2243">
            <v>17</v>
          </cell>
          <cell r="S2243">
            <v>18</v>
          </cell>
        </row>
        <row r="2244">
          <cell r="D2244" t="str">
            <v>SP-24-F0001081</v>
          </cell>
          <cell r="E2244" t="str">
            <v>AGUSTINUS RUBEN</v>
          </cell>
          <cell r="F2244" t="str">
            <v>BP 2282 MM</v>
          </cell>
          <cell r="G2244" t="str">
            <v>C0</v>
          </cell>
          <cell r="H2244" t="str">
            <v>11.RIMPUN</v>
          </cell>
          <cell r="I2244" t="str">
            <v>A</v>
          </cell>
          <cell r="J2244">
            <v>1</v>
          </cell>
          <cell r="K2244" t="str">
            <v>MH1JFJ116EK035508</v>
          </cell>
          <cell r="L2244" t="str">
            <v>JFJ1E1306776</v>
          </cell>
          <cell r="M2244" t="str">
            <v>HONDA</v>
          </cell>
          <cell r="N2244" t="str">
            <v>VARIO</v>
          </cell>
          <cell r="O2244" t="str">
            <v>MERAH</v>
          </cell>
          <cell r="P2244" t="str">
            <v>JG</v>
          </cell>
          <cell r="Q2244" t="str">
            <v>GAGAL BAYAR</v>
          </cell>
          <cell r="R2244">
            <v>17</v>
          </cell>
          <cell r="S2244">
            <v>24</v>
          </cell>
        </row>
        <row r="2245">
          <cell r="D2245" t="str">
            <v>OD-25-F0001804</v>
          </cell>
          <cell r="E2245" t="str">
            <v>LYSA AYDYLA SYOFYANA</v>
          </cell>
          <cell r="F2245" t="str">
            <v>BP 2881 QA</v>
          </cell>
          <cell r="G2245" t="str">
            <v>C0</v>
          </cell>
          <cell r="H2245" t="str">
            <v>09.OLOAN</v>
          </cell>
          <cell r="I2245" t="str">
            <v/>
          </cell>
          <cell r="J2245">
            <v>7</v>
          </cell>
          <cell r="K2245" t="str">
            <v>MH1JFW118GK353673</v>
          </cell>
          <cell r="L2245" t="str">
            <v>JFW1E1358846</v>
          </cell>
          <cell r="M2245" t="str">
            <v>HONDA</v>
          </cell>
          <cell r="N2245" t="str">
            <v>SCOOPY CW</v>
          </cell>
          <cell r="O2245" t="str">
            <v>MERAH PUTIH</v>
          </cell>
          <cell r="P2245" t="str">
            <v>JG</v>
          </cell>
          <cell r="Q2245" t="str">
            <v>BELUM JTO</v>
          </cell>
          <cell r="R2245">
            <v>1</v>
          </cell>
          <cell r="S2245">
            <v>12</v>
          </cell>
        </row>
        <row r="2246">
          <cell r="D2246" t="str">
            <v>OD-25-F0001808</v>
          </cell>
          <cell r="E2246" t="str">
            <v>TOHID YUNIARTO</v>
          </cell>
          <cell r="F2246" t="str">
            <v>BP 5429 OE</v>
          </cell>
          <cell r="G2246" t="str">
            <v>C0</v>
          </cell>
          <cell r="H2246" t="str">
            <v>08.JOSRI</v>
          </cell>
          <cell r="I2246" t="str">
            <v/>
          </cell>
          <cell r="J2246">
            <v>1</v>
          </cell>
          <cell r="K2246" t="str">
            <v>MH32SV00AFJ237675</v>
          </cell>
          <cell r="L2246" t="str">
            <v>2SV237747</v>
          </cell>
          <cell r="M2246" t="str">
            <v>YAMAHA</v>
          </cell>
          <cell r="N2246" t="str">
            <v>XEON GT</v>
          </cell>
          <cell r="O2246" t="str">
            <v>PUTIH</v>
          </cell>
          <cell r="P2246" t="str">
            <v>JG</v>
          </cell>
          <cell r="Q2246" t="str">
            <v>DONE</v>
          </cell>
          <cell r="R2246">
            <v>1</v>
          </cell>
          <cell r="S2246">
            <v>12</v>
          </cell>
        </row>
        <row r="2247">
          <cell r="D2247" t="str">
            <v>OD-25-F0001819</v>
          </cell>
          <cell r="E2247" t="str">
            <v>ADI NINGRAT</v>
          </cell>
          <cell r="F2247" t="str">
            <v>BP 4391 JR</v>
          </cell>
          <cell r="G2247" t="str">
            <v>C0</v>
          </cell>
          <cell r="H2247" t="str">
            <v>14.CALL CENTER</v>
          </cell>
          <cell r="I2247" t="str">
            <v/>
          </cell>
          <cell r="J2247">
            <v>15</v>
          </cell>
          <cell r="K2247" t="str">
            <v>MH31PA004EK566079</v>
          </cell>
          <cell r="L2247" t="str">
            <v>1PA566301</v>
          </cell>
          <cell r="M2247" t="str">
            <v>YAMAHA</v>
          </cell>
          <cell r="N2247" t="str">
            <v>VIXION KS</v>
          </cell>
          <cell r="O2247" t="str">
            <v>PUTIH</v>
          </cell>
          <cell r="P2247" t="str">
            <v>JG</v>
          </cell>
          <cell r="Q2247" t="str">
            <v>BELUM JTO</v>
          </cell>
          <cell r="R2247">
            <v>1</v>
          </cell>
          <cell r="S2247">
            <v>12</v>
          </cell>
        </row>
        <row r="2248">
          <cell r="D2248" t="str">
            <v>OD-25-F0001828</v>
          </cell>
          <cell r="E2248" t="str">
            <v>KAMALIA HANUM HASIBUAN</v>
          </cell>
          <cell r="F2248" t="str">
            <v>BP 3472 HE</v>
          </cell>
          <cell r="G2248" t="str">
            <v>C0</v>
          </cell>
          <cell r="H2248" t="str">
            <v>12.JUBRAIDER S</v>
          </cell>
          <cell r="I2248" t="str">
            <v/>
          </cell>
          <cell r="J2248">
            <v>3</v>
          </cell>
          <cell r="K2248" t="str">
            <v>MH1JFZ219JK208309</v>
          </cell>
          <cell r="L2248" t="str">
            <v>JFZ2E1212574</v>
          </cell>
          <cell r="M2248" t="str">
            <v>HONDA</v>
          </cell>
          <cell r="N2248" t="str">
            <v>BEAT STREET</v>
          </cell>
          <cell r="O2248" t="str">
            <v>PUTIH</v>
          </cell>
          <cell r="P2248" t="str">
            <v>JG</v>
          </cell>
          <cell r="Q2248" t="str">
            <v>DONE</v>
          </cell>
          <cell r="R2248">
            <v>1</v>
          </cell>
          <cell r="S2248">
            <v>24</v>
          </cell>
        </row>
        <row r="2249">
          <cell r="D2249" t="str">
            <v>OD-25-F0001852</v>
          </cell>
          <cell r="E2249" t="str">
            <v>FEBRI</v>
          </cell>
          <cell r="F2249" t="str">
            <v>BP 3210 UM</v>
          </cell>
          <cell r="G2249" t="str">
            <v>C0</v>
          </cell>
          <cell r="H2249" t="str">
            <v>14.CALL CENTER</v>
          </cell>
          <cell r="I2249" t="str">
            <v/>
          </cell>
          <cell r="J2249">
            <v>9</v>
          </cell>
          <cell r="K2249" t="str">
            <v>MH1JM0119LK020721</v>
          </cell>
          <cell r="L2249" t="str">
            <v>JM01E1020823</v>
          </cell>
          <cell r="M2249" t="str">
            <v>HONDA</v>
          </cell>
          <cell r="N2249" t="str">
            <v>SCOOPY NON KEYLESS</v>
          </cell>
          <cell r="O2249" t="str">
            <v>HITAM MERAH</v>
          </cell>
          <cell r="P2249" t="str">
            <v>JG</v>
          </cell>
          <cell r="Q2249" t="str">
            <v>BELUM JTO</v>
          </cell>
          <cell r="R2249">
            <v>1</v>
          </cell>
          <cell r="S2249">
            <v>12</v>
          </cell>
        </row>
        <row r="2250">
          <cell r="D2250" t="str">
            <v>SP-25-F0000313</v>
          </cell>
          <cell r="E2250" t="str">
            <v>ANDREN</v>
          </cell>
          <cell r="F2250" t="str">
            <v>BP 2577 JC</v>
          </cell>
          <cell r="G2250" t="str">
            <v>C0</v>
          </cell>
          <cell r="H2250" t="str">
            <v>03.DAULAT</v>
          </cell>
          <cell r="I2250" t="str">
            <v>A</v>
          </cell>
          <cell r="J2250">
            <v>8</v>
          </cell>
          <cell r="K2250" t="str">
            <v>MH1JFN110EK028085</v>
          </cell>
          <cell r="L2250" t="str">
            <v>JFN1E1028320</v>
          </cell>
          <cell r="M2250" t="str">
            <v>HONDA</v>
          </cell>
          <cell r="N2250" t="str">
            <v>BEAT</v>
          </cell>
          <cell r="O2250" t="str">
            <v>ORANGE PUTIH</v>
          </cell>
          <cell r="P2250" t="str">
            <v>JG</v>
          </cell>
          <cell r="Q2250" t="str">
            <v>BELUM JTO</v>
          </cell>
          <cell r="R2250">
            <v>9</v>
          </cell>
          <cell r="S2250">
            <v>12</v>
          </cell>
        </row>
        <row r="2251">
          <cell r="D2251" t="str">
            <v>SP-25-F0000345</v>
          </cell>
          <cell r="E2251" t="str">
            <v>JANOKO</v>
          </cell>
          <cell r="F2251" t="str">
            <v>BP 3733 RJ</v>
          </cell>
          <cell r="G2251" t="str">
            <v>C0</v>
          </cell>
          <cell r="H2251" t="str">
            <v>12.JUBRAIDER S</v>
          </cell>
          <cell r="I2251" t="str">
            <v>A</v>
          </cell>
          <cell r="J2251">
            <v>12</v>
          </cell>
          <cell r="K2251" t="str">
            <v>MH1JM4115NK846556</v>
          </cell>
          <cell r="L2251" t="str">
            <v>JM41E1845889</v>
          </cell>
          <cell r="M2251" t="str">
            <v>HONDA</v>
          </cell>
          <cell r="N2251" t="str">
            <v>VARIO 125</v>
          </cell>
          <cell r="O2251" t="str">
            <v>HITAM</v>
          </cell>
          <cell r="P2251" t="str">
            <v>JG</v>
          </cell>
          <cell r="Q2251" t="str">
            <v>BELUM JTO</v>
          </cell>
          <cell r="R2251">
            <v>9</v>
          </cell>
          <cell r="S2251">
            <v>12</v>
          </cell>
        </row>
        <row r="2252">
          <cell r="D2252" t="str">
            <v>SP-25-F0000367</v>
          </cell>
          <cell r="E2252" t="str">
            <v>MUHAMMAD FAIZUL SYAPUTRA</v>
          </cell>
          <cell r="F2252" t="str">
            <v>BP 3944 OR</v>
          </cell>
          <cell r="G2252" t="str">
            <v>C0</v>
          </cell>
          <cell r="H2252" t="str">
            <v>09.OLOAN</v>
          </cell>
          <cell r="I2252" t="str">
            <v>A</v>
          </cell>
          <cell r="J2252">
            <v>14</v>
          </cell>
          <cell r="K2252" t="str">
            <v>MH1JM1118HK292447</v>
          </cell>
          <cell r="L2252" t="str">
            <v>JM11E1286216</v>
          </cell>
          <cell r="M2252" t="str">
            <v>HONDA</v>
          </cell>
          <cell r="N2252" t="str">
            <v>BEAT FI</v>
          </cell>
          <cell r="O2252" t="str">
            <v>MAGENTA HITAM</v>
          </cell>
          <cell r="P2252" t="str">
            <v>JG</v>
          </cell>
          <cell r="Q2252" t="str">
            <v>BELUM JTO</v>
          </cell>
          <cell r="R2252">
            <v>9</v>
          </cell>
          <cell r="S2252">
            <v>12</v>
          </cell>
        </row>
        <row r="2253">
          <cell r="D2253" t="str">
            <v>SP-25-F0000370</v>
          </cell>
          <cell r="E2253" t="str">
            <v>SAMA SIMANULLANG</v>
          </cell>
          <cell r="F2253" t="str">
            <v>BP 3716 QC</v>
          </cell>
          <cell r="G2253" t="str">
            <v>C0</v>
          </cell>
          <cell r="H2253" t="str">
            <v>10.MIDUK</v>
          </cell>
          <cell r="I2253" t="str">
            <v>A</v>
          </cell>
          <cell r="J2253">
            <v>14</v>
          </cell>
          <cell r="K2253" t="str">
            <v>MH1JM0314PK197390</v>
          </cell>
          <cell r="L2253" t="str">
            <v>JM03E1197392</v>
          </cell>
          <cell r="M2253" t="str">
            <v>HONDA</v>
          </cell>
          <cell r="N2253" t="str">
            <v>SCOOPY</v>
          </cell>
          <cell r="O2253" t="str">
            <v>COKLAT KREM</v>
          </cell>
          <cell r="P2253" t="str">
            <v>JG</v>
          </cell>
          <cell r="Q2253" t="str">
            <v>BELUM JTO</v>
          </cell>
          <cell r="R2253">
            <v>9</v>
          </cell>
          <cell r="S2253">
            <v>18</v>
          </cell>
        </row>
        <row r="2254">
          <cell r="D2254" t="str">
            <v>SP-24-F0002095</v>
          </cell>
          <cell r="E2254" t="str">
            <v>ARDIWAN</v>
          </cell>
          <cell r="F2254" t="str">
            <v>BP 2640 OG</v>
          </cell>
          <cell r="G2254" t="str">
            <v>C0</v>
          </cell>
          <cell r="H2254" t="str">
            <v>11.RIMPUN</v>
          </cell>
          <cell r="I2254" t="str">
            <v>A</v>
          </cell>
          <cell r="J2254">
            <v>4</v>
          </cell>
          <cell r="K2254" t="str">
            <v>MH1KB1119FK011375</v>
          </cell>
          <cell r="L2254" t="str">
            <v>KB11E1012652</v>
          </cell>
          <cell r="M2254" t="str">
            <v>HONDA</v>
          </cell>
          <cell r="N2254" t="str">
            <v>SONIC</v>
          </cell>
          <cell r="O2254" t="str">
            <v>PUTIH</v>
          </cell>
          <cell r="P2254" t="str">
            <v>JG</v>
          </cell>
          <cell r="Q2254" t="str">
            <v>DONE</v>
          </cell>
          <cell r="R2254">
            <v>13</v>
          </cell>
          <cell r="S2254">
            <v>18</v>
          </cell>
        </row>
        <row r="2255">
          <cell r="D2255" t="str">
            <v>SP-24-F0002100</v>
          </cell>
          <cell r="E2255" t="str">
            <v>AGUNG SAPUTRA</v>
          </cell>
          <cell r="F2255" t="str">
            <v>BP 2774 AO</v>
          </cell>
          <cell r="G2255" t="str">
            <v>C0</v>
          </cell>
          <cell r="H2255" t="str">
            <v>07.RINTO</v>
          </cell>
          <cell r="I2255" t="str">
            <v>A</v>
          </cell>
          <cell r="J2255">
            <v>5</v>
          </cell>
          <cell r="K2255" t="str">
            <v>MH1JM4110KK432838</v>
          </cell>
          <cell r="L2255" t="str">
            <v>JM41E1432422</v>
          </cell>
          <cell r="M2255" t="str">
            <v>HONDA</v>
          </cell>
          <cell r="N2255" t="str">
            <v>VARIO 125</v>
          </cell>
          <cell r="O2255" t="str">
            <v>HITAM</v>
          </cell>
          <cell r="P2255" t="str">
            <v>JG</v>
          </cell>
          <cell r="Q2255" t="str">
            <v>DONE</v>
          </cell>
          <cell r="R2255">
            <v>13</v>
          </cell>
          <cell r="S2255">
            <v>18</v>
          </cell>
        </row>
        <row r="2256">
          <cell r="D2256" t="str">
            <v>SP-24-F0002139</v>
          </cell>
          <cell r="E2256" t="str">
            <v>PANDI</v>
          </cell>
          <cell r="F2256" t="str">
            <v>BP 2189 IJ</v>
          </cell>
          <cell r="G2256" t="str">
            <v>C0</v>
          </cell>
          <cell r="H2256" t="str">
            <v>12.JUBRAIDER S</v>
          </cell>
          <cell r="I2256" t="str">
            <v>A</v>
          </cell>
          <cell r="J2256">
            <v>9</v>
          </cell>
          <cell r="K2256" t="str">
            <v>MH1KC4115DK029173</v>
          </cell>
          <cell r="L2256" t="str">
            <v>KC41E1029701</v>
          </cell>
          <cell r="M2256" t="str">
            <v>HONDA</v>
          </cell>
          <cell r="N2256" t="str">
            <v>CB 150 OLD</v>
          </cell>
          <cell r="O2256" t="str">
            <v>MERAH</v>
          </cell>
          <cell r="P2256" t="str">
            <v>JG</v>
          </cell>
          <cell r="Q2256" t="str">
            <v>BELUM JTO</v>
          </cell>
          <cell r="R2256">
            <v>13</v>
          </cell>
          <cell r="S2256">
            <v>18</v>
          </cell>
        </row>
        <row r="2257">
          <cell r="D2257" t="str">
            <v>SP-24-F0002162</v>
          </cell>
          <cell r="E2257" t="str">
            <v>SUSANA NATALIA</v>
          </cell>
          <cell r="F2257" t="str">
            <v>BP 3274 RE</v>
          </cell>
          <cell r="G2257" t="str">
            <v>C0</v>
          </cell>
          <cell r="H2257" t="str">
            <v>12.JUBRAIDER S</v>
          </cell>
          <cell r="I2257" t="str">
            <v>A</v>
          </cell>
          <cell r="J2257">
            <v>11</v>
          </cell>
          <cell r="K2257" t="str">
            <v>MH1JM8120NK004787</v>
          </cell>
          <cell r="L2257" t="str">
            <v>JM81E2006495</v>
          </cell>
          <cell r="M2257" t="str">
            <v>HONDA</v>
          </cell>
          <cell r="N2257" t="str">
            <v>BEAT</v>
          </cell>
          <cell r="O2257" t="str">
            <v>PUTIH HITAM</v>
          </cell>
          <cell r="P2257" t="str">
            <v>JG</v>
          </cell>
          <cell r="Q2257" t="str">
            <v>DONE</v>
          </cell>
          <cell r="R2257">
            <v>13</v>
          </cell>
          <cell r="S2257">
            <v>18</v>
          </cell>
        </row>
        <row r="2258">
          <cell r="D2258" t="str">
            <v>SP-24-F0001220</v>
          </cell>
          <cell r="E2258" t="str">
            <v>SUHENDRA PRAYETNO</v>
          </cell>
          <cell r="F2258" t="str">
            <v>BP 4740 OI</v>
          </cell>
          <cell r="G2258" t="str">
            <v>C0</v>
          </cell>
          <cell r="H2258" t="str">
            <v>05.BOSPA</v>
          </cell>
          <cell r="I2258" t="str">
            <v>A</v>
          </cell>
          <cell r="J2258">
            <v>15</v>
          </cell>
          <cell r="K2258" t="str">
            <v>MH32PK004FK096067</v>
          </cell>
          <cell r="L2258" t="str">
            <v>2PK096111</v>
          </cell>
          <cell r="M2258" t="str">
            <v>YAMAHA</v>
          </cell>
          <cell r="N2258" t="str">
            <v>R15</v>
          </cell>
          <cell r="O2258" t="str">
            <v>BIRU</v>
          </cell>
          <cell r="P2258" t="str">
            <v>JG</v>
          </cell>
          <cell r="Q2258" t="str">
            <v>BELUM JTO</v>
          </cell>
          <cell r="R2258">
            <v>17</v>
          </cell>
          <cell r="S2258">
            <v>18</v>
          </cell>
        </row>
        <row r="2259">
          <cell r="D2259" t="str">
            <v>SP-24-F0001282</v>
          </cell>
          <cell r="E2259" t="str">
            <v>YENI ISTINAH</v>
          </cell>
          <cell r="F2259" t="str">
            <v>BP 3470 CR</v>
          </cell>
          <cell r="G2259" t="str">
            <v>C0</v>
          </cell>
          <cell r="H2259" t="str">
            <v>11.RIMPUN</v>
          </cell>
          <cell r="I2259" t="str">
            <v>A</v>
          </cell>
          <cell r="J2259">
            <v>25</v>
          </cell>
          <cell r="K2259" t="str">
            <v>MH1JM8126NK016880</v>
          </cell>
          <cell r="L2259" t="str">
            <v>JM81E2018243</v>
          </cell>
          <cell r="M2259" t="str">
            <v>HONDA</v>
          </cell>
          <cell r="N2259" t="str">
            <v>BEAT</v>
          </cell>
          <cell r="O2259" t="str">
            <v>HITAM</v>
          </cell>
          <cell r="P2259" t="str">
            <v>JG</v>
          </cell>
          <cell r="Q2259" t="str">
            <v>BELUM JTO</v>
          </cell>
          <cell r="R2259">
            <v>17</v>
          </cell>
          <cell r="S2259">
            <v>18</v>
          </cell>
        </row>
        <row r="2260">
          <cell r="D2260" t="str">
            <v>SP-24-F0001362</v>
          </cell>
          <cell r="E2260" t="str">
            <v>ADI KURNIAWAN</v>
          </cell>
          <cell r="F2260" t="str">
            <v>BP 2126 AJ</v>
          </cell>
          <cell r="G2260" t="str">
            <v>C0</v>
          </cell>
          <cell r="H2260" t="str">
            <v>03.DAULAT</v>
          </cell>
          <cell r="I2260" t="str">
            <v>A</v>
          </cell>
          <cell r="J2260">
            <v>8</v>
          </cell>
          <cell r="K2260" t="str">
            <v>MH1JM5115KK316220</v>
          </cell>
          <cell r="L2260" t="str">
            <v>JM51E1315802</v>
          </cell>
          <cell r="M2260" t="str">
            <v>HONDA</v>
          </cell>
          <cell r="N2260" t="str">
            <v>VARIO</v>
          </cell>
          <cell r="O2260" t="str">
            <v>COKLAT</v>
          </cell>
          <cell r="P2260" t="str">
            <v>JG</v>
          </cell>
          <cell r="Q2260" t="str">
            <v>BELUM JTO</v>
          </cell>
          <cell r="R2260">
            <v>16</v>
          </cell>
          <cell r="S2260">
            <v>18</v>
          </cell>
        </row>
        <row r="2261">
          <cell r="D2261" t="str">
            <v>SP-25-F0000384</v>
          </cell>
          <cell r="E2261" t="str">
            <v>BUDI PANJAITAN</v>
          </cell>
          <cell r="F2261" t="str">
            <v>BP 3873 UD</v>
          </cell>
          <cell r="G2261" t="str">
            <v>C0</v>
          </cell>
          <cell r="H2261" t="str">
            <v>14.CALL CENTER</v>
          </cell>
          <cell r="I2261" t="str">
            <v>A</v>
          </cell>
          <cell r="J2261">
            <v>18</v>
          </cell>
          <cell r="K2261" t="str">
            <v>MH1JM6113KK071844</v>
          </cell>
          <cell r="L2261" t="str">
            <v>JM61E1071909</v>
          </cell>
          <cell r="M2261" t="str">
            <v>HONDA</v>
          </cell>
          <cell r="N2261" t="str">
            <v>GENIO</v>
          </cell>
          <cell r="O2261" t="str">
            <v>HITAM</v>
          </cell>
          <cell r="P2261" t="str">
            <v>JG</v>
          </cell>
          <cell r="Q2261" t="str">
            <v>BELUM JTO</v>
          </cell>
          <cell r="R2261">
            <v>9</v>
          </cell>
          <cell r="S2261">
            <v>24</v>
          </cell>
        </row>
        <row r="2262">
          <cell r="D2262" t="str">
            <v>SP-25-F0000443</v>
          </cell>
          <cell r="E2262" t="str">
            <v>YAN THOMAS BENGE SARE</v>
          </cell>
          <cell r="F2262" t="str">
            <v>BP 3259 RA</v>
          </cell>
          <cell r="G2262" t="str">
            <v>C0</v>
          </cell>
          <cell r="H2262" t="str">
            <v>08.JOSRI</v>
          </cell>
          <cell r="I2262" t="str">
            <v>A</v>
          </cell>
          <cell r="J2262">
            <v>24</v>
          </cell>
          <cell r="K2262" t="str">
            <v>MH1JM0211NK840180</v>
          </cell>
          <cell r="L2262" t="str">
            <v>JM02E1840199</v>
          </cell>
          <cell r="M2262" t="str">
            <v>HONDA</v>
          </cell>
          <cell r="N2262" t="str">
            <v>SCOOPY KEYLESS</v>
          </cell>
          <cell r="O2262" t="str">
            <v>MERAH</v>
          </cell>
          <cell r="P2262" t="str">
            <v>JG</v>
          </cell>
          <cell r="Q2262" t="str">
            <v>BELUM JTO</v>
          </cell>
          <cell r="R2262">
            <v>9</v>
          </cell>
          <cell r="S2262">
            <v>18</v>
          </cell>
        </row>
        <row r="2263">
          <cell r="D2263" t="str">
            <v>SP-25-F0000455</v>
          </cell>
          <cell r="E2263" t="str">
            <v>TIOLAN LUMBANRAJA</v>
          </cell>
          <cell r="F2263" t="str">
            <v>BP 3043 IQ</v>
          </cell>
          <cell r="G2263" t="str">
            <v>C0</v>
          </cell>
          <cell r="H2263" t="str">
            <v>12.JUBRAIDER S</v>
          </cell>
          <cell r="I2263" t="str">
            <v>A</v>
          </cell>
          <cell r="J2263">
            <v>1</v>
          </cell>
          <cell r="K2263" t="str">
            <v>MH1JFE110DK101289</v>
          </cell>
          <cell r="L2263" t="str">
            <v>JFE1E1102128</v>
          </cell>
          <cell r="M2263" t="str">
            <v>HONDA</v>
          </cell>
          <cell r="N2263" t="str">
            <v>BEAT CW</v>
          </cell>
          <cell r="O2263" t="str">
            <v>HITAM</v>
          </cell>
          <cell r="P2263" t="str">
            <v>JG</v>
          </cell>
          <cell r="Q2263" t="str">
            <v>GAGAL BAYAR</v>
          </cell>
          <cell r="R2263">
            <v>8</v>
          </cell>
          <cell r="S2263">
            <v>12</v>
          </cell>
        </row>
        <row r="2264">
          <cell r="D2264" t="str">
            <v>SP-24-F0000901</v>
          </cell>
          <cell r="E2264" t="str">
            <v>SAMSUDIN</v>
          </cell>
          <cell r="F2264" t="str">
            <v>BP 2449 UE</v>
          </cell>
          <cell r="G2264" t="str">
            <v>C0</v>
          </cell>
          <cell r="H2264" t="str">
            <v>05.BOSPA</v>
          </cell>
          <cell r="I2264" t="str">
            <v>A</v>
          </cell>
          <cell r="J2264">
            <v>13</v>
          </cell>
          <cell r="K2264" t="str">
            <v>MH1JM0212MK086334</v>
          </cell>
          <cell r="L2264" t="str">
            <v>JM02E1086376</v>
          </cell>
          <cell r="M2264" t="str">
            <v>HONDA</v>
          </cell>
          <cell r="N2264" t="str">
            <v>SCOOPY</v>
          </cell>
          <cell r="O2264" t="str">
            <v>COKLAT</v>
          </cell>
          <cell r="P2264" t="str">
            <v>JG</v>
          </cell>
          <cell r="Q2264" t="str">
            <v>BELUM JTO</v>
          </cell>
          <cell r="R2264">
            <v>18</v>
          </cell>
          <cell r="S2264">
            <v>24</v>
          </cell>
        </row>
        <row r="2265">
          <cell r="D2265" t="str">
            <v>SP-24-F0002225</v>
          </cell>
          <cell r="E2265" t="str">
            <v>ROSMI</v>
          </cell>
          <cell r="F2265" t="str">
            <v>BP 1761 GD</v>
          </cell>
          <cell r="G2265" t="str">
            <v>C0</v>
          </cell>
          <cell r="H2265" t="str">
            <v>07.RINTO</v>
          </cell>
          <cell r="I2265" t="str">
            <v>A</v>
          </cell>
          <cell r="J2265">
            <v>18</v>
          </cell>
          <cell r="K2265" t="str">
            <v>KMHCT51CMEU132951</v>
          </cell>
          <cell r="L2265" t="str">
            <v>G4FADU464115</v>
          </cell>
          <cell r="M2265" t="str">
            <v>HYUNDAI</v>
          </cell>
          <cell r="N2265" t="str">
            <v>MINIBUS</v>
          </cell>
          <cell r="O2265" t="str">
            <v>PUTIH</v>
          </cell>
          <cell r="P2265" t="str">
            <v>JG</v>
          </cell>
          <cell r="Q2265" t="str">
            <v>BELUM JTO</v>
          </cell>
          <cell r="R2265">
            <v>13</v>
          </cell>
          <cell r="S2265">
            <v>24</v>
          </cell>
        </row>
        <row r="2266">
          <cell r="D2266" t="str">
            <v>SP-24-F0002226</v>
          </cell>
          <cell r="E2266" t="str">
            <v>WENDRI</v>
          </cell>
          <cell r="F2266" t="str">
            <v>BP 2816 QR</v>
          </cell>
          <cell r="G2266" t="str">
            <v>C0</v>
          </cell>
          <cell r="H2266" t="str">
            <v>11.RIMPUN</v>
          </cell>
          <cell r="I2266" t="str">
            <v>A</v>
          </cell>
          <cell r="J2266">
            <v>19</v>
          </cell>
          <cell r="K2266" t="str">
            <v>MH1JBP116HK506781</v>
          </cell>
          <cell r="L2266" t="str">
            <v>JBP1E1501649</v>
          </cell>
          <cell r="M2266" t="str">
            <v>HONDA</v>
          </cell>
          <cell r="N2266" t="str">
            <v>SUPRA X 125</v>
          </cell>
          <cell r="O2266" t="str">
            <v>HITAM</v>
          </cell>
          <cell r="P2266" t="str">
            <v>JG</v>
          </cell>
          <cell r="Q2266" t="str">
            <v>BELUM JTO</v>
          </cell>
          <cell r="R2266">
            <v>13</v>
          </cell>
          <cell r="S2266">
            <v>18</v>
          </cell>
        </row>
        <row r="2267">
          <cell r="D2267" t="str">
            <v>SP-24-F0002227</v>
          </cell>
          <cell r="E2267" t="str">
            <v>RIA SUHARTI</v>
          </cell>
          <cell r="F2267" t="str">
            <v>BP 3713 RF</v>
          </cell>
          <cell r="G2267" t="str">
            <v>C0</v>
          </cell>
          <cell r="H2267" t="str">
            <v>06.ROBEN</v>
          </cell>
          <cell r="I2267" t="str">
            <v>A</v>
          </cell>
          <cell r="J2267">
            <v>19</v>
          </cell>
          <cell r="K2267" t="str">
            <v>MH1JM8110NK856029</v>
          </cell>
          <cell r="L2267" t="str">
            <v>JM81E1857972</v>
          </cell>
          <cell r="M2267" t="str">
            <v>HONDA</v>
          </cell>
          <cell r="N2267" t="str">
            <v>BEAT FI</v>
          </cell>
          <cell r="O2267" t="str">
            <v>MERAH HITAM</v>
          </cell>
          <cell r="P2267" t="str">
            <v>JG</v>
          </cell>
          <cell r="Q2267" t="str">
            <v>BELUM JTO</v>
          </cell>
          <cell r="R2267">
            <v>13</v>
          </cell>
          <cell r="S2267">
            <v>18</v>
          </cell>
        </row>
        <row r="2268">
          <cell r="D2268" t="str">
            <v>SP-24-F0002238</v>
          </cell>
          <cell r="E2268" t="str">
            <v>AMAT</v>
          </cell>
          <cell r="F2268" t="str">
            <v>BP 2716 AU</v>
          </cell>
          <cell r="G2268" t="str">
            <v>C0</v>
          </cell>
          <cell r="H2268" t="str">
            <v>11.RIMPUN</v>
          </cell>
          <cell r="I2268" t="str">
            <v>A</v>
          </cell>
          <cell r="J2268">
            <v>1</v>
          </cell>
          <cell r="K2268" t="str">
            <v>MH1KB1115LK256945</v>
          </cell>
          <cell r="L2268" t="str">
            <v>KB11E1256456</v>
          </cell>
          <cell r="M2268" t="str">
            <v>HONDA</v>
          </cell>
          <cell r="N2268" t="str">
            <v>SONIC</v>
          </cell>
          <cell r="O2268" t="str">
            <v>HITAM</v>
          </cell>
          <cell r="P2268" t="str">
            <v>JG</v>
          </cell>
          <cell r="Q2268" t="str">
            <v>DONE</v>
          </cell>
          <cell r="R2268">
            <v>12</v>
          </cell>
          <cell r="S2268">
            <v>18</v>
          </cell>
        </row>
        <row r="2269">
          <cell r="D2269" t="str">
            <v>SP-24-F0002244</v>
          </cell>
          <cell r="E2269" t="str">
            <v>HADI PRADEWO</v>
          </cell>
          <cell r="F2269" t="str">
            <v>BP 2603 OO</v>
          </cell>
          <cell r="G2269" t="str">
            <v>C0</v>
          </cell>
          <cell r="H2269" t="str">
            <v>14.CALL CENTER</v>
          </cell>
          <cell r="I2269" t="str">
            <v>A</v>
          </cell>
          <cell r="J2269">
            <v>1</v>
          </cell>
          <cell r="K2269" t="str">
            <v>MH1JFP128GK179652</v>
          </cell>
          <cell r="L2269" t="str">
            <v>JFP1E2172049</v>
          </cell>
          <cell r="M2269" t="str">
            <v>HONDA</v>
          </cell>
          <cell r="N2269" t="str">
            <v>BEAT CW</v>
          </cell>
          <cell r="O2269" t="str">
            <v>PUTIH BIRU</v>
          </cell>
          <cell r="P2269" t="str">
            <v>JG</v>
          </cell>
          <cell r="Q2269" t="str">
            <v>LUNAS</v>
          </cell>
          <cell r="R2269">
            <v>12</v>
          </cell>
          <cell r="S2269">
            <v>12</v>
          </cell>
        </row>
        <row r="2270">
          <cell r="D2270" t="str">
            <v>SP-24-F0001391</v>
          </cell>
          <cell r="E2270" t="str">
            <v>AYEN PERMATA INDAH</v>
          </cell>
          <cell r="F2270" t="str">
            <v>BP 4339 AQ</v>
          </cell>
          <cell r="G2270" t="str">
            <v>C0</v>
          </cell>
          <cell r="H2270" t="str">
            <v>05.BOSPA</v>
          </cell>
          <cell r="I2270" t="str">
            <v>A</v>
          </cell>
          <cell r="J2270">
            <v>10</v>
          </cell>
          <cell r="K2270" t="str">
            <v>MH3SG5620PK726147</v>
          </cell>
          <cell r="L2270" t="str">
            <v>G3L8E1503550</v>
          </cell>
          <cell r="M2270" t="str">
            <v>YAMAHA</v>
          </cell>
          <cell r="N2270" t="str">
            <v>N MAX</v>
          </cell>
          <cell r="O2270" t="str">
            <v>HITAM</v>
          </cell>
          <cell r="P2270" t="str">
            <v>JG</v>
          </cell>
          <cell r="Q2270" t="str">
            <v>BELUM JTO</v>
          </cell>
          <cell r="R2270">
            <v>16</v>
          </cell>
          <cell r="S2270">
            <v>18</v>
          </cell>
        </row>
        <row r="2271">
          <cell r="D2271" t="str">
            <v>SP-24-F0001398</v>
          </cell>
          <cell r="E2271" t="str">
            <v>SULYANI</v>
          </cell>
          <cell r="F2271" t="str">
            <v>BP 5404 QH</v>
          </cell>
          <cell r="G2271" t="str">
            <v>C0</v>
          </cell>
          <cell r="H2271" t="str">
            <v>10.MIDUK</v>
          </cell>
          <cell r="I2271" t="str">
            <v>A</v>
          </cell>
          <cell r="J2271">
            <v>11</v>
          </cell>
          <cell r="K2271" t="str">
            <v>MH3SG3190JJ013983</v>
          </cell>
          <cell r="L2271" t="str">
            <v>G3E4E0695303</v>
          </cell>
          <cell r="M2271" t="str">
            <v>YAMAHA</v>
          </cell>
          <cell r="N2271" t="str">
            <v>N-MAX</v>
          </cell>
          <cell r="O2271" t="str">
            <v>HITAM</v>
          </cell>
          <cell r="P2271" t="str">
            <v>JG</v>
          </cell>
          <cell r="Q2271" t="str">
            <v>BELUM JTO</v>
          </cell>
          <cell r="R2271">
            <v>16</v>
          </cell>
          <cell r="S2271">
            <v>18</v>
          </cell>
        </row>
        <row r="2272">
          <cell r="D2272" t="str">
            <v>SP-24-F0001515</v>
          </cell>
          <cell r="E2272" t="str">
            <v>PEPEN RUSTANDI</v>
          </cell>
          <cell r="F2272" t="str">
            <v>BP 2628 RR</v>
          </cell>
          <cell r="G2272" t="str">
            <v>C0</v>
          </cell>
          <cell r="H2272" t="str">
            <v>10.MIDUK</v>
          </cell>
          <cell r="I2272" t="str">
            <v>A</v>
          </cell>
          <cell r="J2272">
            <v>1</v>
          </cell>
          <cell r="K2272" t="str">
            <v>MH1KF4117KK691258</v>
          </cell>
          <cell r="L2272" t="str">
            <v>KF41E1693938</v>
          </cell>
          <cell r="M2272" t="str">
            <v>HONDA</v>
          </cell>
          <cell r="N2272" t="str">
            <v>VARIO</v>
          </cell>
          <cell r="O2272" t="str">
            <v>HITAM</v>
          </cell>
          <cell r="P2272" t="str">
            <v>JG</v>
          </cell>
          <cell r="Q2272" t="str">
            <v>GAGAL BAYAR</v>
          </cell>
          <cell r="R2272">
            <v>15</v>
          </cell>
          <cell r="S2272">
            <v>24</v>
          </cell>
        </row>
        <row r="2273">
          <cell r="D2273" t="str">
            <v>SP-24-F0001577</v>
          </cell>
          <cell r="E2273" t="str">
            <v>HEDDI SIMANGUNSONG</v>
          </cell>
          <cell r="F2273" t="str">
            <v>BP 2116 HG</v>
          </cell>
          <cell r="G2273" t="str">
            <v>C0</v>
          </cell>
          <cell r="H2273" t="str">
            <v>08.JOSRI</v>
          </cell>
          <cell r="I2273" t="str">
            <v>A</v>
          </cell>
          <cell r="J2273">
            <v>2</v>
          </cell>
          <cell r="K2273" t="str">
            <v>MH1JBP113JK621439</v>
          </cell>
          <cell r="L2273" t="str">
            <v>JBP1E1621395</v>
          </cell>
          <cell r="M2273" t="str">
            <v>HONDA</v>
          </cell>
          <cell r="N2273" t="str">
            <v>SUPRA X 125</v>
          </cell>
          <cell r="O2273" t="str">
            <v>MERAH-HITAM</v>
          </cell>
          <cell r="P2273" t="str">
            <v>JG</v>
          </cell>
          <cell r="Q2273" t="str">
            <v>GAGAL BAYAR</v>
          </cell>
          <cell r="R2273">
            <v>15</v>
          </cell>
          <cell r="S2273">
            <v>18</v>
          </cell>
        </row>
        <row r="2274">
          <cell r="D2274" t="str">
            <v>SP-25-F0000466</v>
          </cell>
          <cell r="E2274" t="str">
            <v>M SYAHMI</v>
          </cell>
          <cell r="F2274" t="str">
            <v>BP 2407 RH</v>
          </cell>
          <cell r="G2274" t="str">
            <v>C0</v>
          </cell>
          <cell r="H2274" t="str">
            <v>07.RINTO</v>
          </cell>
          <cell r="I2274" t="str">
            <v>A</v>
          </cell>
          <cell r="J2274">
            <v>1</v>
          </cell>
          <cell r="K2274" t="str">
            <v>MH1JM0215NK604552</v>
          </cell>
          <cell r="L2274" t="str">
            <v>JM02E1604604</v>
          </cell>
          <cell r="M2274" t="str">
            <v>HONDA</v>
          </cell>
          <cell r="N2274" t="str">
            <v>SCOOPY KEYLESS</v>
          </cell>
          <cell r="O2274" t="str">
            <v>COKLAT</v>
          </cell>
          <cell r="P2274" t="str">
            <v>JG</v>
          </cell>
          <cell r="Q2274" t="str">
            <v>GAGAL BAYAR</v>
          </cell>
          <cell r="R2274">
            <v>8</v>
          </cell>
          <cell r="S2274">
            <v>12</v>
          </cell>
        </row>
        <row r="2275">
          <cell r="D2275" t="str">
            <v>SP-25-F0000470</v>
          </cell>
          <cell r="E2275" t="str">
            <v>RITA MARLINA</v>
          </cell>
          <cell r="F2275" t="str">
            <v>BP 5617 EE</v>
          </cell>
          <cell r="G2275" t="str">
            <v>C0</v>
          </cell>
          <cell r="H2275" t="str">
            <v>05.BOSPA</v>
          </cell>
          <cell r="I2275" t="str">
            <v>A</v>
          </cell>
          <cell r="J2275">
            <v>1</v>
          </cell>
          <cell r="K2275" t="str">
            <v>MH1JFZ131KK491695</v>
          </cell>
          <cell r="L2275" t="str">
            <v>JFZ1E3491618</v>
          </cell>
          <cell r="M2275" t="str">
            <v>HONDA</v>
          </cell>
          <cell r="N2275" t="str">
            <v>BEAT FI</v>
          </cell>
          <cell r="O2275" t="str">
            <v>HITAM</v>
          </cell>
          <cell r="P2275" t="str">
            <v>JG</v>
          </cell>
          <cell r="Q2275" t="str">
            <v>GAGAL BAYAR</v>
          </cell>
          <cell r="R2275">
            <v>8</v>
          </cell>
          <cell r="S2275">
            <v>12</v>
          </cell>
        </row>
        <row r="2276">
          <cell r="D2276" t="str">
            <v>SP-25-F0000472</v>
          </cell>
          <cell r="E2276" t="str">
            <v>TAMRIN</v>
          </cell>
          <cell r="F2276" t="str">
            <v>BP 2060 RU</v>
          </cell>
          <cell r="G2276" t="str">
            <v>C0</v>
          </cell>
          <cell r="H2276" t="str">
            <v>05.BOSPA</v>
          </cell>
          <cell r="I2276" t="str">
            <v>A</v>
          </cell>
          <cell r="J2276">
            <v>1</v>
          </cell>
          <cell r="K2276" t="str">
            <v>MH1JFZ210KK672574</v>
          </cell>
          <cell r="L2276" t="str">
            <v>JFZ2E1671385</v>
          </cell>
          <cell r="M2276" t="str">
            <v>HONDA</v>
          </cell>
          <cell r="N2276" t="str">
            <v>BEAT STREET</v>
          </cell>
          <cell r="O2276" t="str">
            <v>HITAM</v>
          </cell>
          <cell r="P2276" t="str">
            <v>JG</v>
          </cell>
          <cell r="Q2276" t="str">
            <v>DONE</v>
          </cell>
          <cell r="R2276">
            <v>8</v>
          </cell>
          <cell r="S2276">
            <v>24</v>
          </cell>
        </row>
        <row r="2277">
          <cell r="D2277" t="str">
            <v>SP-25-F0000490</v>
          </cell>
          <cell r="E2277" t="str">
            <v>IRWAN KURNIAWAN</v>
          </cell>
          <cell r="F2277" t="str">
            <v>BP 3447 GU</v>
          </cell>
          <cell r="G2277" t="str">
            <v>C0</v>
          </cell>
          <cell r="H2277" t="str">
            <v>04.RIZKI A</v>
          </cell>
          <cell r="I2277" t="str">
            <v>A</v>
          </cell>
          <cell r="J2277">
            <v>1</v>
          </cell>
          <cell r="K2277" t="str">
            <v>MH1JM9113LK028284</v>
          </cell>
          <cell r="L2277" t="str">
            <v>JM91E1028586</v>
          </cell>
          <cell r="M2277" t="str">
            <v>HONDA</v>
          </cell>
          <cell r="N2277" t="str">
            <v>BEAT FI</v>
          </cell>
          <cell r="O2277" t="str">
            <v>BIRU HITAM</v>
          </cell>
          <cell r="P2277" t="str">
            <v>JG</v>
          </cell>
          <cell r="Q2277" t="str">
            <v>GAGAL BAYAR</v>
          </cell>
          <cell r="R2277">
            <v>8</v>
          </cell>
          <cell r="S2277">
            <v>30</v>
          </cell>
        </row>
        <row r="2278">
          <cell r="D2278" t="str">
            <v>SP-25-F0000497</v>
          </cell>
          <cell r="E2278" t="str">
            <v>ISMIATI</v>
          </cell>
          <cell r="F2278" t="str">
            <v>BP 5735 AH</v>
          </cell>
          <cell r="G2278" t="str">
            <v>C0</v>
          </cell>
          <cell r="H2278" t="str">
            <v>04.RIZKI A</v>
          </cell>
          <cell r="I2278" t="str">
            <v>A</v>
          </cell>
          <cell r="J2278">
            <v>3</v>
          </cell>
          <cell r="K2278" t="str">
            <v>MH3SE88H0KJ137086</v>
          </cell>
          <cell r="L2278" t="str">
            <v>E3R2E2524882</v>
          </cell>
          <cell r="M2278" t="str">
            <v>YAMAHA</v>
          </cell>
          <cell r="N2278" t="str">
            <v>MIO M3</v>
          </cell>
          <cell r="O2278" t="str">
            <v>MERAH</v>
          </cell>
          <cell r="P2278" t="str">
            <v>JG</v>
          </cell>
          <cell r="Q2278" t="str">
            <v>GAGAL BAYAR</v>
          </cell>
          <cell r="R2278">
            <v>8</v>
          </cell>
          <cell r="S2278">
            <v>12</v>
          </cell>
        </row>
        <row r="2279">
          <cell r="D2279" t="str">
            <v>OD-25-F0001855</v>
          </cell>
          <cell r="E2279" t="str">
            <v>DEDDY KARO KARO</v>
          </cell>
          <cell r="F2279" t="str">
            <v>BP 4395 HH</v>
          </cell>
          <cell r="G2279" t="str">
            <v>C0</v>
          </cell>
          <cell r="H2279" t="str">
            <v>14.CALL CENTER</v>
          </cell>
          <cell r="I2279" t="str">
            <v/>
          </cell>
          <cell r="J2279">
            <v>9</v>
          </cell>
          <cell r="K2279" t="str">
            <v>MH1JMF214RK125516</v>
          </cell>
          <cell r="L2279" t="str">
            <v>JMF2E1125580</v>
          </cell>
          <cell r="M2279" t="str">
            <v>HONDA</v>
          </cell>
          <cell r="N2279" t="str">
            <v>BEAT KEYLESS</v>
          </cell>
          <cell r="O2279" t="str">
            <v>HITAM</v>
          </cell>
          <cell r="P2279" t="str">
            <v>JG</v>
          </cell>
          <cell r="Q2279" t="str">
            <v>BELUM JTO</v>
          </cell>
          <cell r="R2279">
            <v>1</v>
          </cell>
          <cell r="S2279">
            <v>12</v>
          </cell>
        </row>
        <row r="2280">
          <cell r="D2280" t="str">
            <v>OD-25-F0001858</v>
          </cell>
          <cell r="E2280" t="str">
            <v>ANDREAS DOMINGGOS</v>
          </cell>
          <cell r="F2280" t="str">
            <v>BP 3618 JU</v>
          </cell>
          <cell r="G2280" t="str">
            <v>C0</v>
          </cell>
          <cell r="H2280" t="str">
            <v>14.CALL CENTER</v>
          </cell>
          <cell r="I2280" t="str">
            <v/>
          </cell>
          <cell r="J2280">
            <v>10</v>
          </cell>
          <cell r="K2280" t="str">
            <v>MH1KCA216LK080001</v>
          </cell>
          <cell r="L2280" t="str">
            <v>KCA2E1075623</v>
          </cell>
          <cell r="M2280" t="str">
            <v>HONDA</v>
          </cell>
          <cell r="N2280" t="str">
            <v>CB LED</v>
          </cell>
          <cell r="O2280" t="str">
            <v>HITAM</v>
          </cell>
          <cell r="P2280" t="str">
            <v>JG</v>
          </cell>
          <cell r="Q2280" t="str">
            <v>BELUM JTO</v>
          </cell>
          <cell r="R2280">
            <v>1</v>
          </cell>
          <cell r="S2280">
            <v>18</v>
          </cell>
        </row>
        <row r="2281">
          <cell r="D2281" t="str">
            <v>OD-25-F0001863</v>
          </cell>
          <cell r="E2281" t="str">
            <v>MUHAMMAD AL FAHRID IRAWAN</v>
          </cell>
          <cell r="F2281" t="str">
            <v>BP 2157 JU</v>
          </cell>
          <cell r="G2281" t="str">
            <v>C0</v>
          </cell>
          <cell r="H2281" t="str">
            <v>14.CALL CENTER</v>
          </cell>
          <cell r="I2281" t="str">
            <v/>
          </cell>
          <cell r="J2281">
            <v>10</v>
          </cell>
          <cell r="K2281" t="str">
            <v>MH1KD1115LK123354</v>
          </cell>
          <cell r="L2281" t="str">
            <v>KD11E1122653</v>
          </cell>
          <cell r="M2281" t="str">
            <v>HONDA</v>
          </cell>
          <cell r="N2281" t="str">
            <v>CRF</v>
          </cell>
          <cell r="O2281" t="str">
            <v>HITAM</v>
          </cell>
          <cell r="P2281" t="str">
            <v>JG</v>
          </cell>
          <cell r="Q2281" t="str">
            <v>BELUM JTO</v>
          </cell>
          <cell r="R2281">
            <v>1</v>
          </cell>
          <cell r="S2281">
            <v>24</v>
          </cell>
        </row>
        <row r="2282">
          <cell r="D2282" t="str">
            <v>OD-25-F0001889</v>
          </cell>
          <cell r="E2282" t="str">
            <v>DAMERIA ARITONANG</v>
          </cell>
          <cell r="F2282" t="str">
            <v>BP 2830 JI</v>
          </cell>
          <cell r="G2282" t="str">
            <v>C0</v>
          </cell>
          <cell r="H2282" t="str">
            <v>14.CALL CENTER</v>
          </cell>
          <cell r="I2282" t="str">
            <v/>
          </cell>
          <cell r="J2282">
            <v>16</v>
          </cell>
          <cell r="K2282" t="str">
            <v>MH1JFD225DK254123</v>
          </cell>
          <cell r="L2282" t="str">
            <v>JFD2E2251977</v>
          </cell>
          <cell r="M2282" t="str">
            <v>HONDA</v>
          </cell>
          <cell r="N2282" t="str">
            <v>BEAT</v>
          </cell>
          <cell r="O2282" t="str">
            <v>HITAM</v>
          </cell>
          <cell r="P2282" t="str">
            <v>JG</v>
          </cell>
          <cell r="Q2282" t="str">
            <v>BELUM JTO</v>
          </cell>
          <cell r="R2282">
            <v>1</v>
          </cell>
          <cell r="S2282">
            <v>12</v>
          </cell>
        </row>
        <row r="2283">
          <cell r="D2283" t="str">
            <v>OD-25-F0001891</v>
          </cell>
          <cell r="E2283" t="str">
            <v>LEDIARDO ZECIA PRATAMA</v>
          </cell>
          <cell r="F2283" t="str">
            <v>BP 5658 AU</v>
          </cell>
          <cell r="G2283" t="str">
            <v>C0</v>
          </cell>
          <cell r="H2283" t="str">
            <v>14.CALL CENTER</v>
          </cell>
          <cell r="I2283" t="str">
            <v/>
          </cell>
          <cell r="J2283">
            <v>16</v>
          </cell>
          <cell r="K2283" t="str">
            <v>MH1JME117RK056297</v>
          </cell>
          <cell r="L2283" t="str">
            <v>JME1E1056255</v>
          </cell>
          <cell r="M2283" t="str">
            <v>HONDA</v>
          </cell>
          <cell r="N2283" t="str">
            <v>BEAT</v>
          </cell>
          <cell r="O2283" t="str">
            <v>HITAM</v>
          </cell>
          <cell r="P2283" t="str">
            <v>JG</v>
          </cell>
          <cell r="Q2283" t="str">
            <v>BELUM JTO</v>
          </cell>
          <cell r="R2283">
            <v>1</v>
          </cell>
          <cell r="S2283">
            <v>18</v>
          </cell>
        </row>
        <row r="2284">
          <cell r="D2284" t="str">
            <v>SP-24-F0002252</v>
          </cell>
          <cell r="E2284" t="str">
            <v>ZULIANA PERMATA PARDI</v>
          </cell>
          <cell r="F2284" t="str">
            <v>BP 2065 IT</v>
          </cell>
          <cell r="G2284" t="str">
            <v>C0</v>
          </cell>
          <cell r="H2284" t="str">
            <v>08.JOSRI</v>
          </cell>
          <cell r="I2284" t="str">
            <v>A</v>
          </cell>
          <cell r="J2284">
            <v>1</v>
          </cell>
          <cell r="K2284" t="str">
            <v>MH1JFR114FK099959</v>
          </cell>
          <cell r="L2284" t="str">
            <v>JFR1E1097269</v>
          </cell>
          <cell r="M2284" t="str">
            <v>HONDA</v>
          </cell>
          <cell r="N2284" t="str">
            <v>BEAT CW</v>
          </cell>
          <cell r="O2284" t="str">
            <v>PUTIH MERAH</v>
          </cell>
          <cell r="P2284" t="str">
            <v>JG</v>
          </cell>
          <cell r="Q2284" t="str">
            <v>GAGAL BAYAR</v>
          </cell>
          <cell r="R2284">
            <v>12</v>
          </cell>
          <cell r="S2284">
            <v>18</v>
          </cell>
        </row>
        <row r="2285">
          <cell r="D2285" t="str">
            <v>SP-24-F0002337</v>
          </cell>
          <cell r="E2285" t="str">
            <v>SAHRUL IZAM</v>
          </cell>
          <cell r="F2285" t="str">
            <v>BP 2275 HE</v>
          </cell>
          <cell r="G2285" t="str">
            <v>C0</v>
          </cell>
          <cell r="H2285" t="str">
            <v>05.BOSPA</v>
          </cell>
          <cell r="I2285" t="str">
            <v>A</v>
          </cell>
          <cell r="J2285">
            <v>4</v>
          </cell>
          <cell r="K2285" t="str">
            <v>MH1JM211XJK724256</v>
          </cell>
          <cell r="L2285" t="str">
            <v>JM21E1714470</v>
          </cell>
          <cell r="M2285" t="str">
            <v>HONDA</v>
          </cell>
          <cell r="N2285" t="str">
            <v>BEAT</v>
          </cell>
          <cell r="O2285" t="str">
            <v>HITAM</v>
          </cell>
          <cell r="P2285" t="str">
            <v>JG</v>
          </cell>
          <cell r="Q2285" t="str">
            <v>DONE</v>
          </cell>
          <cell r="R2285">
            <v>12</v>
          </cell>
          <cell r="S2285">
            <v>18</v>
          </cell>
        </row>
        <row r="2286">
          <cell r="D2286" t="str">
            <v>SP-24-F0002344</v>
          </cell>
          <cell r="E2286" t="str">
            <v>DIDING R. YUSUF</v>
          </cell>
          <cell r="F2286" t="str">
            <v>BP 3262 MA</v>
          </cell>
          <cell r="G2286" t="str">
            <v>C0</v>
          </cell>
          <cell r="H2286" t="str">
            <v>04.RIZKI A</v>
          </cell>
          <cell r="I2286" t="str">
            <v>A</v>
          </cell>
          <cell r="J2286">
            <v>2</v>
          </cell>
          <cell r="K2286" t="str">
            <v>MH1JFD222DK605229</v>
          </cell>
          <cell r="L2286" t="str">
            <v>JFD2E2601902</v>
          </cell>
          <cell r="M2286" t="str">
            <v>HONDA</v>
          </cell>
          <cell r="N2286" t="str">
            <v>BEAT</v>
          </cell>
          <cell r="O2286" t="str">
            <v>HIJAU PUTIH</v>
          </cell>
          <cell r="P2286" t="str">
            <v>JG</v>
          </cell>
          <cell r="Q2286" t="str">
            <v>GAGAL BAYAR</v>
          </cell>
          <cell r="R2286">
            <v>12</v>
          </cell>
          <cell r="S2286">
            <v>12</v>
          </cell>
        </row>
        <row r="2287">
          <cell r="D2287" t="str">
            <v>SP-24-F0001023</v>
          </cell>
          <cell r="E2287" t="str">
            <v>ISMAEL</v>
          </cell>
          <cell r="F2287" t="str">
            <v>BP 2887 FR</v>
          </cell>
          <cell r="G2287" t="str">
            <v>C0</v>
          </cell>
          <cell r="H2287" t="str">
            <v>11.RIMPUN</v>
          </cell>
          <cell r="I2287" t="str">
            <v>A</v>
          </cell>
          <cell r="J2287">
            <v>24</v>
          </cell>
          <cell r="K2287" t="str">
            <v>MH1JM8129PK459186</v>
          </cell>
          <cell r="L2287" t="str">
            <v>JM81E2461215</v>
          </cell>
          <cell r="M2287" t="str">
            <v>HONDA</v>
          </cell>
          <cell r="N2287" t="str">
            <v>BEAT</v>
          </cell>
          <cell r="O2287" t="str">
            <v>MERAH HITAM</v>
          </cell>
          <cell r="P2287" t="str">
            <v>JG</v>
          </cell>
          <cell r="Q2287" t="str">
            <v>BELUM JTO</v>
          </cell>
          <cell r="R2287">
            <v>18</v>
          </cell>
          <cell r="S2287">
            <v>18</v>
          </cell>
        </row>
        <row r="2288">
          <cell r="D2288" t="str">
            <v>SP-24-F0001088</v>
          </cell>
          <cell r="E2288" t="str">
            <v>AHMAD TARMEDI</v>
          </cell>
          <cell r="F2288" t="str">
            <v>BP 2169 OD</v>
          </cell>
          <cell r="G2288" t="str">
            <v>C0</v>
          </cell>
          <cell r="H2288" t="str">
            <v>07.RINTO</v>
          </cell>
          <cell r="I2288" t="str">
            <v>A</v>
          </cell>
          <cell r="J2288">
            <v>3</v>
          </cell>
          <cell r="K2288" t="str">
            <v>MH1KC4114FK376447</v>
          </cell>
          <cell r="L2288" t="str">
            <v>KC41E1373672</v>
          </cell>
          <cell r="M2288" t="str">
            <v>HONDA</v>
          </cell>
          <cell r="N2288" t="str">
            <v>CB 150 R</v>
          </cell>
          <cell r="O2288" t="str">
            <v>HITAM</v>
          </cell>
          <cell r="P2288" t="str">
            <v>JG</v>
          </cell>
          <cell r="Q2288" t="str">
            <v>GAGAL BAYAR</v>
          </cell>
          <cell r="R2288">
            <v>17</v>
          </cell>
          <cell r="S2288">
            <v>18</v>
          </cell>
        </row>
        <row r="2289">
          <cell r="D2289" t="str">
            <v>SP-24-F0001104</v>
          </cell>
          <cell r="E2289" t="str">
            <v>TAUFIK ISMAIL</v>
          </cell>
          <cell r="F2289" t="str">
            <v>BP 3271 AH</v>
          </cell>
          <cell r="G2289" t="str">
            <v>C0</v>
          </cell>
          <cell r="H2289" t="str">
            <v>06.ROBEN</v>
          </cell>
          <cell r="I2289" t="str">
            <v>A</v>
          </cell>
          <cell r="J2289">
            <v>4</v>
          </cell>
          <cell r="K2289" t="str">
            <v>MH1JM5111KK282051</v>
          </cell>
          <cell r="L2289" t="str">
            <v>JM51E1281773</v>
          </cell>
          <cell r="M2289" t="str">
            <v>HONDA</v>
          </cell>
          <cell r="N2289" t="str">
            <v>VARIO 125</v>
          </cell>
          <cell r="O2289" t="str">
            <v>HITAM</v>
          </cell>
          <cell r="P2289" t="str">
            <v>JG</v>
          </cell>
          <cell r="Q2289" t="str">
            <v>DONE</v>
          </cell>
          <cell r="R2289">
            <v>17</v>
          </cell>
          <cell r="S2289">
            <v>18</v>
          </cell>
        </row>
        <row r="2290">
          <cell r="D2290" t="str">
            <v>SP-24-F0001107</v>
          </cell>
          <cell r="E2290" t="str">
            <v>MARYONO</v>
          </cell>
          <cell r="F2290" t="str">
            <v>BP 5465 OI</v>
          </cell>
          <cell r="G2290" t="str">
            <v>C0</v>
          </cell>
          <cell r="H2290" t="str">
            <v>10.MIDUK</v>
          </cell>
          <cell r="I2290" t="str">
            <v>A</v>
          </cell>
          <cell r="J2290">
            <v>4</v>
          </cell>
          <cell r="K2290" t="str">
            <v>MH3SE8810GJ607962</v>
          </cell>
          <cell r="L2290" t="str">
            <v>E3R2E0687722</v>
          </cell>
          <cell r="M2290" t="str">
            <v>YAMAHA</v>
          </cell>
          <cell r="N2290" t="str">
            <v>MIO M3</v>
          </cell>
          <cell r="O2290" t="str">
            <v>MERAH</v>
          </cell>
          <cell r="P2290" t="str">
            <v>JG</v>
          </cell>
          <cell r="Q2290" t="str">
            <v>GAGAL BAYAR</v>
          </cell>
          <cell r="R2290">
            <v>17</v>
          </cell>
          <cell r="S2290">
            <v>24</v>
          </cell>
        </row>
        <row r="2291">
          <cell r="D2291" t="str">
            <v>SP-24-F0002346</v>
          </cell>
          <cell r="E2291" t="str">
            <v>TENGKU FARHAN FADA HURAHMAN</v>
          </cell>
          <cell r="F2291" t="str">
            <v>BP 3410 J</v>
          </cell>
          <cell r="G2291" t="str">
            <v>C0</v>
          </cell>
          <cell r="H2291" t="str">
            <v>08.JOSRI</v>
          </cell>
          <cell r="I2291" t="str">
            <v>A</v>
          </cell>
          <cell r="J2291">
            <v>4</v>
          </cell>
          <cell r="K2291" t="str">
            <v>MH1KD1118MK232859</v>
          </cell>
          <cell r="L2291" t="str">
            <v>KD11E1232226</v>
          </cell>
          <cell r="M2291" t="str">
            <v>HONDA</v>
          </cell>
          <cell r="N2291" t="str">
            <v>CRF</v>
          </cell>
          <cell r="O2291" t="str">
            <v>HITAM</v>
          </cell>
          <cell r="P2291" t="str">
            <v>JG</v>
          </cell>
          <cell r="Q2291" t="str">
            <v>LUNAS</v>
          </cell>
          <cell r="R2291">
            <v>12</v>
          </cell>
          <cell r="S2291">
            <v>12</v>
          </cell>
        </row>
        <row r="2292">
          <cell r="D2292" t="str">
            <v>SP-24-F0002358</v>
          </cell>
          <cell r="E2292" t="str">
            <v>AHMAD REZA PUTRA</v>
          </cell>
          <cell r="F2292" t="str">
            <v>BP 3823 OU</v>
          </cell>
          <cell r="G2292" t="str">
            <v>C0</v>
          </cell>
          <cell r="H2292" t="str">
            <v>14.CALL CENTER</v>
          </cell>
          <cell r="I2292" t="str">
            <v>A</v>
          </cell>
          <cell r="J2292">
            <v>5</v>
          </cell>
          <cell r="K2292" t="str">
            <v>MH1JM0216MK272118</v>
          </cell>
          <cell r="L2292" t="str">
            <v>JM02E1271602</v>
          </cell>
          <cell r="M2292" t="str">
            <v>HONDA</v>
          </cell>
          <cell r="N2292" t="str">
            <v>SCOOPY KEYLESS</v>
          </cell>
          <cell r="O2292" t="str">
            <v>PUTIH</v>
          </cell>
          <cell r="P2292" t="str">
            <v>JG</v>
          </cell>
          <cell r="Q2292" t="str">
            <v>LUNAS</v>
          </cell>
          <cell r="R2292">
            <v>12</v>
          </cell>
          <cell r="S2292">
            <v>12</v>
          </cell>
        </row>
        <row r="2293">
          <cell r="D2293" t="str">
            <v>SP-24-F0002398</v>
          </cell>
          <cell r="E2293" t="str">
            <v>ERIYUS</v>
          </cell>
          <cell r="F2293" t="str">
            <v>BP 3702 J</v>
          </cell>
          <cell r="G2293" t="str">
            <v>C0</v>
          </cell>
          <cell r="H2293" t="str">
            <v>06.ROBEN</v>
          </cell>
          <cell r="I2293" t="str">
            <v>A</v>
          </cell>
          <cell r="J2293">
            <v>9</v>
          </cell>
          <cell r="K2293" t="str">
            <v>MH1JM0118MK309011</v>
          </cell>
          <cell r="L2293" t="str">
            <v>JM01E1308349</v>
          </cell>
          <cell r="M2293" t="str">
            <v>HONDA</v>
          </cell>
          <cell r="N2293" t="str">
            <v>SCOOPY</v>
          </cell>
          <cell r="O2293" t="str">
            <v>HITAM MERAH</v>
          </cell>
          <cell r="P2293" t="str">
            <v>JG</v>
          </cell>
          <cell r="Q2293" t="str">
            <v>BELUM JTO</v>
          </cell>
          <cell r="R2293">
            <v>12</v>
          </cell>
          <cell r="S2293">
            <v>24</v>
          </cell>
        </row>
        <row r="2294">
          <cell r="D2294" t="str">
            <v>SP-24-F0002410</v>
          </cell>
          <cell r="E2294" t="str">
            <v>SHOLEHAN</v>
          </cell>
          <cell r="F2294" t="str">
            <v>BP 3714 OC</v>
          </cell>
          <cell r="G2294" t="str">
            <v>C0</v>
          </cell>
          <cell r="H2294" t="str">
            <v>10.MIDUK</v>
          </cell>
          <cell r="I2294" t="str">
            <v>A</v>
          </cell>
          <cell r="J2294">
            <v>9</v>
          </cell>
          <cell r="K2294" t="str">
            <v>MH1KC521XFK238612</v>
          </cell>
          <cell r="L2294" t="str">
            <v>KC52E1236788</v>
          </cell>
          <cell r="M2294" t="str">
            <v>HONDA</v>
          </cell>
          <cell r="N2294" t="str">
            <v>VERZA</v>
          </cell>
          <cell r="O2294" t="str">
            <v>MERAH</v>
          </cell>
          <cell r="P2294" t="str">
            <v>JG</v>
          </cell>
          <cell r="Q2294" t="str">
            <v>BELUM JTO</v>
          </cell>
          <cell r="R2294">
            <v>12</v>
          </cell>
          <cell r="S2294">
            <v>12</v>
          </cell>
        </row>
        <row r="2295">
          <cell r="D2295" t="str">
            <v>SP-24-F0002445</v>
          </cell>
          <cell r="E2295" t="str">
            <v>BAMBANG PUJIONO</v>
          </cell>
          <cell r="F2295" t="str">
            <v>BP 3804 MM</v>
          </cell>
          <cell r="G2295" t="str">
            <v>C0</v>
          </cell>
          <cell r="H2295" t="str">
            <v>14.CALL CENTER</v>
          </cell>
          <cell r="I2295" t="str">
            <v>A</v>
          </cell>
          <cell r="J2295">
            <v>13</v>
          </cell>
          <cell r="K2295" t="str">
            <v>MH1JFM210EK865301</v>
          </cell>
          <cell r="L2295" t="str">
            <v>JFM2E1851174</v>
          </cell>
          <cell r="M2295" t="str">
            <v>HONDA</v>
          </cell>
          <cell r="N2295" t="str">
            <v>BEAT</v>
          </cell>
          <cell r="O2295" t="str">
            <v>WHITE BLUE</v>
          </cell>
          <cell r="P2295" t="str">
            <v>JG</v>
          </cell>
          <cell r="Q2295" t="str">
            <v>LUNAS</v>
          </cell>
          <cell r="R2295">
            <v>12</v>
          </cell>
          <cell r="S2295">
            <v>12</v>
          </cell>
        </row>
        <row r="2296">
          <cell r="D2296" t="str">
            <v>OD-25-F0001895</v>
          </cell>
          <cell r="E2296" t="str">
            <v>INDAH SITOMPUL</v>
          </cell>
          <cell r="F2296" t="str">
            <v>BP 2964 OM</v>
          </cell>
          <cell r="G2296" t="str">
            <v>C0</v>
          </cell>
          <cell r="H2296" t="str">
            <v>14.CALL CENTER</v>
          </cell>
          <cell r="I2296" t="str">
            <v/>
          </cell>
          <cell r="J2296">
            <v>17</v>
          </cell>
          <cell r="K2296" t="str">
            <v>MH1JM8128PK447305</v>
          </cell>
          <cell r="L2296" t="str">
            <v>JM81E2449418</v>
          </cell>
          <cell r="M2296" t="str">
            <v>HONDA</v>
          </cell>
          <cell r="N2296" t="str">
            <v>BEAT</v>
          </cell>
          <cell r="O2296" t="str">
            <v>MERAH HITAM</v>
          </cell>
          <cell r="P2296" t="str">
            <v>JG</v>
          </cell>
          <cell r="Q2296" t="str">
            <v>BELUM JTO</v>
          </cell>
          <cell r="R2296">
            <v>1</v>
          </cell>
          <cell r="S2296">
            <v>12</v>
          </cell>
        </row>
        <row r="2297">
          <cell r="D2297" t="str">
            <v>OD-25-F0001898</v>
          </cell>
          <cell r="E2297" t="str">
            <v>NANANG SUPRIYANTO</v>
          </cell>
          <cell r="F2297" t="str">
            <v>BP 6682 GE</v>
          </cell>
          <cell r="G2297" t="str">
            <v>C0</v>
          </cell>
          <cell r="H2297" t="str">
            <v>14.CALL CENTER</v>
          </cell>
          <cell r="I2297" t="str">
            <v/>
          </cell>
          <cell r="J2297">
            <v>23</v>
          </cell>
          <cell r="K2297" t="str">
            <v>JKAEX250LDDA41664</v>
          </cell>
          <cell r="L2297" t="str">
            <v>EX250LEA45815</v>
          </cell>
          <cell r="M2297" t="str">
            <v>KAWASAKI</v>
          </cell>
          <cell r="N2297" t="str">
            <v>NINJA 250</v>
          </cell>
          <cell r="O2297" t="str">
            <v>PUTIH</v>
          </cell>
          <cell r="P2297" t="str">
            <v>JG</v>
          </cell>
          <cell r="Q2297" t="str">
            <v>BELUM JTO</v>
          </cell>
          <cell r="R2297">
            <v>1</v>
          </cell>
          <cell r="S2297">
            <v>18</v>
          </cell>
        </row>
        <row r="2298">
          <cell r="D2298" t="str">
            <v>OD-25-F0001905</v>
          </cell>
          <cell r="E2298" t="str">
            <v>RIAN PRADANA PUTRA RAMADHAN</v>
          </cell>
          <cell r="F2298" t="str">
            <v>BP 6456 HF</v>
          </cell>
          <cell r="G2298" t="str">
            <v>C0</v>
          </cell>
          <cell r="H2298" t="str">
            <v>07.RINTO</v>
          </cell>
          <cell r="I2298" t="str">
            <v/>
          </cell>
          <cell r="J2298">
            <v>24</v>
          </cell>
          <cell r="K2298" t="str">
            <v>MH8DL23ANJJ900769</v>
          </cell>
          <cell r="L2298" t="str">
            <v>CGA2ID133689</v>
          </cell>
          <cell r="M2298" t="str">
            <v>SUZUKI</v>
          </cell>
          <cell r="N2298" t="str">
            <v>GSX</v>
          </cell>
          <cell r="O2298" t="str">
            <v>PUTIH</v>
          </cell>
          <cell r="P2298" t="str">
            <v>JG</v>
          </cell>
          <cell r="Q2298" t="str">
            <v>BELUM JTO</v>
          </cell>
          <cell r="R2298">
            <v>1</v>
          </cell>
          <cell r="S2298">
            <v>12</v>
          </cell>
        </row>
        <row r="2299">
          <cell r="D2299" t="str">
            <v>OD-25-F0001906</v>
          </cell>
          <cell r="E2299" t="str">
            <v>JERRY ANANTA PUTRA</v>
          </cell>
          <cell r="F2299" t="str">
            <v>BP 3497 RR</v>
          </cell>
          <cell r="G2299" t="str">
            <v>C0</v>
          </cell>
          <cell r="H2299" t="str">
            <v>08.JOSRI</v>
          </cell>
          <cell r="I2299" t="str">
            <v/>
          </cell>
          <cell r="J2299">
            <v>24</v>
          </cell>
          <cell r="K2299" t="str">
            <v>MH1KF4114KK707268</v>
          </cell>
          <cell r="L2299" t="str">
            <v>KF41E1709902</v>
          </cell>
          <cell r="M2299" t="str">
            <v>HONDA</v>
          </cell>
          <cell r="N2299" t="str">
            <v>VARIO 150 KEYLESS</v>
          </cell>
          <cell r="O2299" t="str">
            <v>MERAH</v>
          </cell>
          <cell r="P2299" t="str">
            <v>JG</v>
          </cell>
          <cell r="Q2299" t="str">
            <v>BELUM JTO</v>
          </cell>
          <cell r="R2299">
            <v>1</v>
          </cell>
          <cell r="S2299">
            <v>24</v>
          </cell>
        </row>
        <row r="2300">
          <cell r="D2300" t="str">
            <v>SP-24-F0001634</v>
          </cell>
          <cell r="E2300" t="str">
            <v>NOVIA DIANA</v>
          </cell>
          <cell r="F2300" t="str">
            <v>BP 4103 AE</v>
          </cell>
          <cell r="G2300" t="str">
            <v>C0</v>
          </cell>
          <cell r="H2300" t="str">
            <v>05.BOSPA</v>
          </cell>
          <cell r="I2300" t="str">
            <v>A</v>
          </cell>
          <cell r="J2300">
            <v>10</v>
          </cell>
          <cell r="K2300" t="str">
            <v>MH3SE88H0KJ141805</v>
          </cell>
          <cell r="L2300" t="str">
            <v>E3R2E2540801</v>
          </cell>
          <cell r="M2300" t="str">
            <v>YAMAHA</v>
          </cell>
          <cell r="N2300" t="str">
            <v>MIO M3</v>
          </cell>
          <cell r="O2300" t="str">
            <v>BIRU</v>
          </cell>
          <cell r="P2300" t="str">
            <v>JG</v>
          </cell>
          <cell r="Q2300" t="str">
            <v>BELUM JTO</v>
          </cell>
          <cell r="R2300">
            <v>15</v>
          </cell>
          <cell r="S2300">
            <v>18</v>
          </cell>
        </row>
        <row r="2301">
          <cell r="D2301" t="str">
            <v>SP-24-F0001686</v>
          </cell>
          <cell r="E2301" t="str">
            <v>EMI DAMANIK</v>
          </cell>
          <cell r="F2301" t="str">
            <v>BP 2495 RQ</v>
          </cell>
          <cell r="G2301" t="str">
            <v>C0</v>
          </cell>
          <cell r="H2301" t="str">
            <v>10.MIDUK</v>
          </cell>
          <cell r="I2301" t="str">
            <v>A</v>
          </cell>
          <cell r="J2301">
            <v>14</v>
          </cell>
          <cell r="K2301" t="str">
            <v>MH1JM8129NK018011</v>
          </cell>
          <cell r="L2301" t="str">
            <v>JM81E2019666</v>
          </cell>
          <cell r="M2301" t="str">
            <v>HONDA</v>
          </cell>
          <cell r="N2301" t="str">
            <v>BEAT</v>
          </cell>
          <cell r="O2301" t="str">
            <v>MERAH HITAM</v>
          </cell>
          <cell r="P2301" t="str">
            <v>JG</v>
          </cell>
          <cell r="Q2301" t="str">
            <v>BELUM JTO</v>
          </cell>
          <cell r="R2301">
            <v>15</v>
          </cell>
          <cell r="S2301">
            <v>18</v>
          </cell>
        </row>
        <row r="2302">
          <cell r="D2302" t="str">
            <v>SP-24-F0001688</v>
          </cell>
          <cell r="E2302" t="str">
            <v>ALFITER ALFA EDISON PADANG</v>
          </cell>
          <cell r="F2302" t="str">
            <v>BP 5912 AG</v>
          </cell>
          <cell r="G2302" t="str">
            <v>C0</v>
          </cell>
          <cell r="H2302" t="str">
            <v>05.BOSPA</v>
          </cell>
          <cell r="I2302" t="str">
            <v>A</v>
          </cell>
          <cell r="J2302">
            <v>14</v>
          </cell>
          <cell r="K2302" t="str">
            <v>MH3SG6410MJ053441</v>
          </cell>
          <cell r="L2302" t="str">
            <v>G3P2E0072682</v>
          </cell>
          <cell r="M2302" t="str">
            <v>YAMAHA</v>
          </cell>
          <cell r="N2302" t="str">
            <v>AEROX</v>
          </cell>
          <cell r="O2302" t="str">
            <v>HITAM BIRU</v>
          </cell>
          <cell r="P2302" t="str">
            <v>JG</v>
          </cell>
          <cell r="Q2302" t="str">
            <v>BELUM JTO</v>
          </cell>
          <cell r="R2302">
            <v>15</v>
          </cell>
          <cell r="S2302">
            <v>18</v>
          </cell>
        </row>
        <row r="2303">
          <cell r="D2303" t="str">
            <v>SP-24-F0001732</v>
          </cell>
          <cell r="E2303" t="str">
            <v>MAHYUDI</v>
          </cell>
          <cell r="F2303" t="str">
            <v>BP 2408 IR</v>
          </cell>
          <cell r="G2303" t="str">
            <v>C0</v>
          </cell>
          <cell r="H2303" t="str">
            <v>10.MIDUK</v>
          </cell>
          <cell r="I2303" t="str">
            <v>A</v>
          </cell>
          <cell r="J2303">
            <v>21</v>
          </cell>
          <cell r="K2303" t="str">
            <v>MH1JFZ125HK137856</v>
          </cell>
          <cell r="L2303" t="str">
            <v>JFZ1E2141486</v>
          </cell>
          <cell r="M2303" t="str">
            <v>HONDA</v>
          </cell>
          <cell r="N2303" t="str">
            <v>BEAT</v>
          </cell>
          <cell r="O2303" t="str">
            <v>PUTIH</v>
          </cell>
          <cell r="P2303" t="str">
            <v>JG</v>
          </cell>
          <cell r="Q2303" t="str">
            <v>BELUM JTO</v>
          </cell>
          <cell r="R2303">
            <v>15</v>
          </cell>
          <cell r="S2303">
            <v>30</v>
          </cell>
        </row>
        <row r="2304">
          <cell r="D2304" t="str">
            <v>SP-24-F0001738</v>
          </cell>
          <cell r="E2304" t="str">
            <v>BAMBANG SUSIYANTO</v>
          </cell>
          <cell r="F2304" t="str">
            <v>BP 2837 AA</v>
          </cell>
          <cell r="G2304" t="str">
            <v>C0</v>
          </cell>
          <cell r="H2304" t="str">
            <v>05.BOSPA</v>
          </cell>
          <cell r="I2304" t="str">
            <v>A</v>
          </cell>
          <cell r="J2304">
            <v>22</v>
          </cell>
          <cell r="K2304" t="str">
            <v>MH1JM8127PK299812</v>
          </cell>
          <cell r="L2304" t="str">
            <v>JM81E2301132</v>
          </cell>
          <cell r="M2304" t="str">
            <v>HONDA</v>
          </cell>
          <cell r="N2304" t="str">
            <v>BEAT</v>
          </cell>
          <cell r="O2304" t="str">
            <v>MERAH-HITAM</v>
          </cell>
          <cell r="P2304" t="str">
            <v>JG</v>
          </cell>
          <cell r="Q2304" t="str">
            <v>LUNAS</v>
          </cell>
          <cell r="R2304">
            <v>15</v>
          </cell>
          <cell r="S2304">
            <v>18</v>
          </cell>
        </row>
        <row r="2305">
          <cell r="D2305" t="str">
            <v>OD-25-F0001877</v>
          </cell>
          <cell r="E2305" t="str">
            <v>WAHTINI</v>
          </cell>
          <cell r="F2305" t="str">
            <v>BP 2790 AP</v>
          </cell>
          <cell r="G2305" t="str">
            <v>C0</v>
          </cell>
          <cell r="H2305" t="str">
            <v>14.CALL CENTER</v>
          </cell>
          <cell r="I2305" t="str">
            <v/>
          </cell>
          <cell r="J2305">
            <v>14</v>
          </cell>
          <cell r="K2305" t="str">
            <v>MH1JMB115PK074700</v>
          </cell>
          <cell r="L2305" t="str">
            <v>JMB1E1074687</v>
          </cell>
          <cell r="M2305" t="str">
            <v>HONDA</v>
          </cell>
          <cell r="N2305" t="str">
            <v>GENIO</v>
          </cell>
          <cell r="O2305" t="str">
            <v>COKLAT</v>
          </cell>
          <cell r="P2305" t="str">
            <v>JG</v>
          </cell>
          <cell r="Q2305" t="str">
            <v>BELUM JTO</v>
          </cell>
          <cell r="R2305">
            <v>1</v>
          </cell>
          <cell r="S2305">
            <v>24</v>
          </cell>
        </row>
        <row r="2306">
          <cell r="D2306" t="str">
            <v>OD-25-F0001883</v>
          </cell>
          <cell r="E2306" t="str">
            <v>ABDI PROYOGA</v>
          </cell>
          <cell r="F2306" t="str">
            <v>BP 6235 IF</v>
          </cell>
          <cell r="G2306" t="str">
            <v>C0</v>
          </cell>
          <cell r="H2306" t="str">
            <v>14.CALL CENTER</v>
          </cell>
          <cell r="I2306" t="str">
            <v/>
          </cell>
          <cell r="J2306">
            <v>21</v>
          </cell>
          <cell r="K2306" t="str">
            <v>MH1JMC112SK692264</v>
          </cell>
          <cell r="L2306" t="str">
            <v>JMC1E1691083</v>
          </cell>
          <cell r="M2306" t="str">
            <v>HONDA</v>
          </cell>
          <cell r="N2306" t="str">
            <v>VARIO 125 NON KEYLESS</v>
          </cell>
          <cell r="O2306" t="str">
            <v>HITAM</v>
          </cell>
          <cell r="P2306" t="str">
            <v>JG</v>
          </cell>
          <cell r="Q2306" t="str">
            <v>BELUM JTO</v>
          </cell>
          <cell r="R2306">
            <v>1</v>
          </cell>
          <cell r="S2306">
            <v>18</v>
          </cell>
        </row>
        <row r="2307">
          <cell r="D2307" t="str">
            <v>OD-25-F0001904</v>
          </cell>
          <cell r="E2307" t="str">
            <v>EVA SUSIANTI SIREGAR</v>
          </cell>
          <cell r="F2307" t="str">
            <v>BP 5097 AQ</v>
          </cell>
          <cell r="G2307" t="str">
            <v>C0</v>
          </cell>
          <cell r="H2307" t="str">
            <v>14.CALL CENTER</v>
          </cell>
          <cell r="I2307" t="str">
            <v/>
          </cell>
          <cell r="J2307">
            <v>21</v>
          </cell>
          <cell r="K2307" t="str">
            <v>MH3SG6410PJ240758</v>
          </cell>
          <cell r="L2307" t="str">
            <v>G3P4E0142802</v>
          </cell>
          <cell r="M2307" t="str">
            <v>YAMAHA</v>
          </cell>
          <cell r="N2307" t="str">
            <v>AEROX NON KEYLESS</v>
          </cell>
          <cell r="O2307" t="str">
            <v>BIRU</v>
          </cell>
          <cell r="P2307" t="str">
            <v>JG</v>
          </cell>
          <cell r="Q2307" t="str">
            <v>BELUM JTO</v>
          </cell>
          <cell r="R2307">
            <v>1</v>
          </cell>
          <cell r="S2307">
            <v>12</v>
          </cell>
        </row>
        <row r="2308">
          <cell r="D2308" t="str">
            <v>OD-25-F0001909</v>
          </cell>
          <cell r="E2308" t="str">
            <v>EGGY POERNOMO</v>
          </cell>
          <cell r="F2308" t="str">
            <v>BP 2147 IU</v>
          </cell>
          <cell r="G2308" t="str">
            <v>C0</v>
          </cell>
          <cell r="H2308" t="str">
            <v>14.CALL CENTER</v>
          </cell>
          <cell r="I2308" t="str">
            <v/>
          </cell>
          <cell r="J2308">
            <v>23</v>
          </cell>
          <cell r="K2308" t="str">
            <v>MH1JM4112LK589806</v>
          </cell>
          <cell r="L2308" t="str">
            <v>JM41E1589499</v>
          </cell>
          <cell r="M2308" t="str">
            <v>HONDA</v>
          </cell>
          <cell r="N2308" t="str">
            <v>VARIO 125 CC</v>
          </cell>
          <cell r="O2308" t="str">
            <v>HITAM</v>
          </cell>
          <cell r="P2308" t="str">
            <v>JG</v>
          </cell>
          <cell r="Q2308" t="str">
            <v>BELUM JTO</v>
          </cell>
          <cell r="R2308">
            <v>1</v>
          </cell>
          <cell r="S2308">
            <v>24</v>
          </cell>
        </row>
        <row r="2309">
          <cell r="D2309" t="str">
            <v>OD-25-F0001913</v>
          </cell>
          <cell r="E2309" t="str">
            <v>SEPIANUS MENDROFA</v>
          </cell>
          <cell r="F2309" t="str">
            <v>BP 2819 IE</v>
          </cell>
          <cell r="G2309" t="str">
            <v>C0</v>
          </cell>
          <cell r="H2309" t="str">
            <v>10.MIDUK</v>
          </cell>
          <cell r="I2309" t="str">
            <v/>
          </cell>
          <cell r="J2309">
            <v>25</v>
          </cell>
          <cell r="K2309" t="str">
            <v>MH1JF5134CK860687</v>
          </cell>
          <cell r="L2309" t="str">
            <v>JF51E3848003</v>
          </cell>
          <cell r="M2309" t="str">
            <v>HONDA</v>
          </cell>
          <cell r="N2309" t="str">
            <v>BEAT KARBU</v>
          </cell>
          <cell r="O2309" t="str">
            <v>BIRU PUTIH</v>
          </cell>
          <cell r="P2309" t="str">
            <v>JG</v>
          </cell>
          <cell r="Q2309" t="str">
            <v>BELUM JTO</v>
          </cell>
          <cell r="R2309">
            <v>1</v>
          </cell>
          <cell r="S2309">
            <v>12</v>
          </cell>
        </row>
        <row r="2310">
          <cell r="D2310" t="str">
            <v>SP-23-F0002017</v>
          </cell>
          <cell r="E2310" t="str">
            <v>MOHD RAMADANI</v>
          </cell>
          <cell r="F2310" t="str">
            <v>BP 2798 OP</v>
          </cell>
          <cell r="G2310" t="str">
            <v>C0</v>
          </cell>
          <cell r="H2310" t="str">
            <v>14.CALL CENTER</v>
          </cell>
          <cell r="I2310" t="str">
            <v/>
          </cell>
          <cell r="J2310">
            <v>6</v>
          </cell>
          <cell r="K2310" t="str">
            <v>MH1JM5114JK169645</v>
          </cell>
          <cell r="L2310" t="str">
            <v>JM51E1169462</v>
          </cell>
          <cell r="M2310" t="str">
            <v>HONDA</v>
          </cell>
          <cell r="N2310" t="str">
            <v>VARIO</v>
          </cell>
          <cell r="O2310" t="str">
            <v>HITAM</v>
          </cell>
          <cell r="P2310" t="str">
            <v>JG</v>
          </cell>
          <cell r="Q2310" t="str">
            <v>DONE</v>
          </cell>
          <cell r="R2310">
            <v>23</v>
          </cell>
          <cell r="S2310">
            <v>24</v>
          </cell>
        </row>
        <row r="2311">
          <cell r="D2311" t="str">
            <v>SP-24-F0000241</v>
          </cell>
          <cell r="E2311" t="str">
            <v>SUPARNO</v>
          </cell>
          <cell r="F2311" t="str">
            <v>BP 5130 QD</v>
          </cell>
          <cell r="G2311" t="str">
            <v>C0</v>
          </cell>
          <cell r="H2311" t="str">
            <v>05.BOSPA</v>
          </cell>
          <cell r="I2311" t="str">
            <v/>
          </cell>
          <cell r="J2311">
            <v>1</v>
          </cell>
          <cell r="K2311" t="str">
            <v>MH3SE8860GJ032619</v>
          </cell>
          <cell r="L2311" t="str">
            <v>E3R2E1162260</v>
          </cell>
          <cell r="M2311" t="str">
            <v>YAMAHA</v>
          </cell>
          <cell r="N2311" t="str">
            <v>MIO M3</v>
          </cell>
          <cell r="O2311" t="str">
            <v>BIRU</v>
          </cell>
          <cell r="P2311" t="str">
            <v>JG</v>
          </cell>
          <cell r="Q2311" t="str">
            <v>GAGAL BAYAR</v>
          </cell>
          <cell r="R2311">
            <v>21</v>
          </cell>
          <cell r="S2311">
            <v>24</v>
          </cell>
        </row>
        <row r="2312">
          <cell r="D2312" t="str">
            <v>SP-24-F0000371</v>
          </cell>
          <cell r="E2312" t="str">
            <v>RAHMAT SIDIK A.T.P</v>
          </cell>
          <cell r="F2312" t="str">
            <v>BP 2344 AP</v>
          </cell>
          <cell r="G2312" t="str">
            <v>C0</v>
          </cell>
          <cell r="H2312" t="str">
            <v>04.RIZKI A</v>
          </cell>
          <cell r="I2312" t="str">
            <v/>
          </cell>
          <cell r="J2312">
            <v>23</v>
          </cell>
          <cell r="K2312" t="str">
            <v>MH1JM812XPK394851</v>
          </cell>
          <cell r="L2312" t="str">
            <v>JM81E2396867</v>
          </cell>
          <cell r="M2312" t="str">
            <v>HONDA</v>
          </cell>
          <cell r="N2312" t="str">
            <v>BEAT</v>
          </cell>
          <cell r="O2312" t="str">
            <v>HITAM</v>
          </cell>
          <cell r="P2312" t="str">
            <v>JG</v>
          </cell>
          <cell r="Q2312" t="str">
            <v>BELUM JTO</v>
          </cell>
          <cell r="R2312">
            <v>21</v>
          </cell>
          <cell r="S2312">
            <v>24</v>
          </cell>
        </row>
        <row r="2313">
          <cell r="D2313" t="str">
            <v>SP-24-F0001218</v>
          </cell>
          <cell r="E2313" t="str">
            <v>RUDI SUNANTO</v>
          </cell>
          <cell r="F2313" t="str">
            <v>BP 4851 AM</v>
          </cell>
          <cell r="G2313" t="str">
            <v>C0</v>
          </cell>
          <cell r="H2313" t="str">
            <v>06.ROBEN</v>
          </cell>
          <cell r="I2313" t="str">
            <v>A</v>
          </cell>
          <cell r="J2313">
            <v>15</v>
          </cell>
          <cell r="K2313" t="str">
            <v>MH3SG5680NK146075</v>
          </cell>
          <cell r="L2313" t="str">
            <v>G3L8E1249005</v>
          </cell>
          <cell r="M2313" t="str">
            <v>YAMAHA</v>
          </cell>
          <cell r="N2313" t="str">
            <v>NMAX</v>
          </cell>
          <cell r="O2313" t="str">
            <v>HITAM</v>
          </cell>
          <cell r="P2313" t="str">
            <v>JG</v>
          </cell>
          <cell r="Q2313" t="str">
            <v>BELUM JTO</v>
          </cell>
          <cell r="R2313">
            <v>17</v>
          </cell>
          <cell r="S2313">
            <v>18</v>
          </cell>
        </row>
        <row r="2314">
          <cell r="D2314" t="str">
            <v>SP-24-F0001325</v>
          </cell>
          <cell r="E2314" t="str">
            <v>MARIANI</v>
          </cell>
          <cell r="F2314" t="str">
            <v>BP 2604 FU</v>
          </cell>
          <cell r="G2314" t="str">
            <v>C0</v>
          </cell>
          <cell r="H2314" t="str">
            <v>03.DAULAT</v>
          </cell>
          <cell r="I2314" t="str">
            <v>A</v>
          </cell>
          <cell r="J2314">
            <v>2</v>
          </cell>
          <cell r="K2314" t="str">
            <v>MH1JM4111KK557279</v>
          </cell>
          <cell r="L2314" t="str">
            <v>JM41E1557165</v>
          </cell>
          <cell r="M2314" t="str">
            <v>HONDA</v>
          </cell>
          <cell r="N2314" t="str">
            <v>VARIO</v>
          </cell>
          <cell r="O2314" t="str">
            <v>MERAH</v>
          </cell>
          <cell r="P2314" t="str">
            <v>JG</v>
          </cell>
          <cell r="Q2314" t="str">
            <v>DONE</v>
          </cell>
          <cell r="R2314">
            <v>16</v>
          </cell>
          <cell r="S2314">
            <v>18</v>
          </cell>
        </row>
        <row r="2315">
          <cell r="D2315" t="str">
            <v>SP-24-F0001383</v>
          </cell>
          <cell r="E2315" t="str">
            <v>VEVEN MARTHEN</v>
          </cell>
          <cell r="F2315" t="str">
            <v>BP 3558 RG</v>
          </cell>
          <cell r="G2315" t="str">
            <v>C0</v>
          </cell>
          <cell r="H2315" t="str">
            <v>10.MIDUK</v>
          </cell>
          <cell r="I2315" t="str">
            <v>A</v>
          </cell>
          <cell r="J2315">
            <v>9</v>
          </cell>
          <cell r="K2315" t="str">
            <v>MH1JM8214NK431136</v>
          </cell>
          <cell r="L2315" t="str">
            <v>JM82E1429255</v>
          </cell>
          <cell r="M2315" t="str">
            <v>HONDA</v>
          </cell>
          <cell r="N2315" t="str">
            <v>BEAT</v>
          </cell>
          <cell r="O2315" t="str">
            <v>HITAM</v>
          </cell>
          <cell r="P2315" t="str">
            <v>JG</v>
          </cell>
          <cell r="Q2315" t="str">
            <v>BELUM JTO</v>
          </cell>
          <cell r="R2315">
            <v>16</v>
          </cell>
          <cell r="S2315">
            <v>24</v>
          </cell>
        </row>
        <row r="2316">
          <cell r="D2316" t="str">
            <v>SP-24-F0001773</v>
          </cell>
          <cell r="E2316" t="str">
            <v>RIVALDO MANURUNG</v>
          </cell>
          <cell r="F2316" t="str">
            <v>BP 3274 RQ</v>
          </cell>
          <cell r="G2316" t="str">
            <v>C0</v>
          </cell>
          <cell r="H2316" t="str">
            <v>12.JUBRAIDER S</v>
          </cell>
          <cell r="I2316" t="str">
            <v>A</v>
          </cell>
          <cell r="J2316">
            <v>26</v>
          </cell>
          <cell r="K2316" t="str">
            <v>MH1KF0112NK141642</v>
          </cell>
          <cell r="L2316" t="str">
            <v>KF01E1141670</v>
          </cell>
          <cell r="M2316" t="str">
            <v>HONDA</v>
          </cell>
          <cell r="N2316" t="str">
            <v>VARIO 160 KEYLESS</v>
          </cell>
          <cell r="O2316" t="str">
            <v>HITAM</v>
          </cell>
          <cell r="P2316" t="str">
            <v>JG</v>
          </cell>
          <cell r="Q2316" t="str">
            <v>BELUM JTO</v>
          </cell>
          <cell r="R2316">
            <v>15</v>
          </cell>
          <cell r="S2316">
            <v>18</v>
          </cell>
        </row>
        <row r="2317">
          <cell r="D2317" t="str">
            <v>SP-24-F0001778</v>
          </cell>
          <cell r="E2317" t="str">
            <v>AROZATULO ZEBUA</v>
          </cell>
          <cell r="F2317" t="str">
            <v>BP 4077 AR</v>
          </cell>
          <cell r="G2317" t="str">
            <v>C0</v>
          </cell>
          <cell r="H2317" t="str">
            <v>07.RINTO</v>
          </cell>
          <cell r="I2317" t="str">
            <v>A</v>
          </cell>
          <cell r="J2317">
            <v>1</v>
          </cell>
          <cell r="K2317" t="str">
            <v>MH1JM1116JK955178</v>
          </cell>
          <cell r="L2317" t="str">
            <v>JM11E1938361</v>
          </cell>
          <cell r="M2317" t="str">
            <v>HONDA</v>
          </cell>
          <cell r="N2317" t="str">
            <v>BEAT</v>
          </cell>
          <cell r="O2317" t="str">
            <v>MAGENTA HITAM</v>
          </cell>
          <cell r="P2317" t="str">
            <v>JG</v>
          </cell>
          <cell r="Q2317" t="str">
            <v>GAGAL BAYAR</v>
          </cell>
          <cell r="R2317">
            <v>14</v>
          </cell>
          <cell r="S2317">
            <v>18</v>
          </cell>
        </row>
        <row r="2318">
          <cell r="D2318" t="str">
            <v>SP-24-F0001856</v>
          </cell>
          <cell r="E2318" t="str">
            <v>AHMAD IBRAHIM</v>
          </cell>
          <cell r="F2318" t="str">
            <v>BP 3497 EG</v>
          </cell>
          <cell r="G2318" t="str">
            <v>C0</v>
          </cell>
          <cell r="H2318" t="str">
            <v>11.RIMPUN</v>
          </cell>
          <cell r="I2318" t="str">
            <v>A</v>
          </cell>
          <cell r="J2318">
            <v>4</v>
          </cell>
          <cell r="K2318" t="str">
            <v>MH1JM0314PK277286</v>
          </cell>
          <cell r="L2318" t="str">
            <v>JM03E1277072</v>
          </cell>
          <cell r="M2318" t="str">
            <v>HONDA</v>
          </cell>
          <cell r="N2318" t="str">
            <v>SCOOPY</v>
          </cell>
          <cell r="O2318" t="str">
            <v>HITAM-SILVER</v>
          </cell>
          <cell r="P2318" t="str">
            <v>JG</v>
          </cell>
          <cell r="Q2318" t="str">
            <v>GAGAL BAYAR</v>
          </cell>
          <cell r="R2318">
            <v>14</v>
          </cell>
          <cell r="S2318">
            <v>24</v>
          </cell>
        </row>
        <row r="2319">
          <cell r="D2319" t="str">
            <v>SP-24-F0001868</v>
          </cell>
          <cell r="E2319" t="str">
            <v>ADE PUTRA STIAWAN</v>
          </cell>
          <cell r="F2319" t="str">
            <v>BP 2921 M</v>
          </cell>
          <cell r="G2319" t="str">
            <v>C0</v>
          </cell>
          <cell r="H2319" t="str">
            <v>06.ROBEN</v>
          </cell>
          <cell r="I2319" t="str">
            <v>A</v>
          </cell>
          <cell r="J2319">
            <v>6</v>
          </cell>
          <cell r="K2319" t="str">
            <v>MH1KF7116MK019857</v>
          </cell>
          <cell r="L2319" t="str">
            <v>KF71E1019872</v>
          </cell>
          <cell r="M2319" t="str">
            <v>HONDA</v>
          </cell>
          <cell r="N2319" t="str">
            <v>PCX</v>
          </cell>
          <cell r="O2319" t="str">
            <v>HITAM</v>
          </cell>
          <cell r="P2319" t="str">
            <v>JG</v>
          </cell>
          <cell r="Q2319" t="str">
            <v>BELUM JTO</v>
          </cell>
          <cell r="R2319">
            <v>14</v>
          </cell>
          <cell r="S2319">
            <v>24</v>
          </cell>
        </row>
        <row r="2320">
          <cell r="D2320" t="str">
            <v>SP-24-F0002469</v>
          </cell>
          <cell r="E2320" t="str">
            <v>AHMAD SANJAYA</v>
          </cell>
          <cell r="F2320" t="str">
            <v>BP 3248 RH</v>
          </cell>
          <cell r="G2320" t="str">
            <v>C0</v>
          </cell>
          <cell r="H2320" t="str">
            <v>08.JOSRI</v>
          </cell>
          <cell r="I2320" t="str">
            <v>A</v>
          </cell>
          <cell r="J2320">
            <v>15</v>
          </cell>
          <cell r="K2320" t="str">
            <v>MH1KFA111NK000504</v>
          </cell>
          <cell r="L2320" t="str">
            <v>KFA1E1000328</v>
          </cell>
          <cell r="M2320" t="str">
            <v>HONDA</v>
          </cell>
          <cell r="N2320" t="str">
            <v>VARIO 160</v>
          </cell>
          <cell r="O2320" t="str">
            <v>PUTIH</v>
          </cell>
          <cell r="P2320" t="str">
            <v>JG</v>
          </cell>
          <cell r="Q2320" t="str">
            <v>BELUM JTO</v>
          </cell>
          <cell r="R2320">
            <v>12</v>
          </cell>
          <cell r="S2320">
            <v>18</v>
          </cell>
        </row>
        <row r="2321">
          <cell r="D2321" t="str">
            <v>SP-24-F0002496</v>
          </cell>
          <cell r="E2321" t="str">
            <v>BASARI</v>
          </cell>
          <cell r="F2321" t="str">
            <v>BP 2261 AJ</v>
          </cell>
          <cell r="G2321" t="str">
            <v>C0</v>
          </cell>
          <cell r="H2321" t="str">
            <v>12.JUBRAIDER S</v>
          </cell>
          <cell r="I2321" t="str">
            <v>A</v>
          </cell>
          <cell r="J2321">
            <v>19</v>
          </cell>
          <cell r="K2321" t="str">
            <v>MH1JM1121KK198362</v>
          </cell>
          <cell r="L2321" t="str">
            <v>JM11E2180524</v>
          </cell>
          <cell r="M2321" t="str">
            <v>HONDA</v>
          </cell>
          <cell r="N2321" t="str">
            <v>BEAT FI</v>
          </cell>
          <cell r="O2321" t="str">
            <v>MERAH HITAM</v>
          </cell>
          <cell r="P2321" t="str">
            <v>JG</v>
          </cell>
          <cell r="Q2321" t="str">
            <v>BELUM JTO</v>
          </cell>
          <cell r="R2321">
            <v>12</v>
          </cell>
          <cell r="S2321">
            <v>18</v>
          </cell>
        </row>
        <row r="2322">
          <cell r="D2322" t="str">
            <v>SP-24-F0002520</v>
          </cell>
          <cell r="E2322" t="str">
            <v>SAIFUL BAHRI</v>
          </cell>
          <cell r="F2322" t="str">
            <v>BP 3948 ME</v>
          </cell>
          <cell r="G2322" t="str">
            <v>C0</v>
          </cell>
          <cell r="H2322" t="str">
            <v>11.RIMPUN</v>
          </cell>
          <cell r="I2322" t="str">
            <v>A</v>
          </cell>
          <cell r="J2322">
            <v>21</v>
          </cell>
          <cell r="K2322" t="str">
            <v>MH1JFD228EK997571</v>
          </cell>
          <cell r="L2322" t="str">
            <v>JFD2E2986148</v>
          </cell>
          <cell r="M2322" t="str">
            <v>HONDA</v>
          </cell>
          <cell r="N2322" t="str">
            <v>BEAT CW</v>
          </cell>
          <cell r="O2322" t="str">
            <v>PUTIH</v>
          </cell>
          <cell r="P2322" t="str">
            <v>JG</v>
          </cell>
          <cell r="Q2322" t="str">
            <v>BELUM JTO</v>
          </cell>
          <cell r="R2322">
            <v>12</v>
          </cell>
          <cell r="S2322">
            <v>18</v>
          </cell>
        </row>
        <row r="2323">
          <cell r="D2323" t="str">
            <v>SP-24-F0002522</v>
          </cell>
          <cell r="E2323" t="str">
            <v>NURDIANI DAULAY</v>
          </cell>
          <cell r="F2323" t="str">
            <v>BP 4824 AE</v>
          </cell>
          <cell r="G2323" t="str">
            <v>C0</v>
          </cell>
          <cell r="H2323" t="str">
            <v>04.RIZKI A</v>
          </cell>
          <cell r="I2323" t="str">
            <v>D</v>
          </cell>
          <cell r="J2323">
            <v>21</v>
          </cell>
          <cell r="K2323" t="str">
            <v>MH3SE88H0KJ096476</v>
          </cell>
          <cell r="L2323" t="str">
            <v>E3R2E2429583</v>
          </cell>
          <cell r="M2323" t="str">
            <v>YAMAHA</v>
          </cell>
          <cell r="N2323" t="str">
            <v>MIO M3</v>
          </cell>
          <cell r="O2323" t="str">
            <v>KUNING</v>
          </cell>
          <cell r="P2323" t="str">
            <v>JG</v>
          </cell>
          <cell r="Q2323" t="str">
            <v>LUNAS</v>
          </cell>
          <cell r="R2323">
            <v>12</v>
          </cell>
          <cell r="S2323">
            <v>18</v>
          </cell>
        </row>
        <row r="2324">
          <cell r="D2324" t="str">
            <v>SP-24-F0002527</v>
          </cell>
          <cell r="E2324" t="str">
            <v>MEDIAN SURONI</v>
          </cell>
          <cell r="F2324" t="str">
            <v>BP 3084 CR</v>
          </cell>
          <cell r="G2324" t="str">
            <v>C0</v>
          </cell>
          <cell r="H2324" t="str">
            <v>08.JOSRI</v>
          </cell>
          <cell r="I2324" t="str">
            <v>A</v>
          </cell>
          <cell r="J2324">
            <v>21</v>
          </cell>
          <cell r="K2324" t="str">
            <v>MH1JM8127NK016497</v>
          </cell>
          <cell r="L2324" t="str">
            <v>JM81E2016853</v>
          </cell>
          <cell r="M2324" t="str">
            <v>HONDA</v>
          </cell>
          <cell r="N2324" t="str">
            <v>BEAT FI</v>
          </cell>
          <cell r="O2324" t="str">
            <v>PUTIH HITAM</v>
          </cell>
          <cell r="P2324" t="str">
            <v>JG</v>
          </cell>
          <cell r="Q2324" t="str">
            <v>BELUM JTO</v>
          </cell>
          <cell r="R2324">
            <v>12</v>
          </cell>
          <cell r="S2324">
            <v>24</v>
          </cell>
        </row>
        <row r="2325">
          <cell r="D2325" t="str">
            <v>SP-25-F0000501</v>
          </cell>
          <cell r="E2325" t="str">
            <v>SAHLAN</v>
          </cell>
          <cell r="F2325" t="str">
            <v>BP 3329 IO</v>
          </cell>
          <cell r="G2325" t="str">
            <v>C0</v>
          </cell>
          <cell r="H2325" t="str">
            <v>12.JUBRAIDER S</v>
          </cell>
          <cell r="I2325" t="str">
            <v>A</v>
          </cell>
          <cell r="J2325">
            <v>3</v>
          </cell>
          <cell r="K2325" t="str">
            <v>MH1KC5212DK017227</v>
          </cell>
          <cell r="L2325" t="str">
            <v>KC52E1017373</v>
          </cell>
          <cell r="M2325" t="str">
            <v>HONDA</v>
          </cell>
          <cell r="N2325" t="str">
            <v>VERZA CW</v>
          </cell>
          <cell r="O2325" t="str">
            <v>MERAH</v>
          </cell>
          <cell r="P2325" t="str">
            <v>JG</v>
          </cell>
          <cell r="Q2325" t="str">
            <v>GAGAL BAYAR</v>
          </cell>
          <cell r="R2325">
            <v>8</v>
          </cell>
          <cell r="S2325">
            <v>12</v>
          </cell>
        </row>
        <row r="2326">
          <cell r="D2326" t="str">
            <v>SP-25-F0000509</v>
          </cell>
          <cell r="E2326" t="str">
            <v>DEDE SULAIMAN</v>
          </cell>
          <cell r="F2326" t="str">
            <v>BP 2737 QF</v>
          </cell>
          <cell r="G2326" t="str">
            <v>C0</v>
          </cell>
          <cell r="H2326" t="str">
            <v>03.DAULAT</v>
          </cell>
          <cell r="I2326" t="str">
            <v>D</v>
          </cell>
          <cell r="J2326">
            <v>5</v>
          </cell>
          <cell r="K2326" t="str">
            <v>MH1KB1116GK062947</v>
          </cell>
          <cell r="L2326" t="str">
            <v>KB11E1062194</v>
          </cell>
          <cell r="M2326" t="str">
            <v>HONDA</v>
          </cell>
          <cell r="N2326" t="str">
            <v>SONIC</v>
          </cell>
          <cell r="O2326" t="str">
            <v>PINK PUTIH</v>
          </cell>
          <cell r="P2326" t="str">
            <v>JG</v>
          </cell>
          <cell r="Q2326" t="str">
            <v>GAGAL BAYAR</v>
          </cell>
          <cell r="R2326">
            <v>8</v>
          </cell>
          <cell r="S2326">
            <v>12</v>
          </cell>
        </row>
        <row r="2327">
          <cell r="D2327" t="str">
            <v>SP-25-F0000529</v>
          </cell>
          <cell r="E2327" t="str">
            <v>NOFRAN ALDO JAUHARI</v>
          </cell>
          <cell r="F2327" t="str">
            <v>BP 4759 OJ</v>
          </cell>
          <cell r="G2327" t="str">
            <v>C0</v>
          </cell>
          <cell r="H2327" t="str">
            <v>11.RIMPUN</v>
          </cell>
          <cell r="I2327" t="str">
            <v>D</v>
          </cell>
          <cell r="J2327">
            <v>5</v>
          </cell>
          <cell r="K2327" t="str">
            <v>MH32PK003GK097334</v>
          </cell>
          <cell r="L2327" t="str">
            <v>2PK097371</v>
          </cell>
          <cell r="M2327" t="str">
            <v>YAMAHA</v>
          </cell>
          <cell r="N2327" t="str">
            <v>R15</v>
          </cell>
          <cell r="O2327" t="str">
            <v>HITAM</v>
          </cell>
          <cell r="P2327" t="str">
            <v>JG</v>
          </cell>
          <cell r="Q2327" t="str">
            <v>GAGAL BAYAR</v>
          </cell>
          <cell r="R2327">
            <v>8</v>
          </cell>
          <cell r="S2327">
            <v>18</v>
          </cell>
        </row>
        <row r="2328">
          <cell r="D2328" t="str">
            <v>SP-25-F0000542</v>
          </cell>
          <cell r="E2328" t="str">
            <v>INDAH WATI NINGSIH</v>
          </cell>
          <cell r="F2328" t="str">
            <v>BP 4287 AG</v>
          </cell>
          <cell r="G2328" t="str">
            <v>C0</v>
          </cell>
          <cell r="H2328" t="str">
            <v>08.JOSRI</v>
          </cell>
          <cell r="I2328" t="str">
            <v>A</v>
          </cell>
          <cell r="J2328">
            <v>6</v>
          </cell>
          <cell r="K2328" t="str">
            <v>MH3SG5670MJ007543</v>
          </cell>
          <cell r="L2328" t="str">
            <v>G3L8E0389116</v>
          </cell>
          <cell r="M2328" t="str">
            <v>YAMAHA</v>
          </cell>
          <cell r="N2328" t="str">
            <v>NMAX ALL NEW</v>
          </cell>
          <cell r="O2328" t="str">
            <v>MERAH</v>
          </cell>
          <cell r="P2328" t="str">
            <v>JG</v>
          </cell>
          <cell r="Q2328" t="str">
            <v>BELUM JTO</v>
          </cell>
          <cell r="R2328">
            <v>8</v>
          </cell>
          <cell r="S2328">
            <v>12</v>
          </cell>
        </row>
        <row r="2329">
          <cell r="D2329" t="str">
            <v>SP-25-F0000544</v>
          </cell>
          <cell r="E2329" t="str">
            <v>ISMAIL</v>
          </cell>
          <cell r="F2329" t="str">
            <v>BP 3465 GU</v>
          </cell>
          <cell r="G2329" t="str">
            <v>C0</v>
          </cell>
          <cell r="H2329" t="str">
            <v>12.JUBRAIDER S</v>
          </cell>
          <cell r="I2329" t="str">
            <v>A</v>
          </cell>
          <cell r="J2329">
            <v>6</v>
          </cell>
          <cell r="K2329" t="str">
            <v>MH1JM3131LK268366</v>
          </cell>
          <cell r="L2329" t="str">
            <v>JM31E3263745</v>
          </cell>
          <cell r="M2329" t="str">
            <v>HONDA</v>
          </cell>
          <cell r="N2329" t="str">
            <v>SCOOPY NON KEYLESS</v>
          </cell>
          <cell r="O2329" t="str">
            <v>HITAM</v>
          </cell>
          <cell r="P2329" t="str">
            <v>JG</v>
          </cell>
          <cell r="Q2329" t="str">
            <v>BELUM JTO</v>
          </cell>
          <cell r="R2329">
            <v>8</v>
          </cell>
          <cell r="S2329">
            <v>12</v>
          </cell>
        </row>
        <row r="2330">
          <cell r="D2330" t="str">
            <v>OD-25-F0001711</v>
          </cell>
          <cell r="E2330" t="str">
            <v>SAFRUDIN</v>
          </cell>
          <cell r="F2330" t="str">
            <v>BP 4906 CI</v>
          </cell>
          <cell r="G2330" t="str">
            <v>C0</v>
          </cell>
          <cell r="H2330" t="str">
            <v>14.CALL CENTER</v>
          </cell>
          <cell r="I2330" t="str">
            <v/>
          </cell>
          <cell r="J2330">
            <v>15</v>
          </cell>
          <cell r="K2330" t="str">
            <v>MH1JM0417RK841689</v>
          </cell>
          <cell r="L2330" t="str">
            <v>JM04E1841692</v>
          </cell>
          <cell r="M2330" t="str">
            <v>HONDA</v>
          </cell>
          <cell r="N2330" t="str">
            <v>SCOOPY KEYLESS</v>
          </cell>
          <cell r="O2330" t="str">
            <v>PUTIH</v>
          </cell>
          <cell r="P2330" t="str">
            <v>JG</v>
          </cell>
          <cell r="Q2330" t="str">
            <v>BELUM JTO</v>
          </cell>
          <cell r="R2330">
            <v>2</v>
          </cell>
          <cell r="S2330">
            <v>18</v>
          </cell>
        </row>
        <row r="2331">
          <cell r="D2331" t="str">
            <v>OD-25-F0001715</v>
          </cell>
          <cell r="E2331" t="str">
            <v>LA ODE DASLI M</v>
          </cell>
          <cell r="F2331" t="str">
            <v>BP 2188 QR</v>
          </cell>
          <cell r="G2331" t="str">
            <v>C0</v>
          </cell>
          <cell r="H2331" t="str">
            <v>06.ROBEN</v>
          </cell>
          <cell r="I2331" t="str">
            <v/>
          </cell>
          <cell r="J2331">
            <v>20</v>
          </cell>
          <cell r="K2331" t="str">
            <v>MH1KB1112GK078515</v>
          </cell>
          <cell r="L2331" t="str">
            <v>KB11E1080515</v>
          </cell>
          <cell r="M2331" t="str">
            <v>HONDA</v>
          </cell>
          <cell r="N2331" t="str">
            <v>SONIC</v>
          </cell>
          <cell r="O2331" t="str">
            <v>PUTIH ORANGE</v>
          </cell>
          <cell r="P2331" t="str">
            <v>JG</v>
          </cell>
          <cell r="Q2331" t="str">
            <v>BELUM JTO</v>
          </cell>
          <cell r="R2331">
            <v>2</v>
          </cell>
          <cell r="S2331">
            <v>12</v>
          </cell>
        </row>
        <row r="2332">
          <cell r="D2332" t="str">
            <v>OD-25-F0001717</v>
          </cell>
          <cell r="E2332" t="str">
            <v>WARNI MEANG</v>
          </cell>
          <cell r="F2332" t="str">
            <v>BP 6185 CF</v>
          </cell>
          <cell r="G2332" t="str">
            <v>C0</v>
          </cell>
          <cell r="H2332" t="str">
            <v>14.CALL CENTER</v>
          </cell>
          <cell r="I2332" t="str">
            <v/>
          </cell>
          <cell r="J2332">
            <v>15</v>
          </cell>
          <cell r="K2332" t="str">
            <v>MH1JFZ11XGK138300</v>
          </cell>
          <cell r="L2332" t="str">
            <v>JFZ1E1112538</v>
          </cell>
          <cell r="M2332" t="str">
            <v>HONDA</v>
          </cell>
          <cell r="N2332" t="str">
            <v>BEAT</v>
          </cell>
          <cell r="O2332" t="str">
            <v>HITAM</v>
          </cell>
          <cell r="P2332" t="str">
            <v>JG</v>
          </cell>
          <cell r="Q2332" t="str">
            <v>BELUM JTO</v>
          </cell>
          <cell r="R2332">
            <v>2</v>
          </cell>
          <cell r="S2332">
            <v>18</v>
          </cell>
        </row>
        <row r="2333">
          <cell r="D2333" t="str">
            <v>OD-25-F0001730</v>
          </cell>
          <cell r="E2333" t="str">
            <v>FRANSISKUS RATU HURIT</v>
          </cell>
          <cell r="F2333" t="str">
            <v>BP 2044 MR</v>
          </cell>
          <cell r="G2333" t="str">
            <v>C0</v>
          </cell>
          <cell r="H2333" t="str">
            <v>14.CALL CENTER</v>
          </cell>
          <cell r="I2333" t="str">
            <v/>
          </cell>
          <cell r="J2333">
            <v>24</v>
          </cell>
          <cell r="K2333" t="str">
            <v>MH1JM8210NK498591</v>
          </cell>
          <cell r="L2333" t="str">
            <v>JM82E1496714</v>
          </cell>
          <cell r="M2333" t="str">
            <v>HONDA</v>
          </cell>
          <cell r="N2333" t="str">
            <v>BEAT STREET</v>
          </cell>
          <cell r="O2333" t="str">
            <v>HITAM</v>
          </cell>
          <cell r="P2333" t="str">
            <v>JG</v>
          </cell>
          <cell r="Q2333" t="str">
            <v>DONE</v>
          </cell>
          <cell r="R2333">
            <v>2</v>
          </cell>
          <cell r="S2333">
            <v>12</v>
          </cell>
        </row>
        <row r="2334">
          <cell r="D2334" t="str">
            <v>OD-25-F0001918</v>
          </cell>
          <cell r="E2334" t="str">
            <v>FIRMAN GULTOM</v>
          </cell>
          <cell r="F2334" t="str">
            <v>BP 2282 AU</v>
          </cell>
          <cell r="G2334" t="str">
            <v>C0</v>
          </cell>
          <cell r="H2334" t="str">
            <v>14.CALL CENTER</v>
          </cell>
          <cell r="I2334" t="str">
            <v/>
          </cell>
          <cell r="J2334">
            <v>23</v>
          </cell>
          <cell r="K2334" t="str">
            <v>MH1JM8115LK181033</v>
          </cell>
          <cell r="L2334" t="str">
            <v>JM81E1183047</v>
          </cell>
          <cell r="M2334" t="str">
            <v>HONDA</v>
          </cell>
          <cell r="N2334" t="str">
            <v>BEAT</v>
          </cell>
          <cell r="O2334" t="str">
            <v>HITAM</v>
          </cell>
          <cell r="P2334" t="str">
            <v>JG</v>
          </cell>
          <cell r="Q2334" t="str">
            <v>BELUM JTO</v>
          </cell>
          <cell r="R2334">
            <v>1</v>
          </cell>
          <cell r="S2334">
            <v>12</v>
          </cell>
        </row>
        <row r="2335">
          <cell r="D2335" t="str">
            <v>OD-25-F0001924</v>
          </cell>
          <cell r="E2335" t="str">
            <v>RETNO SURYANI</v>
          </cell>
          <cell r="F2335" t="str">
            <v>BP 3582 UP</v>
          </cell>
          <cell r="G2335" t="str">
            <v>C0</v>
          </cell>
          <cell r="H2335" t="str">
            <v>07.RINTO</v>
          </cell>
          <cell r="I2335" t="str">
            <v/>
          </cell>
          <cell r="J2335">
            <v>25</v>
          </cell>
          <cell r="K2335" t="str">
            <v>MH1KFA117PK173477</v>
          </cell>
          <cell r="L2335" t="str">
            <v>KFA1E1173390</v>
          </cell>
          <cell r="M2335" t="str">
            <v>HONDA</v>
          </cell>
          <cell r="N2335" t="str">
            <v>VARIO</v>
          </cell>
          <cell r="O2335" t="str">
            <v>HITAM</v>
          </cell>
          <cell r="P2335" t="str">
            <v>JG</v>
          </cell>
          <cell r="Q2335" t="str">
            <v>BELUM JTO</v>
          </cell>
          <cell r="R2335">
            <v>1</v>
          </cell>
          <cell r="S2335">
            <v>12</v>
          </cell>
        </row>
        <row r="2336">
          <cell r="D2336" t="str">
            <v>SP-24-F0001923</v>
          </cell>
          <cell r="E2336" t="str">
            <v>SAFRINA</v>
          </cell>
          <cell r="F2336" t="str">
            <v>BP 6176 AR</v>
          </cell>
          <cell r="G2336" t="str">
            <v>C0</v>
          </cell>
          <cell r="H2336" t="str">
            <v>10.MIDUK</v>
          </cell>
          <cell r="I2336" t="str">
            <v>B</v>
          </cell>
          <cell r="J2336">
            <v>12</v>
          </cell>
          <cell r="K2336" t="str">
            <v>MH1JFG110DK149323</v>
          </cell>
          <cell r="L2336" t="str">
            <v>JFG1E1148514</v>
          </cell>
          <cell r="M2336" t="str">
            <v>HONDA</v>
          </cell>
          <cell r="N2336" t="str">
            <v>SCOOPY</v>
          </cell>
          <cell r="O2336" t="str">
            <v>MERAH KREM</v>
          </cell>
          <cell r="P2336" t="str">
            <v>JG</v>
          </cell>
          <cell r="Q2336" t="str">
            <v>DONE</v>
          </cell>
          <cell r="R2336">
            <v>14</v>
          </cell>
          <cell r="S2336">
            <v>18</v>
          </cell>
        </row>
        <row r="2337">
          <cell r="D2337" t="str">
            <v>SP-24-F0002001</v>
          </cell>
          <cell r="E2337" t="str">
            <v>SIMPRISIA MAYESTI WISANG</v>
          </cell>
          <cell r="F2337" t="str">
            <v>BP 2642 QQ</v>
          </cell>
          <cell r="G2337" t="str">
            <v>C0</v>
          </cell>
          <cell r="H2337" t="str">
            <v>05.BOSPA</v>
          </cell>
          <cell r="I2337" t="str">
            <v>A</v>
          </cell>
          <cell r="J2337">
            <v>23</v>
          </cell>
          <cell r="K2337" t="str">
            <v>MH1JBK318GK163535</v>
          </cell>
          <cell r="L2337" t="str">
            <v>JBK3E1163375</v>
          </cell>
          <cell r="M2337" t="str">
            <v>HONDA</v>
          </cell>
          <cell r="N2337" t="str">
            <v>REVO</v>
          </cell>
          <cell r="O2337" t="str">
            <v>WHITE RED</v>
          </cell>
          <cell r="P2337" t="str">
            <v>JG</v>
          </cell>
          <cell r="Q2337" t="str">
            <v>BELUM JTO</v>
          </cell>
          <cell r="R2337">
            <v>14</v>
          </cell>
          <cell r="S2337">
            <v>18</v>
          </cell>
        </row>
        <row r="2338">
          <cell r="D2338" t="str">
            <v>SP-24-F0002050</v>
          </cell>
          <cell r="E2338" t="str">
            <v>SUHERNI</v>
          </cell>
          <cell r="F2338" t="str">
            <v>BP 2779 MQ</v>
          </cell>
          <cell r="G2338" t="str">
            <v>C0</v>
          </cell>
          <cell r="H2338" t="str">
            <v>11.RIMPUN</v>
          </cell>
          <cell r="I2338" t="str">
            <v>A</v>
          </cell>
          <cell r="J2338">
            <v>1</v>
          </cell>
          <cell r="K2338" t="str">
            <v>MH1KC5215EK188717</v>
          </cell>
          <cell r="L2338" t="str">
            <v>KC52E1186859</v>
          </cell>
          <cell r="M2338" t="str">
            <v>HONDA</v>
          </cell>
          <cell r="N2338" t="str">
            <v>VERZA 150</v>
          </cell>
          <cell r="O2338" t="str">
            <v>MERAH</v>
          </cell>
          <cell r="P2338" t="str">
            <v>JG</v>
          </cell>
          <cell r="Q2338" t="str">
            <v>GAGAL BAYAR</v>
          </cell>
          <cell r="R2338">
            <v>13</v>
          </cell>
          <cell r="S2338">
            <v>18</v>
          </cell>
        </row>
        <row r="2339">
          <cell r="D2339" t="str">
            <v>SP-24-F0002554</v>
          </cell>
          <cell r="E2339" t="str">
            <v>ARI YANDI</v>
          </cell>
          <cell r="F2339" t="str">
            <v>BP 3779 UQ</v>
          </cell>
          <cell r="G2339" t="str">
            <v>C0</v>
          </cell>
          <cell r="H2339" t="str">
            <v>05.BOSPA</v>
          </cell>
          <cell r="I2339" t="str">
            <v>A</v>
          </cell>
          <cell r="J2339">
            <v>1</v>
          </cell>
          <cell r="K2339" t="str">
            <v>MH1JM811XMK767177</v>
          </cell>
          <cell r="L2339" t="str">
            <v>JM81E1769108</v>
          </cell>
          <cell r="M2339" t="str">
            <v>HONDA</v>
          </cell>
          <cell r="N2339" t="str">
            <v>BEAT</v>
          </cell>
          <cell r="O2339" t="str">
            <v>BIRU HITAM</v>
          </cell>
          <cell r="P2339" t="str">
            <v>JG</v>
          </cell>
          <cell r="Q2339" t="str">
            <v>GAGAL BAYAR</v>
          </cell>
          <cell r="R2339">
            <v>11</v>
          </cell>
          <cell r="S2339">
            <v>24</v>
          </cell>
        </row>
        <row r="2340">
          <cell r="D2340" t="str">
            <v>SP-24-F0002598</v>
          </cell>
          <cell r="E2340" t="str">
            <v>OKTA REZA KURNIAWAN</v>
          </cell>
          <cell r="F2340" t="str">
            <v>BP 5657 AC</v>
          </cell>
          <cell r="G2340" t="str">
            <v>C0</v>
          </cell>
          <cell r="H2340" t="str">
            <v>07.RINTO</v>
          </cell>
          <cell r="I2340" t="str">
            <v>A</v>
          </cell>
          <cell r="J2340">
            <v>1</v>
          </cell>
          <cell r="K2340" t="str">
            <v>MH1JM5110JK066691</v>
          </cell>
          <cell r="L2340" t="str">
            <v>JM51E1066434</v>
          </cell>
          <cell r="M2340" t="str">
            <v>HONDA</v>
          </cell>
          <cell r="N2340" t="str">
            <v>VARIO 125</v>
          </cell>
          <cell r="O2340" t="str">
            <v>HITAM</v>
          </cell>
          <cell r="P2340" t="str">
            <v>JG</v>
          </cell>
          <cell r="Q2340" t="str">
            <v>GAGAL BAYAR</v>
          </cell>
          <cell r="R2340">
            <v>11</v>
          </cell>
          <cell r="S2340">
            <v>12</v>
          </cell>
        </row>
        <row r="2341">
          <cell r="D2341" t="str">
            <v>SP-23-F0002105</v>
          </cell>
          <cell r="E2341" t="str">
            <v>ADE PUTRA ADITIO</v>
          </cell>
          <cell r="F2341" t="str">
            <v>BP 5869 OC</v>
          </cell>
          <cell r="G2341" t="str">
            <v>C0</v>
          </cell>
          <cell r="H2341" t="str">
            <v>10.MIDUK</v>
          </cell>
          <cell r="I2341" t="str">
            <v>A</v>
          </cell>
          <cell r="J2341">
            <v>15</v>
          </cell>
          <cell r="K2341" t="str">
            <v>MH3SE8810FJ194921</v>
          </cell>
          <cell r="L2341" t="str">
            <v>E3R2E0200254</v>
          </cell>
          <cell r="M2341" t="str">
            <v>YAMAHA</v>
          </cell>
          <cell r="N2341" t="str">
            <v>MIO M3</v>
          </cell>
          <cell r="O2341" t="str">
            <v>MERAH</v>
          </cell>
          <cell r="P2341" t="str">
            <v>JG</v>
          </cell>
          <cell r="Q2341" t="str">
            <v>BELUM JTO</v>
          </cell>
          <cell r="R2341">
            <v>23</v>
          </cell>
          <cell r="S2341">
            <v>24</v>
          </cell>
        </row>
        <row r="2342">
          <cell r="D2342" t="str">
            <v>OD-25-F0001745</v>
          </cell>
          <cell r="E2342" t="str">
            <v>IVAN OKTAVISNUS PALISU</v>
          </cell>
          <cell r="F2342" t="str">
            <v>BP 6994 GQ</v>
          </cell>
          <cell r="G2342" t="str">
            <v>C0</v>
          </cell>
          <cell r="H2342" t="str">
            <v>14.CALL CENTER</v>
          </cell>
          <cell r="I2342" t="str">
            <v/>
          </cell>
          <cell r="J2342">
            <v>20</v>
          </cell>
          <cell r="K2342" t="str">
            <v>MH8DL23ANHJ118180</v>
          </cell>
          <cell r="L2342" t="str">
            <v>CGA2ID118223</v>
          </cell>
          <cell r="M2342" t="str">
            <v>SUZUKI</v>
          </cell>
          <cell r="N2342" t="str">
            <v>GSX-R150</v>
          </cell>
          <cell r="O2342" t="str">
            <v>PUTIH</v>
          </cell>
          <cell r="P2342" t="str">
            <v>JG</v>
          </cell>
          <cell r="Q2342" t="str">
            <v>BELUM JTO</v>
          </cell>
          <cell r="R2342">
            <v>2</v>
          </cell>
          <cell r="S2342">
            <v>24</v>
          </cell>
        </row>
        <row r="2343">
          <cell r="D2343" t="str">
            <v>OD-25-F0001757</v>
          </cell>
          <cell r="E2343" t="str">
            <v>ABDUL KHOTIB</v>
          </cell>
          <cell r="F2343" t="str">
            <v>BP 3169 RI</v>
          </cell>
          <cell r="G2343" t="str">
            <v>C0</v>
          </cell>
          <cell r="H2343" t="str">
            <v>14.CALL CENTER</v>
          </cell>
          <cell r="I2343" t="str">
            <v/>
          </cell>
          <cell r="J2343">
            <v>23</v>
          </cell>
          <cell r="K2343" t="str">
            <v>MH1JM0113NK550301</v>
          </cell>
          <cell r="L2343" t="str">
            <v>JM01E1549180</v>
          </cell>
          <cell r="M2343" t="str">
            <v>HONDA</v>
          </cell>
          <cell r="N2343" t="str">
            <v>SCOOPY</v>
          </cell>
          <cell r="O2343" t="str">
            <v>HITAM</v>
          </cell>
          <cell r="P2343" t="str">
            <v>JG</v>
          </cell>
          <cell r="Q2343" t="str">
            <v>BELUM JTO</v>
          </cell>
          <cell r="R2343">
            <v>2</v>
          </cell>
          <cell r="S2343">
            <v>18</v>
          </cell>
        </row>
        <row r="2344">
          <cell r="D2344" t="str">
            <v>OD-25-F0001781</v>
          </cell>
          <cell r="E2344" t="str">
            <v>NANDA IKHSANA</v>
          </cell>
          <cell r="F2344" t="str">
            <v>BP 4126 RI</v>
          </cell>
          <cell r="G2344" t="str">
            <v>C0</v>
          </cell>
          <cell r="H2344" t="str">
            <v>08.JOSRI</v>
          </cell>
          <cell r="I2344" t="str">
            <v/>
          </cell>
          <cell r="J2344">
            <v>1</v>
          </cell>
          <cell r="K2344" t="str">
            <v>MH1JME116SK457846</v>
          </cell>
          <cell r="L2344" t="str">
            <v>JME1E1456278</v>
          </cell>
          <cell r="M2344" t="str">
            <v>HONDA</v>
          </cell>
          <cell r="N2344" t="str">
            <v>BEAT</v>
          </cell>
          <cell r="O2344" t="str">
            <v>HITAM</v>
          </cell>
          <cell r="P2344" t="str">
            <v>JG</v>
          </cell>
          <cell r="Q2344" t="str">
            <v>GAGAL BAYAR</v>
          </cell>
          <cell r="R2344">
            <v>1</v>
          </cell>
          <cell r="S2344">
            <v>24</v>
          </cell>
        </row>
        <row r="2345">
          <cell r="D2345" t="str">
            <v>OD-25-F0001796</v>
          </cell>
          <cell r="E2345" t="str">
            <v>RAHMAT HIDAYAT SIAGIAN</v>
          </cell>
          <cell r="F2345" t="str">
            <v>BP 5898 QD</v>
          </cell>
          <cell r="G2345" t="str">
            <v>C0</v>
          </cell>
          <cell r="H2345" t="str">
            <v>11.RIMPUN</v>
          </cell>
          <cell r="I2345" t="str">
            <v/>
          </cell>
          <cell r="J2345">
            <v>1</v>
          </cell>
          <cell r="K2345" t="str">
            <v>MH3RG1810GK254513</v>
          </cell>
          <cell r="L2345" t="str">
            <v>G3E7E0255622</v>
          </cell>
          <cell r="M2345" t="str">
            <v>YAMAHA</v>
          </cell>
          <cell r="N2345" t="str">
            <v>VIXION ADVANCE</v>
          </cell>
          <cell r="O2345" t="str">
            <v>MERAH</v>
          </cell>
          <cell r="P2345" t="str">
            <v>JG</v>
          </cell>
          <cell r="Q2345" t="str">
            <v>DONE</v>
          </cell>
          <cell r="R2345">
            <v>1</v>
          </cell>
          <cell r="S2345">
            <v>12</v>
          </cell>
        </row>
        <row r="2346">
          <cell r="D2346" t="str">
            <v>SP-24-F0000840</v>
          </cell>
          <cell r="E2346" t="str">
            <v>RAYHAN ALI WARDANA</v>
          </cell>
          <cell r="F2346" t="str">
            <v>BP 3065 UD</v>
          </cell>
          <cell r="G2346" t="str">
            <v>C0</v>
          </cell>
          <cell r="H2346" t="str">
            <v>03.DAULAT</v>
          </cell>
          <cell r="I2346" t="str">
            <v>B</v>
          </cell>
          <cell r="J2346">
            <v>1</v>
          </cell>
          <cell r="K2346" t="str">
            <v>MH1JM3130KK093588</v>
          </cell>
          <cell r="L2346" t="str">
            <v>JM31E3089057</v>
          </cell>
          <cell r="M2346" t="str">
            <v>HONDA</v>
          </cell>
          <cell r="N2346" t="str">
            <v>SCOOPY</v>
          </cell>
          <cell r="O2346" t="str">
            <v>PUTIH MERAH</v>
          </cell>
          <cell r="P2346" t="str">
            <v>JG</v>
          </cell>
          <cell r="Q2346" t="str">
            <v>DONE</v>
          </cell>
          <cell r="R2346">
            <v>18</v>
          </cell>
          <cell r="S2346">
            <v>24</v>
          </cell>
        </row>
        <row r="2347">
          <cell r="D2347" t="str">
            <v>SP-24-F0000876</v>
          </cell>
          <cell r="E2347" t="str">
            <v>MUHAMMAD FIRMANSYAH</v>
          </cell>
          <cell r="F2347" t="str">
            <v>BP 3368 RF</v>
          </cell>
          <cell r="G2347" t="str">
            <v>C0</v>
          </cell>
          <cell r="H2347" t="str">
            <v>08.JOSRI</v>
          </cell>
          <cell r="I2347" t="str">
            <v>D</v>
          </cell>
          <cell r="J2347">
            <v>5</v>
          </cell>
          <cell r="K2347" t="str">
            <v>MH1JM7116MK200099</v>
          </cell>
          <cell r="L2347" t="str">
            <v>JM71E1199969</v>
          </cell>
          <cell r="M2347" t="str">
            <v>HONDA</v>
          </cell>
          <cell r="N2347" t="str">
            <v>GENIO</v>
          </cell>
          <cell r="O2347" t="str">
            <v>HITAM</v>
          </cell>
          <cell r="P2347" t="str">
            <v>JG</v>
          </cell>
          <cell r="Q2347" t="str">
            <v>GAGAL BAYAR</v>
          </cell>
          <cell r="R2347">
            <v>18</v>
          </cell>
          <cell r="S2347">
            <v>18</v>
          </cell>
        </row>
        <row r="2348">
          <cell r="D2348" t="str">
            <v>SP-24-F0000896</v>
          </cell>
          <cell r="E2348" t="str">
            <v>KANISIUS DAMAN</v>
          </cell>
          <cell r="F2348" t="str">
            <v>BP 2874 QG</v>
          </cell>
          <cell r="G2348" t="str">
            <v>C0</v>
          </cell>
          <cell r="H2348" t="str">
            <v>10.MIDUK</v>
          </cell>
          <cell r="I2348" t="str">
            <v>A</v>
          </cell>
          <cell r="J2348">
            <v>6</v>
          </cell>
          <cell r="K2348" t="str">
            <v>MH1JFP214GK295243</v>
          </cell>
          <cell r="L2348" t="str">
            <v>JFP2E1294936</v>
          </cell>
          <cell r="M2348" t="str">
            <v>HONDA</v>
          </cell>
          <cell r="N2348" t="str">
            <v>BEAT</v>
          </cell>
          <cell r="O2348" t="str">
            <v>MERAH</v>
          </cell>
          <cell r="P2348" t="str">
            <v>JG</v>
          </cell>
          <cell r="Q2348" t="str">
            <v>BELUM JTO</v>
          </cell>
          <cell r="R2348">
            <v>18</v>
          </cell>
          <cell r="S2348">
            <v>24</v>
          </cell>
        </row>
        <row r="2349">
          <cell r="D2349" t="str">
            <v>SP-24-F0000898</v>
          </cell>
          <cell r="E2349" t="str">
            <v>SLAMET NURCAHYONO</v>
          </cell>
          <cell r="F2349" t="str">
            <v>BP 2286 QF</v>
          </cell>
          <cell r="G2349" t="str">
            <v>C0</v>
          </cell>
          <cell r="H2349" t="str">
            <v>05.BOSPA</v>
          </cell>
          <cell r="I2349" t="str">
            <v>A</v>
          </cell>
          <cell r="J2349">
            <v>6</v>
          </cell>
          <cell r="K2349" t="str">
            <v>MH1JFP127GK504999</v>
          </cell>
          <cell r="L2349" t="str">
            <v>JFP1E2527711</v>
          </cell>
          <cell r="M2349" t="str">
            <v>HONDA</v>
          </cell>
          <cell r="N2349" t="str">
            <v>BEAT ESP</v>
          </cell>
          <cell r="O2349" t="str">
            <v>PUTIH BIRU</v>
          </cell>
          <cell r="P2349" t="str">
            <v>JG</v>
          </cell>
          <cell r="Q2349" t="str">
            <v>BELUM JTO</v>
          </cell>
          <cell r="R2349">
            <v>18</v>
          </cell>
          <cell r="S2349">
            <v>18</v>
          </cell>
        </row>
        <row r="2350">
          <cell r="D2350" t="str">
            <v>SP-24-F0000912</v>
          </cell>
          <cell r="E2350" t="str">
            <v>NURMANTO</v>
          </cell>
          <cell r="F2350" t="str">
            <v>BP 4041 G</v>
          </cell>
          <cell r="G2350" t="str">
            <v>C0</v>
          </cell>
          <cell r="H2350" t="str">
            <v>08.JOSRI</v>
          </cell>
          <cell r="I2350" t="str">
            <v>D</v>
          </cell>
          <cell r="J2350">
            <v>10</v>
          </cell>
          <cell r="K2350" t="str">
            <v>MH3UE1120PJ370433</v>
          </cell>
          <cell r="L2350" t="str">
            <v>E3R5E0382949</v>
          </cell>
          <cell r="M2350" t="str">
            <v>YAMAHA</v>
          </cell>
          <cell r="N2350" t="str">
            <v>JUPITER Z CW</v>
          </cell>
          <cell r="O2350" t="str">
            <v>HITAM</v>
          </cell>
          <cell r="P2350" t="str">
            <v>JG</v>
          </cell>
          <cell r="Q2350" t="str">
            <v>BELUM JTO</v>
          </cell>
          <cell r="R2350">
            <v>18</v>
          </cell>
          <cell r="S2350">
            <v>24</v>
          </cell>
        </row>
        <row r="2351">
          <cell r="D2351" t="str">
            <v>SP-24-F0000915</v>
          </cell>
          <cell r="E2351" t="str">
            <v>SITI UMAIRA</v>
          </cell>
          <cell r="F2351" t="str">
            <v>BP 3397 RM</v>
          </cell>
          <cell r="G2351" t="str">
            <v>C0</v>
          </cell>
          <cell r="H2351" t="str">
            <v>12.JUBRAIDER S</v>
          </cell>
          <cell r="I2351" t="str">
            <v>A</v>
          </cell>
          <cell r="J2351">
            <v>8</v>
          </cell>
          <cell r="K2351" t="str">
            <v>MH1JM9127NK143093</v>
          </cell>
          <cell r="L2351" t="str">
            <v>JM91E2137252</v>
          </cell>
          <cell r="M2351" t="str">
            <v>HONDA</v>
          </cell>
          <cell r="N2351" t="str">
            <v>BEAT DIGITAL</v>
          </cell>
          <cell r="O2351" t="str">
            <v>BIRU SILVER</v>
          </cell>
          <cell r="P2351" t="str">
            <v>JG</v>
          </cell>
          <cell r="Q2351" t="str">
            <v>BELUM JTO</v>
          </cell>
          <cell r="R2351">
            <v>18</v>
          </cell>
          <cell r="S2351">
            <v>18</v>
          </cell>
        </row>
        <row r="2352">
          <cell r="D2352" t="str">
            <v>SP-24-F0001008</v>
          </cell>
          <cell r="E2352" t="str">
            <v>MELKIADES BUGA</v>
          </cell>
          <cell r="F2352" t="str">
            <v>BP 4576 AH</v>
          </cell>
          <cell r="G2352" t="str">
            <v>C0</v>
          </cell>
          <cell r="H2352" t="str">
            <v>11.RIMPUN</v>
          </cell>
          <cell r="I2352" t="str">
            <v>A</v>
          </cell>
          <cell r="J2352">
            <v>21</v>
          </cell>
          <cell r="K2352" t="str">
            <v>MH3SE88D0MJ262997</v>
          </cell>
          <cell r="L2352" t="str">
            <v>E3R2E2948632</v>
          </cell>
          <cell r="M2352" t="str">
            <v>YAMAHA</v>
          </cell>
          <cell r="N2352" t="str">
            <v>FINO</v>
          </cell>
          <cell r="O2352" t="str">
            <v>MERAH</v>
          </cell>
          <cell r="P2352" t="str">
            <v>JG</v>
          </cell>
          <cell r="Q2352" t="str">
            <v>BELUM JTO</v>
          </cell>
          <cell r="R2352">
            <v>18</v>
          </cell>
          <cell r="S2352">
            <v>18</v>
          </cell>
        </row>
        <row r="2353">
          <cell r="D2353" t="str">
            <v>SP-24-F0001257</v>
          </cell>
          <cell r="E2353" t="str">
            <v>SUSWANTO</v>
          </cell>
          <cell r="F2353" t="str">
            <v>BP 3281 QR</v>
          </cell>
          <cell r="G2353" t="str">
            <v>C0</v>
          </cell>
          <cell r="H2353" t="str">
            <v>05.BOSPA</v>
          </cell>
          <cell r="I2353" t="str">
            <v>A</v>
          </cell>
          <cell r="J2353">
            <v>21</v>
          </cell>
          <cell r="K2353" t="str">
            <v>MH1JFZ116HK602703</v>
          </cell>
          <cell r="L2353" t="str">
            <v>JFZ1E1609376</v>
          </cell>
          <cell r="M2353" t="str">
            <v>HONDA</v>
          </cell>
          <cell r="N2353" t="str">
            <v>BEAT</v>
          </cell>
          <cell r="O2353" t="str">
            <v>PUTIH</v>
          </cell>
          <cell r="P2353" t="str">
            <v>JG</v>
          </cell>
          <cell r="Q2353" t="str">
            <v>BELUM JTO</v>
          </cell>
          <cell r="R2353">
            <v>17</v>
          </cell>
          <cell r="S2353">
            <v>24</v>
          </cell>
        </row>
        <row r="2354">
          <cell r="D2354" t="str">
            <v>OD-25-F0001800</v>
          </cell>
          <cell r="E2354" t="str">
            <v>ALDI MULYADI</v>
          </cell>
          <cell r="F2354" t="str">
            <v>BP 5184 UO</v>
          </cell>
          <cell r="G2354" t="str">
            <v>C0</v>
          </cell>
          <cell r="H2354" t="str">
            <v>10.MIDUK</v>
          </cell>
          <cell r="I2354" t="str">
            <v/>
          </cell>
          <cell r="J2354">
            <v>1</v>
          </cell>
          <cell r="K2354" t="str">
            <v>MH1KD111XPK469292</v>
          </cell>
          <cell r="L2354" t="str">
            <v>KD11E1468441</v>
          </cell>
          <cell r="M2354" t="str">
            <v>HONDA</v>
          </cell>
          <cell r="N2354" t="str">
            <v>CRF</v>
          </cell>
          <cell r="O2354" t="str">
            <v>MERAH PUTIH</v>
          </cell>
          <cell r="P2354" t="str">
            <v>JG</v>
          </cell>
          <cell r="Q2354" t="str">
            <v>GAGAL BAYAR</v>
          </cell>
          <cell r="R2354">
            <v>1</v>
          </cell>
          <cell r="S2354">
            <v>18</v>
          </cell>
        </row>
        <row r="2355">
          <cell r="D2355" t="str">
            <v>OD-25-F0001807</v>
          </cell>
          <cell r="E2355" t="str">
            <v>SRI HARWATI</v>
          </cell>
          <cell r="F2355" t="str">
            <v>BP 5834 OI</v>
          </cell>
          <cell r="G2355" t="str">
            <v>C0</v>
          </cell>
          <cell r="H2355" t="str">
            <v>08.JOSRI</v>
          </cell>
          <cell r="I2355" t="str">
            <v/>
          </cell>
          <cell r="J2355">
            <v>1</v>
          </cell>
          <cell r="K2355" t="str">
            <v>MH3SG3120FK035818</v>
          </cell>
          <cell r="L2355" t="str">
            <v>G3E4E0072816</v>
          </cell>
          <cell r="M2355" t="str">
            <v>YAMAHA</v>
          </cell>
          <cell r="N2355" t="str">
            <v>NMAX ABS</v>
          </cell>
          <cell r="O2355" t="str">
            <v>PUTIH</v>
          </cell>
          <cell r="P2355" t="str">
            <v>JG</v>
          </cell>
          <cell r="Q2355" t="str">
            <v>DONE</v>
          </cell>
          <cell r="R2355">
            <v>1</v>
          </cell>
          <cell r="S2355">
            <v>24</v>
          </cell>
        </row>
        <row r="2356">
          <cell r="D2356" t="str">
            <v>OD-25-F0001820</v>
          </cell>
          <cell r="E2356" t="str">
            <v>M.VISHAL</v>
          </cell>
          <cell r="F2356" t="str">
            <v>BP 3602 HE</v>
          </cell>
          <cell r="G2356" t="str">
            <v>C0</v>
          </cell>
          <cell r="H2356" t="str">
            <v>14.CALL CENTER</v>
          </cell>
          <cell r="I2356" t="str">
            <v/>
          </cell>
          <cell r="J2356">
            <v>9</v>
          </cell>
          <cell r="K2356" t="str">
            <v>MH1KB1118JK149272</v>
          </cell>
          <cell r="L2356" t="str">
            <v>KB11E1149282</v>
          </cell>
          <cell r="M2356" t="str">
            <v>HONDA</v>
          </cell>
          <cell r="N2356" t="str">
            <v>SONIC</v>
          </cell>
          <cell r="O2356" t="str">
            <v>HITAM</v>
          </cell>
          <cell r="P2356" t="str">
            <v>JG</v>
          </cell>
          <cell r="Q2356" t="str">
            <v>DONE</v>
          </cell>
          <cell r="R2356">
            <v>1</v>
          </cell>
          <cell r="S2356">
            <v>12</v>
          </cell>
        </row>
        <row r="2357">
          <cell r="D2357" t="str">
            <v>OD-25-F0001826</v>
          </cell>
          <cell r="E2357" t="str">
            <v>RAHMAT JAYA SITOMPUL</v>
          </cell>
          <cell r="F2357" t="str">
            <v>BP 3151 IC</v>
          </cell>
          <cell r="G2357" t="str">
            <v>C0</v>
          </cell>
          <cell r="H2357" t="str">
            <v>12.JUBRAIDER S</v>
          </cell>
          <cell r="I2357" t="str">
            <v/>
          </cell>
          <cell r="J2357">
            <v>3</v>
          </cell>
          <cell r="K2357" t="str">
            <v>MH1JFZ216HK160777</v>
          </cell>
          <cell r="L2357" t="str">
            <v>JFZ2E1163681</v>
          </cell>
          <cell r="M2357" t="str">
            <v>HONDA</v>
          </cell>
          <cell r="N2357" t="str">
            <v>BEAT STREET</v>
          </cell>
          <cell r="O2357" t="str">
            <v>HITAM</v>
          </cell>
          <cell r="P2357" t="str">
            <v>JG</v>
          </cell>
          <cell r="Q2357" t="str">
            <v>GAGAL BAYAR</v>
          </cell>
          <cell r="R2357">
            <v>1</v>
          </cell>
          <cell r="S2357">
            <v>12</v>
          </cell>
        </row>
        <row r="2358">
          <cell r="D2358" t="str">
            <v>SP-24-F0000046</v>
          </cell>
          <cell r="E2358" t="str">
            <v>LINDUNG GOOD NAINGGOLAN</v>
          </cell>
          <cell r="F2358" t="str">
            <v>BP 3875 OR</v>
          </cell>
          <cell r="G2358" t="str">
            <v>C0</v>
          </cell>
          <cell r="H2358" t="str">
            <v>05.BOSPA</v>
          </cell>
          <cell r="I2358" t="str">
            <v>A</v>
          </cell>
          <cell r="J2358">
            <v>9</v>
          </cell>
          <cell r="K2358" t="str">
            <v>MH1JFZ11XHK761398</v>
          </cell>
          <cell r="L2358" t="str">
            <v>JFZ1E1772699</v>
          </cell>
          <cell r="M2358" t="str">
            <v>HONDA</v>
          </cell>
          <cell r="N2358" t="str">
            <v>BEAT</v>
          </cell>
          <cell r="O2358" t="str">
            <v>HITAM</v>
          </cell>
          <cell r="P2358" t="str">
            <v>JG</v>
          </cell>
          <cell r="Q2358" t="str">
            <v>BELUM JTO</v>
          </cell>
          <cell r="R2358">
            <v>22</v>
          </cell>
          <cell r="S2358">
            <v>24</v>
          </cell>
        </row>
        <row r="2359">
          <cell r="D2359" t="str">
            <v>SP-24-F0002616</v>
          </cell>
          <cell r="E2359" t="str">
            <v>LESTARI MANURUNG</v>
          </cell>
          <cell r="F2359" t="str">
            <v>BP 2940 UA</v>
          </cell>
          <cell r="G2359" t="str">
            <v>C0</v>
          </cell>
          <cell r="H2359" t="str">
            <v>03.DAULAT</v>
          </cell>
          <cell r="I2359" t="str">
            <v>A</v>
          </cell>
          <cell r="J2359">
            <v>4</v>
          </cell>
          <cell r="K2359" t="str">
            <v>MH1JM8115LK243630</v>
          </cell>
          <cell r="L2359" t="str">
            <v>JM81E1245571</v>
          </cell>
          <cell r="M2359" t="str">
            <v>HONDA</v>
          </cell>
          <cell r="N2359" t="str">
            <v>BEAT FI</v>
          </cell>
          <cell r="O2359" t="str">
            <v>MERAH HITAM</v>
          </cell>
          <cell r="P2359" t="str">
            <v>JG</v>
          </cell>
          <cell r="Q2359" t="str">
            <v>DONE</v>
          </cell>
          <cell r="R2359">
            <v>11</v>
          </cell>
          <cell r="S2359">
            <v>18</v>
          </cell>
        </row>
        <row r="2360">
          <cell r="D2360" t="str">
            <v>SP-24-F0002621</v>
          </cell>
          <cell r="E2360" t="str">
            <v>INDAR WATI AG</v>
          </cell>
          <cell r="F2360" t="str">
            <v>BP 3109 J</v>
          </cell>
          <cell r="G2360" t="str">
            <v>C0</v>
          </cell>
          <cell r="H2360" t="str">
            <v>05.BOSPA</v>
          </cell>
          <cell r="I2360" t="str">
            <v>A</v>
          </cell>
          <cell r="J2360">
            <v>4</v>
          </cell>
          <cell r="K2360" t="str">
            <v>MH1JM0112MK300899</v>
          </cell>
          <cell r="L2360" t="str">
            <v>JM01E1300194</v>
          </cell>
          <cell r="M2360" t="str">
            <v>HONDA</v>
          </cell>
          <cell r="N2360" t="str">
            <v>SCOOPY NON KEYLESS</v>
          </cell>
          <cell r="O2360" t="str">
            <v>HITAM MERAH</v>
          </cell>
          <cell r="P2360" t="str">
            <v>JG</v>
          </cell>
          <cell r="Q2360" t="str">
            <v>GAGAL BAYAR</v>
          </cell>
          <cell r="R2360">
            <v>11</v>
          </cell>
          <cell r="S2360">
            <v>12</v>
          </cell>
        </row>
        <row r="2361">
          <cell r="D2361" t="str">
            <v>SP-24-F0001467</v>
          </cell>
          <cell r="E2361" t="str">
            <v>WAHYU NUR ZUBAIDAH</v>
          </cell>
          <cell r="F2361" t="str">
            <v>BP 5991 HF</v>
          </cell>
          <cell r="G2361" t="str">
            <v>C0</v>
          </cell>
          <cell r="H2361" t="str">
            <v>10.MIDUK</v>
          </cell>
          <cell r="I2361" t="str">
            <v>A</v>
          </cell>
          <cell r="J2361">
            <v>18</v>
          </cell>
          <cell r="K2361" t="str">
            <v>MH3SE88H0PJ536535</v>
          </cell>
          <cell r="L2361" t="str">
            <v>E3R2E3184360</v>
          </cell>
          <cell r="M2361" t="str">
            <v>YAMAHA</v>
          </cell>
          <cell r="N2361" t="str">
            <v>MIO M3</v>
          </cell>
          <cell r="O2361" t="str">
            <v>MERAH</v>
          </cell>
          <cell r="P2361" t="str">
            <v>JG</v>
          </cell>
          <cell r="Q2361" t="str">
            <v>BELUM JTO</v>
          </cell>
          <cell r="R2361">
            <v>16</v>
          </cell>
          <cell r="S2361">
            <v>18</v>
          </cell>
        </row>
        <row r="2362">
          <cell r="D2362" t="str">
            <v>SP-24-F0001592</v>
          </cell>
          <cell r="E2362" t="str">
            <v>RIZKI FAUZI</v>
          </cell>
          <cell r="F2362" t="str">
            <v>BP 2091 AH</v>
          </cell>
          <cell r="G2362" t="str">
            <v>C0</v>
          </cell>
          <cell r="H2362" t="str">
            <v>05.BOSPA</v>
          </cell>
          <cell r="I2362" t="str">
            <v>A</v>
          </cell>
          <cell r="J2362">
            <v>5</v>
          </cell>
          <cell r="K2362" t="str">
            <v>MH1JFZ219KK563305</v>
          </cell>
          <cell r="L2362" t="str">
            <v>JFZ2E1563133</v>
          </cell>
          <cell r="M2362" t="str">
            <v>HONDA</v>
          </cell>
          <cell r="N2362" t="str">
            <v>BEAT</v>
          </cell>
          <cell r="O2362" t="str">
            <v>SILVER</v>
          </cell>
          <cell r="P2362" t="str">
            <v>JG</v>
          </cell>
          <cell r="Q2362" t="str">
            <v>GAGAL BAYAR</v>
          </cell>
          <cell r="R2362">
            <v>15</v>
          </cell>
          <cell r="S2362">
            <v>18</v>
          </cell>
        </row>
        <row r="2363">
          <cell r="D2363" t="str">
            <v>SP-24-F0001538</v>
          </cell>
          <cell r="E2363" t="str">
            <v>FEBRY LISNA NINGSIH</v>
          </cell>
          <cell r="F2363" t="str">
            <v>BP 4783 OM</v>
          </cell>
          <cell r="G2363" t="str">
            <v>C0</v>
          </cell>
          <cell r="H2363" t="str">
            <v>06.ROBEN</v>
          </cell>
          <cell r="I2363" t="str">
            <v>A</v>
          </cell>
          <cell r="J2363">
            <v>1</v>
          </cell>
          <cell r="K2363" t="str">
            <v>MH3SG3120GK085051</v>
          </cell>
          <cell r="L2363" t="str">
            <v>G3E4E0144896</v>
          </cell>
          <cell r="M2363" t="str">
            <v>YAMAHA</v>
          </cell>
          <cell r="N2363" t="str">
            <v>N-MAX</v>
          </cell>
          <cell r="O2363" t="str">
            <v>HITAM</v>
          </cell>
          <cell r="P2363" t="str">
            <v>JG</v>
          </cell>
          <cell r="Q2363" t="str">
            <v>DONE</v>
          </cell>
          <cell r="R2363">
            <v>15</v>
          </cell>
          <cell r="S2363">
            <v>18</v>
          </cell>
        </row>
        <row r="2364">
          <cell r="D2364" t="str">
            <v>SP-24-F0001602</v>
          </cell>
          <cell r="E2364" t="str">
            <v>ASNIDAR</v>
          </cell>
          <cell r="F2364" t="str">
            <v>BP 3380 MU</v>
          </cell>
          <cell r="G2364" t="str">
            <v>C0</v>
          </cell>
          <cell r="H2364" t="str">
            <v>06.ROBEN</v>
          </cell>
          <cell r="I2364" t="str">
            <v>A</v>
          </cell>
          <cell r="J2364">
            <v>6</v>
          </cell>
          <cell r="K2364" t="str">
            <v>MH1JM8119MK368387</v>
          </cell>
          <cell r="L2364" t="str">
            <v>JM81E1370396</v>
          </cell>
          <cell r="M2364" t="str">
            <v>HONDA</v>
          </cell>
          <cell r="N2364" t="str">
            <v>BEAT</v>
          </cell>
          <cell r="O2364" t="str">
            <v>BIRU PUTIH</v>
          </cell>
          <cell r="P2364" t="str">
            <v>JG</v>
          </cell>
          <cell r="Q2364" t="str">
            <v>BELUM JTO</v>
          </cell>
          <cell r="R2364">
            <v>15</v>
          </cell>
          <cell r="S2364">
            <v>18</v>
          </cell>
        </row>
        <row r="2365">
          <cell r="D2365" t="str">
            <v>SP-24-F0001639</v>
          </cell>
          <cell r="E2365" t="str">
            <v>DARIUS MOILEGI</v>
          </cell>
          <cell r="F2365" t="str">
            <v>BP 2061 JU</v>
          </cell>
          <cell r="G2365" t="str">
            <v>C0</v>
          </cell>
          <cell r="H2365" t="str">
            <v>08.JOSRI</v>
          </cell>
          <cell r="I2365" t="str">
            <v>A</v>
          </cell>
          <cell r="J2365">
            <v>12</v>
          </cell>
          <cell r="K2365" t="str">
            <v>MH1JM911XLK015855</v>
          </cell>
          <cell r="L2365" t="str">
            <v>JM91E1016144</v>
          </cell>
          <cell r="M2365" t="str">
            <v>HONDA</v>
          </cell>
          <cell r="N2365" t="str">
            <v>BEAT DIGITAL</v>
          </cell>
          <cell r="O2365" t="str">
            <v>BIRU HITAM</v>
          </cell>
          <cell r="P2365" t="str">
            <v>JG</v>
          </cell>
          <cell r="Q2365" t="str">
            <v>BELUM JTO</v>
          </cell>
          <cell r="R2365">
            <v>15</v>
          </cell>
          <cell r="S2365">
            <v>24</v>
          </cell>
        </row>
        <row r="2366">
          <cell r="D2366" t="str">
            <v>SP-24-F0001642</v>
          </cell>
          <cell r="E2366" t="str">
            <v>SARTONO</v>
          </cell>
          <cell r="F2366" t="str">
            <v>BP 3947 OD</v>
          </cell>
          <cell r="G2366" t="str">
            <v>C0</v>
          </cell>
          <cell r="H2366" t="str">
            <v>03.DAULAT</v>
          </cell>
          <cell r="I2366" t="str">
            <v>A</v>
          </cell>
          <cell r="J2366">
            <v>10</v>
          </cell>
          <cell r="K2366" t="str">
            <v>MH1JM8216MK389888</v>
          </cell>
          <cell r="L2366" t="str">
            <v>JM82E1387998</v>
          </cell>
          <cell r="M2366" t="str">
            <v>HONDA</v>
          </cell>
          <cell r="N2366" t="str">
            <v>BEAT</v>
          </cell>
          <cell r="O2366" t="str">
            <v>HITAM</v>
          </cell>
          <cell r="P2366" t="str">
            <v>JG</v>
          </cell>
          <cell r="Q2366" t="str">
            <v>BELUM JTO</v>
          </cell>
          <cell r="R2366">
            <v>15</v>
          </cell>
          <cell r="S2366">
            <v>18</v>
          </cell>
        </row>
        <row r="2367">
          <cell r="D2367" t="str">
            <v>SP-24-F0001684</v>
          </cell>
          <cell r="E2367" t="str">
            <v>PONADI</v>
          </cell>
          <cell r="F2367" t="str">
            <v>BP 2150 JR</v>
          </cell>
          <cell r="G2367" t="str">
            <v>C0</v>
          </cell>
          <cell r="H2367" t="str">
            <v>05.BOSPA</v>
          </cell>
          <cell r="I2367" t="str">
            <v>A</v>
          </cell>
          <cell r="J2367">
            <v>17</v>
          </cell>
          <cell r="K2367" t="str">
            <v>MH1JFM217EK315304</v>
          </cell>
          <cell r="L2367" t="str">
            <v>JFM2E1313514</v>
          </cell>
          <cell r="M2367" t="str">
            <v>HONDA</v>
          </cell>
          <cell r="N2367" t="str">
            <v>BEAT</v>
          </cell>
          <cell r="O2367" t="str">
            <v>HITAM</v>
          </cell>
          <cell r="P2367" t="str">
            <v>JG</v>
          </cell>
          <cell r="Q2367" t="str">
            <v>BELUM JTO</v>
          </cell>
          <cell r="R2367">
            <v>15</v>
          </cell>
          <cell r="S2367">
            <v>18</v>
          </cell>
        </row>
        <row r="2368">
          <cell r="D2368" t="str">
            <v>SP-24-F0001709</v>
          </cell>
          <cell r="E2368" t="str">
            <v>C. RONALDO LUMBAN TORUAN</v>
          </cell>
          <cell r="F2368" t="str">
            <v>BP 4528 CF</v>
          </cell>
          <cell r="G2368" t="str">
            <v>C0</v>
          </cell>
          <cell r="H2368" t="str">
            <v>11.RIMPUN</v>
          </cell>
          <cell r="I2368" t="str">
            <v>A</v>
          </cell>
          <cell r="J2368">
            <v>16</v>
          </cell>
          <cell r="K2368" t="str">
            <v>MH1KC4114EK286665</v>
          </cell>
          <cell r="L2368" t="str">
            <v>KC41E1284685</v>
          </cell>
          <cell r="M2368" t="str">
            <v>HONDA</v>
          </cell>
          <cell r="N2368" t="str">
            <v>CB150</v>
          </cell>
          <cell r="O2368" t="str">
            <v>MERAH</v>
          </cell>
          <cell r="P2368" t="str">
            <v>JG</v>
          </cell>
          <cell r="Q2368" t="str">
            <v>BELUM JTO</v>
          </cell>
          <cell r="R2368">
            <v>15</v>
          </cell>
          <cell r="S2368">
            <v>18</v>
          </cell>
        </row>
        <row r="2369">
          <cell r="D2369" t="str">
            <v>SP-24-F0001727</v>
          </cell>
          <cell r="E2369" t="str">
            <v>AGUS HERI SANTOSO</v>
          </cell>
          <cell r="F2369" t="str">
            <v>BP 4180 QE</v>
          </cell>
          <cell r="G2369" t="str">
            <v>C0</v>
          </cell>
          <cell r="H2369" t="str">
            <v>06.ROBEN</v>
          </cell>
          <cell r="I2369" t="str">
            <v>A</v>
          </cell>
          <cell r="J2369">
            <v>19</v>
          </cell>
          <cell r="K2369" t="str">
            <v>MH3SG3120GK223858</v>
          </cell>
          <cell r="L2369" t="str">
            <v>G3E4E0325810</v>
          </cell>
          <cell r="M2369" t="str">
            <v>YAMAHA</v>
          </cell>
          <cell r="N2369" t="str">
            <v>N MAX</v>
          </cell>
          <cell r="O2369" t="str">
            <v>ABU ABU</v>
          </cell>
          <cell r="P2369" t="str">
            <v>JG</v>
          </cell>
          <cell r="Q2369" t="str">
            <v>BELUM JTO</v>
          </cell>
          <cell r="R2369">
            <v>15</v>
          </cell>
          <cell r="S2369">
            <v>24</v>
          </cell>
        </row>
        <row r="2370">
          <cell r="D2370" t="str">
            <v>OD-25-F0001827</v>
          </cell>
          <cell r="E2370" t="str">
            <v>ROBERTO PERIANUS LUMBAN</v>
          </cell>
          <cell r="F2370" t="str">
            <v>BP 3509 RQ</v>
          </cell>
          <cell r="G2370" t="str">
            <v>C0</v>
          </cell>
          <cell r="H2370" t="str">
            <v>10.MIDUK</v>
          </cell>
          <cell r="I2370" t="str">
            <v/>
          </cell>
          <cell r="J2370">
            <v>4</v>
          </cell>
          <cell r="K2370" t="str">
            <v>MH1KCD212NK026781</v>
          </cell>
          <cell r="L2370" t="str">
            <v>KCD2E1026853</v>
          </cell>
          <cell r="M2370" t="str">
            <v>HONDA</v>
          </cell>
          <cell r="N2370" t="str">
            <v>CB LED 150</v>
          </cell>
          <cell r="O2370" t="str">
            <v>HITAM</v>
          </cell>
          <cell r="P2370" t="str">
            <v>JG</v>
          </cell>
          <cell r="Q2370" t="str">
            <v>DONE</v>
          </cell>
          <cell r="R2370">
            <v>1</v>
          </cell>
          <cell r="S2370">
            <v>18</v>
          </cell>
        </row>
        <row r="2371">
          <cell r="D2371" t="str">
            <v>OD-25-F0001839</v>
          </cell>
          <cell r="E2371" t="str">
            <v>S.HASAN</v>
          </cell>
          <cell r="F2371" t="str">
            <v>BP 6048 GJ</v>
          </cell>
          <cell r="G2371" t="str">
            <v>C0</v>
          </cell>
          <cell r="H2371" t="str">
            <v>14.CALL CENTER</v>
          </cell>
          <cell r="I2371" t="str">
            <v/>
          </cell>
          <cell r="J2371">
            <v>8</v>
          </cell>
          <cell r="K2371" t="str">
            <v>MH8BG41EAFJ413639</v>
          </cell>
          <cell r="L2371" t="str">
            <v>G427ID413583</v>
          </cell>
          <cell r="M2371" t="str">
            <v>SUZUKI</v>
          </cell>
          <cell r="N2371" t="str">
            <v>FU 150 SCD2</v>
          </cell>
          <cell r="O2371" t="str">
            <v>MERAH HITAM</v>
          </cell>
          <cell r="P2371" t="str">
            <v>JG</v>
          </cell>
          <cell r="Q2371" t="str">
            <v>BELUM JTO</v>
          </cell>
          <cell r="R2371">
            <v>1</v>
          </cell>
          <cell r="S2371">
            <v>12</v>
          </cell>
        </row>
        <row r="2372">
          <cell r="D2372" t="str">
            <v>OD-25-F0001856</v>
          </cell>
          <cell r="E2372" t="str">
            <v>RIWAN</v>
          </cell>
          <cell r="F2372" t="str">
            <v>BP 3952 CR</v>
          </cell>
          <cell r="G2372" t="str">
            <v>C0</v>
          </cell>
          <cell r="H2372" t="str">
            <v>14.CALL CENTER</v>
          </cell>
          <cell r="I2372" t="str">
            <v/>
          </cell>
          <cell r="J2372">
            <v>9</v>
          </cell>
          <cell r="K2372" t="str">
            <v>MH1JM912XNK330036</v>
          </cell>
          <cell r="L2372" t="str">
            <v>JM91E2328382</v>
          </cell>
          <cell r="M2372" t="str">
            <v>HONDA</v>
          </cell>
          <cell r="N2372" t="str">
            <v>BEAT</v>
          </cell>
          <cell r="O2372" t="str">
            <v>SILVER</v>
          </cell>
          <cell r="P2372" t="str">
            <v>JG</v>
          </cell>
          <cell r="Q2372" t="str">
            <v>BELUM JTO</v>
          </cell>
          <cell r="R2372">
            <v>1</v>
          </cell>
          <cell r="S2372">
            <v>18</v>
          </cell>
        </row>
        <row r="2373">
          <cell r="D2373" t="str">
            <v>OD-25-F0001857</v>
          </cell>
          <cell r="E2373" t="str">
            <v>SOFIA NISA</v>
          </cell>
          <cell r="F2373" t="str">
            <v>BP 4998 AO</v>
          </cell>
          <cell r="G2373" t="str">
            <v>C0</v>
          </cell>
          <cell r="H2373" t="str">
            <v>14.CALL CENTER</v>
          </cell>
          <cell r="I2373" t="str">
            <v/>
          </cell>
          <cell r="J2373">
            <v>9</v>
          </cell>
          <cell r="K2373" t="str">
            <v>MH3RG4760NK049595</v>
          </cell>
          <cell r="L2373" t="str">
            <v>G3S7E0044790</v>
          </cell>
          <cell r="M2373" t="str">
            <v>YAMAHA</v>
          </cell>
          <cell r="N2373" t="str">
            <v>XSR 155 CC</v>
          </cell>
          <cell r="O2373" t="str">
            <v>HITAM</v>
          </cell>
          <cell r="P2373" t="str">
            <v>JG</v>
          </cell>
          <cell r="Q2373" t="str">
            <v>BELUM JTO</v>
          </cell>
          <cell r="R2373">
            <v>1</v>
          </cell>
          <cell r="S2373">
            <v>12</v>
          </cell>
        </row>
        <row r="2374">
          <cell r="D2374" t="str">
            <v>OD-25-F0001864</v>
          </cell>
          <cell r="E2374" t="str">
            <v>AJAI BULLAH</v>
          </cell>
          <cell r="F2374" t="str">
            <v>BP 2481 RF</v>
          </cell>
          <cell r="G2374" t="str">
            <v>C0</v>
          </cell>
          <cell r="H2374" t="str">
            <v>14.CALL CENTER</v>
          </cell>
          <cell r="I2374" t="str">
            <v/>
          </cell>
          <cell r="J2374">
            <v>10</v>
          </cell>
          <cell r="K2374" t="str">
            <v>MH1KD1115MK251658</v>
          </cell>
          <cell r="L2374" t="str">
            <v>KD11E1250960</v>
          </cell>
          <cell r="M2374" t="str">
            <v>HONDA</v>
          </cell>
          <cell r="N2374" t="str">
            <v>CRF 150</v>
          </cell>
          <cell r="O2374" t="str">
            <v>PUTIH HITAM</v>
          </cell>
          <cell r="P2374" t="str">
            <v>JG</v>
          </cell>
          <cell r="Q2374" t="str">
            <v>BELUM JTO</v>
          </cell>
          <cell r="R2374">
            <v>1</v>
          </cell>
          <cell r="S2374">
            <v>12</v>
          </cell>
        </row>
        <row r="2375">
          <cell r="D2375" t="str">
            <v>SP-25-F0000561</v>
          </cell>
          <cell r="E2375" t="str">
            <v>FIRMUS ROGA</v>
          </cell>
          <cell r="F2375" t="str">
            <v>BP 2430 CC</v>
          </cell>
          <cell r="G2375" t="str">
            <v>C0</v>
          </cell>
          <cell r="H2375" t="str">
            <v>11.RIMPUN</v>
          </cell>
          <cell r="I2375" t="str">
            <v>A</v>
          </cell>
          <cell r="J2375">
            <v>11</v>
          </cell>
          <cell r="K2375" t="str">
            <v>MH1JM8124PK357181</v>
          </cell>
          <cell r="L2375" t="str">
            <v>JM81E2358973</v>
          </cell>
          <cell r="M2375" t="str">
            <v>HONDA</v>
          </cell>
          <cell r="N2375" t="str">
            <v>BEAT</v>
          </cell>
          <cell r="O2375" t="str">
            <v>BIRU HITAM</v>
          </cell>
          <cell r="P2375" t="str">
            <v>JG</v>
          </cell>
          <cell r="Q2375" t="str">
            <v>BELUM JTO</v>
          </cell>
          <cell r="R2375">
            <v>8</v>
          </cell>
          <cell r="S2375">
            <v>12</v>
          </cell>
        </row>
        <row r="2376">
          <cell r="D2376" t="str">
            <v>SP-25-F0000563</v>
          </cell>
          <cell r="E2376" t="str">
            <v>RIZKI RAMADHAN SAPUTRA</v>
          </cell>
          <cell r="F2376" t="str">
            <v>BP 3524 RI</v>
          </cell>
          <cell r="G2376" t="str">
            <v>C0</v>
          </cell>
          <cell r="H2376" t="str">
            <v>09.OLOAN</v>
          </cell>
          <cell r="I2376" t="str">
            <v>A</v>
          </cell>
          <cell r="J2376">
            <v>8</v>
          </cell>
          <cell r="K2376" t="str">
            <v>MH1JM0218NK672666</v>
          </cell>
          <cell r="L2376" t="str">
            <v>JM02E1670142</v>
          </cell>
          <cell r="M2376" t="str">
            <v>HONDA</v>
          </cell>
          <cell r="N2376" t="str">
            <v>SCOOPY</v>
          </cell>
          <cell r="O2376" t="str">
            <v>PUTIH</v>
          </cell>
          <cell r="P2376" t="str">
            <v>JG</v>
          </cell>
          <cell r="Q2376" t="str">
            <v>BELUM JTO</v>
          </cell>
          <cell r="R2376">
            <v>8</v>
          </cell>
          <cell r="S2376">
            <v>12</v>
          </cell>
        </row>
        <row r="2377">
          <cell r="D2377" t="str">
            <v>SP-25-F0000585</v>
          </cell>
          <cell r="E2377" t="str">
            <v>OMRIADI</v>
          </cell>
          <cell r="F2377" t="str">
            <v>BP 3056 HM</v>
          </cell>
          <cell r="G2377" t="str">
            <v>C0</v>
          </cell>
          <cell r="H2377" t="str">
            <v>14.CALL CENTER</v>
          </cell>
          <cell r="I2377" t="str">
            <v>A</v>
          </cell>
          <cell r="J2377">
            <v>11</v>
          </cell>
          <cell r="K2377" t="str">
            <v>MH1KF4116JK173236</v>
          </cell>
          <cell r="L2377" t="str">
            <v>KF41E1173987</v>
          </cell>
          <cell r="M2377" t="str">
            <v>HONDA</v>
          </cell>
          <cell r="N2377" t="str">
            <v>VARIO 150 KEYLESH</v>
          </cell>
          <cell r="O2377" t="str">
            <v>PUTIH</v>
          </cell>
          <cell r="P2377" t="str">
            <v>JG</v>
          </cell>
          <cell r="Q2377" t="str">
            <v>BELUM JTO</v>
          </cell>
          <cell r="R2377">
            <v>8</v>
          </cell>
          <cell r="S2377">
            <v>12</v>
          </cell>
        </row>
        <row r="2378">
          <cell r="D2378" t="str">
            <v>SP-25-F0000587</v>
          </cell>
          <cell r="E2378" t="str">
            <v>ARI SUSENO</v>
          </cell>
          <cell r="F2378" t="str">
            <v>BP 5153 QM</v>
          </cell>
          <cell r="G2378" t="str">
            <v>C0</v>
          </cell>
          <cell r="H2378" t="str">
            <v>09.OLOAN</v>
          </cell>
          <cell r="I2378" t="str">
            <v>A</v>
          </cell>
          <cell r="J2378">
            <v>12</v>
          </cell>
          <cell r="K2378" t="str">
            <v>MH3SEF310JJ095105</v>
          </cell>
          <cell r="L2378" t="str">
            <v>E31VE0125628</v>
          </cell>
          <cell r="M2378" t="str">
            <v>YAMAHA</v>
          </cell>
          <cell r="N2378" t="str">
            <v>LEXI</v>
          </cell>
          <cell r="O2378" t="str">
            <v>HITAM</v>
          </cell>
          <cell r="P2378" t="str">
            <v>JG</v>
          </cell>
          <cell r="Q2378" t="str">
            <v>BELUM JTO</v>
          </cell>
          <cell r="R2378">
            <v>8</v>
          </cell>
          <cell r="S2378">
            <v>12</v>
          </cell>
        </row>
        <row r="2379">
          <cell r="D2379" t="str">
            <v>SP-24-F0002629</v>
          </cell>
          <cell r="E2379" t="str">
            <v>FRISKA CITRA NANDA</v>
          </cell>
          <cell r="F2379" t="str">
            <v>BP 3517 UG</v>
          </cell>
          <cell r="G2379" t="str">
            <v>C0</v>
          </cell>
          <cell r="H2379" t="str">
            <v>03.DAULAT</v>
          </cell>
          <cell r="I2379" t="str">
            <v>A</v>
          </cell>
          <cell r="J2379">
            <v>5</v>
          </cell>
          <cell r="K2379" t="str">
            <v>MH1JM9112MK498601</v>
          </cell>
          <cell r="L2379" t="str">
            <v>JM91E1498105</v>
          </cell>
          <cell r="M2379" t="str">
            <v>HONDA</v>
          </cell>
          <cell r="N2379" t="str">
            <v>BEAT FI</v>
          </cell>
          <cell r="O2379" t="str">
            <v>SILVER</v>
          </cell>
          <cell r="P2379" t="str">
            <v>JG</v>
          </cell>
          <cell r="Q2379" t="str">
            <v>GAGAL BAYAR</v>
          </cell>
          <cell r="R2379">
            <v>11</v>
          </cell>
          <cell r="S2379">
            <v>12</v>
          </cell>
        </row>
        <row r="2380">
          <cell r="D2380" t="str">
            <v>SP-24-F0002634</v>
          </cell>
          <cell r="E2380" t="str">
            <v>RIZKY PRATAMA SIRAIT</v>
          </cell>
          <cell r="F2380" t="str">
            <v>BP 2447 MU</v>
          </cell>
          <cell r="G2380" t="str">
            <v>C0</v>
          </cell>
          <cell r="H2380" t="str">
            <v>12.JUBRAIDER S</v>
          </cell>
          <cell r="I2380" t="str">
            <v>A</v>
          </cell>
          <cell r="J2380">
            <v>7</v>
          </cell>
          <cell r="K2380" t="str">
            <v>MH1JM8111LK270646</v>
          </cell>
          <cell r="L2380" t="str">
            <v>JM81E1272610</v>
          </cell>
          <cell r="M2380" t="str">
            <v>HONDA</v>
          </cell>
          <cell r="N2380" t="str">
            <v>BEAT FI</v>
          </cell>
          <cell r="O2380" t="str">
            <v>PUTIH</v>
          </cell>
          <cell r="P2380" t="str">
            <v>JG</v>
          </cell>
          <cell r="Q2380" t="str">
            <v>BELUM JTO</v>
          </cell>
          <cell r="R2380">
            <v>11</v>
          </cell>
          <cell r="S2380">
            <v>12</v>
          </cell>
        </row>
        <row r="2381">
          <cell r="D2381" t="str">
            <v>SP-24-F0002700</v>
          </cell>
          <cell r="E2381" t="str">
            <v>IRFAN SANJAYA SIAGIAN</v>
          </cell>
          <cell r="F2381" t="str">
            <v>BP 2623 IC</v>
          </cell>
          <cell r="G2381" t="str">
            <v>C0</v>
          </cell>
          <cell r="H2381" t="str">
            <v>14.CALL CENTER</v>
          </cell>
          <cell r="I2381" t="str">
            <v>A</v>
          </cell>
          <cell r="J2381">
            <v>17</v>
          </cell>
          <cell r="K2381" t="str">
            <v>MH1KC8118HK159087</v>
          </cell>
          <cell r="L2381" t="str">
            <v>KC81E1152697</v>
          </cell>
          <cell r="M2381" t="str">
            <v>HONDA</v>
          </cell>
          <cell r="N2381" t="str">
            <v>CB 150R</v>
          </cell>
          <cell r="O2381" t="str">
            <v>HITAM</v>
          </cell>
          <cell r="P2381" t="str">
            <v>JG</v>
          </cell>
          <cell r="Q2381" t="str">
            <v>BELUM JTO</v>
          </cell>
          <cell r="R2381">
            <v>11</v>
          </cell>
          <cell r="S2381">
            <v>12</v>
          </cell>
        </row>
        <row r="2382">
          <cell r="D2382" t="str">
            <v>SP-24-F0002701</v>
          </cell>
          <cell r="E2382" t="str">
            <v>MUCHAMAD</v>
          </cell>
          <cell r="F2382" t="str">
            <v>BP 2738 RF</v>
          </cell>
          <cell r="G2382" t="str">
            <v>C0</v>
          </cell>
          <cell r="H2382" t="str">
            <v>07.RINTO</v>
          </cell>
          <cell r="I2382" t="str">
            <v>A</v>
          </cell>
          <cell r="J2382">
            <v>16</v>
          </cell>
          <cell r="K2382" t="str">
            <v>MH1JM5113MK970426</v>
          </cell>
          <cell r="L2382" t="str">
            <v>JM51E1951084</v>
          </cell>
          <cell r="M2382" t="str">
            <v>HONDA</v>
          </cell>
          <cell r="N2382" t="str">
            <v>VARIO 125</v>
          </cell>
          <cell r="O2382" t="str">
            <v>HITAM</v>
          </cell>
          <cell r="P2382" t="str">
            <v>JG</v>
          </cell>
          <cell r="Q2382" t="str">
            <v>BELUM JTO</v>
          </cell>
          <cell r="R2382">
            <v>11</v>
          </cell>
          <cell r="S2382">
            <v>12</v>
          </cell>
        </row>
        <row r="2383">
          <cell r="D2383" t="str">
            <v>SP-24-F0002098</v>
          </cell>
          <cell r="E2383" t="str">
            <v>DODI HERMANTO</v>
          </cell>
          <cell r="F2383" t="str">
            <v>BP 5243 IR</v>
          </cell>
          <cell r="G2383" t="str">
            <v>C0</v>
          </cell>
          <cell r="H2383" t="str">
            <v>11.RIMPUN</v>
          </cell>
          <cell r="I2383" t="str">
            <v>A</v>
          </cell>
          <cell r="J2383">
            <v>5</v>
          </cell>
          <cell r="K2383" t="str">
            <v>MH31PA004EK565388</v>
          </cell>
          <cell r="L2383" t="str">
            <v>1PA565673</v>
          </cell>
          <cell r="M2383" t="str">
            <v>YAMAHA</v>
          </cell>
          <cell r="N2383" t="str">
            <v>VIXION</v>
          </cell>
          <cell r="O2383" t="str">
            <v>HITAM</v>
          </cell>
          <cell r="P2383" t="str">
            <v>JG</v>
          </cell>
          <cell r="Q2383" t="str">
            <v>GAGAL BAYAR</v>
          </cell>
          <cell r="R2383">
            <v>13</v>
          </cell>
          <cell r="S2383">
            <v>18</v>
          </cell>
        </row>
        <row r="2384">
          <cell r="D2384" t="str">
            <v>SP-24-F0002151</v>
          </cell>
          <cell r="E2384" t="str">
            <v>SOBIRIN</v>
          </cell>
          <cell r="F2384" t="str">
            <v>BP 3934 QC</v>
          </cell>
          <cell r="G2384" t="str">
            <v>C0</v>
          </cell>
          <cell r="H2384" t="str">
            <v>12.JUBRAIDER S</v>
          </cell>
          <cell r="I2384" t="str">
            <v>A</v>
          </cell>
          <cell r="J2384">
            <v>11</v>
          </cell>
          <cell r="K2384" t="str">
            <v>MH1JM0311PK193653</v>
          </cell>
          <cell r="L2384" t="str">
            <v>JM03E1191252</v>
          </cell>
          <cell r="M2384" t="str">
            <v>HONDA</v>
          </cell>
          <cell r="N2384" t="str">
            <v>SCOOPY NON KEYLESS</v>
          </cell>
          <cell r="O2384" t="str">
            <v>COKLAT KREM</v>
          </cell>
          <cell r="P2384" t="str">
            <v>JG</v>
          </cell>
          <cell r="Q2384" t="str">
            <v>BELUM JTO</v>
          </cell>
          <cell r="R2384">
            <v>13</v>
          </cell>
          <cell r="S2384">
            <v>18</v>
          </cell>
        </row>
        <row r="2385">
          <cell r="D2385" t="str">
            <v>SP-24-F0002212</v>
          </cell>
          <cell r="E2385" t="str">
            <v>RUDI HARIANTO</v>
          </cell>
          <cell r="F2385" t="str">
            <v>BP 3024 HU</v>
          </cell>
          <cell r="G2385" t="str">
            <v>C0</v>
          </cell>
          <cell r="H2385" t="str">
            <v>12.JUBRAIDER S</v>
          </cell>
          <cell r="I2385" t="str">
            <v>A</v>
          </cell>
          <cell r="J2385">
            <v>18</v>
          </cell>
          <cell r="K2385" t="str">
            <v>MH1JBK313JK269012</v>
          </cell>
          <cell r="L2385" t="str">
            <v>JBK3E1267434</v>
          </cell>
          <cell r="M2385" t="str">
            <v>HONDA</v>
          </cell>
          <cell r="N2385" t="str">
            <v>REVO CW</v>
          </cell>
          <cell r="O2385" t="str">
            <v>PUTIH</v>
          </cell>
          <cell r="P2385" t="str">
            <v>JG</v>
          </cell>
          <cell r="Q2385" t="str">
            <v>BELUM JTO</v>
          </cell>
          <cell r="R2385">
            <v>13</v>
          </cell>
          <cell r="S2385">
            <v>24</v>
          </cell>
        </row>
        <row r="2386">
          <cell r="D2386" t="str">
            <v>SP-24-F0001768</v>
          </cell>
          <cell r="E2386" t="str">
            <v>ASEP SAEPUDIN</v>
          </cell>
          <cell r="F2386" t="str">
            <v>BP 4321 OU</v>
          </cell>
          <cell r="G2386" t="str">
            <v>C0</v>
          </cell>
          <cell r="H2386" t="str">
            <v>05.BOSPA</v>
          </cell>
          <cell r="I2386" t="str">
            <v>A</v>
          </cell>
          <cell r="J2386">
            <v>24</v>
          </cell>
          <cell r="K2386" t="str">
            <v>MH1JMB111RK146950</v>
          </cell>
          <cell r="L2386" t="str">
            <v>JMB1E1146367</v>
          </cell>
          <cell r="M2386" t="str">
            <v>HONDA</v>
          </cell>
          <cell r="N2386" t="str">
            <v>GENIO</v>
          </cell>
          <cell r="O2386" t="str">
            <v>HIJAU</v>
          </cell>
          <cell r="P2386" t="str">
            <v>JG</v>
          </cell>
          <cell r="Q2386" t="str">
            <v>BELUM JTO</v>
          </cell>
          <cell r="R2386">
            <v>15</v>
          </cell>
          <cell r="S2386">
            <v>24</v>
          </cell>
        </row>
        <row r="2387">
          <cell r="D2387" t="str">
            <v>SP-24-F0001792</v>
          </cell>
          <cell r="E2387" t="str">
            <v>AFRIANTI</v>
          </cell>
          <cell r="F2387" t="str">
            <v>BP 5937 OF</v>
          </cell>
          <cell r="G2387" t="str">
            <v>C0</v>
          </cell>
          <cell r="H2387" t="str">
            <v>04.RIZKI A</v>
          </cell>
          <cell r="I2387" t="str">
            <v>A</v>
          </cell>
          <cell r="J2387">
            <v>1</v>
          </cell>
          <cell r="K2387" t="str">
            <v>MH3SE8810FJ213774</v>
          </cell>
          <cell r="L2387" t="str">
            <v>E3R2E0221019</v>
          </cell>
          <cell r="M2387" t="str">
            <v>YAMAHA</v>
          </cell>
          <cell r="N2387" t="str">
            <v>MIO M3</v>
          </cell>
          <cell r="O2387" t="str">
            <v>MERAH MUDA</v>
          </cell>
          <cell r="P2387" t="str">
            <v>JG</v>
          </cell>
          <cell r="Q2387" t="str">
            <v>GAGAL BAYAR</v>
          </cell>
          <cell r="R2387">
            <v>14</v>
          </cell>
          <cell r="S2387">
            <v>18</v>
          </cell>
        </row>
        <row r="2388">
          <cell r="D2388" t="str">
            <v>SP-24-F0001802</v>
          </cell>
          <cell r="E2388" t="str">
            <v>NGADIYO</v>
          </cell>
          <cell r="F2388" t="str">
            <v>BP 3025 QU</v>
          </cell>
          <cell r="G2388" t="str">
            <v>C0</v>
          </cell>
          <cell r="H2388" t="str">
            <v>10.MIDUK</v>
          </cell>
          <cell r="I2388" t="str">
            <v>A</v>
          </cell>
          <cell r="J2388">
            <v>1</v>
          </cell>
          <cell r="K2388" t="str">
            <v>MH1JM9112LK081364</v>
          </cell>
          <cell r="L2388" t="str">
            <v>JM91E1081474</v>
          </cell>
          <cell r="M2388" t="str">
            <v>HONDA</v>
          </cell>
          <cell r="N2388" t="str">
            <v>BEAT</v>
          </cell>
          <cell r="O2388" t="str">
            <v>MAGENTA HITAM</v>
          </cell>
          <cell r="P2388" t="str">
            <v>JG</v>
          </cell>
          <cell r="Q2388" t="str">
            <v>GAGAL BAYAR</v>
          </cell>
          <cell r="R2388">
            <v>14</v>
          </cell>
          <cell r="S2388">
            <v>18</v>
          </cell>
        </row>
        <row r="2389">
          <cell r="D2389" t="str">
            <v>SP-24-F0001844</v>
          </cell>
          <cell r="E2389" t="str">
            <v>DESI YUSWITA</v>
          </cell>
          <cell r="F2389" t="str">
            <v>BP 2051 QC</v>
          </cell>
          <cell r="G2389" t="str">
            <v>C0</v>
          </cell>
          <cell r="H2389" t="str">
            <v>07.RINTO</v>
          </cell>
          <cell r="I2389" t="str">
            <v>A</v>
          </cell>
          <cell r="J2389">
            <v>3</v>
          </cell>
          <cell r="K2389" t="str">
            <v>MH1JM0319PK183517</v>
          </cell>
          <cell r="L2389" t="str">
            <v>JM03E1183504</v>
          </cell>
          <cell r="M2389" t="str">
            <v>HONDA</v>
          </cell>
          <cell r="N2389" t="str">
            <v>SCOOPY</v>
          </cell>
          <cell r="O2389" t="str">
            <v>HITAM MERAH</v>
          </cell>
          <cell r="P2389" t="str">
            <v>JG</v>
          </cell>
          <cell r="Q2389" t="str">
            <v>GAGAL BAYAR</v>
          </cell>
          <cell r="R2389">
            <v>14</v>
          </cell>
          <cell r="S2389">
            <v>18</v>
          </cell>
        </row>
        <row r="2390">
          <cell r="D2390" t="str">
            <v>SP-24-F0001877</v>
          </cell>
          <cell r="E2390" t="str">
            <v>ARIFIN</v>
          </cell>
          <cell r="F2390" t="str">
            <v>BP 3683 RJ</v>
          </cell>
          <cell r="G2390" t="str">
            <v>C0</v>
          </cell>
          <cell r="H2390" t="str">
            <v>04.RIZKI A</v>
          </cell>
          <cell r="I2390" t="str">
            <v>A</v>
          </cell>
          <cell r="J2390">
            <v>9</v>
          </cell>
          <cell r="K2390" t="str">
            <v>MH1KF0117NK054822</v>
          </cell>
          <cell r="L2390" t="str">
            <v>KF01E1054942</v>
          </cell>
          <cell r="M2390" t="str">
            <v>HONDA</v>
          </cell>
          <cell r="N2390" t="str">
            <v>VARIO 160 CC</v>
          </cell>
          <cell r="O2390" t="str">
            <v>MERAH</v>
          </cell>
          <cell r="P2390" t="str">
            <v>JG</v>
          </cell>
          <cell r="Q2390" t="str">
            <v>DONE</v>
          </cell>
          <cell r="R2390">
            <v>14</v>
          </cell>
          <cell r="S2390">
            <v>18</v>
          </cell>
        </row>
        <row r="2391">
          <cell r="D2391" t="str">
            <v>SP-24-F0002713</v>
          </cell>
          <cell r="E2391" t="str">
            <v>MICKHAEL SILITONGA</v>
          </cell>
          <cell r="F2391" t="str">
            <v>BP 6171 AR</v>
          </cell>
          <cell r="G2391" t="str">
            <v>C0</v>
          </cell>
          <cell r="H2391" t="str">
            <v>11.RIMPUN</v>
          </cell>
          <cell r="I2391" t="str">
            <v>A</v>
          </cell>
          <cell r="J2391">
            <v>17</v>
          </cell>
          <cell r="K2391" t="str">
            <v>MH1KB1118JK177962</v>
          </cell>
          <cell r="L2391" t="str">
            <v>KB11E1177880</v>
          </cell>
          <cell r="M2391" t="str">
            <v>HONDA</v>
          </cell>
          <cell r="N2391" t="str">
            <v>SONIC</v>
          </cell>
          <cell r="O2391" t="str">
            <v>MERAH HITAM</v>
          </cell>
          <cell r="P2391" t="str">
            <v>JG</v>
          </cell>
          <cell r="Q2391" t="str">
            <v>BELUM JTO</v>
          </cell>
          <cell r="R2391">
            <v>11</v>
          </cell>
          <cell r="S2391">
            <v>12</v>
          </cell>
        </row>
        <row r="2392">
          <cell r="D2392" t="str">
            <v>SP-24-F0002718</v>
          </cell>
          <cell r="E2392" t="str">
            <v>LAMBAS PARADONGAN SIMANJUNTAK</v>
          </cell>
          <cell r="F2392" t="str">
            <v>BP 5508 QA</v>
          </cell>
          <cell r="G2392" t="str">
            <v>C0</v>
          </cell>
          <cell r="H2392" t="str">
            <v>14.CALL CENTER</v>
          </cell>
          <cell r="I2392" t="str">
            <v>A</v>
          </cell>
          <cell r="J2392">
            <v>18</v>
          </cell>
          <cell r="K2392" t="str">
            <v>MH3RG1810GK263414</v>
          </cell>
          <cell r="L2392" t="str">
            <v>G3E7E0264740</v>
          </cell>
          <cell r="M2392" t="str">
            <v>YAMAHA</v>
          </cell>
          <cell r="N2392" t="str">
            <v>VIXION ADVANCE</v>
          </cell>
          <cell r="O2392" t="str">
            <v>PUTIH</v>
          </cell>
          <cell r="P2392" t="str">
            <v>JG</v>
          </cell>
          <cell r="Q2392" t="str">
            <v>BELUM JTO</v>
          </cell>
          <cell r="R2392">
            <v>11</v>
          </cell>
          <cell r="S2392">
            <v>12</v>
          </cell>
        </row>
        <row r="2393">
          <cell r="D2393" t="str">
            <v>SP-24-F0002736</v>
          </cell>
          <cell r="E2393" t="str">
            <v>SYAHIDIN SULAIMAN</v>
          </cell>
          <cell r="F2393" t="str">
            <v>BP 2049 CU</v>
          </cell>
          <cell r="G2393" t="str">
            <v>C0</v>
          </cell>
          <cell r="H2393" t="str">
            <v>14.CALL CENTER</v>
          </cell>
          <cell r="I2393" t="str">
            <v>A</v>
          </cell>
          <cell r="J2393">
            <v>20</v>
          </cell>
          <cell r="K2393" t="str">
            <v>MH1JM8113LK257347</v>
          </cell>
          <cell r="L2393" t="str">
            <v>JM81E1259267</v>
          </cell>
          <cell r="M2393" t="str">
            <v>HONDA</v>
          </cell>
          <cell r="N2393" t="str">
            <v>BEAT FI</v>
          </cell>
          <cell r="O2393" t="str">
            <v>HITAM</v>
          </cell>
          <cell r="P2393" t="str">
            <v>JG</v>
          </cell>
          <cell r="Q2393" t="str">
            <v>BELUM JTO</v>
          </cell>
          <cell r="R2393">
            <v>11</v>
          </cell>
          <cell r="S2393">
            <v>18</v>
          </cell>
        </row>
        <row r="2394">
          <cell r="D2394" t="str">
            <v>SP-24-F0002737</v>
          </cell>
          <cell r="E2394" t="str">
            <v>RINALDO</v>
          </cell>
          <cell r="F2394" t="str">
            <v>BP 2839 QM</v>
          </cell>
          <cell r="G2394" t="str">
            <v>C0</v>
          </cell>
          <cell r="H2394" t="str">
            <v>07.RINTO</v>
          </cell>
          <cell r="I2394" t="str">
            <v>A</v>
          </cell>
          <cell r="J2394">
            <v>20</v>
          </cell>
          <cell r="K2394" t="str">
            <v>MH1JFV114GK463453</v>
          </cell>
          <cell r="L2394" t="str">
            <v>JFV1E1471753</v>
          </cell>
          <cell r="M2394" t="str">
            <v>HONDA</v>
          </cell>
          <cell r="N2394" t="str">
            <v>VARIO 125</v>
          </cell>
          <cell r="O2394" t="str">
            <v>MERAH</v>
          </cell>
          <cell r="P2394" t="str">
            <v>JG</v>
          </cell>
          <cell r="Q2394" t="str">
            <v>BELUM JTO</v>
          </cell>
          <cell r="R2394">
            <v>11</v>
          </cell>
          <cell r="S2394">
            <v>12</v>
          </cell>
        </row>
        <row r="2395">
          <cell r="D2395" t="str">
            <v>SP-24-F0001609</v>
          </cell>
          <cell r="E2395" t="str">
            <v>JAJANG SUPRIATNA</v>
          </cell>
          <cell r="F2395" t="str">
            <v>BP 3761 SU</v>
          </cell>
          <cell r="G2395" t="str">
            <v>C0</v>
          </cell>
          <cell r="H2395" t="str">
            <v>14.CALL CENTER</v>
          </cell>
          <cell r="I2395" t="str">
            <v>A</v>
          </cell>
          <cell r="J2395">
            <v>7</v>
          </cell>
          <cell r="K2395" t="str">
            <v>MH1JM0417PK589889</v>
          </cell>
          <cell r="L2395" t="str">
            <v>JM04E1589686</v>
          </cell>
          <cell r="M2395" t="str">
            <v>HONDA</v>
          </cell>
          <cell r="N2395" t="str">
            <v>SCOOPY</v>
          </cell>
          <cell r="O2395" t="str">
            <v>MERAH</v>
          </cell>
          <cell r="P2395" t="str">
            <v>JG</v>
          </cell>
          <cell r="Q2395" t="str">
            <v>DONE</v>
          </cell>
          <cell r="R2395">
            <v>15</v>
          </cell>
          <cell r="S2395">
            <v>24</v>
          </cell>
        </row>
        <row r="2396">
          <cell r="D2396" t="str">
            <v>SP-24-F0001649</v>
          </cell>
          <cell r="E2396" t="str">
            <v>SUKIDI</v>
          </cell>
          <cell r="F2396" t="str">
            <v>BP 3545 II</v>
          </cell>
          <cell r="G2396" t="str">
            <v>C0</v>
          </cell>
          <cell r="H2396" t="str">
            <v>12.JUBRAIDER S</v>
          </cell>
          <cell r="I2396" t="str">
            <v>A</v>
          </cell>
          <cell r="J2396">
            <v>12</v>
          </cell>
          <cell r="K2396" t="str">
            <v>MH1JM0410NK066565</v>
          </cell>
          <cell r="L2396" t="str">
            <v>JM04E1066318</v>
          </cell>
          <cell r="M2396" t="str">
            <v>HONDA</v>
          </cell>
          <cell r="N2396" t="str">
            <v>SCOOPY</v>
          </cell>
          <cell r="O2396" t="str">
            <v>MERAH</v>
          </cell>
          <cell r="P2396" t="str">
            <v>JG</v>
          </cell>
          <cell r="Q2396" t="str">
            <v>BELUM JTO</v>
          </cell>
          <cell r="R2396">
            <v>15</v>
          </cell>
          <cell r="S2396">
            <v>18</v>
          </cell>
        </row>
        <row r="2397">
          <cell r="D2397" t="str">
            <v>SP-24-F0001692</v>
          </cell>
          <cell r="E2397" t="str">
            <v>HERAWATI</v>
          </cell>
          <cell r="F2397" t="str">
            <v>BP 2857 QM</v>
          </cell>
          <cell r="G2397" t="str">
            <v>C0</v>
          </cell>
          <cell r="H2397" t="str">
            <v>04.RIZKI A</v>
          </cell>
          <cell r="I2397" t="str">
            <v>A</v>
          </cell>
          <cell r="J2397">
            <v>15</v>
          </cell>
          <cell r="K2397" t="str">
            <v>MH1JFZ115GK218880</v>
          </cell>
          <cell r="L2397" t="str">
            <v>JFZ1E1218974</v>
          </cell>
          <cell r="M2397" t="str">
            <v>HONDA</v>
          </cell>
          <cell r="N2397" t="str">
            <v>BEAT</v>
          </cell>
          <cell r="O2397" t="str">
            <v>HITAM</v>
          </cell>
          <cell r="P2397" t="str">
            <v>JG</v>
          </cell>
          <cell r="Q2397" t="str">
            <v>BELUM JTO</v>
          </cell>
          <cell r="R2397">
            <v>15</v>
          </cell>
          <cell r="S2397">
            <v>24</v>
          </cell>
        </row>
        <row r="2398">
          <cell r="D2398" t="str">
            <v>SP-24-F0001722</v>
          </cell>
          <cell r="E2398" t="str">
            <v>AVNI PATMAYANTI</v>
          </cell>
          <cell r="F2398" t="str">
            <v>BP 3780 IC</v>
          </cell>
          <cell r="G2398" t="str">
            <v>C0</v>
          </cell>
          <cell r="H2398" t="str">
            <v>09.OLOAN</v>
          </cell>
          <cell r="I2398" t="str">
            <v>A</v>
          </cell>
          <cell r="J2398">
            <v>20</v>
          </cell>
          <cell r="K2398" t="str">
            <v>MH1JFZ121HK035437</v>
          </cell>
          <cell r="L2398" t="str">
            <v>JFZ1E2045854</v>
          </cell>
          <cell r="M2398" t="str">
            <v>HONDA</v>
          </cell>
          <cell r="N2398" t="str">
            <v>BEAT</v>
          </cell>
          <cell r="O2398" t="str">
            <v>PUTIH</v>
          </cell>
          <cell r="P2398" t="str">
            <v>JG</v>
          </cell>
          <cell r="Q2398" t="str">
            <v>BELUM JTO</v>
          </cell>
          <cell r="R2398">
            <v>15</v>
          </cell>
          <cell r="S2398">
            <v>18</v>
          </cell>
        </row>
        <row r="2399">
          <cell r="D2399" t="str">
            <v>SP-25-F0000645</v>
          </cell>
          <cell r="E2399" t="str">
            <v>RAHMAT AFANDI LUBIS</v>
          </cell>
          <cell r="F2399" t="str">
            <v>BP 2875 CU</v>
          </cell>
          <cell r="G2399" t="str">
            <v>C0</v>
          </cell>
          <cell r="H2399" t="str">
            <v>14.CALL CENTER</v>
          </cell>
          <cell r="I2399" t="str">
            <v>A</v>
          </cell>
          <cell r="J2399">
            <v>18</v>
          </cell>
          <cell r="K2399" t="str">
            <v>MH1JM9110LK226241</v>
          </cell>
          <cell r="L2399" t="str">
            <v>JM91E1226878</v>
          </cell>
          <cell r="M2399" t="str">
            <v>HONDA</v>
          </cell>
          <cell r="N2399" t="str">
            <v>BEAT FI</v>
          </cell>
          <cell r="O2399" t="str">
            <v>HITAM</v>
          </cell>
          <cell r="P2399" t="str">
            <v>JG</v>
          </cell>
          <cell r="Q2399" t="str">
            <v>BELUM JTO</v>
          </cell>
          <cell r="R2399">
            <v>8</v>
          </cell>
          <cell r="S2399">
            <v>24</v>
          </cell>
        </row>
        <row r="2400">
          <cell r="D2400" t="str">
            <v>SP-25-F0000681</v>
          </cell>
          <cell r="E2400" t="str">
            <v>ARMAN SUSANTO</v>
          </cell>
          <cell r="F2400" t="str">
            <v>BP 4650 AO</v>
          </cell>
          <cell r="G2400" t="str">
            <v>C0</v>
          </cell>
          <cell r="H2400" t="str">
            <v>11.RIMPUN</v>
          </cell>
          <cell r="I2400" t="str">
            <v>A</v>
          </cell>
          <cell r="J2400">
            <v>1</v>
          </cell>
          <cell r="K2400" t="str">
            <v>MH3RG4760NK046865</v>
          </cell>
          <cell r="L2400" t="str">
            <v>G3S7E0037857</v>
          </cell>
          <cell r="M2400" t="str">
            <v>YAMAHA</v>
          </cell>
          <cell r="N2400" t="str">
            <v>XSR</v>
          </cell>
          <cell r="O2400" t="str">
            <v>PERAK</v>
          </cell>
          <cell r="P2400" t="str">
            <v>JG</v>
          </cell>
          <cell r="Q2400" t="str">
            <v>DONE</v>
          </cell>
          <cell r="R2400">
            <v>7</v>
          </cell>
          <cell r="S2400">
            <v>24</v>
          </cell>
        </row>
        <row r="2401">
          <cell r="D2401" t="str">
            <v>SP-25-F0000719</v>
          </cell>
          <cell r="E2401" t="str">
            <v>SUPARNO</v>
          </cell>
          <cell r="F2401" t="str">
            <v>BP 2981 QJ</v>
          </cell>
          <cell r="G2401" t="str">
            <v>C0</v>
          </cell>
          <cell r="H2401" t="str">
            <v>03.DAULAT</v>
          </cell>
          <cell r="I2401" t="str">
            <v>A</v>
          </cell>
          <cell r="J2401">
            <v>1</v>
          </cell>
          <cell r="K2401" t="str">
            <v>MH1JFZ116GK176297</v>
          </cell>
          <cell r="L2401" t="str">
            <v>JFZ1E1177415</v>
          </cell>
          <cell r="M2401" t="str">
            <v>HONDA</v>
          </cell>
          <cell r="N2401" t="str">
            <v>BEAT FI</v>
          </cell>
          <cell r="O2401" t="str">
            <v>HITAM</v>
          </cell>
          <cell r="P2401" t="str">
            <v>JG</v>
          </cell>
          <cell r="Q2401" t="str">
            <v>GAGAL BAYAR</v>
          </cell>
          <cell r="R2401">
            <v>7</v>
          </cell>
          <cell r="S2401">
            <v>24</v>
          </cell>
        </row>
        <row r="2402">
          <cell r="D2402" t="str">
            <v>SP-25-F0000733</v>
          </cell>
          <cell r="E2402" t="str">
            <v>PINTERMAN GULO</v>
          </cell>
          <cell r="F2402" t="str">
            <v>BP 4860 AC</v>
          </cell>
          <cell r="G2402" t="str">
            <v>C0</v>
          </cell>
          <cell r="H2402" t="str">
            <v>09.OLOAN</v>
          </cell>
          <cell r="I2402" t="str">
            <v>A</v>
          </cell>
          <cell r="J2402">
            <v>4</v>
          </cell>
          <cell r="K2402" t="str">
            <v>MH3RG4810JK017498</v>
          </cell>
          <cell r="L2402" t="str">
            <v>G3J6E0071932</v>
          </cell>
          <cell r="M2402" t="str">
            <v>YAMAHA</v>
          </cell>
          <cell r="N2402" t="str">
            <v>VIXION R</v>
          </cell>
          <cell r="O2402" t="str">
            <v>HIJAU PUTIH</v>
          </cell>
          <cell r="P2402" t="str">
            <v>JG</v>
          </cell>
          <cell r="Q2402" t="str">
            <v>GAGAL BAYAR</v>
          </cell>
          <cell r="R2402">
            <v>7</v>
          </cell>
          <cell r="S2402">
            <v>12</v>
          </cell>
        </row>
        <row r="2403">
          <cell r="D2403" t="str">
            <v>SP-24-F0000250</v>
          </cell>
          <cell r="E2403" t="str">
            <v>EFENDI HALAWA</v>
          </cell>
          <cell r="F2403" t="str">
            <v>BP 2152 O</v>
          </cell>
          <cell r="G2403" t="str">
            <v>C0</v>
          </cell>
          <cell r="H2403" t="str">
            <v>06.ROBEN</v>
          </cell>
          <cell r="I2403" t="str">
            <v>D</v>
          </cell>
          <cell r="J2403">
            <v>3</v>
          </cell>
          <cell r="K2403" t="str">
            <v>MH1JM0219MK162518</v>
          </cell>
          <cell r="L2403" t="str">
            <v>JM02E1162545</v>
          </cell>
          <cell r="M2403" t="str">
            <v>HONDA</v>
          </cell>
          <cell r="N2403" t="str">
            <v>SCOOPY</v>
          </cell>
          <cell r="O2403" t="str">
            <v>PUTIH</v>
          </cell>
          <cell r="P2403" t="str">
            <v>JG</v>
          </cell>
          <cell r="Q2403" t="str">
            <v>GAGAL BAYAR</v>
          </cell>
          <cell r="R2403">
            <v>21</v>
          </cell>
          <cell r="S2403">
            <v>24</v>
          </cell>
        </row>
        <row r="2404">
          <cell r="D2404" t="str">
            <v>SP-24-F0000722</v>
          </cell>
          <cell r="E2404" t="str">
            <v>JULEO INDRI VANESSA</v>
          </cell>
          <cell r="F2404" t="str">
            <v>BP 3410 HI</v>
          </cell>
          <cell r="G2404" t="str">
            <v>C0</v>
          </cell>
          <cell r="H2404" t="str">
            <v>12.JUBRAIDER S</v>
          </cell>
          <cell r="I2404" t="str">
            <v>D</v>
          </cell>
          <cell r="J2404">
            <v>12</v>
          </cell>
          <cell r="K2404" t="str">
            <v>MH1KC0212JK009045</v>
          </cell>
          <cell r="L2404" t="str">
            <v>KC02E1008899</v>
          </cell>
          <cell r="M2404" t="str">
            <v>HONDA</v>
          </cell>
          <cell r="N2404" t="str">
            <v>CB VERZA</v>
          </cell>
          <cell r="O2404" t="str">
            <v>HITAM</v>
          </cell>
          <cell r="P2404" t="str">
            <v>JG</v>
          </cell>
          <cell r="Q2404" t="str">
            <v>BELUM JTO</v>
          </cell>
          <cell r="R2404">
            <v>19</v>
          </cell>
          <cell r="S2404">
            <v>24</v>
          </cell>
        </row>
        <row r="2405">
          <cell r="D2405" t="str">
            <v>SP-25-F0000006</v>
          </cell>
          <cell r="E2405" t="str">
            <v>WINORA INDRIYANI</v>
          </cell>
          <cell r="F2405" t="str">
            <v>BP 3236 UP</v>
          </cell>
          <cell r="G2405" t="str">
            <v>C0</v>
          </cell>
          <cell r="H2405" t="str">
            <v>11.RIMPUN</v>
          </cell>
          <cell r="I2405" t="str">
            <v>A</v>
          </cell>
          <cell r="J2405">
            <v>3</v>
          </cell>
          <cell r="K2405" t="str">
            <v>MH1JM8127PK594263</v>
          </cell>
          <cell r="L2405" t="str">
            <v>JM81E2597072</v>
          </cell>
          <cell r="M2405" t="str">
            <v>HONDA</v>
          </cell>
          <cell r="N2405" t="str">
            <v>BEAT</v>
          </cell>
          <cell r="O2405" t="str">
            <v>MERAH HITAM</v>
          </cell>
          <cell r="P2405" t="str">
            <v>JG</v>
          </cell>
          <cell r="Q2405" t="str">
            <v>GAGAL BAYAR</v>
          </cell>
          <cell r="R2405">
            <v>10</v>
          </cell>
          <cell r="S2405">
            <v>30</v>
          </cell>
        </row>
        <row r="2406">
          <cell r="D2406" t="str">
            <v>SP-25-F0000010</v>
          </cell>
          <cell r="E2406" t="str">
            <v>ARI JASWADI</v>
          </cell>
          <cell r="F2406" t="str">
            <v>BP 3367 II</v>
          </cell>
          <cell r="G2406" t="str">
            <v>C0</v>
          </cell>
          <cell r="H2406" t="str">
            <v>12.JUBRAIDER S</v>
          </cell>
          <cell r="I2406" t="str">
            <v>A</v>
          </cell>
          <cell r="J2406">
            <v>6</v>
          </cell>
          <cell r="K2406" t="str">
            <v>MH1JM9125NK595401</v>
          </cell>
          <cell r="L2406" t="str">
            <v>JM91E2593801</v>
          </cell>
          <cell r="M2406" t="str">
            <v>HONDA</v>
          </cell>
          <cell r="N2406" t="str">
            <v>BEAT</v>
          </cell>
          <cell r="O2406" t="str">
            <v>BIRU</v>
          </cell>
          <cell r="P2406" t="str">
            <v>JG</v>
          </cell>
          <cell r="Q2406" t="str">
            <v>BELUM JTO</v>
          </cell>
          <cell r="R2406">
            <v>10</v>
          </cell>
          <cell r="S2406">
            <v>24</v>
          </cell>
        </row>
        <row r="2407">
          <cell r="D2407" t="str">
            <v>SP-25-F0000054</v>
          </cell>
          <cell r="E2407" t="str">
            <v>LILIK SUGIANTI</v>
          </cell>
          <cell r="F2407" t="str">
            <v>BP 2198 OI</v>
          </cell>
          <cell r="G2407" t="str">
            <v>C0</v>
          </cell>
          <cell r="H2407" t="str">
            <v>08.JOSRI</v>
          </cell>
          <cell r="I2407" t="str">
            <v>A</v>
          </cell>
          <cell r="J2407">
            <v>8</v>
          </cell>
          <cell r="K2407" t="str">
            <v>MH1JFX110FK016774</v>
          </cell>
          <cell r="L2407" t="str">
            <v>JFX1E1018636</v>
          </cell>
          <cell r="M2407" t="str">
            <v>HONDA</v>
          </cell>
          <cell r="N2407" t="str">
            <v>VARIO 110</v>
          </cell>
          <cell r="O2407" t="str">
            <v>ABU-ABU</v>
          </cell>
          <cell r="P2407" t="str">
            <v>JG</v>
          </cell>
          <cell r="Q2407" t="str">
            <v>DONE</v>
          </cell>
          <cell r="R2407">
            <v>10</v>
          </cell>
          <cell r="S2407">
            <v>12</v>
          </cell>
        </row>
        <row r="2408">
          <cell r="D2408" t="str">
            <v>SP-25-F0000055</v>
          </cell>
          <cell r="E2408" t="str">
            <v>HARISWAN DJOU</v>
          </cell>
          <cell r="F2408" t="str">
            <v>BP 3291 UR</v>
          </cell>
          <cell r="G2408" t="str">
            <v>C0</v>
          </cell>
          <cell r="H2408" t="str">
            <v>12.JUBRAIDER S</v>
          </cell>
          <cell r="I2408" t="str">
            <v>A</v>
          </cell>
          <cell r="J2408">
            <v>8</v>
          </cell>
          <cell r="K2408" t="str">
            <v>MH1JM9114LK033784</v>
          </cell>
          <cell r="L2408" t="str">
            <v>JM91E1034189</v>
          </cell>
          <cell r="M2408" t="str">
            <v>HONDA</v>
          </cell>
          <cell r="N2408" t="str">
            <v>BEAT</v>
          </cell>
          <cell r="O2408" t="str">
            <v>HITAM</v>
          </cell>
          <cell r="P2408" t="str">
            <v>JG</v>
          </cell>
          <cell r="Q2408" t="str">
            <v>DONE</v>
          </cell>
          <cell r="R2408">
            <v>10</v>
          </cell>
          <cell r="S2408">
            <v>18</v>
          </cell>
        </row>
        <row r="2409">
          <cell r="D2409" t="str">
            <v>SP-24-F0002220</v>
          </cell>
          <cell r="E2409" t="str">
            <v>ISTINGADAH</v>
          </cell>
          <cell r="F2409" t="str">
            <v>BP 2710 HF</v>
          </cell>
          <cell r="G2409" t="str">
            <v>C0</v>
          </cell>
          <cell r="H2409" t="str">
            <v>08.JOSRI</v>
          </cell>
          <cell r="I2409" t="str">
            <v>A</v>
          </cell>
          <cell r="J2409">
            <v>18</v>
          </cell>
          <cell r="K2409" t="str">
            <v>MH1JFZ120JK372218</v>
          </cell>
          <cell r="L2409" t="str">
            <v>JFZ1E2387836</v>
          </cell>
          <cell r="M2409" t="str">
            <v>HONDA</v>
          </cell>
          <cell r="N2409" t="str">
            <v>BEAT FI</v>
          </cell>
          <cell r="O2409" t="str">
            <v>PUTIH</v>
          </cell>
          <cell r="P2409" t="str">
            <v>JG</v>
          </cell>
          <cell r="Q2409" t="str">
            <v>BELUM JTO</v>
          </cell>
          <cell r="R2409">
            <v>13</v>
          </cell>
          <cell r="S2409">
            <v>18</v>
          </cell>
        </row>
        <row r="2410">
          <cell r="D2410" t="str">
            <v>SP-24-F0002247</v>
          </cell>
          <cell r="E2410" t="str">
            <v>TAUGOKLAS SIMORANGKIR</v>
          </cell>
          <cell r="F2410" t="str">
            <v>BP 2077 CU</v>
          </cell>
          <cell r="G2410" t="str">
            <v>C0</v>
          </cell>
          <cell r="H2410" t="str">
            <v>11.RIMPUN</v>
          </cell>
          <cell r="I2410" t="str">
            <v>A</v>
          </cell>
          <cell r="J2410">
            <v>22</v>
          </cell>
          <cell r="K2410" t="str">
            <v>MH1JM8114LK263559</v>
          </cell>
          <cell r="L2410" t="str">
            <v>JM81E1265467</v>
          </cell>
          <cell r="M2410" t="str">
            <v>HONDA</v>
          </cell>
          <cell r="N2410" t="str">
            <v>BEAT</v>
          </cell>
          <cell r="O2410" t="str">
            <v>HITAM</v>
          </cell>
          <cell r="P2410" t="str">
            <v>JG</v>
          </cell>
          <cell r="Q2410" t="str">
            <v>BELUM JTO</v>
          </cell>
          <cell r="R2410">
            <v>13</v>
          </cell>
          <cell r="S2410">
            <v>24</v>
          </cell>
        </row>
        <row r="2411">
          <cell r="D2411" t="str">
            <v>SP-24-F0002293</v>
          </cell>
          <cell r="E2411" t="str">
            <v>FRANSISCO ABONG TOLOK</v>
          </cell>
          <cell r="F2411" t="str">
            <v>BP 3471 UQ</v>
          </cell>
          <cell r="G2411" t="str">
            <v>C0</v>
          </cell>
          <cell r="H2411" t="str">
            <v>14.CALL CENTER</v>
          </cell>
          <cell r="I2411" t="str">
            <v>A</v>
          </cell>
          <cell r="J2411">
            <v>1</v>
          </cell>
          <cell r="K2411" t="str">
            <v>MH1JM0118MK392746</v>
          </cell>
          <cell r="L2411" t="str">
            <v>JM01E1391831</v>
          </cell>
          <cell r="M2411" t="str">
            <v>HONDA</v>
          </cell>
          <cell r="N2411" t="str">
            <v>SCOOPY NON KEYLESS</v>
          </cell>
          <cell r="O2411" t="str">
            <v>HITAM MERAH</v>
          </cell>
          <cell r="P2411" t="str">
            <v>JG</v>
          </cell>
          <cell r="Q2411" t="str">
            <v>LUNAS</v>
          </cell>
          <cell r="R2411">
            <v>12</v>
          </cell>
          <cell r="S2411">
            <v>12</v>
          </cell>
        </row>
        <row r="2412">
          <cell r="D2412" t="str">
            <v>OD-25-F0001890</v>
          </cell>
          <cell r="E2412" t="str">
            <v>EKO PRASETYA</v>
          </cell>
          <cell r="F2412" t="str">
            <v>BP 6773 RJ</v>
          </cell>
          <cell r="G2412" t="str">
            <v>C0</v>
          </cell>
          <cell r="H2412" t="str">
            <v>14.CALL CENTER</v>
          </cell>
          <cell r="I2412" t="str">
            <v/>
          </cell>
          <cell r="J2412">
            <v>16</v>
          </cell>
          <cell r="K2412" t="str">
            <v>MH1KFC115SK148470</v>
          </cell>
          <cell r="L2412" t="str">
            <v>KFC1E1147891</v>
          </cell>
          <cell r="M2412" t="str">
            <v>HONDA</v>
          </cell>
          <cell r="N2412" t="str">
            <v>STYLO</v>
          </cell>
          <cell r="O2412" t="str">
            <v>MERAH</v>
          </cell>
          <cell r="P2412" t="str">
            <v>JG</v>
          </cell>
          <cell r="Q2412" t="str">
            <v>BELUM JTO</v>
          </cell>
          <cell r="R2412">
            <v>1</v>
          </cell>
          <cell r="S2412">
            <v>18</v>
          </cell>
        </row>
        <row r="2413">
          <cell r="D2413" t="str">
            <v>OD-25-F0001897</v>
          </cell>
          <cell r="E2413" t="str">
            <v>VIKKY RAMAHDAN</v>
          </cell>
          <cell r="F2413" t="str">
            <v>BP 3608 OE</v>
          </cell>
          <cell r="G2413" t="str">
            <v>C0</v>
          </cell>
          <cell r="H2413" t="str">
            <v>14.CALL CENTER</v>
          </cell>
          <cell r="I2413" t="str">
            <v/>
          </cell>
          <cell r="J2413">
            <v>20</v>
          </cell>
          <cell r="K2413" t="str">
            <v>MH1KB111XHK115876</v>
          </cell>
          <cell r="L2413" t="str">
            <v>KB11E1113934</v>
          </cell>
          <cell r="M2413" t="str">
            <v>HONDA</v>
          </cell>
          <cell r="N2413" t="str">
            <v>SONIC</v>
          </cell>
          <cell r="O2413" t="str">
            <v>MERAH PUTIH</v>
          </cell>
          <cell r="P2413" t="str">
            <v>JG</v>
          </cell>
          <cell r="Q2413" t="str">
            <v>BELUM JTO</v>
          </cell>
          <cell r="R2413">
            <v>1</v>
          </cell>
          <cell r="S2413">
            <v>12</v>
          </cell>
        </row>
        <row r="2414">
          <cell r="D2414" t="str">
            <v>OD-25-F0001911</v>
          </cell>
          <cell r="E2414" t="str">
            <v>DONI KAPUTRA</v>
          </cell>
          <cell r="F2414" t="str">
            <v>BP 6269 HI</v>
          </cell>
          <cell r="G2414" t="str">
            <v>C0</v>
          </cell>
          <cell r="H2414" t="str">
            <v>12.JUBRAIDER S</v>
          </cell>
          <cell r="I2414" t="str">
            <v/>
          </cell>
          <cell r="J2414">
            <v>24</v>
          </cell>
          <cell r="K2414" t="str">
            <v>JKAEX250LDDA41610</v>
          </cell>
          <cell r="L2414" t="str">
            <v>EX250LEA45761</v>
          </cell>
          <cell r="M2414" t="str">
            <v>KAWASAKI</v>
          </cell>
          <cell r="N2414" t="str">
            <v>NINJA 250</v>
          </cell>
          <cell r="O2414" t="str">
            <v>MERAH</v>
          </cell>
          <cell r="P2414" t="str">
            <v>JG</v>
          </cell>
          <cell r="Q2414" t="str">
            <v>BELUM JTO</v>
          </cell>
          <cell r="R2414">
            <v>1</v>
          </cell>
          <cell r="S2414">
            <v>18</v>
          </cell>
        </row>
        <row r="2415">
          <cell r="D2415" t="str">
            <v>OD-25-F0001912</v>
          </cell>
          <cell r="E2415" t="str">
            <v>YOSEP RAE</v>
          </cell>
          <cell r="F2415" t="str">
            <v>BP 2175 HO</v>
          </cell>
          <cell r="G2415" t="str">
            <v>C0</v>
          </cell>
          <cell r="H2415" t="str">
            <v>14.CALL CENTER</v>
          </cell>
          <cell r="I2415" t="str">
            <v/>
          </cell>
          <cell r="J2415">
            <v>21</v>
          </cell>
          <cell r="K2415" t="str">
            <v>MH1JM2121JK041760</v>
          </cell>
          <cell r="L2415" t="str">
            <v>JM21E2021847</v>
          </cell>
          <cell r="M2415" t="str">
            <v>HONDA</v>
          </cell>
          <cell r="N2415" t="str">
            <v>BEAT</v>
          </cell>
          <cell r="O2415" t="str">
            <v>BIRU PUTIH</v>
          </cell>
          <cell r="P2415" t="str">
            <v>JG</v>
          </cell>
          <cell r="Q2415" t="str">
            <v>BELUM JTO</v>
          </cell>
          <cell r="R2415">
            <v>1</v>
          </cell>
          <cell r="S2415">
            <v>24</v>
          </cell>
        </row>
        <row r="2416">
          <cell r="D2416" t="str">
            <v>SP-24-F0001889</v>
          </cell>
          <cell r="E2416" t="str">
            <v>WEGI RAHMAN</v>
          </cell>
          <cell r="F2416" t="str">
            <v>BP 2763 HU</v>
          </cell>
          <cell r="G2416" t="str">
            <v>C0</v>
          </cell>
          <cell r="H2416" t="str">
            <v>10.MIDUK</v>
          </cell>
          <cell r="I2416" t="str">
            <v>A</v>
          </cell>
          <cell r="J2416">
            <v>9</v>
          </cell>
          <cell r="K2416" t="str">
            <v>MH1JM0411PK427143</v>
          </cell>
          <cell r="L2416" t="str">
            <v>JM04E1427163</v>
          </cell>
          <cell r="M2416" t="str">
            <v>HONDA</v>
          </cell>
          <cell r="N2416" t="str">
            <v>SCOOPY</v>
          </cell>
          <cell r="O2416" t="str">
            <v>HIJAU</v>
          </cell>
          <cell r="P2416" t="str">
            <v>JG</v>
          </cell>
          <cell r="Q2416" t="str">
            <v>BELUM JTO</v>
          </cell>
          <cell r="R2416">
            <v>14</v>
          </cell>
          <cell r="S2416">
            <v>18</v>
          </cell>
        </row>
        <row r="2417">
          <cell r="D2417" t="str">
            <v>SP-24-F0001935</v>
          </cell>
          <cell r="E2417" t="str">
            <v>FAISAL BRISTON PRANATA PANGGABEAN</v>
          </cell>
          <cell r="F2417" t="str">
            <v>BP 1532 EG</v>
          </cell>
          <cell r="G2417" t="str">
            <v>C0</v>
          </cell>
          <cell r="H2417" t="str">
            <v>05.BOSPA</v>
          </cell>
          <cell r="I2417" t="str">
            <v>A</v>
          </cell>
          <cell r="J2417">
            <v>13</v>
          </cell>
          <cell r="K2417" t="str">
            <v>MHKG2CK1JBK001512</v>
          </cell>
          <cell r="L2417" t="str">
            <v>DCH2801</v>
          </cell>
          <cell r="M2417" t="str">
            <v>DAIHATSU</v>
          </cell>
          <cell r="N2417" t="str">
            <v>TERIOS AT</v>
          </cell>
          <cell r="O2417" t="str">
            <v>HITAM METALIK</v>
          </cell>
          <cell r="P2417" t="str">
            <v>JG</v>
          </cell>
          <cell r="Q2417" t="str">
            <v>BELUM JTO</v>
          </cell>
          <cell r="R2417">
            <v>14</v>
          </cell>
          <cell r="S2417">
            <v>18</v>
          </cell>
        </row>
        <row r="2418">
          <cell r="D2418" t="str">
            <v>SP-24-F0001998</v>
          </cell>
          <cell r="E2418" t="str">
            <v>HILARIUS PERDI HERA</v>
          </cell>
          <cell r="F2418" t="str">
            <v>BP 2370 OI</v>
          </cell>
          <cell r="G2418" t="str">
            <v>C0</v>
          </cell>
          <cell r="H2418" t="str">
            <v>11.RIMPUN</v>
          </cell>
          <cell r="I2418" t="str">
            <v>A</v>
          </cell>
          <cell r="J2418">
            <v>20</v>
          </cell>
          <cell r="K2418" t="str">
            <v>MH1KC5219FK235846</v>
          </cell>
          <cell r="L2418" t="str">
            <v>KC52E1233641</v>
          </cell>
          <cell r="M2418" t="str">
            <v>HONDA</v>
          </cell>
          <cell r="N2418" t="str">
            <v>VERZA</v>
          </cell>
          <cell r="O2418" t="str">
            <v>PUTIH</v>
          </cell>
          <cell r="P2418" t="str">
            <v>JG</v>
          </cell>
          <cell r="Q2418" t="str">
            <v>BELUM JTO</v>
          </cell>
          <cell r="R2418">
            <v>14</v>
          </cell>
          <cell r="S2418">
            <v>18</v>
          </cell>
        </row>
        <row r="2419">
          <cell r="D2419" t="str">
            <v>SP-24-F0000801</v>
          </cell>
          <cell r="E2419" t="str">
            <v>WAHYU KURNIATI</v>
          </cell>
          <cell r="F2419" t="str">
            <v>BP 2504 OJ</v>
          </cell>
          <cell r="G2419" t="str">
            <v>C0</v>
          </cell>
          <cell r="H2419" t="str">
            <v>11.RIMPUN</v>
          </cell>
          <cell r="I2419" t="str">
            <v>A</v>
          </cell>
          <cell r="J2419">
            <v>23</v>
          </cell>
          <cell r="K2419" t="str">
            <v>MH1JFP127GK108524</v>
          </cell>
          <cell r="L2419" t="str">
            <v>JFP1E2105801</v>
          </cell>
          <cell r="M2419" t="str">
            <v>HONDA</v>
          </cell>
          <cell r="N2419" t="str">
            <v>BEAT</v>
          </cell>
          <cell r="O2419" t="str">
            <v>PUTIH MERAH</v>
          </cell>
          <cell r="P2419" t="str">
            <v>JG</v>
          </cell>
          <cell r="Q2419" t="str">
            <v>BELUM JTO</v>
          </cell>
          <cell r="R2419">
            <v>19</v>
          </cell>
          <cell r="S2419">
            <v>24</v>
          </cell>
        </row>
        <row r="2420">
          <cell r="D2420" t="str">
            <v>SP-24-F0000853</v>
          </cell>
          <cell r="E2420" t="str">
            <v>RIKI ARDILES</v>
          </cell>
          <cell r="F2420" t="str">
            <v>BP 3766 HM</v>
          </cell>
          <cell r="G2420" t="str">
            <v>C0</v>
          </cell>
          <cell r="H2420" t="str">
            <v>05.BOSPA</v>
          </cell>
          <cell r="I2420" t="str">
            <v>A</v>
          </cell>
          <cell r="J2420">
            <v>1</v>
          </cell>
          <cell r="K2420" t="str">
            <v>MH1JFZ123JK719931</v>
          </cell>
          <cell r="L2420" t="str">
            <v>JFZ1E2721508</v>
          </cell>
          <cell r="M2420" t="str">
            <v>HONDA</v>
          </cell>
          <cell r="N2420" t="str">
            <v>BEAT DIGITAL</v>
          </cell>
          <cell r="O2420" t="str">
            <v>HITAM</v>
          </cell>
          <cell r="P2420" t="str">
            <v>JG</v>
          </cell>
          <cell r="Q2420" t="str">
            <v>LUNAS</v>
          </cell>
          <cell r="R2420">
            <v>18</v>
          </cell>
          <cell r="S2420">
            <v>18</v>
          </cell>
        </row>
        <row r="2421">
          <cell r="D2421" t="str">
            <v>SP-24-F0000879</v>
          </cell>
          <cell r="E2421" t="str">
            <v>MINARSIH</v>
          </cell>
          <cell r="F2421" t="str">
            <v>BP 2865 HM</v>
          </cell>
          <cell r="G2421" t="str">
            <v>C0</v>
          </cell>
          <cell r="H2421" t="str">
            <v>10.MIDUK</v>
          </cell>
          <cell r="I2421" t="str">
            <v>A</v>
          </cell>
          <cell r="J2421">
            <v>10</v>
          </cell>
          <cell r="K2421" t="str">
            <v>MH1JM5114JK051577</v>
          </cell>
          <cell r="L2421" t="str">
            <v>JM51E1051038</v>
          </cell>
          <cell r="M2421" t="str">
            <v>HONDA</v>
          </cell>
          <cell r="N2421" t="str">
            <v>VARIO 125 LED</v>
          </cell>
          <cell r="O2421" t="str">
            <v>WHITE RED</v>
          </cell>
          <cell r="P2421" t="str">
            <v>JG</v>
          </cell>
          <cell r="Q2421" t="str">
            <v>BELUM JTO</v>
          </cell>
          <cell r="R2421">
            <v>18</v>
          </cell>
          <cell r="S2421">
            <v>24</v>
          </cell>
        </row>
        <row r="2422">
          <cell r="D2422" t="str">
            <v>SP-25-F0000089</v>
          </cell>
          <cell r="E2422" t="str">
            <v>SUTRISNO</v>
          </cell>
          <cell r="F2422" t="str">
            <v>BP 3033 Q</v>
          </cell>
          <cell r="G2422" t="str">
            <v>C0</v>
          </cell>
          <cell r="H2422" t="str">
            <v>11.RIMPUN</v>
          </cell>
          <cell r="I2422" t="str">
            <v>A</v>
          </cell>
          <cell r="J2422">
            <v>10</v>
          </cell>
          <cell r="K2422" t="str">
            <v>MH1JMB115PK072560</v>
          </cell>
          <cell r="L2422" t="str">
            <v>JMB1E1072943</v>
          </cell>
          <cell r="M2422" t="str">
            <v>HONDA</v>
          </cell>
          <cell r="N2422" t="str">
            <v>GENIO</v>
          </cell>
          <cell r="O2422" t="str">
            <v>HITAM</v>
          </cell>
          <cell r="P2422" t="str">
            <v>JG</v>
          </cell>
          <cell r="Q2422" t="str">
            <v>BELUM JTO</v>
          </cell>
          <cell r="R2422">
            <v>10</v>
          </cell>
          <cell r="S2422">
            <v>24</v>
          </cell>
        </row>
        <row r="2423">
          <cell r="D2423" t="str">
            <v>SP-25-F0000118</v>
          </cell>
          <cell r="E2423" t="str">
            <v>NATALIA VOLIANA</v>
          </cell>
          <cell r="F2423" t="str">
            <v>BP 3909 J</v>
          </cell>
          <cell r="G2423" t="str">
            <v>C0</v>
          </cell>
          <cell r="H2423" t="str">
            <v>09.OLOAN</v>
          </cell>
          <cell r="I2423" t="str">
            <v>A</v>
          </cell>
          <cell r="J2423">
            <v>15</v>
          </cell>
          <cell r="K2423" t="str">
            <v>MH1KF4127MK336005</v>
          </cell>
          <cell r="L2423" t="str">
            <v>KF41E2340121</v>
          </cell>
          <cell r="M2423" t="str">
            <v>HONDA</v>
          </cell>
          <cell r="N2423" t="str">
            <v>VARIO 150</v>
          </cell>
          <cell r="O2423" t="str">
            <v>MERAH</v>
          </cell>
          <cell r="P2423" t="str">
            <v>JG</v>
          </cell>
          <cell r="Q2423" t="str">
            <v>BELUM JTO</v>
          </cell>
          <cell r="R2423">
            <v>10</v>
          </cell>
          <cell r="S2423">
            <v>30</v>
          </cell>
        </row>
        <row r="2424">
          <cell r="D2424" t="str">
            <v>SP-25-F0000132</v>
          </cell>
          <cell r="E2424" t="str">
            <v>AMINTO EFENDI</v>
          </cell>
          <cell r="F2424" t="str">
            <v>BP 2074 OJ</v>
          </cell>
          <cell r="G2424" t="str">
            <v>C0</v>
          </cell>
          <cell r="H2424" t="str">
            <v>10.MIDUK</v>
          </cell>
          <cell r="I2424" t="str">
            <v>A</v>
          </cell>
          <cell r="J2424">
            <v>16</v>
          </cell>
          <cell r="K2424" t="str">
            <v>MH1JFP124FK061547</v>
          </cell>
          <cell r="L2424" t="str">
            <v>JFP1E2074974</v>
          </cell>
          <cell r="M2424" t="str">
            <v>HONDA</v>
          </cell>
          <cell r="N2424" t="str">
            <v>BEAT CW</v>
          </cell>
          <cell r="O2424" t="str">
            <v>PUTIH MERAH</v>
          </cell>
          <cell r="P2424" t="str">
            <v>JG</v>
          </cell>
          <cell r="Q2424" t="str">
            <v>BELUM JTO</v>
          </cell>
          <cell r="R2424">
            <v>10</v>
          </cell>
          <cell r="S2424">
            <v>12</v>
          </cell>
        </row>
        <row r="2425">
          <cell r="D2425" t="str">
            <v>SP-25-F0000747</v>
          </cell>
          <cell r="E2425" t="str">
            <v>MUHAMMAD DANIEL</v>
          </cell>
          <cell r="F2425" t="str">
            <v>BP 2485 AH</v>
          </cell>
          <cell r="G2425" t="str">
            <v>C0</v>
          </cell>
          <cell r="H2425" t="str">
            <v>07.RINTO</v>
          </cell>
          <cell r="I2425" t="str">
            <v>A</v>
          </cell>
          <cell r="J2425">
            <v>4</v>
          </cell>
          <cell r="K2425" t="str">
            <v>MH1JFZ134KK138805</v>
          </cell>
          <cell r="L2425" t="str">
            <v>JFZ1E3140814</v>
          </cell>
          <cell r="M2425" t="str">
            <v>HONDA</v>
          </cell>
          <cell r="N2425" t="str">
            <v>BEAT FI</v>
          </cell>
          <cell r="O2425" t="str">
            <v>HITAM</v>
          </cell>
          <cell r="P2425" t="str">
            <v>JG</v>
          </cell>
          <cell r="Q2425" t="str">
            <v>GAGAL BAYAR</v>
          </cell>
          <cell r="R2425">
            <v>7</v>
          </cell>
          <cell r="S2425">
            <v>12</v>
          </cell>
        </row>
        <row r="2426">
          <cell r="D2426" t="str">
            <v>SP-25-F0000798</v>
          </cell>
          <cell r="E2426" t="str">
            <v>DARMAWAN</v>
          </cell>
          <cell r="F2426" t="str">
            <v>BP 3255 UH</v>
          </cell>
          <cell r="G2426" t="str">
            <v>C0</v>
          </cell>
          <cell r="H2426" t="str">
            <v>12.JUBRAIDER S</v>
          </cell>
          <cell r="I2426" t="str">
            <v>A</v>
          </cell>
          <cell r="J2426">
            <v>11</v>
          </cell>
          <cell r="K2426" t="str">
            <v>MH1JM3136KK000623</v>
          </cell>
          <cell r="L2426" t="str">
            <v>JM31E2996193</v>
          </cell>
          <cell r="M2426" t="str">
            <v>HONDA</v>
          </cell>
          <cell r="N2426" t="str">
            <v>SCOOPY NON KEYLESS</v>
          </cell>
          <cell r="O2426" t="str">
            <v>PUTIH HITAM</v>
          </cell>
          <cell r="P2426" t="str">
            <v>JG</v>
          </cell>
          <cell r="Q2426" t="str">
            <v>BELUM JTO</v>
          </cell>
          <cell r="R2426">
            <v>7</v>
          </cell>
          <cell r="S2426">
            <v>18</v>
          </cell>
        </row>
        <row r="2427">
          <cell r="D2427" t="str">
            <v>SP-25-F0000802</v>
          </cell>
          <cell r="E2427" t="str">
            <v>LINA LESTARI</v>
          </cell>
          <cell r="F2427" t="str">
            <v>BP 3159 SR</v>
          </cell>
          <cell r="G2427" t="str">
            <v>C0</v>
          </cell>
          <cell r="H2427" t="str">
            <v>05.BOSPA</v>
          </cell>
          <cell r="I2427" t="str">
            <v>A</v>
          </cell>
          <cell r="J2427">
            <v>11</v>
          </cell>
          <cell r="K2427" t="str">
            <v>MH1JM9131PK168552</v>
          </cell>
          <cell r="L2427" t="str">
            <v>JM91E3163648</v>
          </cell>
          <cell r="M2427" t="str">
            <v>HONDA</v>
          </cell>
          <cell r="N2427" t="str">
            <v>BEAT FI</v>
          </cell>
          <cell r="O2427" t="str">
            <v>BIRU</v>
          </cell>
          <cell r="P2427" t="str">
            <v>JG</v>
          </cell>
          <cell r="Q2427" t="str">
            <v>BELUM JTO</v>
          </cell>
          <cell r="R2427">
            <v>7</v>
          </cell>
          <cell r="S2427">
            <v>12</v>
          </cell>
        </row>
        <row r="2428">
          <cell r="D2428" t="str">
            <v>SP-25-F0000830</v>
          </cell>
          <cell r="E2428" t="str">
            <v>BURHANUDIN</v>
          </cell>
          <cell r="F2428" t="str">
            <v>BP 4026 RC</v>
          </cell>
          <cell r="G2428" t="str">
            <v>C0</v>
          </cell>
          <cell r="H2428" t="str">
            <v>05.BOSPA</v>
          </cell>
          <cell r="I2428" t="str">
            <v>A</v>
          </cell>
          <cell r="J2428">
            <v>14</v>
          </cell>
          <cell r="K2428" t="str">
            <v>MH1JM7115KK056140</v>
          </cell>
          <cell r="L2428" t="str">
            <v>JM71E1056115</v>
          </cell>
          <cell r="M2428" t="str">
            <v>HONDA</v>
          </cell>
          <cell r="N2428" t="str">
            <v>GENIO</v>
          </cell>
          <cell r="O2428" t="str">
            <v>HITAM</v>
          </cell>
          <cell r="P2428" t="str">
            <v>JG</v>
          </cell>
          <cell r="Q2428" t="str">
            <v>BELUM JTO</v>
          </cell>
          <cell r="R2428">
            <v>7</v>
          </cell>
          <cell r="S2428">
            <v>12</v>
          </cell>
        </row>
        <row r="2429">
          <cell r="D2429" t="str">
            <v>SP-24-F0001112</v>
          </cell>
          <cell r="E2429" t="str">
            <v>M YUNAN</v>
          </cell>
          <cell r="F2429" t="str">
            <v>BP 4382 CA</v>
          </cell>
          <cell r="G2429" t="str">
            <v>C0</v>
          </cell>
          <cell r="H2429" t="str">
            <v>05.BOSPA</v>
          </cell>
          <cell r="I2429" t="str">
            <v>A</v>
          </cell>
          <cell r="J2429">
            <v>10</v>
          </cell>
          <cell r="K2429" t="str">
            <v>MH3SEG710PJ247245</v>
          </cell>
          <cell r="L2429" t="str">
            <v>E32WE0340192</v>
          </cell>
          <cell r="M2429" t="str">
            <v>YAMAHA</v>
          </cell>
          <cell r="N2429" t="str">
            <v>GEAR</v>
          </cell>
          <cell r="O2429" t="str">
            <v>HIJAU</v>
          </cell>
          <cell r="P2429" t="str">
            <v>JG</v>
          </cell>
          <cell r="Q2429" t="str">
            <v>BELUM JTO</v>
          </cell>
          <cell r="R2429">
            <v>17</v>
          </cell>
          <cell r="S2429">
            <v>18</v>
          </cell>
        </row>
        <row r="2430">
          <cell r="D2430" t="str">
            <v>SP-24-F0001194</v>
          </cell>
          <cell r="E2430" t="str">
            <v>KIKI KURNIAWAN</v>
          </cell>
          <cell r="F2430" t="str">
            <v>BP 3740 UO</v>
          </cell>
          <cell r="G2430" t="str">
            <v>C0</v>
          </cell>
          <cell r="H2430" t="str">
            <v>07.RINTO</v>
          </cell>
          <cell r="I2430" t="str">
            <v>D</v>
          </cell>
          <cell r="J2430">
            <v>13</v>
          </cell>
          <cell r="K2430" t="str">
            <v>MH1JM0215MK290545</v>
          </cell>
          <cell r="L2430" t="str">
            <v>JM02E1289340</v>
          </cell>
          <cell r="M2430" t="str">
            <v>HONDA</v>
          </cell>
          <cell r="N2430" t="str">
            <v>SCOOPY</v>
          </cell>
          <cell r="O2430" t="str">
            <v>HITAM</v>
          </cell>
          <cell r="P2430" t="str">
            <v>JG</v>
          </cell>
          <cell r="Q2430" t="str">
            <v>BELUM JTO</v>
          </cell>
          <cell r="R2430">
            <v>17</v>
          </cell>
          <cell r="S2430">
            <v>24</v>
          </cell>
        </row>
        <row r="2431">
          <cell r="D2431" t="str">
            <v>SP-24-F0001209</v>
          </cell>
          <cell r="E2431" t="str">
            <v>AGENG LAIL KURNIAWAN</v>
          </cell>
          <cell r="F2431" t="str">
            <v>BP 2767 JU</v>
          </cell>
          <cell r="G2431" t="str">
            <v>C0</v>
          </cell>
          <cell r="H2431" t="str">
            <v>08.JOSRI</v>
          </cell>
          <cell r="I2431" t="str">
            <v>B</v>
          </cell>
          <cell r="J2431">
            <v>14</v>
          </cell>
          <cell r="K2431" t="str">
            <v>MH1KF4112LK916297</v>
          </cell>
          <cell r="L2431" t="str">
            <v>KF41E1918484</v>
          </cell>
          <cell r="M2431" t="str">
            <v>HONDA</v>
          </cell>
          <cell r="N2431" t="str">
            <v>VARIO</v>
          </cell>
          <cell r="O2431" t="str">
            <v>HITAM</v>
          </cell>
          <cell r="P2431" t="str">
            <v>JG</v>
          </cell>
          <cell r="Q2431" t="str">
            <v>BELUM JTO</v>
          </cell>
          <cell r="R2431">
            <v>17</v>
          </cell>
          <cell r="S2431">
            <v>24</v>
          </cell>
        </row>
        <row r="2432">
          <cell r="D2432" t="str">
            <v>SP-24-F0001223</v>
          </cell>
          <cell r="E2432" t="str">
            <v>RULY PUJI ASTUTIK</v>
          </cell>
          <cell r="F2432" t="str">
            <v>BP 2562 SR</v>
          </cell>
          <cell r="G2432" t="str">
            <v>C0</v>
          </cell>
          <cell r="H2432" t="str">
            <v>07.RINTO</v>
          </cell>
          <cell r="I2432" t="str">
            <v>A</v>
          </cell>
          <cell r="J2432">
            <v>18</v>
          </cell>
          <cell r="K2432" t="str">
            <v>MH1JM0419PK481810</v>
          </cell>
          <cell r="L2432" t="str">
            <v>JM04E1481726</v>
          </cell>
          <cell r="M2432" t="str">
            <v>HONDA</v>
          </cell>
          <cell r="N2432" t="str">
            <v>SCOOPY</v>
          </cell>
          <cell r="O2432" t="str">
            <v>HIJAU</v>
          </cell>
          <cell r="P2432" t="str">
            <v>JG</v>
          </cell>
          <cell r="Q2432" t="str">
            <v>BELUM JTO</v>
          </cell>
          <cell r="R2432">
            <v>17</v>
          </cell>
          <cell r="S2432">
            <v>24</v>
          </cell>
        </row>
        <row r="2433">
          <cell r="D2433" t="str">
            <v>SP-25-F0000846</v>
          </cell>
          <cell r="E2433" t="str">
            <v>MEGA MUSTIKA</v>
          </cell>
          <cell r="F2433" t="str">
            <v>BP 2694 AA</v>
          </cell>
          <cell r="G2433" t="str">
            <v>C0</v>
          </cell>
          <cell r="H2433" t="str">
            <v>13.WILFRIN</v>
          </cell>
          <cell r="I2433" t="str">
            <v>A</v>
          </cell>
          <cell r="J2433">
            <v>15</v>
          </cell>
          <cell r="K2433" t="str">
            <v>MH1JM8120PK302288</v>
          </cell>
          <cell r="L2433" t="str">
            <v>JM81E2303380</v>
          </cell>
          <cell r="M2433" t="str">
            <v>HONDA</v>
          </cell>
          <cell r="N2433" t="str">
            <v>BEAT FI</v>
          </cell>
          <cell r="O2433" t="str">
            <v>HITAM</v>
          </cell>
          <cell r="P2433" t="str">
            <v>JG</v>
          </cell>
          <cell r="Q2433" t="str">
            <v>BELUM JTO</v>
          </cell>
          <cell r="R2433">
            <v>7</v>
          </cell>
          <cell r="S2433">
            <v>12</v>
          </cell>
        </row>
        <row r="2434">
          <cell r="D2434" t="str">
            <v>SP-25-F0000857</v>
          </cell>
          <cell r="E2434" t="str">
            <v>DAFIT HELDI</v>
          </cell>
          <cell r="F2434" t="str">
            <v>BP 3699 Q</v>
          </cell>
          <cell r="G2434" t="str">
            <v>C0</v>
          </cell>
          <cell r="H2434" t="str">
            <v>08.JOSRI</v>
          </cell>
          <cell r="I2434" t="str">
            <v>A</v>
          </cell>
          <cell r="J2434">
            <v>19</v>
          </cell>
          <cell r="K2434" t="str">
            <v>MH1JMB116PK072552</v>
          </cell>
          <cell r="L2434" t="str">
            <v>JMB1E1072947</v>
          </cell>
          <cell r="M2434" t="str">
            <v>HONDA</v>
          </cell>
          <cell r="N2434" t="str">
            <v>GENIO</v>
          </cell>
          <cell r="O2434" t="str">
            <v>HITAM</v>
          </cell>
          <cell r="P2434" t="str">
            <v>JG</v>
          </cell>
          <cell r="Q2434" t="str">
            <v>BELUM JTO</v>
          </cell>
          <cell r="R2434">
            <v>7</v>
          </cell>
          <cell r="S2434">
            <v>24</v>
          </cell>
        </row>
        <row r="2435">
          <cell r="D2435" t="str">
            <v>SP-25-F0000858</v>
          </cell>
          <cell r="E2435" t="str">
            <v>YULIUS TELEMBANUA</v>
          </cell>
          <cell r="F2435" t="str">
            <v>BP 3385 FU</v>
          </cell>
          <cell r="G2435" t="str">
            <v>C0</v>
          </cell>
          <cell r="H2435" t="str">
            <v>04.RIZKI A</v>
          </cell>
          <cell r="I2435" t="str">
            <v>A</v>
          </cell>
          <cell r="J2435">
            <v>17</v>
          </cell>
          <cell r="K2435" t="str">
            <v>MH1JFZ13XKK632313</v>
          </cell>
          <cell r="L2435" t="str">
            <v>JFZ1E3632228</v>
          </cell>
          <cell r="M2435" t="str">
            <v>HONDA</v>
          </cell>
          <cell r="N2435" t="str">
            <v>BEAT</v>
          </cell>
          <cell r="O2435" t="str">
            <v>HITAM</v>
          </cell>
          <cell r="P2435" t="str">
            <v>JG</v>
          </cell>
          <cell r="Q2435" t="str">
            <v>BELUM JTO</v>
          </cell>
          <cell r="R2435">
            <v>7</v>
          </cell>
          <cell r="S2435">
            <v>24</v>
          </cell>
        </row>
        <row r="2436">
          <cell r="D2436" t="str">
            <v>SP-24-F0002126</v>
          </cell>
          <cell r="E2436" t="str">
            <v>SANDI FIRDIANSYAH</v>
          </cell>
          <cell r="F2436" t="str">
            <v>BP 2324 RO</v>
          </cell>
          <cell r="G2436" t="str">
            <v>C0</v>
          </cell>
          <cell r="H2436" t="str">
            <v>06.ROBEN</v>
          </cell>
          <cell r="I2436" t="str">
            <v>A</v>
          </cell>
          <cell r="J2436">
            <v>8</v>
          </cell>
          <cell r="K2436" t="str">
            <v>MH1JM8110NK961430</v>
          </cell>
          <cell r="L2436" t="str">
            <v>JM81E1962896</v>
          </cell>
          <cell r="M2436" t="str">
            <v>HONDA</v>
          </cell>
          <cell r="N2436" t="str">
            <v>BEAT FI</v>
          </cell>
          <cell r="O2436" t="str">
            <v>MERAH HITAM</v>
          </cell>
          <cell r="P2436" t="str">
            <v>JG</v>
          </cell>
          <cell r="Q2436" t="str">
            <v>BELUM JTO</v>
          </cell>
          <cell r="R2436">
            <v>13</v>
          </cell>
          <cell r="S2436">
            <v>18</v>
          </cell>
        </row>
        <row r="2437">
          <cell r="D2437" t="str">
            <v>SP-24-F0002133</v>
          </cell>
          <cell r="E2437" t="str">
            <v>SHEFTIHADI PERMANA</v>
          </cell>
          <cell r="F2437" t="str">
            <v>BP 5298 CA</v>
          </cell>
          <cell r="G2437" t="str">
            <v>C0</v>
          </cell>
          <cell r="H2437" t="str">
            <v>11.RIMPUN</v>
          </cell>
          <cell r="I2437" t="str">
            <v>A</v>
          </cell>
          <cell r="J2437">
            <v>10</v>
          </cell>
          <cell r="K2437" t="str">
            <v>MH1JM0313PK427839</v>
          </cell>
          <cell r="L2437" t="str">
            <v>JM03E1427838</v>
          </cell>
          <cell r="M2437" t="str">
            <v>HONDA</v>
          </cell>
          <cell r="N2437" t="str">
            <v>SCOOPY NON KEYLESS</v>
          </cell>
          <cell r="O2437" t="str">
            <v>BIRU PUTIH</v>
          </cell>
          <cell r="P2437" t="str">
            <v>JG</v>
          </cell>
          <cell r="Q2437" t="str">
            <v>BELUM JTO</v>
          </cell>
          <cell r="R2437">
            <v>13</v>
          </cell>
          <cell r="S2437">
            <v>18</v>
          </cell>
        </row>
        <row r="2438">
          <cell r="D2438" t="str">
            <v>SP-24-F0002145</v>
          </cell>
          <cell r="E2438" t="str">
            <v>AJENG AYU DIAN KUSUMASARI</v>
          </cell>
          <cell r="F2438" t="str">
            <v>BP 1619 FC</v>
          </cell>
          <cell r="G2438" t="str">
            <v>C0</v>
          </cell>
          <cell r="H2438" t="str">
            <v>11.RIMPUN</v>
          </cell>
          <cell r="I2438" t="str">
            <v>A</v>
          </cell>
          <cell r="J2438">
            <v>14</v>
          </cell>
          <cell r="K2438" t="str">
            <v>MMBXNA03AEH011157</v>
          </cell>
          <cell r="L2438" t="str">
            <v>3A92UBB5968</v>
          </cell>
          <cell r="M2438" t="str">
            <v>MITSUBISHI</v>
          </cell>
          <cell r="N2438" t="str">
            <v>MIRAGE</v>
          </cell>
          <cell r="O2438" t="str">
            <v>PUTIH MUTIARA</v>
          </cell>
          <cell r="P2438" t="str">
            <v>JG</v>
          </cell>
          <cell r="Q2438" t="str">
            <v>BELUM JTO</v>
          </cell>
          <cell r="R2438">
            <v>13</v>
          </cell>
          <cell r="S2438">
            <v>36</v>
          </cell>
        </row>
        <row r="2439">
          <cell r="D2439" t="str">
            <v>SP-24-F0002230</v>
          </cell>
          <cell r="E2439" t="str">
            <v>ESTER BR PARDEDE</v>
          </cell>
          <cell r="F2439" t="str">
            <v>BP 3027 AO</v>
          </cell>
          <cell r="G2439" t="str">
            <v>C0</v>
          </cell>
          <cell r="H2439" t="str">
            <v>03.DAULAT</v>
          </cell>
          <cell r="I2439" t="str">
            <v>A</v>
          </cell>
          <cell r="J2439">
            <v>19</v>
          </cell>
          <cell r="K2439" t="str">
            <v>MH1JM7115KK010436</v>
          </cell>
          <cell r="L2439" t="str">
            <v>JM71E1010455</v>
          </cell>
          <cell r="M2439" t="str">
            <v>HONDA</v>
          </cell>
          <cell r="N2439" t="str">
            <v>GENIO</v>
          </cell>
          <cell r="O2439" t="str">
            <v>HITAM</v>
          </cell>
          <cell r="P2439" t="str">
            <v>JG</v>
          </cell>
          <cell r="Q2439" t="str">
            <v>BELUM JTO</v>
          </cell>
          <cell r="R2439">
            <v>13</v>
          </cell>
          <cell r="S2439">
            <v>18</v>
          </cell>
        </row>
        <row r="2440">
          <cell r="D2440" t="str">
            <v>SP-24-F0002243</v>
          </cell>
          <cell r="E2440" t="str">
            <v>AGUNG GUMELAR</v>
          </cell>
          <cell r="F2440" t="str">
            <v>BP 6554 GQ</v>
          </cell>
          <cell r="G2440" t="str">
            <v>C0</v>
          </cell>
          <cell r="H2440" t="str">
            <v>03.DAULAT</v>
          </cell>
          <cell r="I2440" t="str">
            <v>A</v>
          </cell>
          <cell r="J2440">
            <v>1</v>
          </cell>
          <cell r="K2440" t="str">
            <v>MH8DL23ANHJ104722</v>
          </cell>
          <cell r="L2440" t="str">
            <v>CGA2ID104112</v>
          </cell>
          <cell r="M2440" t="str">
            <v>SUZUKI</v>
          </cell>
          <cell r="N2440" t="str">
            <v>GSX</v>
          </cell>
          <cell r="O2440" t="str">
            <v>PUTIH</v>
          </cell>
          <cell r="P2440" t="str">
            <v>JG</v>
          </cell>
          <cell r="Q2440" t="str">
            <v>LUNAS</v>
          </cell>
          <cell r="R2440">
            <v>12</v>
          </cell>
          <cell r="S2440">
            <v>12</v>
          </cell>
        </row>
        <row r="2441">
          <cell r="D2441" t="str">
            <v>SP-23-F0001762</v>
          </cell>
          <cell r="E2441" t="str">
            <v>HERI PURWANTO</v>
          </cell>
          <cell r="F2441" t="str">
            <v>BP 3791 OD</v>
          </cell>
          <cell r="G2441" t="str">
            <v>C0</v>
          </cell>
          <cell r="H2441" t="str">
            <v>10.MIDUK</v>
          </cell>
          <cell r="I2441" t="str">
            <v>A</v>
          </cell>
          <cell r="J2441">
            <v>1</v>
          </cell>
          <cell r="K2441" t="str">
            <v>MH1JM8111MK788256</v>
          </cell>
          <cell r="L2441" t="str">
            <v>JM81E1790296</v>
          </cell>
          <cell r="M2441" t="str">
            <v>HONDA</v>
          </cell>
          <cell r="N2441" t="str">
            <v>BEAT</v>
          </cell>
          <cell r="O2441" t="str">
            <v>PUTIH HITAM</v>
          </cell>
          <cell r="P2441" t="str">
            <v>JG</v>
          </cell>
          <cell r="Q2441" t="str">
            <v>GAGAL BAYAR</v>
          </cell>
          <cell r="R2441">
            <v>24</v>
          </cell>
          <cell r="S2441">
            <v>30</v>
          </cell>
        </row>
        <row r="2442">
          <cell r="D2442" t="str">
            <v>SP-24-F0001249</v>
          </cell>
          <cell r="E2442" t="str">
            <v>RAMA PRATIWI</v>
          </cell>
          <cell r="F2442" t="str">
            <v>BP 3721 UO</v>
          </cell>
          <cell r="G2442" t="str">
            <v>C0</v>
          </cell>
          <cell r="H2442" t="str">
            <v>11.RIMPUN</v>
          </cell>
          <cell r="I2442" t="str">
            <v>A</v>
          </cell>
          <cell r="J2442">
            <v>20</v>
          </cell>
          <cell r="K2442" t="str">
            <v>MH1JM8111MK629642</v>
          </cell>
          <cell r="L2442" t="str">
            <v>JM81E1631220</v>
          </cell>
          <cell r="M2442" t="str">
            <v>HONDA</v>
          </cell>
          <cell r="N2442" t="str">
            <v>BEAT</v>
          </cell>
          <cell r="O2442" t="str">
            <v>MERAH HITAM</v>
          </cell>
          <cell r="P2442" t="str">
            <v>JG</v>
          </cell>
          <cell r="Q2442" t="str">
            <v>BELUM JTO</v>
          </cell>
          <cell r="R2442">
            <v>17</v>
          </cell>
          <cell r="S2442">
            <v>18</v>
          </cell>
        </row>
        <row r="2443">
          <cell r="D2443" t="str">
            <v>SP-24-F0001280</v>
          </cell>
          <cell r="E2443" t="str">
            <v>BUNGA RIA SIAHAAN</v>
          </cell>
          <cell r="F2443" t="str">
            <v>BP 2807 UD</v>
          </cell>
          <cell r="G2443" t="str">
            <v>C0</v>
          </cell>
          <cell r="H2443" t="str">
            <v>05.BOSPA</v>
          </cell>
          <cell r="I2443" t="str">
            <v>A</v>
          </cell>
          <cell r="J2443">
            <v>25</v>
          </cell>
          <cell r="K2443" t="str">
            <v>MH1JM1120KK362829</v>
          </cell>
          <cell r="L2443" t="str">
            <v>JM11E2344866</v>
          </cell>
          <cell r="M2443" t="str">
            <v>HONDA</v>
          </cell>
          <cell r="N2443" t="str">
            <v>BEAT</v>
          </cell>
          <cell r="O2443" t="str">
            <v>MERAH HITAM</v>
          </cell>
          <cell r="P2443" t="str">
            <v>JG</v>
          </cell>
          <cell r="Q2443" t="str">
            <v>BELUM JTO</v>
          </cell>
          <cell r="R2443">
            <v>17</v>
          </cell>
          <cell r="S2443">
            <v>24</v>
          </cell>
        </row>
        <row r="2444">
          <cell r="D2444" t="str">
            <v>SP-24-F0001301</v>
          </cell>
          <cell r="E2444" t="str">
            <v>SUPARYONO</v>
          </cell>
          <cell r="F2444" t="str">
            <v>BP 2889 Q</v>
          </cell>
          <cell r="G2444" t="str">
            <v>C0</v>
          </cell>
          <cell r="H2444" t="str">
            <v>14.CALL CENTER</v>
          </cell>
          <cell r="I2444" t="str">
            <v>A</v>
          </cell>
          <cell r="J2444">
            <v>1</v>
          </cell>
          <cell r="K2444" t="str">
            <v>MH1JM821XPK803002</v>
          </cell>
          <cell r="L2444" t="str">
            <v>JM82E1801707</v>
          </cell>
          <cell r="M2444" t="str">
            <v>HONDA</v>
          </cell>
          <cell r="N2444" t="str">
            <v>BEAT</v>
          </cell>
          <cell r="O2444" t="str">
            <v>SILVER</v>
          </cell>
          <cell r="P2444" t="str">
            <v>JG</v>
          </cell>
          <cell r="Q2444" t="str">
            <v>LUNAS</v>
          </cell>
          <cell r="R2444">
            <v>16</v>
          </cell>
          <cell r="S2444">
            <v>18</v>
          </cell>
        </row>
        <row r="2445">
          <cell r="D2445" t="str">
            <v>SP-24-F0001323</v>
          </cell>
          <cell r="E2445" t="str">
            <v>SANDIKA PRANATA SEMBIRING</v>
          </cell>
          <cell r="F2445" t="str">
            <v>BP 3303 AG</v>
          </cell>
          <cell r="G2445" t="str">
            <v>C0</v>
          </cell>
          <cell r="H2445" t="str">
            <v>07.RINTO</v>
          </cell>
          <cell r="I2445" t="str">
            <v>D</v>
          </cell>
          <cell r="J2445">
            <v>2</v>
          </cell>
          <cell r="K2445" t="str">
            <v>MH1JM5119KK257530</v>
          </cell>
          <cell r="L2445" t="str">
            <v>JM51E1257458</v>
          </cell>
          <cell r="M2445" t="str">
            <v>HONDA</v>
          </cell>
          <cell r="N2445" t="str">
            <v>VARIO</v>
          </cell>
          <cell r="O2445" t="str">
            <v>BIRU</v>
          </cell>
          <cell r="P2445" t="str">
            <v>JG</v>
          </cell>
          <cell r="Q2445" t="str">
            <v>DONE</v>
          </cell>
          <cell r="R2445">
            <v>16</v>
          </cell>
          <cell r="S2445">
            <v>18</v>
          </cell>
        </row>
        <row r="2446">
          <cell r="D2446" t="str">
            <v>SP-24-F0001406</v>
          </cell>
          <cell r="E2446" t="str">
            <v>AMBRIANTRI HADI YULIANTO</v>
          </cell>
          <cell r="F2446" t="str">
            <v>BP 4438 EJ</v>
          </cell>
          <cell r="G2446" t="str">
            <v>C0</v>
          </cell>
          <cell r="H2446" t="str">
            <v>14.CALL CENTER</v>
          </cell>
          <cell r="I2446" t="str">
            <v>A</v>
          </cell>
          <cell r="J2446">
            <v>11</v>
          </cell>
          <cell r="K2446" t="str">
            <v>MH3SG5670PK332147</v>
          </cell>
          <cell r="L2446" t="str">
            <v>G3L8E1644400</v>
          </cell>
          <cell r="M2446" t="str">
            <v>YAMAHA</v>
          </cell>
          <cell r="N2446" t="str">
            <v>N MAX</v>
          </cell>
          <cell r="O2446" t="str">
            <v>HIJAU</v>
          </cell>
          <cell r="P2446" t="str">
            <v>JG</v>
          </cell>
          <cell r="Q2446" t="str">
            <v>BELUM JTO</v>
          </cell>
          <cell r="R2446">
            <v>16</v>
          </cell>
          <cell r="S2446">
            <v>18</v>
          </cell>
        </row>
        <row r="2447">
          <cell r="D2447" t="str">
            <v>SP-24-F0002296</v>
          </cell>
          <cell r="E2447" t="str">
            <v>M.ILHAM S</v>
          </cell>
          <cell r="F2447" t="str">
            <v>BP 2960 CH</v>
          </cell>
          <cell r="G2447" t="str">
            <v>C0</v>
          </cell>
          <cell r="H2447" t="str">
            <v>08.JOSRI</v>
          </cell>
          <cell r="I2447" t="str">
            <v>A</v>
          </cell>
          <cell r="J2447">
            <v>1</v>
          </cell>
          <cell r="K2447" t="str">
            <v>MH1JM8219NK686249</v>
          </cell>
          <cell r="L2447" t="str">
            <v>JM82E1684364</v>
          </cell>
          <cell r="M2447" t="str">
            <v>HONDA</v>
          </cell>
          <cell r="N2447" t="str">
            <v>BEAT STREET</v>
          </cell>
          <cell r="O2447" t="str">
            <v>HITAM</v>
          </cell>
          <cell r="P2447" t="str">
            <v>JG</v>
          </cell>
          <cell r="Q2447" t="str">
            <v>GAGAL BAYAR</v>
          </cell>
          <cell r="R2447">
            <v>12</v>
          </cell>
          <cell r="S2447">
            <v>24</v>
          </cell>
        </row>
        <row r="2448">
          <cell r="D2448" t="str">
            <v>SP-24-F0002353</v>
          </cell>
          <cell r="E2448" t="str">
            <v>SUWARDI</v>
          </cell>
          <cell r="F2448" t="str">
            <v>BP 3373 HM</v>
          </cell>
          <cell r="G2448" t="str">
            <v>C0</v>
          </cell>
          <cell r="H2448" t="str">
            <v>07.RINTO</v>
          </cell>
          <cell r="I2448" t="str">
            <v>A</v>
          </cell>
          <cell r="J2448">
            <v>4</v>
          </cell>
          <cell r="K2448" t="str">
            <v>MH1JFZ12XJK700762</v>
          </cell>
          <cell r="L2448" t="str">
            <v>JFZ1E2705737</v>
          </cell>
          <cell r="M2448" t="str">
            <v>HONDA</v>
          </cell>
          <cell r="N2448" t="str">
            <v>BEAT FI</v>
          </cell>
          <cell r="O2448" t="str">
            <v>HITAM</v>
          </cell>
          <cell r="P2448" t="str">
            <v>JG</v>
          </cell>
          <cell r="Q2448" t="str">
            <v>GAGAL BAYAR</v>
          </cell>
          <cell r="R2448">
            <v>12</v>
          </cell>
          <cell r="S2448">
            <v>18</v>
          </cell>
        </row>
        <row r="2449">
          <cell r="D2449" t="str">
            <v>SP-24-F0002291</v>
          </cell>
          <cell r="E2449" t="str">
            <v>NORMAN</v>
          </cell>
          <cell r="F2449" t="str">
            <v>BP 4179 OC</v>
          </cell>
          <cell r="G2449" t="str">
            <v>C0</v>
          </cell>
          <cell r="H2449" t="str">
            <v>05.BOSPA</v>
          </cell>
          <cell r="I2449" t="str">
            <v>A</v>
          </cell>
          <cell r="J2449">
            <v>1</v>
          </cell>
          <cell r="K2449" t="str">
            <v>MH31PA004FK849176</v>
          </cell>
          <cell r="L2449" t="str">
            <v>1PA848375</v>
          </cell>
          <cell r="M2449" t="str">
            <v>YAMAHA</v>
          </cell>
          <cell r="N2449" t="str">
            <v>VIXION ADV</v>
          </cell>
          <cell r="O2449" t="str">
            <v>PUTIH</v>
          </cell>
          <cell r="P2449" t="str">
            <v>JG</v>
          </cell>
          <cell r="Q2449" t="str">
            <v>GAGAL BAYAR</v>
          </cell>
          <cell r="R2449">
            <v>12</v>
          </cell>
          <cell r="S2449">
            <v>18</v>
          </cell>
        </row>
        <row r="2450">
          <cell r="D2450" t="str">
            <v>SP-24-F0002294</v>
          </cell>
          <cell r="E2450" t="str">
            <v>IKRAR NUSANTARA PUTRA</v>
          </cell>
          <cell r="F2450" t="str">
            <v>BP 6922 GG</v>
          </cell>
          <cell r="G2450" t="str">
            <v>C0</v>
          </cell>
          <cell r="H2450" t="str">
            <v>07.RINTO</v>
          </cell>
          <cell r="I2450" t="str">
            <v>A</v>
          </cell>
          <cell r="J2450">
            <v>5</v>
          </cell>
          <cell r="K2450" t="str">
            <v>MH4KR150LEKPA6624</v>
          </cell>
          <cell r="L2450" t="str">
            <v>KR150LEPF3998</v>
          </cell>
          <cell r="M2450" t="str">
            <v>KAWASAKI</v>
          </cell>
          <cell r="N2450" t="str">
            <v>NINJA R</v>
          </cell>
          <cell r="O2450" t="str">
            <v>HIJAU</v>
          </cell>
          <cell r="P2450" t="str">
            <v>JG</v>
          </cell>
          <cell r="Q2450" t="str">
            <v>LUNAS</v>
          </cell>
          <cell r="R2450">
            <v>12</v>
          </cell>
          <cell r="S2450">
            <v>12</v>
          </cell>
        </row>
        <row r="2451">
          <cell r="D2451" t="str">
            <v>SP-24-F0001412</v>
          </cell>
          <cell r="E2451" t="str">
            <v>SLAMET MARYADI</v>
          </cell>
          <cell r="F2451" t="str">
            <v>BP 3121 UE</v>
          </cell>
          <cell r="G2451" t="str">
            <v>C0</v>
          </cell>
          <cell r="H2451" t="str">
            <v>04.RIZKI A</v>
          </cell>
          <cell r="I2451" t="str">
            <v>A</v>
          </cell>
          <cell r="J2451">
            <v>12</v>
          </cell>
          <cell r="K2451" t="str">
            <v>MH1JM0219MK116994</v>
          </cell>
          <cell r="L2451" t="str">
            <v>JM02E1118216</v>
          </cell>
          <cell r="M2451" t="str">
            <v>HONDA</v>
          </cell>
          <cell r="N2451" t="str">
            <v>SCOOPY</v>
          </cell>
          <cell r="O2451" t="str">
            <v>HITAM</v>
          </cell>
          <cell r="P2451" t="str">
            <v>JG</v>
          </cell>
          <cell r="Q2451" t="str">
            <v>BELUM JTO</v>
          </cell>
          <cell r="R2451">
            <v>16</v>
          </cell>
          <cell r="S2451">
            <v>24</v>
          </cell>
        </row>
        <row r="2452">
          <cell r="D2452" t="str">
            <v>SP-24-F0001427</v>
          </cell>
          <cell r="E2452" t="str">
            <v>RASIMAN</v>
          </cell>
          <cell r="F2452" t="str">
            <v>BP 3816 RM</v>
          </cell>
          <cell r="G2452" t="str">
            <v>C0</v>
          </cell>
          <cell r="H2452" t="str">
            <v>14.CALL CENTER</v>
          </cell>
          <cell r="I2452" t="str">
            <v>A</v>
          </cell>
          <cell r="J2452">
            <v>16</v>
          </cell>
          <cell r="K2452" t="str">
            <v>MH1JM8118NK960283</v>
          </cell>
          <cell r="L2452" t="str">
            <v>JM81E1961641</v>
          </cell>
          <cell r="M2452" t="str">
            <v>HONDA</v>
          </cell>
          <cell r="N2452" t="str">
            <v>BEAT</v>
          </cell>
          <cell r="O2452" t="str">
            <v>HITAM</v>
          </cell>
          <cell r="P2452" t="str">
            <v>JG</v>
          </cell>
          <cell r="Q2452" t="str">
            <v>BELUM JTO</v>
          </cell>
          <cell r="R2452">
            <v>16</v>
          </cell>
          <cell r="S2452">
            <v>18</v>
          </cell>
        </row>
        <row r="2453">
          <cell r="D2453" t="str">
            <v>SP-24-F0001481</v>
          </cell>
          <cell r="E2453" t="str">
            <v>YOHANES MARIA VIANEI</v>
          </cell>
          <cell r="F2453" t="str">
            <v>BP 2993 HM</v>
          </cell>
          <cell r="G2453" t="str">
            <v>C0</v>
          </cell>
          <cell r="H2453" t="str">
            <v>13.WILFRIN</v>
          </cell>
          <cell r="I2453" t="str">
            <v>A</v>
          </cell>
          <cell r="J2453">
            <v>20</v>
          </cell>
          <cell r="K2453" t="str">
            <v>MH1JM3113JK939600</v>
          </cell>
          <cell r="L2453" t="str">
            <v>JM31E1934733</v>
          </cell>
          <cell r="M2453" t="str">
            <v>HONDA</v>
          </cell>
          <cell r="N2453" t="str">
            <v>SCOOPY</v>
          </cell>
          <cell r="O2453" t="str">
            <v>MERAH-HITAM</v>
          </cell>
          <cell r="P2453" t="str">
            <v>JG</v>
          </cell>
          <cell r="Q2453" t="str">
            <v>BELUM JTO</v>
          </cell>
          <cell r="R2453">
            <v>16</v>
          </cell>
          <cell r="S2453">
            <v>18</v>
          </cell>
        </row>
        <row r="2454">
          <cell r="D2454" t="str">
            <v>SP-24-F0001525</v>
          </cell>
          <cell r="E2454" t="str">
            <v>RAHADIAN</v>
          </cell>
          <cell r="F2454" t="str">
            <v>BP 2804 I</v>
          </cell>
          <cell r="G2454" t="str">
            <v>C0</v>
          </cell>
          <cell r="H2454" t="str">
            <v>03.DAULAT</v>
          </cell>
          <cell r="I2454" t="str">
            <v>A</v>
          </cell>
          <cell r="J2454">
            <v>1</v>
          </cell>
          <cell r="K2454" t="str">
            <v>MH1JM8117MK626261</v>
          </cell>
          <cell r="L2454" t="str">
            <v>JM81E1628253</v>
          </cell>
          <cell r="M2454" t="str">
            <v>HONDA</v>
          </cell>
          <cell r="N2454" t="str">
            <v>BEAT</v>
          </cell>
          <cell r="O2454" t="str">
            <v>BIRU PUTIH</v>
          </cell>
          <cell r="P2454" t="str">
            <v>JG</v>
          </cell>
          <cell r="Q2454" t="str">
            <v>GAGAL BAYAR</v>
          </cell>
          <cell r="R2454">
            <v>15</v>
          </cell>
          <cell r="S2454">
            <v>18</v>
          </cell>
        </row>
        <row r="2455">
          <cell r="D2455" t="str">
            <v>SP-24-F0002365</v>
          </cell>
          <cell r="E2455" t="str">
            <v>M LATIP</v>
          </cell>
          <cell r="F2455" t="str">
            <v>BP 3209 IJ</v>
          </cell>
          <cell r="G2455" t="str">
            <v>C0</v>
          </cell>
          <cell r="H2455" t="str">
            <v>06.ROBEN</v>
          </cell>
          <cell r="I2455" t="str">
            <v>A</v>
          </cell>
          <cell r="J2455">
            <v>5</v>
          </cell>
          <cell r="K2455" t="str">
            <v>MH1JFB118DK675931</v>
          </cell>
          <cell r="L2455" t="str">
            <v>JFB1E1631047</v>
          </cell>
          <cell r="M2455" t="str">
            <v>HONDA</v>
          </cell>
          <cell r="N2455" t="str">
            <v>VARIO 125</v>
          </cell>
          <cell r="O2455" t="str">
            <v>MERAH</v>
          </cell>
          <cell r="P2455" t="str">
            <v>JG</v>
          </cell>
          <cell r="Q2455" t="str">
            <v>LUNAS</v>
          </cell>
          <cell r="R2455">
            <v>12</v>
          </cell>
          <cell r="S2455">
            <v>12</v>
          </cell>
        </row>
        <row r="2456">
          <cell r="D2456" t="str">
            <v>SP-24-F0002402</v>
          </cell>
          <cell r="E2456" t="str">
            <v>BAMBANG IRAWAN</v>
          </cell>
          <cell r="F2456" t="str">
            <v>BP 4803 JE</v>
          </cell>
          <cell r="G2456" t="str">
            <v>C0</v>
          </cell>
          <cell r="H2456" t="str">
            <v>10.MIDUK</v>
          </cell>
          <cell r="I2456" t="str">
            <v>A</v>
          </cell>
          <cell r="J2456">
            <v>9</v>
          </cell>
          <cell r="K2456" t="str">
            <v>MH354P00ADJ678248</v>
          </cell>
          <cell r="L2456" t="str">
            <v>54P678310</v>
          </cell>
          <cell r="M2456" t="str">
            <v>YAMAHA</v>
          </cell>
          <cell r="N2456" t="str">
            <v>MIO J</v>
          </cell>
          <cell r="O2456" t="str">
            <v>PUTIH HITAM</v>
          </cell>
          <cell r="P2456" t="str">
            <v>JG</v>
          </cell>
          <cell r="Q2456" t="str">
            <v>BELUM JTO</v>
          </cell>
          <cell r="R2456">
            <v>12</v>
          </cell>
          <cell r="S2456">
            <v>12</v>
          </cell>
        </row>
        <row r="2457">
          <cell r="D2457" t="str">
            <v>SP-24-F0002457</v>
          </cell>
          <cell r="E2457" t="str">
            <v>ALFASITA NUR KHARISMA</v>
          </cell>
          <cell r="F2457" t="str">
            <v>BP 3156 M</v>
          </cell>
          <cell r="G2457" t="str">
            <v>C0</v>
          </cell>
          <cell r="H2457" t="str">
            <v>07.RINTO</v>
          </cell>
          <cell r="I2457" t="str">
            <v>A</v>
          </cell>
          <cell r="J2457">
            <v>14</v>
          </cell>
          <cell r="K2457" t="str">
            <v>MH1JM7119MK168233</v>
          </cell>
          <cell r="L2457" t="str">
            <v>JM71E1168115</v>
          </cell>
          <cell r="M2457" t="str">
            <v>HONDA</v>
          </cell>
          <cell r="N2457" t="str">
            <v>GENIO</v>
          </cell>
          <cell r="O2457" t="str">
            <v>PUTIH</v>
          </cell>
          <cell r="P2457" t="str">
            <v>JG</v>
          </cell>
          <cell r="Q2457" t="str">
            <v>BELUM JTO</v>
          </cell>
          <cell r="R2457">
            <v>12</v>
          </cell>
          <cell r="S2457">
            <v>12</v>
          </cell>
        </row>
        <row r="2458">
          <cell r="D2458" t="str">
            <v>SP-24-F0002460</v>
          </cell>
          <cell r="E2458" t="str">
            <v>ADI HELIYANTO</v>
          </cell>
          <cell r="F2458" t="str">
            <v>BP 2593 RC</v>
          </cell>
          <cell r="G2458" t="str">
            <v>C0</v>
          </cell>
          <cell r="H2458" t="str">
            <v>06.ROBEN</v>
          </cell>
          <cell r="I2458" t="str">
            <v>A</v>
          </cell>
          <cell r="J2458">
            <v>15</v>
          </cell>
          <cell r="K2458" t="str">
            <v>MH1JM8219NK577855</v>
          </cell>
          <cell r="L2458" t="str">
            <v>JM82E1575863</v>
          </cell>
          <cell r="M2458" t="str">
            <v>HONDA</v>
          </cell>
          <cell r="N2458" t="str">
            <v>BEAT STREET</v>
          </cell>
          <cell r="O2458" t="str">
            <v>SILVER</v>
          </cell>
          <cell r="P2458" t="str">
            <v>JG</v>
          </cell>
          <cell r="Q2458" t="str">
            <v>BELUM JTO</v>
          </cell>
          <cell r="R2458">
            <v>12</v>
          </cell>
          <cell r="S2458">
            <v>18</v>
          </cell>
        </row>
        <row r="2459">
          <cell r="D2459" t="str">
            <v>SP-23-F0001929</v>
          </cell>
          <cell r="E2459" t="str">
            <v>FERRY SURYANTO</v>
          </cell>
          <cell r="F2459" t="str">
            <v>BP 2089 RC</v>
          </cell>
          <cell r="G2459" t="str">
            <v>C0</v>
          </cell>
          <cell r="H2459" t="str">
            <v>14.CALL CENTER</v>
          </cell>
          <cell r="I2459" t="str">
            <v>A</v>
          </cell>
          <cell r="J2459">
            <v>23</v>
          </cell>
          <cell r="K2459" t="str">
            <v>MH1KF0116NK101662</v>
          </cell>
          <cell r="L2459" t="str">
            <v>KF01E1101461</v>
          </cell>
          <cell r="M2459" t="str">
            <v>HONDA</v>
          </cell>
          <cell r="N2459" t="str">
            <v>VARIO</v>
          </cell>
          <cell r="O2459" t="str">
            <v>HITAM</v>
          </cell>
          <cell r="P2459" t="str">
            <v>JG</v>
          </cell>
          <cell r="Q2459" t="str">
            <v>BELUM JTO</v>
          </cell>
          <cell r="R2459">
            <v>24</v>
          </cell>
          <cell r="S2459">
            <v>24</v>
          </cell>
        </row>
        <row r="2460">
          <cell r="D2460" t="str">
            <v>SP-24-F0000075</v>
          </cell>
          <cell r="E2460" t="str">
            <v>SUBOWO</v>
          </cell>
          <cell r="F2460" t="str">
            <v>BP 4911 AI</v>
          </cell>
          <cell r="G2460" t="str">
            <v>C0</v>
          </cell>
          <cell r="H2460" t="str">
            <v>05.BOSPA</v>
          </cell>
          <cell r="I2460" t="str">
            <v>A</v>
          </cell>
          <cell r="J2460">
            <v>11</v>
          </cell>
          <cell r="K2460" t="str">
            <v>MH3SEG720MJ017716</v>
          </cell>
          <cell r="L2460" t="str">
            <v>E32XE0020917</v>
          </cell>
          <cell r="M2460" t="str">
            <v>YAMAHA</v>
          </cell>
          <cell r="N2460" t="str">
            <v>MIO GEAR</v>
          </cell>
          <cell r="O2460" t="str">
            <v>PERAK</v>
          </cell>
          <cell r="P2460" t="str">
            <v>JG</v>
          </cell>
          <cell r="Q2460" t="str">
            <v>BELUM JTO</v>
          </cell>
          <cell r="R2460">
            <v>22</v>
          </cell>
          <cell r="S2460">
            <v>24</v>
          </cell>
        </row>
        <row r="2461">
          <cell r="D2461" t="str">
            <v>SP-24-F0002464</v>
          </cell>
          <cell r="E2461" t="str">
            <v>YENI WARDANI</v>
          </cell>
          <cell r="F2461" t="str">
            <v>BP 2845 HI</v>
          </cell>
          <cell r="G2461" t="str">
            <v>C0</v>
          </cell>
          <cell r="H2461" t="str">
            <v>14.CALL CENTER</v>
          </cell>
          <cell r="I2461" t="str">
            <v>A</v>
          </cell>
          <cell r="J2461">
            <v>15</v>
          </cell>
          <cell r="K2461" t="str">
            <v>MH1JFZ127JK562033</v>
          </cell>
          <cell r="L2461" t="str">
            <v>JFZ1E2572605</v>
          </cell>
          <cell r="M2461" t="str">
            <v>HONDA</v>
          </cell>
          <cell r="N2461" t="str">
            <v>BEAT FI</v>
          </cell>
          <cell r="O2461" t="str">
            <v>HITAM</v>
          </cell>
          <cell r="P2461" t="str">
            <v>JG</v>
          </cell>
          <cell r="Q2461" t="str">
            <v>BELUM JTO</v>
          </cell>
          <cell r="R2461">
            <v>12</v>
          </cell>
          <cell r="S2461">
            <v>12</v>
          </cell>
        </row>
        <row r="2462">
          <cell r="D2462" t="str">
            <v>SP-24-F0002474</v>
          </cell>
          <cell r="E2462" t="str">
            <v>ADRI</v>
          </cell>
          <cell r="F2462" t="str">
            <v>BP 5708 OE</v>
          </cell>
          <cell r="G2462" t="str">
            <v>C0</v>
          </cell>
          <cell r="H2462" t="str">
            <v>14.CALL CENTER</v>
          </cell>
          <cell r="I2462" t="str">
            <v>A</v>
          </cell>
          <cell r="J2462">
            <v>15</v>
          </cell>
          <cell r="K2462" t="str">
            <v>MH3RG1810FK016023</v>
          </cell>
          <cell r="L2462" t="str">
            <v>G3E7E0016180</v>
          </cell>
          <cell r="M2462" t="str">
            <v>YAMAHA</v>
          </cell>
          <cell r="N2462" t="str">
            <v>VIXION</v>
          </cell>
          <cell r="O2462" t="str">
            <v>HITAM</v>
          </cell>
          <cell r="P2462" t="str">
            <v>JG</v>
          </cell>
          <cell r="Q2462" t="str">
            <v>DONE</v>
          </cell>
          <cell r="R2462">
            <v>12</v>
          </cell>
          <cell r="S2462">
            <v>18</v>
          </cell>
        </row>
        <row r="2463">
          <cell r="D2463" t="str">
            <v>SP-24-F0002483</v>
          </cell>
          <cell r="E2463" t="str">
            <v>MARZUKI</v>
          </cell>
          <cell r="F2463" t="str">
            <v>BP 5409 II</v>
          </cell>
          <cell r="G2463" t="str">
            <v>C0</v>
          </cell>
          <cell r="H2463" t="str">
            <v>14.CALL CENTER</v>
          </cell>
          <cell r="I2463" t="str">
            <v>A</v>
          </cell>
          <cell r="J2463">
            <v>19</v>
          </cell>
          <cell r="K2463" t="str">
            <v>MH31PA004EK642150</v>
          </cell>
          <cell r="L2463" t="str">
            <v>1PA640489</v>
          </cell>
          <cell r="M2463" t="str">
            <v>YAMAHA</v>
          </cell>
          <cell r="N2463" t="str">
            <v>VIXION</v>
          </cell>
          <cell r="O2463" t="str">
            <v>PUTIH</v>
          </cell>
          <cell r="P2463" t="str">
            <v>JG</v>
          </cell>
          <cell r="Q2463" t="str">
            <v>BELUM JTO</v>
          </cell>
          <cell r="R2463">
            <v>12</v>
          </cell>
          <cell r="S2463">
            <v>12</v>
          </cell>
        </row>
        <row r="2464">
          <cell r="D2464" t="str">
            <v>SP-24-F0002504</v>
          </cell>
          <cell r="E2464" t="str">
            <v>AMIZAR ZULMI NASUTION</v>
          </cell>
          <cell r="F2464" t="str">
            <v>BP 2919 QD</v>
          </cell>
          <cell r="G2464" t="str">
            <v>C0</v>
          </cell>
          <cell r="H2464" t="str">
            <v>12.JUBRAIDER S</v>
          </cell>
          <cell r="I2464" t="str">
            <v>A</v>
          </cell>
          <cell r="J2464">
            <v>19</v>
          </cell>
          <cell r="K2464" t="str">
            <v>MH1JFP12XGK475031</v>
          </cell>
          <cell r="L2464" t="str">
            <v>JFP1E2478237</v>
          </cell>
          <cell r="M2464" t="str">
            <v>HONDA</v>
          </cell>
          <cell r="N2464" t="str">
            <v>BEAT CW</v>
          </cell>
          <cell r="O2464" t="str">
            <v>PUTIH MERAH</v>
          </cell>
          <cell r="P2464" t="str">
            <v>JG</v>
          </cell>
          <cell r="Q2464" t="str">
            <v>BELUM JTO</v>
          </cell>
          <cell r="R2464">
            <v>12</v>
          </cell>
          <cell r="S2464">
            <v>12</v>
          </cell>
        </row>
        <row r="2465">
          <cell r="D2465" t="str">
            <v>SP-24-F0002519</v>
          </cell>
          <cell r="E2465" t="str">
            <v>RUDIANTO</v>
          </cell>
          <cell r="F2465" t="str">
            <v>BP 1584 YO</v>
          </cell>
          <cell r="G2465" t="str">
            <v>C0</v>
          </cell>
          <cell r="H2465" t="str">
            <v>10.MIDUK</v>
          </cell>
          <cell r="I2465" t="str">
            <v>A</v>
          </cell>
          <cell r="J2465">
            <v>20</v>
          </cell>
          <cell r="K2465" t="str">
            <v>MHKW3CA1JAK001066</v>
          </cell>
          <cell r="L2465" t="str">
            <v>DBM0171</v>
          </cell>
          <cell r="M2465" t="str">
            <v>DAIHATSU</v>
          </cell>
          <cell r="N2465" t="str">
            <v>LUXIO</v>
          </cell>
          <cell r="O2465" t="str">
            <v>SILVER METALIK</v>
          </cell>
          <cell r="P2465" t="str">
            <v>JG</v>
          </cell>
          <cell r="Q2465" t="str">
            <v>BELUM JTO</v>
          </cell>
          <cell r="R2465">
            <v>12</v>
          </cell>
          <cell r="S2465">
            <v>24</v>
          </cell>
        </row>
        <row r="2466">
          <cell r="D2466" t="str">
            <v>SP-24-F0001740</v>
          </cell>
          <cell r="E2466" t="str">
            <v>SUNANTO SE</v>
          </cell>
          <cell r="F2466" t="str">
            <v>BP 2705 UJ</v>
          </cell>
          <cell r="G2466" t="str">
            <v>C0</v>
          </cell>
          <cell r="H2466" t="str">
            <v>09.OLOAN</v>
          </cell>
          <cell r="I2466" t="str">
            <v>A</v>
          </cell>
          <cell r="J2466">
            <v>22</v>
          </cell>
          <cell r="K2466" t="str">
            <v>MH1JBN114MK201987</v>
          </cell>
          <cell r="L2466" t="str">
            <v>JBN1E1202017</v>
          </cell>
          <cell r="M2466" t="str">
            <v>HONDA</v>
          </cell>
          <cell r="N2466" t="str">
            <v>SUPRA X</v>
          </cell>
          <cell r="O2466" t="str">
            <v>MERAH-HITAM</v>
          </cell>
          <cell r="P2466" t="str">
            <v>JG</v>
          </cell>
          <cell r="Q2466" t="str">
            <v>BELUM JTO</v>
          </cell>
          <cell r="R2466">
            <v>15</v>
          </cell>
          <cell r="S2466">
            <v>18</v>
          </cell>
        </row>
        <row r="2467">
          <cell r="D2467" t="str">
            <v>SP-24-F0001752</v>
          </cell>
          <cell r="E2467" t="str">
            <v>AHMADI NASUTION</v>
          </cell>
          <cell r="F2467" t="str">
            <v>BP 3152 OS</v>
          </cell>
          <cell r="G2467" t="str">
            <v>C0</v>
          </cell>
          <cell r="H2467" t="str">
            <v>10.MIDUK</v>
          </cell>
          <cell r="I2467" t="str">
            <v>A</v>
          </cell>
          <cell r="J2467">
            <v>23</v>
          </cell>
          <cell r="K2467" t="str">
            <v>MH1JM0310PK477890</v>
          </cell>
          <cell r="L2467" t="str">
            <v>JM03E1477810</v>
          </cell>
          <cell r="M2467" t="str">
            <v>HONDA</v>
          </cell>
          <cell r="N2467" t="str">
            <v>SCOOPY</v>
          </cell>
          <cell r="O2467" t="str">
            <v>HITAM MERAH</v>
          </cell>
          <cell r="P2467" t="str">
            <v>JG</v>
          </cell>
          <cell r="Q2467" t="str">
            <v>BELUM JTO</v>
          </cell>
          <cell r="R2467">
            <v>15</v>
          </cell>
          <cell r="S2467">
            <v>18</v>
          </cell>
        </row>
        <row r="2468">
          <cell r="D2468" t="str">
            <v>SP-24-F0001753</v>
          </cell>
          <cell r="E2468" t="str">
            <v>SUNANTO SE</v>
          </cell>
          <cell r="F2468" t="str">
            <v>BP 2650 MG</v>
          </cell>
          <cell r="G2468" t="str">
            <v>C0</v>
          </cell>
          <cell r="H2468" t="str">
            <v>09.OLOAN</v>
          </cell>
          <cell r="I2468" t="str">
            <v>A</v>
          </cell>
          <cell r="J2468">
            <v>22</v>
          </cell>
          <cell r="K2468" t="str">
            <v>MH1JBK212EK025228</v>
          </cell>
          <cell r="L2468" t="str">
            <v>JBK2E1025230</v>
          </cell>
          <cell r="M2468" t="str">
            <v>HONDA</v>
          </cell>
          <cell r="N2468" t="str">
            <v>REVO FIT</v>
          </cell>
          <cell r="O2468" t="str">
            <v>MERAH HITAM</v>
          </cell>
          <cell r="P2468" t="str">
            <v>JG</v>
          </cell>
          <cell r="Q2468" t="str">
            <v>BELUM JTO</v>
          </cell>
          <cell r="R2468">
            <v>15</v>
          </cell>
          <cell r="S2468">
            <v>18</v>
          </cell>
        </row>
        <row r="2469">
          <cell r="D2469" t="str">
            <v>SP-24-F0001902</v>
          </cell>
          <cell r="E2469" t="str">
            <v>FAJAR MUTAKIM</v>
          </cell>
          <cell r="F2469" t="str">
            <v>BP 2965 UH</v>
          </cell>
          <cell r="G2469" t="str">
            <v>C0</v>
          </cell>
          <cell r="H2469" t="str">
            <v>07.RINTO</v>
          </cell>
          <cell r="I2469" t="str">
            <v>A</v>
          </cell>
          <cell r="J2469">
            <v>10</v>
          </cell>
          <cell r="K2469" t="str">
            <v>MH1JM3134KK012043</v>
          </cell>
          <cell r="L2469" t="str">
            <v>JM31E3007526</v>
          </cell>
          <cell r="M2469" t="str">
            <v>HONDA</v>
          </cell>
          <cell r="N2469" t="str">
            <v>SCOOPY</v>
          </cell>
          <cell r="O2469" t="str">
            <v>COKLAT HITAM</v>
          </cell>
          <cell r="P2469" t="str">
            <v>JG</v>
          </cell>
          <cell r="Q2469" t="str">
            <v>DONE</v>
          </cell>
          <cell r="R2469">
            <v>14</v>
          </cell>
          <cell r="S2469">
            <v>18</v>
          </cell>
        </row>
        <row r="2470">
          <cell r="D2470" t="str">
            <v>SP-24-F0002473</v>
          </cell>
          <cell r="E2470" t="str">
            <v>MUZAYANA</v>
          </cell>
          <cell r="F2470" t="str">
            <v>BP 2363 AJ</v>
          </cell>
          <cell r="G2470" t="str">
            <v>C0</v>
          </cell>
          <cell r="H2470" t="str">
            <v>07.RINTO</v>
          </cell>
          <cell r="I2470" t="str">
            <v>D</v>
          </cell>
          <cell r="J2470">
            <v>15</v>
          </cell>
          <cell r="K2470" t="str">
            <v>MH1JFZ131KK310286</v>
          </cell>
          <cell r="L2470" t="str">
            <v>JFZ1E3310406</v>
          </cell>
          <cell r="M2470" t="str">
            <v>HONDA</v>
          </cell>
          <cell r="N2470" t="str">
            <v>BEAT FI</v>
          </cell>
          <cell r="O2470" t="str">
            <v>HITAM</v>
          </cell>
          <cell r="P2470" t="str">
            <v>JG</v>
          </cell>
          <cell r="Q2470" t="str">
            <v>BELUM JTO</v>
          </cell>
          <cell r="R2470">
            <v>12</v>
          </cell>
          <cell r="S2470">
            <v>24</v>
          </cell>
        </row>
        <row r="2471">
          <cell r="D2471" t="str">
            <v>SP-24-F0002489</v>
          </cell>
          <cell r="E2471" t="str">
            <v>SEPRA DWISYAH RENDY</v>
          </cell>
          <cell r="F2471" t="str">
            <v>BP 3128 HR</v>
          </cell>
          <cell r="G2471" t="str">
            <v>C0</v>
          </cell>
          <cell r="H2471" t="str">
            <v>14.CALL CENTER</v>
          </cell>
          <cell r="I2471" t="str">
            <v>A</v>
          </cell>
          <cell r="J2471">
            <v>18</v>
          </cell>
          <cell r="K2471" t="str">
            <v>MH1JM5113JK118346</v>
          </cell>
          <cell r="L2471" t="str">
            <v>JM51E1118225</v>
          </cell>
          <cell r="M2471" t="str">
            <v>HONDA</v>
          </cell>
          <cell r="N2471" t="str">
            <v>VARIO 125</v>
          </cell>
          <cell r="O2471" t="str">
            <v>HITAM</v>
          </cell>
          <cell r="P2471" t="str">
            <v>JG</v>
          </cell>
          <cell r="Q2471" t="str">
            <v>BELUM JTO</v>
          </cell>
          <cell r="R2471">
            <v>12</v>
          </cell>
          <cell r="S2471">
            <v>24</v>
          </cell>
        </row>
        <row r="2472">
          <cell r="D2472" t="str">
            <v>SP-24-F0002636</v>
          </cell>
          <cell r="E2472" t="str">
            <v>YULMI FEBRIANI FAHRI TAMBUSAI</v>
          </cell>
          <cell r="F2472" t="str">
            <v>BP 2154 UI</v>
          </cell>
          <cell r="G2472" t="str">
            <v>C0</v>
          </cell>
          <cell r="H2472" t="str">
            <v>05.BOSPA</v>
          </cell>
          <cell r="I2472" t="str">
            <v>A</v>
          </cell>
          <cell r="J2472">
            <v>7</v>
          </cell>
          <cell r="K2472" t="str">
            <v>MH1JM0118MK342204</v>
          </cell>
          <cell r="L2472" t="str">
            <v>JM01E1345071</v>
          </cell>
          <cell r="M2472" t="str">
            <v>HONDA</v>
          </cell>
          <cell r="N2472" t="str">
            <v>SCOOPY NON KEYLESS</v>
          </cell>
          <cell r="O2472" t="str">
            <v>HITAM MERAH</v>
          </cell>
          <cell r="P2472" t="str">
            <v>JG</v>
          </cell>
          <cell r="Q2472" t="str">
            <v>BELUM JTO</v>
          </cell>
          <cell r="R2472">
            <v>11</v>
          </cell>
          <cell r="S2472">
            <v>18</v>
          </cell>
        </row>
        <row r="2473">
          <cell r="D2473" t="str">
            <v>SP-24-F0002640</v>
          </cell>
          <cell r="E2473" t="str">
            <v>RUDI HARTONO</v>
          </cell>
          <cell r="F2473" t="str">
            <v>BP 2995 OR</v>
          </cell>
          <cell r="G2473" t="str">
            <v>C0</v>
          </cell>
          <cell r="H2473" t="str">
            <v>12.JUBRAIDER S</v>
          </cell>
          <cell r="I2473" t="str">
            <v>A</v>
          </cell>
          <cell r="J2473">
            <v>7</v>
          </cell>
          <cell r="K2473" t="str">
            <v>MH1KF1124HK087246</v>
          </cell>
          <cell r="L2473" t="str">
            <v>KF11E2084455</v>
          </cell>
          <cell r="M2473" t="str">
            <v>HONDA</v>
          </cell>
          <cell r="N2473" t="str">
            <v>VARIO 150</v>
          </cell>
          <cell r="O2473" t="str">
            <v>HITAM</v>
          </cell>
          <cell r="P2473" t="str">
            <v>JG</v>
          </cell>
          <cell r="Q2473" t="str">
            <v>BELUM JTO</v>
          </cell>
          <cell r="R2473">
            <v>11</v>
          </cell>
          <cell r="S2473">
            <v>24</v>
          </cell>
        </row>
        <row r="2474">
          <cell r="D2474" t="str">
            <v>SP-24-F0002643</v>
          </cell>
          <cell r="E2474" t="str">
            <v>ZULMAIFANDI</v>
          </cell>
          <cell r="F2474" t="str">
            <v>BP 4509 QO</v>
          </cell>
          <cell r="G2474" t="str">
            <v>C0</v>
          </cell>
          <cell r="H2474" t="str">
            <v>04.RIZKI A</v>
          </cell>
          <cell r="I2474" t="str">
            <v>A</v>
          </cell>
          <cell r="J2474">
            <v>7</v>
          </cell>
          <cell r="K2474" t="str">
            <v>MH3SEE410JJ085655</v>
          </cell>
          <cell r="L2474" t="str">
            <v>E3R2E2170292</v>
          </cell>
          <cell r="M2474" t="str">
            <v>YAMAHA</v>
          </cell>
          <cell r="N2474" t="str">
            <v>MIO S</v>
          </cell>
          <cell r="O2474" t="str">
            <v>HITAM BIRU</v>
          </cell>
          <cell r="P2474" t="str">
            <v>JG</v>
          </cell>
          <cell r="Q2474" t="str">
            <v>DONE</v>
          </cell>
          <cell r="R2474">
            <v>11</v>
          </cell>
          <cell r="S2474">
            <v>12</v>
          </cell>
        </row>
        <row r="2475">
          <cell r="D2475" t="str">
            <v>SP-24-F0002666</v>
          </cell>
          <cell r="E2475" t="str">
            <v>NANDA JUANGGA</v>
          </cell>
          <cell r="F2475" t="str">
            <v>BP 3731 UJ</v>
          </cell>
          <cell r="G2475" t="str">
            <v>C0</v>
          </cell>
          <cell r="H2475" t="str">
            <v>10.MIDUK</v>
          </cell>
          <cell r="I2475" t="str">
            <v>A</v>
          </cell>
          <cell r="J2475">
            <v>10</v>
          </cell>
          <cell r="K2475" t="str">
            <v>MH1JM0418PK360170</v>
          </cell>
          <cell r="L2475" t="str">
            <v>JM04E1360201</v>
          </cell>
          <cell r="M2475" t="str">
            <v>HONDA</v>
          </cell>
          <cell r="N2475" t="str">
            <v>SCOOPY KEY</v>
          </cell>
          <cell r="O2475" t="str">
            <v>HIJAU</v>
          </cell>
          <cell r="P2475" t="str">
            <v>JG</v>
          </cell>
          <cell r="Q2475" t="str">
            <v>BELUM JTO</v>
          </cell>
          <cell r="R2475">
            <v>11</v>
          </cell>
          <cell r="S2475">
            <v>12</v>
          </cell>
        </row>
        <row r="2476">
          <cell r="D2476" t="str">
            <v>SP-24-F0002676</v>
          </cell>
          <cell r="E2476" t="str">
            <v>NILA YENI</v>
          </cell>
          <cell r="F2476" t="str">
            <v>BP 2940 RF</v>
          </cell>
          <cell r="G2476" t="str">
            <v>C0</v>
          </cell>
          <cell r="H2476" t="str">
            <v>09.OLOAN</v>
          </cell>
          <cell r="I2476" t="str">
            <v>A</v>
          </cell>
          <cell r="J2476">
            <v>12</v>
          </cell>
          <cell r="K2476" t="str">
            <v>MH1JM8114MK845159</v>
          </cell>
          <cell r="L2476" t="str">
            <v>JM81E1847836</v>
          </cell>
          <cell r="M2476" t="str">
            <v>HONDA</v>
          </cell>
          <cell r="N2476" t="str">
            <v>BEAT</v>
          </cell>
          <cell r="O2476" t="str">
            <v>HITAM</v>
          </cell>
          <cell r="P2476" t="str">
            <v>JG</v>
          </cell>
          <cell r="Q2476" t="str">
            <v>BELUM JTO</v>
          </cell>
          <cell r="R2476">
            <v>11</v>
          </cell>
          <cell r="S2476">
            <v>12</v>
          </cell>
        </row>
        <row r="2477">
          <cell r="D2477" t="str">
            <v>SP-24-F0002678</v>
          </cell>
          <cell r="E2477" t="str">
            <v>PUTRA FAJAR</v>
          </cell>
          <cell r="F2477" t="str">
            <v>BP 4423 IC</v>
          </cell>
          <cell r="G2477" t="str">
            <v>C0</v>
          </cell>
          <cell r="H2477" t="str">
            <v>08.JOSRI</v>
          </cell>
          <cell r="I2477" t="str">
            <v>A</v>
          </cell>
          <cell r="J2477">
            <v>12</v>
          </cell>
          <cell r="K2477" t="str">
            <v>MH32BJ003EJ504777</v>
          </cell>
          <cell r="L2477" t="str">
            <v>2BJ504888</v>
          </cell>
          <cell r="M2477" t="str">
            <v>YAMAHA</v>
          </cell>
          <cell r="N2477" t="str">
            <v>MIO GT</v>
          </cell>
          <cell r="O2477" t="str">
            <v>PUTIH</v>
          </cell>
          <cell r="P2477" t="str">
            <v>JG</v>
          </cell>
          <cell r="Q2477" t="str">
            <v>BELUM JTO</v>
          </cell>
          <cell r="R2477">
            <v>11</v>
          </cell>
          <cell r="S2477">
            <v>12</v>
          </cell>
        </row>
        <row r="2478">
          <cell r="D2478" t="str">
            <v>SP-24-F0002540</v>
          </cell>
          <cell r="E2478" t="str">
            <v>MARUBA SIAHAAN</v>
          </cell>
          <cell r="F2478" t="str">
            <v>BP 2330 FU</v>
          </cell>
          <cell r="G2478" t="str">
            <v>C0</v>
          </cell>
          <cell r="H2478" t="str">
            <v>05.BOSPA</v>
          </cell>
          <cell r="I2478" t="str">
            <v>A</v>
          </cell>
          <cell r="J2478">
            <v>1</v>
          </cell>
          <cell r="K2478" t="str">
            <v>MH1JFZ131KK589190</v>
          </cell>
          <cell r="L2478" t="str">
            <v>JFZ1E3589066</v>
          </cell>
          <cell r="M2478" t="str">
            <v>HONDA</v>
          </cell>
          <cell r="N2478" t="str">
            <v>BEAT FI</v>
          </cell>
          <cell r="O2478" t="str">
            <v>HITAM</v>
          </cell>
          <cell r="P2478" t="str">
            <v>JG</v>
          </cell>
          <cell r="Q2478" t="str">
            <v>GAGAL BAYAR</v>
          </cell>
          <cell r="R2478">
            <v>11</v>
          </cell>
          <cell r="S2478">
            <v>24</v>
          </cell>
        </row>
        <row r="2479">
          <cell r="D2479" t="str">
            <v>SP-24-F0002566</v>
          </cell>
          <cell r="E2479" t="str">
            <v>HARI ARDIYANTO</v>
          </cell>
          <cell r="F2479" t="str">
            <v>BP 2613 AD</v>
          </cell>
          <cell r="G2479" t="str">
            <v>C0</v>
          </cell>
          <cell r="H2479" t="str">
            <v>10.MIDUK</v>
          </cell>
          <cell r="I2479" t="str">
            <v>A</v>
          </cell>
          <cell r="J2479">
            <v>1</v>
          </cell>
          <cell r="K2479" t="str">
            <v>MH1JM611XKK029798</v>
          </cell>
          <cell r="L2479" t="str">
            <v>JM61E1029712</v>
          </cell>
          <cell r="M2479" t="str">
            <v>HONDA</v>
          </cell>
          <cell r="N2479" t="str">
            <v>GENIO</v>
          </cell>
          <cell r="O2479" t="str">
            <v>HITAM MERAH</v>
          </cell>
          <cell r="P2479" t="str">
            <v>JG</v>
          </cell>
          <cell r="Q2479" t="str">
            <v>GAGAL BAYAR</v>
          </cell>
          <cell r="R2479">
            <v>11</v>
          </cell>
          <cell r="S2479">
            <v>24</v>
          </cell>
        </row>
        <row r="2480">
          <cell r="D2480" t="str">
            <v>SP-24-F0002576</v>
          </cell>
          <cell r="E2480" t="str">
            <v>SAWANI GULTOM</v>
          </cell>
          <cell r="F2480" t="str">
            <v>BP 2475 RF</v>
          </cell>
          <cell r="G2480" t="str">
            <v>C0</v>
          </cell>
          <cell r="H2480" t="str">
            <v>10.MIDUK</v>
          </cell>
          <cell r="I2480" t="str">
            <v>A</v>
          </cell>
          <cell r="J2480">
            <v>1</v>
          </cell>
          <cell r="K2480" t="str">
            <v>MH1JM8113MK816672</v>
          </cell>
          <cell r="L2480" t="str">
            <v>JM81E1818743</v>
          </cell>
          <cell r="M2480" t="str">
            <v>HONDA</v>
          </cell>
          <cell r="N2480" t="str">
            <v>BEAT</v>
          </cell>
          <cell r="O2480" t="str">
            <v>HITAM</v>
          </cell>
          <cell r="P2480" t="str">
            <v>JG</v>
          </cell>
          <cell r="Q2480" t="str">
            <v>GAGAL BAYAR</v>
          </cell>
          <cell r="R2480">
            <v>11</v>
          </cell>
          <cell r="S2480">
            <v>24</v>
          </cell>
        </row>
        <row r="2481">
          <cell r="D2481" t="str">
            <v>SP-24-F0002592</v>
          </cell>
          <cell r="E2481" t="str">
            <v>RASYIDAH</v>
          </cell>
          <cell r="F2481" t="str">
            <v>BP 2545 QA</v>
          </cell>
          <cell r="G2481" t="str">
            <v>C0</v>
          </cell>
          <cell r="H2481" t="str">
            <v>06.ROBEN</v>
          </cell>
          <cell r="I2481" t="str">
            <v>A</v>
          </cell>
          <cell r="J2481">
            <v>1</v>
          </cell>
          <cell r="K2481" t="str">
            <v>MH1KF1116GK532379</v>
          </cell>
          <cell r="L2481" t="str">
            <v>KF11E1528957</v>
          </cell>
          <cell r="M2481" t="str">
            <v>HONDA</v>
          </cell>
          <cell r="N2481" t="str">
            <v>VARIO 150</v>
          </cell>
          <cell r="O2481" t="str">
            <v>HITAM</v>
          </cell>
          <cell r="P2481" t="str">
            <v>JG</v>
          </cell>
          <cell r="Q2481" t="str">
            <v>DONE</v>
          </cell>
          <cell r="R2481">
            <v>11</v>
          </cell>
          <cell r="S2481">
            <v>12</v>
          </cell>
        </row>
        <row r="2482">
          <cell r="D2482" t="str">
            <v>SP-24-F0001914</v>
          </cell>
          <cell r="E2482" t="str">
            <v>M BAHRUL</v>
          </cell>
          <cell r="F2482" t="str">
            <v>BP 2296 CG</v>
          </cell>
          <cell r="G2482" t="str">
            <v>C0</v>
          </cell>
          <cell r="H2482" t="str">
            <v>08.JOSRI</v>
          </cell>
          <cell r="I2482" t="str">
            <v>A</v>
          </cell>
          <cell r="J2482">
            <v>11</v>
          </cell>
          <cell r="K2482" t="str">
            <v>MH1JFP110FK482897</v>
          </cell>
          <cell r="L2482" t="str">
            <v>JFP1E1488713</v>
          </cell>
          <cell r="M2482" t="str">
            <v>HONDA</v>
          </cell>
          <cell r="N2482" t="str">
            <v>BEAT CW</v>
          </cell>
          <cell r="O2482" t="str">
            <v>PUTIH BIRU</v>
          </cell>
          <cell r="P2482" t="str">
            <v>JG</v>
          </cell>
          <cell r="Q2482" t="str">
            <v>BELUM JTO</v>
          </cell>
          <cell r="R2482">
            <v>14</v>
          </cell>
          <cell r="S2482">
            <v>24</v>
          </cell>
        </row>
        <row r="2483">
          <cell r="D2483" t="str">
            <v>SP-24-F0001943</v>
          </cell>
          <cell r="E2483" t="str">
            <v>RUDI MARDIANTO</v>
          </cell>
          <cell r="F2483" t="str">
            <v>BP 2544 RE</v>
          </cell>
          <cell r="G2483" t="str">
            <v>C0</v>
          </cell>
          <cell r="H2483" t="str">
            <v>08.JOSRI</v>
          </cell>
          <cell r="I2483" t="str">
            <v>A</v>
          </cell>
          <cell r="J2483">
            <v>14</v>
          </cell>
          <cell r="K2483" t="str">
            <v>MH1JM0218NK769480</v>
          </cell>
          <cell r="L2483" t="str">
            <v>JM02E1769025</v>
          </cell>
          <cell r="M2483" t="str">
            <v>HONDA</v>
          </cell>
          <cell r="N2483" t="str">
            <v>SCOOPY</v>
          </cell>
          <cell r="O2483" t="str">
            <v>PUTIH</v>
          </cell>
          <cell r="P2483" t="str">
            <v>JG</v>
          </cell>
          <cell r="Q2483" t="str">
            <v>BELUM JTO</v>
          </cell>
          <cell r="R2483">
            <v>14</v>
          </cell>
          <cell r="S2483">
            <v>24</v>
          </cell>
        </row>
        <row r="2484">
          <cell r="D2484" t="str">
            <v>SP-24-F0002018</v>
          </cell>
          <cell r="E2484" t="str">
            <v>YENDI SALPIT PRAYUANDA</v>
          </cell>
          <cell r="F2484" t="str">
            <v>BP 3108 RO</v>
          </cell>
          <cell r="G2484" t="str">
            <v>C0</v>
          </cell>
          <cell r="H2484" t="str">
            <v>03.DAULAT</v>
          </cell>
          <cell r="I2484" t="str">
            <v>A</v>
          </cell>
          <cell r="J2484">
            <v>23</v>
          </cell>
          <cell r="K2484" t="str">
            <v>MH1JM5126NK148357</v>
          </cell>
          <cell r="L2484" t="str">
            <v>JM51E2147380</v>
          </cell>
          <cell r="M2484" t="str">
            <v>HONDA</v>
          </cell>
          <cell r="N2484" t="str">
            <v>VARIO</v>
          </cell>
          <cell r="O2484" t="str">
            <v>BIRU</v>
          </cell>
          <cell r="P2484" t="str">
            <v>JG</v>
          </cell>
          <cell r="Q2484" t="str">
            <v>BELUM JTO</v>
          </cell>
          <cell r="R2484">
            <v>14</v>
          </cell>
          <cell r="S2484">
            <v>18</v>
          </cell>
        </row>
        <row r="2485">
          <cell r="D2485" t="str">
            <v>SP-24-F0002023</v>
          </cell>
          <cell r="E2485" t="str">
            <v>HARIAWAN</v>
          </cell>
          <cell r="F2485" t="str">
            <v>BP 2647 HJ</v>
          </cell>
          <cell r="G2485" t="str">
            <v>C0</v>
          </cell>
          <cell r="H2485" t="str">
            <v>10.MIDUK</v>
          </cell>
          <cell r="I2485" t="str">
            <v>A</v>
          </cell>
          <cell r="J2485">
            <v>24</v>
          </cell>
          <cell r="K2485" t="str">
            <v>MH1JM4110JK021793</v>
          </cell>
          <cell r="L2485" t="str">
            <v>JM41E1022686</v>
          </cell>
          <cell r="M2485" t="str">
            <v>HONDA</v>
          </cell>
          <cell r="N2485" t="str">
            <v>VARIO 125</v>
          </cell>
          <cell r="O2485" t="str">
            <v>HITAM</v>
          </cell>
          <cell r="P2485" t="str">
            <v>JG</v>
          </cell>
          <cell r="Q2485" t="str">
            <v>BELUM JTO</v>
          </cell>
          <cell r="R2485">
            <v>14</v>
          </cell>
          <cell r="S2485">
            <v>24</v>
          </cell>
        </row>
        <row r="2486">
          <cell r="D2486" t="str">
            <v>SP-24-F0002702</v>
          </cell>
          <cell r="E2486" t="str">
            <v>DEBI BR SINAGA</v>
          </cell>
          <cell r="F2486" t="str">
            <v>BP 3806 OM</v>
          </cell>
          <cell r="G2486" t="str">
            <v>C0</v>
          </cell>
          <cell r="H2486" t="str">
            <v>11.RIMPUN</v>
          </cell>
          <cell r="I2486" t="str">
            <v>A</v>
          </cell>
          <cell r="J2486">
            <v>17</v>
          </cell>
          <cell r="K2486" t="str">
            <v>MH1JFP215GK204710</v>
          </cell>
          <cell r="L2486" t="str">
            <v>JFP2E1206417</v>
          </cell>
          <cell r="M2486" t="str">
            <v>HONDA</v>
          </cell>
          <cell r="N2486" t="str">
            <v>BEAT</v>
          </cell>
          <cell r="O2486" t="str">
            <v>MERAH</v>
          </cell>
          <cell r="P2486" t="str">
            <v>JG</v>
          </cell>
          <cell r="Q2486" t="str">
            <v>BELUM JTO</v>
          </cell>
          <cell r="R2486">
            <v>11</v>
          </cell>
          <cell r="S2486">
            <v>18</v>
          </cell>
        </row>
        <row r="2487">
          <cell r="D2487" t="str">
            <v>SP-24-F0002708</v>
          </cell>
          <cell r="E2487" t="str">
            <v>RAPI BIN UMAR</v>
          </cell>
          <cell r="F2487" t="str">
            <v>BP 3136 HM</v>
          </cell>
          <cell r="G2487" t="str">
            <v>C0</v>
          </cell>
          <cell r="H2487" t="str">
            <v>12.JUBRAIDER S</v>
          </cell>
          <cell r="I2487" t="str">
            <v>A</v>
          </cell>
          <cell r="J2487">
            <v>16</v>
          </cell>
          <cell r="K2487" t="str">
            <v>MH1JM5110JK063922</v>
          </cell>
          <cell r="L2487" t="str">
            <v>JM51E1064524</v>
          </cell>
          <cell r="M2487" t="str">
            <v>HONDA</v>
          </cell>
          <cell r="N2487" t="str">
            <v>VARIO 125</v>
          </cell>
          <cell r="O2487" t="str">
            <v>HITAM</v>
          </cell>
          <cell r="P2487" t="str">
            <v>JG</v>
          </cell>
          <cell r="Q2487" t="str">
            <v>BELUM JTO</v>
          </cell>
          <cell r="R2487">
            <v>11</v>
          </cell>
          <cell r="S2487">
            <v>12</v>
          </cell>
        </row>
        <row r="2488">
          <cell r="D2488" t="str">
            <v>SP-24-F0002727</v>
          </cell>
          <cell r="E2488" t="str">
            <v>EVARIA SITUMEANG</v>
          </cell>
          <cell r="F2488" t="str">
            <v>BP 2206 RU</v>
          </cell>
          <cell r="G2488" t="str">
            <v>C0</v>
          </cell>
          <cell r="H2488" t="str">
            <v>04.RIZKI A</v>
          </cell>
          <cell r="I2488" t="str">
            <v>A</v>
          </cell>
          <cell r="J2488">
            <v>25</v>
          </cell>
          <cell r="K2488" t="str">
            <v>MH1JFZ132KK452498</v>
          </cell>
          <cell r="L2488" t="str">
            <v>JFZ1E3452379</v>
          </cell>
          <cell r="M2488" t="str">
            <v>HONDA</v>
          </cell>
          <cell r="N2488" t="str">
            <v>BEAT</v>
          </cell>
          <cell r="O2488" t="str">
            <v>PUTIH</v>
          </cell>
          <cell r="P2488" t="str">
            <v>JG</v>
          </cell>
          <cell r="Q2488" t="str">
            <v>BELUM JTO</v>
          </cell>
          <cell r="R2488">
            <v>11</v>
          </cell>
          <cell r="S2488">
            <v>24</v>
          </cell>
        </row>
        <row r="2489">
          <cell r="D2489" t="str">
            <v>SP-24-F0001683</v>
          </cell>
          <cell r="E2489" t="str">
            <v>WAHYU INDRI AZI</v>
          </cell>
          <cell r="F2489" t="str">
            <v>BP 4313 AI</v>
          </cell>
          <cell r="G2489" t="str">
            <v>C0</v>
          </cell>
          <cell r="H2489" t="str">
            <v>13.WILFRIN</v>
          </cell>
          <cell r="I2489" t="str">
            <v>A</v>
          </cell>
          <cell r="J2489">
            <v>14</v>
          </cell>
          <cell r="K2489" t="str">
            <v>MH3SG5680MK081874</v>
          </cell>
          <cell r="L2489" t="str">
            <v>G3L8E0573161</v>
          </cell>
          <cell r="M2489" t="str">
            <v>YAMAHA</v>
          </cell>
          <cell r="N2489" t="str">
            <v>NMAX</v>
          </cell>
          <cell r="O2489" t="str">
            <v>PERAK</v>
          </cell>
          <cell r="P2489" t="str">
            <v>JG</v>
          </cell>
          <cell r="Q2489" t="str">
            <v>BELUM JTO</v>
          </cell>
          <cell r="R2489">
            <v>15</v>
          </cell>
          <cell r="S2489">
            <v>24</v>
          </cell>
        </row>
        <row r="2490">
          <cell r="D2490" t="str">
            <v>SP-24-F0001737</v>
          </cell>
          <cell r="E2490" t="str">
            <v>ENDANG KENEDI</v>
          </cell>
          <cell r="F2490" t="str">
            <v>BP 3649 UM</v>
          </cell>
          <cell r="G2490" t="str">
            <v>C0</v>
          </cell>
          <cell r="H2490" t="str">
            <v>14.CALL CENTER</v>
          </cell>
          <cell r="I2490" t="str">
            <v>A</v>
          </cell>
          <cell r="J2490">
            <v>20</v>
          </cell>
          <cell r="K2490" t="str">
            <v>MH1JM3134LK770868</v>
          </cell>
          <cell r="L2490" t="str">
            <v>JM31E3768267</v>
          </cell>
          <cell r="M2490" t="str">
            <v>HONDA</v>
          </cell>
          <cell r="N2490" t="str">
            <v>SCOOPY</v>
          </cell>
          <cell r="O2490" t="str">
            <v>MERAH HITAM</v>
          </cell>
          <cell r="P2490" t="str">
            <v>JG</v>
          </cell>
          <cell r="Q2490" t="str">
            <v>BELUM JTO</v>
          </cell>
          <cell r="R2490">
            <v>15</v>
          </cell>
          <cell r="S2490">
            <v>24</v>
          </cell>
        </row>
        <row r="2491">
          <cell r="D2491" t="str">
            <v>SP-24-F0002035</v>
          </cell>
          <cell r="E2491" t="str">
            <v>PETRUS YONAS</v>
          </cell>
          <cell r="F2491" t="str">
            <v>BP 3528 UJ</v>
          </cell>
          <cell r="G2491" t="str">
            <v>C0</v>
          </cell>
          <cell r="H2491" t="str">
            <v>10.MIDUK</v>
          </cell>
          <cell r="I2491" t="str">
            <v>A</v>
          </cell>
          <cell r="J2491">
            <v>26</v>
          </cell>
          <cell r="K2491" t="str">
            <v>MH1JM8123PK536814</v>
          </cell>
          <cell r="L2491" t="str">
            <v>JM81E2538103</v>
          </cell>
          <cell r="M2491" t="str">
            <v>HONDA</v>
          </cell>
          <cell r="N2491" t="str">
            <v>BEAT FI</v>
          </cell>
          <cell r="O2491" t="str">
            <v>SILVER HITAM</v>
          </cell>
          <cell r="P2491" t="str">
            <v>JG</v>
          </cell>
          <cell r="Q2491" t="str">
            <v>BELUM JTO</v>
          </cell>
          <cell r="R2491">
            <v>14</v>
          </cell>
          <cell r="S2491">
            <v>18</v>
          </cell>
        </row>
        <row r="2492">
          <cell r="D2492" t="str">
            <v>SP-24-F0002037</v>
          </cell>
          <cell r="E2492" t="str">
            <v>AGUS SUHENDRI</v>
          </cell>
          <cell r="F2492" t="str">
            <v>BP 5274 OO</v>
          </cell>
          <cell r="G2492" t="str">
            <v>C0</v>
          </cell>
          <cell r="H2492" t="str">
            <v>11.RIMPUN</v>
          </cell>
          <cell r="I2492" t="str">
            <v>A</v>
          </cell>
          <cell r="J2492">
            <v>26</v>
          </cell>
          <cell r="K2492" t="str">
            <v>MH3RG1810GK271226</v>
          </cell>
          <cell r="L2492" t="str">
            <v>G3E7E0273532</v>
          </cell>
          <cell r="M2492" t="str">
            <v>YAMAHA</v>
          </cell>
          <cell r="N2492" t="str">
            <v>VIXION</v>
          </cell>
          <cell r="O2492" t="str">
            <v>HITAM</v>
          </cell>
          <cell r="P2492" t="str">
            <v>JG</v>
          </cell>
          <cell r="Q2492" t="str">
            <v>BELUM JTO</v>
          </cell>
          <cell r="R2492">
            <v>14</v>
          </cell>
          <cell r="S2492">
            <v>18</v>
          </cell>
        </row>
        <row r="2493">
          <cell r="D2493" t="str">
            <v>SP-24-F0002087</v>
          </cell>
          <cell r="E2493" t="str">
            <v>BAMBANG SUHARTONO</v>
          </cell>
          <cell r="F2493" t="str">
            <v>BP 2889 JM</v>
          </cell>
          <cell r="G2493" t="str">
            <v>C0</v>
          </cell>
          <cell r="H2493" t="str">
            <v>05.BOSPA</v>
          </cell>
          <cell r="I2493" t="str">
            <v>A</v>
          </cell>
          <cell r="J2493">
            <v>3</v>
          </cell>
          <cell r="K2493" t="str">
            <v>MH1JFD229DK502101</v>
          </cell>
          <cell r="L2493" t="str">
            <v>JFD2E2496942</v>
          </cell>
          <cell r="M2493" t="str">
            <v>HONDA</v>
          </cell>
          <cell r="N2493" t="str">
            <v>BEAT</v>
          </cell>
          <cell r="O2493" t="str">
            <v>HITAM</v>
          </cell>
          <cell r="P2493" t="str">
            <v>JG</v>
          </cell>
          <cell r="Q2493" t="str">
            <v>GAGAL BAYAR</v>
          </cell>
          <cell r="R2493">
            <v>13</v>
          </cell>
          <cell r="S2493">
            <v>18</v>
          </cell>
        </row>
        <row r="2494">
          <cell r="D2494" t="str">
            <v>SP-24-F0002105</v>
          </cell>
          <cell r="E2494" t="str">
            <v>MARTINA BUNGA</v>
          </cell>
          <cell r="F2494" t="str">
            <v>BP 3360 CR</v>
          </cell>
          <cell r="G2494" t="str">
            <v>C0</v>
          </cell>
          <cell r="H2494" t="str">
            <v>10.MIDUK</v>
          </cell>
          <cell r="I2494" t="str">
            <v>A</v>
          </cell>
          <cell r="J2494">
            <v>5</v>
          </cell>
          <cell r="K2494" t="str">
            <v>MH1JM8216NK636635</v>
          </cell>
          <cell r="L2494" t="str">
            <v>JM82E1634725</v>
          </cell>
          <cell r="M2494" t="str">
            <v>HONDA</v>
          </cell>
          <cell r="N2494" t="str">
            <v>BEAT STREET</v>
          </cell>
          <cell r="O2494" t="str">
            <v>HITAM</v>
          </cell>
          <cell r="P2494" t="str">
            <v>JG</v>
          </cell>
          <cell r="Q2494" t="str">
            <v>GAGAL BAYAR</v>
          </cell>
          <cell r="R2494">
            <v>13</v>
          </cell>
          <cell r="S2494">
            <v>18</v>
          </cell>
        </row>
        <row r="2495">
          <cell r="D2495" t="str">
            <v>SP-24-F0002156</v>
          </cell>
          <cell r="E2495" t="str">
            <v>FRENGKI</v>
          </cell>
          <cell r="F2495" t="str">
            <v>BP 3351 RH</v>
          </cell>
          <cell r="G2495" t="str">
            <v>C0</v>
          </cell>
          <cell r="H2495" t="str">
            <v>11.RIMPUN</v>
          </cell>
          <cell r="I2495" t="str">
            <v>A</v>
          </cell>
          <cell r="J2495">
            <v>11</v>
          </cell>
          <cell r="K2495" t="str">
            <v>MH1JM9125NK062268</v>
          </cell>
          <cell r="L2495" t="str">
            <v>JM91E2061801</v>
          </cell>
          <cell r="M2495" t="str">
            <v>HONDA</v>
          </cell>
          <cell r="N2495" t="str">
            <v>BEAT FI</v>
          </cell>
          <cell r="O2495" t="str">
            <v>BIRU</v>
          </cell>
          <cell r="P2495" t="str">
            <v>JG</v>
          </cell>
          <cell r="Q2495" t="str">
            <v>BELUM JTO</v>
          </cell>
          <cell r="R2495">
            <v>13</v>
          </cell>
          <cell r="S2495">
            <v>18</v>
          </cell>
        </row>
        <row r="2496">
          <cell r="D2496" t="str">
            <v>SP-24-F0002624</v>
          </cell>
          <cell r="E2496" t="str">
            <v>HARLYANTO</v>
          </cell>
          <cell r="F2496" t="str">
            <v>BP 3130 QQ</v>
          </cell>
          <cell r="G2496" t="str">
            <v>C0</v>
          </cell>
          <cell r="H2496" t="str">
            <v>11.RIMPUN</v>
          </cell>
          <cell r="I2496" t="str">
            <v>A</v>
          </cell>
          <cell r="J2496">
            <v>6</v>
          </cell>
          <cell r="K2496" t="str">
            <v>MH1KC8210GK089856</v>
          </cell>
          <cell r="L2496" t="str">
            <v>KC82E1090163</v>
          </cell>
          <cell r="M2496" t="str">
            <v>HONDA</v>
          </cell>
          <cell r="N2496" t="str">
            <v>CB 150 R LED</v>
          </cell>
          <cell r="O2496" t="str">
            <v>HITAM MERAH</v>
          </cell>
          <cell r="P2496" t="str">
            <v>JG</v>
          </cell>
          <cell r="Q2496" t="str">
            <v>BELUM JTO</v>
          </cell>
          <cell r="R2496">
            <v>11</v>
          </cell>
          <cell r="S2496">
            <v>18</v>
          </cell>
        </row>
        <row r="2497">
          <cell r="D2497" t="str">
            <v>SP-24-F0002647</v>
          </cell>
          <cell r="E2497" t="str">
            <v>ELVIRA ROZA</v>
          </cell>
          <cell r="F2497" t="str">
            <v>BP 3757 UH</v>
          </cell>
          <cell r="G2497" t="str">
            <v>C0</v>
          </cell>
          <cell r="H2497" t="str">
            <v>10.MIDUK</v>
          </cell>
          <cell r="I2497" t="str">
            <v>A</v>
          </cell>
          <cell r="J2497">
            <v>7</v>
          </cell>
          <cell r="K2497" t="str">
            <v>MH1JFZ134KK514421</v>
          </cell>
          <cell r="L2497" t="str">
            <v>JFZ1E3514237</v>
          </cell>
          <cell r="M2497" t="str">
            <v>HONDA</v>
          </cell>
          <cell r="N2497" t="str">
            <v>BEAT FI</v>
          </cell>
          <cell r="O2497" t="str">
            <v>PUTIH</v>
          </cell>
          <cell r="P2497" t="str">
            <v>JG</v>
          </cell>
          <cell r="Q2497" t="str">
            <v>DONE</v>
          </cell>
          <cell r="R2497">
            <v>11</v>
          </cell>
          <cell r="S2497">
            <v>18</v>
          </cell>
        </row>
        <row r="2498">
          <cell r="D2498" t="str">
            <v>SP-24-F0002653</v>
          </cell>
          <cell r="E2498" t="str">
            <v>BOBI ARMANTO</v>
          </cell>
          <cell r="F2498" t="str">
            <v>BP 6046 GR</v>
          </cell>
          <cell r="G2498" t="str">
            <v>C0</v>
          </cell>
          <cell r="H2498" t="str">
            <v>11.RIMPUN</v>
          </cell>
          <cell r="I2498" t="str">
            <v>A</v>
          </cell>
          <cell r="J2498">
            <v>9</v>
          </cell>
          <cell r="K2498" t="str">
            <v>MH1JFZ216KK741770</v>
          </cell>
          <cell r="L2498" t="str">
            <v>JFZ2E1740625</v>
          </cell>
          <cell r="M2498" t="str">
            <v>HONDA</v>
          </cell>
          <cell r="N2498" t="str">
            <v>BEAT FI</v>
          </cell>
          <cell r="O2498" t="str">
            <v>HITAM</v>
          </cell>
          <cell r="P2498" t="str">
            <v>JG</v>
          </cell>
          <cell r="Q2498" t="str">
            <v>BELUM JTO</v>
          </cell>
          <cell r="R2498">
            <v>11</v>
          </cell>
          <cell r="S2498">
            <v>12</v>
          </cell>
        </row>
        <row r="2499">
          <cell r="D2499" t="str">
            <v>SP-24-F0002686</v>
          </cell>
          <cell r="E2499" t="str">
            <v>WALUYO</v>
          </cell>
          <cell r="F2499" t="str">
            <v>BP 3918 CD</v>
          </cell>
          <cell r="G2499" t="str">
            <v>C0</v>
          </cell>
          <cell r="H2499" t="str">
            <v>14.CALL CENTER</v>
          </cell>
          <cell r="I2499" t="str">
            <v>A</v>
          </cell>
          <cell r="J2499">
            <v>14</v>
          </cell>
          <cell r="K2499" t="str">
            <v>MH1JFP115FK277320</v>
          </cell>
          <cell r="L2499" t="str">
            <v>JFP1E1269527</v>
          </cell>
          <cell r="M2499" t="str">
            <v>HONDA</v>
          </cell>
          <cell r="N2499" t="str">
            <v>BEAT CW</v>
          </cell>
          <cell r="O2499" t="str">
            <v>HITAM</v>
          </cell>
          <cell r="P2499" t="str">
            <v>JG</v>
          </cell>
          <cell r="Q2499" t="str">
            <v>BELUM JTO</v>
          </cell>
          <cell r="R2499">
            <v>11</v>
          </cell>
          <cell r="S2499">
            <v>12</v>
          </cell>
        </row>
        <row r="2500">
          <cell r="D2500" t="str">
            <v>SP-24-F0002688</v>
          </cell>
          <cell r="E2500" t="str">
            <v>FATHUR RAHMAN</v>
          </cell>
          <cell r="F2500" t="str">
            <v>BP 5157 JE</v>
          </cell>
          <cell r="G2500" t="str">
            <v>C0</v>
          </cell>
          <cell r="H2500" t="str">
            <v>08.JOSRI</v>
          </cell>
          <cell r="I2500" t="str">
            <v>A</v>
          </cell>
          <cell r="J2500">
            <v>13</v>
          </cell>
          <cell r="K2500" t="str">
            <v>MH31KP002DK364380</v>
          </cell>
          <cell r="L2500" t="str">
            <v>1KP364396</v>
          </cell>
          <cell r="M2500" t="str">
            <v>YAMAHA</v>
          </cell>
          <cell r="N2500" t="str">
            <v>MIO GT</v>
          </cell>
          <cell r="O2500" t="str">
            <v>BIRU</v>
          </cell>
          <cell r="P2500" t="str">
            <v>JG</v>
          </cell>
          <cell r="Q2500" t="str">
            <v>BELUM JTO</v>
          </cell>
          <cell r="R2500">
            <v>11</v>
          </cell>
          <cell r="S2500">
            <v>12</v>
          </cell>
        </row>
        <row r="2501">
          <cell r="D2501" t="str">
            <v>SP-24-F0002192</v>
          </cell>
          <cell r="E2501" t="str">
            <v>ROMA DONA</v>
          </cell>
          <cell r="F2501" t="str">
            <v>BP 3702 CA</v>
          </cell>
          <cell r="G2501" t="str">
            <v>C0</v>
          </cell>
          <cell r="H2501" t="str">
            <v>06.ROBEN</v>
          </cell>
          <cell r="I2501" t="str">
            <v>A</v>
          </cell>
          <cell r="J2501">
            <v>14</v>
          </cell>
          <cell r="K2501" t="str">
            <v>MH1JM8124NK115245</v>
          </cell>
          <cell r="L2501" t="str">
            <v>JM81E2116777</v>
          </cell>
          <cell r="M2501" t="str">
            <v>HONDA</v>
          </cell>
          <cell r="N2501" t="str">
            <v>BEAT FI</v>
          </cell>
          <cell r="O2501" t="str">
            <v>BIRU HITAM</v>
          </cell>
          <cell r="P2501" t="str">
            <v>JG</v>
          </cell>
          <cell r="Q2501" t="str">
            <v>BELUM JTO</v>
          </cell>
          <cell r="R2501">
            <v>13</v>
          </cell>
          <cell r="S2501">
            <v>18</v>
          </cell>
        </row>
        <row r="2502">
          <cell r="D2502" t="str">
            <v>SP-24-F0002272</v>
          </cell>
          <cell r="E2502" t="str">
            <v>DWIKI RAHMADHAN</v>
          </cell>
          <cell r="F2502" t="str">
            <v>BP 3498 RA</v>
          </cell>
          <cell r="G2502" t="str">
            <v>C0</v>
          </cell>
          <cell r="H2502" t="str">
            <v>08.JOSRI</v>
          </cell>
          <cell r="I2502" t="str">
            <v>A</v>
          </cell>
          <cell r="J2502">
            <v>1</v>
          </cell>
          <cell r="K2502" t="str">
            <v>MH1KD1110NK316644</v>
          </cell>
          <cell r="L2502" t="str">
            <v>KD11E1315972</v>
          </cell>
          <cell r="M2502" t="str">
            <v>HONDA</v>
          </cell>
          <cell r="N2502" t="str">
            <v>CRF 150</v>
          </cell>
          <cell r="O2502" t="str">
            <v>HIJAU HITAM</v>
          </cell>
          <cell r="P2502" t="str">
            <v>JG</v>
          </cell>
          <cell r="Q2502" t="str">
            <v>DONE</v>
          </cell>
          <cell r="R2502">
            <v>12</v>
          </cell>
          <cell r="S2502">
            <v>18</v>
          </cell>
        </row>
        <row r="2503">
          <cell r="D2503" t="str">
            <v>SP-24-F0001790</v>
          </cell>
          <cell r="E2503" t="str">
            <v>MARTA KIDI</v>
          </cell>
          <cell r="F2503" t="str">
            <v>BP 2105 US</v>
          </cell>
          <cell r="G2503" t="str">
            <v>C0</v>
          </cell>
          <cell r="H2503" t="str">
            <v>10.MIDUK</v>
          </cell>
          <cell r="I2503" t="str">
            <v>A</v>
          </cell>
          <cell r="J2503">
            <v>1</v>
          </cell>
          <cell r="K2503" t="str">
            <v>MH1KF0110PK544781</v>
          </cell>
          <cell r="L2503" t="str">
            <v>KF01E1544822</v>
          </cell>
          <cell r="M2503" t="str">
            <v>HONDA</v>
          </cell>
          <cell r="N2503" t="str">
            <v>VARIO</v>
          </cell>
          <cell r="O2503" t="str">
            <v>HITAM</v>
          </cell>
          <cell r="P2503" t="str">
            <v>JG</v>
          </cell>
          <cell r="Q2503" t="str">
            <v>GAGAL BAYAR</v>
          </cell>
          <cell r="R2503">
            <v>14</v>
          </cell>
          <cell r="S2503">
            <v>24</v>
          </cell>
        </row>
        <row r="2504">
          <cell r="D2504" t="str">
            <v>SP-24-F0001811</v>
          </cell>
          <cell r="E2504" t="str">
            <v>AHMAD IRSYADI</v>
          </cell>
          <cell r="F2504" t="str">
            <v>BP 2871 MU</v>
          </cell>
          <cell r="G2504" t="str">
            <v>C0</v>
          </cell>
          <cell r="H2504" t="str">
            <v>11.RIMPUN</v>
          </cell>
          <cell r="I2504" t="str">
            <v>D</v>
          </cell>
          <cell r="J2504">
            <v>1</v>
          </cell>
          <cell r="K2504" t="str">
            <v>MH1JM0217MK075152</v>
          </cell>
          <cell r="L2504" t="str">
            <v>JM02E1075374</v>
          </cell>
          <cell r="M2504" t="str">
            <v>HONDA</v>
          </cell>
          <cell r="N2504" t="str">
            <v>SCOOPY</v>
          </cell>
          <cell r="O2504" t="str">
            <v>COKLAT</v>
          </cell>
          <cell r="P2504" t="str">
            <v>JG</v>
          </cell>
          <cell r="Q2504" t="str">
            <v>GAGAL BAYAR</v>
          </cell>
          <cell r="R2504">
            <v>14</v>
          </cell>
          <cell r="S2504">
            <v>18</v>
          </cell>
        </row>
        <row r="2505">
          <cell r="D2505" t="str">
            <v>SP-24-F0001819</v>
          </cell>
          <cell r="E2505" t="str">
            <v>ELFRIDA MEGAWATI BATUBARA</v>
          </cell>
          <cell r="F2505" t="str">
            <v>BP 3220 FM</v>
          </cell>
          <cell r="G2505" t="str">
            <v>C0</v>
          </cell>
          <cell r="H2505" t="str">
            <v>11.RIMPUN</v>
          </cell>
          <cell r="I2505" t="str">
            <v>A</v>
          </cell>
          <cell r="J2505">
            <v>1</v>
          </cell>
          <cell r="K2505" t="str">
            <v>MH1JM8217PK832652</v>
          </cell>
          <cell r="L2505" t="str">
            <v>JM82E1832250</v>
          </cell>
          <cell r="M2505" t="str">
            <v>HONDA</v>
          </cell>
          <cell r="N2505" t="str">
            <v>BEAT</v>
          </cell>
          <cell r="O2505" t="str">
            <v>HITAM</v>
          </cell>
          <cell r="P2505" t="str">
            <v>JG</v>
          </cell>
          <cell r="Q2505" t="str">
            <v>GAGAL BAYAR</v>
          </cell>
          <cell r="R2505">
            <v>14</v>
          </cell>
          <cell r="S2505">
            <v>18</v>
          </cell>
        </row>
        <row r="2506">
          <cell r="D2506" t="str">
            <v>SP-25-F0000147</v>
          </cell>
          <cell r="E2506" t="str">
            <v>BAMBANG ARIANTO</v>
          </cell>
          <cell r="F2506" t="str">
            <v>BP 4315 HR</v>
          </cell>
          <cell r="G2506" t="str">
            <v>C0</v>
          </cell>
          <cell r="H2506" t="str">
            <v>11.RIMPUN</v>
          </cell>
          <cell r="I2506" t="str">
            <v>A</v>
          </cell>
          <cell r="J2506">
            <v>18</v>
          </cell>
          <cell r="K2506" t="str">
            <v>MH1JMF116RK035964</v>
          </cell>
          <cell r="L2506" t="str">
            <v>JMF1E1036187</v>
          </cell>
          <cell r="M2506" t="str">
            <v>HONDA</v>
          </cell>
          <cell r="N2506" t="str">
            <v>BEAT FI</v>
          </cell>
          <cell r="O2506" t="str">
            <v>HITAM</v>
          </cell>
          <cell r="P2506" t="str">
            <v>JG</v>
          </cell>
          <cell r="Q2506" t="str">
            <v>BELUM JTO</v>
          </cell>
          <cell r="R2506">
            <v>10</v>
          </cell>
          <cell r="S2506">
            <v>12</v>
          </cell>
        </row>
        <row r="2507">
          <cell r="D2507" t="str">
            <v>SP-25-F0000161</v>
          </cell>
          <cell r="E2507" t="str">
            <v>ANGGIAT SAHALA MUNTHE</v>
          </cell>
          <cell r="F2507" t="str">
            <v>BP 3417 RP</v>
          </cell>
          <cell r="G2507" t="str">
            <v>C0</v>
          </cell>
          <cell r="H2507" t="str">
            <v>05.BOSPA</v>
          </cell>
          <cell r="I2507" t="str">
            <v>A</v>
          </cell>
          <cell r="J2507">
            <v>25</v>
          </cell>
          <cell r="K2507" t="str">
            <v>MH1KF0111PK473364</v>
          </cell>
          <cell r="L2507" t="str">
            <v>KF01E1473630</v>
          </cell>
          <cell r="M2507" t="str">
            <v>HONDA</v>
          </cell>
          <cell r="N2507" t="str">
            <v>VARIO 160 CC</v>
          </cell>
          <cell r="O2507" t="str">
            <v>HITAM</v>
          </cell>
          <cell r="P2507" t="str">
            <v>JG</v>
          </cell>
          <cell r="Q2507" t="str">
            <v>DONE</v>
          </cell>
          <cell r="R2507">
            <v>10</v>
          </cell>
          <cell r="S2507">
            <v>18</v>
          </cell>
        </row>
        <row r="2508">
          <cell r="D2508" t="str">
            <v>SP-25-F0000173</v>
          </cell>
          <cell r="E2508" t="str">
            <v>LISA INDRIYANI</v>
          </cell>
          <cell r="F2508" t="str">
            <v>BP 3682 UR</v>
          </cell>
          <cell r="G2508" t="str">
            <v>C0</v>
          </cell>
          <cell r="H2508" t="str">
            <v>09.OLOAN</v>
          </cell>
          <cell r="I2508" t="str">
            <v>A</v>
          </cell>
          <cell r="J2508">
            <v>21</v>
          </cell>
          <cell r="K2508" t="str">
            <v>MH1JM3130LK494026</v>
          </cell>
          <cell r="L2508" t="str">
            <v>JM31E3484881</v>
          </cell>
          <cell r="M2508" t="str">
            <v>HONDA</v>
          </cell>
          <cell r="N2508" t="str">
            <v>SCOOPY NON KEY</v>
          </cell>
          <cell r="O2508" t="str">
            <v>COKLAT HITAM</v>
          </cell>
          <cell r="P2508" t="str">
            <v>JG</v>
          </cell>
          <cell r="Q2508" t="str">
            <v>BELUM JTO</v>
          </cell>
          <cell r="R2508">
            <v>10</v>
          </cell>
          <cell r="S2508">
            <v>12</v>
          </cell>
        </row>
        <row r="2509">
          <cell r="D2509" t="str">
            <v>SP-25-F0000193</v>
          </cell>
          <cell r="E2509" t="str">
            <v>SUYOTO</v>
          </cell>
          <cell r="F2509" t="str">
            <v>BP 3318 UG</v>
          </cell>
          <cell r="G2509" t="str">
            <v>C0</v>
          </cell>
          <cell r="H2509" t="str">
            <v>05.BOSPA</v>
          </cell>
          <cell r="I2509" t="str">
            <v>A</v>
          </cell>
          <cell r="J2509">
            <v>1</v>
          </cell>
          <cell r="K2509" t="str">
            <v>MH1JM8212MK251622</v>
          </cell>
          <cell r="L2509" t="str">
            <v>JM82E1249727</v>
          </cell>
          <cell r="M2509" t="str">
            <v>HONDA</v>
          </cell>
          <cell r="N2509" t="str">
            <v>BEAT STREET</v>
          </cell>
          <cell r="O2509" t="str">
            <v>SILVER</v>
          </cell>
          <cell r="P2509" t="str">
            <v>JG</v>
          </cell>
          <cell r="Q2509" t="str">
            <v>GAGAL BAYAR</v>
          </cell>
          <cell r="R2509">
            <v>9</v>
          </cell>
          <cell r="S2509">
            <v>24</v>
          </cell>
        </row>
        <row r="2510">
          <cell r="D2510" t="str">
            <v>SP-24-F0002691</v>
          </cell>
          <cell r="E2510" t="str">
            <v>HENY JUNIAR SAPUTRI</v>
          </cell>
          <cell r="F2510" t="str">
            <v>BP 2745 HF</v>
          </cell>
          <cell r="G2510" t="str">
            <v>C0</v>
          </cell>
          <cell r="H2510" t="str">
            <v>13.WILFRIN</v>
          </cell>
          <cell r="I2510" t="str">
            <v>A</v>
          </cell>
          <cell r="J2510">
            <v>14</v>
          </cell>
          <cell r="K2510" t="str">
            <v>MH1JFZ12XJK244472</v>
          </cell>
          <cell r="L2510" t="str">
            <v>JFZ1E2246483</v>
          </cell>
          <cell r="M2510" t="str">
            <v>HONDA</v>
          </cell>
          <cell r="N2510" t="str">
            <v>BEAT FI</v>
          </cell>
          <cell r="O2510" t="str">
            <v>PUTIH</v>
          </cell>
          <cell r="P2510" t="str">
            <v>JG</v>
          </cell>
          <cell r="Q2510" t="str">
            <v>BELUM JTO</v>
          </cell>
          <cell r="R2510">
            <v>11</v>
          </cell>
          <cell r="S2510">
            <v>12</v>
          </cell>
        </row>
        <row r="2511">
          <cell r="D2511" t="str">
            <v>SP-24-F0002693</v>
          </cell>
          <cell r="E2511" t="str">
            <v>JHON STEVEN SIMBOLON</v>
          </cell>
          <cell r="F2511" t="str">
            <v>BP 3069 RI</v>
          </cell>
          <cell r="G2511" t="str">
            <v>C0</v>
          </cell>
          <cell r="H2511" t="str">
            <v>10.MIDUK</v>
          </cell>
          <cell r="I2511" t="str">
            <v>A</v>
          </cell>
          <cell r="J2511">
            <v>14</v>
          </cell>
          <cell r="K2511" t="str">
            <v>MH1JM0213NK659811</v>
          </cell>
          <cell r="L2511" t="str">
            <v>JM02E1659410</v>
          </cell>
          <cell r="M2511" t="str">
            <v>HONDA</v>
          </cell>
          <cell r="N2511" t="str">
            <v>SCOOPY KEYLESS</v>
          </cell>
          <cell r="O2511" t="str">
            <v>COKLAT</v>
          </cell>
          <cell r="P2511" t="str">
            <v>JG</v>
          </cell>
          <cell r="Q2511" t="str">
            <v>BELUM JTO</v>
          </cell>
          <cell r="R2511">
            <v>11</v>
          </cell>
          <cell r="S2511">
            <v>18</v>
          </cell>
        </row>
        <row r="2512">
          <cell r="D2512" t="str">
            <v>SP-24-F0002755</v>
          </cell>
          <cell r="E2512" t="str">
            <v>NOFRIADI</v>
          </cell>
          <cell r="F2512" t="str">
            <v>BP 6715 CG</v>
          </cell>
          <cell r="G2512" t="str">
            <v>C0</v>
          </cell>
          <cell r="H2512" t="str">
            <v>14.CALL CENTER</v>
          </cell>
          <cell r="I2512" t="str">
            <v>A</v>
          </cell>
          <cell r="J2512">
            <v>23</v>
          </cell>
          <cell r="K2512" t="str">
            <v>MH1JM041XRK785893</v>
          </cell>
          <cell r="L2512" t="str">
            <v>JM04E1785911</v>
          </cell>
          <cell r="M2512" t="str">
            <v>HONDA</v>
          </cell>
          <cell r="N2512" t="str">
            <v>SCOOPY NON KEY</v>
          </cell>
          <cell r="O2512" t="str">
            <v>HITAM</v>
          </cell>
          <cell r="P2512" t="str">
            <v>JG</v>
          </cell>
          <cell r="Q2512" t="str">
            <v>BELUM JTO</v>
          </cell>
          <cell r="R2512">
            <v>11</v>
          </cell>
          <cell r="S2512">
            <v>18</v>
          </cell>
        </row>
        <row r="2513">
          <cell r="D2513" t="str">
            <v>SP-24-F0002762</v>
          </cell>
          <cell r="E2513" t="str">
            <v>LINDA SIREGAR</v>
          </cell>
          <cell r="F2513" t="str">
            <v>BP 2241 HF</v>
          </cell>
          <cell r="G2513" t="str">
            <v>C0</v>
          </cell>
          <cell r="H2513" t="str">
            <v>14.CALL CENTER</v>
          </cell>
          <cell r="I2513" t="str">
            <v>A</v>
          </cell>
          <cell r="J2513">
            <v>1</v>
          </cell>
          <cell r="K2513" t="str">
            <v>MH1JFZ122JK364380</v>
          </cell>
          <cell r="L2513" t="str">
            <v>JFZ1E2351451</v>
          </cell>
          <cell r="M2513" t="str">
            <v>HONDA</v>
          </cell>
          <cell r="N2513" t="str">
            <v>BEAT</v>
          </cell>
          <cell r="O2513" t="str">
            <v>HITAM</v>
          </cell>
          <cell r="P2513" t="str">
            <v>JG</v>
          </cell>
          <cell r="Q2513" t="str">
            <v>DONE</v>
          </cell>
          <cell r="R2513">
            <v>10</v>
          </cell>
          <cell r="S2513">
            <v>12</v>
          </cell>
        </row>
        <row r="2514">
          <cell r="D2514" t="str">
            <v>SP-24-F0002768</v>
          </cell>
          <cell r="E2514" t="str">
            <v>IRFAN FERNANDO LAOWO</v>
          </cell>
          <cell r="F2514" t="str">
            <v>BP 3886 IU</v>
          </cell>
          <cell r="G2514" t="str">
            <v>C0</v>
          </cell>
          <cell r="H2514" t="str">
            <v>07.RINTO</v>
          </cell>
          <cell r="I2514" t="str">
            <v>A</v>
          </cell>
          <cell r="J2514">
            <v>24</v>
          </cell>
          <cell r="K2514" t="str">
            <v>MH1JM8112LK026049</v>
          </cell>
          <cell r="L2514" t="str">
            <v>JM81E1026260</v>
          </cell>
          <cell r="M2514" t="str">
            <v>HONDA</v>
          </cell>
          <cell r="N2514" t="str">
            <v>BEAT FI</v>
          </cell>
          <cell r="O2514" t="str">
            <v>MERAH HITAM</v>
          </cell>
          <cell r="P2514" t="str">
            <v>JG</v>
          </cell>
          <cell r="Q2514" t="str">
            <v>BELUM JTO</v>
          </cell>
          <cell r="R2514">
            <v>11</v>
          </cell>
          <cell r="S2514">
            <v>12</v>
          </cell>
        </row>
        <row r="2515">
          <cell r="D2515" t="str">
            <v>SP-24-F0002730</v>
          </cell>
          <cell r="E2515" t="str">
            <v>DEBORA PASARIBU</v>
          </cell>
          <cell r="F2515" t="str">
            <v>BP 3627 CH</v>
          </cell>
          <cell r="G2515" t="str">
            <v>C0</v>
          </cell>
          <cell r="H2515" t="str">
            <v>12.JUBRAIDER S</v>
          </cell>
          <cell r="I2515" t="str">
            <v>A</v>
          </cell>
          <cell r="J2515">
            <v>19</v>
          </cell>
          <cell r="K2515" t="str">
            <v>MH1JM8212NK686528</v>
          </cell>
          <cell r="L2515" t="str">
            <v>JM82E1684600</v>
          </cell>
          <cell r="M2515" t="str">
            <v>HONDA</v>
          </cell>
          <cell r="N2515" t="str">
            <v>BEAT STREET</v>
          </cell>
          <cell r="O2515" t="str">
            <v>HITAM</v>
          </cell>
          <cell r="P2515" t="str">
            <v>JG</v>
          </cell>
          <cell r="Q2515" t="str">
            <v>BELUM JTO</v>
          </cell>
          <cell r="R2515">
            <v>11</v>
          </cell>
          <cell r="S2515">
            <v>12</v>
          </cell>
        </row>
        <row r="2516">
          <cell r="D2516" t="str">
            <v>SP-24-F0002745</v>
          </cell>
          <cell r="E2516" t="str">
            <v>MARIA APRIYANI</v>
          </cell>
          <cell r="F2516" t="str">
            <v>BP 3089 UG</v>
          </cell>
          <cell r="G2516" t="str">
            <v>C0</v>
          </cell>
          <cell r="H2516" t="str">
            <v>14.CALL CENTER</v>
          </cell>
          <cell r="I2516" t="str">
            <v>A</v>
          </cell>
          <cell r="J2516">
            <v>20</v>
          </cell>
          <cell r="K2516" t="str">
            <v>MH1JM9119MK560608</v>
          </cell>
          <cell r="L2516" t="str">
            <v>JM91E1560214</v>
          </cell>
          <cell r="M2516" t="str">
            <v>HONDA</v>
          </cell>
          <cell r="N2516" t="str">
            <v>BEAT</v>
          </cell>
          <cell r="O2516" t="str">
            <v>HITAM</v>
          </cell>
          <cell r="P2516" t="str">
            <v>JG</v>
          </cell>
          <cell r="Q2516" t="str">
            <v>DONE</v>
          </cell>
          <cell r="R2516">
            <v>11</v>
          </cell>
          <cell r="S2516">
            <v>12</v>
          </cell>
        </row>
        <row r="2517">
          <cell r="D2517" t="str">
            <v>SP-24-F0002770</v>
          </cell>
          <cell r="E2517" t="str">
            <v>AFRIZAL</v>
          </cell>
          <cell r="F2517" t="str">
            <v>BP 2908 OI</v>
          </cell>
          <cell r="G2517" t="str">
            <v>C0</v>
          </cell>
          <cell r="H2517" t="str">
            <v>05.BOSPA</v>
          </cell>
          <cell r="I2517" t="str">
            <v>A</v>
          </cell>
          <cell r="J2517">
            <v>24</v>
          </cell>
          <cell r="K2517" t="str">
            <v>MH1JFP129FK036076</v>
          </cell>
          <cell r="L2517" t="str">
            <v>JFP1E2020336</v>
          </cell>
          <cell r="M2517" t="str">
            <v>HONDA</v>
          </cell>
          <cell r="N2517" t="str">
            <v>BEAT CW</v>
          </cell>
          <cell r="O2517" t="str">
            <v>HITAM</v>
          </cell>
          <cell r="P2517" t="str">
            <v>JG</v>
          </cell>
          <cell r="Q2517" t="str">
            <v>BELUM JTO</v>
          </cell>
          <cell r="R2517">
            <v>11</v>
          </cell>
          <cell r="S2517">
            <v>12</v>
          </cell>
        </row>
        <row r="2518">
          <cell r="D2518" t="str">
            <v>SP-24-F0002786</v>
          </cell>
          <cell r="E2518" t="str">
            <v>IMUS</v>
          </cell>
          <cell r="F2518" t="str">
            <v>BP 6025 HE</v>
          </cell>
          <cell r="G2518" t="str">
            <v>C0</v>
          </cell>
          <cell r="H2518" t="str">
            <v>04.RIZKI A</v>
          </cell>
          <cell r="I2518" t="str">
            <v>A</v>
          </cell>
          <cell r="J2518">
            <v>1</v>
          </cell>
          <cell r="K2518" t="str">
            <v>MH8DL23ANHJ121827</v>
          </cell>
          <cell r="L2518" t="str">
            <v>CGA2ID121828</v>
          </cell>
          <cell r="M2518" t="str">
            <v>SUZUKI</v>
          </cell>
          <cell r="N2518" t="str">
            <v>GSX</v>
          </cell>
          <cell r="O2518" t="str">
            <v>HITAM</v>
          </cell>
          <cell r="P2518" t="str">
            <v>JG</v>
          </cell>
          <cell r="Q2518" t="str">
            <v>GAGAL BAYAR</v>
          </cell>
          <cell r="R2518">
            <v>10</v>
          </cell>
          <cell r="S2518">
            <v>12</v>
          </cell>
        </row>
        <row r="2519">
          <cell r="D2519" t="str">
            <v>SP-24-F0001984</v>
          </cell>
          <cell r="E2519" t="str">
            <v>WASKITO UTOMO</v>
          </cell>
          <cell r="F2519" t="str">
            <v>BP 2174 AQ</v>
          </cell>
          <cell r="G2519" t="str">
            <v>C0</v>
          </cell>
          <cell r="H2519" t="str">
            <v>07.RINTO</v>
          </cell>
          <cell r="I2519" t="str">
            <v>A</v>
          </cell>
          <cell r="J2519">
            <v>20</v>
          </cell>
          <cell r="K2519" t="str">
            <v>MH1JFZ214KK468294</v>
          </cell>
          <cell r="L2519" t="str">
            <v>JFZ2E1468339</v>
          </cell>
          <cell r="M2519" t="str">
            <v>HONDA</v>
          </cell>
          <cell r="N2519" t="str">
            <v>BEAT STREET</v>
          </cell>
          <cell r="O2519" t="str">
            <v>HITAM</v>
          </cell>
          <cell r="P2519" t="str">
            <v>JG</v>
          </cell>
          <cell r="Q2519" t="str">
            <v>BELUM JTO</v>
          </cell>
          <cell r="R2519">
            <v>14</v>
          </cell>
          <cell r="S2519">
            <v>18</v>
          </cell>
        </row>
        <row r="2520">
          <cell r="D2520" t="str">
            <v>SP-24-F0002020</v>
          </cell>
          <cell r="E2520" t="str">
            <v>ROMARTHA ULINA TARAPUL</v>
          </cell>
          <cell r="F2520" t="str">
            <v>BP 3512 QJ</v>
          </cell>
          <cell r="G2520" t="str">
            <v>C0</v>
          </cell>
          <cell r="H2520" t="str">
            <v>05.BOSPA</v>
          </cell>
          <cell r="I2520" t="str">
            <v>A</v>
          </cell>
          <cell r="J2520">
            <v>23</v>
          </cell>
          <cell r="K2520" t="str">
            <v>MH1JM2118GK059463</v>
          </cell>
          <cell r="L2520" t="str">
            <v>JM21E1061479</v>
          </cell>
          <cell r="M2520" t="str">
            <v>HONDA</v>
          </cell>
          <cell r="N2520" t="str">
            <v>BEAT FI</v>
          </cell>
          <cell r="O2520" t="str">
            <v>MERAH PUTIH</v>
          </cell>
          <cell r="P2520" t="str">
            <v>JG</v>
          </cell>
          <cell r="Q2520" t="str">
            <v>BELUM JTO</v>
          </cell>
          <cell r="R2520">
            <v>14</v>
          </cell>
          <cell r="S2520">
            <v>18</v>
          </cell>
        </row>
        <row r="2521">
          <cell r="D2521" t="str">
            <v>SP-24-F0002032</v>
          </cell>
          <cell r="E2521" t="str">
            <v>DARWIN SITER SITORUS</v>
          </cell>
          <cell r="F2521" t="str">
            <v>BP 3122 HO</v>
          </cell>
          <cell r="G2521" t="str">
            <v>C0</v>
          </cell>
          <cell r="H2521" t="str">
            <v>08.JOSRI</v>
          </cell>
          <cell r="I2521" t="str">
            <v>A</v>
          </cell>
          <cell r="J2521">
            <v>7</v>
          </cell>
          <cell r="K2521" t="str">
            <v>MH1JM2123JK064988</v>
          </cell>
          <cell r="L2521" t="str">
            <v>JM21E2042077</v>
          </cell>
          <cell r="M2521" t="str">
            <v>HONDA</v>
          </cell>
          <cell r="N2521" t="str">
            <v>BEAT</v>
          </cell>
          <cell r="O2521" t="str">
            <v>HITAM</v>
          </cell>
          <cell r="P2521" t="str">
            <v>JG</v>
          </cell>
          <cell r="Q2521" t="str">
            <v>BELUM JTO</v>
          </cell>
          <cell r="R2521">
            <v>13</v>
          </cell>
          <cell r="S2521">
            <v>24</v>
          </cell>
        </row>
        <row r="2522">
          <cell r="D2522" t="str">
            <v>SP-24-F0002047</v>
          </cell>
          <cell r="E2522" t="str">
            <v>JUNENGSIH</v>
          </cell>
          <cell r="F2522" t="str">
            <v>BP 4903 AI</v>
          </cell>
          <cell r="G2522" t="str">
            <v>C0</v>
          </cell>
          <cell r="H2522" t="str">
            <v>12.JUBRAIDER S</v>
          </cell>
          <cell r="I2522" t="str">
            <v>A</v>
          </cell>
          <cell r="J2522">
            <v>1</v>
          </cell>
          <cell r="K2522" t="str">
            <v>MH3SEG710MJ070754</v>
          </cell>
          <cell r="L2522" t="str">
            <v>E32WE0082668</v>
          </cell>
          <cell r="M2522" t="str">
            <v>YAMAHA</v>
          </cell>
          <cell r="N2522" t="str">
            <v>GEAR</v>
          </cell>
          <cell r="O2522" t="str">
            <v>HIJAU</v>
          </cell>
          <cell r="P2522" t="str">
            <v>JG</v>
          </cell>
          <cell r="Q2522" t="str">
            <v>DONE</v>
          </cell>
          <cell r="R2522">
            <v>13</v>
          </cell>
          <cell r="S2522">
            <v>24</v>
          </cell>
        </row>
        <row r="2523">
          <cell r="D2523" t="str">
            <v>SP-25-F0000218</v>
          </cell>
          <cell r="E2523" t="str">
            <v>M YUNUS</v>
          </cell>
          <cell r="F2523" t="str">
            <v>BP 4312 CD</v>
          </cell>
          <cell r="G2523" t="str">
            <v>C0</v>
          </cell>
          <cell r="H2523" t="str">
            <v>05.BOSPA</v>
          </cell>
          <cell r="I2523" t="str">
            <v>A</v>
          </cell>
          <cell r="J2523">
            <v>1</v>
          </cell>
          <cell r="K2523" t="str">
            <v>MH1JFZ119HK467913</v>
          </cell>
          <cell r="L2523" t="str">
            <v>JFZ1E1448295</v>
          </cell>
          <cell r="M2523" t="str">
            <v>HONDA</v>
          </cell>
          <cell r="N2523" t="str">
            <v>BEAT FI</v>
          </cell>
          <cell r="O2523" t="str">
            <v>HITAM</v>
          </cell>
          <cell r="P2523" t="str">
            <v>JG</v>
          </cell>
          <cell r="Q2523" t="str">
            <v>GAGAL BAYAR</v>
          </cell>
          <cell r="R2523">
            <v>9</v>
          </cell>
          <cell r="S2523">
            <v>12</v>
          </cell>
        </row>
        <row r="2524">
          <cell r="D2524" t="str">
            <v>SP-25-F0000237</v>
          </cell>
          <cell r="E2524" t="str">
            <v>SANTI MARULI SILABAN</v>
          </cell>
          <cell r="F2524" t="str">
            <v>BP 5062 HH</v>
          </cell>
          <cell r="G2524" t="str">
            <v>C0</v>
          </cell>
          <cell r="H2524" t="str">
            <v>14.CALL CENTER</v>
          </cell>
          <cell r="I2524" t="str">
            <v>A</v>
          </cell>
          <cell r="J2524">
            <v>5</v>
          </cell>
          <cell r="K2524" t="str">
            <v>MH1JM0318RK761397</v>
          </cell>
          <cell r="L2524" t="str">
            <v>JM03E1761500</v>
          </cell>
          <cell r="M2524" t="str">
            <v>HONDA</v>
          </cell>
          <cell r="N2524" t="str">
            <v>SCOOPY NON KEY</v>
          </cell>
          <cell r="O2524" t="str">
            <v>COKLAT KREM</v>
          </cell>
          <cell r="P2524" t="str">
            <v>JG</v>
          </cell>
          <cell r="Q2524" t="str">
            <v>DONE</v>
          </cell>
          <cell r="R2524">
            <v>9</v>
          </cell>
          <cell r="S2524">
            <v>12</v>
          </cell>
        </row>
        <row r="2525">
          <cell r="D2525" t="str">
            <v>SP-25-F0000240</v>
          </cell>
          <cell r="E2525" t="str">
            <v>TESA LONIKA PASARIBU</v>
          </cell>
          <cell r="F2525" t="str">
            <v>BP 5872 HJ</v>
          </cell>
          <cell r="G2525" t="str">
            <v>C0</v>
          </cell>
          <cell r="H2525" t="str">
            <v>14.CALL CENTER</v>
          </cell>
          <cell r="I2525" t="str">
            <v>A</v>
          </cell>
          <cell r="J2525">
            <v>1</v>
          </cell>
          <cell r="K2525" t="str">
            <v>MH1JME117RK048099</v>
          </cell>
          <cell r="L2525" t="str">
            <v>JME1E1048168</v>
          </cell>
          <cell r="M2525" t="str">
            <v>HONDA</v>
          </cell>
          <cell r="N2525" t="str">
            <v>BEAT FI</v>
          </cell>
          <cell r="O2525" t="str">
            <v>MERAH HITAM</v>
          </cell>
          <cell r="P2525" t="str">
            <v>JG</v>
          </cell>
          <cell r="Q2525" t="str">
            <v>DONE</v>
          </cell>
          <cell r="R2525">
            <v>9</v>
          </cell>
          <cell r="S2525">
            <v>12</v>
          </cell>
        </row>
        <row r="2526">
          <cell r="D2526" t="str">
            <v>SP-25-F0000264</v>
          </cell>
          <cell r="E2526" t="str">
            <v>FAJAR RAHMATTULAH</v>
          </cell>
          <cell r="F2526" t="str">
            <v>BP 4194 QF</v>
          </cell>
          <cell r="G2526" t="str">
            <v>C0</v>
          </cell>
          <cell r="H2526" t="str">
            <v>14.CALL CENTER</v>
          </cell>
          <cell r="I2526" t="str">
            <v>A</v>
          </cell>
          <cell r="J2526">
            <v>1</v>
          </cell>
          <cell r="K2526" t="str">
            <v>MH3SG4620HK002704</v>
          </cell>
          <cell r="L2526" t="str">
            <v>G3J1E0012158</v>
          </cell>
          <cell r="M2526" t="str">
            <v>YAMAHA</v>
          </cell>
          <cell r="N2526" t="str">
            <v>AEROX</v>
          </cell>
          <cell r="O2526" t="str">
            <v>BIRU</v>
          </cell>
          <cell r="P2526" t="str">
            <v>JG</v>
          </cell>
          <cell r="Q2526" t="str">
            <v>DONE</v>
          </cell>
          <cell r="R2526">
            <v>9</v>
          </cell>
          <cell r="S2526">
            <v>18</v>
          </cell>
        </row>
        <row r="2527">
          <cell r="D2527" t="str">
            <v>SP-24-F0000839</v>
          </cell>
          <cell r="E2527" t="str">
            <v>TOBY</v>
          </cell>
          <cell r="F2527" t="str">
            <v>BP 5654 OE</v>
          </cell>
          <cell r="G2527" t="str">
            <v>C0</v>
          </cell>
          <cell r="H2527" t="str">
            <v>10.MIDUK</v>
          </cell>
          <cell r="I2527" t="str">
            <v>A</v>
          </cell>
          <cell r="J2527">
            <v>1</v>
          </cell>
          <cell r="K2527" t="str">
            <v>MH3SE8810FJ345413</v>
          </cell>
          <cell r="L2527" t="str">
            <v>E3R2E0366765</v>
          </cell>
          <cell r="M2527" t="str">
            <v>YAMAHA</v>
          </cell>
          <cell r="N2527" t="str">
            <v>MIO M3</v>
          </cell>
          <cell r="O2527" t="str">
            <v>MERAH MUDA</v>
          </cell>
          <cell r="P2527" t="str">
            <v>JG</v>
          </cell>
          <cell r="Q2527" t="str">
            <v>GAGAL BAYAR</v>
          </cell>
          <cell r="R2527">
            <v>18</v>
          </cell>
          <cell r="S2527">
            <v>18</v>
          </cell>
        </row>
        <row r="2528">
          <cell r="D2528" t="str">
            <v>SP-24-F0000931</v>
          </cell>
          <cell r="E2528" t="str">
            <v>MARUBA TAMBUNAN</v>
          </cell>
          <cell r="F2528" t="str">
            <v>BP 2038 AA</v>
          </cell>
          <cell r="G2528" t="str">
            <v>C0</v>
          </cell>
          <cell r="H2528" t="str">
            <v>11.RIMPUN</v>
          </cell>
          <cell r="I2528" t="str">
            <v>A</v>
          </cell>
          <cell r="J2528">
            <v>15</v>
          </cell>
          <cell r="K2528" t="str">
            <v>MH1JM8219PK740877</v>
          </cell>
          <cell r="L2528" t="str">
            <v>JM82E1738733</v>
          </cell>
          <cell r="M2528" t="str">
            <v>HONDA</v>
          </cell>
          <cell r="N2528" t="str">
            <v>BEAT STREET</v>
          </cell>
          <cell r="O2528" t="str">
            <v>HITAM</v>
          </cell>
          <cell r="P2528" t="str">
            <v>JG</v>
          </cell>
          <cell r="Q2528" t="str">
            <v>BELUM JTO</v>
          </cell>
          <cell r="R2528">
            <v>18</v>
          </cell>
          <cell r="S2528">
            <v>18</v>
          </cell>
        </row>
        <row r="2529">
          <cell r="D2529" t="str">
            <v>SP-24-F0000942</v>
          </cell>
          <cell r="E2529" t="str">
            <v>ERPIL</v>
          </cell>
          <cell r="F2529" t="str">
            <v>BP 2869 OG</v>
          </cell>
          <cell r="G2529" t="str">
            <v>C0</v>
          </cell>
          <cell r="H2529" t="str">
            <v>11.RIMPUN</v>
          </cell>
          <cell r="I2529" t="str">
            <v>A</v>
          </cell>
          <cell r="J2529">
            <v>11</v>
          </cell>
          <cell r="K2529" t="str">
            <v>MH1KC8119FK005324</v>
          </cell>
          <cell r="L2529" t="str">
            <v>KC81E1005377</v>
          </cell>
          <cell r="M2529" t="str">
            <v>HONDA</v>
          </cell>
          <cell r="N2529" t="str">
            <v>CB 150 R</v>
          </cell>
          <cell r="O2529" t="str">
            <v>HITAM</v>
          </cell>
          <cell r="P2529" t="str">
            <v>JG</v>
          </cell>
          <cell r="Q2529" t="str">
            <v>BELUM JTO</v>
          </cell>
          <cell r="R2529">
            <v>18</v>
          </cell>
          <cell r="S2529">
            <v>24</v>
          </cell>
        </row>
        <row r="2530">
          <cell r="D2530" t="str">
            <v>SP-24-F0000977</v>
          </cell>
          <cell r="E2530" t="str">
            <v>IRFAN</v>
          </cell>
          <cell r="F2530" t="str">
            <v>BP 3813 CM</v>
          </cell>
          <cell r="G2530" t="str">
            <v>C0</v>
          </cell>
          <cell r="H2530" t="str">
            <v>10.MIDUK</v>
          </cell>
          <cell r="I2530" t="str">
            <v>A</v>
          </cell>
          <cell r="J2530">
            <v>16</v>
          </cell>
          <cell r="K2530" t="str">
            <v>MH1JFZ123JK949047</v>
          </cell>
          <cell r="L2530" t="str">
            <v>JFZ1E2948063</v>
          </cell>
          <cell r="M2530" t="str">
            <v>HONDA</v>
          </cell>
          <cell r="N2530" t="str">
            <v>BEAT</v>
          </cell>
          <cell r="O2530" t="str">
            <v>HITAM</v>
          </cell>
          <cell r="P2530" t="str">
            <v>JG</v>
          </cell>
          <cell r="Q2530" t="str">
            <v>BELUM JTO</v>
          </cell>
          <cell r="R2530">
            <v>18</v>
          </cell>
          <cell r="S2530">
            <v>36</v>
          </cell>
        </row>
        <row r="2531">
          <cell r="D2531" t="str">
            <v>SP-23-F0001949</v>
          </cell>
          <cell r="E2531" t="str">
            <v>FAHMI KHAIRIL WAHFI</v>
          </cell>
          <cell r="F2531" t="str">
            <v>BP 3172 MQ</v>
          </cell>
          <cell r="G2531" t="str">
            <v>C0</v>
          </cell>
          <cell r="H2531" t="str">
            <v>05.BOSPA</v>
          </cell>
          <cell r="I2531" t="str">
            <v>A</v>
          </cell>
          <cell r="J2531">
            <v>1</v>
          </cell>
          <cell r="K2531" t="str">
            <v>MH1KC411XEK367377</v>
          </cell>
          <cell r="L2531" t="str">
            <v>KC41E1365611</v>
          </cell>
          <cell r="M2531" t="str">
            <v>HONDA</v>
          </cell>
          <cell r="N2531" t="str">
            <v>CB 150 R</v>
          </cell>
          <cell r="O2531" t="str">
            <v>HITAM</v>
          </cell>
          <cell r="P2531" t="str">
            <v>JG</v>
          </cell>
          <cell r="Q2531" t="str">
            <v>GAGAL BAYAR</v>
          </cell>
          <cell r="R2531">
            <v>23</v>
          </cell>
          <cell r="S2531">
            <v>24</v>
          </cell>
        </row>
        <row r="2532">
          <cell r="D2532" t="str">
            <v>SP-24-F0002772</v>
          </cell>
          <cell r="E2532" t="str">
            <v>MUHAMMAD NIZAM</v>
          </cell>
          <cell r="F2532" t="str">
            <v>BP 2959 QS</v>
          </cell>
          <cell r="G2532" t="str">
            <v>C0</v>
          </cell>
          <cell r="H2532" t="str">
            <v>10.MIDUK</v>
          </cell>
          <cell r="I2532" t="str">
            <v>A</v>
          </cell>
          <cell r="J2532">
            <v>26</v>
          </cell>
          <cell r="K2532" t="str">
            <v>MH1JM0311PK416306</v>
          </cell>
          <cell r="L2532" t="str">
            <v>JM03E1416365</v>
          </cell>
          <cell r="M2532" t="str">
            <v>HONDA</v>
          </cell>
          <cell r="N2532" t="str">
            <v>SCOOPY NON KEY</v>
          </cell>
          <cell r="O2532" t="str">
            <v>BIRU PUTIH</v>
          </cell>
          <cell r="P2532" t="str">
            <v>JG</v>
          </cell>
          <cell r="Q2532" t="str">
            <v>BELUM JTO</v>
          </cell>
          <cell r="R2532">
            <v>11</v>
          </cell>
          <cell r="S2532">
            <v>12</v>
          </cell>
        </row>
        <row r="2533">
          <cell r="D2533" t="str">
            <v>SP-24-F0002801</v>
          </cell>
          <cell r="E2533" t="str">
            <v>SUDARNO</v>
          </cell>
          <cell r="F2533" t="str">
            <v>BP 3320 UC</v>
          </cell>
          <cell r="G2533" t="str">
            <v>C0</v>
          </cell>
          <cell r="H2533" t="str">
            <v>10.MIDUK</v>
          </cell>
          <cell r="I2533" t="str">
            <v>A</v>
          </cell>
          <cell r="J2533">
            <v>1</v>
          </cell>
          <cell r="K2533" t="str">
            <v>MH1JM3130LK707458</v>
          </cell>
          <cell r="L2533" t="str">
            <v>JM31E3704977</v>
          </cell>
          <cell r="M2533" t="str">
            <v>HONDA</v>
          </cell>
          <cell r="N2533" t="str">
            <v>SCOOPY NON KEY</v>
          </cell>
          <cell r="O2533" t="str">
            <v>MERAH HITAM</v>
          </cell>
          <cell r="P2533" t="str">
            <v>JG</v>
          </cell>
          <cell r="Q2533" t="str">
            <v>DONE</v>
          </cell>
          <cell r="R2533">
            <v>10</v>
          </cell>
          <cell r="S2533">
            <v>12</v>
          </cell>
        </row>
        <row r="2534">
          <cell r="D2534" t="str">
            <v>SP-24-F0002184</v>
          </cell>
          <cell r="E2534" t="str">
            <v>YAHYA</v>
          </cell>
          <cell r="F2534" t="str">
            <v>BP 3011 CG</v>
          </cell>
          <cell r="G2534" t="str">
            <v>C0</v>
          </cell>
          <cell r="H2534" t="str">
            <v>05.BOSPA</v>
          </cell>
          <cell r="I2534" t="str">
            <v>A</v>
          </cell>
          <cell r="J2534">
            <v>14</v>
          </cell>
          <cell r="K2534" t="str">
            <v>MH1JFV119FK089341</v>
          </cell>
          <cell r="L2534" t="str">
            <v>JFV1E1089222</v>
          </cell>
          <cell r="M2534" t="str">
            <v>HONDA</v>
          </cell>
          <cell r="N2534" t="str">
            <v>VARIO 125</v>
          </cell>
          <cell r="O2534" t="str">
            <v>PUTIH</v>
          </cell>
          <cell r="P2534" t="str">
            <v>JG</v>
          </cell>
          <cell r="Q2534" t="str">
            <v>BELUM JTO</v>
          </cell>
          <cell r="R2534">
            <v>13</v>
          </cell>
          <cell r="S2534">
            <v>18</v>
          </cell>
        </row>
        <row r="2535">
          <cell r="D2535" t="str">
            <v>SP-24-F0002210</v>
          </cell>
          <cell r="E2535" t="str">
            <v>MAS JHON ORIGENES BITANG</v>
          </cell>
          <cell r="F2535" t="str">
            <v>BP 2506 OI</v>
          </cell>
          <cell r="G2535" t="str">
            <v>C0</v>
          </cell>
          <cell r="H2535" t="str">
            <v>08.JOSRI</v>
          </cell>
          <cell r="I2535" t="str">
            <v>A</v>
          </cell>
          <cell r="J2535">
            <v>24</v>
          </cell>
          <cell r="K2535" t="str">
            <v>MH1JBK211FK085728</v>
          </cell>
          <cell r="L2535" t="str">
            <v>JBK2E1085456</v>
          </cell>
          <cell r="M2535" t="str">
            <v>HONDA</v>
          </cell>
          <cell r="N2535" t="str">
            <v>REVO FIT</v>
          </cell>
          <cell r="O2535" t="str">
            <v>HITAM</v>
          </cell>
          <cell r="P2535" t="str">
            <v>JG</v>
          </cell>
          <cell r="Q2535" t="str">
            <v>BELUM JTO</v>
          </cell>
          <cell r="R2535">
            <v>13</v>
          </cell>
          <cell r="S2535">
            <v>18</v>
          </cell>
        </row>
        <row r="2536">
          <cell r="D2536" t="str">
            <v>SP-24-F0002249</v>
          </cell>
          <cell r="E2536" t="str">
            <v>PAHRI SIREGAR</v>
          </cell>
          <cell r="F2536" t="str">
            <v>BP 3375 QG</v>
          </cell>
          <cell r="G2536" t="str">
            <v>C0</v>
          </cell>
          <cell r="H2536" t="str">
            <v>11.RIMPUN</v>
          </cell>
          <cell r="I2536" t="str">
            <v>A</v>
          </cell>
          <cell r="J2536">
            <v>1</v>
          </cell>
          <cell r="K2536" t="str">
            <v>MH1JFP129GK561916</v>
          </cell>
          <cell r="L2536" t="str">
            <v>JFP1E2527444</v>
          </cell>
          <cell r="M2536" t="str">
            <v>HONDA</v>
          </cell>
          <cell r="N2536" t="str">
            <v>BEAT CW</v>
          </cell>
          <cell r="O2536" t="str">
            <v>PUTIH BIRU</v>
          </cell>
          <cell r="P2536" t="str">
            <v>JG</v>
          </cell>
          <cell r="Q2536" t="str">
            <v>GAGAL BAYAR</v>
          </cell>
          <cell r="R2536">
            <v>12</v>
          </cell>
          <cell r="S2536">
            <v>24</v>
          </cell>
        </row>
        <row r="2537">
          <cell r="D2537" t="str">
            <v>SP-24-F0002286</v>
          </cell>
          <cell r="E2537" t="str">
            <v>JUNAIDI</v>
          </cell>
          <cell r="F2537" t="str">
            <v>BP 2687 QO</v>
          </cell>
          <cell r="G2537" t="str">
            <v>C0</v>
          </cell>
          <cell r="H2537" t="str">
            <v>07.RINTO</v>
          </cell>
          <cell r="I2537" t="str">
            <v>A</v>
          </cell>
          <cell r="J2537">
            <v>1</v>
          </cell>
          <cell r="K2537" t="str">
            <v>MH1JFW118GK776494</v>
          </cell>
          <cell r="L2537" t="str">
            <v>JFW1E1777297</v>
          </cell>
          <cell r="M2537" t="str">
            <v>HONDA</v>
          </cell>
          <cell r="N2537" t="str">
            <v>SCOOPY OLD</v>
          </cell>
          <cell r="O2537" t="str">
            <v>KREM-COKLAT</v>
          </cell>
          <cell r="P2537" t="str">
            <v>JG</v>
          </cell>
          <cell r="Q2537" t="str">
            <v>GAGAL BAYAR</v>
          </cell>
          <cell r="R2537">
            <v>12</v>
          </cell>
          <cell r="S2537">
            <v>18</v>
          </cell>
        </row>
        <row r="2538">
          <cell r="D2538" t="str">
            <v>SP-24-F0002378</v>
          </cell>
          <cell r="E2538" t="str">
            <v>AKMIN SALIM</v>
          </cell>
          <cell r="F2538" t="str">
            <v>BP 3352 QE</v>
          </cell>
          <cell r="G2538" t="str">
            <v>C0</v>
          </cell>
          <cell r="H2538" t="str">
            <v>09.OLOAN</v>
          </cell>
          <cell r="I2538" t="str">
            <v>A</v>
          </cell>
          <cell r="J2538">
            <v>9</v>
          </cell>
          <cell r="K2538" t="str">
            <v>MH1JFP123GK465117</v>
          </cell>
          <cell r="L2538" t="str">
            <v>JFP1E2445137</v>
          </cell>
          <cell r="M2538" t="str">
            <v>HONDA</v>
          </cell>
          <cell r="N2538" t="str">
            <v>BEAT</v>
          </cell>
          <cell r="O2538" t="str">
            <v>PUTIH MERAH</v>
          </cell>
          <cell r="P2538" t="str">
            <v>JG</v>
          </cell>
          <cell r="Q2538" t="str">
            <v>BELUM JTO</v>
          </cell>
          <cell r="R2538">
            <v>12</v>
          </cell>
          <cell r="S2538">
            <v>18</v>
          </cell>
        </row>
        <row r="2539">
          <cell r="D2539" t="str">
            <v>SP-24-F0002389</v>
          </cell>
          <cell r="E2539" t="str">
            <v>LENNI ANRIATI</v>
          </cell>
          <cell r="F2539" t="str">
            <v>BP 2625 UR</v>
          </cell>
          <cell r="G2539" t="str">
            <v>C0</v>
          </cell>
          <cell r="H2539" t="str">
            <v>04.RIZKI A</v>
          </cell>
          <cell r="I2539" t="str">
            <v>A</v>
          </cell>
          <cell r="J2539">
            <v>11</v>
          </cell>
          <cell r="K2539" t="str">
            <v>MH1JM9110LK081413</v>
          </cell>
          <cell r="L2539" t="str">
            <v>JM91E1084209</v>
          </cell>
          <cell r="M2539" t="str">
            <v>HONDA</v>
          </cell>
          <cell r="N2539" t="str">
            <v>BEAT FI</v>
          </cell>
          <cell r="O2539" t="str">
            <v>MAGENTA HITAM</v>
          </cell>
          <cell r="P2539" t="str">
            <v>JG</v>
          </cell>
          <cell r="Q2539" t="str">
            <v>BELUM JTO</v>
          </cell>
          <cell r="R2539">
            <v>12</v>
          </cell>
          <cell r="S2539">
            <v>18</v>
          </cell>
        </row>
        <row r="2540">
          <cell r="D2540" t="str">
            <v>SP-24-F0002417</v>
          </cell>
          <cell r="E2540" t="str">
            <v>SOFYAN</v>
          </cell>
          <cell r="F2540" t="str">
            <v>BP 5205 CF</v>
          </cell>
          <cell r="G2540" t="str">
            <v>C0</v>
          </cell>
          <cell r="H2540" t="str">
            <v>05.BOSPA</v>
          </cell>
          <cell r="I2540" t="str">
            <v>A</v>
          </cell>
          <cell r="J2540">
            <v>11</v>
          </cell>
          <cell r="K2540" t="str">
            <v>MH3RG4610HK001420</v>
          </cell>
          <cell r="L2540" t="str">
            <v>G3E7E0379137</v>
          </cell>
          <cell r="M2540" t="str">
            <v>YAMAHA</v>
          </cell>
          <cell r="N2540" t="str">
            <v>VIXION VVA</v>
          </cell>
          <cell r="O2540" t="str">
            <v>MERAH HITAM</v>
          </cell>
          <cell r="P2540" t="str">
            <v>JG</v>
          </cell>
          <cell r="Q2540" t="str">
            <v>BELUM JTO</v>
          </cell>
          <cell r="R2540">
            <v>12</v>
          </cell>
          <cell r="S2540">
            <v>18</v>
          </cell>
        </row>
        <row r="2541">
          <cell r="D2541" t="str">
            <v>SP-24-F0002436</v>
          </cell>
          <cell r="E2541" t="str">
            <v>M. AFDAL</v>
          </cell>
          <cell r="F2541" t="str">
            <v>BP 2165 PR</v>
          </cell>
          <cell r="G2541" t="str">
            <v>C0</v>
          </cell>
          <cell r="H2541" t="str">
            <v>03.DAULAT</v>
          </cell>
          <cell r="I2541" t="str">
            <v>D</v>
          </cell>
          <cell r="J2541">
            <v>12</v>
          </cell>
          <cell r="K2541" t="str">
            <v>MH1JM0411PK334722</v>
          </cell>
          <cell r="L2541" t="str">
            <v>JM04E1335617</v>
          </cell>
          <cell r="M2541" t="str">
            <v>HONDA</v>
          </cell>
          <cell r="N2541" t="str">
            <v>SCOOPY KEYLESS</v>
          </cell>
          <cell r="O2541" t="str">
            <v>HIJAU</v>
          </cell>
          <cell r="P2541" t="str">
            <v>JG</v>
          </cell>
          <cell r="Q2541" t="str">
            <v>BELUM JTO</v>
          </cell>
          <cell r="R2541">
            <v>12</v>
          </cell>
          <cell r="S2541">
            <v>18</v>
          </cell>
        </row>
        <row r="2542">
          <cell r="D2542" t="str">
            <v>SP-24-F0002441</v>
          </cell>
          <cell r="E2542" t="str">
            <v>AAN SAPUTRA</v>
          </cell>
          <cell r="F2542" t="str">
            <v>BP 4171 JM</v>
          </cell>
          <cell r="G2542" t="str">
            <v>C0</v>
          </cell>
          <cell r="H2542" t="str">
            <v>04.RIZKI A</v>
          </cell>
          <cell r="I2542" t="str">
            <v>A</v>
          </cell>
          <cell r="J2542">
            <v>13</v>
          </cell>
          <cell r="K2542" t="str">
            <v>MH31PA002DK174484</v>
          </cell>
          <cell r="L2542" t="str">
            <v>1PA173410</v>
          </cell>
          <cell r="M2542" t="str">
            <v>YAMAHA</v>
          </cell>
          <cell r="N2542" t="str">
            <v>VIXION KS</v>
          </cell>
          <cell r="O2542" t="str">
            <v>MERAH</v>
          </cell>
          <cell r="P2542" t="str">
            <v>JG</v>
          </cell>
          <cell r="Q2542" t="str">
            <v>BELUM JTO</v>
          </cell>
          <cell r="R2542">
            <v>12</v>
          </cell>
          <cell r="S2542">
            <v>12</v>
          </cell>
        </row>
        <row r="2543">
          <cell r="D2543" t="str">
            <v>SP-25-F0000070</v>
          </cell>
          <cell r="E2543" t="str">
            <v>PRAYOGA DINATA</v>
          </cell>
          <cell r="F2543" t="str">
            <v>BP 2643 MU</v>
          </cell>
          <cell r="G2543" t="str">
            <v>C0</v>
          </cell>
          <cell r="H2543" t="str">
            <v>14.CALL CENTER</v>
          </cell>
          <cell r="I2543" t="str">
            <v>A</v>
          </cell>
          <cell r="J2543">
            <v>9</v>
          </cell>
          <cell r="K2543" t="str">
            <v>MH1JM9118MK384666</v>
          </cell>
          <cell r="L2543" t="str">
            <v>JM91E1385101</v>
          </cell>
          <cell r="M2543" t="str">
            <v>HONDA</v>
          </cell>
          <cell r="N2543" t="str">
            <v>BEAT</v>
          </cell>
          <cell r="O2543" t="str">
            <v>BIRU HITAM</v>
          </cell>
          <cell r="P2543" t="str">
            <v>JG</v>
          </cell>
          <cell r="Q2543" t="str">
            <v>BELUM JTO</v>
          </cell>
          <cell r="R2543">
            <v>10</v>
          </cell>
          <cell r="S2543">
            <v>18</v>
          </cell>
        </row>
        <row r="2544">
          <cell r="D2544" t="str">
            <v>SP-25-F0000087</v>
          </cell>
          <cell r="E2544" t="str">
            <v>SURYADI MEMET</v>
          </cell>
          <cell r="F2544" t="str">
            <v>BP 1035 GJ</v>
          </cell>
          <cell r="G2544" t="str">
            <v>C0</v>
          </cell>
          <cell r="H2544" t="str">
            <v>10.MIDUK</v>
          </cell>
          <cell r="I2544" t="str">
            <v>C</v>
          </cell>
          <cell r="J2544">
            <v>10</v>
          </cell>
          <cell r="K2544" t="str">
            <v>MHRDD4870EJ452540</v>
          </cell>
          <cell r="L2544" t="str">
            <v>L15Z11155500</v>
          </cell>
          <cell r="M2544" t="str">
            <v>HONDA</v>
          </cell>
          <cell r="N2544" t="str">
            <v>MOBILIO</v>
          </cell>
          <cell r="O2544" t="str">
            <v>ABU ABU MUDA METALIK</v>
          </cell>
          <cell r="P2544" t="str">
            <v>JG</v>
          </cell>
          <cell r="Q2544" t="str">
            <v>BELUM JTO</v>
          </cell>
          <cell r="R2544">
            <v>10</v>
          </cell>
          <cell r="S2544">
            <v>12</v>
          </cell>
        </row>
        <row r="2545">
          <cell r="D2545" t="str">
            <v>SP-25-F0000090</v>
          </cell>
          <cell r="E2545" t="str">
            <v>SUCI CAHAYA ANANDA BATU BARA</v>
          </cell>
          <cell r="F2545" t="str">
            <v>BP 3796 UG</v>
          </cell>
          <cell r="G2545" t="str">
            <v>C0</v>
          </cell>
          <cell r="H2545" t="str">
            <v>12.JUBRAIDER S</v>
          </cell>
          <cell r="I2545" t="str">
            <v>A</v>
          </cell>
          <cell r="J2545">
            <v>10</v>
          </cell>
          <cell r="K2545" t="str">
            <v>MH1JM0219MK213208</v>
          </cell>
          <cell r="L2545" t="str">
            <v>JM02E1213341</v>
          </cell>
          <cell r="M2545" t="str">
            <v>HONDA</v>
          </cell>
          <cell r="N2545" t="str">
            <v>SCOOPY KEYLESS</v>
          </cell>
          <cell r="O2545" t="str">
            <v>PUTIH</v>
          </cell>
          <cell r="P2545" t="str">
            <v>JG</v>
          </cell>
          <cell r="Q2545" t="str">
            <v>DONE</v>
          </cell>
          <cell r="R2545">
            <v>10</v>
          </cell>
          <cell r="S2545">
            <v>24</v>
          </cell>
        </row>
        <row r="2546">
          <cell r="D2546" t="str">
            <v>SP-25-F0000102</v>
          </cell>
          <cell r="E2546" t="str">
            <v>SANDI IRWAN</v>
          </cell>
          <cell r="F2546" t="str">
            <v>BP 3275 RQ</v>
          </cell>
          <cell r="G2546" t="str">
            <v>C0</v>
          </cell>
          <cell r="H2546" t="str">
            <v>05.BOSPA</v>
          </cell>
          <cell r="I2546" t="str">
            <v>A</v>
          </cell>
          <cell r="J2546">
            <v>14</v>
          </cell>
          <cell r="K2546" t="str">
            <v>MH1JM8211NK610833</v>
          </cell>
          <cell r="L2546" t="str">
            <v>JM82E1608858</v>
          </cell>
          <cell r="M2546" t="str">
            <v>HONDA</v>
          </cell>
          <cell r="N2546" t="str">
            <v>BEAT STREET</v>
          </cell>
          <cell r="O2546" t="str">
            <v>HITAM</v>
          </cell>
          <cell r="P2546" t="str">
            <v>JG</v>
          </cell>
          <cell r="Q2546" t="str">
            <v>BELUM JTO</v>
          </cell>
          <cell r="R2546">
            <v>10</v>
          </cell>
          <cell r="S2546">
            <v>24</v>
          </cell>
        </row>
        <row r="2547">
          <cell r="D2547" t="str">
            <v>SP-25-F0000308</v>
          </cell>
          <cell r="E2547" t="str">
            <v>RANTO MARDONGAN SIREGAR</v>
          </cell>
          <cell r="F2547" t="str">
            <v>BP 3150 AO</v>
          </cell>
          <cell r="G2547" t="str">
            <v>C0</v>
          </cell>
          <cell r="H2547" t="str">
            <v>11.RIMPUN</v>
          </cell>
          <cell r="I2547" t="str">
            <v>A</v>
          </cell>
          <cell r="J2547">
            <v>10</v>
          </cell>
          <cell r="K2547" t="str">
            <v>MH1JFZ132KK379178</v>
          </cell>
          <cell r="L2547" t="str">
            <v>JFZ1E3379185</v>
          </cell>
          <cell r="M2547" t="str">
            <v>HONDA</v>
          </cell>
          <cell r="N2547" t="str">
            <v>BEAT FI</v>
          </cell>
          <cell r="O2547" t="str">
            <v>PUTIH</v>
          </cell>
          <cell r="P2547" t="str">
            <v>JG</v>
          </cell>
          <cell r="Q2547" t="str">
            <v>BELUM JTO</v>
          </cell>
          <cell r="R2547">
            <v>9</v>
          </cell>
          <cell r="S2547">
            <v>12</v>
          </cell>
        </row>
        <row r="2548">
          <cell r="D2548" t="str">
            <v>SP-25-F0000321</v>
          </cell>
          <cell r="E2548" t="str">
            <v>RIZALDI</v>
          </cell>
          <cell r="F2548" t="str">
            <v>BP 3461 CR</v>
          </cell>
          <cell r="G2548" t="str">
            <v>C0</v>
          </cell>
          <cell r="H2548" t="str">
            <v>08.JOSRI</v>
          </cell>
          <cell r="I2548" t="str">
            <v>A</v>
          </cell>
          <cell r="J2548">
            <v>11</v>
          </cell>
          <cell r="K2548" t="str">
            <v>MH1JM812XNK016753</v>
          </cell>
          <cell r="L2548" t="str">
            <v>JM81E2017276</v>
          </cell>
          <cell r="M2548" t="str">
            <v>HONDA</v>
          </cell>
          <cell r="N2548" t="str">
            <v>BEAT FI</v>
          </cell>
          <cell r="O2548" t="str">
            <v>HITAM</v>
          </cell>
          <cell r="P2548" t="str">
            <v>JG</v>
          </cell>
          <cell r="Q2548" t="str">
            <v>BELUM JTO</v>
          </cell>
          <cell r="R2548">
            <v>9</v>
          </cell>
          <cell r="S2548">
            <v>12</v>
          </cell>
        </row>
        <row r="2549">
          <cell r="D2549" t="str">
            <v>SP-25-F0000349</v>
          </cell>
          <cell r="E2549" t="str">
            <v>OLOAN MARIHOT HUTABARAT</v>
          </cell>
          <cell r="F2549" t="str">
            <v>BP 3473 GU</v>
          </cell>
          <cell r="G2549" t="str">
            <v>C0</v>
          </cell>
          <cell r="H2549" t="str">
            <v>11.RIMPUN</v>
          </cell>
          <cell r="I2549" t="str">
            <v>A</v>
          </cell>
          <cell r="J2549">
            <v>12</v>
          </cell>
          <cell r="K2549" t="str">
            <v>MH1JM1122LK417864</v>
          </cell>
          <cell r="L2549" t="str">
            <v>JM11E2400078</v>
          </cell>
          <cell r="M2549" t="str">
            <v>HONDA</v>
          </cell>
          <cell r="N2549" t="str">
            <v>BEAT FI</v>
          </cell>
          <cell r="O2549" t="str">
            <v>BIRU-HITAM</v>
          </cell>
          <cell r="P2549" t="str">
            <v>JG</v>
          </cell>
          <cell r="Q2549" t="str">
            <v>BELUM JTO</v>
          </cell>
          <cell r="R2549">
            <v>9</v>
          </cell>
          <cell r="S2549">
            <v>24</v>
          </cell>
        </row>
        <row r="2550">
          <cell r="D2550" t="str">
            <v>SP-25-F0000366</v>
          </cell>
          <cell r="E2550" t="str">
            <v>ANITA SURYANI</v>
          </cell>
          <cell r="F2550" t="str">
            <v>BP 4581 G</v>
          </cell>
          <cell r="G2550" t="str">
            <v>C0</v>
          </cell>
          <cell r="H2550" t="str">
            <v>06.ROBEN</v>
          </cell>
          <cell r="I2550" t="str">
            <v>A</v>
          </cell>
          <cell r="J2550">
            <v>14</v>
          </cell>
          <cell r="K2550" t="str">
            <v>MH3SEK610PJ040589</v>
          </cell>
          <cell r="L2550" t="str">
            <v>E34KE0040590</v>
          </cell>
          <cell r="M2550" t="str">
            <v>YAMAHA</v>
          </cell>
          <cell r="N2550" t="str">
            <v>FILANO</v>
          </cell>
          <cell r="O2550" t="str">
            <v>PUTIH</v>
          </cell>
          <cell r="P2550" t="str">
            <v>JG</v>
          </cell>
          <cell r="Q2550" t="str">
            <v>BELUM JTO</v>
          </cell>
          <cell r="R2550">
            <v>9</v>
          </cell>
          <cell r="S2550">
            <v>12</v>
          </cell>
        </row>
        <row r="2551">
          <cell r="D2551" t="str">
            <v>SP-24-F0002465</v>
          </cell>
          <cell r="E2551" t="str">
            <v>RETNO NATALIA OMPUSUNGGU</v>
          </cell>
          <cell r="F2551" t="str">
            <v>BP 3941 JE</v>
          </cell>
          <cell r="G2551" t="str">
            <v>C0</v>
          </cell>
          <cell r="H2551" t="str">
            <v>11.RIMPUN</v>
          </cell>
          <cell r="I2551" t="str">
            <v>A</v>
          </cell>
          <cell r="J2551">
            <v>15</v>
          </cell>
          <cell r="K2551" t="str">
            <v>MH1KC5213DK044114</v>
          </cell>
          <cell r="L2551" t="str">
            <v>KC52E1045321</v>
          </cell>
          <cell r="M2551" t="str">
            <v>HONDA</v>
          </cell>
          <cell r="N2551" t="str">
            <v>VERZA CW</v>
          </cell>
          <cell r="O2551" t="str">
            <v>BIRU</v>
          </cell>
          <cell r="P2551" t="str">
            <v>JG</v>
          </cell>
          <cell r="Q2551" t="str">
            <v>BELUM JTO</v>
          </cell>
          <cell r="R2551">
            <v>12</v>
          </cell>
          <cell r="S2551">
            <v>12</v>
          </cell>
        </row>
        <row r="2552">
          <cell r="D2552" t="str">
            <v>SP-24-F0002538</v>
          </cell>
          <cell r="E2552" t="str">
            <v>DARWIS JANSEN ARITONANG</v>
          </cell>
          <cell r="F2552" t="str">
            <v>BP 5303 QE</v>
          </cell>
          <cell r="G2552" t="str">
            <v>C0</v>
          </cell>
          <cell r="H2552" t="str">
            <v>09.OLOAN</v>
          </cell>
          <cell r="I2552" t="str">
            <v>A</v>
          </cell>
          <cell r="J2552">
            <v>23</v>
          </cell>
          <cell r="K2552" t="str">
            <v>MH3RG1810GK305987</v>
          </cell>
          <cell r="L2552" t="str">
            <v>G3E7E0307621</v>
          </cell>
          <cell r="M2552" t="str">
            <v>YAMAHA</v>
          </cell>
          <cell r="N2552" t="str">
            <v>VIXION ADV</v>
          </cell>
          <cell r="O2552" t="str">
            <v>PUTIH MERAH</v>
          </cell>
          <cell r="P2552" t="str">
            <v>JG</v>
          </cell>
          <cell r="Q2552" t="str">
            <v>LUNAS</v>
          </cell>
          <cell r="R2552">
            <v>12</v>
          </cell>
          <cell r="S2552">
            <v>12</v>
          </cell>
        </row>
        <row r="2553">
          <cell r="D2553" t="str">
            <v>SP-24-F0002539</v>
          </cell>
          <cell r="E2553" t="str">
            <v>HASAN BASRI</v>
          </cell>
          <cell r="F2553" t="str">
            <v>BP 5729 JR</v>
          </cell>
          <cell r="G2553" t="str">
            <v>C0</v>
          </cell>
          <cell r="H2553" t="str">
            <v>11.RIMPUN</v>
          </cell>
          <cell r="I2553" t="str">
            <v>A</v>
          </cell>
          <cell r="J2553">
            <v>23</v>
          </cell>
          <cell r="K2553" t="str">
            <v>MH3SE8810FJ110859</v>
          </cell>
          <cell r="L2553" t="str">
            <v>E3R2E0113804</v>
          </cell>
          <cell r="M2553" t="str">
            <v>YAMAHA</v>
          </cell>
          <cell r="N2553" t="str">
            <v>MIO M3</v>
          </cell>
          <cell r="O2553" t="str">
            <v>MERAH</v>
          </cell>
          <cell r="P2553" t="str">
            <v>JG</v>
          </cell>
          <cell r="Q2553" t="str">
            <v>BELUM JTO</v>
          </cell>
          <cell r="R2553">
            <v>12</v>
          </cell>
          <cell r="S2553">
            <v>18</v>
          </cell>
        </row>
        <row r="2554">
          <cell r="D2554" t="str">
            <v>SP-24-F0002568</v>
          </cell>
          <cell r="E2554" t="str">
            <v>HARIANTO</v>
          </cell>
          <cell r="F2554" t="str">
            <v>BP 3621 QQ</v>
          </cell>
          <cell r="G2554" t="str">
            <v>C0</v>
          </cell>
          <cell r="H2554" t="str">
            <v>09.OLOAN</v>
          </cell>
          <cell r="I2554" t="str">
            <v>A</v>
          </cell>
          <cell r="J2554">
            <v>1</v>
          </cell>
          <cell r="K2554" t="str">
            <v>MH1JFW112HK846184</v>
          </cell>
          <cell r="L2554" t="str">
            <v>JFW1E1876359</v>
          </cell>
          <cell r="M2554" t="str">
            <v>HONDA</v>
          </cell>
          <cell r="N2554" t="str">
            <v>SCOOPY</v>
          </cell>
          <cell r="O2554" t="str">
            <v>MERAH-SILVER</v>
          </cell>
          <cell r="P2554" t="str">
            <v>JG</v>
          </cell>
          <cell r="Q2554" t="str">
            <v>GAGAL BAYAR</v>
          </cell>
          <cell r="R2554">
            <v>11</v>
          </cell>
          <cell r="S2554">
            <v>12</v>
          </cell>
        </row>
        <row r="2555">
          <cell r="D2555" t="str">
            <v>SP-25-F0000893</v>
          </cell>
          <cell r="E2555" t="str">
            <v>DESPINA</v>
          </cell>
          <cell r="F2555" t="str">
            <v>BP 2979 JG</v>
          </cell>
          <cell r="G2555" t="str">
            <v>C0</v>
          </cell>
          <cell r="H2555" t="str">
            <v>12.JUBRAIDER S</v>
          </cell>
          <cell r="I2555" t="str">
            <v>A</v>
          </cell>
          <cell r="J2555">
            <v>22</v>
          </cell>
          <cell r="K2555" t="str">
            <v>MH1JFF113DK104337</v>
          </cell>
          <cell r="L2555" t="str">
            <v>JFF1E1099701</v>
          </cell>
          <cell r="M2555" t="str">
            <v>HONDA</v>
          </cell>
          <cell r="N2555" t="str">
            <v>VARIO 125</v>
          </cell>
          <cell r="O2555" t="str">
            <v>WHITE SILVER</v>
          </cell>
          <cell r="P2555" t="str">
            <v>JG</v>
          </cell>
          <cell r="Q2555" t="str">
            <v>BELUM JTO</v>
          </cell>
          <cell r="R2555">
            <v>7</v>
          </cell>
          <cell r="S2555">
            <v>12</v>
          </cell>
        </row>
        <row r="2556">
          <cell r="D2556" t="str">
            <v>SP-25-F0000899</v>
          </cell>
          <cell r="E2556" t="str">
            <v>DEVI MARNI</v>
          </cell>
          <cell r="F2556" t="str">
            <v>BP 2592 J</v>
          </cell>
          <cell r="G2556" t="str">
            <v>C0</v>
          </cell>
          <cell r="H2556" t="str">
            <v>09.OLOAN</v>
          </cell>
          <cell r="I2556" t="str">
            <v>A</v>
          </cell>
          <cell r="J2556">
            <v>24</v>
          </cell>
          <cell r="K2556" t="str">
            <v>MH1JM8210MK318315</v>
          </cell>
          <cell r="L2556" t="str">
            <v>JM82E1316419</v>
          </cell>
          <cell r="M2556" t="str">
            <v>HONDA</v>
          </cell>
          <cell r="N2556" t="str">
            <v>BEAT STREET</v>
          </cell>
          <cell r="O2556" t="str">
            <v>HITAM</v>
          </cell>
          <cell r="P2556" t="str">
            <v>JG</v>
          </cell>
          <cell r="Q2556" t="str">
            <v>BELUM JTO</v>
          </cell>
          <cell r="R2556">
            <v>7</v>
          </cell>
          <cell r="S2556">
            <v>12</v>
          </cell>
        </row>
        <row r="2557">
          <cell r="D2557" t="str">
            <v>SP-25-F0000908</v>
          </cell>
          <cell r="E2557" t="str">
            <v>EDO PRATAMA</v>
          </cell>
          <cell r="F2557" t="str">
            <v>BP 2184 SU</v>
          </cell>
          <cell r="G2557" t="str">
            <v>C0</v>
          </cell>
          <cell r="H2557" t="str">
            <v>05.BOSPA</v>
          </cell>
          <cell r="I2557" t="str">
            <v>A</v>
          </cell>
          <cell r="J2557">
            <v>24</v>
          </cell>
          <cell r="K2557" t="str">
            <v>MH1JBK11XPK968469</v>
          </cell>
          <cell r="L2557" t="str">
            <v>JBK1E1966023</v>
          </cell>
          <cell r="M2557" t="str">
            <v>HONDA</v>
          </cell>
          <cell r="N2557" t="str">
            <v>REVO FIT</v>
          </cell>
          <cell r="O2557" t="str">
            <v>HITAM</v>
          </cell>
          <cell r="P2557" t="str">
            <v>JG</v>
          </cell>
          <cell r="Q2557" t="str">
            <v>BELUM JTO</v>
          </cell>
          <cell r="R2557">
            <v>7</v>
          </cell>
          <cell r="S2557">
            <v>18</v>
          </cell>
        </row>
        <row r="2558">
          <cell r="D2558" t="str">
            <v>SP-25-F0000914</v>
          </cell>
          <cell r="E2558" t="str">
            <v>TUGIANTO</v>
          </cell>
          <cell r="F2558" t="str">
            <v>BP 3310 QF</v>
          </cell>
          <cell r="G2558" t="str">
            <v>C0</v>
          </cell>
          <cell r="H2558" t="str">
            <v>10.MIDUK</v>
          </cell>
          <cell r="I2558" t="str">
            <v>A</v>
          </cell>
          <cell r="J2558">
            <v>1</v>
          </cell>
          <cell r="K2558" t="str">
            <v>MH1JFP121GK550862</v>
          </cell>
          <cell r="L2558" t="str">
            <v>JFP1E2569067</v>
          </cell>
          <cell r="M2558" t="str">
            <v>HONDA</v>
          </cell>
          <cell r="N2558" t="str">
            <v>BEAT CW</v>
          </cell>
          <cell r="O2558" t="str">
            <v>PUTIH BIRU</v>
          </cell>
          <cell r="P2558" t="str">
            <v>JG</v>
          </cell>
          <cell r="Q2558" t="str">
            <v>GAGAL BAYAR</v>
          </cell>
          <cell r="R2558">
            <v>6</v>
          </cell>
          <cell r="S2558">
            <v>12</v>
          </cell>
        </row>
        <row r="2559">
          <cell r="D2559" t="str">
            <v>SP-25-F0000916</v>
          </cell>
          <cell r="E2559" t="str">
            <v>HERSISKA MELIANI SAPUTRI</v>
          </cell>
          <cell r="F2559" t="str">
            <v>BP 2206 US</v>
          </cell>
          <cell r="G2559" t="str">
            <v>C0</v>
          </cell>
          <cell r="H2559" t="str">
            <v>14.CALL CENTER</v>
          </cell>
          <cell r="I2559" t="str">
            <v>A</v>
          </cell>
          <cell r="J2559">
            <v>1</v>
          </cell>
          <cell r="K2559" t="str">
            <v>MH1JM821XPK966023</v>
          </cell>
          <cell r="L2559" t="str">
            <v>JM82E1965522</v>
          </cell>
          <cell r="M2559" t="str">
            <v>HONDA</v>
          </cell>
          <cell r="N2559" t="str">
            <v>BEAT STREET</v>
          </cell>
          <cell r="O2559" t="str">
            <v>SILVER</v>
          </cell>
          <cell r="P2559" t="str">
            <v>JG</v>
          </cell>
          <cell r="Q2559" t="str">
            <v>DONE</v>
          </cell>
          <cell r="R2559">
            <v>6</v>
          </cell>
          <cell r="S2559">
            <v>18</v>
          </cell>
        </row>
        <row r="2560">
          <cell r="D2560" t="str">
            <v>SP-24-F0002307</v>
          </cell>
          <cell r="E2560" t="str">
            <v>BUDI HARJO</v>
          </cell>
          <cell r="F2560" t="str">
            <v>BP 4324 CE</v>
          </cell>
          <cell r="G2560" t="str">
            <v>C0</v>
          </cell>
          <cell r="H2560" t="str">
            <v>06.ROBEN</v>
          </cell>
          <cell r="I2560" t="str">
            <v>D</v>
          </cell>
          <cell r="J2560">
            <v>1</v>
          </cell>
          <cell r="K2560" t="str">
            <v>MH3SEF310JJ023832</v>
          </cell>
          <cell r="L2560" t="str">
            <v>E31VE0030434</v>
          </cell>
          <cell r="M2560" t="str">
            <v>YAMAHA</v>
          </cell>
          <cell r="N2560" t="str">
            <v>LEXI</v>
          </cell>
          <cell r="O2560" t="str">
            <v>PUTIH</v>
          </cell>
          <cell r="P2560" t="str">
            <v>JG</v>
          </cell>
          <cell r="Q2560" t="str">
            <v>LUNAS</v>
          </cell>
          <cell r="R2560">
            <v>12</v>
          </cell>
          <cell r="S2560">
            <v>12</v>
          </cell>
        </row>
        <row r="2561">
          <cell r="D2561" t="str">
            <v>SP-24-F0002323</v>
          </cell>
          <cell r="E2561" t="str">
            <v>M. OSA</v>
          </cell>
          <cell r="F2561" t="str">
            <v>BP 4456 QM</v>
          </cell>
          <cell r="G2561" t="str">
            <v>C0</v>
          </cell>
          <cell r="H2561" t="str">
            <v>08.JOSRI</v>
          </cell>
          <cell r="I2561" t="str">
            <v>A</v>
          </cell>
          <cell r="J2561">
            <v>1</v>
          </cell>
          <cell r="K2561" t="str">
            <v>MH3SG4620JJ025411</v>
          </cell>
          <cell r="L2561" t="str">
            <v>G3J1E0160838</v>
          </cell>
          <cell r="M2561" t="str">
            <v>YAMAHA</v>
          </cell>
          <cell r="N2561" t="str">
            <v>AEROX</v>
          </cell>
          <cell r="O2561" t="str">
            <v>PERAK BIRU</v>
          </cell>
          <cell r="P2561" t="str">
            <v>JG</v>
          </cell>
          <cell r="Q2561" t="str">
            <v>LUNAS</v>
          </cell>
          <cell r="R2561">
            <v>12</v>
          </cell>
          <cell r="S2561">
            <v>12</v>
          </cell>
        </row>
        <row r="2562">
          <cell r="D2562" t="str">
            <v>SP-24-F0002331</v>
          </cell>
          <cell r="E2562" t="str">
            <v>M AYIDIL PRAWIRA</v>
          </cell>
          <cell r="F2562" t="str">
            <v>BP 3374 IA</v>
          </cell>
          <cell r="G2562" t="str">
            <v>C0</v>
          </cell>
          <cell r="H2562" t="str">
            <v>05.BOSPA</v>
          </cell>
          <cell r="I2562" t="str">
            <v>A</v>
          </cell>
          <cell r="J2562">
            <v>2</v>
          </cell>
          <cell r="K2562" t="str">
            <v>MH1JFZ117HK920829</v>
          </cell>
          <cell r="L2562" t="str">
            <v>JFZ1E1932036</v>
          </cell>
          <cell r="M2562" t="str">
            <v>HONDA</v>
          </cell>
          <cell r="N2562" t="str">
            <v>BEAT FI</v>
          </cell>
          <cell r="O2562" t="str">
            <v>HITAM</v>
          </cell>
          <cell r="P2562" t="str">
            <v>JG</v>
          </cell>
          <cell r="Q2562" t="str">
            <v>GAGAL BAYAR</v>
          </cell>
          <cell r="R2562">
            <v>12</v>
          </cell>
          <cell r="S2562">
            <v>36</v>
          </cell>
        </row>
        <row r="2563">
          <cell r="D2563" t="str">
            <v>SP-24-F0002350</v>
          </cell>
          <cell r="E2563" t="str">
            <v>DEDEK SIHOMBING</v>
          </cell>
          <cell r="F2563" t="str">
            <v>BP 5871 AQ</v>
          </cell>
          <cell r="G2563" t="str">
            <v>C0</v>
          </cell>
          <cell r="H2563" t="str">
            <v>12.JUBRAIDER S</v>
          </cell>
          <cell r="I2563" t="str">
            <v>A</v>
          </cell>
          <cell r="J2563">
            <v>6</v>
          </cell>
          <cell r="K2563" t="str">
            <v>MH3SG5620PK776997</v>
          </cell>
          <cell r="L2563" t="str">
            <v>G3L8E1622633</v>
          </cell>
          <cell r="M2563" t="str">
            <v>YAMAHA</v>
          </cell>
          <cell r="N2563" t="str">
            <v>N MAX CONNECTD</v>
          </cell>
          <cell r="O2563" t="str">
            <v>BIRU</v>
          </cell>
          <cell r="P2563" t="str">
            <v>JG</v>
          </cell>
          <cell r="Q2563" t="str">
            <v>BELUM JTO</v>
          </cell>
          <cell r="R2563">
            <v>12</v>
          </cell>
          <cell r="S2563">
            <v>24</v>
          </cell>
        </row>
        <row r="2564">
          <cell r="D2564" t="str">
            <v>SP-25-F0000372</v>
          </cell>
          <cell r="E2564" t="str">
            <v>RIA FAHRUDIN</v>
          </cell>
          <cell r="F2564" t="str">
            <v>BP 2502 AF</v>
          </cell>
          <cell r="G2564" t="str">
            <v>C0</v>
          </cell>
          <cell r="H2564" t="str">
            <v>04.RIZKI A</v>
          </cell>
          <cell r="I2564" t="str">
            <v>A</v>
          </cell>
          <cell r="J2564">
            <v>17</v>
          </cell>
          <cell r="K2564" t="str">
            <v>MH1JFZ137KK097523</v>
          </cell>
          <cell r="L2564" t="str">
            <v>JFZ1E3097561</v>
          </cell>
          <cell r="M2564" t="str">
            <v>HONDA</v>
          </cell>
          <cell r="N2564" t="str">
            <v>BEAT FI</v>
          </cell>
          <cell r="O2564" t="str">
            <v>PUTIH</v>
          </cell>
          <cell r="P2564" t="str">
            <v>JG</v>
          </cell>
          <cell r="Q2564" t="str">
            <v>BELUM JTO</v>
          </cell>
          <cell r="R2564">
            <v>9</v>
          </cell>
          <cell r="S2564">
            <v>12</v>
          </cell>
        </row>
        <row r="2565">
          <cell r="D2565" t="str">
            <v>SP-25-F0000397</v>
          </cell>
          <cell r="E2565" t="str">
            <v>ANTONIUS GINTING</v>
          </cell>
          <cell r="F2565" t="str">
            <v>BP 5839 OE</v>
          </cell>
          <cell r="G2565" t="str">
            <v>C0</v>
          </cell>
          <cell r="H2565" t="str">
            <v>09.OLOAN</v>
          </cell>
          <cell r="I2565" t="str">
            <v>A</v>
          </cell>
          <cell r="J2565">
            <v>18</v>
          </cell>
          <cell r="K2565" t="str">
            <v>MH3SE8810FJ085491</v>
          </cell>
          <cell r="L2565" t="str">
            <v>E3R2E0088193</v>
          </cell>
          <cell r="M2565" t="str">
            <v>YAMAHA</v>
          </cell>
          <cell r="N2565" t="str">
            <v>MIO M3</v>
          </cell>
          <cell r="O2565" t="str">
            <v>MERAH</v>
          </cell>
          <cell r="P2565" t="str">
            <v>JG</v>
          </cell>
          <cell r="Q2565" t="str">
            <v>BELUM JTO</v>
          </cell>
          <cell r="R2565">
            <v>9</v>
          </cell>
          <cell r="S2565">
            <v>12</v>
          </cell>
        </row>
        <row r="2566">
          <cell r="D2566" t="str">
            <v>SP-25-F0000399</v>
          </cell>
          <cell r="E2566" t="str">
            <v>SAUT NOVANDI HASIBUAN</v>
          </cell>
          <cell r="F2566" t="str">
            <v>BP 2774 AC</v>
          </cell>
          <cell r="G2566" t="str">
            <v>C0</v>
          </cell>
          <cell r="H2566" t="str">
            <v>12.JUBRAIDER S</v>
          </cell>
          <cell r="I2566" t="str">
            <v>A</v>
          </cell>
          <cell r="J2566">
            <v>18</v>
          </cell>
          <cell r="K2566" t="str">
            <v>MH1JM8129NK107089</v>
          </cell>
          <cell r="L2566" t="str">
            <v>JM81E2108676</v>
          </cell>
          <cell r="M2566" t="str">
            <v>HONDA</v>
          </cell>
          <cell r="N2566" t="str">
            <v>BEAT FI</v>
          </cell>
          <cell r="O2566" t="str">
            <v>HITAM</v>
          </cell>
          <cell r="P2566" t="str">
            <v>JG</v>
          </cell>
          <cell r="Q2566" t="str">
            <v>BELUM JTO</v>
          </cell>
          <cell r="R2566">
            <v>9</v>
          </cell>
          <cell r="S2566">
            <v>12</v>
          </cell>
        </row>
        <row r="2567">
          <cell r="D2567" t="str">
            <v>SP-25-F0000408</v>
          </cell>
          <cell r="E2567" t="str">
            <v>IRGI WAHYU FAHREZA</v>
          </cell>
          <cell r="F2567" t="str">
            <v>BP 2507 UE</v>
          </cell>
          <cell r="G2567" t="str">
            <v>C0</v>
          </cell>
          <cell r="H2567" t="str">
            <v>12.JUBRAIDER S</v>
          </cell>
          <cell r="I2567" t="str">
            <v>A</v>
          </cell>
          <cell r="J2567">
            <v>25</v>
          </cell>
          <cell r="K2567" t="str">
            <v>MH1KF4128MK140431</v>
          </cell>
          <cell r="L2567" t="str">
            <v>KF41E2144431</v>
          </cell>
          <cell r="M2567" t="str">
            <v>HONDA</v>
          </cell>
          <cell r="N2567" t="str">
            <v>VARIO 150 KEYLESH</v>
          </cell>
          <cell r="O2567" t="str">
            <v>HITAM-MERAH</v>
          </cell>
          <cell r="P2567" t="str">
            <v>JG</v>
          </cell>
          <cell r="Q2567" t="str">
            <v>BELUM JTO</v>
          </cell>
          <cell r="R2567">
            <v>9</v>
          </cell>
          <cell r="S2567">
            <v>18</v>
          </cell>
        </row>
        <row r="2568">
          <cell r="D2568" t="str">
            <v>SP-24-F0002355</v>
          </cell>
          <cell r="E2568" t="str">
            <v>REINHARD HUTNAN</v>
          </cell>
          <cell r="F2568" t="str">
            <v>BP 3713 AG</v>
          </cell>
          <cell r="G2568" t="str">
            <v>C0</v>
          </cell>
          <cell r="H2568" t="str">
            <v>10.MIDUK</v>
          </cell>
          <cell r="I2568" t="str">
            <v>A</v>
          </cell>
          <cell r="J2568">
            <v>7</v>
          </cell>
          <cell r="K2568" t="str">
            <v>MH1JM3128KK553670</v>
          </cell>
          <cell r="L2568" t="str">
            <v>JM31E2549454</v>
          </cell>
          <cell r="M2568" t="str">
            <v>HONDA</v>
          </cell>
          <cell r="N2568" t="str">
            <v>SCOOPY</v>
          </cell>
          <cell r="O2568" t="str">
            <v>MERAH HITAM</v>
          </cell>
          <cell r="P2568" t="str">
            <v>JG</v>
          </cell>
          <cell r="Q2568" t="str">
            <v>DONE</v>
          </cell>
          <cell r="R2568">
            <v>12</v>
          </cell>
          <cell r="S2568">
            <v>18</v>
          </cell>
        </row>
        <row r="2569">
          <cell r="D2569" t="str">
            <v>SP-24-F0002382</v>
          </cell>
          <cell r="E2569" t="str">
            <v>FANETEZARO MANAO</v>
          </cell>
          <cell r="F2569" t="str">
            <v>BP 2695 SU</v>
          </cell>
          <cell r="G2569" t="str">
            <v>C0</v>
          </cell>
          <cell r="H2569" t="str">
            <v>12.JUBRAIDER S</v>
          </cell>
          <cell r="I2569" t="str">
            <v>A</v>
          </cell>
          <cell r="J2569">
            <v>8</v>
          </cell>
          <cell r="K2569" t="str">
            <v>MH1JM0314PK432113</v>
          </cell>
          <cell r="L2569" t="str">
            <v>JM03E1432014</v>
          </cell>
          <cell r="M2569" t="str">
            <v>HONDA</v>
          </cell>
          <cell r="N2569" t="str">
            <v>SCOOPY NON KEYLESS</v>
          </cell>
          <cell r="O2569" t="str">
            <v>HITAM-MERAH</v>
          </cell>
          <cell r="P2569" t="str">
            <v>JG</v>
          </cell>
          <cell r="Q2569" t="str">
            <v>BELUM JTO</v>
          </cell>
          <cell r="R2569">
            <v>12</v>
          </cell>
          <cell r="S2569">
            <v>12</v>
          </cell>
        </row>
        <row r="2570">
          <cell r="D2570" t="str">
            <v>SP-24-F0002390</v>
          </cell>
          <cell r="E2570" t="str">
            <v>JAHARA TAPANULI SIMAMORA</v>
          </cell>
          <cell r="F2570" t="str">
            <v>BP 5460 AJ</v>
          </cell>
          <cell r="G2570" t="str">
            <v>C0</v>
          </cell>
          <cell r="H2570" t="str">
            <v>11.RIMPUN</v>
          </cell>
          <cell r="I2570" t="str">
            <v>A</v>
          </cell>
          <cell r="J2570">
            <v>8</v>
          </cell>
          <cell r="K2570" t="str">
            <v>MH3SEG720NJ038700</v>
          </cell>
          <cell r="L2570" t="str">
            <v>E32XE0056201</v>
          </cell>
          <cell r="M2570" t="str">
            <v>YAMAHA</v>
          </cell>
          <cell r="N2570" t="str">
            <v>GEAR</v>
          </cell>
          <cell r="O2570" t="str">
            <v>MERAH</v>
          </cell>
          <cell r="P2570" t="str">
            <v>JG</v>
          </cell>
          <cell r="Q2570" t="str">
            <v>BELUM JTO</v>
          </cell>
          <cell r="R2570">
            <v>12</v>
          </cell>
          <cell r="S2570">
            <v>18</v>
          </cell>
        </row>
        <row r="2571">
          <cell r="D2571" t="str">
            <v>SP-24-F0002401</v>
          </cell>
          <cell r="E2571" t="str">
            <v>SARINAH</v>
          </cell>
          <cell r="F2571" t="str">
            <v>BP 2103 MM</v>
          </cell>
          <cell r="G2571" t="str">
            <v>C0</v>
          </cell>
          <cell r="H2571" t="str">
            <v>08.JOSRI</v>
          </cell>
          <cell r="I2571" t="str">
            <v>A</v>
          </cell>
          <cell r="J2571">
            <v>9</v>
          </cell>
          <cell r="K2571" t="str">
            <v>MH1JFJ116EK324009</v>
          </cell>
          <cell r="L2571" t="str">
            <v>JFJ1E1325420</v>
          </cell>
          <cell r="M2571" t="str">
            <v>HONDA</v>
          </cell>
          <cell r="N2571" t="str">
            <v>VARIO 125</v>
          </cell>
          <cell r="O2571" t="str">
            <v>WHITE RED</v>
          </cell>
          <cell r="P2571" t="str">
            <v>JG</v>
          </cell>
          <cell r="Q2571" t="str">
            <v>BELUM JTO</v>
          </cell>
          <cell r="R2571">
            <v>12</v>
          </cell>
          <cell r="S2571">
            <v>12</v>
          </cell>
        </row>
        <row r="2572">
          <cell r="D2572" t="str">
            <v>SP-24-F0002409</v>
          </cell>
          <cell r="E2572" t="str">
            <v>HERDINO MARPAUNG</v>
          </cell>
          <cell r="F2572" t="str">
            <v>BP 6883 CI</v>
          </cell>
          <cell r="G2572" t="str">
            <v>C0</v>
          </cell>
          <cell r="H2572" t="str">
            <v>14.CALL CENTER</v>
          </cell>
          <cell r="I2572" t="str">
            <v>A</v>
          </cell>
          <cell r="J2572">
            <v>9</v>
          </cell>
          <cell r="K2572" t="str">
            <v>MH1JBK111RK989746</v>
          </cell>
          <cell r="L2572" t="str">
            <v>JBK1E1987230</v>
          </cell>
          <cell r="M2572" t="str">
            <v>HONDA</v>
          </cell>
          <cell r="N2572" t="str">
            <v>REVO FIT</v>
          </cell>
          <cell r="O2572" t="str">
            <v>HITAM</v>
          </cell>
          <cell r="P2572" t="str">
            <v>JG</v>
          </cell>
          <cell r="Q2572" t="str">
            <v>LUNAS</v>
          </cell>
          <cell r="R2572">
            <v>12</v>
          </cell>
          <cell r="S2572">
            <v>12</v>
          </cell>
        </row>
        <row r="2573">
          <cell r="D2573" t="str">
            <v>SP-25-F0000930</v>
          </cell>
          <cell r="E2573" t="str">
            <v>NORMAN HASUDUNGAN</v>
          </cell>
          <cell r="F2573" t="str">
            <v>BP 2832 RS</v>
          </cell>
          <cell r="G2573" t="str">
            <v>C0</v>
          </cell>
          <cell r="H2573" t="str">
            <v>11.RIMPUN</v>
          </cell>
          <cell r="I2573" t="str">
            <v>A</v>
          </cell>
          <cell r="J2573">
            <v>1</v>
          </cell>
          <cell r="K2573" t="str">
            <v>MH1KB1116PK342688</v>
          </cell>
          <cell r="L2573" t="str">
            <v>KB11E1342149</v>
          </cell>
          <cell r="M2573" t="str">
            <v>HONDA</v>
          </cell>
          <cell r="N2573" t="str">
            <v>SONIC</v>
          </cell>
          <cell r="O2573" t="str">
            <v>HITAM</v>
          </cell>
          <cell r="P2573" t="str">
            <v>JG</v>
          </cell>
          <cell r="Q2573" t="str">
            <v>GAGAL BAYAR</v>
          </cell>
          <cell r="R2573">
            <v>6</v>
          </cell>
          <cell r="S2573">
            <v>18</v>
          </cell>
        </row>
        <row r="2574">
          <cell r="D2574" t="str">
            <v>SP-25-F0000932</v>
          </cell>
          <cell r="E2574" t="str">
            <v>AHMAD SAFRUDDIN OCHA</v>
          </cell>
          <cell r="F2574" t="str">
            <v>BP 2748 OI</v>
          </cell>
          <cell r="G2574" t="str">
            <v>C0</v>
          </cell>
          <cell r="H2574" t="str">
            <v>10.MIDUK</v>
          </cell>
          <cell r="I2574" t="str">
            <v>A</v>
          </cell>
          <cell r="J2574">
            <v>1</v>
          </cell>
          <cell r="K2574" t="str">
            <v>MH1JFP118FK999039</v>
          </cell>
          <cell r="L2574" t="str">
            <v>JFP1E1982048</v>
          </cell>
          <cell r="M2574" t="str">
            <v>HONDA</v>
          </cell>
          <cell r="N2574" t="str">
            <v>BEAT CW</v>
          </cell>
          <cell r="O2574" t="str">
            <v>HITAM</v>
          </cell>
          <cell r="P2574" t="str">
            <v>JG</v>
          </cell>
          <cell r="Q2574" t="str">
            <v>GAGAL BAYAR</v>
          </cell>
          <cell r="R2574">
            <v>6</v>
          </cell>
          <cell r="S2574">
            <v>12</v>
          </cell>
        </row>
        <row r="2575">
          <cell r="D2575" t="str">
            <v>SP-25-F0000941</v>
          </cell>
          <cell r="E2575" t="str">
            <v>CUCU MELYANI</v>
          </cell>
          <cell r="F2575" t="str">
            <v>BP 4845 CD</v>
          </cell>
          <cell r="G2575" t="str">
            <v>C0</v>
          </cell>
          <cell r="H2575" t="str">
            <v>11.RIMPUN</v>
          </cell>
          <cell r="I2575" t="str">
            <v>A</v>
          </cell>
          <cell r="J2575">
            <v>1</v>
          </cell>
          <cell r="K2575" t="str">
            <v>MH1JFD234EK177786</v>
          </cell>
          <cell r="L2575" t="str">
            <v>JFD2E3149560</v>
          </cell>
          <cell r="M2575" t="str">
            <v>HONDA</v>
          </cell>
          <cell r="N2575" t="str">
            <v>BEAT</v>
          </cell>
          <cell r="O2575" t="str">
            <v>HIJAU PUTIH</v>
          </cell>
          <cell r="P2575" t="str">
            <v>JG</v>
          </cell>
          <cell r="Q2575" t="str">
            <v>GAGAL BAYAR</v>
          </cell>
          <cell r="R2575">
            <v>6</v>
          </cell>
          <cell r="S2575">
            <v>12</v>
          </cell>
        </row>
        <row r="2576">
          <cell r="D2576" t="str">
            <v>SP-25-F0000959</v>
          </cell>
          <cell r="E2576" t="str">
            <v>RATRI WULANDARI</v>
          </cell>
          <cell r="F2576" t="str">
            <v>BP 4406 J</v>
          </cell>
          <cell r="G2576" t="str">
            <v>C0</v>
          </cell>
          <cell r="H2576" t="str">
            <v>05.BOSPA</v>
          </cell>
          <cell r="I2576" t="str">
            <v>A</v>
          </cell>
          <cell r="J2576">
            <v>3</v>
          </cell>
          <cell r="K2576" t="str">
            <v>MH1JME111RK277765</v>
          </cell>
          <cell r="L2576" t="str">
            <v>JME1E1278072</v>
          </cell>
          <cell r="M2576" t="str">
            <v>HONDA</v>
          </cell>
          <cell r="N2576" t="str">
            <v>BEAT FI</v>
          </cell>
          <cell r="O2576" t="str">
            <v>MERAH HITAM</v>
          </cell>
          <cell r="P2576" t="str">
            <v>JG</v>
          </cell>
          <cell r="Q2576" t="str">
            <v>GAGAL BAYAR</v>
          </cell>
          <cell r="R2576">
            <v>6</v>
          </cell>
          <cell r="S2576">
            <v>12</v>
          </cell>
        </row>
        <row r="2577">
          <cell r="D2577" t="str">
            <v>SP-25-F0000964</v>
          </cell>
          <cell r="E2577" t="str">
            <v>KAROLUS DAHLAN</v>
          </cell>
          <cell r="F2577" t="str">
            <v>BP 3738 UI</v>
          </cell>
          <cell r="G2577" t="str">
            <v>C0</v>
          </cell>
          <cell r="H2577" t="str">
            <v>09.OLOAN</v>
          </cell>
          <cell r="I2577" t="str">
            <v>A</v>
          </cell>
          <cell r="J2577">
            <v>2</v>
          </cell>
          <cell r="K2577" t="str">
            <v>MH1JBK11XMK795869</v>
          </cell>
          <cell r="L2577" t="str">
            <v>JBK1E1792207</v>
          </cell>
          <cell r="M2577" t="str">
            <v>HONDA</v>
          </cell>
          <cell r="N2577" t="str">
            <v>REVO FIT</v>
          </cell>
          <cell r="O2577" t="str">
            <v>HITAM</v>
          </cell>
          <cell r="P2577" t="str">
            <v>JG</v>
          </cell>
          <cell r="Q2577" t="str">
            <v>GAGAL BAYAR</v>
          </cell>
          <cell r="R2577">
            <v>6</v>
          </cell>
          <cell r="S2577">
            <v>18</v>
          </cell>
        </row>
        <row r="2578">
          <cell r="D2578" t="str">
            <v>SP-23-F0002082</v>
          </cell>
          <cell r="E2578" t="str">
            <v>DESY NATALIA PANGGABEAN</v>
          </cell>
          <cell r="F2578" t="str">
            <v>BP 2648 RE</v>
          </cell>
          <cell r="G2578" t="str">
            <v>C0</v>
          </cell>
          <cell r="H2578" t="str">
            <v>12.JUBRAIDER S</v>
          </cell>
          <cell r="I2578" t="str">
            <v>D</v>
          </cell>
          <cell r="J2578">
            <v>13</v>
          </cell>
          <cell r="K2578" t="str">
            <v>MH1JM0112NK600024</v>
          </cell>
          <cell r="L2578" t="str">
            <v>JM01E1598825</v>
          </cell>
          <cell r="M2578" t="str">
            <v>HONDA</v>
          </cell>
          <cell r="N2578" t="str">
            <v>SCOOPY</v>
          </cell>
          <cell r="O2578" t="str">
            <v>HITAM MERAH</v>
          </cell>
          <cell r="P2578" t="str">
            <v>JG</v>
          </cell>
          <cell r="Q2578" t="str">
            <v>BELUM JTO</v>
          </cell>
          <cell r="R2578">
            <v>23</v>
          </cell>
          <cell r="S2578">
            <v>24</v>
          </cell>
        </row>
        <row r="2579">
          <cell r="D2579" t="str">
            <v>SP-23-F0002174</v>
          </cell>
          <cell r="E2579" t="str">
            <v>RISTON SIALLAGAN</v>
          </cell>
          <cell r="F2579" t="str">
            <v>BP 2639 JA</v>
          </cell>
          <cell r="G2579" t="str">
            <v>C0</v>
          </cell>
          <cell r="H2579" t="str">
            <v>14.CALL CENTER</v>
          </cell>
          <cell r="I2579" t="str">
            <v>A</v>
          </cell>
          <cell r="J2579">
            <v>22</v>
          </cell>
          <cell r="K2579" t="str">
            <v>MH1KC4111DK064048</v>
          </cell>
          <cell r="L2579" t="str">
            <v>KC41E1064148</v>
          </cell>
          <cell r="M2579" t="str">
            <v>HONDA</v>
          </cell>
          <cell r="N2579" t="str">
            <v>CB 150 R</v>
          </cell>
          <cell r="O2579" t="str">
            <v>WHITE BLUE</v>
          </cell>
          <cell r="P2579" t="str">
            <v>JG</v>
          </cell>
          <cell r="Q2579" t="str">
            <v>BELUM JTO</v>
          </cell>
          <cell r="R2579">
            <v>23</v>
          </cell>
          <cell r="S2579">
            <v>24</v>
          </cell>
        </row>
        <row r="2580">
          <cell r="D2580" t="str">
            <v>SP-24-F0000984</v>
          </cell>
          <cell r="E2580" t="str">
            <v>JUMARNO</v>
          </cell>
          <cell r="F2580" t="str">
            <v>BP 3050 AG</v>
          </cell>
          <cell r="G2580" t="str">
            <v>C0</v>
          </cell>
          <cell r="H2580" t="str">
            <v>04.RIZKI A</v>
          </cell>
          <cell r="I2580" t="str">
            <v>A</v>
          </cell>
          <cell r="J2580">
            <v>18</v>
          </cell>
          <cell r="K2580" t="str">
            <v>MH1KF411XKK521976</v>
          </cell>
          <cell r="L2580" t="str">
            <v>KF41E1522595</v>
          </cell>
          <cell r="M2580" t="str">
            <v>HONDA</v>
          </cell>
          <cell r="N2580" t="str">
            <v>VARIO KEYLESS</v>
          </cell>
          <cell r="O2580" t="str">
            <v>SILVER</v>
          </cell>
          <cell r="P2580" t="str">
            <v>JG</v>
          </cell>
          <cell r="Q2580" t="str">
            <v>BELUM JTO</v>
          </cell>
          <cell r="R2580">
            <v>18</v>
          </cell>
          <cell r="S2580">
            <v>18</v>
          </cell>
        </row>
        <row r="2581">
          <cell r="D2581" t="str">
            <v>SP-24-F0000997</v>
          </cell>
          <cell r="E2581" t="str">
            <v>HERMANTO MADERSON SITORUS</v>
          </cell>
          <cell r="F2581" t="str">
            <v>BP 2741 RF</v>
          </cell>
          <cell r="G2581" t="str">
            <v>C0</v>
          </cell>
          <cell r="H2581" t="str">
            <v>10.MIDUK</v>
          </cell>
          <cell r="I2581" t="str">
            <v>A</v>
          </cell>
          <cell r="J2581">
            <v>18</v>
          </cell>
          <cell r="K2581" t="str">
            <v>MH1JM5117MK996138</v>
          </cell>
          <cell r="L2581" t="str">
            <v>JM51E1995142</v>
          </cell>
          <cell r="M2581" t="str">
            <v>HONDA</v>
          </cell>
          <cell r="N2581" t="str">
            <v>VARIO 125</v>
          </cell>
          <cell r="O2581" t="str">
            <v>HITAM</v>
          </cell>
          <cell r="P2581" t="str">
            <v>JG</v>
          </cell>
          <cell r="Q2581" t="str">
            <v>BELUM JTO</v>
          </cell>
          <cell r="R2581">
            <v>18</v>
          </cell>
          <cell r="S2581">
            <v>18</v>
          </cell>
        </row>
        <row r="2582">
          <cell r="D2582" t="str">
            <v>SP-24-F0001036</v>
          </cell>
          <cell r="E2582" t="str">
            <v>UDIN RESI</v>
          </cell>
          <cell r="F2582" t="str">
            <v>BP 2340 QM</v>
          </cell>
          <cell r="G2582" t="str">
            <v>C0</v>
          </cell>
          <cell r="H2582" t="str">
            <v>14.CALL CENTER</v>
          </cell>
          <cell r="I2582" t="str">
            <v>A</v>
          </cell>
          <cell r="J2582">
            <v>1</v>
          </cell>
          <cell r="K2582" t="str">
            <v>MH1JFZ114GK214996</v>
          </cell>
          <cell r="L2582" t="str">
            <v>JFZ1E1204935</v>
          </cell>
          <cell r="M2582" t="str">
            <v>HONDA</v>
          </cell>
          <cell r="N2582" t="str">
            <v>BEAT DIGITAL</v>
          </cell>
          <cell r="O2582" t="str">
            <v>HITAM</v>
          </cell>
          <cell r="P2582" t="str">
            <v>JG</v>
          </cell>
          <cell r="Q2582" t="str">
            <v>DONE</v>
          </cell>
          <cell r="R2582">
            <v>17</v>
          </cell>
          <cell r="S2582">
            <v>18</v>
          </cell>
        </row>
        <row r="2583">
          <cell r="D2583" t="str">
            <v>SP-24-F0002803</v>
          </cell>
          <cell r="E2583" t="str">
            <v>PRIADI</v>
          </cell>
          <cell r="F2583" t="str">
            <v>BP 1469 DK</v>
          </cell>
          <cell r="G2583" t="str">
            <v>C0</v>
          </cell>
          <cell r="H2583" t="str">
            <v>10.MIDUK</v>
          </cell>
          <cell r="I2583" t="str">
            <v>C</v>
          </cell>
          <cell r="J2583">
            <v>1</v>
          </cell>
          <cell r="K2583" t="str">
            <v>MHFM1BA3J9K173465</v>
          </cell>
          <cell r="L2583" t="str">
            <v>DE44256</v>
          </cell>
          <cell r="M2583" t="str">
            <v>TOYOTA</v>
          </cell>
          <cell r="N2583" t="str">
            <v>AVANZA 1,3 MT</v>
          </cell>
          <cell r="O2583" t="str">
            <v>HITAM METALIK</v>
          </cell>
          <cell r="P2583" t="str">
            <v>JG</v>
          </cell>
          <cell r="Q2583" t="str">
            <v>DONE</v>
          </cell>
          <cell r="R2583">
            <v>10</v>
          </cell>
          <cell r="S2583">
            <v>24</v>
          </cell>
        </row>
        <row r="2584">
          <cell r="D2584" t="str">
            <v>SP-24-F0002808</v>
          </cell>
          <cell r="E2584" t="str">
            <v>NUR MUSLIMAH LUBIS</v>
          </cell>
          <cell r="F2584" t="str">
            <v>BP 3534 JU</v>
          </cell>
          <cell r="G2584" t="str">
            <v>C0</v>
          </cell>
          <cell r="H2584" t="str">
            <v>12.JUBRAIDER S</v>
          </cell>
          <cell r="I2584" t="str">
            <v>A</v>
          </cell>
          <cell r="J2584">
            <v>1</v>
          </cell>
          <cell r="K2584" t="str">
            <v>MH1JM7113LK145304</v>
          </cell>
          <cell r="L2584" t="str">
            <v>JM71E1145245</v>
          </cell>
          <cell r="M2584" t="str">
            <v>HONDA</v>
          </cell>
          <cell r="N2584" t="str">
            <v>GENIO</v>
          </cell>
          <cell r="O2584" t="str">
            <v>HITAM COKLAT</v>
          </cell>
          <cell r="P2584" t="str">
            <v>JG</v>
          </cell>
          <cell r="Q2584" t="str">
            <v>GAGAL BAYAR</v>
          </cell>
          <cell r="R2584">
            <v>10</v>
          </cell>
          <cell r="S2584">
            <v>12</v>
          </cell>
        </row>
        <row r="2585">
          <cell r="D2585" t="str">
            <v>SP-25-F0000021</v>
          </cell>
          <cell r="E2585" t="str">
            <v>RENDYAN TRI ADI PRADIPTA</v>
          </cell>
          <cell r="F2585" t="str">
            <v>BP 3052 QD</v>
          </cell>
          <cell r="G2585" t="str">
            <v>C0</v>
          </cell>
          <cell r="H2585" t="str">
            <v>10.MIDUK</v>
          </cell>
          <cell r="I2585" t="str">
            <v>A</v>
          </cell>
          <cell r="J2585">
            <v>4</v>
          </cell>
          <cell r="K2585" t="str">
            <v>MH1JFP12XGK474719</v>
          </cell>
          <cell r="L2585" t="str">
            <v>JFP1E2461733</v>
          </cell>
          <cell r="M2585" t="str">
            <v>HONDA</v>
          </cell>
          <cell r="N2585" t="str">
            <v>BEAT</v>
          </cell>
          <cell r="O2585" t="str">
            <v>HITAM</v>
          </cell>
          <cell r="P2585" t="str">
            <v>JG</v>
          </cell>
          <cell r="Q2585" t="str">
            <v>GAGAL BAYAR</v>
          </cell>
          <cell r="R2585">
            <v>10</v>
          </cell>
          <cell r="S2585">
            <v>12</v>
          </cell>
        </row>
        <row r="2586">
          <cell r="D2586" t="str">
            <v>SP-25-F0000046</v>
          </cell>
          <cell r="E2586" t="str">
            <v>AJI SUPRAYOGA</v>
          </cell>
          <cell r="F2586" t="str">
            <v>BP 4045 AC</v>
          </cell>
          <cell r="G2586" t="str">
            <v>C0</v>
          </cell>
          <cell r="H2586" t="str">
            <v>04.RIZKI A</v>
          </cell>
          <cell r="I2586" t="str">
            <v>A</v>
          </cell>
          <cell r="J2586">
            <v>7</v>
          </cell>
          <cell r="K2586" t="str">
            <v>MH31PA002DK314483</v>
          </cell>
          <cell r="L2586" t="str">
            <v>1PA315828</v>
          </cell>
          <cell r="M2586" t="str">
            <v>YAMAHA</v>
          </cell>
          <cell r="N2586" t="str">
            <v>VIXION KS</v>
          </cell>
          <cell r="O2586" t="str">
            <v>HITAM</v>
          </cell>
          <cell r="P2586" t="str">
            <v>JG</v>
          </cell>
          <cell r="Q2586" t="str">
            <v>BELUM JTO</v>
          </cell>
          <cell r="R2586">
            <v>10</v>
          </cell>
          <cell r="S2586">
            <v>12</v>
          </cell>
        </row>
        <row r="2587">
          <cell r="D2587" t="str">
            <v>SP-25-F0000057</v>
          </cell>
          <cell r="E2587" t="str">
            <v>BETRAN NAPITUPULU</v>
          </cell>
          <cell r="F2587" t="str">
            <v>BP 5330 OI</v>
          </cell>
          <cell r="G2587" t="str">
            <v>C0</v>
          </cell>
          <cell r="H2587" t="str">
            <v>12.JUBRAIDER S</v>
          </cell>
          <cell r="I2587" t="str">
            <v>D</v>
          </cell>
          <cell r="J2587">
            <v>8</v>
          </cell>
          <cell r="K2587" t="str">
            <v>MH3SG3110FK034466</v>
          </cell>
          <cell r="L2587" t="str">
            <v>G3E4E0104164</v>
          </cell>
          <cell r="M2587" t="str">
            <v>YAMAHA</v>
          </cell>
          <cell r="N2587" t="str">
            <v>N MAX</v>
          </cell>
          <cell r="O2587" t="str">
            <v>PUTIH</v>
          </cell>
          <cell r="P2587" t="str">
            <v>JG</v>
          </cell>
          <cell r="Q2587" t="str">
            <v>BELUM JTO</v>
          </cell>
          <cell r="R2587">
            <v>10</v>
          </cell>
          <cell r="S2587">
            <v>12</v>
          </cell>
        </row>
        <row r="2588">
          <cell r="D2588" t="str">
            <v>SP-25-F0000968</v>
          </cell>
          <cell r="E2588" t="str">
            <v>SIGIT SUDARMANTO</v>
          </cell>
          <cell r="F2588" t="str">
            <v>BP 6588 EO</v>
          </cell>
          <cell r="G2588" t="str">
            <v>C0</v>
          </cell>
          <cell r="H2588" t="str">
            <v>05.BOSPA</v>
          </cell>
          <cell r="I2588" t="str">
            <v>A</v>
          </cell>
          <cell r="J2588">
            <v>3</v>
          </cell>
          <cell r="K2588" t="str">
            <v>MH3SG3190KK681720</v>
          </cell>
          <cell r="L2588" t="str">
            <v>G3E4E1592992</v>
          </cell>
          <cell r="M2588" t="str">
            <v>YAMAHA</v>
          </cell>
          <cell r="N2588" t="str">
            <v>N MAX ABS</v>
          </cell>
          <cell r="O2588" t="str">
            <v>HITAM</v>
          </cell>
          <cell r="P2588" t="str">
            <v>JG</v>
          </cell>
          <cell r="Q2588" t="str">
            <v>DONE</v>
          </cell>
          <cell r="R2588">
            <v>6</v>
          </cell>
          <cell r="S2588">
            <v>12</v>
          </cell>
        </row>
        <row r="2589">
          <cell r="D2589" t="str">
            <v>SP-25-F0001031</v>
          </cell>
          <cell r="E2589" t="str">
            <v>SEDIAMAN NAIBAHO</v>
          </cell>
          <cell r="F2589" t="str">
            <v>BP 3912 P</v>
          </cell>
          <cell r="G2589" t="str">
            <v>C0</v>
          </cell>
          <cell r="H2589" t="str">
            <v>12.JUBRAIDER S</v>
          </cell>
          <cell r="I2589" t="str">
            <v>A</v>
          </cell>
          <cell r="J2589">
            <v>9</v>
          </cell>
          <cell r="K2589" t="str">
            <v>MH1KCB114PK044515</v>
          </cell>
          <cell r="L2589" t="str">
            <v>KCB1E1044508</v>
          </cell>
          <cell r="M2589" t="str">
            <v>HONDA</v>
          </cell>
          <cell r="N2589" t="str">
            <v>CBR 150</v>
          </cell>
          <cell r="O2589" t="str">
            <v>MERAH</v>
          </cell>
          <cell r="P2589" t="str">
            <v>JG</v>
          </cell>
          <cell r="Q2589" t="str">
            <v>BELUM JTO</v>
          </cell>
          <cell r="R2589">
            <v>6</v>
          </cell>
          <cell r="S2589">
            <v>12</v>
          </cell>
        </row>
        <row r="2590">
          <cell r="D2590" t="str">
            <v>SP-25-F0001036</v>
          </cell>
          <cell r="E2590" t="str">
            <v>HANAPI</v>
          </cell>
          <cell r="F2590" t="str">
            <v>BP 2499 II</v>
          </cell>
          <cell r="G2590" t="str">
            <v>C0</v>
          </cell>
          <cell r="H2590" t="str">
            <v>03.DAULAT</v>
          </cell>
          <cell r="I2590" t="str">
            <v>A</v>
          </cell>
          <cell r="J2590">
            <v>9</v>
          </cell>
          <cell r="K2590" t="str">
            <v>MH1JM0417NK052601</v>
          </cell>
          <cell r="L2590" t="str">
            <v>JM04E1053123</v>
          </cell>
          <cell r="M2590" t="str">
            <v>HONDA</v>
          </cell>
          <cell r="N2590" t="str">
            <v>SCOOPY</v>
          </cell>
          <cell r="O2590" t="str">
            <v>PUTIH</v>
          </cell>
          <cell r="P2590" t="str">
            <v>JG</v>
          </cell>
          <cell r="Q2590" t="str">
            <v>BELUM JTO</v>
          </cell>
          <cell r="R2590">
            <v>6</v>
          </cell>
          <cell r="S2590">
            <v>18</v>
          </cell>
        </row>
        <row r="2591">
          <cell r="D2591" t="str">
            <v>SP-25-F0001059</v>
          </cell>
          <cell r="E2591" t="str">
            <v>DADANG</v>
          </cell>
          <cell r="F2591" t="str">
            <v>BP 2705 OH</v>
          </cell>
          <cell r="G2591" t="str">
            <v>C0</v>
          </cell>
          <cell r="H2591" t="str">
            <v>07.RINTO</v>
          </cell>
          <cell r="I2591" t="str">
            <v>A</v>
          </cell>
          <cell r="J2591">
            <v>13</v>
          </cell>
          <cell r="K2591" t="str">
            <v>MH1KF1115FK316635</v>
          </cell>
          <cell r="L2591" t="str">
            <v>KF11E1321873</v>
          </cell>
          <cell r="M2591" t="str">
            <v>HONDA</v>
          </cell>
          <cell r="N2591" t="str">
            <v>VARIO 150 ESP</v>
          </cell>
          <cell r="O2591" t="str">
            <v>HITAM</v>
          </cell>
          <cell r="P2591" t="str">
            <v>JG</v>
          </cell>
          <cell r="Q2591" t="str">
            <v>BELUM JTO</v>
          </cell>
          <cell r="R2591">
            <v>6</v>
          </cell>
          <cell r="S2591">
            <v>12</v>
          </cell>
        </row>
        <row r="2592">
          <cell r="D2592" t="str">
            <v>SP-25-F0000444</v>
          </cell>
          <cell r="E2592" t="str">
            <v>ESTERLINA MANULLANG</v>
          </cell>
          <cell r="F2592" t="str">
            <v>BP 3253 QG</v>
          </cell>
          <cell r="G2592" t="str">
            <v>C0</v>
          </cell>
          <cell r="H2592" t="str">
            <v>12.JUBRAIDER S</v>
          </cell>
          <cell r="I2592" t="str">
            <v>A</v>
          </cell>
          <cell r="J2592">
            <v>1</v>
          </cell>
          <cell r="K2592" t="str">
            <v>MH1KF1119GK667999</v>
          </cell>
          <cell r="L2592" t="str">
            <v>KF11E1667103</v>
          </cell>
          <cell r="M2592" t="str">
            <v>HONDA</v>
          </cell>
          <cell r="N2592" t="str">
            <v>VARIO 150</v>
          </cell>
          <cell r="O2592" t="str">
            <v>BIRU</v>
          </cell>
          <cell r="P2592" t="str">
            <v>JG</v>
          </cell>
          <cell r="Q2592" t="str">
            <v>DONE</v>
          </cell>
          <cell r="R2592">
            <v>8</v>
          </cell>
          <cell r="S2592">
            <v>18</v>
          </cell>
        </row>
        <row r="2593">
          <cell r="D2593" t="str">
            <v>SP-25-F0000446</v>
          </cell>
          <cell r="E2593" t="str">
            <v>YESHA PRAYUDA</v>
          </cell>
          <cell r="F2593" t="str">
            <v>BP 2249 AR</v>
          </cell>
          <cell r="G2593" t="str">
            <v>C0</v>
          </cell>
          <cell r="H2593" t="str">
            <v>08.JOSRI</v>
          </cell>
          <cell r="I2593" t="str">
            <v>A</v>
          </cell>
          <cell r="J2593">
            <v>1</v>
          </cell>
          <cell r="K2593" t="str">
            <v>MH1JFZ120HK172868</v>
          </cell>
          <cell r="L2593" t="str">
            <v>JFZ1E2178996</v>
          </cell>
          <cell r="M2593" t="str">
            <v>HONDA</v>
          </cell>
          <cell r="N2593" t="str">
            <v>BEAT FI</v>
          </cell>
          <cell r="O2593" t="str">
            <v>PUTIH</v>
          </cell>
          <cell r="P2593" t="str">
            <v>JG</v>
          </cell>
          <cell r="Q2593" t="str">
            <v>DONE</v>
          </cell>
          <cell r="R2593">
            <v>8</v>
          </cell>
          <cell r="S2593">
            <v>18</v>
          </cell>
        </row>
        <row r="2594">
          <cell r="D2594" t="str">
            <v>SP-25-F0000468</v>
          </cell>
          <cell r="E2594" t="str">
            <v>FIRDAUS</v>
          </cell>
          <cell r="F2594" t="str">
            <v>BP 2743 ME</v>
          </cell>
          <cell r="G2594" t="str">
            <v>C0</v>
          </cell>
          <cell r="H2594" t="str">
            <v>07.RINTO</v>
          </cell>
          <cell r="I2594" t="str">
            <v>A</v>
          </cell>
          <cell r="J2594">
            <v>1</v>
          </cell>
          <cell r="K2594" t="str">
            <v>MH1JFG113DK075279</v>
          </cell>
          <cell r="L2594" t="str">
            <v>JFG1E1076271</v>
          </cell>
          <cell r="M2594" t="str">
            <v>HONDA</v>
          </cell>
          <cell r="N2594" t="str">
            <v>SCOOPY CW</v>
          </cell>
          <cell r="O2594" t="str">
            <v>HITAM MERAH</v>
          </cell>
          <cell r="P2594" t="str">
            <v>JG</v>
          </cell>
          <cell r="Q2594" t="str">
            <v>GAGAL BAYAR</v>
          </cell>
          <cell r="R2594">
            <v>8</v>
          </cell>
          <cell r="S2594">
            <v>12</v>
          </cell>
        </row>
        <row r="2595">
          <cell r="D2595" t="str">
            <v>SP-24-F0002454</v>
          </cell>
          <cell r="E2595" t="str">
            <v>MUKHLIS S Pd I</v>
          </cell>
          <cell r="F2595" t="str">
            <v>BP 2089 RO</v>
          </cell>
          <cell r="G2595" t="str">
            <v>C0</v>
          </cell>
          <cell r="H2595" t="str">
            <v>14.CALL CENTER</v>
          </cell>
          <cell r="I2595" t="str">
            <v>A</v>
          </cell>
          <cell r="J2595">
            <v>14</v>
          </cell>
          <cell r="K2595" t="str">
            <v>MH1JM0112NK575352</v>
          </cell>
          <cell r="L2595" t="str">
            <v>JM01E1573999</v>
          </cell>
          <cell r="M2595" t="str">
            <v>HONDA</v>
          </cell>
          <cell r="N2595" t="str">
            <v>SCOOPY</v>
          </cell>
          <cell r="O2595" t="str">
            <v>HITAM ORANGE</v>
          </cell>
          <cell r="P2595" t="str">
            <v>JG</v>
          </cell>
          <cell r="Q2595" t="str">
            <v>BELUM JTO</v>
          </cell>
          <cell r="R2595">
            <v>12</v>
          </cell>
          <cell r="S2595">
            <v>24</v>
          </cell>
        </row>
        <row r="2596">
          <cell r="D2596" t="str">
            <v>SP-24-F0002580</v>
          </cell>
          <cell r="E2596" t="str">
            <v>EBENEZER SITUMORANG</v>
          </cell>
          <cell r="F2596" t="str">
            <v>BP 3435 UP</v>
          </cell>
          <cell r="G2596" t="str">
            <v>C0</v>
          </cell>
          <cell r="H2596" t="str">
            <v>10.MIDUK</v>
          </cell>
          <cell r="I2596" t="str">
            <v>D</v>
          </cell>
          <cell r="J2596">
            <v>1</v>
          </cell>
          <cell r="K2596" t="str">
            <v>MH1JM8216PK911861</v>
          </cell>
          <cell r="L2596" t="str">
            <v>JM82E1911369</v>
          </cell>
          <cell r="M2596" t="str">
            <v>HONDA</v>
          </cell>
          <cell r="N2596" t="str">
            <v>BEAT STREET</v>
          </cell>
          <cell r="O2596" t="str">
            <v>HITAM</v>
          </cell>
          <cell r="P2596" t="str">
            <v>JG</v>
          </cell>
          <cell r="Q2596" t="str">
            <v>GAGAL BAYAR</v>
          </cell>
          <cell r="R2596">
            <v>11</v>
          </cell>
          <cell r="S2596">
            <v>12</v>
          </cell>
        </row>
        <row r="2597">
          <cell r="D2597" t="str">
            <v>SP-24-F0002610</v>
          </cell>
          <cell r="E2597" t="str">
            <v>LUKAS FIRKA</v>
          </cell>
          <cell r="F2597" t="str">
            <v>BP 2904 UA</v>
          </cell>
          <cell r="G2597" t="str">
            <v>C0</v>
          </cell>
          <cell r="H2597" t="str">
            <v>05.BOSPA</v>
          </cell>
          <cell r="I2597" t="str">
            <v>A</v>
          </cell>
          <cell r="J2597">
            <v>7</v>
          </cell>
          <cell r="K2597" t="str">
            <v>MH1JM8211LK102939</v>
          </cell>
          <cell r="L2597" t="str">
            <v>JM82E1102961</v>
          </cell>
          <cell r="M2597" t="str">
            <v>HONDA</v>
          </cell>
          <cell r="N2597" t="str">
            <v>BEAT STREET</v>
          </cell>
          <cell r="O2597" t="str">
            <v>HITAM</v>
          </cell>
          <cell r="P2597" t="str">
            <v>JG</v>
          </cell>
          <cell r="Q2597" t="str">
            <v>BELUM JTO</v>
          </cell>
          <cell r="R2597">
            <v>11</v>
          </cell>
          <cell r="S2597">
            <v>18</v>
          </cell>
        </row>
        <row r="2598">
          <cell r="D2598" t="str">
            <v>SP-24-F0002625</v>
          </cell>
          <cell r="E2598" t="str">
            <v>DIMAS FERRI SETIAWAN</v>
          </cell>
          <cell r="F2598" t="str">
            <v>BP 2430 OR</v>
          </cell>
          <cell r="G2598" t="str">
            <v>C0</v>
          </cell>
          <cell r="H2598" t="str">
            <v>14.CALL CENTER</v>
          </cell>
          <cell r="I2598" t="str">
            <v>A</v>
          </cell>
          <cell r="J2598">
            <v>8</v>
          </cell>
          <cell r="K2598" t="str">
            <v>MH1KF1127HK088682</v>
          </cell>
          <cell r="L2598" t="str">
            <v>KF11E2085863</v>
          </cell>
          <cell r="M2598" t="str">
            <v>HONDA</v>
          </cell>
          <cell r="N2598" t="str">
            <v>VARIO 150 CC</v>
          </cell>
          <cell r="O2598" t="str">
            <v>BIRU</v>
          </cell>
          <cell r="P2598" t="str">
            <v>JG</v>
          </cell>
          <cell r="Q2598" t="str">
            <v>BELUM JTO</v>
          </cell>
          <cell r="R2598">
            <v>11</v>
          </cell>
          <cell r="S2598">
            <v>12</v>
          </cell>
        </row>
        <row r="2599">
          <cell r="D2599" t="str">
            <v>SP-24-F0002648</v>
          </cell>
          <cell r="E2599" t="str">
            <v>BENEDIKTUS REGA</v>
          </cell>
          <cell r="F2599" t="str">
            <v>BP 5497 UO</v>
          </cell>
          <cell r="G2599" t="str">
            <v>C0</v>
          </cell>
          <cell r="H2599" t="str">
            <v>14.CALL CENTER</v>
          </cell>
          <cell r="I2599" t="str">
            <v>A</v>
          </cell>
          <cell r="J2599">
            <v>9</v>
          </cell>
          <cell r="K2599" t="str">
            <v>MH1JM8131RK087001</v>
          </cell>
          <cell r="L2599" t="str">
            <v>JM81E3087186</v>
          </cell>
          <cell r="M2599" t="str">
            <v>HONDA</v>
          </cell>
          <cell r="N2599" t="str">
            <v>BEAT FI</v>
          </cell>
          <cell r="O2599" t="str">
            <v>BIRU HITAM</v>
          </cell>
          <cell r="P2599" t="str">
            <v>JG</v>
          </cell>
          <cell r="Q2599" t="str">
            <v>BELUM JTO</v>
          </cell>
          <cell r="R2599">
            <v>11</v>
          </cell>
          <cell r="S2599">
            <v>24</v>
          </cell>
        </row>
        <row r="2600">
          <cell r="D2600" t="str">
            <v>SP-24-F0002672</v>
          </cell>
          <cell r="E2600" t="str">
            <v>GIUR DESHENDRO PUTRA</v>
          </cell>
          <cell r="F2600" t="str">
            <v>BP 2347 PT</v>
          </cell>
          <cell r="G2600" t="str">
            <v>C0</v>
          </cell>
          <cell r="H2600" t="str">
            <v>14.CALL CENTER</v>
          </cell>
          <cell r="I2600" t="str">
            <v>A</v>
          </cell>
          <cell r="J2600">
            <v>11</v>
          </cell>
          <cell r="K2600" t="str">
            <v>MH1KC8114GK105560</v>
          </cell>
          <cell r="L2600" t="str">
            <v>KC81E1104982</v>
          </cell>
          <cell r="M2600" t="str">
            <v>HONDA</v>
          </cell>
          <cell r="N2600" t="str">
            <v>CB 150 R</v>
          </cell>
          <cell r="O2600" t="str">
            <v>MERAH</v>
          </cell>
          <cell r="P2600" t="str">
            <v>JG</v>
          </cell>
          <cell r="Q2600" t="str">
            <v>BELUM JTO</v>
          </cell>
          <cell r="R2600">
            <v>11</v>
          </cell>
          <cell r="S2600">
            <v>12</v>
          </cell>
        </row>
        <row r="2601">
          <cell r="D2601" t="str">
            <v>SP-25-F0000096</v>
          </cell>
          <cell r="E2601" t="str">
            <v>ABDUL AMIN</v>
          </cell>
          <cell r="F2601" t="str">
            <v>BP 2529 IQ</v>
          </cell>
          <cell r="G2601" t="str">
            <v>C0</v>
          </cell>
          <cell r="H2601" t="str">
            <v>12.JUBRAIDER S</v>
          </cell>
          <cell r="I2601" t="str">
            <v>A</v>
          </cell>
          <cell r="J2601">
            <v>13</v>
          </cell>
          <cell r="K2601" t="str">
            <v>MH1JFD217DK687448</v>
          </cell>
          <cell r="L2601" t="str">
            <v>JFD2E1684325</v>
          </cell>
          <cell r="M2601" t="str">
            <v>HONDA</v>
          </cell>
          <cell r="N2601" t="str">
            <v>BEAT CW</v>
          </cell>
          <cell r="O2601" t="str">
            <v>HIJAU PUTIH</v>
          </cell>
          <cell r="P2601" t="str">
            <v>JG</v>
          </cell>
          <cell r="Q2601" t="str">
            <v>BELUM JTO</v>
          </cell>
          <cell r="R2601">
            <v>10</v>
          </cell>
          <cell r="S2601">
            <v>12</v>
          </cell>
        </row>
        <row r="2602">
          <cell r="D2602" t="str">
            <v>SP-25-F0000104</v>
          </cell>
          <cell r="E2602" t="str">
            <v>FERNANDO BATU BARA</v>
          </cell>
          <cell r="F2602" t="str">
            <v>BP 4028 PB</v>
          </cell>
          <cell r="G2602" t="str">
            <v>C0</v>
          </cell>
          <cell r="H2602" t="str">
            <v>04.RIZKI A</v>
          </cell>
          <cell r="I2602" t="str">
            <v>A</v>
          </cell>
          <cell r="J2602">
            <v>13</v>
          </cell>
          <cell r="K2602" t="str">
            <v>MH3SG3190JJ253261</v>
          </cell>
          <cell r="L2602" t="str">
            <v>G3E4E1018158</v>
          </cell>
          <cell r="M2602" t="str">
            <v>YAMAHA</v>
          </cell>
          <cell r="N2602" t="str">
            <v>NMAX</v>
          </cell>
          <cell r="O2602" t="str">
            <v>ABU-ABU</v>
          </cell>
          <cell r="P2602" t="str">
            <v>JG</v>
          </cell>
          <cell r="Q2602" t="str">
            <v>BELUM JTO</v>
          </cell>
          <cell r="R2602">
            <v>10</v>
          </cell>
          <cell r="S2602">
            <v>12</v>
          </cell>
        </row>
        <row r="2603">
          <cell r="D2603" t="str">
            <v>SP-25-F0000106</v>
          </cell>
          <cell r="E2603" t="str">
            <v>BOY SERGIO LUMBAN TOBING</v>
          </cell>
          <cell r="F2603" t="str">
            <v>BP 3879 QQ</v>
          </cell>
          <cell r="G2603" t="str">
            <v>C0</v>
          </cell>
          <cell r="H2603" t="str">
            <v>10.MIDUK</v>
          </cell>
          <cell r="I2603" t="str">
            <v>A</v>
          </cell>
          <cell r="J2603">
            <v>14</v>
          </cell>
          <cell r="K2603" t="str">
            <v>MH1KC8213HK116937</v>
          </cell>
          <cell r="L2603" t="str">
            <v>KC82E1114728</v>
          </cell>
          <cell r="M2603" t="str">
            <v>HONDA</v>
          </cell>
          <cell r="N2603" t="str">
            <v>CB 150 R LED</v>
          </cell>
          <cell r="O2603" t="str">
            <v>MERAH</v>
          </cell>
          <cell r="P2603" t="str">
            <v>JG</v>
          </cell>
          <cell r="Q2603" t="str">
            <v>BELUM JTO</v>
          </cell>
          <cell r="R2603">
            <v>10</v>
          </cell>
          <cell r="S2603">
            <v>18</v>
          </cell>
        </row>
        <row r="2604">
          <cell r="D2604" t="str">
            <v>SP-25-F0000126</v>
          </cell>
          <cell r="E2604" t="str">
            <v>MERY DAMAYANTI</v>
          </cell>
          <cell r="F2604" t="str">
            <v>BP 3261 RJ</v>
          </cell>
          <cell r="G2604" t="str">
            <v>C0</v>
          </cell>
          <cell r="H2604" t="str">
            <v>14.CALL CENTER</v>
          </cell>
          <cell r="I2604" t="str">
            <v>A</v>
          </cell>
          <cell r="J2604">
            <v>16</v>
          </cell>
          <cell r="K2604" t="str">
            <v>MH1JM0215NK690154</v>
          </cell>
          <cell r="L2604" t="str">
            <v>JM02E1690167</v>
          </cell>
          <cell r="M2604" t="str">
            <v>HONDA</v>
          </cell>
          <cell r="N2604" t="str">
            <v>SCOOPY KEYLESS</v>
          </cell>
          <cell r="O2604" t="str">
            <v>PUTIH</v>
          </cell>
          <cell r="P2604" t="str">
            <v>JG</v>
          </cell>
          <cell r="Q2604" t="str">
            <v>BELUM JTO</v>
          </cell>
          <cell r="R2604">
            <v>10</v>
          </cell>
          <cell r="S2604">
            <v>12</v>
          </cell>
        </row>
        <row r="2605">
          <cell r="D2605" t="str">
            <v>SP-25-F0000122</v>
          </cell>
          <cell r="E2605" t="str">
            <v>YUSMAIDA SIREGAR</v>
          </cell>
          <cell r="F2605" t="str">
            <v>BP 2081 HJ</v>
          </cell>
          <cell r="G2605" t="str">
            <v>C0</v>
          </cell>
          <cell r="H2605" t="str">
            <v>05.BOSPA</v>
          </cell>
          <cell r="I2605" t="str">
            <v>A</v>
          </cell>
          <cell r="J2605">
            <v>15</v>
          </cell>
          <cell r="K2605" t="str">
            <v>MH1JM2114JK855344</v>
          </cell>
          <cell r="L2605" t="str">
            <v>JM21E1835947</v>
          </cell>
          <cell r="M2605" t="str">
            <v>HONDA</v>
          </cell>
          <cell r="N2605" t="str">
            <v>BEAT FI</v>
          </cell>
          <cell r="O2605" t="str">
            <v>HITAM</v>
          </cell>
          <cell r="P2605" t="str">
            <v>JG</v>
          </cell>
          <cell r="Q2605" t="str">
            <v>BELUM JTO</v>
          </cell>
          <cell r="R2605">
            <v>10</v>
          </cell>
          <cell r="S2605">
            <v>12</v>
          </cell>
        </row>
        <row r="2606">
          <cell r="D2606" t="str">
            <v>SP-25-F0000159</v>
          </cell>
          <cell r="E2606" t="str">
            <v>NELLA SRI HARTATI SILALAHI</v>
          </cell>
          <cell r="F2606" t="str">
            <v>BP 2043 MH</v>
          </cell>
          <cell r="G2606" t="str">
            <v>C0</v>
          </cell>
          <cell r="H2606" t="str">
            <v>12.JUBRAIDER S</v>
          </cell>
          <cell r="I2606" t="str">
            <v>D</v>
          </cell>
          <cell r="J2606">
            <v>20</v>
          </cell>
          <cell r="K2606" t="str">
            <v>MH1JFM216EK629915</v>
          </cell>
          <cell r="L2606" t="str">
            <v>JFM2E1624187</v>
          </cell>
          <cell r="M2606" t="str">
            <v>HONDA</v>
          </cell>
          <cell r="N2606" t="str">
            <v>BEAT CW</v>
          </cell>
          <cell r="O2606" t="str">
            <v>WHITE BLUE</v>
          </cell>
          <cell r="P2606" t="str">
            <v>JG</v>
          </cell>
          <cell r="Q2606" t="str">
            <v>BELUM JTO</v>
          </cell>
          <cell r="R2606">
            <v>10</v>
          </cell>
          <cell r="S2606">
            <v>12</v>
          </cell>
        </row>
        <row r="2607">
          <cell r="D2607" t="str">
            <v>SP-25-F0000178</v>
          </cell>
          <cell r="E2607" t="str">
            <v>SUTRISNO</v>
          </cell>
          <cell r="F2607" t="str">
            <v>BP 2550 UI</v>
          </cell>
          <cell r="G2607" t="str">
            <v>C0</v>
          </cell>
          <cell r="H2607" t="str">
            <v>13.WILFRIN</v>
          </cell>
          <cell r="I2607" t="str">
            <v>A</v>
          </cell>
          <cell r="J2607">
            <v>21</v>
          </cell>
          <cell r="K2607" t="str">
            <v>MH1JM5119MK930335</v>
          </cell>
          <cell r="L2607" t="str">
            <v>JM51E1929477</v>
          </cell>
          <cell r="M2607" t="str">
            <v>HONDA</v>
          </cell>
          <cell r="N2607" t="str">
            <v>VARIO 125</v>
          </cell>
          <cell r="O2607" t="str">
            <v>BIRU</v>
          </cell>
          <cell r="P2607" t="str">
            <v>JG</v>
          </cell>
          <cell r="Q2607" t="str">
            <v>BELUM JTO</v>
          </cell>
          <cell r="R2607">
            <v>10</v>
          </cell>
          <cell r="S2607">
            <v>18</v>
          </cell>
        </row>
        <row r="2608">
          <cell r="D2608" t="str">
            <v>SP-25-F0000187</v>
          </cell>
          <cell r="E2608" t="str">
            <v>ASEP SUHAEMI</v>
          </cell>
          <cell r="F2608" t="str">
            <v>BP 3677 UR</v>
          </cell>
          <cell r="G2608" t="str">
            <v>C0</v>
          </cell>
          <cell r="H2608" t="str">
            <v>08.JOSRI</v>
          </cell>
          <cell r="I2608" t="str">
            <v>A</v>
          </cell>
          <cell r="J2608">
            <v>23</v>
          </cell>
          <cell r="K2608" t="str">
            <v>MH1JBK111LK703062</v>
          </cell>
          <cell r="L2608" t="str">
            <v>JBK1E1699159</v>
          </cell>
          <cell r="M2608" t="str">
            <v>HONDA</v>
          </cell>
          <cell r="N2608" t="str">
            <v>REVO FIT</v>
          </cell>
          <cell r="O2608" t="str">
            <v>HITAM</v>
          </cell>
          <cell r="P2608" t="str">
            <v>JG</v>
          </cell>
          <cell r="Q2608" t="str">
            <v>BELUM JTO</v>
          </cell>
          <cell r="R2608">
            <v>10</v>
          </cell>
          <cell r="S2608">
            <v>24</v>
          </cell>
        </row>
        <row r="2609">
          <cell r="D2609" t="str">
            <v>SP-24-F0001239</v>
          </cell>
          <cell r="E2609" t="str">
            <v>BAHRAIN HILAL KHAN</v>
          </cell>
          <cell r="F2609" t="str">
            <v>BP 2930 HR</v>
          </cell>
          <cell r="G2609" t="str">
            <v>C0</v>
          </cell>
          <cell r="H2609" t="str">
            <v>06.ROBEN</v>
          </cell>
          <cell r="I2609" t="str">
            <v>A</v>
          </cell>
          <cell r="J2609">
            <v>19</v>
          </cell>
          <cell r="K2609" t="str">
            <v>MH1JM2120JK082185</v>
          </cell>
          <cell r="L2609" t="str">
            <v>JM21E2060855</v>
          </cell>
          <cell r="M2609" t="str">
            <v>HONDA</v>
          </cell>
          <cell r="N2609" t="str">
            <v>BEAT</v>
          </cell>
          <cell r="O2609" t="str">
            <v>HITAM</v>
          </cell>
          <cell r="P2609" t="str">
            <v>JG</v>
          </cell>
          <cell r="Q2609" t="str">
            <v>BELUM JTO</v>
          </cell>
          <cell r="R2609">
            <v>17</v>
          </cell>
          <cell r="S2609">
            <v>18</v>
          </cell>
        </row>
        <row r="2610">
          <cell r="D2610" t="str">
            <v>SP-24-F0001248</v>
          </cell>
          <cell r="E2610" t="str">
            <v>KUSMAWAN</v>
          </cell>
          <cell r="F2610" t="str">
            <v>BP 2843 AC</v>
          </cell>
          <cell r="G2610" t="str">
            <v>C0</v>
          </cell>
          <cell r="H2610" t="str">
            <v>06.ROBEN</v>
          </cell>
          <cell r="I2610" t="str">
            <v>A</v>
          </cell>
          <cell r="J2610">
            <v>20</v>
          </cell>
          <cell r="K2610" t="str">
            <v>MH1JM8120NK093602</v>
          </cell>
          <cell r="L2610" t="str">
            <v>JM81E2099965</v>
          </cell>
          <cell r="M2610" t="str">
            <v>HONDA</v>
          </cell>
          <cell r="N2610" t="str">
            <v>BEAT</v>
          </cell>
          <cell r="O2610" t="str">
            <v>PUTIH HITAM</v>
          </cell>
          <cell r="P2610" t="str">
            <v>JG</v>
          </cell>
          <cell r="Q2610" t="str">
            <v>BELUM JTO</v>
          </cell>
          <cell r="R2610">
            <v>17</v>
          </cell>
          <cell r="S2610">
            <v>24</v>
          </cell>
        </row>
        <row r="2611">
          <cell r="D2611" t="str">
            <v>SP-24-F0001409</v>
          </cell>
          <cell r="E2611" t="str">
            <v>ANASTASIA KEWA</v>
          </cell>
          <cell r="F2611" t="str">
            <v>BP 3609 QJ</v>
          </cell>
          <cell r="G2611" t="str">
            <v>C0</v>
          </cell>
          <cell r="H2611" t="str">
            <v>08.JOSRI</v>
          </cell>
          <cell r="I2611" t="str">
            <v>A</v>
          </cell>
          <cell r="J2611">
            <v>12</v>
          </cell>
          <cell r="K2611" t="str">
            <v>MH1KC8211GK079515</v>
          </cell>
          <cell r="L2611" t="str">
            <v>KC82E1079038</v>
          </cell>
          <cell r="M2611" t="str">
            <v>HONDA</v>
          </cell>
          <cell r="N2611" t="str">
            <v>CB 150 R</v>
          </cell>
          <cell r="O2611" t="str">
            <v>MERAH</v>
          </cell>
          <cell r="P2611" t="str">
            <v>JG</v>
          </cell>
          <cell r="Q2611" t="str">
            <v>BELUM JTO</v>
          </cell>
          <cell r="R2611">
            <v>16</v>
          </cell>
          <cell r="S2611">
            <v>18</v>
          </cell>
        </row>
        <row r="2612">
          <cell r="D2612" t="str">
            <v>SP-25-F0001065</v>
          </cell>
          <cell r="E2612" t="str">
            <v>FARHAT RAMADHANI</v>
          </cell>
          <cell r="F2612" t="str">
            <v>BP 2965 J</v>
          </cell>
          <cell r="G2612" t="str">
            <v>C0</v>
          </cell>
          <cell r="H2612" t="str">
            <v>12.JUBRAIDER S</v>
          </cell>
          <cell r="I2612" t="str">
            <v>A</v>
          </cell>
          <cell r="J2612">
            <v>20</v>
          </cell>
          <cell r="K2612" t="str">
            <v>MH1JM711XMK187583</v>
          </cell>
          <cell r="L2612" t="str">
            <v>JM71E1187557</v>
          </cell>
          <cell r="M2612" t="str">
            <v>HONDA</v>
          </cell>
          <cell r="N2612" t="str">
            <v>GENIO</v>
          </cell>
          <cell r="O2612" t="str">
            <v>COKLAT</v>
          </cell>
          <cell r="P2612" t="str">
            <v>JG</v>
          </cell>
          <cell r="Q2612" t="str">
            <v>BELUM JTO</v>
          </cell>
          <cell r="R2612">
            <v>6</v>
          </cell>
          <cell r="S2612">
            <v>12</v>
          </cell>
        </row>
        <row r="2613">
          <cell r="D2613" t="str">
            <v>SP-25-F0001071</v>
          </cell>
          <cell r="E2613" t="str">
            <v>JUMBERI AFRIDO</v>
          </cell>
          <cell r="F2613" t="str">
            <v>BP 4571 JC</v>
          </cell>
          <cell r="G2613" t="str">
            <v>C0</v>
          </cell>
          <cell r="H2613" t="str">
            <v>12.JUBRAIDER S</v>
          </cell>
          <cell r="I2613" t="str">
            <v>A</v>
          </cell>
          <cell r="J2613">
            <v>13</v>
          </cell>
          <cell r="K2613" t="str">
            <v>MH3SG9220RK024520</v>
          </cell>
          <cell r="L2613" t="str">
            <v>G3V4E0037631</v>
          </cell>
          <cell r="M2613" t="str">
            <v>YAMAHA</v>
          </cell>
          <cell r="N2613" t="str">
            <v>NMAX</v>
          </cell>
          <cell r="O2613" t="str">
            <v>HITAM</v>
          </cell>
          <cell r="P2613" t="str">
            <v>JG</v>
          </cell>
          <cell r="Q2613" t="str">
            <v>BELUM JTO</v>
          </cell>
          <cell r="R2613">
            <v>6</v>
          </cell>
          <cell r="S2613">
            <v>18</v>
          </cell>
        </row>
        <row r="2614">
          <cell r="D2614" t="str">
            <v>SP-25-F0001076</v>
          </cell>
          <cell r="E2614" t="str">
            <v>APRIL YANI GEA</v>
          </cell>
          <cell r="F2614" t="str">
            <v>BP 3537 HH</v>
          </cell>
          <cell r="G2614" t="str">
            <v>C0</v>
          </cell>
          <cell r="H2614" t="str">
            <v>06.ROBEN</v>
          </cell>
          <cell r="I2614" t="str">
            <v>A</v>
          </cell>
          <cell r="J2614">
            <v>15</v>
          </cell>
          <cell r="K2614" t="str">
            <v>MH1JM5116KK452243</v>
          </cell>
          <cell r="L2614" t="str">
            <v>JM51E1451726</v>
          </cell>
          <cell r="M2614" t="str">
            <v>HONDA</v>
          </cell>
          <cell r="N2614" t="str">
            <v>VARIO 125</v>
          </cell>
          <cell r="O2614" t="str">
            <v>COKLAT</v>
          </cell>
          <cell r="P2614" t="str">
            <v>JG</v>
          </cell>
          <cell r="Q2614" t="str">
            <v>BELUM JTO</v>
          </cell>
          <cell r="R2614">
            <v>6</v>
          </cell>
          <cell r="S2614">
            <v>18</v>
          </cell>
        </row>
        <row r="2615">
          <cell r="D2615" t="str">
            <v>SP-25-F0001084</v>
          </cell>
          <cell r="E2615" t="str">
            <v>SOFYAN DINATA</v>
          </cell>
          <cell r="F2615" t="str">
            <v>BP 2195 QR</v>
          </cell>
          <cell r="G2615" t="str">
            <v>C0</v>
          </cell>
          <cell r="H2615" t="str">
            <v>14.CALL CENTER</v>
          </cell>
          <cell r="I2615" t="str">
            <v>A</v>
          </cell>
          <cell r="J2615">
            <v>14</v>
          </cell>
          <cell r="K2615" t="str">
            <v>MH1JM2118HK240886</v>
          </cell>
          <cell r="L2615" t="str">
            <v>JM21E1240413</v>
          </cell>
          <cell r="M2615" t="str">
            <v>HONDA</v>
          </cell>
          <cell r="N2615" t="str">
            <v>BEAT</v>
          </cell>
          <cell r="O2615" t="str">
            <v>BIRU PUTIH</v>
          </cell>
          <cell r="P2615" t="str">
            <v>JG</v>
          </cell>
          <cell r="Q2615" t="str">
            <v>BELUM JTO</v>
          </cell>
          <cell r="R2615">
            <v>6</v>
          </cell>
          <cell r="S2615">
            <v>6</v>
          </cell>
        </row>
        <row r="2616">
          <cell r="D2616" t="str">
            <v>SP-25-F0001098</v>
          </cell>
          <cell r="E2616" t="str">
            <v>RAFIK</v>
          </cell>
          <cell r="F2616" t="str">
            <v>BP 2966 UH</v>
          </cell>
          <cell r="G2616" t="str">
            <v>C0</v>
          </cell>
          <cell r="H2616" t="str">
            <v>12.JUBRAIDER S</v>
          </cell>
          <cell r="I2616" t="str">
            <v>A</v>
          </cell>
          <cell r="J2616">
            <v>15</v>
          </cell>
          <cell r="K2616" t="str">
            <v>MH1JM4119KK494271</v>
          </cell>
          <cell r="L2616" t="str">
            <v>JM41E1493699</v>
          </cell>
          <cell r="M2616" t="str">
            <v>HONDA</v>
          </cell>
          <cell r="N2616" t="str">
            <v>VARIO 125</v>
          </cell>
          <cell r="O2616" t="str">
            <v>MERAH</v>
          </cell>
          <cell r="P2616" t="str">
            <v>JG</v>
          </cell>
          <cell r="Q2616" t="str">
            <v>BELUM JTO</v>
          </cell>
          <cell r="R2616">
            <v>6</v>
          </cell>
          <cell r="S2616">
            <v>18</v>
          </cell>
        </row>
        <row r="2617">
          <cell r="D2617" t="str">
            <v>SP-24-F0002604</v>
          </cell>
          <cell r="E2617" t="str">
            <v>LORA KRISTIN</v>
          </cell>
          <cell r="F2617" t="str">
            <v>BP 3886 QA</v>
          </cell>
          <cell r="G2617" t="str">
            <v>C0</v>
          </cell>
          <cell r="H2617" t="str">
            <v>08.JOSRI</v>
          </cell>
          <cell r="I2617" t="str">
            <v>A</v>
          </cell>
          <cell r="J2617">
            <v>10</v>
          </cell>
          <cell r="K2617" t="str">
            <v>MH1JFW114GK373273</v>
          </cell>
          <cell r="L2617" t="str">
            <v>JFW1E1372197</v>
          </cell>
          <cell r="M2617" t="str">
            <v>HONDA</v>
          </cell>
          <cell r="N2617" t="str">
            <v>SCOOPY NON KEYLESS</v>
          </cell>
          <cell r="O2617" t="str">
            <v>HITAM COKLAT</v>
          </cell>
          <cell r="P2617" t="str">
            <v>JG</v>
          </cell>
          <cell r="Q2617" t="str">
            <v>BELUM JTO</v>
          </cell>
          <cell r="R2617">
            <v>11</v>
          </cell>
          <cell r="S2617">
            <v>12</v>
          </cell>
        </row>
        <row r="2618">
          <cell r="D2618" t="str">
            <v>SP-24-F0002614</v>
          </cell>
          <cell r="E2618" t="str">
            <v>RASID NAMA HAREK</v>
          </cell>
          <cell r="F2618" t="str">
            <v>BP 3726 JP</v>
          </cell>
          <cell r="G2618" t="str">
            <v>C0</v>
          </cell>
          <cell r="H2618" t="str">
            <v>08.JOSRI</v>
          </cell>
          <cell r="I2618" t="str">
            <v>A</v>
          </cell>
          <cell r="J2618">
            <v>3</v>
          </cell>
          <cell r="K2618" t="str">
            <v>MH1JFN119EK069671</v>
          </cell>
          <cell r="L2618" t="str">
            <v>JFN1E1071608</v>
          </cell>
          <cell r="M2618" t="str">
            <v>HONDA</v>
          </cell>
          <cell r="N2618" t="str">
            <v>BEAT CW</v>
          </cell>
          <cell r="O2618" t="str">
            <v>HITAM</v>
          </cell>
          <cell r="P2618" t="str">
            <v>JG</v>
          </cell>
          <cell r="Q2618" t="str">
            <v>DONE</v>
          </cell>
          <cell r="R2618">
            <v>11</v>
          </cell>
          <cell r="S2618">
            <v>12</v>
          </cell>
        </row>
        <row r="2619">
          <cell r="D2619" t="str">
            <v>SP-24-F0002639</v>
          </cell>
          <cell r="E2619" t="str">
            <v>ALDI SUPRIYANTO</v>
          </cell>
          <cell r="F2619" t="str">
            <v>BP 2176 OH</v>
          </cell>
          <cell r="G2619" t="str">
            <v>C0</v>
          </cell>
          <cell r="H2619" t="str">
            <v>10.MIDUK</v>
          </cell>
          <cell r="I2619" t="str">
            <v>A</v>
          </cell>
          <cell r="J2619">
            <v>7</v>
          </cell>
          <cell r="K2619" t="str">
            <v>MH1JFW118FK158770</v>
          </cell>
          <cell r="L2619" t="str">
            <v>JFW1E1159890</v>
          </cell>
          <cell r="M2619" t="str">
            <v>HONDA</v>
          </cell>
          <cell r="N2619" t="str">
            <v>SCOOPY OLD</v>
          </cell>
          <cell r="O2619" t="str">
            <v>HITAM PUTIH</v>
          </cell>
          <cell r="P2619" t="str">
            <v>JG</v>
          </cell>
          <cell r="Q2619" t="str">
            <v>BELUM JTO</v>
          </cell>
          <cell r="R2619">
            <v>11</v>
          </cell>
          <cell r="S2619">
            <v>12</v>
          </cell>
        </row>
        <row r="2620">
          <cell r="D2620" t="str">
            <v>SP-24-F0002642</v>
          </cell>
          <cell r="E2620" t="str">
            <v>RINCE ANGELINA</v>
          </cell>
          <cell r="F2620" t="str">
            <v>BP 3937 UP</v>
          </cell>
          <cell r="G2620" t="str">
            <v>C0</v>
          </cell>
          <cell r="H2620" t="str">
            <v>09.OLOAN</v>
          </cell>
          <cell r="I2620" t="str">
            <v>A</v>
          </cell>
          <cell r="J2620">
            <v>9</v>
          </cell>
          <cell r="K2620" t="str">
            <v>MH1JM0315PK369765</v>
          </cell>
          <cell r="L2620" t="str">
            <v>JM03E1376380</v>
          </cell>
          <cell r="M2620" t="str">
            <v>HONDA</v>
          </cell>
          <cell r="N2620" t="str">
            <v>SCOOPY NON KEYLESS</v>
          </cell>
          <cell r="O2620" t="str">
            <v>HITAM-SILVER</v>
          </cell>
          <cell r="P2620" t="str">
            <v>JG</v>
          </cell>
          <cell r="Q2620" t="str">
            <v>BELUM JTO</v>
          </cell>
          <cell r="R2620">
            <v>11</v>
          </cell>
          <cell r="S2620">
            <v>18</v>
          </cell>
        </row>
        <row r="2621">
          <cell r="D2621" t="str">
            <v>SP-25-F0000189</v>
          </cell>
          <cell r="E2621" t="str">
            <v>YULI YANTI BR GINTING</v>
          </cell>
          <cell r="F2621" t="str">
            <v>BP 2076 HP</v>
          </cell>
          <cell r="G2621" t="str">
            <v>C0</v>
          </cell>
          <cell r="H2621" t="str">
            <v>12.JUBRAIDER S</v>
          </cell>
          <cell r="I2621" t="str">
            <v>A</v>
          </cell>
          <cell r="J2621">
            <v>23</v>
          </cell>
          <cell r="K2621" t="str">
            <v>MH1KF4118JK311777</v>
          </cell>
          <cell r="L2621" t="str">
            <v>KF41E1312740</v>
          </cell>
          <cell r="M2621" t="str">
            <v>HONDA</v>
          </cell>
          <cell r="N2621" t="str">
            <v>VARIO 150 KEYLESS</v>
          </cell>
          <cell r="O2621" t="str">
            <v>SILVER</v>
          </cell>
          <cell r="P2621" t="str">
            <v>JG</v>
          </cell>
          <cell r="Q2621" t="str">
            <v>BELUM JTO</v>
          </cell>
          <cell r="R2621">
            <v>10</v>
          </cell>
          <cell r="S2621">
            <v>18</v>
          </cell>
        </row>
        <row r="2622">
          <cell r="D2622" t="str">
            <v>SP-25-F0000236</v>
          </cell>
          <cell r="E2622" t="str">
            <v>ARY SAVENDRA</v>
          </cell>
          <cell r="F2622" t="str">
            <v>BP 2690 UE</v>
          </cell>
          <cell r="G2622" t="str">
            <v>C0</v>
          </cell>
          <cell r="H2622" t="str">
            <v>14.CALL CENTER</v>
          </cell>
          <cell r="I2622" t="str">
            <v>A</v>
          </cell>
          <cell r="J2622">
            <v>1</v>
          </cell>
          <cell r="K2622" t="str">
            <v>MH1JM021XMK100416</v>
          </cell>
          <cell r="L2622" t="str">
            <v>JM02E1100465</v>
          </cell>
          <cell r="M2622" t="str">
            <v>HONDA</v>
          </cell>
          <cell r="N2622" t="str">
            <v>SCOOPY NON KEY</v>
          </cell>
          <cell r="O2622" t="str">
            <v>COKLAT</v>
          </cell>
          <cell r="P2622" t="str">
            <v>JG</v>
          </cell>
          <cell r="Q2622" t="str">
            <v>DONE</v>
          </cell>
          <cell r="R2622">
            <v>9</v>
          </cell>
          <cell r="S2622">
            <v>12</v>
          </cell>
        </row>
        <row r="2623">
          <cell r="D2623" t="str">
            <v>SP-25-F0000248</v>
          </cell>
          <cell r="E2623" t="str">
            <v>PUTRA ALAN SARI SETIAWAN</v>
          </cell>
          <cell r="F2623" t="str">
            <v>BP 3328 UM</v>
          </cell>
          <cell r="G2623" t="str">
            <v>C0</v>
          </cell>
          <cell r="H2623" t="str">
            <v>10.MIDUK</v>
          </cell>
          <cell r="I2623" t="str">
            <v>D</v>
          </cell>
          <cell r="J2623">
            <v>1</v>
          </cell>
          <cell r="K2623" t="str">
            <v>MH1KF4128LK101482</v>
          </cell>
          <cell r="L2623" t="str">
            <v>KF41E2105638</v>
          </cell>
          <cell r="M2623" t="str">
            <v>HONDA</v>
          </cell>
          <cell r="N2623" t="str">
            <v>VARIO 150</v>
          </cell>
          <cell r="O2623" t="str">
            <v>HITAM</v>
          </cell>
          <cell r="P2623" t="str">
            <v>JG</v>
          </cell>
          <cell r="Q2623" t="str">
            <v>GAGAL BAYAR</v>
          </cell>
          <cell r="R2623">
            <v>9</v>
          </cell>
          <cell r="S2623">
            <v>12</v>
          </cell>
        </row>
        <row r="2624">
          <cell r="D2624" t="str">
            <v>SP-25-F0000253</v>
          </cell>
          <cell r="E2624" t="str">
            <v>DANIEL HALOMOAN</v>
          </cell>
          <cell r="F2624" t="str">
            <v>BP 6763 I</v>
          </cell>
          <cell r="G2624" t="str">
            <v>C0</v>
          </cell>
          <cell r="H2624" t="str">
            <v>14.CALL CENTER</v>
          </cell>
          <cell r="I2624" t="str">
            <v>A</v>
          </cell>
          <cell r="J2624">
            <v>1</v>
          </cell>
          <cell r="K2624" t="str">
            <v>MH3SEG710RJ314819</v>
          </cell>
          <cell r="L2624" t="str">
            <v>E32WE0438330</v>
          </cell>
          <cell r="M2624" t="str">
            <v>YAMAHA</v>
          </cell>
          <cell r="N2624" t="str">
            <v>GEAR 125</v>
          </cell>
          <cell r="O2624" t="str">
            <v>HIJAU PERAK</v>
          </cell>
          <cell r="P2624" t="str">
            <v>JG</v>
          </cell>
          <cell r="Q2624" t="str">
            <v>DONE</v>
          </cell>
          <cell r="R2624">
            <v>9</v>
          </cell>
          <cell r="S2624">
            <v>18</v>
          </cell>
        </row>
        <row r="2625">
          <cell r="D2625" t="str">
            <v>SP-24-F0002705</v>
          </cell>
          <cell r="E2625" t="str">
            <v>IMAH LESTIANA</v>
          </cell>
          <cell r="F2625" t="str">
            <v>BP 2549 UF</v>
          </cell>
          <cell r="G2625" t="str">
            <v>C0</v>
          </cell>
          <cell r="H2625" t="str">
            <v>10.MIDUK</v>
          </cell>
          <cell r="I2625" t="str">
            <v>A</v>
          </cell>
          <cell r="J2625">
            <v>16</v>
          </cell>
          <cell r="K2625" t="str">
            <v>MH1JFZ137KK632348</v>
          </cell>
          <cell r="L2625" t="str">
            <v>JFZ1E3632269</v>
          </cell>
          <cell r="M2625" t="str">
            <v>HONDA</v>
          </cell>
          <cell r="N2625" t="str">
            <v>BEAT</v>
          </cell>
          <cell r="O2625" t="str">
            <v>HITAM</v>
          </cell>
          <cell r="P2625" t="str">
            <v>JG</v>
          </cell>
          <cell r="Q2625" t="str">
            <v>BELUM JTO</v>
          </cell>
          <cell r="R2625">
            <v>11</v>
          </cell>
          <cell r="S2625">
            <v>18</v>
          </cell>
        </row>
        <row r="2626">
          <cell r="D2626" t="str">
            <v>SP-24-F0002715</v>
          </cell>
          <cell r="E2626" t="str">
            <v>PARLUHUTAN SIANTURI</v>
          </cell>
          <cell r="F2626" t="str">
            <v>BP 3484 UG</v>
          </cell>
          <cell r="G2626" t="str">
            <v>C0</v>
          </cell>
          <cell r="H2626" t="str">
            <v>12.JUBRAIDER S</v>
          </cell>
          <cell r="I2626" t="str">
            <v>A</v>
          </cell>
          <cell r="J2626">
            <v>17</v>
          </cell>
          <cell r="K2626" t="str">
            <v>MH1KF412XMK249988</v>
          </cell>
          <cell r="L2626" t="str">
            <v>KF41E2252575</v>
          </cell>
          <cell r="M2626" t="str">
            <v>HONDA</v>
          </cell>
          <cell r="N2626" t="str">
            <v>VARIO 150 KEYLESH</v>
          </cell>
          <cell r="O2626" t="str">
            <v>MERAH</v>
          </cell>
          <cell r="P2626" t="str">
            <v>JG</v>
          </cell>
          <cell r="Q2626" t="str">
            <v>BELUM JTO</v>
          </cell>
          <cell r="R2626">
            <v>11</v>
          </cell>
          <cell r="S2626">
            <v>12</v>
          </cell>
        </row>
        <row r="2627">
          <cell r="D2627" t="str">
            <v>SP-24-F0002723</v>
          </cell>
          <cell r="E2627" t="str">
            <v>JOBTAN SITOMPUL</v>
          </cell>
          <cell r="F2627" t="str">
            <v>BP 3953 QG</v>
          </cell>
          <cell r="G2627" t="str">
            <v>C0</v>
          </cell>
          <cell r="H2627" t="str">
            <v>10.MIDUK</v>
          </cell>
          <cell r="I2627" t="str">
            <v>A</v>
          </cell>
          <cell r="J2627">
            <v>18</v>
          </cell>
          <cell r="K2627" t="str">
            <v>MH1KC8116GK081875</v>
          </cell>
          <cell r="L2627" t="str">
            <v>KC81E1080313</v>
          </cell>
          <cell r="M2627" t="str">
            <v>HONDA</v>
          </cell>
          <cell r="N2627" t="str">
            <v>CB 150 LED</v>
          </cell>
          <cell r="O2627" t="str">
            <v>HITAM</v>
          </cell>
          <cell r="P2627" t="str">
            <v>JG</v>
          </cell>
          <cell r="Q2627" t="str">
            <v>BELUM JTO</v>
          </cell>
          <cell r="R2627">
            <v>11</v>
          </cell>
          <cell r="S2627">
            <v>12</v>
          </cell>
        </row>
        <row r="2628">
          <cell r="D2628" t="str">
            <v>SP-25-F0001133</v>
          </cell>
          <cell r="E2628" t="str">
            <v>DEWI KASMAWATI</v>
          </cell>
          <cell r="F2628" t="str">
            <v>BP 3305 CR</v>
          </cell>
          <cell r="G2628" t="str">
            <v>C0</v>
          </cell>
          <cell r="H2628" t="str">
            <v>12.JUBRAIDER S</v>
          </cell>
          <cell r="I2628" t="str">
            <v>A</v>
          </cell>
          <cell r="J2628">
            <v>20</v>
          </cell>
          <cell r="K2628" t="str">
            <v>MH1JMB11XNK042466</v>
          </cell>
          <cell r="L2628" t="str">
            <v>JMB1E1042478</v>
          </cell>
          <cell r="M2628" t="str">
            <v>HONDA</v>
          </cell>
          <cell r="N2628" t="str">
            <v>GENIO</v>
          </cell>
          <cell r="O2628" t="str">
            <v>COKLAT</v>
          </cell>
          <cell r="P2628" t="str">
            <v>JG</v>
          </cell>
          <cell r="Q2628" t="str">
            <v>BELUM JTO</v>
          </cell>
          <cell r="R2628">
            <v>6</v>
          </cell>
          <cell r="S2628">
            <v>12</v>
          </cell>
        </row>
        <row r="2629">
          <cell r="D2629" t="str">
            <v>SP-25-F0001156</v>
          </cell>
          <cell r="E2629" t="str">
            <v>SANDI HANDOKO</v>
          </cell>
          <cell r="F2629" t="str">
            <v>BP 2656 QJ</v>
          </cell>
          <cell r="G2629" t="str">
            <v>C0</v>
          </cell>
          <cell r="H2629" t="str">
            <v>13.WILFRIN</v>
          </cell>
          <cell r="I2629" t="str">
            <v>A</v>
          </cell>
          <cell r="J2629">
            <v>21</v>
          </cell>
          <cell r="K2629" t="str">
            <v>MH1JM111XGK051892</v>
          </cell>
          <cell r="L2629" t="str">
            <v>JM11E1049973</v>
          </cell>
          <cell r="M2629" t="str">
            <v>HONDA</v>
          </cell>
          <cell r="N2629" t="str">
            <v>BEAT</v>
          </cell>
          <cell r="O2629" t="str">
            <v>BIRU PUTIH</v>
          </cell>
          <cell r="P2629" t="str">
            <v>JG</v>
          </cell>
          <cell r="Q2629" t="str">
            <v>BELUM JTO</v>
          </cell>
          <cell r="R2629">
            <v>6</v>
          </cell>
          <cell r="S2629">
            <v>12</v>
          </cell>
        </row>
        <row r="2630">
          <cell r="D2630" t="str">
            <v>SP-25-F0001167</v>
          </cell>
          <cell r="E2630" t="str">
            <v>PANTAS PAULUS</v>
          </cell>
          <cell r="F2630" t="str">
            <v>BP 5687 OH</v>
          </cell>
          <cell r="G2630" t="str">
            <v>C0</v>
          </cell>
          <cell r="H2630" t="str">
            <v>09.OLOAN</v>
          </cell>
          <cell r="I2630" t="str">
            <v>A</v>
          </cell>
          <cell r="J2630">
            <v>1</v>
          </cell>
          <cell r="K2630" t="str">
            <v>MH3RG1810FK170428</v>
          </cell>
          <cell r="L2630" t="str">
            <v>G3E7E0170637</v>
          </cell>
          <cell r="M2630" t="str">
            <v>YAMAHA</v>
          </cell>
          <cell r="N2630" t="str">
            <v>VIXION</v>
          </cell>
          <cell r="O2630" t="str">
            <v>BIRU</v>
          </cell>
          <cell r="P2630" t="str">
            <v>JG</v>
          </cell>
          <cell r="Q2630" t="str">
            <v>GAGAL BAYAR</v>
          </cell>
          <cell r="R2630">
            <v>5</v>
          </cell>
          <cell r="S2630">
            <v>12</v>
          </cell>
        </row>
        <row r="2631">
          <cell r="D2631" t="str">
            <v>SP-25-F0000255</v>
          </cell>
          <cell r="E2631" t="str">
            <v>NUR KHOLIFAH</v>
          </cell>
          <cell r="F2631" t="str">
            <v>BP 2049 QI</v>
          </cell>
          <cell r="G2631" t="str">
            <v>C0</v>
          </cell>
          <cell r="H2631" t="str">
            <v>05.BOSPA</v>
          </cell>
          <cell r="I2631" t="str">
            <v>A</v>
          </cell>
          <cell r="J2631">
            <v>1</v>
          </cell>
          <cell r="K2631" t="str">
            <v>MH1JFZ112GK007765</v>
          </cell>
          <cell r="L2631" t="str">
            <v>JFZ1E1017488</v>
          </cell>
          <cell r="M2631" t="str">
            <v>HONDA</v>
          </cell>
          <cell r="N2631" t="str">
            <v>BEAT FI</v>
          </cell>
          <cell r="O2631" t="str">
            <v>HITAM</v>
          </cell>
          <cell r="P2631" t="str">
            <v>JG</v>
          </cell>
          <cell r="Q2631" t="str">
            <v>GAGAL BAYAR</v>
          </cell>
          <cell r="R2631">
            <v>9</v>
          </cell>
          <cell r="S2631">
            <v>18</v>
          </cell>
        </row>
        <row r="2632">
          <cell r="D2632" t="str">
            <v>SP-25-F0000267</v>
          </cell>
          <cell r="E2632" t="str">
            <v>ANDI IRAWAN</v>
          </cell>
          <cell r="F2632" t="str">
            <v>BP 2049 FU</v>
          </cell>
          <cell r="G2632" t="str">
            <v>C0</v>
          </cell>
          <cell r="H2632" t="str">
            <v>06.ROBEN</v>
          </cell>
          <cell r="I2632" t="str">
            <v>D</v>
          </cell>
          <cell r="J2632">
            <v>3</v>
          </cell>
          <cell r="K2632" t="str">
            <v>MH1JM3133KK127569</v>
          </cell>
          <cell r="L2632" t="str">
            <v>JM31E3122963</v>
          </cell>
          <cell r="M2632" t="str">
            <v>HONDA</v>
          </cell>
          <cell r="N2632" t="str">
            <v>SCOOPY NON KEY</v>
          </cell>
          <cell r="O2632" t="str">
            <v>COKLAT HITAM</v>
          </cell>
          <cell r="P2632" t="str">
            <v>JG</v>
          </cell>
          <cell r="Q2632" t="str">
            <v>GAGAL BAYAR</v>
          </cell>
          <cell r="R2632">
            <v>9</v>
          </cell>
          <cell r="S2632">
            <v>18</v>
          </cell>
        </row>
        <row r="2633">
          <cell r="D2633" t="str">
            <v>SP-25-F0000269</v>
          </cell>
          <cell r="E2633" t="str">
            <v>NURDIN KAMI</v>
          </cell>
          <cell r="F2633" t="str">
            <v>BP 3796 MF</v>
          </cell>
          <cell r="G2633" t="str">
            <v>C0</v>
          </cell>
          <cell r="H2633" t="str">
            <v>04.RIZKI A</v>
          </cell>
          <cell r="I2633" t="str">
            <v>A</v>
          </cell>
          <cell r="J2633">
            <v>3</v>
          </cell>
          <cell r="K2633" t="str">
            <v>MH1JM8125PK480438</v>
          </cell>
          <cell r="L2633" t="str">
            <v>JM81E2479435</v>
          </cell>
          <cell r="M2633" t="str">
            <v>HONDA</v>
          </cell>
          <cell r="N2633" t="str">
            <v>BEAT</v>
          </cell>
          <cell r="O2633" t="str">
            <v>BIRU HITAM</v>
          </cell>
          <cell r="P2633" t="str">
            <v>JG</v>
          </cell>
          <cell r="Q2633" t="str">
            <v>DONE</v>
          </cell>
          <cell r="R2633">
            <v>9</v>
          </cell>
          <cell r="S2633">
            <v>12</v>
          </cell>
        </row>
        <row r="2634">
          <cell r="D2634" t="str">
            <v>SP-25-F0000274</v>
          </cell>
          <cell r="E2634" t="str">
            <v>ALEK CANDRA</v>
          </cell>
          <cell r="F2634" t="str">
            <v>BP 5356 QI</v>
          </cell>
          <cell r="G2634" t="str">
            <v>C0</v>
          </cell>
          <cell r="H2634" t="str">
            <v>04.RIZKI A</v>
          </cell>
          <cell r="I2634" t="str">
            <v>A</v>
          </cell>
          <cell r="J2634">
            <v>3</v>
          </cell>
          <cell r="K2634" t="str">
            <v>MH3SG3120HK340610</v>
          </cell>
          <cell r="L2634" t="str">
            <v>G3E4E0479133</v>
          </cell>
          <cell r="M2634" t="str">
            <v>YAMAHA</v>
          </cell>
          <cell r="N2634" t="str">
            <v>NMAX ABS</v>
          </cell>
          <cell r="O2634" t="str">
            <v>PUTIH</v>
          </cell>
          <cell r="P2634" t="str">
            <v>JG</v>
          </cell>
          <cell r="Q2634" t="str">
            <v>GAGAL BAYAR</v>
          </cell>
          <cell r="R2634">
            <v>9</v>
          </cell>
          <cell r="S2634">
            <v>18</v>
          </cell>
        </row>
        <row r="2635">
          <cell r="D2635" t="str">
            <v>SP-25-F0000494</v>
          </cell>
          <cell r="E2635" t="str">
            <v>AHMAD NYOMAN</v>
          </cell>
          <cell r="F2635" t="str">
            <v>BP 3159 U</v>
          </cell>
          <cell r="G2635" t="str">
            <v>C0</v>
          </cell>
          <cell r="H2635" t="str">
            <v>10.MIDUK</v>
          </cell>
          <cell r="I2635" t="str">
            <v>A</v>
          </cell>
          <cell r="J2635">
            <v>1</v>
          </cell>
          <cell r="K2635" t="str">
            <v>MH1JM912XNK640722</v>
          </cell>
          <cell r="L2635" t="str">
            <v>JM91E2639111</v>
          </cell>
          <cell r="M2635" t="str">
            <v>HONDA</v>
          </cell>
          <cell r="N2635" t="str">
            <v>BEAT</v>
          </cell>
          <cell r="O2635" t="str">
            <v>BIRU</v>
          </cell>
          <cell r="P2635" t="str">
            <v>JG</v>
          </cell>
          <cell r="Q2635" t="str">
            <v>GAGAL BAYAR</v>
          </cell>
          <cell r="R2635">
            <v>8</v>
          </cell>
          <cell r="S2635">
            <v>18</v>
          </cell>
        </row>
        <row r="2636">
          <cell r="D2636" t="str">
            <v>SP-25-F0000510</v>
          </cell>
          <cell r="E2636" t="str">
            <v>FANDI PRATAMA</v>
          </cell>
          <cell r="F2636" t="str">
            <v>BP 6741 HI</v>
          </cell>
          <cell r="G2636" t="str">
            <v>C0</v>
          </cell>
          <cell r="H2636" t="str">
            <v>12.JUBRAIDER S</v>
          </cell>
          <cell r="I2636" t="str">
            <v>A</v>
          </cell>
          <cell r="J2636">
            <v>6</v>
          </cell>
          <cell r="K2636" t="str">
            <v>MH8DL23ANHJ114928</v>
          </cell>
          <cell r="L2636" t="str">
            <v>CGA2ID115016</v>
          </cell>
          <cell r="M2636" t="str">
            <v>SUZUKI</v>
          </cell>
          <cell r="N2636" t="str">
            <v>GSX</v>
          </cell>
          <cell r="O2636" t="str">
            <v>HITAM</v>
          </cell>
          <cell r="P2636" t="str">
            <v>JG</v>
          </cell>
          <cell r="Q2636" t="str">
            <v>BELUM JTO</v>
          </cell>
          <cell r="R2636">
            <v>8</v>
          </cell>
          <cell r="S2636">
            <v>12</v>
          </cell>
        </row>
        <row r="2637">
          <cell r="D2637" t="str">
            <v>SP-25-F0000526</v>
          </cell>
          <cell r="E2637" t="str">
            <v>SUGIHARTO</v>
          </cell>
          <cell r="F2637" t="str">
            <v>BP 5218 QI</v>
          </cell>
          <cell r="G2637" t="str">
            <v>C0</v>
          </cell>
          <cell r="H2637" t="str">
            <v>11.RIMPUN</v>
          </cell>
          <cell r="I2637" t="str">
            <v/>
          </cell>
          <cell r="J2637">
            <v>5</v>
          </cell>
          <cell r="K2637" t="str">
            <v>MH3RG4610HK002310</v>
          </cell>
          <cell r="L2637" t="str">
            <v>G3E7E0379209</v>
          </cell>
          <cell r="M2637" t="str">
            <v>HONDA</v>
          </cell>
          <cell r="N2637" t="str">
            <v>VIXION VVA</v>
          </cell>
          <cell r="O2637" t="str">
            <v>PERAK</v>
          </cell>
          <cell r="P2637" t="str">
            <v>JG</v>
          </cell>
          <cell r="Q2637" t="str">
            <v>GAGAL BAYAR</v>
          </cell>
          <cell r="R2637">
            <v>8</v>
          </cell>
          <cell r="S2637">
            <v>12</v>
          </cell>
        </row>
        <row r="2638">
          <cell r="D2638" t="str">
            <v>SP-25-F0000536</v>
          </cell>
          <cell r="E2638" t="str">
            <v>ANTO</v>
          </cell>
          <cell r="F2638" t="str">
            <v>BP 2740 CF</v>
          </cell>
          <cell r="G2638" t="str">
            <v>C0</v>
          </cell>
          <cell r="H2638" t="str">
            <v>06.ROBEN</v>
          </cell>
          <cell r="I2638" t="str">
            <v>A</v>
          </cell>
          <cell r="J2638">
            <v>6</v>
          </cell>
          <cell r="K2638" t="str">
            <v>MH1JFP115FK482989</v>
          </cell>
          <cell r="L2638" t="str">
            <v>JFP1E1488763</v>
          </cell>
          <cell r="M2638" t="str">
            <v>HONDA</v>
          </cell>
          <cell r="N2638" t="str">
            <v>BEAT</v>
          </cell>
          <cell r="O2638" t="str">
            <v>PUTIH MERAH</v>
          </cell>
          <cell r="P2638" t="str">
            <v>JG</v>
          </cell>
          <cell r="Q2638" t="str">
            <v>BELUM JTO</v>
          </cell>
          <cell r="R2638">
            <v>8</v>
          </cell>
          <cell r="S2638">
            <v>12</v>
          </cell>
        </row>
        <row r="2639">
          <cell r="D2639" t="str">
            <v>SP-25-F0000552</v>
          </cell>
          <cell r="E2639" t="str">
            <v>FIQRI PRIMA MAHENDRA</v>
          </cell>
          <cell r="F2639" t="str">
            <v>BP 3253 QD</v>
          </cell>
          <cell r="G2639" t="str">
            <v>C0</v>
          </cell>
          <cell r="H2639" t="str">
            <v>05.BOSPA</v>
          </cell>
          <cell r="I2639" t="str">
            <v>A</v>
          </cell>
          <cell r="J2639">
            <v>7</v>
          </cell>
          <cell r="K2639" t="str">
            <v>MH1JFW119GK399867</v>
          </cell>
          <cell r="L2639" t="str">
            <v>JFW1E1394563</v>
          </cell>
          <cell r="M2639" t="str">
            <v>HONDA</v>
          </cell>
          <cell r="N2639" t="str">
            <v>SCOOPY CW</v>
          </cell>
          <cell r="O2639" t="str">
            <v>MERAH SILVER</v>
          </cell>
          <cell r="P2639" t="str">
            <v>JG</v>
          </cell>
          <cell r="Q2639" t="str">
            <v>BELUM JTO</v>
          </cell>
          <cell r="R2639">
            <v>8</v>
          </cell>
          <cell r="S2639">
            <v>18</v>
          </cell>
        </row>
        <row r="2640">
          <cell r="D2640" t="str">
            <v>SP-25-F0000148</v>
          </cell>
          <cell r="E2640" t="str">
            <v>RAMZI</v>
          </cell>
          <cell r="F2640" t="str">
            <v>BP 3589 UF</v>
          </cell>
          <cell r="G2640" t="str">
            <v>C0</v>
          </cell>
          <cell r="H2640" t="str">
            <v>04.RIZKI A</v>
          </cell>
          <cell r="I2640" t="str">
            <v>A</v>
          </cell>
          <cell r="J2640">
            <v>18</v>
          </cell>
          <cell r="K2640" t="str">
            <v>MH1JFZ214KK769177</v>
          </cell>
          <cell r="L2640" t="str">
            <v>JFZ2E1767998</v>
          </cell>
          <cell r="M2640" t="str">
            <v>HONDA</v>
          </cell>
          <cell r="N2640" t="str">
            <v>BEAT FI</v>
          </cell>
          <cell r="O2640" t="str">
            <v>HITAM</v>
          </cell>
          <cell r="P2640" t="str">
            <v>JG</v>
          </cell>
          <cell r="Q2640" t="str">
            <v>BELUM JTO</v>
          </cell>
          <cell r="R2640">
            <v>10</v>
          </cell>
          <cell r="S2640">
            <v>12</v>
          </cell>
        </row>
        <row r="2641">
          <cell r="D2641" t="str">
            <v>SP-25-F0000153</v>
          </cell>
          <cell r="E2641" t="str">
            <v>FEBRI SAPUTRA</v>
          </cell>
          <cell r="F2641" t="str">
            <v>BP 2530 IU</v>
          </cell>
          <cell r="G2641" t="str">
            <v>C0</v>
          </cell>
          <cell r="H2641" t="str">
            <v>10.MIDUK</v>
          </cell>
          <cell r="I2641" t="str">
            <v>A</v>
          </cell>
          <cell r="J2641">
            <v>18</v>
          </cell>
          <cell r="K2641" t="str">
            <v>MH1JM3139LK285965</v>
          </cell>
          <cell r="L2641" t="str">
            <v>JM31E3281264</v>
          </cell>
          <cell r="M2641" t="str">
            <v>HONDA</v>
          </cell>
          <cell r="N2641" t="str">
            <v>SCOOPY NON KEY</v>
          </cell>
          <cell r="O2641" t="str">
            <v>MERAH HITAM</v>
          </cell>
          <cell r="P2641" t="str">
            <v>JG</v>
          </cell>
          <cell r="Q2641" t="str">
            <v>BELUM JTO</v>
          </cell>
          <cell r="R2641">
            <v>10</v>
          </cell>
          <cell r="S2641">
            <v>12</v>
          </cell>
        </row>
        <row r="2642">
          <cell r="D2642" t="str">
            <v>SP-24-F0002740</v>
          </cell>
          <cell r="E2642" t="str">
            <v>FEBRY LISNA NINGSIH</v>
          </cell>
          <cell r="F2642" t="str">
            <v>BP 4801 QH</v>
          </cell>
          <cell r="G2642" t="str">
            <v>C0</v>
          </cell>
          <cell r="H2642" t="str">
            <v>06.ROBEN</v>
          </cell>
          <cell r="I2642" t="str">
            <v>A</v>
          </cell>
          <cell r="J2642">
            <v>20</v>
          </cell>
          <cell r="K2642" t="str">
            <v>MH3SEE410HJ013805</v>
          </cell>
          <cell r="L2642" t="str">
            <v>E3R2E1734642</v>
          </cell>
          <cell r="M2642" t="str">
            <v>YAMAHA</v>
          </cell>
          <cell r="N2642" t="str">
            <v>MIO S</v>
          </cell>
          <cell r="O2642" t="str">
            <v>MERAH MARUN</v>
          </cell>
          <cell r="P2642" t="str">
            <v>JG</v>
          </cell>
          <cell r="Q2642" t="str">
            <v>BELUM JTO</v>
          </cell>
          <cell r="R2642">
            <v>11</v>
          </cell>
          <cell r="S2642">
            <v>12</v>
          </cell>
        </row>
        <row r="2643">
          <cell r="D2643" t="str">
            <v>SP-25-F0000009</v>
          </cell>
          <cell r="E2643" t="str">
            <v>RINA RIFIANA</v>
          </cell>
          <cell r="F2643" t="str">
            <v>BP 2077 QO</v>
          </cell>
          <cell r="G2643" t="str">
            <v>C0</v>
          </cell>
          <cell r="H2643" t="str">
            <v>11.RIMPUN</v>
          </cell>
          <cell r="I2643" t="str">
            <v>A</v>
          </cell>
          <cell r="J2643">
            <v>3</v>
          </cell>
          <cell r="K2643" t="str">
            <v>MH1JFU119GK724781</v>
          </cell>
          <cell r="L2643" t="str">
            <v>JFU1E1725769</v>
          </cell>
          <cell r="M2643" t="str">
            <v>HONDA</v>
          </cell>
          <cell r="N2643" t="str">
            <v>VARIO 125</v>
          </cell>
          <cell r="O2643" t="str">
            <v>WHITE BLUE</v>
          </cell>
          <cell r="P2643" t="str">
            <v>JG</v>
          </cell>
          <cell r="Q2643" t="str">
            <v>DONE</v>
          </cell>
          <cell r="R2643">
            <v>10</v>
          </cell>
          <cell r="S2643">
            <v>24</v>
          </cell>
        </row>
        <row r="2644">
          <cell r="D2644" t="str">
            <v>SP-25-F0000011</v>
          </cell>
          <cell r="E2644" t="str">
            <v>JULIAN</v>
          </cell>
          <cell r="F2644" t="str">
            <v>BP 2373 UD</v>
          </cell>
          <cell r="G2644" t="str">
            <v>C0</v>
          </cell>
          <cell r="H2644" t="str">
            <v>07.RINTO</v>
          </cell>
          <cell r="I2644" t="str">
            <v>A</v>
          </cell>
          <cell r="J2644">
            <v>3</v>
          </cell>
          <cell r="K2644" t="str">
            <v>MH1JM7111KK079012</v>
          </cell>
          <cell r="L2644" t="str">
            <v>JM71E1079096</v>
          </cell>
          <cell r="M2644" t="str">
            <v>HONDA</v>
          </cell>
          <cell r="N2644" t="str">
            <v>GENIO</v>
          </cell>
          <cell r="O2644" t="str">
            <v>HITAM</v>
          </cell>
          <cell r="P2644" t="str">
            <v>JG</v>
          </cell>
          <cell r="Q2644" t="str">
            <v>GAGAL BAYAR</v>
          </cell>
          <cell r="R2644">
            <v>10</v>
          </cell>
          <cell r="S2644">
            <v>24</v>
          </cell>
        </row>
        <row r="2645">
          <cell r="D2645" t="str">
            <v>SP-24-F0000489</v>
          </cell>
          <cell r="E2645" t="str">
            <v>ENI SAHPUTRA</v>
          </cell>
          <cell r="F2645" t="str">
            <v>BP 3627 OP</v>
          </cell>
          <cell r="G2645" t="str">
            <v>C0</v>
          </cell>
          <cell r="H2645" t="str">
            <v>07.RINTO</v>
          </cell>
          <cell r="I2645" t="str">
            <v>A</v>
          </cell>
          <cell r="J2645">
            <v>13</v>
          </cell>
          <cell r="K2645" t="str">
            <v>MH1JFZ121JK980023</v>
          </cell>
          <cell r="L2645" t="str">
            <v>JFZ1E2980034</v>
          </cell>
          <cell r="M2645" t="str">
            <v>HONDA</v>
          </cell>
          <cell r="N2645" t="str">
            <v>BEAT</v>
          </cell>
          <cell r="O2645" t="str">
            <v>PUTIH</v>
          </cell>
          <cell r="P2645" t="str">
            <v>JG</v>
          </cell>
          <cell r="Q2645" t="str">
            <v>BELUM JTO</v>
          </cell>
          <cell r="R2645">
            <v>20</v>
          </cell>
          <cell r="S2645">
            <v>24</v>
          </cell>
        </row>
        <row r="2646">
          <cell r="D2646" t="str">
            <v>SP-25-F0000282</v>
          </cell>
          <cell r="E2646" t="str">
            <v>MUHAMAD ZAINURI</v>
          </cell>
          <cell r="F2646" t="str">
            <v>BP 2769 JE</v>
          </cell>
          <cell r="G2646" t="str">
            <v>C0</v>
          </cell>
          <cell r="H2646" t="str">
            <v>14.CALL CENTER</v>
          </cell>
          <cell r="I2646" t="str">
            <v>A</v>
          </cell>
          <cell r="J2646">
            <v>5</v>
          </cell>
          <cell r="K2646" t="str">
            <v>MH1JFG113DK075718</v>
          </cell>
          <cell r="L2646" t="str">
            <v>JFG1E1071797</v>
          </cell>
          <cell r="M2646" t="str">
            <v>HONDA</v>
          </cell>
          <cell r="N2646" t="str">
            <v>SCOOPY CW FI</v>
          </cell>
          <cell r="O2646" t="str">
            <v>KREM-MERAH</v>
          </cell>
          <cell r="P2646" t="str">
            <v>JG</v>
          </cell>
          <cell r="Q2646" t="str">
            <v>DONE</v>
          </cell>
          <cell r="R2646">
            <v>9</v>
          </cell>
          <cell r="S2646">
            <v>12</v>
          </cell>
        </row>
        <row r="2647">
          <cell r="D2647" t="str">
            <v>SP-25-F0000294</v>
          </cell>
          <cell r="E2647" t="str">
            <v>ABDUL AZIZ</v>
          </cell>
          <cell r="F2647" t="str">
            <v>BP 5261 AE</v>
          </cell>
          <cell r="G2647" t="str">
            <v>C0</v>
          </cell>
          <cell r="H2647" t="str">
            <v>07.RINTO</v>
          </cell>
          <cell r="I2647" t="str">
            <v>A</v>
          </cell>
          <cell r="J2647">
            <v>6</v>
          </cell>
          <cell r="K2647" t="str">
            <v>MH3SG3190KK894749</v>
          </cell>
          <cell r="L2647" t="str">
            <v>G3E4E1892195</v>
          </cell>
          <cell r="M2647" t="str">
            <v>YAMAHA</v>
          </cell>
          <cell r="N2647" t="str">
            <v>NMAX</v>
          </cell>
          <cell r="O2647" t="str">
            <v>HITAM</v>
          </cell>
          <cell r="P2647" t="str">
            <v>JG</v>
          </cell>
          <cell r="Q2647" t="str">
            <v>BELUM JTO</v>
          </cell>
          <cell r="R2647">
            <v>9</v>
          </cell>
          <cell r="S2647">
            <v>18</v>
          </cell>
        </row>
        <row r="2648">
          <cell r="D2648" t="str">
            <v>SP-25-F0000298</v>
          </cell>
          <cell r="E2648" t="str">
            <v>LEGIMAN</v>
          </cell>
          <cell r="F2648" t="str">
            <v>BP 2964 UO</v>
          </cell>
          <cell r="G2648" t="str">
            <v>C0</v>
          </cell>
          <cell r="H2648" t="str">
            <v>06.ROBEN</v>
          </cell>
          <cell r="I2648" t="str">
            <v>A</v>
          </cell>
          <cell r="J2648">
            <v>6</v>
          </cell>
          <cell r="K2648" t="str">
            <v>MH1JM8114MK493975</v>
          </cell>
          <cell r="L2648" t="str">
            <v>JM81E1495885</v>
          </cell>
          <cell r="M2648" t="str">
            <v>HONDA</v>
          </cell>
          <cell r="N2648" t="str">
            <v>BEAT FI</v>
          </cell>
          <cell r="O2648" t="str">
            <v>PUTIH</v>
          </cell>
          <cell r="P2648" t="str">
            <v>JG</v>
          </cell>
          <cell r="Q2648" t="str">
            <v>BELUM JTO</v>
          </cell>
          <cell r="R2648">
            <v>9</v>
          </cell>
          <cell r="S2648">
            <v>18</v>
          </cell>
        </row>
        <row r="2649">
          <cell r="D2649" t="str">
            <v>SP-25-F0001173</v>
          </cell>
          <cell r="E2649" t="str">
            <v>HAMDAN</v>
          </cell>
          <cell r="F2649" t="str">
            <v>BP 2855 QE</v>
          </cell>
          <cell r="G2649" t="str">
            <v>C0</v>
          </cell>
          <cell r="H2649" t="str">
            <v>08.JOSRI</v>
          </cell>
          <cell r="I2649" t="str">
            <v>A</v>
          </cell>
          <cell r="J2649">
            <v>24</v>
          </cell>
          <cell r="K2649" t="str">
            <v>MH1JFU116GK465635</v>
          </cell>
          <cell r="L2649" t="str">
            <v>JFU1E1466334</v>
          </cell>
          <cell r="M2649" t="str">
            <v>HONDA</v>
          </cell>
          <cell r="N2649" t="str">
            <v>VARIO 125</v>
          </cell>
          <cell r="O2649" t="str">
            <v>HITAM</v>
          </cell>
          <cell r="P2649" t="str">
            <v>JG</v>
          </cell>
          <cell r="Q2649" t="str">
            <v>BELUM JTO</v>
          </cell>
          <cell r="R2649">
            <v>6</v>
          </cell>
          <cell r="S2649">
            <v>24</v>
          </cell>
        </row>
        <row r="2650">
          <cell r="D2650" t="str">
            <v>SP-25-F0001175</v>
          </cell>
          <cell r="E2650" t="str">
            <v>TOTOK SUBIYANTO</v>
          </cell>
          <cell r="F2650" t="str">
            <v>BP 5508 AG</v>
          </cell>
          <cell r="G2650" t="str">
            <v>C0</v>
          </cell>
          <cell r="H2650" t="str">
            <v>08.JOSRI</v>
          </cell>
          <cell r="I2650" t="str">
            <v>A</v>
          </cell>
          <cell r="J2650">
            <v>24</v>
          </cell>
          <cell r="K2650" t="str">
            <v>MH3SG5620MJ283838</v>
          </cell>
          <cell r="L2650" t="str">
            <v>G3L8E0527014</v>
          </cell>
          <cell r="M2650" t="str">
            <v>YAMAHA</v>
          </cell>
          <cell r="N2650" t="str">
            <v>NMAX NON CONECTED</v>
          </cell>
          <cell r="O2650" t="str">
            <v>HITAM</v>
          </cell>
          <cell r="P2650" t="str">
            <v>JG</v>
          </cell>
          <cell r="Q2650" t="str">
            <v>BELUM JTO</v>
          </cell>
          <cell r="R2650">
            <v>6</v>
          </cell>
          <cell r="S2650">
            <v>24</v>
          </cell>
        </row>
        <row r="2651">
          <cell r="D2651" t="str">
            <v>SP-25-F0001177</v>
          </cell>
          <cell r="E2651" t="str">
            <v>TORANG ARIADI</v>
          </cell>
          <cell r="F2651" t="str">
            <v>BP 3865 RE</v>
          </cell>
          <cell r="G2651" t="str">
            <v>C0</v>
          </cell>
          <cell r="H2651" t="str">
            <v>03.DAULAT</v>
          </cell>
          <cell r="I2651" t="str">
            <v>A</v>
          </cell>
          <cell r="J2651">
            <v>24</v>
          </cell>
          <cell r="K2651" t="str">
            <v>MH1JM9124NK239716</v>
          </cell>
          <cell r="L2651" t="str">
            <v>JM91E2237851</v>
          </cell>
          <cell r="M2651" t="str">
            <v>HONDA</v>
          </cell>
          <cell r="N2651" t="str">
            <v>BEAT</v>
          </cell>
          <cell r="O2651" t="str">
            <v>BIRU SILVER</v>
          </cell>
          <cell r="P2651" t="str">
            <v>JG</v>
          </cell>
          <cell r="Q2651" t="str">
            <v>BELUM JTO</v>
          </cell>
          <cell r="R2651">
            <v>6</v>
          </cell>
          <cell r="S2651">
            <v>12</v>
          </cell>
        </row>
        <row r="2652">
          <cell r="D2652" t="str">
            <v>SP-25-F0001208</v>
          </cell>
          <cell r="E2652" t="str">
            <v>EKO YULIANTO</v>
          </cell>
          <cell r="F2652" t="str">
            <v>BP 3906 JM</v>
          </cell>
          <cell r="G2652" t="str">
            <v>C0</v>
          </cell>
          <cell r="H2652" t="str">
            <v>10.MIDUK</v>
          </cell>
          <cell r="I2652" t="str">
            <v>A</v>
          </cell>
          <cell r="J2652">
            <v>1</v>
          </cell>
          <cell r="K2652" t="str">
            <v>MH1JFF115DK226990</v>
          </cell>
          <cell r="L2652" t="str">
            <v>JFF1E1228221</v>
          </cell>
          <cell r="M2652" t="str">
            <v>HONDA</v>
          </cell>
          <cell r="N2652" t="str">
            <v>VARIO 125</v>
          </cell>
          <cell r="O2652" t="str">
            <v>BIRU</v>
          </cell>
          <cell r="P2652" t="str">
            <v>JG</v>
          </cell>
          <cell r="Q2652" t="str">
            <v>GAGAL BAYAR</v>
          </cell>
          <cell r="R2652">
            <v>5</v>
          </cell>
          <cell r="S2652">
            <v>12</v>
          </cell>
        </row>
        <row r="2653">
          <cell r="D2653" t="str">
            <v>SP-25-F0001212</v>
          </cell>
          <cell r="E2653" t="str">
            <v>AGUSTINUS LAIA</v>
          </cell>
          <cell r="F2653" t="str">
            <v>BP 5736 QO</v>
          </cell>
          <cell r="G2653" t="str">
            <v>C0</v>
          </cell>
          <cell r="H2653" t="str">
            <v>09.OLOAN</v>
          </cell>
          <cell r="I2653" t="str">
            <v>A</v>
          </cell>
          <cell r="J2653">
            <v>1</v>
          </cell>
          <cell r="K2653" t="str">
            <v>MH3SG4620KJ057574</v>
          </cell>
          <cell r="L2653" t="str">
            <v>G3J1E0344288</v>
          </cell>
          <cell r="M2653" t="str">
            <v>YAMAHA</v>
          </cell>
          <cell r="N2653" t="str">
            <v>AEROX</v>
          </cell>
          <cell r="O2653" t="str">
            <v>PERAK BIRU</v>
          </cell>
          <cell r="P2653" t="str">
            <v>JG</v>
          </cell>
          <cell r="Q2653" t="str">
            <v>DONE</v>
          </cell>
          <cell r="R2653">
            <v>5</v>
          </cell>
          <cell r="S2653">
            <v>24</v>
          </cell>
        </row>
        <row r="2654">
          <cell r="D2654" t="str">
            <v>SP-24-F0002655</v>
          </cell>
          <cell r="E2654" t="str">
            <v>RIZKY SIREGAR</v>
          </cell>
          <cell r="F2654" t="str">
            <v>BP 3445 US</v>
          </cell>
          <cell r="G2654" t="str">
            <v>C0</v>
          </cell>
          <cell r="H2654" t="str">
            <v>11.RIMPUN</v>
          </cell>
          <cell r="I2654" t="str">
            <v>A</v>
          </cell>
          <cell r="J2654">
            <v>9</v>
          </cell>
          <cell r="K2654" t="str">
            <v>MH1JM0311PK469359</v>
          </cell>
          <cell r="L2654" t="str">
            <v>JM03E1469389</v>
          </cell>
          <cell r="M2654" t="str">
            <v>HONDA</v>
          </cell>
          <cell r="N2654" t="str">
            <v>SCOOPY NON KEYLESS</v>
          </cell>
          <cell r="O2654" t="str">
            <v>COKLAT KREM</v>
          </cell>
          <cell r="P2654" t="str">
            <v>JG</v>
          </cell>
          <cell r="Q2654" t="str">
            <v>BELUM JTO</v>
          </cell>
          <cell r="R2654">
            <v>11</v>
          </cell>
          <cell r="S2654">
            <v>18</v>
          </cell>
        </row>
        <row r="2655">
          <cell r="D2655" t="str">
            <v>SP-24-F0002681</v>
          </cell>
          <cell r="E2655" t="str">
            <v>ULUQ NUROKHIM</v>
          </cell>
          <cell r="F2655" t="str">
            <v>BP 2787 CR</v>
          </cell>
          <cell r="G2655" t="str">
            <v>C0</v>
          </cell>
          <cell r="H2655" t="str">
            <v>14.CALL CENTER</v>
          </cell>
          <cell r="I2655" t="str">
            <v>A</v>
          </cell>
          <cell r="J2655">
            <v>12</v>
          </cell>
          <cell r="K2655" t="str">
            <v>MH1JM0113NK637986</v>
          </cell>
          <cell r="L2655" t="str">
            <v>JM01E1632896</v>
          </cell>
          <cell r="M2655" t="str">
            <v>HONDA</v>
          </cell>
          <cell r="N2655" t="str">
            <v>SCOOPY NON KEYLESS</v>
          </cell>
          <cell r="O2655" t="str">
            <v>BIRU KREM</v>
          </cell>
          <cell r="P2655" t="str">
            <v>JG</v>
          </cell>
          <cell r="Q2655" t="str">
            <v>BELUM JTO</v>
          </cell>
          <cell r="R2655">
            <v>11</v>
          </cell>
          <cell r="S2655">
            <v>12</v>
          </cell>
        </row>
        <row r="2656">
          <cell r="D2656" t="str">
            <v>SP-24-F0002687</v>
          </cell>
          <cell r="E2656" t="str">
            <v>YUNI CARLAN ZEGA</v>
          </cell>
          <cell r="F2656" t="str">
            <v>BP 2320 GP</v>
          </cell>
          <cell r="G2656" t="str">
            <v>C0</v>
          </cell>
          <cell r="H2656" t="str">
            <v>14.CALL CENTER</v>
          </cell>
          <cell r="I2656" t="str">
            <v>A</v>
          </cell>
          <cell r="J2656">
            <v>13</v>
          </cell>
          <cell r="K2656" t="str">
            <v>MH1JFJ112EK029179</v>
          </cell>
          <cell r="L2656" t="str">
            <v>JFJ1E1033654</v>
          </cell>
          <cell r="M2656" t="str">
            <v>HONDA</v>
          </cell>
          <cell r="N2656" t="str">
            <v>VARIO 125</v>
          </cell>
          <cell r="O2656" t="str">
            <v>HITAM</v>
          </cell>
          <cell r="P2656" t="str">
            <v>JG</v>
          </cell>
          <cell r="Q2656" t="str">
            <v>BELUM JTO</v>
          </cell>
          <cell r="R2656">
            <v>11</v>
          </cell>
          <cell r="S2656">
            <v>12</v>
          </cell>
        </row>
        <row r="2657">
          <cell r="D2657" t="str">
            <v>SP-24-F0001423</v>
          </cell>
          <cell r="E2657" t="str">
            <v>PARDI PANGGABEAN</v>
          </cell>
          <cell r="F2657" t="str">
            <v>BP 2977 RH</v>
          </cell>
          <cell r="G2657" t="str">
            <v>C0</v>
          </cell>
          <cell r="H2657" t="str">
            <v>14.CALL CENTER</v>
          </cell>
          <cell r="I2657" t="str">
            <v>A</v>
          </cell>
          <cell r="J2657">
            <v>13</v>
          </cell>
          <cell r="K2657" t="str">
            <v>MH1JM0116NK525926</v>
          </cell>
          <cell r="L2657" t="str">
            <v>JM01E1524697</v>
          </cell>
          <cell r="M2657" t="str">
            <v>HONDA</v>
          </cell>
          <cell r="N2657" t="str">
            <v>SCOOPY</v>
          </cell>
          <cell r="O2657" t="str">
            <v>BIRU KREM</v>
          </cell>
          <cell r="P2657" t="str">
            <v>JG</v>
          </cell>
          <cell r="Q2657" t="str">
            <v>BELUM JTO</v>
          </cell>
          <cell r="R2657">
            <v>16</v>
          </cell>
          <cell r="S2657">
            <v>24</v>
          </cell>
        </row>
        <row r="2658">
          <cell r="D2658" t="str">
            <v>SP-24-F0001453</v>
          </cell>
          <cell r="E2658" t="str">
            <v>RACHMAD RAHIMIN</v>
          </cell>
          <cell r="F2658" t="str">
            <v>BP 2517 OG</v>
          </cell>
          <cell r="G2658" t="str">
            <v>C0</v>
          </cell>
          <cell r="H2658" t="str">
            <v>10.MIDUK</v>
          </cell>
          <cell r="I2658" t="str">
            <v>A</v>
          </cell>
          <cell r="J2658">
            <v>16</v>
          </cell>
          <cell r="K2658" t="str">
            <v>MH1JFP113FK723495</v>
          </cell>
          <cell r="L2658" t="str">
            <v>JFP1E1720628</v>
          </cell>
          <cell r="M2658" t="str">
            <v>HONDA</v>
          </cell>
          <cell r="N2658" t="str">
            <v>BEAT</v>
          </cell>
          <cell r="O2658" t="str">
            <v>HITAM</v>
          </cell>
          <cell r="P2658" t="str">
            <v>JG</v>
          </cell>
          <cell r="Q2658" t="str">
            <v>BELUM JTO</v>
          </cell>
          <cell r="R2658">
            <v>16</v>
          </cell>
          <cell r="S2658">
            <v>18</v>
          </cell>
        </row>
        <row r="2659">
          <cell r="D2659" t="str">
            <v>SP-24-F0001466</v>
          </cell>
          <cell r="E2659" t="str">
            <v>HENDRYAN</v>
          </cell>
          <cell r="F2659" t="str">
            <v>BP 2258 O</v>
          </cell>
          <cell r="G2659" t="str">
            <v>C0</v>
          </cell>
          <cell r="H2659" t="str">
            <v>10.MIDUK</v>
          </cell>
          <cell r="I2659" t="str">
            <v>A</v>
          </cell>
          <cell r="J2659">
            <v>17</v>
          </cell>
          <cell r="K2659" t="str">
            <v>MH1JM0215MK162483</v>
          </cell>
          <cell r="L2659" t="str">
            <v>JM02E1161776</v>
          </cell>
          <cell r="M2659" t="str">
            <v>HONDA</v>
          </cell>
          <cell r="N2659" t="str">
            <v>SCOOPY</v>
          </cell>
          <cell r="O2659" t="str">
            <v>PUTIH</v>
          </cell>
          <cell r="P2659" t="str">
            <v>JG</v>
          </cell>
          <cell r="Q2659" t="str">
            <v>BELUM JTO</v>
          </cell>
          <cell r="R2659">
            <v>16</v>
          </cell>
          <cell r="S2659">
            <v>18</v>
          </cell>
        </row>
        <row r="2660">
          <cell r="D2660" t="str">
            <v>SP-24-F0001472</v>
          </cell>
          <cell r="E2660" t="str">
            <v>DAVID KUSNADI</v>
          </cell>
          <cell r="F2660" t="str">
            <v>BP 3702 RG</v>
          </cell>
          <cell r="G2660" t="str">
            <v>C0</v>
          </cell>
          <cell r="H2660" t="str">
            <v>14.CALL CENTER</v>
          </cell>
          <cell r="I2660" t="str">
            <v>A</v>
          </cell>
          <cell r="J2660">
            <v>18</v>
          </cell>
          <cell r="K2660" t="str">
            <v>MH1JM8116NK890783</v>
          </cell>
          <cell r="L2660" t="str">
            <v>JM81E1892069</v>
          </cell>
          <cell r="M2660" t="str">
            <v>HONDA</v>
          </cell>
          <cell r="N2660" t="str">
            <v>BEAT</v>
          </cell>
          <cell r="O2660" t="str">
            <v>HITAM</v>
          </cell>
          <cell r="P2660" t="str">
            <v>JG</v>
          </cell>
          <cell r="Q2660" t="str">
            <v>BELUM JTO</v>
          </cell>
          <cell r="R2660">
            <v>16</v>
          </cell>
          <cell r="S2660">
            <v>24</v>
          </cell>
        </row>
        <row r="2661">
          <cell r="D2661" t="str">
            <v>SP-24-F0001486</v>
          </cell>
          <cell r="E2661" t="str">
            <v>MUHAMMAD JUMARIS</v>
          </cell>
          <cell r="F2661" t="str">
            <v>BP 2052 AJ</v>
          </cell>
          <cell r="G2661" t="str">
            <v>C0</v>
          </cell>
          <cell r="H2661" t="str">
            <v>07.RINTO</v>
          </cell>
          <cell r="I2661" t="str">
            <v>A</v>
          </cell>
          <cell r="J2661">
            <v>1</v>
          </cell>
          <cell r="K2661" t="str">
            <v>MH1JFZ130KK290046</v>
          </cell>
          <cell r="L2661" t="str">
            <v>JFZ1E3290127</v>
          </cell>
          <cell r="M2661" t="str">
            <v>HONDA</v>
          </cell>
          <cell r="N2661" t="str">
            <v>BEAT</v>
          </cell>
          <cell r="O2661" t="str">
            <v>HITAM</v>
          </cell>
          <cell r="P2661" t="str">
            <v>JG</v>
          </cell>
          <cell r="Q2661" t="str">
            <v>GAGAL BAYAR</v>
          </cell>
          <cell r="R2661">
            <v>15</v>
          </cell>
          <cell r="S2661">
            <v>24</v>
          </cell>
        </row>
        <row r="2662">
          <cell r="D2662" t="str">
            <v>SP-24-F0000578</v>
          </cell>
          <cell r="E2662" t="str">
            <v>JASMIN</v>
          </cell>
          <cell r="F2662" t="str">
            <v>BP 2205 UI</v>
          </cell>
          <cell r="G2662" t="str">
            <v>C0</v>
          </cell>
          <cell r="H2662" t="str">
            <v>06.ROBEN</v>
          </cell>
          <cell r="I2662" t="str">
            <v>A</v>
          </cell>
          <cell r="J2662">
            <v>25</v>
          </cell>
          <cell r="K2662" t="str">
            <v>MH1JM9116MK839367</v>
          </cell>
          <cell r="L2662" t="str">
            <v>JM91E1838868</v>
          </cell>
          <cell r="M2662" t="str">
            <v>HONDA</v>
          </cell>
          <cell r="N2662" t="str">
            <v>BEAT</v>
          </cell>
          <cell r="O2662" t="str">
            <v>BIRU</v>
          </cell>
          <cell r="P2662" t="str">
            <v>JG</v>
          </cell>
          <cell r="Q2662" t="str">
            <v>BELUM JTO</v>
          </cell>
          <cell r="R2662">
            <v>20</v>
          </cell>
          <cell r="S2662">
            <v>24</v>
          </cell>
        </row>
        <row r="2663">
          <cell r="D2663" t="str">
            <v>SP-24-F0000593</v>
          </cell>
          <cell r="E2663" t="str">
            <v>BILLY PRAYOGA P</v>
          </cell>
          <cell r="F2663" t="str">
            <v>BP 4910 OG</v>
          </cell>
          <cell r="G2663" t="str">
            <v>C0</v>
          </cell>
          <cell r="H2663" t="str">
            <v>08.JOSRI</v>
          </cell>
          <cell r="I2663" t="str">
            <v>A</v>
          </cell>
          <cell r="J2663">
            <v>26</v>
          </cell>
          <cell r="K2663" t="str">
            <v>MH31PA004FK835344</v>
          </cell>
          <cell r="L2663" t="str">
            <v>1PA835445</v>
          </cell>
          <cell r="M2663" t="str">
            <v>YAMAHA</v>
          </cell>
          <cell r="N2663" t="str">
            <v>VIXION</v>
          </cell>
          <cell r="O2663" t="str">
            <v>UNGU</v>
          </cell>
          <cell r="P2663" t="str">
            <v>JG</v>
          </cell>
          <cell r="Q2663" t="str">
            <v>BELUM JTO</v>
          </cell>
          <cell r="R2663">
            <v>20</v>
          </cell>
          <cell r="S2663">
            <v>24</v>
          </cell>
        </row>
        <row r="2664">
          <cell r="D2664" t="str">
            <v>SP-24-F0000599</v>
          </cell>
          <cell r="E2664" t="str">
            <v>RICA ASTIKA BR GINTING</v>
          </cell>
          <cell r="F2664" t="str">
            <v>BP 2985 UH</v>
          </cell>
          <cell r="G2664" t="str">
            <v>C0</v>
          </cell>
          <cell r="H2664" t="str">
            <v>05.BOSPA</v>
          </cell>
          <cell r="I2664" t="str">
            <v>A</v>
          </cell>
          <cell r="J2664">
            <v>1</v>
          </cell>
          <cell r="K2664" t="str">
            <v>MH1JM3126KK978059</v>
          </cell>
          <cell r="L2664" t="str">
            <v>JM31E2973613</v>
          </cell>
          <cell r="M2664" t="str">
            <v>HONDA</v>
          </cell>
          <cell r="N2664" t="str">
            <v>SCOOPY</v>
          </cell>
          <cell r="O2664" t="str">
            <v>MERAH HITAM</v>
          </cell>
          <cell r="P2664" t="str">
            <v>JG</v>
          </cell>
          <cell r="Q2664" t="str">
            <v>GAGAL BAYAR</v>
          </cell>
          <cell r="R2664">
            <v>19</v>
          </cell>
          <cell r="S2664">
            <v>24</v>
          </cell>
        </row>
        <row r="2665">
          <cell r="D2665" t="str">
            <v>SP-25-F0000024</v>
          </cell>
          <cell r="E2665" t="str">
            <v>DICKI CHANDRA</v>
          </cell>
          <cell r="F2665" t="str">
            <v>BP 3096 UA</v>
          </cell>
          <cell r="G2665" t="str">
            <v>C0</v>
          </cell>
          <cell r="H2665" t="str">
            <v>11.RIMPUN</v>
          </cell>
          <cell r="I2665" t="str">
            <v>A</v>
          </cell>
          <cell r="J2665">
            <v>4</v>
          </cell>
          <cell r="K2665" t="str">
            <v>MH1JM811XLK205309</v>
          </cell>
          <cell r="L2665" t="str">
            <v>JM81E1207239</v>
          </cell>
          <cell r="M2665" t="str">
            <v>HONDA</v>
          </cell>
          <cell r="N2665" t="str">
            <v>BEAT</v>
          </cell>
          <cell r="O2665" t="str">
            <v>MERAH HITAM</v>
          </cell>
          <cell r="P2665" t="str">
            <v>JG</v>
          </cell>
          <cell r="Q2665" t="str">
            <v>GAGAL BAYAR</v>
          </cell>
          <cell r="R2665">
            <v>10</v>
          </cell>
          <cell r="S2665">
            <v>12</v>
          </cell>
        </row>
        <row r="2666">
          <cell r="D2666" t="str">
            <v>SP-25-F0000028</v>
          </cell>
          <cell r="E2666" t="str">
            <v>MUHAMMAD CHANDRA MALIK</v>
          </cell>
          <cell r="F2666" t="str">
            <v>BP 2296 SO</v>
          </cell>
          <cell r="G2666" t="str">
            <v>C0</v>
          </cell>
          <cell r="H2666" t="str">
            <v>12.JUBRAIDER S</v>
          </cell>
          <cell r="I2666" t="str">
            <v>A</v>
          </cell>
          <cell r="J2666">
            <v>10</v>
          </cell>
          <cell r="K2666" t="str">
            <v>MH1JM0419PK629826</v>
          </cell>
          <cell r="L2666" t="str">
            <v>JM04E1632427</v>
          </cell>
          <cell r="M2666" t="str">
            <v>HONDA</v>
          </cell>
          <cell r="N2666" t="str">
            <v>SCOOPY KEYLESS</v>
          </cell>
          <cell r="O2666" t="str">
            <v>HITAM</v>
          </cell>
          <cell r="P2666" t="str">
            <v>JG</v>
          </cell>
          <cell r="Q2666" t="str">
            <v>BELUM JTO</v>
          </cell>
          <cell r="R2666">
            <v>10</v>
          </cell>
          <cell r="S2666">
            <v>18</v>
          </cell>
        </row>
        <row r="2667">
          <cell r="D2667" t="str">
            <v>SP-25-F0000069</v>
          </cell>
          <cell r="E2667" t="str">
            <v>MULYATI</v>
          </cell>
          <cell r="F2667" t="str">
            <v>BP 2998 HQ</v>
          </cell>
          <cell r="G2667" t="str">
            <v>C0</v>
          </cell>
          <cell r="H2667" t="str">
            <v>12.JUBRAIDER S</v>
          </cell>
          <cell r="I2667" t="str">
            <v>A</v>
          </cell>
          <cell r="J2667">
            <v>9</v>
          </cell>
          <cell r="K2667" t="str">
            <v>MH1JFU115HK920315</v>
          </cell>
          <cell r="L2667" t="str">
            <v>JFU1E1923621</v>
          </cell>
          <cell r="M2667" t="str">
            <v>HONDA</v>
          </cell>
          <cell r="N2667" t="str">
            <v>VARIO 125</v>
          </cell>
          <cell r="O2667" t="str">
            <v>HITAM</v>
          </cell>
          <cell r="P2667" t="str">
            <v>JG</v>
          </cell>
          <cell r="Q2667" t="str">
            <v>BELUM JTO</v>
          </cell>
          <cell r="R2667">
            <v>10</v>
          </cell>
          <cell r="S2667">
            <v>12</v>
          </cell>
        </row>
        <row r="2668">
          <cell r="D2668" t="str">
            <v>SP-25-F0000093</v>
          </cell>
          <cell r="E2668" t="str">
            <v>AFRIZAL CHANDRA</v>
          </cell>
          <cell r="F2668" t="str">
            <v>BP 2176 Q</v>
          </cell>
          <cell r="G2668" t="str">
            <v>C0</v>
          </cell>
          <cell r="H2668" t="str">
            <v>10.MIDUK</v>
          </cell>
          <cell r="I2668" t="str">
            <v>A</v>
          </cell>
          <cell r="J2668">
            <v>11</v>
          </cell>
          <cell r="K2668" t="str">
            <v>MH1JM0411PK226827</v>
          </cell>
          <cell r="L2668" t="str">
            <v>JM04E1226846</v>
          </cell>
          <cell r="M2668" t="str">
            <v>HONDA</v>
          </cell>
          <cell r="N2668" t="str">
            <v>SCOOPY KEYLESS</v>
          </cell>
          <cell r="O2668" t="str">
            <v>HIJAU</v>
          </cell>
          <cell r="P2668" t="str">
            <v>JG</v>
          </cell>
          <cell r="Q2668" t="str">
            <v>BELUM JTO</v>
          </cell>
          <cell r="R2668">
            <v>10</v>
          </cell>
          <cell r="S2668">
            <v>12</v>
          </cell>
        </row>
        <row r="2669">
          <cell r="D2669" t="str">
            <v>SP-24-F0001640</v>
          </cell>
          <cell r="E2669" t="str">
            <v>JAKA SATRIA GEA</v>
          </cell>
          <cell r="F2669" t="str">
            <v>BP 3451 QI</v>
          </cell>
          <cell r="G2669" t="str">
            <v>C0</v>
          </cell>
          <cell r="H2669" t="str">
            <v>14.CALL CENTER</v>
          </cell>
          <cell r="I2669" t="str">
            <v>A</v>
          </cell>
          <cell r="J2669">
            <v>12</v>
          </cell>
          <cell r="K2669" t="str">
            <v>MH1KF1110GK811150</v>
          </cell>
          <cell r="L2669" t="str">
            <v>KF11E1809259</v>
          </cell>
          <cell r="M2669" t="str">
            <v>HONDA</v>
          </cell>
          <cell r="N2669" t="str">
            <v>VARIO</v>
          </cell>
          <cell r="O2669" t="str">
            <v>HITAM</v>
          </cell>
          <cell r="P2669" t="str">
            <v>JG</v>
          </cell>
          <cell r="Q2669" t="str">
            <v>BELUM JTO</v>
          </cell>
          <cell r="R2669">
            <v>15</v>
          </cell>
          <cell r="S2669">
            <v>18</v>
          </cell>
        </row>
        <row r="2670">
          <cell r="D2670" t="str">
            <v>SP-24-F0001706</v>
          </cell>
          <cell r="E2670" t="str">
            <v>EKA SETIAWATI</v>
          </cell>
          <cell r="F2670" t="str">
            <v>BP 3654 I</v>
          </cell>
          <cell r="G2670" t="str">
            <v>C0</v>
          </cell>
          <cell r="H2670" t="str">
            <v>10.MIDUK</v>
          </cell>
          <cell r="I2670" t="str">
            <v>A</v>
          </cell>
          <cell r="J2670">
            <v>16</v>
          </cell>
          <cell r="K2670" t="str">
            <v>MH1JBK112MK785191</v>
          </cell>
          <cell r="L2670" t="str">
            <v>JBK1E1781219</v>
          </cell>
          <cell r="M2670" t="str">
            <v>HONDA</v>
          </cell>
          <cell r="N2670" t="str">
            <v>REVO</v>
          </cell>
          <cell r="O2670" t="str">
            <v>HITAM</v>
          </cell>
          <cell r="P2670" t="str">
            <v>JG</v>
          </cell>
          <cell r="Q2670" t="str">
            <v>BELUM JTO</v>
          </cell>
          <cell r="R2670">
            <v>15</v>
          </cell>
          <cell r="S2670">
            <v>24</v>
          </cell>
        </row>
        <row r="2671">
          <cell r="D2671" t="str">
            <v>SP-24-F0001795</v>
          </cell>
          <cell r="E2671" t="str">
            <v>TITIK SUMARNI. B</v>
          </cell>
          <cell r="F2671" t="str">
            <v>BP 2052 OR</v>
          </cell>
          <cell r="G2671" t="str">
            <v>C0</v>
          </cell>
          <cell r="H2671" t="str">
            <v>06.ROBEN</v>
          </cell>
          <cell r="I2671" t="str">
            <v>A</v>
          </cell>
          <cell r="J2671">
            <v>1</v>
          </cell>
          <cell r="K2671" t="str">
            <v>MH1JM2117HK333351</v>
          </cell>
          <cell r="L2671" t="str">
            <v>JM21E1332794</v>
          </cell>
          <cell r="M2671" t="str">
            <v>HONDA</v>
          </cell>
          <cell r="N2671" t="str">
            <v>BEAT</v>
          </cell>
          <cell r="O2671" t="str">
            <v>HITAM</v>
          </cell>
          <cell r="P2671" t="str">
            <v>JG</v>
          </cell>
          <cell r="Q2671" t="str">
            <v>GAGAL BAYAR</v>
          </cell>
          <cell r="R2671">
            <v>14</v>
          </cell>
          <cell r="S2671">
            <v>24</v>
          </cell>
        </row>
        <row r="2672">
          <cell r="D2672" t="str">
            <v>SP-25-F0000334</v>
          </cell>
          <cell r="E2672" t="str">
            <v>MARIANUS FAO</v>
          </cell>
          <cell r="F2672" t="str">
            <v>BP 2283 OF</v>
          </cell>
          <cell r="G2672" t="str">
            <v>C0</v>
          </cell>
          <cell r="H2672" t="str">
            <v>14.CALL CENTER</v>
          </cell>
          <cell r="I2672" t="str">
            <v>A</v>
          </cell>
          <cell r="J2672">
            <v>12</v>
          </cell>
          <cell r="K2672" t="str">
            <v>MH1KB1114FK002891</v>
          </cell>
          <cell r="L2672" t="str">
            <v>KB11E1001977</v>
          </cell>
          <cell r="M2672" t="str">
            <v>HONDA</v>
          </cell>
          <cell r="N2672" t="str">
            <v>SONIC</v>
          </cell>
          <cell r="O2672" t="str">
            <v>MERAH PUTIH</v>
          </cell>
          <cell r="P2672" t="str">
            <v>JG</v>
          </cell>
          <cell r="Q2672" t="str">
            <v>BELUM JTO</v>
          </cell>
          <cell r="R2672">
            <v>9</v>
          </cell>
          <cell r="S2672">
            <v>12</v>
          </cell>
        </row>
        <row r="2673">
          <cell r="D2673" t="str">
            <v>SP-25-F0000342</v>
          </cell>
          <cell r="E2673" t="str">
            <v>DANIEL PETRUS GOA LADO</v>
          </cell>
          <cell r="F2673" t="str">
            <v>BP 2505 CH</v>
          </cell>
          <cell r="G2673" t="str">
            <v>C0</v>
          </cell>
          <cell r="H2673" t="str">
            <v>09.OLOAN</v>
          </cell>
          <cell r="I2673" t="str">
            <v>A</v>
          </cell>
          <cell r="J2673">
            <v>12</v>
          </cell>
          <cell r="K2673" t="str">
            <v>MH1JM9120NK482276</v>
          </cell>
          <cell r="L2673" t="str">
            <v>JM91E2472806</v>
          </cell>
          <cell r="M2673" t="str">
            <v>HONDA</v>
          </cell>
          <cell r="N2673" t="str">
            <v>BEAT FI</v>
          </cell>
          <cell r="O2673" t="str">
            <v>BIRU SILVER</v>
          </cell>
          <cell r="P2673" t="str">
            <v>JG</v>
          </cell>
          <cell r="Q2673" t="str">
            <v>BELUM JTO</v>
          </cell>
          <cell r="R2673">
            <v>9</v>
          </cell>
          <cell r="S2673">
            <v>12</v>
          </cell>
        </row>
        <row r="2674">
          <cell r="D2674" t="str">
            <v>SP-25-F0000350</v>
          </cell>
          <cell r="E2674" t="str">
            <v>LAMIN</v>
          </cell>
          <cell r="F2674" t="str">
            <v>BP 2842 RO</v>
          </cell>
          <cell r="G2674" t="str">
            <v>C0</v>
          </cell>
          <cell r="H2674" t="str">
            <v>14.CALL CENTER</v>
          </cell>
          <cell r="I2674" t="str">
            <v>A</v>
          </cell>
          <cell r="J2674">
            <v>12</v>
          </cell>
          <cell r="K2674" t="str">
            <v>MH1JM8111NK960447</v>
          </cell>
          <cell r="L2674" t="str">
            <v>JM81E1962248</v>
          </cell>
          <cell r="M2674" t="str">
            <v>HONDA</v>
          </cell>
          <cell r="N2674" t="str">
            <v>BEAT FI</v>
          </cell>
          <cell r="O2674" t="str">
            <v>PUTIH HITAM</v>
          </cell>
          <cell r="P2674" t="str">
            <v>JG</v>
          </cell>
          <cell r="Q2674" t="str">
            <v>BELUM JTO</v>
          </cell>
          <cell r="R2674">
            <v>9</v>
          </cell>
          <cell r="S2674">
            <v>18</v>
          </cell>
        </row>
        <row r="2675">
          <cell r="D2675" t="str">
            <v>SP-25-F0000353</v>
          </cell>
          <cell r="E2675" t="str">
            <v>SITI MARYAM</v>
          </cell>
          <cell r="F2675" t="str">
            <v>BP 3226 HF</v>
          </cell>
          <cell r="G2675" t="str">
            <v>C0</v>
          </cell>
          <cell r="H2675" t="str">
            <v>14.CALL CENTER</v>
          </cell>
          <cell r="I2675" t="str">
            <v>A</v>
          </cell>
          <cell r="J2675">
            <v>13</v>
          </cell>
          <cell r="K2675" t="str">
            <v>MH1JFZ213JK271681</v>
          </cell>
          <cell r="L2675" t="str">
            <v>JFZ2E1274327</v>
          </cell>
          <cell r="M2675" t="str">
            <v>HONDA</v>
          </cell>
          <cell r="N2675" t="str">
            <v>BEAT FI</v>
          </cell>
          <cell r="O2675" t="str">
            <v>HITAM</v>
          </cell>
          <cell r="P2675" t="str">
            <v>JG</v>
          </cell>
          <cell r="Q2675" t="str">
            <v>BELUM JTO</v>
          </cell>
          <cell r="R2675">
            <v>9</v>
          </cell>
          <cell r="S2675">
            <v>12</v>
          </cell>
        </row>
        <row r="2676">
          <cell r="D2676" t="str">
            <v>SP-25-F0000244</v>
          </cell>
          <cell r="E2676" t="str">
            <v>RUSTIANAR BR TARIGAN</v>
          </cell>
          <cell r="F2676" t="str">
            <v>BP 3705 HI</v>
          </cell>
          <cell r="G2676" t="str">
            <v>C0</v>
          </cell>
          <cell r="H2676" t="str">
            <v>05.BOSPA</v>
          </cell>
          <cell r="I2676" t="str">
            <v>A</v>
          </cell>
          <cell r="J2676">
            <v>1</v>
          </cell>
          <cell r="K2676" t="str">
            <v>MH1JFZ12XJK580364</v>
          </cell>
          <cell r="L2676" t="str">
            <v>JFZ1E2586077</v>
          </cell>
          <cell r="M2676" t="str">
            <v>HONDA</v>
          </cell>
          <cell r="N2676" t="str">
            <v>BEAT</v>
          </cell>
          <cell r="O2676" t="str">
            <v>PUTIH</v>
          </cell>
          <cell r="P2676" t="str">
            <v>JG</v>
          </cell>
          <cell r="Q2676" t="str">
            <v>GAGAL BAYAR</v>
          </cell>
          <cell r="R2676">
            <v>9</v>
          </cell>
          <cell r="S2676">
            <v>12</v>
          </cell>
        </row>
        <row r="2677">
          <cell r="D2677" t="str">
            <v>SP-25-F0000250</v>
          </cell>
          <cell r="E2677" t="str">
            <v>FANDI AHMAD</v>
          </cell>
          <cell r="F2677" t="str">
            <v>BP 3348 UH</v>
          </cell>
          <cell r="G2677" t="str">
            <v>C0</v>
          </cell>
          <cell r="H2677" t="str">
            <v>11.RIMPUN</v>
          </cell>
          <cell r="I2677" t="str">
            <v>A</v>
          </cell>
          <cell r="J2677">
            <v>1</v>
          </cell>
          <cell r="K2677" t="str">
            <v>MH1JM511XKK403532</v>
          </cell>
          <cell r="L2677" t="str">
            <v>JM51E1403237</v>
          </cell>
          <cell r="M2677" t="str">
            <v>HONDA</v>
          </cell>
          <cell r="N2677" t="str">
            <v>VARIO 125</v>
          </cell>
          <cell r="O2677" t="str">
            <v>COKLAT</v>
          </cell>
          <cell r="P2677" t="str">
            <v>JG</v>
          </cell>
          <cell r="Q2677" t="str">
            <v>GAGAL BAYAR</v>
          </cell>
          <cell r="R2677">
            <v>9</v>
          </cell>
          <cell r="S2677">
            <v>18</v>
          </cell>
        </row>
        <row r="2678">
          <cell r="D2678" t="str">
            <v>SP-25-F0000311</v>
          </cell>
          <cell r="E2678" t="str">
            <v>DIDIMUS KOTEN</v>
          </cell>
          <cell r="F2678" t="str">
            <v>BP 5747 QG</v>
          </cell>
          <cell r="G2678" t="str">
            <v>C0</v>
          </cell>
          <cell r="H2678" t="str">
            <v>10.MIDUK</v>
          </cell>
          <cell r="I2678" t="str">
            <v>A</v>
          </cell>
          <cell r="J2678">
            <v>8</v>
          </cell>
          <cell r="K2678" t="str">
            <v>MH3UG0710HK201230</v>
          </cell>
          <cell r="L2678" t="str">
            <v>G3E6E0285066</v>
          </cell>
          <cell r="M2678" t="str">
            <v>YAMAHA</v>
          </cell>
          <cell r="N2678" t="str">
            <v>JUPITER MX KING</v>
          </cell>
          <cell r="O2678" t="str">
            <v>ABU-ABU</v>
          </cell>
          <cell r="P2678" t="str">
            <v>JG</v>
          </cell>
          <cell r="Q2678" t="str">
            <v>LUNAS</v>
          </cell>
          <cell r="R2678">
            <v>9</v>
          </cell>
          <cell r="S2678">
            <v>12</v>
          </cell>
        </row>
        <row r="2679">
          <cell r="D2679" t="str">
            <v>SP-25-F0000324</v>
          </cell>
          <cell r="E2679" t="str">
            <v>NURHASANTI S.S</v>
          </cell>
          <cell r="F2679" t="str">
            <v>BP 3298 IR</v>
          </cell>
          <cell r="G2679" t="str">
            <v>C0</v>
          </cell>
          <cell r="H2679" t="str">
            <v>12.JUBRAIDER S</v>
          </cell>
          <cell r="I2679" t="str">
            <v>A</v>
          </cell>
          <cell r="J2679">
            <v>14</v>
          </cell>
          <cell r="K2679" t="str">
            <v>MH1JM3119HK365448</v>
          </cell>
          <cell r="L2679" t="str">
            <v>JM31E1372291</v>
          </cell>
          <cell r="M2679" t="str">
            <v>HONDA</v>
          </cell>
          <cell r="N2679" t="str">
            <v>SCOOPY</v>
          </cell>
          <cell r="O2679" t="str">
            <v>PUTIH HIJAU</v>
          </cell>
          <cell r="P2679" t="str">
            <v>JG</v>
          </cell>
          <cell r="Q2679" t="str">
            <v>BELUM JTO</v>
          </cell>
          <cell r="R2679">
            <v>9</v>
          </cell>
          <cell r="S2679">
            <v>18</v>
          </cell>
        </row>
        <row r="2680">
          <cell r="D2680" t="str">
            <v>SP-25-F0000346</v>
          </cell>
          <cell r="E2680" t="str">
            <v>SHELLY FATIMA</v>
          </cell>
          <cell r="F2680" t="str">
            <v>BP 5467 AI</v>
          </cell>
          <cell r="G2680" t="str">
            <v>C0</v>
          </cell>
          <cell r="H2680" t="str">
            <v>05.BOSPA</v>
          </cell>
          <cell r="I2680" t="str">
            <v>A</v>
          </cell>
          <cell r="J2680">
            <v>12</v>
          </cell>
          <cell r="K2680" t="str">
            <v>MH3UE1120NJ313277</v>
          </cell>
          <cell r="L2680" t="str">
            <v>E3R5E0325793</v>
          </cell>
          <cell r="M2680" t="str">
            <v>YAMAHA</v>
          </cell>
          <cell r="N2680" t="str">
            <v>JUPITER Z NEW</v>
          </cell>
          <cell r="O2680" t="str">
            <v>HITAM</v>
          </cell>
          <cell r="P2680" t="str">
            <v>JG</v>
          </cell>
          <cell r="Q2680" t="str">
            <v>BELUM JTO</v>
          </cell>
          <cell r="R2680">
            <v>9</v>
          </cell>
          <cell r="S2680">
            <v>12</v>
          </cell>
        </row>
        <row r="2681">
          <cell r="D2681" t="str">
            <v>SP-25-F0000105</v>
          </cell>
          <cell r="E2681" t="str">
            <v>MARULI TUA SIMAMORA</v>
          </cell>
          <cell r="F2681" t="str">
            <v>BP 2972 QO</v>
          </cell>
          <cell r="G2681" t="str">
            <v>C0</v>
          </cell>
          <cell r="H2681" t="str">
            <v>12.JUBRAIDER S</v>
          </cell>
          <cell r="I2681" t="str">
            <v>A</v>
          </cell>
          <cell r="J2681">
            <v>14</v>
          </cell>
          <cell r="K2681" t="str">
            <v>MH1JFZ115GK384090</v>
          </cell>
          <cell r="L2681" t="str">
            <v>JFZ1E1408532</v>
          </cell>
          <cell r="M2681" t="str">
            <v>HONDA</v>
          </cell>
          <cell r="N2681" t="str">
            <v>BEAT FI</v>
          </cell>
          <cell r="O2681" t="str">
            <v>PUTIH</v>
          </cell>
          <cell r="P2681" t="str">
            <v>JG</v>
          </cell>
          <cell r="Q2681" t="str">
            <v>BELUM JTO</v>
          </cell>
          <cell r="R2681">
            <v>10</v>
          </cell>
          <cell r="S2681">
            <v>18</v>
          </cell>
        </row>
        <row r="2682">
          <cell r="D2682" t="str">
            <v>SP-25-F0000110</v>
          </cell>
          <cell r="E2682" t="str">
            <v>WIDA INDRI ANDRIANTI TIURMAIDA BR MANULLANG</v>
          </cell>
          <cell r="F2682" t="str">
            <v>BP 6136 HO</v>
          </cell>
          <cell r="G2682" t="str">
            <v>C0</v>
          </cell>
          <cell r="H2682" t="str">
            <v>14.CALL CENTER</v>
          </cell>
          <cell r="I2682" t="str">
            <v>A</v>
          </cell>
          <cell r="J2682">
            <v>14</v>
          </cell>
          <cell r="K2682" t="str">
            <v>MH1JME112RK060306</v>
          </cell>
          <cell r="L2682" t="str">
            <v>JME1E1060611</v>
          </cell>
          <cell r="M2682" t="str">
            <v>HONDA</v>
          </cell>
          <cell r="N2682" t="str">
            <v>BEAT</v>
          </cell>
          <cell r="O2682" t="str">
            <v>MERAH HITAM</v>
          </cell>
          <cell r="P2682" t="str">
            <v>JG</v>
          </cell>
          <cell r="Q2682" t="str">
            <v>BELUM JTO</v>
          </cell>
          <cell r="R2682">
            <v>10</v>
          </cell>
          <cell r="S2682">
            <v>12</v>
          </cell>
        </row>
        <row r="2683">
          <cell r="D2683" t="str">
            <v>SP-25-F0000125</v>
          </cell>
          <cell r="E2683" t="str">
            <v>ARASY ANSARI</v>
          </cell>
          <cell r="F2683" t="str">
            <v>BP 2963 I</v>
          </cell>
          <cell r="G2683" t="str">
            <v>C0</v>
          </cell>
          <cell r="H2683" t="str">
            <v>05.BOSPA</v>
          </cell>
          <cell r="I2683" t="str">
            <v>A</v>
          </cell>
          <cell r="J2683">
            <v>16</v>
          </cell>
          <cell r="K2683" t="str">
            <v>MH1JM0114MK281353</v>
          </cell>
          <cell r="L2683" t="str">
            <v>JM01E1280461</v>
          </cell>
          <cell r="M2683" t="str">
            <v>HONDA</v>
          </cell>
          <cell r="N2683" t="str">
            <v>SCOOPY NON KEYLESS</v>
          </cell>
          <cell r="O2683" t="str">
            <v>HITAM</v>
          </cell>
          <cell r="P2683" t="str">
            <v>JG</v>
          </cell>
          <cell r="Q2683" t="str">
            <v>BELUM JTO</v>
          </cell>
          <cell r="R2683">
            <v>10</v>
          </cell>
          <cell r="S2683">
            <v>12</v>
          </cell>
        </row>
        <row r="2684">
          <cell r="D2684" t="str">
            <v>SP-25-F0000127</v>
          </cell>
          <cell r="E2684" t="str">
            <v>ELVA ROSITA</v>
          </cell>
          <cell r="F2684" t="str">
            <v>BP 3487 UR</v>
          </cell>
          <cell r="G2684" t="str">
            <v>C0</v>
          </cell>
          <cell r="H2684" t="str">
            <v>14.CALL CENTER</v>
          </cell>
          <cell r="I2684" t="str">
            <v>A</v>
          </cell>
          <cell r="J2684">
            <v>16</v>
          </cell>
          <cell r="K2684" t="str">
            <v>MH1JM3133LK494800</v>
          </cell>
          <cell r="L2684" t="str">
            <v>JM31E3493405</v>
          </cell>
          <cell r="M2684" t="str">
            <v>HONDA</v>
          </cell>
          <cell r="N2684" t="str">
            <v>SCOOPY</v>
          </cell>
          <cell r="O2684" t="str">
            <v>MERAH HITAM</v>
          </cell>
          <cell r="P2684" t="str">
            <v>JG</v>
          </cell>
          <cell r="Q2684" t="str">
            <v>BELUM JTO</v>
          </cell>
          <cell r="R2684">
            <v>10</v>
          </cell>
          <cell r="S2684">
            <v>18</v>
          </cell>
        </row>
        <row r="2685">
          <cell r="D2685" t="str">
            <v>SP-25-F0000137</v>
          </cell>
          <cell r="E2685" t="str">
            <v>LASMIANA MANIK</v>
          </cell>
          <cell r="F2685" t="str">
            <v>BP 2902 QR</v>
          </cell>
          <cell r="G2685" t="str">
            <v>C0</v>
          </cell>
          <cell r="H2685" t="str">
            <v>14.CALL CENTER</v>
          </cell>
          <cell r="I2685" t="str">
            <v>A</v>
          </cell>
          <cell r="J2685">
            <v>17</v>
          </cell>
          <cell r="K2685" t="str">
            <v>MH1KC9111HK104227</v>
          </cell>
          <cell r="L2685" t="str">
            <v>KC91E1095646</v>
          </cell>
          <cell r="M2685" t="str">
            <v>HONDA</v>
          </cell>
          <cell r="N2685" t="str">
            <v>CBR 150 LED</v>
          </cell>
          <cell r="O2685" t="str">
            <v>HITAM</v>
          </cell>
          <cell r="P2685" t="str">
            <v>JG</v>
          </cell>
          <cell r="Q2685" t="str">
            <v>BELUM JTO</v>
          </cell>
          <cell r="R2685">
            <v>10</v>
          </cell>
          <cell r="S2685">
            <v>24</v>
          </cell>
        </row>
        <row r="2686">
          <cell r="D2686" t="str">
            <v>SP-25-F0000368</v>
          </cell>
          <cell r="E2686" t="str">
            <v>INTAN HERLINA</v>
          </cell>
          <cell r="F2686" t="str">
            <v>BP 1552 VG</v>
          </cell>
          <cell r="G2686" t="str">
            <v>C0</v>
          </cell>
          <cell r="H2686" t="str">
            <v>13.WILFRIN</v>
          </cell>
          <cell r="I2686" t="str">
            <v>A</v>
          </cell>
          <cell r="J2686">
            <v>14</v>
          </cell>
          <cell r="K2686" t="str">
            <v>PLPGP7KC5EA307612</v>
          </cell>
          <cell r="L2686" t="str">
            <v>FB201222089</v>
          </cell>
          <cell r="M2686" t="str">
            <v>SUBARU</v>
          </cell>
          <cell r="N2686" t="str">
            <v>XV 2,0</v>
          </cell>
          <cell r="O2686" t="str">
            <v>OBSIDIAN BLACK METAL</v>
          </cell>
          <cell r="P2686" t="str">
            <v>JG</v>
          </cell>
          <cell r="Q2686" t="str">
            <v>BELUM JTO</v>
          </cell>
          <cell r="R2686">
            <v>9</v>
          </cell>
          <cell r="S2686">
            <v>12</v>
          </cell>
        </row>
        <row r="2687">
          <cell r="D2687" t="str">
            <v>SP-25-F0000376</v>
          </cell>
          <cell r="E2687" t="str">
            <v>MAHMUDDIN</v>
          </cell>
          <cell r="F2687" t="str">
            <v>BP 2257 GU</v>
          </cell>
          <cell r="G2687" t="str">
            <v>C0</v>
          </cell>
          <cell r="H2687" t="str">
            <v>08.JOSRI</v>
          </cell>
          <cell r="I2687" t="str">
            <v>A</v>
          </cell>
          <cell r="J2687">
            <v>15</v>
          </cell>
          <cell r="K2687" t="str">
            <v>MH1JBK115KK686328</v>
          </cell>
          <cell r="L2687" t="str">
            <v>JBK1E1682655</v>
          </cell>
          <cell r="M2687" t="str">
            <v>HONDA</v>
          </cell>
          <cell r="N2687" t="str">
            <v>REVO FIT</v>
          </cell>
          <cell r="O2687" t="str">
            <v>HITAM</v>
          </cell>
          <cell r="P2687" t="str">
            <v>JG</v>
          </cell>
          <cell r="Q2687" t="str">
            <v>BELUM JTO</v>
          </cell>
          <cell r="R2687">
            <v>9</v>
          </cell>
          <cell r="S2687">
            <v>18</v>
          </cell>
        </row>
        <row r="2688">
          <cell r="D2688" t="str">
            <v>SP-25-F0000411</v>
          </cell>
          <cell r="E2688" t="str">
            <v>YANTI</v>
          </cell>
          <cell r="F2688" t="str">
            <v>BP 6929 CE</v>
          </cell>
          <cell r="G2688" t="str">
            <v>C0</v>
          </cell>
          <cell r="H2688" t="str">
            <v>10.MIDUK</v>
          </cell>
          <cell r="I2688" t="str">
            <v>A</v>
          </cell>
          <cell r="J2688">
            <v>19</v>
          </cell>
          <cell r="K2688" t="str">
            <v>MH350C005DK677967</v>
          </cell>
          <cell r="L2688" t="str">
            <v>50C678358</v>
          </cell>
          <cell r="M2688" t="str">
            <v>YAMAHA</v>
          </cell>
          <cell r="N2688" t="str">
            <v>JUPITER MX 135</v>
          </cell>
          <cell r="O2688" t="str">
            <v>BIRU</v>
          </cell>
          <cell r="P2688" t="str">
            <v>JG</v>
          </cell>
          <cell r="Q2688" t="str">
            <v>BELUM JTO</v>
          </cell>
          <cell r="R2688">
            <v>9</v>
          </cell>
          <cell r="S2688">
            <v>12</v>
          </cell>
        </row>
        <row r="2689">
          <cell r="D2689" t="str">
            <v>SP-25-F0000418</v>
          </cell>
          <cell r="E2689" t="str">
            <v>SONIA AMELDA PUTRI</v>
          </cell>
          <cell r="F2689" t="str">
            <v>BP 3607 RD</v>
          </cell>
          <cell r="G2689" t="str">
            <v>C0</v>
          </cell>
          <cell r="H2689" t="str">
            <v>06.ROBEN</v>
          </cell>
          <cell r="I2689" t="str">
            <v>A</v>
          </cell>
          <cell r="J2689">
            <v>20</v>
          </cell>
          <cell r="K2689" t="str">
            <v>MH1JM0212MK552411</v>
          </cell>
          <cell r="L2689" t="str">
            <v>JM02E1552667</v>
          </cell>
          <cell r="M2689" t="str">
            <v>HONDA</v>
          </cell>
          <cell r="N2689" t="str">
            <v>SCOOPY NON KEYLESS</v>
          </cell>
          <cell r="O2689" t="str">
            <v>HITAM</v>
          </cell>
          <cell r="P2689" t="str">
            <v>JG</v>
          </cell>
          <cell r="Q2689" t="str">
            <v>BELUM JTO</v>
          </cell>
          <cell r="R2689">
            <v>9</v>
          </cell>
          <cell r="S2689">
            <v>18</v>
          </cell>
        </row>
        <row r="2690">
          <cell r="D2690" t="str">
            <v>SP-25-F0000352</v>
          </cell>
          <cell r="E2690" t="str">
            <v>RACHMAD HERMAWAN</v>
          </cell>
          <cell r="F2690" t="str">
            <v>BP 5286 AJ</v>
          </cell>
          <cell r="G2690" t="str">
            <v>C0</v>
          </cell>
          <cell r="H2690" t="str">
            <v>12.JUBRAIDER S</v>
          </cell>
          <cell r="I2690" t="str">
            <v>A</v>
          </cell>
          <cell r="J2690">
            <v>13</v>
          </cell>
          <cell r="K2690" t="str">
            <v>MH3SEG710NJ104019</v>
          </cell>
          <cell r="L2690" t="str">
            <v>E32WE0138825</v>
          </cell>
          <cell r="M2690" t="str">
            <v>YAMAHA</v>
          </cell>
          <cell r="N2690" t="str">
            <v>GEAR</v>
          </cell>
          <cell r="O2690" t="str">
            <v>MERAH</v>
          </cell>
          <cell r="P2690" t="str">
            <v>JG</v>
          </cell>
          <cell r="Q2690" t="str">
            <v>BELUM JTO</v>
          </cell>
          <cell r="R2690">
            <v>9</v>
          </cell>
          <cell r="S2690">
            <v>12</v>
          </cell>
        </row>
        <row r="2691">
          <cell r="D2691" t="str">
            <v>SP-25-F0000409</v>
          </cell>
          <cell r="E2691" t="str">
            <v>YUNITA HANDAYANI</v>
          </cell>
          <cell r="F2691" t="str">
            <v>BP 3620 CM</v>
          </cell>
          <cell r="G2691" t="str">
            <v>C0</v>
          </cell>
          <cell r="H2691" t="str">
            <v>10.MIDUK</v>
          </cell>
          <cell r="I2691" t="str">
            <v>A</v>
          </cell>
          <cell r="J2691">
            <v>19</v>
          </cell>
          <cell r="K2691" t="str">
            <v>MH1JM1118HK237142</v>
          </cell>
          <cell r="L2691" t="str">
            <v>JM11E1230645</v>
          </cell>
          <cell r="M2691" t="str">
            <v>HONDA</v>
          </cell>
          <cell r="N2691" t="str">
            <v>BEAT FI</v>
          </cell>
          <cell r="O2691" t="str">
            <v>MAGENTA HITAM</v>
          </cell>
          <cell r="P2691" t="str">
            <v>JG</v>
          </cell>
          <cell r="Q2691" t="str">
            <v>BELUM JTO</v>
          </cell>
          <cell r="R2691">
            <v>9</v>
          </cell>
          <cell r="S2691">
            <v>12</v>
          </cell>
        </row>
        <row r="2692">
          <cell r="D2692" t="str">
            <v>SP-25-F0000429</v>
          </cell>
          <cell r="E2692" t="str">
            <v>BANI TEGAR RINANTO</v>
          </cell>
          <cell r="F2692" t="str">
            <v>BP 2365 MA</v>
          </cell>
          <cell r="G2692" t="str">
            <v>C0</v>
          </cell>
          <cell r="H2692" t="str">
            <v>14.CALL CENTER</v>
          </cell>
          <cell r="I2692" t="str">
            <v>A</v>
          </cell>
          <cell r="J2692">
            <v>22</v>
          </cell>
          <cell r="K2692" t="str">
            <v>MH1JFB129EK200850</v>
          </cell>
          <cell r="L2692" t="str">
            <v>JFB1E2153832</v>
          </cell>
          <cell r="M2692" t="str">
            <v>HONDA</v>
          </cell>
          <cell r="N2692" t="str">
            <v>VARIO 125</v>
          </cell>
          <cell r="O2692" t="str">
            <v>WHITE SILVER</v>
          </cell>
          <cell r="P2692" t="str">
            <v>JG</v>
          </cell>
          <cell r="Q2692" t="str">
            <v>BELUM JTO</v>
          </cell>
          <cell r="R2692">
            <v>9</v>
          </cell>
          <cell r="S2692">
            <v>18</v>
          </cell>
        </row>
        <row r="2693">
          <cell r="D2693" t="str">
            <v>SP-24-F0002792</v>
          </cell>
          <cell r="E2693" t="str">
            <v>NOVA EROSULISKA SILALAHI</v>
          </cell>
          <cell r="F2693" t="str">
            <v>BP 3849 HJ</v>
          </cell>
          <cell r="G2693" t="str">
            <v>C0</v>
          </cell>
          <cell r="H2693" t="str">
            <v>05.BOSPA</v>
          </cell>
          <cell r="I2693" t="str">
            <v>A</v>
          </cell>
          <cell r="J2693">
            <v>1</v>
          </cell>
          <cell r="K2693" t="str">
            <v>MH1KC9115JK188803</v>
          </cell>
          <cell r="L2693" t="str">
            <v>KC91E1181008</v>
          </cell>
          <cell r="M2693" t="str">
            <v>HONDA</v>
          </cell>
          <cell r="N2693" t="str">
            <v>CBR 150 CC</v>
          </cell>
          <cell r="O2693" t="str">
            <v>MERAH PUTIH</v>
          </cell>
          <cell r="P2693" t="str">
            <v>JG</v>
          </cell>
          <cell r="Q2693" t="str">
            <v>DONE</v>
          </cell>
          <cell r="R2693">
            <v>10</v>
          </cell>
          <cell r="S2693">
            <v>12</v>
          </cell>
        </row>
        <row r="2694">
          <cell r="D2694" t="str">
            <v>SP-25-F0000017</v>
          </cell>
          <cell r="E2694" t="str">
            <v>IRAWATI</v>
          </cell>
          <cell r="F2694" t="str">
            <v>BP 2467 UO</v>
          </cell>
          <cell r="G2694" t="str">
            <v>C0</v>
          </cell>
          <cell r="H2694" t="str">
            <v>05.BOSPA</v>
          </cell>
          <cell r="I2694" t="str">
            <v>A</v>
          </cell>
          <cell r="J2694">
            <v>4</v>
          </cell>
          <cell r="K2694" t="str">
            <v>MH1JM8111MK594178</v>
          </cell>
          <cell r="L2694" t="str">
            <v>JM81E1596141</v>
          </cell>
          <cell r="M2694" t="str">
            <v>HONDA</v>
          </cell>
          <cell r="N2694" t="str">
            <v>BEAT</v>
          </cell>
          <cell r="O2694" t="str">
            <v>MERAH HITAM</v>
          </cell>
          <cell r="P2694" t="str">
            <v>JG</v>
          </cell>
          <cell r="Q2694" t="str">
            <v>DONE</v>
          </cell>
          <cell r="R2694">
            <v>10</v>
          </cell>
          <cell r="S2694">
            <v>12</v>
          </cell>
        </row>
        <row r="2695">
          <cell r="D2695" t="str">
            <v>SP-25-F0000026</v>
          </cell>
          <cell r="E2695" t="str">
            <v>ZAHARAH</v>
          </cell>
          <cell r="F2695" t="str">
            <v>BP 3314 OS</v>
          </cell>
          <cell r="G2695" t="str">
            <v>C0</v>
          </cell>
          <cell r="H2695" t="str">
            <v>08.JOSRI</v>
          </cell>
          <cell r="I2695" t="str">
            <v>A</v>
          </cell>
          <cell r="J2695">
            <v>4</v>
          </cell>
          <cell r="K2695" t="str">
            <v>MH1JM0419PK634380</v>
          </cell>
          <cell r="L2695" t="str">
            <v>JM04E1634005</v>
          </cell>
          <cell r="M2695" t="str">
            <v>HONDA</v>
          </cell>
          <cell r="N2695" t="str">
            <v>SCOOPY KEYLESS</v>
          </cell>
          <cell r="O2695" t="str">
            <v>HITAM</v>
          </cell>
          <cell r="P2695" t="str">
            <v>JG</v>
          </cell>
          <cell r="Q2695" t="str">
            <v>DONE</v>
          </cell>
          <cell r="R2695">
            <v>10</v>
          </cell>
          <cell r="S2695">
            <v>24</v>
          </cell>
        </row>
        <row r="2696">
          <cell r="D2696" t="str">
            <v>SP-25-F0000570</v>
          </cell>
          <cell r="E2696" t="str">
            <v>RAFELLA NUR AZIZAH</v>
          </cell>
          <cell r="F2696" t="str">
            <v>BP 2856 AA</v>
          </cell>
          <cell r="G2696" t="str">
            <v>C0</v>
          </cell>
          <cell r="H2696" t="str">
            <v>14.CALL CENTER</v>
          </cell>
          <cell r="I2696" t="str">
            <v>A</v>
          </cell>
          <cell r="J2696">
            <v>12</v>
          </cell>
          <cell r="K2696" t="str">
            <v>MH1JM9123PK725081</v>
          </cell>
          <cell r="L2696" t="str">
            <v>JM91E2722717</v>
          </cell>
          <cell r="M2696" t="str">
            <v>HONDA</v>
          </cell>
          <cell r="N2696" t="str">
            <v>BEAT</v>
          </cell>
          <cell r="O2696" t="str">
            <v>HITAM</v>
          </cell>
          <cell r="P2696" t="str">
            <v>JG</v>
          </cell>
          <cell r="Q2696" t="str">
            <v>BELUM JTO</v>
          </cell>
          <cell r="R2696">
            <v>8</v>
          </cell>
          <cell r="S2696">
            <v>12</v>
          </cell>
        </row>
        <row r="2697">
          <cell r="D2697" t="str">
            <v>SP-25-F0000579</v>
          </cell>
          <cell r="E2697" t="str">
            <v>RONAL ROFIKA</v>
          </cell>
          <cell r="F2697" t="str">
            <v>BP 5343 CJ</v>
          </cell>
          <cell r="G2697" t="str">
            <v>C0</v>
          </cell>
          <cell r="H2697" t="str">
            <v>14.CALL CENTER</v>
          </cell>
          <cell r="I2697" t="str">
            <v>A</v>
          </cell>
          <cell r="J2697">
            <v>11</v>
          </cell>
          <cell r="K2697" t="str">
            <v>MH33KA0176K810715</v>
          </cell>
          <cell r="L2697" t="str">
            <v>3KA785038</v>
          </cell>
          <cell r="M2697" t="str">
            <v>YAMAHA</v>
          </cell>
          <cell r="N2697" t="str">
            <v>RX KING</v>
          </cell>
          <cell r="O2697" t="str">
            <v>HITAM HIJAU</v>
          </cell>
          <cell r="P2697" t="str">
            <v>JG</v>
          </cell>
          <cell r="Q2697" t="str">
            <v>BELUM JTO</v>
          </cell>
          <cell r="R2697">
            <v>8</v>
          </cell>
          <cell r="S2697">
            <v>12</v>
          </cell>
        </row>
        <row r="2698">
          <cell r="D2698" t="str">
            <v>SP-25-F0000599</v>
          </cell>
          <cell r="E2698" t="str">
            <v>SYAHRAINI DAIRIAH KUDADIRI</v>
          </cell>
          <cell r="F2698" t="str">
            <v>BP 3959 UQ</v>
          </cell>
          <cell r="G2698" t="str">
            <v>C0</v>
          </cell>
          <cell r="H2698" t="str">
            <v>14.CALL CENTER</v>
          </cell>
          <cell r="I2698" t="str">
            <v>A</v>
          </cell>
          <cell r="J2698">
            <v>13</v>
          </cell>
          <cell r="K2698" t="str">
            <v>MH1JM9117LK364651</v>
          </cell>
          <cell r="L2698" t="str">
            <v>JM91E1363979</v>
          </cell>
          <cell r="M2698" t="str">
            <v>HONDA</v>
          </cell>
          <cell r="N2698" t="str">
            <v>BEAT</v>
          </cell>
          <cell r="O2698" t="str">
            <v>HITAM</v>
          </cell>
          <cell r="P2698" t="str">
            <v>JG</v>
          </cell>
          <cell r="Q2698" t="str">
            <v>BELUM JTO</v>
          </cell>
          <cell r="R2698">
            <v>8</v>
          </cell>
          <cell r="S2698">
            <v>12</v>
          </cell>
        </row>
        <row r="2699">
          <cell r="D2699" t="str">
            <v>SP-25-F0000624</v>
          </cell>
          <cell r="E2699" t="str">
            <v>MOH SAIFUL</v>
          </cell>
          <cell r="F2699" t="str">
            <v>BP 3809 FU</v>
          </cell>
          <cell r="G2699" t="str">
            <v>C0</v>
          </cell>
          <cell r="H2699" t="str">
            <v>14.CALL CENTER</v>
          </cell>
          <cell r="I2699" t="str">
            <v>A</v>
          </cell>
          <cell r="J2699">
            <v>17</v>
          </cell>
          <cell r="K2699" t="str">
            <v>MH1JFZ136KK569226</v>
          </cell>
          <cell r="L2699" t="str">
            <v>JFZ1E3569147</v>
          </cell>
          <cell r="M2699" t="str">
            <v>HONDA</v>
          </cell>
          <cell r="N2699" t="str">
            <v>BEAT FI</v>
          </cell>
          <cell r="O2699" t="str">
            <v>HITAM</v>
          </cell>
          <cell r="P2699" t="str">
            <v>JG</v>
          </cell>
          <cell r="Q2699" t="str">
            <v>BELUM JTO</v>
          </cell>
          <cell r="R2699">
            <v>8</v>
          </cell>
          <cell r="S2699">
            <v>12</v>
          </cell>
        </row>
        <row r="2700">
          <cell r="D2700" t="str">
            <v>SP-25-F0000632</v>
          </cell>
          <cell r="E2700" t="str">
            <v>MARYANI</v>
          </cell>
          <cell r="F2700" t="str">
            <v>BP 2718 SW</v>
          </cell>
          <cell r="G2700" t="str">
            <v>C0</v>
          </cell>
          <cell r="H2700" t="str">
            <v>03.DAULAT</v>
          </cell>
          <cell r="I2700" t="str">
            <v>A</v>
          </cell>
          <cell r="J2700">
            <v>17</v>
          </cell>
          <cell r="K2700" t="str">
            <v>MH1JM0414PK616028</v>
          </cell>
          <cell r="L2700" t="str">
            <v>JM04E1615940</v>
          </cell>
          <cell r="M2700" t="str">
            <v>HONDA</v>
          </cell>
          <cell r="N2700" t="str">
            <v>SCOOPY KEYLESS</v>
          </cell>
          <cell r="O2700" t="str">
            <v>PUTIH</v>
          </cell>
          <cell r="P2700" t="str">
            <v>JG</v>
          </cell>
          <cell r="Q2700" t="str">
            <v>BELUM JTO</v>
          </cell>
          <cell r="R2700">
            <v>8</v>
          </cell>
          <cell r="S2700">
            <v>12</v>
          </cell>
        </row>
        <row r="2701">
          <cell r="D2701" t="str">
            <v>SP-25-F0000448</v>
          </cell>
          <cell r="E2701" t="str">
            <v>DONNY PRASETYO</v>
          </cell>
          <cell r="F2701" t="str">
            <v>BP 3215 MC</v>
          </cell>
          <cell r="G2701" t="str">
            <v>C0</v>
          </cell>
          <cell r="H2701" t="str">
            <v>11.RIMPUN</v>
          </cell>
          <cell r="I2701" t="str">
            <v>A</v>
          </cell>
          <cell r="J2701">
            <v>1</v>
          </cell>
          <cell r="K2701" t="str">
            <v>MH1JFD237EK106727</v>
          </cell>
          <cell r="L2701" t="str">
            <v>JFD2E3104798</v>
          </cell>
          <cell r="M2701" t="str">
            <v>HONDA</v>
          </cell>
          <cell r="N2701" t="str">
            <v>BEAT CW</v>
          </cell>
          <cell r="O2701" t="str">
            <v>PUTIH</v>
          </cell>
          <cell r="P2701" t="str">
            <v>JG</v>
          </cell>
          <cell r="Q2701" t="str">
            <v>GAGAL BAYAR</v>
          </cell>
          <cell r="R2701">
            <v>8</v>
          </cell>
          <cell r="S2701">
            <v>18</v>
          </cell>
        </row>
        <row r="2702">
          <cell r="D2702" t="str">
            <v>SP-25-F0000454</v>
          </cell>
          <cell r="E2702" t="str">
            <v>DAFIDZEN</v>
          </cell>
          <cell r="F2702" t="str">
            <v>BP 4161 HE</v>
          </cell>
          <cell r="G2702" t="str">
            <v>C0</v>
          </cell>
          <cell r="H2702" t="str">
            <v>08.JOSRI</v>
          </cell>
          <cell r="I2702" t="str">
            <v>A</v>
          </cell>
          <cell r="J2702">
            <v>25</v>
          </cell>
          <cell r="K2702" t="str">
            <v>MH3SG6420PJ061363</v>
          </cell>
          <cell r="L2702" t="str">
            <v>G3P4E0205328</v>
          </cell>
          <cell r="M2702" t="str">
            <v>YAMAHA</v>
          </cell>
          <cell r="N2702" t="str">
            <v>AEROX 155</v>
          </cell>
          <cell r="O2702" t="str">
            <v>PERAK</v>
          </cell>
          <cell r="P2702" t="str">
            <v>JG</v>
          </cell>
          <cell r="Q2702" t="str">
            <v>BELUM JTO</v>
          </cell>
          <cell r="R2702">
            <v>9</v>
          </cell>
          <cell r="S2702">
            <v>12</v>
          </cell>
        </row>
        <row r="2703">
          <cell r="D2703" t="str">
            <v>SP-25-F0000465</v>
          </cell>
          <cell r="E2703" t="str">
            <v>INDAH FITRIANI</v>
          </cell>
          <cell r="F2703" t="str">
            <v>BP 2239 OR</v>
          </cell>
          <cell r="G2703" t="str">
            <v>C0</v>
          </cell>
          <cell r="H2703" t="str">
            <v>04.RIZKI A</v>
          </cell>
          <cell r="I2703" t="str">
            <v>A</v>
          </cell>
          <cell r="J2703">
            <v>1</v>
          </cell>
          <cell r="K2703" t="str">
            <v>MH1JFZ114HK644044</v>
          </cell>
          <cell r="L2703" t="str">
            <v>JFZ1E1652560</v>
          </cell>
          <cell r="M2703" t="str">
            <v>HONDA</v>
          </cell>
          <cell r="N2703" t="str">
            <v>BEAT FI</v>
          </cell>
          <cell r="O2703" t="str">
            <v>PUTIH</v>
          </cell>
          <cell r="P2703" t="str">
            <v>JG</v>
          </cell>
          <cell r="Q2703" t="str">
            <v>GAGAL BAYAR</v>
          </cell>
          <cell r="R2703">
            <v>8</v>
          </cell>
          <cell r="S2703">
            <v>12</v>
          </cell>
        </row>
        <row r="2704">
          <cell r="D2704" t="str">
            <v>SP-25-F0000471</v>
          </cell>
          <cell r="E2704" t="str">
            <v>ARIF HANDAYA</v>
          </cell>
          <cell r="F2704" t="str">
            <v>BP 2419 QJ</v>
          </cell>
          <cell r="G2704" t="str">
            <v>C0</v>
          </cell>
          <cell r="H2704" t="str">
            <v>06.ROBEN</v>
          </cell>
          <cell r="I2704" t="str">
            <v>A</v>
          </cell>
          <cell r="J2704">
            <v>1</v>
          </cell>
          <cell r="K2704" t="str">
            <v>MH1JFZ114GK208311</v>
          </cell>
          <cell r="L2704" t="str">
            <v>JFZ1E1198153</v>
          </cell>
          <cell r="M2704" t="str">
            <v>HONDA</v>
          </cell>
          <cell r="N2704" t="str">
            <v>BEAT FI</v>
          </cell>
          <cell r="O2704" t="str">
            <v>HITAM</v>
          </cell>
          <cell r="P2704" t="str">
            <v>JG</v>
          </cell>
          <cell r="Q2704" t="str">
            <v>GAGAL BAYAR</v>
          </cell>
          <cell r="R2704">
            <v>8</v>
          </cell>
          <cell r="S2704">
            <v>18</v>
          </cell>
        </row>
        <row r="2705">
          <cell r="D2705" t="str">
            <v>SP-25-F0000139</v>
          </cell>
          <cell r="E2705" t="str">
            <v>M RIDWAN</v>
          </cell>
          <cell r="F2705" t="str">
            <v>BP 2282 RG</v>
          </cell>
          <cell r="G2705" t="str">
            <v>C0</v>
          </cell>
          <cell r="H2705" t="str">
            <v>14.CALL CENTER</v>
          </cell>
          <cell r="I2705" t="str">
            <v>A</v>
          </cell>
          <cell r="J2705">
            <v>18</v>
          </cell>
          <cell r="K2705" t="str">
            <v>MH1JM0210NK604555</v>
          </cell>
          <cell r="L2705" t="str">
            <v>JM02E1604540</v>
          </cell>
          <cell r="M2705" t="str">
            <v>HONDA</v>
          </cell>
          <cell r="N2705" t="str">
            <v>SCOOPY KEYLESS</v>
          </cell>
          <cell r="O2705" t="str">
            <v>COKLAT</v>
          </cell>
          <cell r="P2705" t="str">
            <v>JG</v>
          </cell>
          <cell r="Q2705" t="str">
            <v>BELUM JTO</v>
          </cell>
          <cell r="R2705">
            <v>10</v>
          </cell>
          <cell r="S2705">
            <v>12</v>
          </cell>
        </row>
        <row r="2706">
          <cell r="D2706" t="str">
            <v>SP-25-F0000142</v>
          </cell>
          <cell r="E2706" t="str">
            <v>SAGIA PALUPI</v>
          </cell>
          <cell r="F2706" t="str">
            <v>BP 2064 OS</v>
          </cell>
          <cell r="G2706" t="str">
            <v>C0</v>
          </cell>
          <cell r="H2706" t="str">
            <v>07.RINTO</v>
          </cell>
          <cell r="I2706" t="str">
            <v>A</v>
          </cell>
          <cell r="J2706">
            <v>21</v>
          </cell>
          <cell r="K2706" t="str">
            <v>MH1JM0312PK440713</v>
          </cell>
          <cell r="L2706" t="str">
            <v>JM03E1440621</v>
          </cell>
          <cell r="M2706" t="str">
            <v>HONDA</v>
          </cell>
          <cell r="N2706" t="str">
            <v>SCOOPY NON KEY</v>
          </cell>
          <cell r="O2706" t="str">
            <v>BIRU-PUTIH</v>
          </cell>
          <cell r="P2706" t="str">
            <v>JG</v>
          </cell>
          <cell r="Q2706" t="str">
            <v>BELUM JTO</v>
          </cell>
          <cell r="R2706">
            <v>10</v>
          </cell>
          <cell r="S2706">
            <v>24</v>
          </cell>
        </row>
        <row r="2707">
          <cell r="D2707" t="str">
            <v>SP-25-F0000160</v>
          </cell>
          <cell r="E2707" t="str">
            <v>SILMY FAUZIAH</v>
          </cell>
          <cell r="F2707" t="str">
            <v>BP 5384 QD</v>
          </cell>
          <cell r="G2707" t="str">
            <v>C0</v>
          </cell>
          <cell r="H2707" t="str">
            <v>06.ROBEN</v>
          </cell>
          <cell r="I2707" t="str">
            <v>A</v>
          </cell>
          <cell r="J2707">
            <v>20</v>
          </cell>
          <cell r="K2707" t="str">
            <v>MH3SE8860GJ043318</v>
          </cell>
          <cell r="L2707" t="str">
            <v>E3R2E1192666</v>
          </cell>
          <cell r="M2707" t="str">
            <v>YAMAHA</v>
          </cell>
          <cell r="N2707" t="str">
            <v>MIO M3</v>
          </cell>
          <cell r="O2707" t="str">
            <v>HITAM</v>
          </cell>
          <cell r="P2707" t="str">
            <v>JG</v>
          </cell>
          <cell r="Q2707" t="str">
            <v>BELUM JTO</v>
          </cell>
          <cell r="R2707">
            <v>10</v>
          </cell>
          <cell r="S2707">
            <v>12</v>
          </cell>
        </row>
        <row r="2708">
          <cell r="D2708" t="str">
            <v>SP-25-F0000174</v>
          </cell>
          <cell r="E2708" t="str">
            <v>DESI SOFIANTI</v>
          </cell>
          <cell r="F2708" t="str">
            <v>BP 6534 GC</v>
          </cell>
          <cell r="G2708" t="str">
            <v>C0</v>
          </cell>
          <cell r="H2708" t="str">
            <v>14.CALL CENTER</v>
          </cell>
          <cell r="I2708" t="str">
            <v>A</v>
          </cell>
          <cell r="J2708">
            <v>21</v>
          </cell>
          <cell r="K2708" t="str">
            <v>MH1JM1129KK383680</v>
          </cell>
          <cell r="L2708" t="str">
            <v>JM11E2366009</v>
          </cell>
          <cell r="M2708" t="str">
            <v>HONDA</v>
          </cell>
          <cell r="N2708" t="str">
            <v>BEAT FI</v>
          </cell>
          <cell r="O2708" t="str">
            <v>MERAH HITAM</v>
          </cell>
          <cell r="P2708" t="str">
            <v>JG</v>
          </cell>
          <cell r="Q2708" t="str">
            <v>BELUM JTO</v>
          </cell>
          <cell r="R2708">
            <v>10</v>
          </cell>
          <cell r="S2708">
            <v>18</v>
          </cell>
        </row>
        <row r="2709">
          <cell r="D2709" t="str">
            <v>SP-25-F0000498</v>
          </cell>
          <cell r="E2709" t="str">
            <v>WAHYU RAMADHAN</v>
          </cell>
          <cell r="F2709" t="str">
            <v>BP 4536 HH</v>
          </cell>
          <cell r="G2709" t="str">
            <v>C0</v>
          </cell>
          <cell r="H2709" t="str">
            <v>06.ROBEN</v>
          </cell>
          <cell r="I2709" t="str">
            <v>A</v>
          </cell>
          <cell r="J2709">
            <v>1</v>
          </cell>
          <cell r="K2709" t="str">
            <v>MH1JM0315RK740202</v>
          </cell>
          <cell r="L2709" t="str">
            <v>JM03E1740226</v>
          </cell>
          <cell r="M2709" t="str">
            <v>HONDA</v>
          </cell>
          <cell r="N2709" t="str">
            <v>SCOOPY NON KEYLESS</v>
          </cell>
          <cell r="O2709" t="str">
            <v>SILVER-HITAM</v>
          </cell>
          <cell r="P2709" t="str">
            <v>JG</v>
          </cell>
          <cell r="Q2709" t="str">
            <v>GAGAL BAYAR</v>
          </cell>
          <cell r="R2709">
            <v>8</v>
          </cell>
          <cell r="S2709">
            <v>12</v>
          </cell>
        </row>
        <row r="2710">
          <cell r="D2710" t="str">
            <v>SP-25-F0000516</v>
          </cell>
          <cell r="E2710" t="str">
            <v>MERIATI</v>
          </cell>
          <cell r="F2710" t="str">
            <v>BP 3573 II</v>
          </cell>
          <cell r="G2710" t="str">
            <v>C0</v>
          </cell>
          <cell r="H2710" t="str">
            <v>08.JOSRI</v>
          </cell>
          <cell r="I2710" t="str">
            <v>A</v>
          </cell>
          <cell r="J2710">
            <v>4</v>
          </cell>
          <cell r="K2710" t="str">
            <v>MH1JM8124NK241766</v>
          </cell>
          <cell r="L2710" t="str">
            <v>JM81E2243362</v>
          </cell>
          <cell r="M2710" t="str">
            <v>HONDA</v>
          </cell>
          <cell r="N2710" t="str">
            <v>BEAT FI</v>
          </cell>
          <cell r="O2710" t="str">
            <v>HITAM</v>
          </cell>
          <cell r="P2710" t="str">
            <v>JG</v>
          </cell>
          <cell r="Q2710" t="str">
            <v>GAGAL BAYAR</v>
          </cell>
          <cell r="R2710">
            <v>8</v>
          </cell>
          <cell r="S2710">
            <v>18</v>
          </cell>
        </row>
        <row r="2711">
          <cell r="D2711" t="str">
            <v>SP-25-F0000525</v>
          </cell>
          <cell r="E2711" t="str">
            <v>KEVIN SUSANTO TAMBUNAN</v>
          </cell>
          <cell r="F2711" t="str">
            <v>BP 2182 OJ</v>
          </cell>
          <cell r="G2711" t="str">
            <v>C0</v>
          </cell>
          <cell r="H2711" t="str">
            <v>11.RIMPUN</v>
          </cell>
          <cell r="I2711" t="str">
            <v>A</v>
          </cell>
          <cell r="J2711">
            <v>6</v>
          </cell>
          <cell r="K2711" t="str">
            <v>MH1JFU118FK302628</v>
          </cell>
          <cell r="L2711" t="str">
            <v>JFU1E1303105</v>
          </cell>
          <cell r="M2711" t="str">
            <v>HONDA</v>
          </cell>
          <cell r="N2711" t="str">
            <v>VARIO 125</v>
          </cell>
          <cell r="O2711" t="str">
            <v>HITAM</v>
          </cell>
          <cell r="P2711" t="str">
            <v>JG</v>
          </cell>
          <cell r="Q2711" t="str">
            <v>BELUM JTO</v>
          </cell>
          <cell r="R2711">
            <v>8</v>
          </cell>
          <cell r="S2711">
            <v>18</v>
          </cell>
        </row>
        <row r="2712">
          <cell r="D2712" t="str">
            <v>SP-25-F0000425</v>
          </cell>
          <cell r="E2712" t="str">
            <v>BAMBANG HARTONO</v>
          </cell>
          <cell r="F2712" t="str">
            <v>BP 2884 AH</v>
          </cell>
          <cell r="G2712" t="str">
            <v>C0</v>
          </cell>
          <cell r="H2712" t="str">
            <v>14.CALL CENTER</v>
          </cell>
          <cell r="I2712" t="str">
            <v>A</v>
          </cell>
          <cell r="J2712">
            <v>21</v>
          </cell>
          <cell r="K2712" t="str">
            <v>MH1JFZ13XKK148285</v>
          </cell>
          <cell r="L2712" t="str">
            <v>JFZ1E3149076</v>
          </cell>
          <cell r="M2712" t="str">
            <v>HONDA</v>
          </cell>
          <cell r="N2712" t="str">
            <v>BEAT FI</v>
          </cell>
          <cell r="O2712" t="str">
            <v>HITAM</v>
          </cell>
          <cell r="P2712" t="str">
            <v>JG</v>
          </cell>
          <cell r="Q2712" t="str">
            <v>BELUM JTO</v>
          </cell>
          <cell r="R2712">
            <v>9</v>
          </cell>
          <cell r="S2712">
            <v>30</v>
          </cell>
        </row>
        <row r="2713">
          <cell r="D2713" t="str">
            <v>SP-25-F0000452</v>
          </cell>
          <cell r="E2713" t="str">
            <v>IJAR PRAYOGO</v>
          </cell>
          <cell r="F2713" t="str">
            <v>BP 2173 AE</v>
          </cell>
          <cell r="G2713" t="str">
            <v>C0</v>
          </cell>
          <cell r="H2713" t="str">
            <v>11.RIMPUN</v>
          </cell>
          <cell r="I2713" t="str">
            <v>A</v>
          </cell>
          <cell r="J2713">
            <v>25</v>
          </cell>
          <cell r="K2713" t="str">
            <v>MH1JM3125KK364930</v>
          </cell>
          <cell r="L2713" t="str">
            <v>JM31E2360992</v>
          </cell>
          <cell r="M2713" t="str">
            <v>HONDA</v>
          </cell>
          <cell r="N2713" t="str">
            <v>SCOOPY NON KEYLESS</v>
          </cell>
          <cell r="O2713" t="str">
            <v>MERAH HITAM</v>
          </cell>
          <cell r="P2713" t="str">
            <v>JG</v>
          </cell>
          <cell r="Q2713" t="str">
            <v>BELUM JTO</v>
          </cell>
          <cell r="R2713">
            <v>9</v>
          </cell>
          <cell r="S2713">
            <v>18</v>
          </cell>
        </row>
        <row r="2714">
          <cell r="D2714" t="str">
            <v>SP-25-F0000456</v>
          </cell>
          <cell r="E2714" t="str">
            <v>SULAEMAN</v>
          </cell>
          <cell r="F2714" t="str">
            <v>BP 6631 GM</v>
          </cell>
          <cell r="G2714" t="str">
            <v>C0</v>
          </cell>
          <cell r="H2714" t="str">
            <v>11.RIMPUN</v>
          </cell>
          <cell r="I2714" t="str">
            <v>A</v>
          </cell>
          <cell r="J2714">
            <v>1</v>
          </cell>
          <cell r="K2714" t="str">
            <v>MH8BG41FAFJ143475</v>
          </cell>
          <cell r="L2714" t="str">
            <v>G428ID142258</v>
          </cell>
          <cell r="M2714" t="str">
            <v>SUZUKI</v>
          </cell>
          <cell r="N2714" t="str">
            <v>SATRIA FU</v>
          </cell>
          <cell r="O2714" t="str">
            <v>HITAM</v>
          </cell>
          <cell r="P2714" t="str">
            <v>JG</v>
          </cell>
          <cell r="Q2714" t="str">
            <v>GAGAL BAYAR</v>
          </cell>
          <cell r="R2714">
            <v>8</v>
          </cell>
          <cell r="S2714">
            <v>12</v>
          </cell>
        </row>
        <row r="2715">
          <cell r="D2715" t="str">
            <v>SP-25-F0000201</v>
          </cell>
          <cell r="E2715" t="str">
            <v>NURHAINI</v>
          </cell>
          <cell r="F2715" t="str">
            <v>BP 2131 HU</v>
          </cell>
          <cell r="G2715" t="str">
            <v>C0</v>
          </cell>
          <cell r="H2715" t="str">
            <v>09.OLOAN</v>
          </cell>
          <cell r="I2715" t="str">
            <v>A</v>
          </cell>
          <cell r="J2715">
            <v>1</v>
          </cell>
          <cell r="K2715" t="str">
            <v>MH1JFZ121JK748330</v>
          </cell>
          <cell r="L2715" t="str">
            <v>JFZ1E2749678</v>
          </cell>
          <cell r="M2715" t="str">
            <v>HONDA</v>
          </cell>
          <cell r="N2715" t="str">
            <v>BEAT FI</v>
          </cell>
          <cell r="O2715" t="str">
            <v>HITAM</v>
          </cell>
          <cell r="P2715" t="str">
            <v>JG</v>
          </cell>
          <cell r="Q2715" t="str">
            <v>GAGAL BAYAR</v>
          </cell>
          <cell r="R2715">
            <v>9</v>
          </cell>
          <cell r="S2715">
            <v>12</v>
          </cell>
        </row>
        <row r="2716">
          <cell r="D2716" t="str">
            <v>SP-25-F0000216</v>
          </cell>
          <cell r="E2716" t="str">
            <v>BESALI LAIA</v>
          </cell>
          <cell r="F2716" t="str">
            <v>BP 3166 SQ</v>
          </cell>
          <cell r="G2716" t="str">
            <v>C0</v>
          </cell>
          <cell r="H2716" t="str">
            <v>11.RIMPUN</v>
          </cell>
          <cell r="I2716" t="str">
            <v>A</v>
          </cell>
          <cell r="J2716">
            <v>1</v>
          </cell>
          <cell r="K2716" t="str">
            <v>MH1JMA116PK096036</v>
          </cell>
          <cell r="L2716" t="str">
            <v>JMA1E1095967</v>
          </cell>
          <cell r="M2716" t="str">
            <v>HONDA</v>
          </cell>
          <cell r="N2716" t="str">
            <v>GENIO</v>
          </cell>
          <cell r="O2716" t="str">
            <v>HITAM</v>
          </cell>
          <cell r="P2716" t="str">
            <v>JG</v>
          </cell>
          <cell r="Q2716" t="str">
            <v>GAGAL BAYAR</v>
          </cell>
          <cell r="R2716">
            <v>9</v>
          </cell>
          <cell r="S2716">
            <v>24</v>
          </cell>
        </row>
        <row r="2717">
          <cell r="D2717" t="str">
            <v>SP-25-F0000223</v>
          </cell>
          <cell r="E2717" t="str">
            <v>ASNI NURMALA SIAGIAN</v>
          </cell>
          <cell r="F2717" t="str">
            <v>BP 5359 AF</v>
          </cell>
          <cell r="G2717" t="str">
            <v>C0</v>
          </cell>
          <cell r="H2717" t="str">
            <v>04.RIZKI A</v>
          </cell>
          <cell r="I2717" t="str">
            <v>A</v>
          </cell>
          <cell r="J2717">
            <v>1</v>
          </cell>
          <cell r="K2717" t="str">
            <v>MH3SEE410LJ118437</v>
          </cell>
          <cell r="L2717" t="str">
            <v>E3R2E2763437</v>
          </cell>
          <cell r="M2717" t="str">
            <v>YAMAHA</v>
          </cell>
          <cell r="N2717" t="str">
            <v>MIO S</v>
          </cell>
          <cell r="O2717" t="str">
            <v>HIJAU</v>
          </cell>
          <cell r="P2717" t="str">
            <v>JG</v>
          </cell>
          <cell r="Q2717" t="str">
            <v>DONE</v>
          </cell>
          <cell r="R2717">
            <v>9</v>
          </cell>
          <cell r="S2717">
            <v>12</v>
          </cell>
        </row>
        <row r="2718">
          <cell r="D2718" t="str">
            <v>SP-25-F0000254</v>
          </cell>
          <cell r="E2718" t="str">
            <v>ELIDA RISNA WATI SIRAIT</v>
          </cell>
          <cell r="F2718" t="str">
            <v>BP 2803 AQ</v>
          </cell>
          <cell r="G2718" t="str">
            <v>C0</v>
          </cell>
          <cell r="H2718" t="str">
            <v>05.BOSPA</v>
          </cell>
          <cell r="I2718" t="str">
            <v>A</v>
          </cell>
          <cell r="J2718">
            <v>1</v>
          </cell>
          <cell r="K2718" t="str">
            <v>MH1JM2125JK246823</v>
          </cell>
          <cell r="L2718" t="str">
            <v>JM21E2230443</v>
          </cell>
          <cell r="M2718" t="str">
            <v>HONDA</v>
          </cell>
          <cell r="N2718" t="str">
            <v>BEAT FI</v>
          </cell>
          <cell r="O2718" t="str">
            <v>BIRU-PUTIH</v>
          </cell>
          <cell r="P2718" t="str">
            <v>JG</v>
          </cell>
          <cell r="Q2718" t="str">
            <v>GAGAL BAYAR</v>
          </cell>
          <cell r="R2718">
            <v>9</v>
          </cell>
          <cell r="S2718">
            <v>12</v>
          </cell>
        </row>
        <row r="2719">
          <cell r="D2719" t="str">
            <v>SP-25-F0000314</v>
          </cell>
          <cell r="E2719" t="str">
            <v>TONLIN CANDRA</v>
          </cell>
          <cell r="F2719" t="str">
            <v>BP 4991 AF</v>
          </cell>
          <cell r="G2719" t="str">
            <v>C0</v>
          </cell>
          <cell r="H2719" t="str">
            <v>09.OLOAN</v>
          </cell>
          <cell r="I2719" t="str">
            <v>A</v>
          </cell>
          <cell r="J2719">
            <v>8</v>
          </cell>
          <cell r="K2719" t="str">
            <v>MH3SE88BOKJ090008</v>
          </cell>
          <cell r="L2719" t="str">
            <v>E3R4E0660960</v>
          </cell>
          <cell r="M2719" t="str">
            <v>YAMAHA</v>
          </cell>
          <cell r="N2719" t="str">
            <v>X-RIDE</v>
          </cell>
          <cell r="O2719" t="str">
            <v>BIRU</v>
          </cell>
          <cell r="P2719" t="str">
            <v>JG</v>
          </cell>
          <cell r="Q2719" t="str">
            <v>BELUM JTO</v>
          </cell>
          <cell r="R2719">
            <v>9</v>
          </cell>
          <cell r="S2719">
            <v>12</v>
          </cell>
        </row>
        <row r="2720">
          <cell r="D2720" t="str">
            <v>SP-25-F0000315</v>
          </cell>
          <cell r="E2720" t="str">
            <v>SARIDAH</v>
          </cell>
          <cell r="F2720" t="str">
            <v>BP 3254 CE</v>
          </cell>
          <cell r="G2720" t="str">
            <v>C0</v>
          </cell>
          <cell r="H2720" t="str">
            <v>14.CALL CENTER</v>
          </cell>
          <cell r="I2720" t="str">
            <v>A</v>
          </cell>
          <cell r="J2720">
            <v>8</v>
          </cell>
          <cell r="K2720" t="str">
            <v>MH1JFP11XFK365568</v>
          </cell>
          <cell r="L2720" t="str">
            <v>JFP1E1356879</v>
          </cell>
          <cell r="M2720" t="str">
            <v>HONDA</v>
          </cell>
          <cell r="N2720" t="str">
            <v>BEAT</v>
          </cell>
          <cell r="O2720" t="str">
            <v>PUTIH MERAH</v>
          </cell>
          <cell r="P2720" t="str">
            <v>JG</v>
          </cell>
          <cell r="Q2720" t="str">
            <v>BELUM JTO</v>
          </cell>
          <cell r="R2720">
            <v>9</v>
          </cell>
          <cell r="S2720">
            <v>12</v>
          </cell>
        </row>
        <row r="2721">
          <cell r="D2721" t="str">
            <v>SP-25-F0000320</v>
          </cell>
          <cell r="E2721" t="str">
            <v>ZAIDUN</v>
          </cell>
          <cell r="F2721" t="str">
            <v>BP 2522 II</v>
          </cell>
          <cell r="G2721" t="str">
            <v>C0</v>
          </cell>
          <cell r="H2721" t="str">
            <v>12.JUBRAIDER S</v>
          </cell>
          <cell r="I2721" t="str">
            <v>A</v>
          </cell>
          <cell r="J2721">
            <v>10</v>
          </cell>
          <cell r="K2721" t="str">
            <v>MH1JMA110NK054586</v>
          </cell>
          <cell r="L2721" t="str">
            <v>JMA1E1054582</v>
          </cell>
          <cell r="M2721" t="str">
            <v>HONDA</v>
          </cell>
          <cell r="N2721" t="str">
            <v>GENIO</v>
          </cell>
          <cell r="O2721" t="str">
            <v>HITAM MERAH</v>
          </cell>
          <cell r="P2721" t="str">
            <v>JG</v>
          </cell>
          <cell r="Q2721" t="str">
            <v>BELUM JTO</v>
          </cell>
          <cell r="R2721">
            <v>9</v>
          </cell>
          <cell r="S2721">
            <v>18</v>
          </cell>
        </row>
        <row r="2722">
          <cell r="D2722" t="str">
            <v>SP-25-F0000323</v>
          </cell>
          <cell r="E2722" t="str">
            <v>KARMA</v>
          </cell>
          <cell r="F2722" t="str">
            <v>BP 4011 CU</v>
          </cell>
          <cell r="G2722" t="str">
            <v>C0</v>
          </cell>
          <cell r="H2722" t="str">
            <v>07.RINTO</v>
          </cell>
          <cell r="I2722" t="str">
            <v>A</v>
          </cell>
          <cell r="J2722">
            <v>10</v>
          </cell>
          <cell r="K2722" t="str">
            <v>MH1KCB116RK056054</v>
          </cell>
          <cell r="L2722" t="str">
            <v>KCB1E1056046</v>
          </cell>
          <cell r="M2722" t="str">
            <v>HONDA</v>
          </cell>
          <cell r="N2722" t="str">
            <v>CBR 150 LED</v>
          </cell>
          <cell r="O2722" t="str">
            <v>HITAM SILVER</v>
          </cell>
          <cell r="P2722" t="str">
            <v>JG</v>
          </cell>
          <cell r="Q2722" t="str">
            <v>BELUM JTO</v>
          </cell>
          <cell r="R2722">
            <v>9</v>
          </cell>
          <cell r="S2722">
            <v>18</v>
          </cell>
        </row>
        <row r="2723">
          <cell r="D2723" t="str">
            <v>SP-25-F0000636</v>
          </cell>
          <cell r="E2723" t="str">
            <v>YULIAN</v>
          </cell>
          <cell r="F2723" t="str">
            <v>BP 2674 OI</v>
          </cell>
          <cell r="G2723" t="str">
            <v>C0</v>
          </cell>
          <cell r="H2723" t="str">
            <v>14.CALL CENTER</v>
          </cell>
          <cell r="I2723" t="str">
            <v>A</v>
          </cell>
          <cell r="J2723">
            <v>17</v>
          </cell>
          <cell r="K2723" t="str">
            <v>MH1JFP114FK889458</v>
          </cell>
          <cell r="L2723" t="str">
            <v>JFP1E1894102</v>
          </cell>
          <cell r="M2723" t="str">
            <v>HONDA</v>
          </cell>
          <cell r="N2723" t="str">
            <v>BEAT CW</v>
          </cell>
          <cell r="O2723" t="str">
            <v>PUTIH-MERAH</v>
          </cell>
          <cell r="P2723" t="str">
            <v>JG</v>
          </cell>
          <cell r="Q2723" t="str">
            <v>BELUM JTO</v>
          </cell>
          <cell r="R2723">
            <v>8</v>
          </cell>
          <cell r="S2723">
            <v>12</v>
          </cell>
        </row>
        <row r="2724">
          <cell r="D2724" t="str">
            <v>SP-25-F0000650</v>
          </cell>
          <cell r="E2724" t="str">
            <v>CLAUDENSIA ADINDA JULIA</v>
          </cell>
          <cell r="F2724" t="str">
            <v>BP 3510 RA</v>
          </cell>
          <cell r="G2724" t="str">
            <v>C0</v>
          </cell>
          <cell r="H2724" t="str">
            <v>13.WILFRIN</v>
          </cell>
          <cell r="I2724" t="str">
            <v>A</v>
          </cell>
          <cell r="J2724">
            <v>19</v>
          </cell>
          <cell r="K2724" t="str">
            <v>MH1JM8128NK070889</v>
          </cell>
          <cell r="L2724" t="str">
            <v>JM81E2072571</v>
          </cell>
          <cell r="M2724" t="str">
            <v>HONDA</v>
          </cell>
          <cell r="N2724" t="str">
            <v>BEAT</v>
          </cell>
          <cell r="O2724" t="str">
            <v>HITAM</v>
          </cell>
          <cell r="P2724" t="str">
            <v>JG</v>
          </cell>
          <cell r="Q2724" t="str">
            <v>BELUM JTO</v>
          </cell>
          <cell r="R2724">
            <v>8</v>
          </cell>
          <cell r="S2724">
            <v>12</v>
          </cell>
        </row>
        <row r="2725">
          <cell r="D2725" t="str">
            <v>SP-25-F0000700</v>
          </cell>
          <cell r="E2725" t="str">
            <v>M ADAM BOLI HULER</v>
          </cell>
          <cell r="F2725" t="str">
            <v>BP 3616 CR</v>
          </cell>
          <cell r="G2725" t="str">
            <v>C0</v>
          </cell>
          <cell r="H2725" t="str">
            <v>06.ROBEN</v>
          </cell>
          <cell r="I2725" t="str">
            <v>A</v>
          </cell>
          <cell r="J2725">
            <v>1</v>
          </cell>
          <cell r="K2725" t="str">
            <v>MH1JM0217NK856657</v>
          </cell>
          <cell r="L2725" t="str">
            <v>JM02E1854559</v>
          </cell>
          <cell r="M2725" t="str">
            <v>HONDA</v>
          </cell>
          <cell r="N2725" t="str">
            <v>SCOOPY</v>
          </cell>
          <cell r="O2725" t="str">
            <v>PUTIH</v>
          </cell>
          <cell r="P2725" t="str">
            <v>JG</v>
          </cell>
          <cell r="Q2725" t="str">
            <v>GAGAL BAYAR</v>
          </cell>
          <cell r="R2725">
            <v>7</v>
          </cell>
          <cell r="S2725">
            <v>18</v>
          </cell>
        </row>
        <row r="2726">
          <cell r="D2726" t="str">
            <v>SP-25-F0000713</v>
          </cell>
          <cell r="E2726" t="str">
            <v>BERNADES S</v>
          </cell>
          <cell r="F2726" t="str">
            <v>BP 3796 IU</v>
          </cell>
          <cell r="G2726" t="str">
            <v>C0</v>
          </cell>
          <cell r="H2726" t="str">
            <v>08.JOSRI</v>
          </cell>
          <cell r="I2726" t="str">
            <v>A</v>
          </cell>
          <cell r="J2726">
            <v>1</v>
          </cell>
          <cell r="K2726" t="str">
            <v>MH1JBK310LK332280</v>
          </cell>
          <cell r="L2726" t="str">
            <v>JBK3E1330749</v>
          </cell>
          <cell r="M2726" t="str">
            <v>HONDA</v>
          </cell>
          <cell r="N2726" t="str">
            <v>REVO X</v>
          </cell>
          <cell r="O2726" t="str">
            <v>HITAM</v>
          </cell>
          <cell r="P2726" t="str">
            <v>JG</v>
          </cell>
          <cell r="Q2726" t="str">
            <v>GAGAL BAYAR</v>
          </cell>
          <cell r="R2726">
            <v>7</v>
          </cell>
          <cell r="S2726">
            <v>12</v>
          </cell>
        </row>
        <row r="2727">
          <cell r="D2727" t="str">
            <v>SP-24-F0001806</v>
          </cell>
          <cell r="E2727" t="str">
            <v>ISRAN MAULUDDIN</v>
          </cell>
          <cell r="F2727" t="str">
            <v>BP 3457 QH</v>
          </cell>
          <cell r="G2727" t="str">
            <v>C0</v>
          </cell>
          <cell r="H2727" t="str">
            <v>05.BOSPA</v>
          </cell>
          <cell r="I2727" t="str">
            <v>A</v>
          </cell>
          <cell r="J2727">
            <v>1</v>
          </cell>
          <cell r="K2727" t="str">
            <v>MH1JFZ116GK031437</v>
          </cell>
          <cell r="L2727" t="str">
            <v>JFZ1E1038367</v>
          </cell>
          <cell r="M2727" t="str">
            <v>HONDA</v>
          </cell>
          <cell r="N2727" t="str">
            <v>BEAT</v>
          </cell>
          <cell r="O2727" t="str">
            <v>HITAM</v>
          </cell>
          <cell r="P2727" t="str">
            <v>JG</v>
          </cell>
          <cell r="Q2727" t="str">
            <v>DONE</v>
          </cell>
          <cell r="R2727">
            <v>14</v>
          </cell>
          <cell r="S2727">
            <v>18</v>
          </cell>
        </row>
        <row r="2728">
          <cell r="D2728" t="str">
            <v>SP-24-F0001831</v>
          </cell>
          <cell r="E2728" t="str">
            <v>PIUS PUTRA KRISTIANUS ZILIWU</v>
          </cell>
          <cell r="F2728" t="str">
            <v>BP 3860 GR</v>
          </cell>
          <cell r="G2728" t="str">
            <v>C0</v>
          </cell>
          <cell r="H2728" t="str">
            <v>10.MIDUK</v>
          </cell>
          <cell r="I2728" t="str">
            <v>A</v>
          </cell>
          <cell r="J2728">
            <v>2</v>
          </cell>
          <cell r="K2728" t="str">
            <v>MH1JFM211EK079166</v>
          </cell>
          <cell r="L2728" t="str">
            <v>JFM2E1090373</v>
          </cell>
          <cell r="M2728" t="str">
            <v>HONDA</v>
          </cell>
          <cell r="N2728" t="str">
            <v>BEAT</v>
          </cell>
          <cell r="O2728" t="str">
            <v>ORANGE PUTIH</v>
          </cell>
          <cell r="P2728" t="str">
            <v>JG</v>
          </cell>
          <cell r="Q2728" t="str">
            <v>GAGAL BAYAR</v>
          </cell>
          <cell r="R2728">
            <v>14</v>
          </cell>
          <cell r="S2728">
            <v>18</v>
          </cell>
        </row>
        <row r="2729">
          <cell r="D2729" t="str">
            <v>SP-24-F0001950</v>
          </cell>
          <cell r="E2729" t="str">
            <v>RONALSYAH</v>
          </cell>
          <cell r="F2729" t="str">
            <v>BP 2479 OU</v>
          </cell>
          <cell r="G2729" t="str">
            <v>C0</v>
          </cell>
          <cell r="H2729" t="str">
            <v>14.CALL CENTER</v>
          </cell>
          <cell r="I2729" t="str">
            <v>A</v>
          </cell>
          <cell r="J2729">
            <v>18</v>
          </cell>
          <cell r="K2729" t="str">
            <v>MH1JM0117MK156654</v>
          </cell>
          <cell r="L2729" t="str">
            <v>JM01E1152881</v>
          </cell>
          <cell r="M2729" t="str">
            <v>HONDA</v>
          </cell>
          <cell r="N2729" t="str">
            <v>SCOOPY</v>
          </cell>
          <cell r="O2729" t="str">
            <v>HITAM MERAH</v>
          </cell>
          <cell r="P2729" t="str">
            <v>JG</v>
          </cell>
          <cell r="Q2729" t="str">
            <v>BELUM JTO</v>
          </cell>
          <cell r="R2729">
            <v>14</v>
          </cell>
          <cell r="S2729">
            <v>18</v>
          </cell>
        </row>
        <row r="2730">
          <cell r="D2730" t="str">
            <v>SP-24-F0001955</v>
          </cell>
          <cell r="E2730" t="str">
            <v>HABIB FADLULLAH</v>
          </cell>
          <cell r="F2730" t="str">
            <v>BP 5978 AF</v>
          </cell>
          <cell r="G2730" t="str">
            <v>C0</v>
          </cell>
          <cell r="H2730" t="str">
            <v>14.CALL CENTER</v>
          </cell>
          <cell r="I2730" t="str">
            <v>A</v>
          </cell>
          <cell r="J2730">
            <v>18</v>
          </cell>
          <cell r="K2730" t="str">
            <v>MH3RG4610LK135261</v>
          </cell>
          <cell r="L2730" t="str">
            <v>G3E7E0512944</v>
          </cell>
          <cell r="M2730" t="str">
            <v>YAMAHA</v>
          </cell>
          <cell r="N2730" t="str">
            <v>VIXION VVA R</v>
          </cell>
          <cell r="O2730" t="str">
            <v>HITAM</v>
          </cell>
          <cell r="P2730" t="str">
            <v>JG</v>
          </cell>
          <cell r="Q2730" t="str">
            <v>BELUM JTO</v>
          </cell>
          <cell r="R2730">
            <v>14</v>
          </cell>
          <cell r="S2730">
            <v>18</v>
          </cell>
        </row>
        <row r="2731">
          <cell r="D2731" t="str">
            <v>SP-24-F0001966</v>
          </cell>
          <cell r="E2731" t="str">
            <v>TONGKAR PARASIAN MARPAUNG</v>
          </cell>
          <cell r="F2731" t="str">
            <v>BP 3302 MI</v>
          </cell>
          <cell r="G2731" t="str">
            <v>C0</v>
          </cell>
          <cell r="H2731" t="str">
            <v>14.CALL CENTER</v>
          </cell>
          <cell r="I2731" t="str">
            <v>A</v>
          </cell>
          <cell r="J2731">
            <v>19</v>
          </cell>
          <cell r="K2731" t="str">
            <v>MH1JFL116EK104347</v>
          </cell>
          <cell r="L2731" t="str">
            <v>JFL1E1102385</v>
          </cell>
          <cell r="M2731" t="str">
            <v>HONDA</v>
          </cell>
          <cell r="N2731" t="str">
            <v>SCOOPY OLD</v>
          </cell>
          <cell r="O2731" t="str">
            <v>MERAH HITAM</v>
          </cell>
          <cell r="P2731" t="str">
            <v>JG</v>
          </cell>
          <cell r="Q2731" t="str">
            <v>BELUM JTO</v>
          </cell>
          <cell r="R2731">
            <v>14</v>
          </cell>
          <cell r="S2731">
            <v>18</v>
          </cell>
        </row>
        <row r="2732">
          <cell r="D2732" t="str">
            <v>SP-25-F0000461</v>
          </cell>
          <cell r="E2732" t="str">
            <v>TIO FIJAI</v>
          </cell>
          <cell r="F2732" t="str">
            <v>BP 2533 AD</v>
          </cell>
          <cell r="G2732" t="str">
            <v>C0</v>
          </cell>
          <cell r="H2732" t="str">
            <v>10.MIDUK</v>
          </cell>
          <cell r="I2732" t="str">
            <v>A</v>
          </cell>
          <cell r="J2732">
            <v>1</v>
          </cell>
          <cell r="K2732" t="str">
            <v>MH1JM2129KK560587</v>
          </cell>
          <cell r="L2732" t="str">
            <v>JM21E2538098</v>
          </cell>
          <cell r="M2732" t="str">
            <v>HONDA</v>
          </cell>
          <cell r="N2732" t="str">
            <v>BEAT FI</v>
          </cell>
          <cell r="O2732" t="str">
            <v>BIRU-PUTIH</v>
          </cell>
          <cell r="P2732" t="str">
            <v>JG</v>
          </cell>
          <cell r="Q2732" t="str">
            <v>DONE</v>
          </cell>
          <cell r="R2732">
            <v>8</v>
          </cell>
          <cell r="S2732">
            <v>18</v>
          </cell>
        </row>
        <row r="2733">
          <cell r="D2733" t="str">
            <v>SP-25-F0000508</v>
          </cell>
          <cell r="E2733" t="str">
            <v>ASTRY FADILAH</v>
          </cell>
          <cell r="F2733" t="str">
            <v>BP 5587 EJ</v>
          </cell>
          <cell r="G2733" t="str">
            <v>C0</v>
          </cell>
          <cell r="H2733" t="str">
            <v>09.OLOAN</v>
          </cell>
          <cell r="I2733" t="str">
            <v>A</v>
          </cell>
          <cell r="J2733">
            <v>3</v>
          </cell>
          <cell r="K2733" t="str">
            <v>MH3SG5620PK783291</v>
          </cell>
          <cell r="L2733" t="str">
            <v>G3L8E1637114</v>
          </cell>
          <cell r="M2733" t="str">
            <v>YAMAHA</v>
          </cell>
          <cell r="N2733" t="str">
            <v>N MAX</v>
          </cell>
          <cell r="O2733" t="str">
            <v>HITAM</v>
          </cell>
          <cell r="P2733" t="str">
            <v>JG</v>
          </cell>
          <cell r="Q2733" t="str">
            <v>GAGAL BAYAR</v>
          </cell>
          <cell r="R2733">
            <v>8</v>
          </cell>
          <cell r="S2733">
            <v>12</v>
          </cell>
        </row>
        <row r="2734">
          <cell r="D2734" t="str">
            <v>SP-25-F0000549</v>
          </cell>
          <cell r="E2734" t="str">
            <v>NURI</v>
          </cell>
          <cell r="F2734" t="str">
            <v>BP 4361 AF</v>
          </cell>
          <cell r="G2734" t="str">
            <v>C0</v>
          </cell>
          <cell r="H2734" t="str">
            <v>03.DAULAT</v>
          </cell>
          <cell r="I2734" t="str">
            <v>A</v>
          </cell>
          <cell r="J2734">
            <v>8</v>
          </cell>
          <cell r="K2734" t="str">
            <v>MH3SG5620LJ007863</v>
          </cell>
          <cell r="L2734" t="str">
            <v>G3L8E0007973</v>
          </cell>
          <cell r="M2734" t="str">
            <v>YAMAHA</v>
          </cell>
          <cell r="N2734" t="str">
            <v>N MAX</v>
          </cell>
          <cell r="O2734" t="str">
            <v>MERAH</v>
          </cell>
          <cell r="P2734" t="str">
            <v>JG</v>
          </cell>
          <cell r="Q2734" t="str">
            <v>BELUM JTO</v>
          </cell>
          <cell r="R2734">
            <v>8</v>
          </cell>
          <cell r="S2734">
            <v>24</v>
          </cell>
        </row>
        <row r="2735">
          <cell r="D2735" t="str">
            <v>SP-25-F0000583</v>
          </cell>
          <cell r="E2735" t="str">
            <v>M HIDAYAT</v>
          </cell>
          <cell r="F2735" t="str">
            <v>BP 2109 UH</v>
          </cell>
          <cell r="G2735" t="str">
            <v>C0</v>
          </cell>
          <cell r="H2735" t="str">
            <v>04.RIZKI A</v>
          </cell>
          <cell r="I2735" t="str">
            <v>A</v>
          </cell>
          <cell r="J2735">
            <v>11</v>
          </cell>
          <cell r="K2735" t="str">
            <v>MH1JM2125KK584725</v>
          </cell>
          <cell r="L2735" t="str">
            <v>JM21E2563357</v>
          </cell>
          <cell r="M2735" t="str">
            <v>HONDA</v>
          </cell>
          <cell r="N2735" t="str">
            <v>BEAT</v>
          </cell>
          <cell r="O2735" t="str">
            <v>HITAM</v>
          </cell>
          <cell r="P2735" t="str">
            <v>JG</v>
          </cell>
          <cell r="Q2735" t="str">
            <v>DONE</v>
          </cell>
          <cell r="R2735">
            <v>8</v>
          </cell>
          <cell r="S2735">
            <v>18</v>
          </cell>
        </row>
        <row r="2736">
          <cell r="D2736" t="str">
            <v>SP-25-F0000604</v>
          </cell>
          <cell r="E2736" t="str">
            <v>VIEN OKTARIA</v>
          </cell>
          <cell r="F2736" t="str">
            <v>BP 5812 AF</v>
          </cell>
          <cell r="G2736" t="str">
            <v>C0</v>
          </cell>
          <cell r="H2736" t="str">
            <v>04.RIZKI A</v>
          </cell>
          <cell r="I2736" t="str">
            <v>A</v>
          </cell>
          <cell r="J2736">
            <v>14</v>
          </cell>
          <cell r="K2736" t="str">
            <v>MH3SE88H0LJ214067</v>
          </cell>
          <cell r="L2736" t="str">
            <v>E3R2E2749367</v>
          </cell>
          <cell r="M2736" t="str">
            <v>YAMAHA</v>
          </cell>
          <cell r="N2736" t="str">
            <v>MIO M3</v>
          </cell>
          <cell r="O2736" t="str">
            <v>MERAH</v>
          </cell>
          <cell r="P2736" t="str">
            <v>JG</v>
          </cell>
          <cell r="Q2736" t="str">
            <v>BELUM JTO</v>
          </cell>
          <cell r="R2736">
            <v>8</v>
          </cell>
          <cell r="S2736">
            <v>24</v>
          </cell>
        </row>
        <row r="2737">
          <cell r="D2737" t="str">
            <v>SP-25-F0000339</v>
          </cell>
          <cell r="E2737" t="str">
            <v>YUNEDI LINGGA</v>
          </cell>
          <cell r="F2737" t="str">
            <v>BP 2794 OG</v>
          </cell>
          <cell r="G2737" t="str">
            <v>C0</v>
          </cell>
          <cell r="H2737" t="str">
            <v>11.RIMPUN</v>
          </cell>
          <cell r="I2737" t="str">
            <v>A</v>
          </cell>
          <cell r="J2737">
            <v>12</v>
          </cell>
          <cell r="K2737" t="str">
            <v>MH1KC8114FK009135</v>
          </cell>
          <cell r="L2737" t="str">
            <v>KC81E1009167</v>
          </cell>
          <cell r="M2737" t="str">
            <v>HONDA</v>
          </cell>
          <cell r="N2737" t="str">
            <v>CB 150 LED</v>
          </cell>
          <cell r="O2737" t="str">
            <v>HITAM</v>
          </cell>
          <cell r="P2737" t="str">
            <v>JG</v>
          </cell>
          <cell r="Q2737" t="str">
            <v>BELUM JTO</v>
          </cell>
          <cell r="R2737">
            <v>9</v>
          </cell>
          <cell r="S2737">
            <v>12</v>
          </cell>
        </row>
        <row r="2738">
          <cell r="D2738" t="str">
            <v>SP-25-F0000365</v>
          </cell>
          <cell r="E2738" t="str">
            <v>YOSEA GIAWA</v>
          </cell>
          <cell r="F2738" t="str">
            <v>BP 6552 HF</v>
          </cell>
          <cell r="G2738" t="str">
            <v>C0</v>
          </cell>
          <cell r="H2738" t="str">
            <v>09.OLOAN</v>
          </cell>
          <cell r="I2738" t="str">
            <v>A</v>
          </cell>
          <cell r="J2738">
            <v>14</v>
          </cell>
          <cell r="K2738" t="str">
            <v>MH8DL23ANJJ140267</v>
          </cell>
          <cell r="L2738" t="str">
            <v>CGA2ID141471</v>
          </cell>
          <cell r="M2738" t="str">
            <v>SUZUKI</v>
          </cell>
          <cell r="N2738" t="str">
            <v>GSX</v>
          </cell>
          <cell r="O2738" t="str">
            <v>PUTIH</v>
          </cell>
          <cell r="P2738" t="str">
            <v>JG</v>
          </cell>
          <cell r="Q2738" t="str">
            <v>BELUM JTO</v>
          </cell>
          <cell r="R2738">
            <v>9</v>
          </cell>
          <cell r="S2738">
            <v>12</v>
          </cell>
        </row>
        <row r="2739">
          <cell r="D2739" t="str">
            <v>SP-25-F0000388</v>
          </cell>
          <cell r="E2739" t="str">
            <v>DWIRAFANI</v>
          </cell>
          <cell r="F2739" t="str">
            <v>BP 3998 UA</v>
          </cell>
          <cell r="G2739" t="str">
            <v>C0</v>
          </cell>
          <cell r="H2739" t="str">
            <v>14.CALL CENTER</v>
          </cell>
          <cell r="I2739" t="str">
            <v>A</v>
          </cell>
          <cell r="J2739">
            <v>18</v>
          </cell>
          <cell r="K2739" t="str">
            <v>MH1JM3137LK654077</v>
          </cell>
          <cell r="L2739" t="str">
            <v>JM31E3652319</v>
          </cell>
          <cell r="M2739" t="str">
            <v>HONDA</v>
          </cell>
          <cell r="N2739" t="str">
            <v>SCOOPY NON KEY</v>
          </cell>
          <cell r="O2739" t="str">
            <v>MERAH HITAM</v>
          </cell>
          <cell r="P2739" t="str">
            <v>JG</v>
          </cell>
          <cell r="Q2739" t="str">
            <v>BELUM JTO</v>
          </cell>
          <cell r="R2739">
            <v>9</v>
          </cell>
          <cell r="S2739">
            <v>24</v>
          </cell>
        </row>
        <row r="2740">
          <cell r="D2740" t="str">
            <v>SP-25-F0000400</v>
          </cell>
          <cell r="E2740" t="str">
            <v>FRANSISKUS SENDI YANTO</v>
          </cell>
          <cell r="F2740" t="str">
            <v>BP 4908 JR</v>
          </cell>
          <cell r="G2740" t="str">
            <v>C0</v>
          </cell>
          <cell r="H2740" t="str">
            <v>12.JUBRAIDER S</v>
          </cell>
          <cell r="I2740" t="str">
            <v>A</v>
          </cell>
          <cell r="J2740">
            <v>18</v>
          </cell>
          <cell r="K2740" t="str">
            <v>MH31PA004FK812650</v>
          </cell>
          <cell r="L2740" t="str">
            <v>1PA814217</v>
          </cell>
          <cell r="M2740" t="str">
            <v>YAMAHA</v>
          </cell>
          <cell r="N2740" t="str">
            <v>VIXION KS</v>
          </cell>
          <cell r="O2740" t="str">
            <v>PUTIH</v>
          </cell>
          <cell r="P2740" t="str">
            <v>JG</v>
          </cell>
          <cell r="Q2740" t="str">
            <v>BELUM JTO</v>
          </cell>
          <cell r="R2740">
            <v>9</v>
          </cell>
          <cell r="S2740">
            <v>12</v>
          </cell>
        </row>
        <row r="2741">
          <cell r="D2741" t="str">
            <v>SP-25-F0000402</v>
          </cell>
          <cell r="E2741" t="str">
            <v>SULIMAH</v>
          </cell>
          <cell r="F2741" t="str">
            <v>BP 2415 GO</v>
          </cell>
          <cell r="G2741" t="str">
            <v>C0</v>
          </cell>
          <cell r="H2741" t="str">
            <v>07.RINTO</v>
          </cell>
          <cell r="I2741" t="str">
            <v>A</v>
          </cell>
          <cell r="J2741">
            <v>22</v>
          </cell>
          <cell r="K2741" t="str">
            <v>MH1JF5136CK545132</v>
          </cell>
          <cell r="L2741" t="str">
            <v>JF51E3515041</v>
          </cell>
          <cell r="M2741" t="str">
            <v>HONDA</v>
          </cell>
          <cell r="N2741" t="str">
            <v>BEAT CW</v>
          </cell>
          <cell r="O2741" t="str">
            <v>PUTIH</v>
          </cell>
          <cell r="P2741" t="str">
            <v>JG</v>
          </cell>
          <cell r="Q2741" t="str">
            <v>BELUM JTO</v>
          </cell>
          <cell r="R2741">
            <v>9</v>
          </cell>
          <cell r="S2741">
            <v>12</v>
          </cell>
        </row>
        <row r="2742">
          <cell r="D2742" t="str">
            <v>SP-25-F0000622</v>
          </cell>
          <cell r="E2742" t="str">
            <v>IIS SULASTRI</v>
          </cell>
          <cell r="F2742" t="str">
            <v>BP 5936 AI</v>
          </cell>
          <cell r="G2742" t="str">
            <v>C0</v>
          </cell>
          <cell r="H2742" t="str">
            <v>14.CALL CENTER</v>
          </cell>
          <cell r="I2742" t="str">
            <v>A</v>
          </cell>
          <cell r="J2742">
            <v>15</v>
          </cell>
          <cell r="K2742" t="str">
            <v>MH3SEG710NJ099352</v>
          </cell>
          <cell r="L2742" t="str">
            <v>E32WE0131056</v>
          </cell>
          <cell r="M2742" t="str">
            <v>YAMAHA</v>
          </cell>
          <cell r="N2742" t="str">
            <v>GEAR</v>
          </cell>
          <cell r="O2742" t="str">
            <v>ABU ABU</v>
          </cell>
          <cell r="P2742" t="str">
            <v>JG</v>
          </cell>
          <cell r="Q2742" t="str">
            <v>BELUM JTO</v>
          </cell>
          <cell r="R2742">
            <v>8</v>
          </cell>
          <cell r="S2742">
            <v>18</v>
          </cell>
        </row>
        <row r="2743">
          <cell r="D2743" t="str">
            <v>SP-25-F0000664</v>
          </cell>
          <cell r="E2743" t="str">
            <v>MOCHTAR FAUZI</v>
          </cell>
          <cell r="F2743" t="str">
            <v>BP 4876 AC</v>
          </cell>
          <cell r="G2743" t="str">
            <v>C0</v>
          </cell>
          <cell r="H2743" t="str">
            <v>05.BOSPA</v>
          </cell>
          <cell r="I2743" t="str">
            <v>A</v>
          </cell>
          <cell r="J2743">
            <v>22</v>
          </cell>
          <cell r="K2743" t="str">
            <v>MH3SEF510KJ022974</v>
          </cell>
          <cell r="L2743" t="str">
            <v>E31WE0022984</v>
          </cell>
          <cell r="M2743" t="str">
            <v>YAMAHA</v>
          </cell>
          <cell r="N2743" t="str">
            <v>FREEGO</v>
          </cell>
          <cell r="O2743" t="str">
            <v>BIRU</v>
          </cell>
          <cell r="P2743" t="str">
            <v>JG</v>
          </cell>
          <cell r="Q2743" t="str">
            <v>BELUM JTO</v>
          </cell>
          <cell r="R2743">
            <v>8</v>
          </cell>
          <cell r="S2743">
            <v>12</v>
          </cell>
        </row>
        <row r="2744">
          <cell r="D2744" t="str">
            <v>SP-25-F0000712</v>
          </cell>
          <cell r="E2744" t="str">
            <v>ZULKARNAIN</v>
          </cell>
          <cell r="F2744" t="str">
            <v>BP 4582 OM</v>
          </cell>
          <cell r="G2744" t="str">
            <v>C0</v>
          </cell>
          <cell r="H2744" t="str">
            <v>10.MIDUK</v>
          </cell>
          <cell r="I2744" t="str">
            <v>A</v>
          </cell>
          <cell r="J2744">
            <v>1</v>
          </cell>
          <cell r="K2744" t="str">
            <v>MH3RG1810GK226492</v>
          </cell>
          <cell r="L2744" t="str">
            <v>G3E7E0227018</v>
          </cell>
          <cell r="M2744" t="str">
            <v>YAMAHA</v>
          </cell>
          <cell r="N2744" t="str">
            <v>VIXION MOVIESTAR</v>
          </cell>
          <cell r="O2744" t="str">
            <v>BIRU</v>
          </cell>
          <cell r="P2744" t="str">
            <v>JG</v>
          </cell>
          <cell r="Q2744" t="str">
            <v>DONE</v>
          </cell>
          <cell r="R2744">
            <v>7</v>
          </cell>
          <cell r="S2744">
            <v>18</v>
          </cell>
        </row>
        <row r="2745">
          <cell r="D2745" t="str">
            <v>SP-25-F0000724</v>
          </cell>
          <cell r="E2745" t="str">
            <v>MOKHAMMAD SYAIFUDDIN ZUHRI</v>
          </cell>
          <cell r="F2745" t="str">
            <v>BP 4521 QO</v>
          </cell>
          <cell r="G2745" t="str">
            <v>C0</v>
          </cell>
          <cell r="H2745" t="str">
            <v>05.BOSPA</v>
          </cell>
          <cell r="I2745" t="str">
            <v>A</v>
          </cell>
          <cell r="J2745">
            <v>2</v>
          </cell>
          <cell r="K2745" t="str">
            <v>MH3SG3190JK370686</v>
          </cell>
          <cell r="L2745" t="str">
            <v>G3E4E1177682</v>
          </cell>
          <cell r="M2745" t="str">
            <v>YAMAHA</v>
          </cell>
          <cell r="N2745" t="str">
            <v>NMAX ABS</v>
          </cell>
          <cell r="O2745" t="str">
            <v>BIRU</v>
          </cell>
          <cell r="P2745" t="str">
            <v>JG</v>
          </cell>
          <cell r="Q2745" t="str">
            <v>DONE</v>
          </cell>
          <cell r="R2745">
            <v>7</v>
          </cell>
          <cell r="S2745">
            <v>24</v>
          </cell>
        </row>
        <row r="2746">
          <cell r="D2746" t="str">
            <v>SP-25-F0000756</v>
          </cell>
          <cell r="E2746" t="str">
            <v>GIYAN PUTRI MEITA RAHAYU</v>
          </cell>
          <cell r="F2746" t="str">
            <v>BP 2671 IA</v>
          </cell>
          <cell r="G2746" t="str">
            <v>C0</v>
          </cell>
          <cell r="H2746" t="str">
            <v>07.RINTO</v>
          </cell>
          <cell r="I2746" t="str">
            <v>A</v>
          </cell>
          <cell r="J2746">
            <v>5</v>
          </cell>
          <cell r="K2746" t="str">
            <v>MH1JFZ115HK765200</v>
          </cell>
          <cell r="L2746" t="str">
            <v>JFZ1E1779819</v>
          </cell>
          <cell r="M2746" t="str">
            <v>HONDA</v>
          </cell>
          <cell r="N2746" t="str">
            <v>BEAT FI</v>
          </cell>
          <cell r="O2746" t="str">
            <v>PUTIH</v>
          </cell>
          <cell r="P2746" t="str">
            <v>JG</v>
          </cell>
          <cell r="Q2746" t="str">
            <v>DONE</v>
          </cell>
          <cell r="R2746">
            <v>7</v>
          </cell>
          <cell r="S2746">
            <v>24</v>
          </cell>
        </row>
        <row r="2747">
          <cell r="D2747" t="str">
            <v>SP-25-F0000534</v>
          </cell>
          <cell r="E2747" t="str">
            <v>DEDY CADRA LUBIS</v>
          </cell>
          <cell r="F2747" t="str">
            <v>BP 4995 QI</v>
          </cell>
          <cell r="G2747" t="str">
            <v>C0</v>
          </cell>
          <cell r="H2747" t="str">
            <v>11.RIMPUN</v>
          </cell>
          <cell r="I2747" t="str">
            <v>A</v>
          </cell>
          <cell r="J2747">
            <v>5</v>
          </cell>
          <cell r="K2747" t="str">
            <v>MH3RG4710JK058550</v>
          </cell>
          <cell r="L2747" t="str">
            <v>G3J6E0106675</v>
          </cell>
          <cell r="M2747" t="str">
            <v>YAMAHA</v>
          </cell>
          <cell r="N2747" t="str">
            <v>R15</v>
          </cell>
          <cell r="O2747" t="str">
            <v>BIRU</v>
          </cell>
          <cell r="P2747" t="str">
            <v>JG</v>
          </cell>
          <cell r="Q2747" t="str">
            <v>GAGAL BAYAR</v>
          </cell>
          <cell r="R2747">
            <v>8</v>
          </cell>
          <cell r="S2747">
            <v>12</v>
          </cell>
        </row>
        <row r="2748">
          <cell r="D2748" t="str">
            <v>SP-25-F0000578</v>
          </cell>
          <cell r="E2748" t="str">
            <v>ERIK SUTRISNO</v>
          </cell>
          <cell r="F2748" t="str">
            <v>BP 6601 OF</v>
          </cell>
          <cell r="G2748" t="str">
            <v>C0</v>
          </cell>
          <cell r="H2748" t="str">
            <v>12.JUBRAIDER S</v>
          </cell>
          <cell r="I2748" t="str">
            <v>A</v>
          </cell>
          <cell r="J2748">
            <v>11</v>
          </cell>
          <cell r="K2748" t="str">
            <v>MH3SE8810FJ206394</v>
          </cell>
          <cell r="L2748" t="str">
            <v>E3R2E0211225</v>
          </cell>
          <cell r="M2748" t="str">
            <v>YAMAHA</v>
          </cell>
          <cell r="N2748" t="str">
            <v>MIO M3</v>
          </cell>
          <cell r="O2748" t="str">
            <v>MERAH</v>
          </cell>
          <cell r="P2748" t="str">
            <v>JG</v>
          </cell>
          <cell r="Q2748" t="str">
            <v>BELUM JTO</v>
          </cell>
          <cell r="R2748">
            <v>8</v>
          </cell>
          <cell r="S2748">
            <v>12</v>
          </cell>
        </row>
        <row r="2749">
          <cell r="D2749" t="str">
            <v>SP-25-F0000589</v>
          </cell>
          <cell r="E2749" t="str">
            <v>WIJIONO</v>
          </cell>
          <cell r="F2749" t="str">
            <v>BP 3780 JJ</v>
          </cell>
          <cell r="G2749" t="str">
            <v>C0</v>
          </cell>
          <cell r="H2749" t="str">
            <v>08.JOSRI</v>
          </cell>
          <cell r="I2749" t="str">
            <v>A</v>
          </cell>
          <cell r="J2749">
            <v>12</v>
          </cell>
          <cell r="K2749" t="str">
            <v>MH1JFF11XDK189287</v>
          </cell>
          <cell r="L2749" t="str">
            <v>JFF1E1187079</v>
          </cell>
          <cell r="M2749" t="str">
            <v>HONDA</v>
          </cell>
          <cell r="N2749" t="str">
            <v>VARIO 125</v>
          </cell>
          <cell r="O2749" t="str">
            <v>HITAM</v>
          </cell>
          <cell r="P2749" t="str">
            <v>JG</v>
          </cell>
          <cell r="Q2749" t="str">
            <v>BELUM JTO</v>
          </cell>
          <cell r="R2749">
            <v>8</v>
          </cell>
          <cell r="S2749">
            <v>12</v>
          </cell>
        </row>
        <row r="2750">
          <cell r="D2750" t="str">
            <v>SP-25-F0000602</v>
          </cell>
          <cell r="E2750" t="str">
            <v>WINCE WARUWU</v>
          </cell>
          <cell r="F2750" t="str">
            <v>BP 4255 HJ</v>
          </cell>
          <cell r="G2750" t="str">
            <v>C0</v>
          </cell>
          <cell r="H2750" t="str">
            <v>05.BOSPA</v>
          </cell>
          <cell r="I2750" t="str">
            <v>A</v>
          </cell>
          <cell r="J2750">
            <v>14</v>
          </cell>
          <cell r="K2750" t="str">
            <v>MH1JMG117RK017334</v>
          </cell>
          <cell r="L2750" t="str">
            <v>JMG1E1017249</v>
          </cell>
          <cell r="M2750" t="str">
            <v>HONDA</v>
          </cell>
          <cell r="N2750" t="str">
            <v>BEAT STREET</v>
          </cell>
          <cell r="O2750" t="str">
            <v>HITAM</v>
          </cell>
          <cell r="P2750" t="str">
            <v>JG</v>
          </cell>
          <cell r="Q2750" t="str">
            <v>BELUM JTO</v>
          </cell>
          <cell r="R2750">
            <v>8</v>
          </cell>
          <cell r="S2750">
            <v>12</v>
          </cell>
        </row>
        <row r="2751">
          <cell r="D2751" t="str">
            <v>SP-25-F0000609</v>
          </cell>
          <cell r="E2751" t="str">
            <v>A ROHIM</v>
          </cell>
          <cell r="F2751" t="str">
            <v>BP 5527 CF</v>
          </cell>
          <cell r="G2751" t="str">
            <v>C0</v>
          </cell>
          <cell r="H2751" t="str">
            <v>14.CALL CENTER</v>
          </cell>
          <cell r="I2751" t="str">
            <v>A</v>
          </cell>
          <cell r="J2751">
            <v>14</v>
          </cell>
          <cell r="K2751" t="str">
            <v>MH1JFJ114EK206279</v>
          </cell>
          <cell r="L2751" t="str">
            <v>JFJ1E1207313</v>
          </cell>
          <cell r="M2751" t="str">
            <v>HONDA</v>
          </cell>
          <cell r="N2751" t="str">
            <v>VARIO 125</v>
          </cell>
          <cell r="O2751" t="str">
            <v>WHITE BLUE</v>
          </cell>
          <cell r="P2751" t="str">
            <v>JG</v>
          </cell>
          <cell r="Q2751" t="str">
            <v>BELUM JTO</v>
          </cell>
          <cell r="R2751">
            <v>8</v>
          </cell>
          <cell r="S2751">
            <v>12</v>
          </cell>
        </row>
        <row r="2752">
          <cell r="D2752" t="str">
            <v>SP-24-F0002033</v>
          </cell>
          <cell r="E2752" t="str">
            <v>PRAYOGIE WIJAYA</v>
          </cell>
          <cell r="F2752" t="str">
            <v>BP 2494 HI</v>
          </cell>
          <cell r="G2752" t="str">
            <v>C0</v>
          </cell>
          <cell r="H2752" t="str">
            <v>07.RINTO</v>
          </cell>
          <cell r="I2752" t="str">
            <v>A</v>
          </cell>
          <cell r="J2752">
            <v>25</v>
          </cell>
          <cell r="K2752" t="str">
            <v>MH1KC9111JK167429</v>
          </cell>
          <cell r="L2752" t="str">
            <v>KC91E1161222</v>
          </cell>
          <cell r="M2752" t="str">
            <v>HONDA</v>
          </cell>
          <cell r="N2752" t="str">
            <v>CBR 150</v>
          </cell>
          <cell r="O2752" t="str">
            <v>HITAM-MERAH</v>
          </cell>
          <cell r="P2752" t="str">
            <v>JG</v>
          </cell>
          <cell r="Q2752" t="str">
            <v>BELUM JTO</v>
          </cell>
          <cell r="R2752">
            <v>14</v>
          </cell>
          <cell r="S2752">
            <v>18</v>
          </cell>
        </row>
        <row r="2753">
          <cell r="D2753" t="str">
            <v>SP-24-F0002071</v>
          </cell>
          <cell r="E2753" t="str">
            <v>FILIPUS FIRDAUS LUAHAMBOWO</v>
          </cell>
          <cell r="F2753" t="str">
            <v>BP 5629 OJ</v>
          </cell>
          <cell r="G2753" t="str">
            <v>C0</v>
          </cell>
          <cell r="H2753" t="str">
            <v>10.MIDUK</v>
          </cell>
          <cell r="I2753" t="str">
            <v>A</v>
          </cell>
          <cell r="J2753">
            <v>1</v>
          </cell>
          <cell r="K2753" t="str">
            <v>MH32PK004GK096757</v>
          </cell>
          <cell r="L2753" t="str">
            <v>2PK096796</v>
          </cell>
          <cell r="M2753" t="str">
            <v>YAMAHA</v>
          </cell>
          <cell r="N2753" t="str">
            <v>R15</v>
          </cell>
          <cell r="O2753" t="str">
            <v>BIRU</v>
          </cell>
          <cell r="P2753" t="str">
            <v>JG</v>
          </cell>
          <cell r="Q2753" t="str">
            <v>GAGAL BAYAR</v>
          </cell>
          <cell r="R2753">
            <v>13</v>
          </cell>
          <cell r="S2753">
            <v>24</v>
          </cell>
        </row>
        <row r="2754">
          <cell r="D2754" t="str">
            <v>SP-24-F0002084</v>
          </cell>
          <cell r="E2754" t="str">
            <v>BUDI RAJU RAJA GUKGUK</v>
          </cell>
          <cell r="F2754" t="str">
            <v>BP 2779 HH</v>
          </cell>
          <cell r="G2754" t="str">
            <v>C0</v>
          </cell>
          <cell r="H2754" t="str">
            <v>11.RIMPUN</v>
          </cell>
          <cell r="I2754" t="str">
            <v>A</v>
          </cell>
          <cell r="J2754">
            <v>2</v>
          </cell>
          <cell r="K2754" t="str">
            <v>MH1JM0410PK280118</v>
          </cell>
          <cell r="L2754" t="str">
            <v>JM04E1280236</v>
          </cell>
          <cell r="M2754" t="str">
            <v>HONDA</v>
          </cell>
          <cell r="N2754" t="str">
            <v>SCOOPY KEYLESS</v>
          </cell>
          <cell r="O2754" t="str">
            <v>HIJAU</v>
          </cell>
          <cell r="P2754" t="str">
            <v>JG</v>
          </cell>
          <cell r="Q2754" t="str">
            <v>DONE</v>
          </cell>
          <cell r="R2754">
            <v>13</v>
          </cell>
          <cell r="S2754">
            <v>18</v>
          </cell>
        </row>
        <row r="2755">
          <cell r="D2755" t="str">
            <v>SP-24-F0002248</v>
          </cell>
          <cell r="E2755" t="str">
            <v>TAUGOKLAS SIMORANGKIR</v>
          </cell>
          <cell r="F2755" t="str">
            <v>BP 4137 OD</v>
          </cell>
          <cell r="G2755" t="str">
            <v>C0</v>
          </cell>
          <cell r="H2755" t="str">
            <v>11.RIMPUN</v>
          </cell>
          <cell r="I2755" t="str">
            <v>A</v>
          </cell>
          <cell r="J2755">
            <v>22</v>
          </cell>
          <cell r="K2755" t="str">
            <v>MH3SE8810FJ085464</v>
          </cell>
          <cell r="L2755" t="str">
            <v>E3R2E0088169</v>
          </cell>
          <cell r="M2755" t="str">
            <v>HONDA</v>
          </cell>
          <cell r="N2755" t="str">
            <v>MIO M3</v>
          </cell>
          <cell r="O2755" t="str">
            <v>MERAH</v>
          </cell>
          <cell r="P2755" t="str">
            <v>JG</v>
          </cell>
          <cell r="Q2755" t="str">
            <v>BELUM JTO</v>
          </cell>
          <cell r="R2755">
            <v>13</v>
          </cell>
          <cell r="S2755">
            <v>18</v>
          </cell>
        </row>
        <row r="2756">
          <cell r="D2756" t="str">
            <v>SP-24-F0001106</v>
          </cell>
          <cell r="E2756" t="str">
            <v>MUHAMMAD NAZRI</v>
          </cell>
          <cell r="F2756" t="str">
            <v>BP 3185 QU</v>
          </cell>
          <cell r="G2756" t="str">
            <v>C0</v>
          </cell>
          <cell r="H2756" t="str">
            <v>14.CALL CENTER</v>
          </cell>
          <cell r="I2756" t="str">
            <v>A</v>
          </cell>
          <cell r="J2756">
            <v>4</v>
          </cell>
          <cell r="K2756" t="str">
            <v>MH1JM3130LK433002</v>
          </cell>
          <cell r="L2756" t="str">
            <v>JM31E3428594</v>
          </cell>
          <cell r="M2756" t="str">
            <v>HONDA</v>
          </cell>
          <cell r="N2756" t="str">
            <v>SCOOPY</v>
          </cell>
          <cell r="O2756" t="str">
            <v>COKLAT HITAM</v>
          </cell>
          <cell r="P2756" t="str">
            <v>JG</v>
          </cell>
          <cell r="Q2756" t="str">
            <v>GAGAL BAYAR</v>
          </cell>
          <cell r="R2756">
            <v>17</v>
          </cell>
          <cell r="S2756">
            <v>18</v>
          </cell>
        </row>
        <row r="2757">
          <cell r="D2757" t="str">
            <v>SP-24-F0001113</v>
          </cell>
          <cell r="E2757" t="str">
            <v>YANTI</v>
          </cell>
          <cell r="F2757" t="str">
            <v>BP 3162 AG</v>
          </cell>
          <cell r="G2757" t="str">
            <v>C0</v>
          </cell>
          <cell r="H2757" t="str">
            <v>10.MIDUK</v>
          </cell>
          <cell r="I2757" t="str">
            <v>A</v>
          </cell>
          <cell r="J2757">
            <v>5</v>
          </cell>
          <cell r="K2757" t="str">
            <v>MH1JFZ132KK100036</v>
          </cell>
          <cell r="L2757" t="str">
            <v>JFZ1E3100360</v>
          </cell>
          <cell r="M2757" t="str">
            <v>HONDA</v>
          </cell>
          <cell r="N2757" t="str">
            <v>BEAT DIGITAL</v>
          </cell>
          <cell r="O2757" t="str">
            <v>HITAM</v>
          </cell>
          <cell r="P2757" t="str">
            <v>JG</v>
          </cell>
          <cell r="Q2757" t="str">
            <v>GAGAL BAYAR</v>
          </cell>
          <cell r="R2757">
            <v>17</v>
          </cell>
          <cell r="S2757">
            <v>18</v>
          </cell>
        </row>
        <row r="2758">
          <cell r="D2758" t="str">
            <v>SP-24-F0001274</v>
          </cell>
          <cell r="E2758" t="str">
            <v>SURYANTO</v>
          </cell>
          <cell r="F2758" t="str">
            <v>BP 1273 EH</v>
          </cell>
          <cell r="G2758" t="str">
            <v>C0</v>
          </cell>
          <cell r="H2758" t="str">
            <v>07.RINTO</v>
          </cell>
          <cell r="I2758" t="str">
            <v>A</v>
          </cell>
          <cell r="J2758">
            <v>24</v>
          </cell>
          <cell r="K2758" t="str">
            <v>MHBJ1CG1ABJ004090</v>
          </cell>
          <cell r="L2758" t="str">
            <v>HR15241226C</v>
          </cell>
          <cell r="M2758" t="str">
            <v>NISSAN</v>
          </cell>
          <cell r="N2758" t="str">
            <v>JUKE</v>
          </cell>
          <cell r="O2758" t="str">
            <v>HITAM</v>
          </cell>
          <cell r="P2758" t="str">
            <v>JG</v>
          </cell>
          <cell r="Q2758" t="str">
            <v>BELUM JTO</v>
          </cell>
          <cell r="R2758">
            <v>17</v>
          </cell>
          <cell r="S2758">
            <v>24</v>
          </cell>
        </row>
        <row r="2759">
          <cell r="D2759" t="str">
            <v>SP-25-F0000731</v>
          </cell>
          <cell r="E2759" t="str">
            <v>NOVI IKA IRAWAN</v>
          </cell>
          <cell r="F2759" t="str">
            <v>BP 3405 RD</v>
          </cell>
          <cell r="G2759" t="str">
            <v>C0</v>
          </cell>
          <cell r="H2759" t="str">
            <v>10.MIDUK</v>
          </cell>
          <cell r="I2759" t="str">
            <v>A</v>
          </cell>
          <cell r="J2759">
            <v>3</v>
          </cell>
          <cell r="K2759" t="str">
            <v>MH1JM0214MK558579</v>
          </cell>
          <cell r="L2759" t="str">
            <v>JM02E1558562</v>
          </cell>
          <cell r="M2759" t="str">
            <v>HONDA</v>
          </cell>
          <cell r="N2759" t="str">
            <v>SCOOPY KEYLESS</v>
          </cell>
          <cell r="O2759" t="str">
            <v>COKLAT</v>
          </cell>
          <cell r="P2759" t="str">
            <v>JG</v>
          </cell>
          <cell r="Q2759" t="str">
            <v>GAGAL BAYAR</v>
          </cell>
          <cell r="R2759">
            <v>7</v>
          </cell>
          <cell r="S2759">
            <v>18</v>
          </cell>
        </row>
        <row r="2760">
          <cell r="D2760" t="str">
            <v>SP-25-F0000734</v>
          </cell>
          <cell r="E2760" t="str">
            <v>ROKI HESKEL SINAGA</v>
          </cell>
          <cell r="F2760" t="str">
            <v>BP 6617 OF</v>
          </cell>
          <cell r="G2760" t="str">
            <v>C0</v>
          </cell>
          <cell r="H2760" t="str">
            <v>11.RIMPUN</v>
          </cell>
          <cell r="I2760" t="str">
            <v>A</v>
          </cell>
          <cell r="J2760">
            <v>3</v>
          </cell>
          <cell r="K2760" t="str">
            <v>MH31PA004FK846610</v>
          </cell>
          <cell r="L2760" t="str">
            <v>1PA847159</v>
          </cell>
          <cell r="M2760" t="str">
            <v>YAMAHA</v>
          </cell>
          <cell r="N2760" t="str">
            <v>VIXION ADVANCE</v>
          </cell>
          <cell r="O2760" t="str">
            <v>HITAM</v>
          </cell>
          <cell r="P2760" t="str">
            <v>JG</v>
          </cell>
          <cell r="Q2760" t="str">
            <v>GAGAL BAYAR</v>
          </cell>
          <cell r="R2760">
            <v>7</v>
          </cell>
          <cell r="S2760">
            <v>12</v>
          </cell>
        </row>
        <row r="2761">
          <cell r="D2761" t="str">
            <v>SP-25-F0000763</v>
          </cell>
          <cell r="E2761" t="str">
            <v>MOHAMAD YAHYA SYAIFUDIN</v>
          </cell>
          <cell r="F2761" t="str">
            <v>BP 4024 RC</v>
          </cell>
          <cell r="G2761" t="str">
            <v>C0</v>
          </cell>
          <cell r="H2761" t="str">
            <v>04.RIZKI A</v>
          </cell>
          <cell r="I2761" t="str">
            <v>A</v>
          </cell>
          <cell r="J2761">
            <v>8</v>
          </cell>
          <cell r="K2761" t="str">
            <v>MH1JFM111EK023360</v>
          </cell>
          <cell r="L2761" t="str">
            <v>JFM1E1023354</v>
          </cell>
          <cell r="M2761" t="str">
            <v>HONDA</v>
          </cell>
          <cell r="N2761" t="str">
            <v>BEAT SPOKE</v>
          </cell>
          <cell r="O2761" t="str">
            <v>HITAM</v>
          </cell>
          <cell r="P2761" t="str">
            <v>JG</v>
          </cell>
          <cell r="Q2761" t="str">
            <v>BELUM JTO</v>
          </cell>
          <cell r="R2761">
            <v>7</v>
          </cell>
          <cell r="S2761">
            <v>18</v>
          </cell>
        </row>
        <row r="2762">
          <cell r="D2762" t="str">
            <v>SP-25-F0000788</v>
          </cell>
          <cell r="E2762" t="str">
            <v>ABDUL GAFUR</v>
          </cell>
          <cell r="F2762" t="str">
            <v>BP 3064 JE</v>
          </cell>
          <cell r="G2762" t="str">
            <v>C0</v>
          </cell>
          <cell r="H2762" t="str">
            <v>14.CALL CENTER</v>
          </cell>
          <cell r="I2762" t="str">
            <v>A</v>
          </cell>
          <cell r="J2762">
            <v>9</v>
          </cell>
          <cell r="K2762" t="str">
            <v>MH1JFG119DK079630</v>
          </cell>
          <cell r="L2762" t="str">
            <v>JFG1E1077715</v>
          </cell>
          <cell r="M2762" t="str">
            <v>HONDA</v>
          </cell>
          <cell r="N2762" t="str">
            <v>SCOOPY CW</v>
          </cell>
          <cell r="O2762" t="str">
            <v>HITAM MERAH</v>
          </cell>
          <cell r="P2762" t="str">
            <v>JG</v>
          </cell>
          <cell r="Q2762" t="str">
            <v>DONE</v>
          </cell>
          <cell r="R2762">
            <v>7</v>
          </cell>
          <cell r="S2762">
            <v>18</v>
          </cell>
        </row>
        <row r="2763">
          <cell r="D2763" t="str">
            <v>SP-25-F0000789</v>
          </cell>
          <cell r="E2763" t="str">
            <v>RIAN SILVA SAITAMA SIMANJUNTAK</v>
          </cell>
          <cell r="F2763" t="str">
            <v>BP 3546 CJ</v>
          </cell>
          <cell r="G2763" t="str">
            <v>C0</v>
          </cell>
          <cell r="H2763" t="str">
            <v>05.BOSPA</v>
          </cell>
          <cell r="I2763" t="str">
            <v>A</v>
          </cell>
          <cell r="J2763">
            <v>9</v>
          </cell>
          <cell r="K2763" t="str">
            <v>MH1KC0212PK210775</v>
          </cell>
          <cell r="L2763" t="str">
            <v>KC02E1210294</v>
          </cell>
          <cell r="M2763" t="str">
            <v>HONDA</v>
          </cell>
          <cell r="N2763" t="str">
            <v>CB VERZA</v>
          </cell>
          <cell r="O2763" t="str">
            <v>HITAM</v>
          </cell>
          <cell r="P2763" t="str">
            <v>JG</v>
          </cell>
          <cell r="Q2763" t="str">
            <v>BELUM JTO</v>
          </cell>
          <cell r="R2763">
            <v>7</v>
          </cell>
          <cell r="S2763">
            <v>12</v>
          </cell>
        </row>
        <row r="2764">
          <cell r="D2764" t="str">
            <v>SP-24-F0002256</v>
          </cell>
          <cell r="E2764" t="str">
            <v>DIMAS LUHUR PANGABHEKTI</v>
          </cell>
          <cell r="F2764" t="str">
            <v>BP 4396 QF</v>
          </cell>
          <cell r="G2764" t="str">
            <v>C0</v>
          </cell>
          <cell r="H2764" t="str">
            <v>05.BOSPA</v>
          </cell>
          <cell r="I2764" t="str">
            <v>A</v>
          </cell>
          <cell r="J2764">
            <v>23</v>
          </cell>
          <cell r="K2764" t="str">
            <v>MH3RG4110HK035690</v>
          </cell>
          <cell r="L2764" t="str">
            <v>G3H2E0035629</v>
          </cell>
          <cell r="M2764" t="str">
            <v>YAMAHA</v>
          </cell>
          <cell r="N2764" t="str">
            <v>R15</v>
          </cell>
          <cell r="O2764" t="str">
            <v>PUTIH</v>
          </cell>
          <cell r="P2764" t="str">
            <v>JG</v>
          </cell>
          <cell r="Q2764" t="str">
            <v>BELUM JTO</v>
          </cell>
          <cell r="R2764">
            <v>13</v>
          </cell>
          <cell r="S2764">
            <v>18</v>
          </cell>
        </row>
        <row r="2765">
          <cell r="D2765" t="str">
            <v>SP-24-F0002269</v>
          </cell>
          <cell r="E2765" t="str">
            <v>ADEO DATUS</v>
          </cell>
          <cell r="F2765" t="str">
            <v>BP 3325 UE</v>
          </cell>
          <cell r="G2765" t="str">
            <v>C0</v>
          </cell>
          <cell r="H2765" t="str">
            <v>08.JOSRI</v>
          </cell>
          <cell r="I2765" t="str">
            <v>A</v>
          </cell>
          <cell r="J2765">
            <v>24</v>
          </cell>
          <cell r="K2765" t="str">
            <v>MH1JM8215MK177211</v>
          </cell>
          <cell r="L2765" t="str">
            <v>JM82E1175184</v>
          </cell>
          <cell r="M2765" t="str">
            <v>HONDA</v>
          </cell>
          <cell r="N2765" t="str">
            <v>BEAT STREET</v>
          </cell>
          <cell r="O2765" t="str">
            <v>HITAM</v>
          </cell>
          <cell r="P2765" t="str">
            <v>JG</v>
          </cell>
          <cell r="Q2765" t="str">
            <v>DONE</v>
          </cell>
          <cell r="R2765">
            <v>13</v>
          </cell>
          <cell r="S2765">
            <v>18</v>
          </cell>
        </row>
        <row r="2766">
          <cell r="D2766" t="str">
            <v>SP-24-F0002369</v>
          </cell>
          <cell r="E2766" t="str">
            <v>ADE SAPUTRA</v>
          </cell>
          <cell r="F2766" t="str">
            <v>BP 2695 CC</v>
          </cell>
          <cell r="G2766" t="str">
            <v>C0</v>
          </cell>
          <cell r="H2766" t="str">
            <v>07.RINTO</v>
          </cell>
          <cell r="I2766" t="str">
            <v>A</v>
          </cell>
          <cell r="J2766">
            <v>8</v>
          </cell>
          <cell r="K2766" t="str">
            <v>MH1JM0414PK176585</v>
          </cell>
          <cell r="L2766" t="str">
            <v>JM04E1175956</v>
          </cell>
          <cell r="M2766" t="str">
            <v>HONDA</v>
          </cell>
          <cell r="N2766" t="str">
            <v>SCOOPY KEYLESS</v>
          </cell>
          <cell r="O2766" t="str">
            <v>MERAH</v>
          </cell>
          <cell r="P2766" t="str">
            <v>JG</v>
          </cell>
          <cell r="Q2766" t="str">
            <v>DONE</v>
          </cell>
          <cell r="R2766">
            <v>12</v>
          </cell>
          <cell r="S2766">
            <v>18</v>
          </cell>
        </row>
        <row r="2767">
          <cell r="D2767" t="str">
            <v>SP-24-F0002370</v>
          </cell>
          <cell r="E2767" t="str">
            <v>NOKTA</v>
          </cell>
          <cell r="F2767" t="str">
            <v>BP 2502 OM</v>
          </cell>
          <cell r="G2767" t="str">
            <v>C0</v>
          </cell>
          <cell r="H2767" t="str">
            <v>12.JUBRAIDER S</v>
          </cell>
          <cell r="I2767" t="str">
            <v>D</v>
          </cell>
          <cell r="J2767">
            <v>6</v>
          </cell>
          <cell r="K2767" t="str">
            <v>MH1JM8123PK391242</v>
          </cell>
          <cell r="L2767" t="str">
            <v>JM81E2388743</v>
          </cell>
          <cell r="M2767" t="str">
            <v>HONDA</v>
          </cell>
          <cell r="N2767" t="str">
            <v>BEAT FI</v>
          </cell>
          <cell r="O2767" t="str">
            <v>MERAH HITAM</v>
          </cell>
          <cell r="P2767" t="str">
            <v>JG</v>
          </cell>
          <cell r="Q2767" t="str">
            <v>DONE</v>
          </cell>
          <cell r="R2767">
            <v>12</v>
          </cell>
          <cell r="S2767">
            <v>18</v>
          </cell>
        </row>
        <row r="2768">
          <cell r="D2768" t="str">
            <v>SP-25-F0000617</v>
          </cell>
          <cell r="E2768" t="str">
            <v>EDI WIDODO</v>
          </cell>
          <cell r="F2768" t="str">
            <v>BP 3135 CH</v>
          </cell>
          <cell r="G2768" t="str">
            <v>C0</v>
          </cell>
          <cell r="H2768" t="str">
            <v>07.RINTO</v>
          </cell>
          <cell r="I2768" t="str">
            <v>A</v>
          </cell>
          <cell r="J2768">
            <v>15</v>
          </cell>
          <cell r="K2768" t="str">
            <v>MH1JBP116NK938332</v>
          </cell>
          <cell r="L2768" t="str">
            <v>JBP1E1938194</v>
          </cell>
          <cell r="M2768" t="str">
            <v>HONDA</v>
          </cell>
          <cell r="N2768" t="str">
            <v>SUPRA X</v>
          </cell>
          <cell r="O2768" t="str">
            <v>MERAH HITAM</v>
          </cell>
          <cell r="P2768" t="str">
            <v>JG</v>
          </cell>
          <cell r="Q2768" t="str">
            <v>BELUM JTO</v>
          </cell>
          <cell r="R2768">
            <v>8</v>
          </cell>
          <cell r="S2768">
            <v>18</v>
          </cell>
        </row>
        <row r="2769">
          <cell r="D2769" t="str">
            <v>SP-25-F0000628</v>
          </cell>
          <cell r="E2769" t="str">
            <v>PARINCAN HATIURON SIMATUPANG</v>
          </cell>
          <cell r="F2769" t="str">
            <v>BP 2230 OG</v>
          </cell>
          <cell r="G2769" t="str">
            <v>C0</v>
          </cell>
          <cell r="H2769" t="str">
            <v>12.JUBRAIDER S</v>
          </cell>
          <cell r="I2769" t="str">
            <v>D</v>
          </cell>
          <cell r="J2769">
            <v>18</v>
          </cell>
          <cell r="K2769" t="str">
            <v>MH1KB1117FK008846</v>
          </cell>
          <cell r="L2769" t="str">
            <v>KB11E1009137</v>
          </cell>
          <cell r="M2769" t="str">
            <v>HONDA</v>
          </cell>
          <cell r="N2769" t="str">
            <v>SONIC</v>
          </cell>
          <cell r="O2769" t="str">
            <v>MERAH PUTIH</v>
          </cell>
          <cell r="P2769" t="str">
            <v>JG</v>
          </cell>
          <cell r="Q2769" t="str">
            <v>BELUM JTO</v>
          </cell>
          <cell r="R2769">
            <v>8</v>
          </cell>
          <cell r="S2769">
            <v>12</v>
          </cell>
        </row>
        <row r="2770">
          <cell r="D2770" t="str">
            <v>SP-25-F0000629</v>
          </cell>
          <cell r="E2770" t="str">
            <v>MAULI SIREGAR</v>
          </cell>
          <cell r="F2770" t="str">
            <v>BP 3796 JO</v>
          </cell>
          <cell r="G2770" t="str">
            <v>C0</v>
          </cell>
          <cell r="H2770" t="str">
            <v>05.BOSPA</v>
          </cell>
          <cell r="I2770" t="str">
            <v>A</v>
          </cell>
          <cell r="J2770">
            <v>17</v>
          </cell>
          <cell r="K2770" t="str">
            <v>MH1KC4113DK148033</v>
          </cell>
          <cell r="L2770" t="str">
            <v>KC41E1148112</v>
          </cell>
          <cell r="M2770" t="str">
            <v>HONDA</v>
          </cell>
          <cell r="N2770" t="str">
            <v>CB 150 R</v>
          </cell>
          <cell r="O2770" t="str">
            <v>WHITE BLUE</v>
          </cell>
          <cell r="P2770" t="str">
            <v>JG</v>
          </cell>
          <cell r="Q2770" t="str">
            <v>BELUM JTO</v>
          </cell>
          <cell r="R2770">
            <v>8</v>
          </cell>
          <cell r="S2770">
            <v>12</v>
          </cell>
        </row>
        <row r="2771">
          <cell r="D2771" t="str">
            <v>SP-25-F0000633</v>
          </cell>
          <cell r="E2771" t="str">
            <v>CHINTYA PUTRI AYU LESTARI</v>
          </cell>
          <cell r="F2771" t="str">
            <v>BP 2993 RG</v>
          </cell>
          <cell r="G2771" t="str">
            <v>C0</v>
          </cell>
          <cell r="H2771" t="str">
            <v>12.JUBRAIDER S</v>
          </cell>
          <cell r="I2771" t="str">
            <v>A</v>
          </cell>
          <cell r="J2771">
            <v>24</v>
          </cell>
          <cell r="K2771" t="str">
            <v>MH1JM8116NK860411</v>
          </cell>
          <cell r="L2771" t="str">
            <v>JM81E1862045</v>
          </cell>
          <cell r="M2771" t="str">
            <v>HONDA</v>
          </cell>
          <cell r="N2771" t="str">
            <v>BEAT</v>
          </cell>
          <cell r="O2771" t="str">
            <v>HITAM</v>
          </cell>
          <cell r="P2771" t="str">
            <v>JG</v>
          </cell>
          <cell r="Q2771" t="str">
            <v>BELUM JTO</v>
          </cell>
          <cell r="R2771">
            <v>8</v>
          </cell>
          <cell r="S2771">
            <v>12</v>
          </cell>
        </row>
        <row r="2772">
          <cell r="D2772" t="str">
            <v>SP-25-F0000635</v>
          </cell>
          <cell r="E2772" t="str">
            <v>DEFRI</v>
          </cell>
          <cell r="F2772" t="str">
            <v>BP 1701 FY</v>
          </cell>
          <cell r="G2772" t="str">
            <v>C0</v>
          </cell>
          <cell r="H2772" t="str">
            <v>14.CALL CENTER</v>
          </cell>
          <cell r="I2772" t="str">
            <v>A</v>
          </cell>
          <cell r="J2772">
            <v>17</v>
          </cell>
          <cell r="K2772" t="str">
            <v>MHF53AN5027042531</v>
          </cell>
          <cell r="L2772" t="str">
            <v>5AJ249054</v>
          </cell>
          <cell r="M2772" t="str">
            <v>TOYOTA</v>
          </cell>
          <cell r="N2772" t="str">
            <v>SOLUNA</v>
          </cell>
          <cell r="O2772" t="str">
            <v>SILVER METALIK</v>
          </cell>
          <cell r="P2772" t="str">
            <v>JG</v>
          </cell>
          <cell r="Q2772" t="str">
            <v>BELUM JTO</v>
          </cell>
          <cell r="R2772">
            <v>8</v>
          </cell>
          <cell r="S2772">
            <v>12</v>
          </cell>
        </row>
        <row r="2773">
          <cell r="D2773" t="str">
            <v>SP-24-F0001363</v>
          </cell>
          <cell r="E2773" t="str">
            <v>NASRUN</v>
          </cell>
          <cell r="F2773" t="str">
            <v>BP 3815 OO</v>
          </cell>
          <cell r="G2773" t="str">
            <v>C0</v>
          </cell>
          <cell r="H2773" t="str">
            <v>05.BOSPA</v>
          </cell>
          <cell r="I2773" t="str">
            <v>A</v>
          </cell>
          <cell r="J2773">
            <v>8</v>
          </cell>
          <cell r="K2773" t="str">
            <v>MH1JFP128GK258268</v>
          </cell>
          <cell r="L2773" t="str">
            <v>JFP1E2249463</v>
          </cell>
          <cell r="M2773" t="str">
            <v>HONDA</v>
          </cell>
          <cell r="N2773" t="str">
            <v>BEAT</v>
          </cell>
          <cell r="O2773" t="str">
            <v>PUTIH MERAH</v>
          </cell>
          <cell r="P2773" t="str">
            <v>JG</v>
          </cell>
          <cell r="Q2773" t="str">
            <v>BELUM JTO</v>
          </cell>
          <cell r="R2773">
            <v>16</v>
          </cell>
          <cell r="S2773">
            <v>24</v>
          </cell>
        </row>
        <row r="2774">
          <cell r="D2774" t="str">
            <v>SP-25-F0001221</v>
          </cell>
          <cell r="E2774" t="str">
            <v>HANDIKA ABDULLAH</v>
          </cell>
          <cell r="F2774" t="str">
            <v>BP 3077 FU</v>
          </cell>
          <cell r="G2774" t="str">
            <v>C0</v>
          </cell>
          <cell r="H2774" t="str">
            <v>12.JUBRAIDER S</v>
          </cell>
          <cell r="I2774" t="str">
            <v>A</v>
          </cell>
          <cell r="J2774">
            <v>1</v>
          </cell>
          <cell r="K2774" t="str">
            <v>MH1JFZ130KK590413</v>
          </cell>
          <cell r="L2774" t="str">
            <v>JFZ1E3590223</v>
          </cell>
          <cell r="M2774" t="str">
            <v>HONDA</v>
          </cell>
          <cell r="N2774" t="str">
            <v>BEAT FI</v>
          </cell>
          <cell r="O2774" t="str">
            <v>PUTIH</v>
          </cell>
          <cell r="P2774" t="str">
            <v>JG</v>
          </cell>
          <cell r="Q2774" t="str">
            <v>GAGAL BAYAR</v>
          </cell>
          <cell r="R2774">
            <v>5</v>
          </cell>
          <cell r="S2774">
            <v>12</v>
          </cell>
        </row>
        <row r="2775">
          <cell r="D2775" t="str">
            <v>SP-25-F0001229</v>
          </cell>
          <cell r="E2775" t="str">
            <v>MUHAMMAD FAISAL</v>
          </cell>
          <cell r="F2775" t="str">
            <v>BP 5001 HE</v>
          </cell>
          <cell r="G2775" t="str">
            <v>C0</v>
          </cell>
          <cell r="H2775" t="str">
            <v>03.DAULAT</v>
          </cell>
          <cell r="I2775" t="str">
            <v>A</v>
          </cell>
          <cell r="J2775">
            <v>1</v>
          </cell>
          <cell r="K2775" t="str">
            <v>MH3SEK610PJ061478</v>
          </cell>
          <cell r="L2775" t="str">
            <v>E34KE0061479</v>
          </cell>
          <cell r="M2775" t="str">
            <v>YAMAHA</v>
          </cell>
          <cell r="N2775" t="str">
            <v>FILANO</v>
          </cell>
          <cell r="O2775" t="str">
            <v>PUTIH</v>
          </cell>
          <cell r="P2775" t="str">
            <v>JG</v>
          </cell>
          <cell r="Q2775" t="str">
            <v>GAGAL BAYAR</v>
          </cell>
          <cell r="R2775">
            <v>5</v>
          </cell>
          <cell r="S2775">
            <v>12</v>
          </cell>
        </row>
        <row r="2776">
          <cell r="D2776" t="str">
            <v>SP-25-F0001237</v>
          </cell>
          <cell r="E2776" t="str">
            <v>ANTONI</v>
          </cell>
          <cell r="F2776" t="str">
            <v>BP 3148 UM</v>
          </cell>
          <cell r="G2776" t="str">
            <v>C0</v>
          </cell>
          <cell r="H2776" t="str">
            <v>05.BOSPA</v>
          </cell>
          <cell r="I2776" t="str">
            <v>A</v>
          </cell>
          <cell r="J2776">
            <v>1</v>
          </cell>
          <cell r="K2776" t="str">
            <v>MH1KC9212LK050587</v>
          </cell>
          <cell r="L2776" t="str">
            <v>KC92E1048115</v>
          </cell>
          <cell r="M2776" t="str">
            <v>HONDA</v>
          </cell>
          <cell r="N2776" t="str">
            <v>CBR 150 LED</v>
          </cell>
          <cell r="O2776" t="str">
            <v>HITAM</v>
          </cell>
          <cell r="P2776" t="str">
            <v>JG</v>
          </cell>
          <cell r="Q2776" t="str">
            <v>DONE</v>
          </cell>
          <cell r="R2776">
            <v>5</v>
          </cell>
          <cell r="S2776">
            <v>24</v>
          </cell>
        </row>
        <row r="2777">
          <cell r="D2777" t="str">
            <v>SP-25-F0001259</v>
          </cell>
          <cell r="E2777" t="str">
            <v>NURAINUN LUBIS</v>
          </cell>
          <cell r="F2777" t="str">
            <v>BP 2887 AJ</v>
          </cell>
          <cell r="G2777" t="str">
            <v>C0</v>
          </cell>
          <cell r="H2777" t="str">
            <v>10.MIDUK</v>
          </cell>
          <cell r="I2777" t="str">
            <v>A</v>
          </cell>
          <cell r="J2777">
            <v>3</v>
          </cell>
          <cell r="K2777" t="str">
            <v>MH1JFZ136KK347141</v>
          </cell>
          <cell r="L2777" t="str">
            <v>JFZ1E3347175</v>
          </cell>
          <cell r="M2777" t="str">
            <v>HONDA</v>
          </cell>
          <cell r="N2777" t="str">
            <v>BEAT</v>
          </cell>
          <cell r="O2777" t="str">
            <v>HITAM</v>
          </cell>
          <cell r="P2777" t="str">
            <v>JG</v>
          </cell>
          <cell r="Q2777" t="str">
            <v>GAGAL BAYAR</v>
          </cell>
          <cell r="R2777">
            <v>5</v>
          </cell>
          <cell r="S2777">
            <v>12</v>
          </cell>
        </row>
        <row r="2778">
          <cell r="D2778" t="str">
            <v>SP-25-F0000044</v>
          </cell>
          <cell r="E2778" t="str">
            <v>IRSON SALMAN SIMANUNGKALIT</v>
          </cell>
          <cell r="F2778" t="str">
            <v>BP 4967 QJ</v>
          </cell>
          <cell r="G2778" t="str">
            <v>C0</v>
          </cell>
          <cell r="H2778" t="str">
            <v>09.OLOAN</v>
          </cell>
          <cell r="I2778" t="str">
            <v>A</v>
          </cell>
          <cell r="J2778">
            <v>7</v>
          </cell>
          <cell r="K2778" t="str">
            <v>MH3SG3190JK188459</v>
          </cell>
          <cell r="L2778" t="str">
            <v>G3E4E0927670</v>
          </cell>
          <cell r="M2778" t="str">
            <v>YAMAHA</v>
          </cell>
          <cell r="N2778" t="str">
            <v>N MAX</v>
          </cell>
          <cell r="O2778" t="str">
            <v>ABU ABU</v>
          </cell>
          <cell r="P2778" t="str">
            <v>JG</v>
          </cell>
          <cell r="Q2778" t="str">
            <v>BELUM JTO</v>
          </cell>
          <cell r="R2778">
            <v>10</v>
          </cell>
          <cell r="S2778">
            <v>24</v>
          </cell>
        </row>
        <row r="2779">
          <cell r="D2779" t="str">
            <v>SP-25-F0000048</v>
          </cell>
          <cell r="E2779" t="str">
            <v>DANA SOBRIANA LIMANSAH</v>
          </cell>
          <cell r="F2779" t="str">
            <v>BP 3153 AI</v>
          </cell>
          <cell r="G2779" t="str">
            <v>C0</v>
          </cell>
          <cell r="H2779" t="str">
            <v>12.JUBRAIDER S</v>
          </cell>
          <cell r="I2779" t="str">
            <v>A</v>
          </cell>
          <cell r="J2779">
            <v>7</v>
          </cell>
          <cell r="K2779" t="str">
            <v>MH1JFZ131KK307985</v>
          </cell>
          <cell r="L2779" t="str">
            <v>JFZ1E3308088</v>
          </cell>
          <cell r="M2779" t="str">
            <v>HONDA</v>
          </cell>
          <cell r="N2779" t="str">
            <v>BEAT</v>
          </cell>
          <cell r="O2779" t="str">
            <v>HITAM</v>
          </cell>
          <cell r="P2779" t="str">
            <v>JG</v>
          </cell>
          <cell r="Q2779" t="str">
            <v>BELUM JTO</v>
          </cell>
          <cell r="R2779">
            <v>10</v>
          </cell>
          <cell r="S2779">
            <v>12</v>
          </cell>
        </row>
        <row r="2780">
          <cell r="D2780" t="str">
            <v>SP-25-F0000049</v>
          </cell>
          <cell r="E2780" t="str">
            <v>DEDI PANGARIBUAN</v>
          </cell>
          <cell r="F2780" t="str">
            <v>BP 3219 CM</v>
          </cell>
          <cell r="G2780" t="str">
            <v>C0</v>
          </cell>
          <cell r="H2780" t="str">
            <v>14.CALL CENTER</v>
          </cell>
          <cell r="I2780" t="str">
            <v>A</v>
          </cell>
          <cell r="J2780">
            <v>7</v>
          </cell>
          <cell r="K2780" t="str">
            <v>MH1JM1119JK875888</v>
          </cell>
          <cell r="L2780" t="str">
            <v>JM11E1858998</v>
          </cell>
          <cell r="M2780" t="str">
            <v>HONDA</v>
          </cell>
          <cell r="N2780" t="str">
            <v>BEAT</v>
          </cell>
          <cell r="O2780" t="str">
            <v>MAGENTA HITAM</v>
          </cell>
          <cell r="P2780" t="str">
            <v>JG</v>
          </cell>
          <cell r="Q2780" t="str">
            <v>BELUM JTO</v>
          </cell>
          <cell r="R2780">
            <v>10</v>
          </cell>
          <cell r="S2780">
            <v>12</v>
          </cell>
        </row>
        <row r="2781">
          <cell r="D2781" t="str">
            <v>SP-25-F0000051</v>
          </cell>
          <cell r="E2781" t="str">
            <v>ADE TRIYAN PRATAMA</v>
          </cell>
          <cell r="F2781" t="str">
            <v>BP 3704 AI</v>
          </cell>
          <cell r="G2781" t="str">
            <v>C0</v>
          </cell>
          <cell r="H2781" t="str">
            <v>14.CALL CENTER</v>
          </cell>
          <cell r="I2781" t="str">
            <v>A</v>
          </cell>
          <cell r="J2781">
            <v>13</v>
          </cell>
          <cell r="K2781" t="str">
            <v>MH1JM1128KK084259</v>
          </cell>
          <cell r="L2781" t="str">
            <v>JM11E2066463</v>
          </cell>
          <cell r="M2781" t="str">
            <v>HONDA</v>
          </cell>
          <cell r="N2781" t="str">
            <v>BEAT</v>
          </cell>
          <cell r="O2781" t="str">
            <v>MAGENTA HITAM</v>
          </cell>
          <cell r="P2781" t="str">
            <v>JG</v>
          </cell>
          <cell r="Q2781" t="str">
            <v>BELUM JTO</v>
          </cell>
          <cell r="R2781">
            <v>10</v>
          </cell>
          <cell r="S2781">
            <v>12</v>
          </cell>
        </row>
        <row r="2782">
          <cell r="D2782" t="str">
            <v>SP-25-F0000060</v>
          </cell>
          <cell r="E2782" t="str">
            <v>KUSMAN</v>
          </cell>
          <cell r="F2782" t="str">
            <v>BP 3924 QQ</v>
          </cell>
          <cell r="G2782" t="str">
            <v>C0</v>
          </cell>
          <cell r="H2782" t="str">
            <v>12.JUBRAIDER S</v>
          </cell>
          <cell r="I2782" t="str">
            <v>A</v>
          </cell>
          <cell r="J2782">
            <v>8</v>
          </cell>
          <cell r="K2782" t="str">
            <v>MH1JFZ117HK546724</v>
          </cell>
          <cell r="L2782" t="str">
            <v>JFZ1E1547674</v>
          </cell>
          <cell r="M2782" t="str">
            <v>HONDA</v>
          </cell>
          <cell r="N2782" t="str">
            <v>BEAT</v>
          </cell>
          <cell r="O2782" t="str">
            <v>HITAM</v>
          </cell>
          <cell r="P2782" t="str">
            <v>JG</v>
          </cell>
          <cell r="Q2782" t="str">
            <v>BELUM JTO</v>
          </cell>
          <cell r="R2782">
            <v>10</v>
          </cell>
          <cell r="S2782">
            <v>18</v>
          </cell>
        </row>
        <row r="2783">
          <cell r="D2783" t="str">
            <v>SP-25-F0000445</v>
          </cell>
          <cell r="E2783" t="str">
            <v>BUDY PRASETYO</v>
          </cell>
          <cell r="F2783" t="str">
            <v>BP 2909 QQ</v>
          </cell>
          <cell r="G2783" t="str">
            <v>C0</v>
          </cell>
          <cell r="H2783" t="str">
            <v>07.RINTO</v>
          </cell>
          <cell r="I2783" t="str">
            <v>A</v>
          </cell>
          <cell r="J2783">
            <v>1</v>
          </cell>
          <cell r="K2783" t="str">
            <v>MH1JFW113HK853886</v>
          </cell>
          <cell r="L2783" t="str">
            <v>JFW1E1859809</v>
          </cell>
          <cell r="M2783" t="str">
            <v>HONDA</v>
          </cell>
          <cell r="N2783" t="str">
            <v>SCOOPY CW</v>
          </cell>
          <cell r="O2783" t="str">
            <v>PUTIH</v>
          </cell>
          <cell r="P2783" t="str">
            <v>JG</v>
          </cell>
          <cell r="Q2783" t="str">
            <v>GAGAL BAYAR</v>
          </cell>
          <cell r="R2783">
            <v>8</v>
          </cell>
          <cell r="S2783">
            <v>24</v>
          </cell>
        </row>
        <row r="2784">
          <cell r="D2784" t="str">
            <v>SP-25-F0000458</v>
          </cell>
          <cell r="E2784" t="str">
            <v>YOSEPH SUMARTO</v>
          </cell>
          <cell r="F2784" t="str">
            <v>BP 3751 JE</v>
          </cell>
          <cell r="G2784" t="str">
            <v>C0</v>
          </cell>
          <cell r="H2784" t="str">
            <v>11.RIMPUN</v>
          </cell>
          <cell r="I2784" t="str">
            <v>A</v>
          </cell>
          <cell r="J2784">
            <v>26</v>
          </cell>
          <cell r="K2784" t="str">
            <v>MH1JFD225DK009919</v>
          </cell>
          <cell r="L2784" t="str">
            <v>JFD2E2009535</v>
          </cell>
          <cell r="M2784" t="str">
            <v>HONDA</v>
          </cell>
          <cell r="N2784" t="str">
            <v>BEAT CW</v>
          </cell>
          <cell r="O2784" t="str">
            <v>BIRU PUTIH</v>
          </cell>
          <cell r="P2784" t="str">
            <v>JG</v>
          </cell>
          <cell r="Q2784" t="str">
            <v>BELUM JTO</v>
          </cell>
          <cell r="R2784">
            <v>9</v>
          </cell>
          <cell r="S2784">
            <v>12</v>
          </cell>
        </row>
        <row r="2785">
          <cell r="D2785" t="str">
            <v>SP-25-F0000467</v>
          </cell>
          <cell r="E2785" t="str">
            <v>NURNADIA NUFUS</v>
          </cell>
          <cell r="F2785" t="str">
            <v>BP 2644 AU</v>
          </cell>
          <cell r="G2785" t="str">
            <v>C0</v>
          </cell>
          <cell r="H2785" t="str">
            <v>07.RINTO</v>
          </cell>
          <cell r="I2785" t="str">
            <v>A</v>
          </cell>
          <cell r="J2785">
            <v>1</v>
          </cell>
          <cell r="K2785" t="str">
            <v>MH1JM3136LK550809</v>
          </cell>
          <cell r="L2785" t="str">
            <v>JM31E3548486</v>
          </cell>
          <cell r="M2785" t="str">
            <v>HONDA</v>
          </cell>
          <cell r="N2785" t="str">
            <v>SCOOPY NON KEY</v>
          </cell>
          <cell r="O2785" t="str">
            <v>COKLAT HITAM</v>
          </cell>
          <cell r="P2785" t="str">
            <v>JG</v>
          </cell>
          <cell r="Q2785" t="str">
            <v>GAGAL BAYAR</v>
          </cell>
          <cell r="R2785">
            <v>8</v>
          </cell>
          <cell r="S2785">
            <v>12</v>
          </cell>
        </row>
        <row r="2786">
          <cell r="D2786" t="str">
            <v>SP-25-F0000481</v>
          </cell>
          <cell r="E2786" t="str">
            <v>SANTI DWI CAHYATI</v>
          </cell>
          <cell r="F2786" t="str">
            <v>BP 2577 CR</v>
          </cell>
          <cell r="G2786" t="str">
            <v>C0</v>
          </cell>
          <cell r="H2786" t="str">
            <v>13.WILFRIN</v>
          </cell>
          <cell r="I2786" t="str">
            <v>A</v>
          </cell>
          <cell r="J2786">
            <v>7</v>
          </cell>
          <cell r="K2786" t="str">
            <v>MH1JM9123NK308752</v>
          </cell>
          <cell r="L2786" t="str">
            <v>JM91E2307096</v>
          </cell>
          <cell r="M2786" t="str">
            <v>HONDA</v>
          </cell>
          <cell r="N2786" t="str">
            <v>BEAT FI</v>
          </cell>
          <cell r="O2786" t="str">
            <v>SILVER</v>
          </cell>
          <cell r="P2786" t="str">
            <v>JG</v>
          </cell>
          <cell r="Q2786" t="str">
            <v>BELUM JTO</v>
          </cell>
          <cell r="R2786">
            <v>8</v>
          </cell>
          <cell r="S2786">
            <v>24</v>
          </cell>
        </row>
        <row r="2787">
          <cell r="D2787" t="str">
            <v>SP-25-F0000638</v>
          </cell>
          <cell r="E2787" t="str">
            <v>KADARMAN</v>
          </cell>
          <cell r="F2787" t="str">
            <v>BP 3723 GG</v>
          </cell>
          <cell r="G2787" t="str">
            <v>C0</v>
          </cell>
          <cell r="H2787" t="str">
            <v>03.DAULAT</v>
          </cell>
          <cell r="I2787" t="str">
            <v>A</v>
          </cell>
          <cell r="J2787">
            <v>17</v>
          </cell>
          <cell r="K2787" t="str">
            <v>MH1JF5128CK694696</v>
          </cell>
          <cell r="L2787" t="str">
            <v>JF51E2676706</v>
          </cell>
          <cell r="M2787" t="str">
            <v>HONDA</v>
          </cell>
          <cell r="N2787" t="str">
            <v>BEAT KARBU</v>
          </cell>
          <cell r="O2787" t="str">
            <v>HITAM</v>
          </cell>
          <cell r="P2787" t="str">
            <v>JG</v>
          </cell>
          <cell r="Q2787" t="str">
            <v>BELUM JTO</v>
          </cell>
          <cell r="R2787">
            <v>8</v>
          </cell>
          <cell r="S2787">
            <v>24</v>
          </cell>
        </row>
        <row r="2788">
          <cell r="D2788" t="str">
            <v>SP-25-F0000662</v>
          </cell>
          <cell r="E2788" t="str">
            <v>SUNARSIH</v>
          </cell>
          <cell r="F2788" t="str">
            <v>BP 5337 QA</v>
          </cell>
          <cell r="G2788" t="str">
            <v>C0</v>
          </cell>
          <cell r="H2788" t="str">
            <v>09.OLOAN</v>
          </cell>
          <cell r="I2788" t="str">
            <v>A</v>
          </cell>
          <cell r="J2788">
            <v>21</v>
          </cell>
          <cell r="K2788" t="str">
            <v>MH3SE8860GJ031183</v>
          </cell>
          <cell r="L2788" t="str">
            <v>E3R2E1158199</v>
          </cell>
          <cell r="M2788" t="str">
            <v>YAMAHA</v>
          </cell>
          <cell r="N2788" t="str">
            <v>MIO M3</v>
          </cell>
          <cell r="O2788" t="str">
            <v>BIRU</v>
          </cell>
          <cell r="P2788" t="str">
            <v>JG</v>
          </cell>
          <cell r="Q2788" t="str">
            <v>BELUM JTO</v>
          </cell>
          <cell r="R2788">
            <v>8</v>
          </cell>
          <cell r="S2788">
            <v>12</v>
          </cell>
        </row>
        <row r="2789">
          <cell r="D2789" t="str">
            <v>SP-25-F0000674</v>
          </cell>
          <cell r="E2789" t="str">
            <v>SEBASTIANUS KEO</v>
          </cell>
          <cell r="F2789" t="str">
            <v>BP 4179 IA</v>
          </cell>
          <cell r="G2789" t="str">
            <v>C0</v>
          </cell>
          <cell r="H2789" t="str">
            <v>06.ROBEN</v>
          </cell>
          <cell r="I2789" t="str">
            <v>A</v>
          </cell>
          <cell r="J2789">
            <v>22</v>
          </cell>
          <cell r="K2789" t="str">
            <v>MH31PA002DK050780</v>
          </cell>
          <cell r="L2789" t="str">
            <v>1PA050013</v>
          </cell>
          <cell r="M2789" t="str">
            <v>YAMAHA</v>
          </cell>
          <cell r="N2789" t="str">
            <v>VIXION KS</v>
          </cell>
          <cell r="O2789" t="str">
            <v>TITANUM GOLD</v>
          </cell>
          <cell r="P2789" t="str">
            <v>JG</v>
          </cell>
          <cell r="Q2789" t="str">
            <v>BELUM JTO</v>
          </cell>
          <cell r="R2789">
            <v>8</v>
          </cell>
          <cell r="S2789">
            <v>12</v>
          </cell>
        </row>
        <row r="2790">
          <cell r="D2790" t="str">
            <v>SP-25-F0000765</v>
          </cell>
          <cell r="E2790" t="str">
            <v>REFLON HUTAGALUNG</v>
          </cell>
          <cell r="F2790" t="str">
            <v>BP 2644 UD</v>
          </cell>
          <cell r="G2790" t="str">
            <v>C0</v>
          </cell>
          <cell r="H2790" t="str">
            <v>14.CALL CENTER</v>
          </cell>
          <cell r="I2790" t="str">
            <v>A</v>
          </cell>
          <cell r="J2790">
            <v>7</v>
          </cell>
          <cell r="K2790" t="str">
            <v>MH1KCA219KK069993</v>
          </cell>
          <cell r="L2790" t="str">
            <v>KCA2E1065548</v>
          </cell>
          <cell r="M2790" t="str">
            <v>HONDA</v>
          </cell>
          <cell r="N2790" t="str">
            <v>CB 150 LED</v>
          </cell>
          <cell r="O2790" t="str">
            <v>MERAH</v>
          </cell>
          <cell r="P2790" t="str">
            <v>JG</v>
          </cell>
          <cell r="Q2790" t="str">
            <v>DONE</v>
          </cell>
          <cell r="R2790">
            <v>7</v>
          </cell>
          <cell r="S2790">
            <v>12</v>
          </cell>
        </row>
        <row r="2791">
          <cell r="D2791" t="str">
            <v>SP-25-F0000805</v>
          </cell>
          <cell r="E2791" t="str">
            <v>SUMARWIN KUSMAYADI SAOTA</v>
          </cell>
          <cell r="F2791" t="str">
            <v>BP 2915 GG</v>
          </cell>
          <cell r="G2791" t="str">
            <v>C0</v>
          </cell>
          <cell r="H2791" t="str">
            <v>09.OLOAN</v>
          </cell>
          <cell r="I2791" t="str">
            <v>A</v>
          </cell>
          <cell r="J2791">
            <v>12</v>
          </cell>
          <cell r="K2791" t="str">
            <v>MH1JM8123PK538191</v>
          </cell>
          <cell r="L2791" t="str">
            <v>JM81E2542930</v>
          </cell>
          <cell r="M2791" t="str">
            <v>HONDA</v>
          </cell>
          <cell r="N2791" t="str">
            <v>BEAT</v>
          </cell>
          <cell r="O2791" t="str">
            <v>SILVER-HITAM</v>
          </cell>
          <cell r="P2791" t="str">
            <v>JG</v>
          </cell>
          <cell r="Q2791" t="str">
            <v>DONE</v>
          </cell>
          <cell r="R2791">
            <v>7</v>
          </cell>
          <cell r="S2791">
            <v>18</v>
          </cell>
        </row>
        <row r="2792">
          <cell r="D2792" t="str">
            <v>SP-25-F0000825</v>
          </cell>
          <cell r="E2792" t="str">
            <v>KHOIRUL AZRI</v>
          </cell>
          <cell r="F2792" t="str">
            <v>BP 2937 RU</v>
          </cell>
          <cell r="G2792" t="str">
            <v>C0</v>
          </cell>
          <cell r="H2792" t="str">
            <v>14.CALL CENTER</v>
          </cell>
          <cell r="I2792" t="str">
            <v>A</v>
          </cell>
          <cell r="J2792">
            <v>14</v>
          </cell>
          <cell r="K2792" t="str">
            <v>MH1JM3129KK926442</v>
          </cell>
          <cell r="L2792" t="str">
            <v>JM31E2921570</v>
          </cell>
          <cell r="M2792" t="str">
            <v>HONDA</v>
          </cell>
          <cell r="N2792" t="str">
            <v>SCOOPY NON KEYLESS</v>
          </cell>
          <cell r="O2792" t="str">
            <v>PUTIH HITAM</v>
          </cell>
          <cell r="P2792" t="str">
            <v>JG</v>
          </cell>
          <cell r="Q2792" t="str">
            <v>BELUM JTO</v>
          </cell>
          <cell r="R2792">
            <v>7</v>
          </cell>
          <cell r="S2792">
            <v>18</v>
          </cell>
        </row>
        <row r="2793">
          <cell r="D2793" t="str">
            <v>SP-25-F0000828</v>
          </cell>
          <cell r="E2793" t="str">
            <v>MIMIN</v>
          </cell>
          <cell r="F2793" t="str">
            <v>BP 3417 J</v>
          </cell>
          <cell r="G2793" t="str">
            <v>C0</v>
          </cell>
          <cell r="H2793" t="str">
            <v>11.RIMPUN</v>
          </cell>
          <cell r="I2793" t="str">
            <v>A</v>
          </cell>
          <cell r="J2793">
            <v>14</v>
          </cell>
          <cell r="K2793" t="str">
            <v>MH1JM4115MK751767</v>
          </cell>
          <cell r="L2793" t="str">
            <v>JM41E1750948</v>
          </cell>
          <cell r="M2793" t="str">
            <v>HONDA</v>
          </cell>
          <cell r="N2793" t="str">
            <v>VARIO 125</v>
          </cell>
          <cell r="O2793" t="str">
            <v>HITAM</v>
          </cell>
          <cell r="P2793" t="str">
            <v>JG</v>
          </cell>
          <cell r="Q2793" t="str">
            <v>BELUM JTO</v>
          </cell>
          <cell r="R2793">
            <v>7</v>
          </cell>
          <cell r="S2793">
            <v>18</v>
          </cell>
        </row>
        <row r="2794">
          <cell r="D2794" t="str">
            <v>SP-25-F0000838</v>
          </cell>
          <cell r="E2794" t="str">
            <v>SINAR TRIA JAYA LAHAGU</v>
          </cell>
          <cell r="F2794" t="str">
            <v>BP 5677 QG</v>
          </cell>
          <cell r="G2794" t="str">
            <v>C0</v>
          </cell>
          <cell r="H2794" t="str">
            <v>14.CALL CENTER</v>
          </cell>
          <cell r="I2794" t="str">
            <v>A</v>
          </cell>
          <cell r="J2794">
            <v>14</v>
          </cell>
          <cell r="K2794" t="str">
            <v>MH3RG4710HK018980</v>
          </cell>
          <cell r="L2794" t="str">
            <v>G3J6E0026594</v>
          </cell>
          <cell r="M2794" t="str">
            <v>YAMAHA</v>
          </cell>
          <cell r="N2794" t="str">
            <v>R15</v>
          </cell>
          <cell r="O2794" t="str">
            <v>BIRU</v>
          </cell>
          <cell r="P2794" t="str">
            <v>JG</v>
          </cell>
          <cell r="Q2794" t="str">
            <v>BELUM JTO</v>
          </cell>
          <cell r="R2794">
            <v>7</v>
          </cell>
          <cell r="S2794">
            <v>18</v>
          </cell>
        </row>
        <row r="2795">
          <cell r="D2795" t="str">
            <v>SP-25-F0000842</v>
          </cell>
          <cell r="E2795" t="str">
            <v>IRWANSYAH</v>
          </cell>
          <cell r="F2795" t="str">
            <v>BP 2346 OE</v>
          </cell>
          <cell r="G2795" t="str">
            <v>C0</v>
          </cell>
          <cell r="H2795" t="str">
            <v>09.OLOAN</v>
          </cell>
          <cell r="I2795" t="str">
            <v>A</v>
          </cell>
          <cell r="J2795">
            <v>15</v>
          </cell>
          <cell r="K2795" t="str">
            <v>MH1JFZ111GK436363</v>
          </cell>
          <cell r="L2795" t="str">
            <v>JFZ1E1378250</v>
          </cell>
          <cell r="M2795" t="str">
            <v>HONDA</v>
          </cell>
          <cell r="N2795" t="str">
            <v>BEAT FI</v>
          </cell>
          <cell r="O2795" t="str">
            <v>HITAM</v>
          </cell>
          <cell r="P2795" t="str">
            <v>JG</v>
          </cell>
          <cell r="Q2795" t="str">
            <v>BELUM JTO</v>
          </cell>
          <cell r="R2795">
            <v>7</v>
          </cell>
          <cell r="S2795">
            <v>24</v>
          </cell>
        </row>
        <row r="2796">
          <cell r="D2796" t="str">
            <v>SP-25-F0000856</v>
          </cell>
          <cell r="E2796" t="str">
            <v>ROBET PURBA</v>
          </cell>
          <cell r="F2796" t="str">
            <v>BP 2510 J</v>
          </cell>
          <cell r="G2796" t="str">
            <v>C0</v>
          </cell>
          <cell r="H2796" t="str">
            <v>13.WILFRIN</v>
          </cell>
          <cell r="I2796" t="str">
            <v>A</v>
          </cell>
          <cell r="J2796">
            <v>19</v>
          </cell>
          <cell r="K2796" t="str">
            <v>MH1KB1113MK307361</v>
          </cell>
          <cell r="L2796" t="str">
            <v>KB11E1306999</v>
          </cell>
          <cell r="M2796" t="str">
            <v>HONDA</v>
          </cell>
          <cell r="N2796" t="str">
            <v>SONIC</v>
          </cell>
          <cell r="O2796" t="str">
            <v>MERAH PUTIH</v>
          </cell>
          <cell r="P2796" t="str">
            <v>JG</v>
          </cell>
          <cell r="Q2796" t="str">
            <v>BELUM JTO</v>
          </cell>
          <cell r="R2796">
            <v>7</v>
          </cell>
          <cell r="S2796">
            <v>12</v>
          </cell>
        </row>
        <row r="2797">
          <cell r="D2797" t="str">
            <v>SP-25-F0000859</v>
          </cell>
          <cell r="E2797" t="str">
            <v>RUDI ARIYANDA</v>
          </cell>
          <cell r="F2797" t="str">
            <v>BP 6773 HU</v>
          </cell>
          <cell r="G2797" t="str">
            <v>C0</v>
          </cell>
          <cell r="H2797" t="str">
            <v>05.BOSPA</v>
          </cell>
          <cell r="I2797" t="str">
            <v>A</v>
          </cell>
          <cell r="J2797">
            <v>17</v>
          </cell>
          <cell r="K2797" t="str">
            <v>MH1KF0112PK540473</v>
          </cell>
          <cell r="L2797" t="str">
            <v>KF01E1541516</v>
          </cell>
          <cell r="M2797" t="str">
            <v>HONDA</v>
          </cell>
          <cell r="N2797" t="str">
            <v>VARIO 160</v>
          </cell>
          <cell r="O2797" t="str">
            <v>HITAM</v>
          </cell>
          <cell r="P2797" t="str">
            <v>JG</v>
          </cell>
          <cell r="Q2797" t="str">
            <v>BELUM JTO</v>
          </cell>
          <cell r="R2797">
            <v>7</v>
          </cell>
          <cell r="S2797">
            <v>24</v>
          </cell>
        </row>
        <row r="2798">
          <cell r="D2798" t="str">
            <v>SP-25-F0000860</v>
          </cell>
          <cell r="E2798" t="str">
            <v>ADITYA ISKANDINATA</v>
          </cell>
          <cell r="F2798" t="str">
            <v>BP 2983 HE</v>
          </cell>
          <cell r="G2798" t="str">
            <v>C0</v>
          </cell>
          <cell r="H2798" t="str">
            <v>14.CALL CENTER</v>
          </cell>
          <cell r="I2798" t="str">
            <v>A</v>
          </cell>
          <cell r="J2798">
            <v>17</v>
          </cell>
          <cell r="K2798" t="str">
            <v>MH1JM1113JK646252</v>
          </cell>
          <cell r="L2798" t="str">
            <v>JM11E1628369</v>
          </cell>
          <cell r="M2798" t="str">
            <v>HONDA</v>
          </cell>
          <cell r="N2798" t="str">
            <v>BEAT</v>
          </cell>
          <cell r="O2798" t="str">
            <v>MERAH PUTIH</v>
          </cell>
          <cell r="P2798" t="str">
            <v>JG</v>
          </cell>
          <cell r="Q2798" t="str">
            <v>DONE</v>
          </cell>
          <cell r="R2798">
            <v>7</v>
          </cell>
          <cell r="S2798">
            <v>24</v>
          </cell>
        </row>
        <row r="2799">
          <cell r="D2799" t="str">
            <v>SP-24-F0001413</v>
          </cell>
          <cell r="E2799" t="str">
            <v>ISMAIL</v>
          </cell>
          <cell r="F2799" t="str">
            <v>BP 3544 HH</v>
          </cell>
          <cell r="G2799" t="str">
            <v>C0</v>
          </cell>
          <cell r="H2799" t="str">
            <v>14.CALL CENTER</v>
          </cell>
          <cell r="I2799" t="str">
            <v>A</v>
          </cell>
          <cell r="J2799">
            <v>15</v>
          </cell>
          <cell r="K2799" t="str">
            <v>MH1JM7110KK030321</v>
          </cell>
          <cell r="L2799" t="str">
            <v>JM71E1030389</v>
          </cell>
          <cell r="M2799" t="str">
            <v>HONDA</v>
          </cell>
          <cell r="N2799" t="str">
            <v>GENIO</v>
          </cell>
          <cell r="O2799" t="str">
            <v>HITAM MERAH</v>
          </cell>
          <cell r="P2799" t="str">
            <v>JG</v>
          </cell>
          <cell r="Q2799" t="str">
            <v>BELUM JTO</v>
          </cell>
          <cell r="R2799">
            <v>16</v>
          </cell>
          <cell r="S2799">
            <v>18</v>
          </cell>
        </row>
        <row r="2800">
          <cell r="D2800" t="str">
            <v>SP-24-F0001419</v>
          </cell>
          <cell r="E2800" t="str">
            <v>SRI WAHYUNI</v>
          </cell>
          <cell r="F2800" t="str">
            <v>BP 2616 J</v>
          </cell>
          <cell r="G2800" t="str">
            <v>C0</v>
          </cell>
          <cell r="H2800" t="str">
            <v>10.MIDUK</v>
          </cell>
          <cell r="I2800" t="str">
            <v>A</v>
          </cell>
          <cell r="J2800">
            <v>15</v>
          </cell>
          <cell r="K2800" t="str">
            <v>MH1JM0217MK343245</v>
          </cell>
          <cell r="L2800" t="str">
            <v>JM02E1343278</v>
          </cell>
          <cell r="M2800" t="str">
            <v>HONDA</v>
          </cell>
          <cell r="N2800" t="str">
            <v>SCOOPY</v>
          </cell>
          <cell r="O2800" t="str">
            <v>COKLAT</v>
          </cell>
          <cell r="P2800" t="str">
            <v>JG</v>
          </cell>
          <cell r="Q2800" t="str">
            <v>BELUM JTO</v>
          </cell>
          <cell r="R2800">
            <v>16</v>
          </cell>
          <cell r="S2800">
            <v>36</v>
          </cell>
        </row>
        <row r="2801">
          <cell r="D2801" t="str">
            <v>SP-24-F0001507</v>
          </cell>
          <cell r="E2801" t="str">
            <v>MALISA</v>
          </cell>
          <cell r="F2801" t="str">
            <v>BP 3410 CC</v>
          </cell>
          <cell r="G2801" t="str">
            <v>C0</v>
          </cell>
          <cell r="H2801" t="str">
            <v>09.OLOAN</v>
          </cell>
          <cell r="I2801" t="str">
            <v>A</v>
          </cell>
          <cell r="J2801">
            <v>1</v>
          </cell>
          <cell r="K2801" t="str">
            <v>MH1JM0416PK185398</v>
          </cell>
          <cell r="L2801" t="str">
            <v>JM04E1185338</v>
          </cell>
          <cell r="M2801" t="str">
            <v>HONDA</v>
          </cell>
          <cell r="N2801" t="str">
            <v>SCOOPY</v>
          </cell>
          <cell r="O2801" t="str">
            <v>MERAH</v>
          </cell>
          <cell r="P2801" t="str">
            <v>JG</v>
          </cell>
          <cell r="Q2801" t="str">
            <v>GAGAL BAYAR</v>
          </cell>
          <cell r="R2801">
            <v>15</v>
          </cell>
          <cell r="S2801">
            <v>24</v>
          </cell>
        </row>
        <row r="2802">
          <cell r="D2802" t="str">
            <v>SP-24-F0001565</v>
          </cell>
          <cell r="E2802" t="str">
            <v>WILLI BRODUS SINO</v>
          </cell>
          <cell r="F2802" t="str">
            <v>BP 3736 AG</v>
          </cell>
          <cell r="G2802" t="str">
            <v>C0</v>
          </cell>
          <cell r="H2802" t="str">
            <v>09.OLOAN</v>
          </cell>
          <cell r="I2802" t="str">
            <v>A</v>
          </cell>
          <cell r="J2802">
            <v>1</v>
          </cell>
          <cell r="K2802" t="str">
            <v>MH1JFZ210KK551110</v>
          </cell>
          <cell r="L2802" t="str">
            <v>JFZ2E1551002</v>
          </cell>
          <cell r="M2802" t="str">
            <v>HONDA</v>
          </cell>
          <cell r="N2802" t="str">
            <v>BEAT</v>
          </cell>
          <cell r="O2802" t="str">
            <v>SILVER</v>
          </cell>
          <cell r="P2802" t="str">
            <v>JG</v>
          </cell>
          <cell r="Q2802" t="str">
            <v>GAGAL BAYAR</v>
          </cell>
          <cell r="R2802">
            <v>15</v>
          </cell>
          <cell r="S2802">
            <v>18</v>
          </cell>
        </row>
        <row r="2803">
          <cell r="D2803" t="str">
            <v>SP-24-F0002385</v>
          </cell>
          <cell r="E2803" t="str">
            <v>DANIEL SIMANJUNTAK</v>
          </cell>
          <cell r="F2803" t="str">
            <v>BP 5779 AM</v>
          </cell>
          <cell r="G2803" t="str">
            <v>C0</v>
          </cell>
          <cell r="H2803" t="str">
            <v>03.DAULAT</v>
          </cell>
          <cell r="I2803" t="str">
            <v>A</v>
          </cell>
          <cell r="J2803">
            <v>8</v>
          </cell>
          <cell r="K2803" t="str">
            <v>MH3SEG710NJ171221</v>
          </cell>
          <cell r="L2803" t="str">
            <v>E32WE0219426</v>
          </cell>
          <cell r="M2803" t="str">
            <v>YAMAHA</v>
          </cell>
          <cell r="N2803" t="str">
            <v>GEAR</v>
          </cell>
          <cell r="O2803" t="str">
            <v>HIJAU</v>
          </cell>
          <cell r="P2803" t="str">
            <v>JG</v>
          </cell>
          <cell r="Q2803" t="str">
            <v>BELUM JTO</v>
          </cell>
          <cell r="R2803">
            <v>12</v>
          </cell>
          <cell r="S2803">
            <v>12</v>
          </cell>
        </row>
        <row r="2804">
          <cell r="D2804" t="str">
            <v>SP-24-F0002415</v>
          </cell>
          <cell r="E2804" t="str">
            <v>ALLEN RAHADI</v>
          </cell>
          <cell r="F2804" t="str">
            <v>BP 5253 AE</v>
          </cell>
          <cell r="G2804" t="str">
            <v>C0</v>
          </cell>
          <cell r="H2804" t="str">
            <v>14.CALL CENTER</v>
          </cell>
          <cell r="I2804" t="str">
            <v>A</v>
          </cell>
          <cell r="J2804">
            <v>12</v>
          </cell>
          <cell r="K2804" t="str">
            <v>MH3SG4610LJ287012</v>
          </cell>
          <cell r="L2804" t="str">
            <v>G3J1E0475427</v>
          </cell>
          <cell r="M2804" t="str">
            <v>HONDA</v>
          </cell>
          <cell r="N2804" t="str">
            <v>AEROX 155</v>
          </cell>
          <cell r="O2804" t="str">
            <v>ABU-ABU</v>
          </cell>
          <cell r="P2804" t="str">
            <v>JG</v>
          </cell>
          <cell r="Q2804" t="str">
            <v>BELUM JTO</v>
          </cell>
          <cell r="R2804">
            <v>12</v>
          </cell>
          <cell r="S2804">
            <v>12</v>
          </cell>
        </row>
        <row r="2805">
          <cell r="D2805" t="str">
            <v>SP-24-F0002472</v>
          </cell>
          <cell r="E2805" t="str">
            <v>MELKISEDEK WENI</v>
          </cell>
          <cell r="F2805" t="str">
            <v>BP 4169 QD</v>
          </cell>
          <cell r="G2805" t="str">
            <v>C0</v>
          </cell>
          <cell r="H2805" t="str">
            <v>14.CALL CENTER</v>
          </cell>
          <cell r="I2805" t="str">
            <v>A</v>
          </cell>
          <cell r="J2805">
            <v>16</v>
          </cell>
          <cell r="K2805" t="str">
            <v>MH3RG1810GK244650</v>
          </cell>
          <cell r="L2805" t="str">
            <v>G3E7E0245439</v>
          </cell>
          <cell r="M2805" t="str">
            <v>YAMAHA</v>
          </cell>
          <cell r="N2805" t="str">
            <v>VIXION ADV</v>
          </cell>
          <cell r="O2805" t="str">
            <v>HITAM</v>
          </cell>
          <cell r="P2805" t="str">
            <v>JG</v>
          </cell>
          <cell r="Q2805" t="str">
            <v>BELUM JTO</v>
          </cell>
          <cell r="R2805">
            <v>12</v>
          </cell>
          <cell r="S2805">
            <v>12</v>
          </cell>
        </row>
        <row r="2806">
          <cell r="D2806" t="str">
            <v>SP-25-F0000072</v>
          </cell>
          <cell r="E2806" t="str">
            <v>MARKAS RAINER RADIS</v>
          </cell>
          <cell r="F2806" t="str">
            <v>BP 4497 QO</v>
          </cell>
          <cell r="G2806" t="str">
            <v>C0</v>
          </cell>
          <cell r="H2806" t="str">
            <v>11.RIMPUN</v>
          </cell>
          <cell r="I2806" t="str">
            <v>A</v>
          </cell>
          <cell r="J2806">
            <v>9</v>
          </cell>
          <cell r="K2806" t="str">
            <v>MH3SE88G0JJ186461</v>
          </cell>
          <cell r="L2806" t="str">
            <v>E3R2E2218695</v>
          </cell>
          <cell r="M2806" t="str">
            <v>YAMAHA</v>
          </cell>
          <cell r="N2806" t="str">
            <v>MIO M3</v>
          </cell>
          <cell r="O2806" t="str">
            <v>MERAH</v>
          </cell>
          <cell r="P2806" t="str">
            <v>JG</v>
          </cell>
          <cell r="Q2806" t="str">
            <v>BELUM JTO</v>
          </cell>
          <cell r="R2806">
            <v>10</v>
          </cell>
          <cell r="S2806">
            <v>24</v>
          </cell>
        </row>
        <row r="2807">
          <cell r="D2807" t="str">
            <v>SP-25-F0000092</v>
          </cell>
          <cell r="E2807" t="str">
            <v>ALJAN</v>
          </cell>
          <cell r="F2807" t="str">
            <v>BP 2263 GC</v>
          </cell>
          <cell r="G2807" t="str">
            <v>C0</v>
          </cell>
          <cell r="H2807" t="str">
            <v>09.OLOAN</v>
          </cell>
          <cell r="I2807" t="str">
            <v>A</v>
          </cell>
          <cell r="J2807">
            <v>11</v>
          </cell>
          <cell r="K2807" t="str">
            <v>MH1JFD232EK132023</v>
          </cell>
          <cell r="L2807" t="str">
            <v>JFD2E3124130</v>
          </cell>
          <cell r="M2807" t="str">
            <v>HONDA</v>
          </cell>
          <cell r="N2807" t="str">
            <v>BEAT</v>
          </cell>
          <cell r="O2807" t="str">
            <v>BIRU PUTIH</v>
          </cell>
          <cell r="P2807" t="str">
            <v>JG</v>
          </cell>
          <cell r="Q2807" t="str">
            <v>BELUM JTO</v>
          </cell>
          <cell r="R2807">
            <v>10</v>
          </cell>
          <cell r="S2807">
            <v>12</v>
          </cell>
        </row>
        <row r="2808">
          <cell r="D2808" t="str">
            <v>SP-25-F0000101</v>
          </cell>
          <cell r="E2808" t="str">
            <v>BUDI TANJUNG</v>
          </cell>
          <cell r="F2808" t="str">
            <v>BP 2707 RU</v>
          </cell>
          <cell r="G2808" t="str">
            <v>C0</v>
          </cell>
          <cell r="H2808" t="str">
            <v>14.CALL CENTER</v>
          </cell>
          <cell r="I2808" t="str">
            <v>A</v>
          </cell>
          <cell r="J2808">
            <v>14</v>
          </cell>
          <cell r="K2808" t="str">
            <v>MH1JM1121KK304647</v>
          </cell>
          <cell r="L2808" t="str">
            <v>JM11E2286799</v>
          </cell>
          <cell r="M2808" t="str">
            <v>HONDA</v>
          </cell>
          <cell r="N2808" t="str">
            <v>BEAT FI</v>
          </cell>
          <cell r="O2808" t="str">
            <v>BIRU HITAM</v>
          </cell>
          <cell r="P2808" t="str">
            <v>JG</v>
          </cell>
          <cell r="Q2808" t="str">
            <v>BELUM JTO</v>
          </cell>
          <cell r="R2808">
            <v>10</v>
          </cell>
          <cell r="S2808">
            <v>12</v>
          </cell>
        </row>
        <row r="2809">
          <cell r="D2809" t="str">
            <v>SP-25-F0000113</v>
          </cell>
          <cell r="E2809" t="str">
            <v>FEBRIYANTI</v>
          </cell>
          <cell r="F2809" t="str">
            <v>BP 2592 UO</v>
          </cell>
          <cell r="G2809" t="str">
            <v>C0</v>
          </cell>
          <cell r="H2809" t="str">
            <v>09.OLOAN</v>
          </cell>
          <cell r="I2809" t="str">
            <v>D</v>
          </cell>
          <cell r="J2809">
            <v>15</v>
          </cell>
          <cell r="K2809" t="str">
            <v>MH1JM8115MK594183</v>
          </cell>
          <cell r="L2809" t="str">
            <v>JM81E1595988</v>
          </cell>
          <cell r="M2809" t="str">
            <v>HONDA</v>
          </cell>
          <cell r="N2809" t="str">
            <v>BEAT</v>
          </cell>
          <cell r="O2809" t="str">
            <v>MERAH HITAM</v>
          </cell>
          <cell r="P2809" t="str">
            <v>JG</v>
          </cell>
          <cell r="Q2809" t="str">
            <v>BELUM JTO</v>
          </cell>
          <cell r="R2809">
            <v>10</v>
          </cell>
          <cell r="S2809">
            <v>18</v>
          </cell>
        </row>
        <row r="2810">
          <cell r="D2810" t="str">
            <v>SP-25-F0000837</v>
          </cell>
          <cell r="E2810" t="str">
            <v>YULIANA</v>
          </cell>
          <cell r="F2810" t="str">
            <v>BP 4033 OU</v>
          </cell>
          <cell r="G2810" t="str">
            <v>C0</v>
          </cell>
          <cell r="H2810" t="str">
            <v>04.RIZKI A</v>
          </cell>
          <cell r="I2810" t="str">
            <v>A</v>
          </cell>
          <cell r="J2810">
            <v>15</v>
          </cell>
          <cell r="K2810" t="str">
            <v>MH1JM0313RK620284</v>
          </cell>
          <cell r="L2810" t="str">
            <v>JM03E1620290</v>
          </cell>
          <cell r="M2810" t="str">
            <v>HONDA</v>
          </cell>
          <cell r="N2810" t="str">
            <v>SCOOPY NON KEYLESS</v>
          </cell>
          <cell r="O2810" t="str">
            <v>SILVER HITAM</v>
          </cell>
          <cell r="P2810" t="str">
            <v>JG</v>
          </cell>
          <cell r="Q2810" t="str">
            <v>BELUM JTO</v>
          </cell>
          <cell r="R2810">
            <v>7</v>
          </cell>
          <cell r="S2810">
            <v>18</v>
          </cell>
        </row>
        <row r="2811">
          <cell r="D2811" t="str">
            <v>SP-25-F0000841</v>
          </cell>
          <cell r="E2811" t="str">
            <v>ISEPM</v>
          </cell>
          <cell r="F2811" t="str">
            <v>BP 2928 FC</v>
          </cell>
          <cell r="G2811" t="str">
            <v>C0</v>
          </cell>
          <cell r="H2811" t="str">
            <v>04.RIZKI A</v>
          </cell>
          <cell r="I2811" t="str">
            <v>A</v>
          </cell>
          <cell r="J2811">
            <v>15</v>
          </cell>
          <cell r="K2811" t="str">
            <v>MH1JM8122PK408256</v>
          </cell>
          <cell r="L2811" t="str">
            <v>JM81E2405882</v>
          </cell>
          <cell r="M2811" t="str">
            <v>HONDA</v>
          </cell>
          <cell r="N2811" t="str">
            <v>BEAT</v>
          </cell>
          <cell r="O2811" t="str">
            <v>MERAH HITAM</v>
          </cell>
          <cell r="P2811" t="str">
            <v>JG</v>
          </cell>
          <cell r="Q2811" t="str">
            <v>BELUM JTO</v>
          </cell>
          <cell r="R2811">
            <v>7</v>
          </cell>
          <cell r="S2811">
            <v>18</v>
          </cell>
        </row>
        <row r="2812">
          <cell r="D2812" t="str">
            <v>SP-25-F0000890</v>
          </cell>
          <cell r="E2812" t="str">
            <v>LIANA</v>
          </cell>
          <cell r="F2812" t="str">
            <v>BP 4244 HI</v>
          </cell>
          <cell r="G2812" t="str">
            <v>C0</v>
          </cell>
          <cell r="H2812" t="str">
            <v>08.JOSRI</v>
          </cell>
          <cell r="I2812" t="str">
            <v>A</v>
          </cell>
          <cell r="J2812">
            <v>21</v>
          </cell>
          <cell r="K2812" t="str">
            <v>MH1JMF119RK067663</v>
          </cell>
          <cell r="L2812" t="str">
            <v>JMF1E1067860</v>
          </cell>
          <cell r="M2812" t="str">
            <v>HONDA</v>
          </cell>
          <cell r="N2812" t="str">
            <v>BEAT</v>
          </cell>
          <cell r="O2812" t="str">
            <v>SILVER</v>
          </cell>
          <cell r="P2812" t="str">
            <v>JG</v>
          </cell>
          <cell r="Q2812" t="str">
            <v>BELUM JTO</v>
          </cell>
          <cell r="R2812">
            <v>7</v>
          </cell>
          <cell r="S2812">
            <v>12</v>
          </cell>
        </row>
        <row r="2813">
          <cell r="D2813" t="str">
            <v>SP-25-F0000903</v>
          </cell>
          <cell r="E2813" t="str">
            <v>TIOPAN HUTA JULU</v>
          </cell>
          <cell r="F2813" t="str">
            <v>BP 2206 EY</v>
          </cell>
          <cell r="G2813" t="str">
            <v>C0</v>
          </cell>
          <cell r="H2813" t="str">
            <v>05.BOSPA</v>
          </cell>
          <cell r="I2813" t="str">
            <v>A</v>
          </cell>
          <cell r="J2813">
            <v>1</v>
          </cell>
          <cell r="K2813" t="str">
            <v>MH1KC911XGK044155</v>
          </cell>
          <cell r="L2813" t="str">
            <v>KC91E1045994</v>
          </cell>
          <cell r="M2813" t="str">
            <v>HONDA</v>
          </cell>
          <cell r="N2813" t="str">
            <v>CBR 150</v>
          </cell>
          <cell r="O2813" t="str">
            <v>MERAH PUTIH</v>
          </cell>
          <cell r="P2813" t="str">
            <v>JG</v>
          </cell>
          <cell r="Q2813" t="str">
            <v>GAGAL BAYAR</v>
          </cell>
          <cell r="R2813">
            <v>6</v>
          </cell>
          <cell r="S2813">
            <v>12</v>
          </cell>
        </row>
        <row r="2814">
          <cell r="D2814" t="str">
            <v>SP-25-F0000499</v>
          </cell>
          <cell r="E2814" t="str">
            <v>SITI PATIMAH TANJUNG</v>
          </cell>
          <cell r="F2814" t="str">
            <v>BP 4320 QJ</v>
          </cell>
          <cell r="G2814" t="str">
            <v>C0</v>
          </cell>
          <cell r="H2814" t="str">
            <v>07.RINTO</v>
          </cell>
          <cell r="I2814" t="str">
            <v>A</v>
          </cell>
          <cell r="J2814">
            <v>3</v>
          </cell>
          <cell r="K2814" t="str">
            <v>MH3SG3190JJ077271</v>
          </cell>
          <cell r="L2814" t="str">
            <v>G3E4E0779187</v>
          </cell>
          <cell r="M2814" t="str">
            <v>YAMAHA</v>
          </cell>
          <cell r="N2814" t="str">
            <v>NMAX ABS</v>
          </cell>
          <cell r="O2814" t="str">
            <v>HITAM</v>
          </cell>
          <cell r="P2814" t="str">
            <v>JG</v>
          </cell>
          <cell r="Q2814" t="str">
            <v>DONE</v>
          </cell>
          <cell r="R2814">
            <v>8</v>
          </cell>
          <cell r="S2814">
            <v>18</v>
          </cell>
        </row>
        <row r="2815">
          <cell r="D2815" t="str">
            <v>SP-25-F0000512</v>
          </cell>
          <cell r="E2815" t="str">
            <v>M FEBRIADI</v>
          </cell>
          <cell r="F2815" t="str">
            <v>BP 2601 UF</v>
          </cell>
          <cell r="G2815" t="str">
            <v>C0</v>
          </cell>
          <cell r="H2815" t="str">
            <v>05.BOSPA</v>
          </cell>
          <cell r="I2815" t="str">
            <v>A</v>
          </cell>
          <cell r="J2815">
            <v>4</v>
          </cell>
          <cell r="K2815" t="str">
            <v>MH1JM7116KK075053</v>
          </cell>
          <cell r="L2815" t="str">
            <v>JM71E1075078</v>
          </cell>
          <cell r="M2815" t="str">
            <v>HONDA</v>
          </cell>
          <cell r="N2815" t="str">
            <v>GENIO</v>
          </cell>
          <cell r="O2815" t="str">
            <v>HITAM</v>
          </cell>
          <cell r="P2815" t="str">
            <v>JG</v>
          </cell>
          <cell r="Q2815" t="str">
            <v>GAGAL BAYAR</v>
          </cell>
          <cell r="R2815">
            <v>8</v>
          </cell>
          <cell r="S2815">
            <v>24</v>
          </cell>
        </row>
        <row r="2816">
          <cell r="D2816" t="str">
            <v>SP-25-F0000531</v>
          </cell>
          <cell r="E2816" t="str">
            <v>ISMAYA ARLINDA LAVIN</v>
          </cell>
          <cell r="F2816" t="str">
            <v>BP 5499 QI</v>
          </cell>
          <cell r="G2816" t="str">
            <v>C0</v>
          </cell>
          <cell r="H2816" t="str">
            <v>07.RINTO</v>
          </cell>
          <cell r="I2816" t="str">
            <v>A</v>
          </cell>
          <cell r="J2816">
            <v>5</v>
          </cell>
          <cell r="K2816" t="str">
            <v>MH3SE88F0JJ023165</v>
          </cell>
          <cell r="L2816" t="str">
            <v>E3W6E0108766</v>
          </cell>
          <cell r="M2816" t="str">
            <v>YAMAHA</v>
          </cell>
          <cell r="N2816" t="str">
            <v>FINO</v>
          </cell>
          <cell r="O2816" t="str">
            <v>BIRU</v>
          </cell>
          <cell r="P2816" t="str">
            <v>JG</v>
          </cell>
          <cell r="Q2816" t="str">
            <v>GAGAL BAYAR</v>
          </cell>
          <cell r="R2816">
            <v>8</v>
          </cell>
          <cell r="S2816">
            <v>18</v>
          </cell>
        </row>
        <row r="2817">
          <cell r="D2817" t="str">
            <v>SP-25-F0000533</v>
          </cell>
          <cell r="E2817" t="str">
            <v>MERI VOLINA</v>
          </cell>
          <cell r="F2817" t="str">
            <v>BP 5549 QG</v>
          </cell>
          <cell r="G2817" t="str">
            <v>C0</v>
          </cell>
          <cell r="H2817" t="str">
            <v>09.OLOAN</v>
          </cell>
          <cell r="I2817" t="str">
            <v>A</v>
          </cell>
          <cell r="J2817">
            <v>6</v>
          </cell>
          <cell r="K2817" t="str">
            <v>MH3SE88B0HJ012112</v>
          </cell>
          <cell r="L2817" t="str">
            <v>E3R4E0488559</v>
          </cell>
          <cell r="M2817" t="str">
            <v>YAMAHA</v>
          </cell>
          <cell r="N2817" t="str">
            <v>X RIDE</v>
          </cell>
          <cell r="O2817" t="str">
            <v>HIJAU</v>
          </cell>
          <cell r="P2817" t="str">
            <v>JG</v>
          </cell>
          <cell r="Q2817" t="str">
            <v>BELUM JTO</v>
          </cell>
          <cell r="R2817">
            <v>8</v>
          </cell>
          <cell r="S2817">
            <v>18</v>
          </cell>
        </row>
        <row r="2818">
          <cell r="D2818" t="str">
            <v>SP-25-F0000562</v>
          </cell>
          <cell r="E2818" t="str">
            <v>LISA NURHAYATI</v>
          </cell>
          <cell r="F2818" t="str">
            <v>BP 6208 CG</v>
          </cell>
          <cell r="G2818" t="str">
            <v>C0</v>
          </cell>
          <cell r="H2818" t="str">
            <v>05.BOSPA</v>
          </cell>
          <cell r="I2818" t="str">
            <v>A</v>
          </cell>
          <cell r="J2818">
            <v>8</v>
          </cell>
          <cell r="K2818" t="str">
            <v>MH1JM0415RK802406</v>
          </cell>
          <cell r="L2818" t="str">
            <v>JM04E1802424</v>
          </cell>
          <cell r="M2818" t="str">
            <v>HONDA</v>
          </cell>
          <cell r="N2818" t="str">
            <v>SCOOPY KEYLESS</v>
          </cell>
          <cell r="O2818" t="str">
            <v>HITAM</v>
          </cell>
          <cell r="P2818" t="str">
            <v>JG</v>
          </cell>
          <cell r="Q2818" t="str">
            <v>BELUM JTO</v>
          </cell>
          <cell r="R2818">
            <v>8</v>
          </cell>
          <cell r="S2818">
            <v>12</v>
          </cell>
        </row>
        <row r="2819">
          <cell r="D2819" t="str">
            <v>SP-25-F0000715</v>
          </cell>
          <cell r="E2819" t="str">
            <v>NURUL HIDAYAT</v>
          </cell>
          <cell r="F2819" t="str">
            <v>BP 2064 RD</v>
          </cell>
          <cell r="G2819" t="str">
            <v>C0</v>
          </cell>
          <cell r="H2819" t="str">
            <v>11.RIMPUN</v>
          </cell>
          <cell r="I2819" t="str">
            <v>A</v>
          </cell>
          <cell r="J2819">
            <v>1</v>
          </cell>
          <cell r="K2819" t="str">
            <v>MH1JM0211MK533526</v>
          </cell>
          <cell r="L2819" t="str">
            <v>JM02E1533479</v>
          </cell>
          <cell r="M2819" t="str">
            <v>HONDA</v>
          </cell>
          <cell r="N2819" t="str">
            <v>SCOOPY KEYLESS</v>
          </cell>
          <cell r="O2819" t="str">
            <v>HITAM</v>
          </cell>
          <cell r="P2819" t="str">
            <v>JG</v>
          </cell>
          <cell r="Q2819" t="str">
            <v>GAGAL BAYAR</v>
          </cell>
          <cell r="R2819">
            <v>7</v>
          </cell>
          <cell r="S2819">
            <v>18</v>
          </cell>
        </row>
        <row r="2820">
          <cell r="D2820" t="str">
            <v>SP-25-F0000737</v>
          </cell>
          <cell r="E2820" t="str">
            <v>DESIANA PAMUNGKAS</v>
          </cell>
          <cell r="F2820" t="str">
            <v>BP 5318 AR</v>
          </cell>
          <cell r="G2820" t="str">
            <v>C0</v>
          </cell>
          <cell r="H2820" t="str">
            <v>14.CALL CENTER</v>
          </cell>
          <cell r="I2820" t="str">
            <v>A</v>
          </cell>
          <cell r="J2820">
            <v>3</v>
          </cell>
          <cell r="K2820" t="str">
            <v>MH1JFZ127JK949049</v>
          </cell>
          <cell r="L2820" t="str">
            <v>JFZ1E2948065</v>
          </cell>
          <cell r="M2820" t="str">
            <v>HONDA</v>
          </cell>
          <cell r="N2820" t="str">
            <v>BEAT FI</v>
          </cell>
          <cell r="O2820" t="str">
            <v>HITAM</v>
          </cell>
          <cell r="P2820" t="str">
            <v>JG</v>
          </cell>
          <cell r="Q2820" t="str">
            <v>DONE</v>
          </cell>
          <cell r="R2820">
            <v>7</v>
          </cell>
          <cell r="S2820">
            <v>12</v>
          </cell>
        </row>
        <row r="2821">
          <cell r="D2821" t="str">
            <v>SP-25-F0000761</v>
          </cell>
          <cell r="E2821" t="str">
            <v>JEKWAN FIKTOR H SINAGA</v>
          </cell>
          <cell r="F2821" t="str">
            <v>BP 5158 MH</v>
          </cell>
          <cell r="G2821" t="str">
            <v>C0</v>
          </cell>
          <cell r="H2821" t="str">
            <v>08.JOSRI</v>
          </cell>
          <cell r="I2821" t="str">
            <v>A</v>
          </cell>
          <cell r="J2821">
            <v>10</v>
          </cell>
          <cell r="K2821" t="str">
            <v>MH33C1205EK194427</v>
          </cell>
          <cell r="L2821" t="str">
            <v>3C11194143</v>
          </cell>
          <cell r="M2821" t="str">
            <v>YAMAHA</v>
          </cell>
          <cell r="N2821" t="str">
            <v>VIXION OLD</v>
          </cell>
          <cell r="O2821" t="str">
            <v>MERAH MARUN</v>
          </cell>
          <cell r="P2821" t="str">
            <v>JG</v>
          </cell>
          <cell r="Q2821" t="str">
            <v>BELUM JTO</v>
          </cell>
          <cell r="R2821">
            <v>7</v>
          </cell>
          <cell r="S2821">
            <v>12</v>
          </cell>
        </row>
        <row r="2822">
          <cell r="D2822" t="str">
            <v>SP-25-F0000764</v>
          </cell>
          <cell r="E2822" t="str">
            <v>JOVANDI MAS AJI</v>
          </cell>
          <cell r="F2822" t="str">
            <v>BP 5804 AF</v>
          </cell>
          <cell r="G2822" t="str">
            <v>C0</v>
          </cell>
          <cell r="H2822" t="str">
            <v>12.JUBRAIDER S</v>
          </cell>
          <cell r="I2822" t="str">
            <v>A</v>
          </cell>
          <cell r="J2822">
            <v>7</v>
          </cell>
          <cell r="K2822" t="str">
            <v>MH3RG4710LK135828</v>
          </cell>
          <cell r="L2822" t="str">
            <v>G3J6E0253863</v>
          </cell>
          <cell r="M2822" t="str">
            <v>YAMAHA</v>
          </cell>
          <cell r="N2822" t="str">
            <v>R15</v>
          </cell>
          <cell r="O2822" t="str">
            <v>HITAM</v>
          </cell>
          <cell r="P2822" t="str">
            <v>JG</v>
          </cell>
          <cell r="Q2822" t="str">
            <v>BELUM JTO</v>
          </cell>
          <cell r="R2822">
            <v>7</v>
          </cell>
          <cell r="S2822">
            <v>18</v>
          </cell>
        </row>
        <row r="2823">
          <cell r="D2823" t="str">
            <v>SP-25-F0000770</v>
          </cell>
          <cell r="E2823" t="str">
            <v>MUHAMMAD ZAID</v>
          </cell>
          <cell r="F2823" t="str">
            <v>BP 5821 AG</v>
          </cell>
          <cell r="G2823" t="str">
            <v>C0</v>
          </cell>
          <cell r="H2823" t="str">
            <v>14.CALL CENTER</v>
          </cell>
          <cell r="I2823" t="str">
            <v>A</v>
          </cell>
          <cell r="J2823">
            <v>8</v>
          </cell>
          <cell r="K2823" t="str">
            <v>MH3SG3192MK035182</v>
          </cell>
          <cell r="L2823" t="str">
            <v>G3E4E2099419</v>
          </cell>
          <cell r="M2823" t="str">
            <v>YAMAHA</v>
          </cell>
          <cell r="N2823" t="str">
            <v>N MAX ABS</v>
          </cell>
          <cell r="O2823" t="str">
            <v>HITAM</v>
          </cell>
          <cell r="P2823" t="str">
            <v>JG</v>
          </cell>
          <cell r="Q2823" t="str">
            <v>DONE</v>
          </cell>
          <cell r="R2823">
            <v>7</v>
          </cell>
          <cell r="S2823">
            <v>12</v>
          </cell>
        </row>
        <row r="2824">
          <cell r="D2824" t="str">
            <v>SP-25-F0000872</v>
          </cell>
          <cell r="E2824" t="str">
            <v>ROMADON SUBIANTORO</v>
          </cell>
          <cell r="F2824" t="str">
            <v>BP 2894 MA</v>
          </cell>
          <cell r="G2824" t="str">
            <v>C0</v>
          </cell>
          <cell r="H2824" t="str">
            <v>14.CALL CENTER</v>
          </cell>
          <cell r="I2824" t="str">
            <v>A</v>
          </cell>
          <cell r="J2824">
            <v>21</v>
          </cell>
          <cell r="K2824" t="str">
            <v>MH1KC5214EK114155</v>
          </cell>
          <cell r="L2824" t="str">
            <v>KC52E1112731</v>
          </cell>
          <cell r="M2824" t="str">
            <v>HONDA</v>
          </cell>
          <cell r="N2824" t="str">
            <v>VERZA</v>
          </cell>
          <cell r="O2824" t="str">
            <v>HITAM</v>
          </cell>
          <cell r="P2824" t="str">
            <v>JG</v>
          </cell>
          <cell r="Q2824" t="str">
            <v>BELUM JTO</v>
          </cell>
          <cell r="R2824">
            <v>7</v>
          </cell>
          <cell r="S2824">
            <v>12</v>
          </cell>
        </row>
        <row r="2825">
          <cell r="D2825" t="str">
            <v>SP-25-F0000892</v>
          </cell>
          <cell r="E2825" t="str">
            <v>VINA ALVIONITA</v>
          </cell>
          <cell r="F2825" t="str">
            <v>BP 3579 IH</v>
          </cell>
          <cell r="G2825" t="str">
            <v>C0</v>
          </cell>
          <cell r="H2825" t="str">
            <v>03.DAULAT</v>
          </cell>
          <cell r="I2825" t="str">
            <v>A</v>
          </cell>
          <cell r="J2825">
            <v>1</v>
          </cell>
          <cell r="K2825" t="str">
            <v>MH1JFD212DK438748</v>
          </cell>
          <cell r="L2825" t="str">
            <v>JFD2E1437038</v>
          </cell>
          <cell r="M2825" t="str">
            <v>HONDA</v>
          </cell>
          <cell r="N2825" t="str">
            <v>BEAT CW</v>
          </cell>
          <cell r="O2825" t="str">
            <v>HIJAU PUTIH</v>
          </cell>
          <cell r="P2825" t="str">
            <v>JG</v>
          </cell>
          <cell r="Q2825" t="str">
            <v>DONE</v>
          </cell>
          <cell r="R2825">
            <v>6</v>
          </cell>
          <cell r="S2825">
            <v>12</v>
          </cell>
        </row>
        <row r="2826">
          <cell r="D2826" t="str">
            <v>SP-25-F0000933</v>
          </cell>
          <cell r="E2826" t="str">
            <v>MUHAMMAD IQBAL HERIYANTO</v>
          </cell>
          <cell r="F2826" t="str">
            <v>BP 3424 HF</v>
          </cell>
          <cell r="G2826" t="str">
            <v>C0</v>
          </cell>
          <cell r="H2826" t="str">
            <v>03.DAULAT</v>
          </cell>
          <cell r="I2826" t="str">
            <v>A</v>
          </cell>
          <cell r="J2826">
            <v>1</v>
          </cell>
          <cell r="K2826" t="str">
            <v>MH1JFZ122JK473664</v>
          </cell>
          <cell r="L2826" t="str">
            <v>JFZ1E2481358</v>
          </cell>
          <cell r="M2826" t="str">
            <v>HONDA</v>
          </cell>
          <cell r="N2826" t="str">
            <v>BEAT FI</v>
          </cell>
          <cell r="O2826" t="str">
            <v>HITAM</v>
          </cell>
          <cell r="P2826" t="str">
            <v>JG</v>
          </cell>
          <cell r="Q2826" t="str">
            <v>DONE</v>
          </cell>
          <cell r="R2826">
            <v>6</v>
          </cell>
          <cell r="S2826">
            <v>12</v>
          </cell>
        </row>
        <row r="2827">
          <cell r="D2827" t="str">
            <v>SP-25-F0000935</v>
          </cell>
          <cell r="E2827" t="str">
            <v>SARTIKA C PASARIBU</v>
          </cell>
          <cell r="F2827" t="str">
            <v>BP 5155 CG</v>
          </cell>
          <cell r="G2827" t="str">
            <v>C0</v>
          </cell>
          <cell r="H2827" t="str">
            <v>06.ROBEN</v>
          </cell>
          <cell r="I2827" t="str">
            <v>A</v>
          </cell>
          <cell r="J2827">
            <v>1</v>
          </cell>
          <cell r="K2827" t="str">
            <v>MH1KF0118PK512886</v>
          </cell>
          <cell r="L2827" t="str">
            <v>KF01E1512961</v>
          </cell>
          <cell r="M2827" t="str">
            <v>HONDA</v>
          </cell>
          <cell r="N2827" t="str">
            <v>VARIO 160</v>
          </cell>
          <cell r="O2827" t="str">
            <v>PUTIH</v>
          </cell>
          <cell r="P2827" t="str">
            <v>JG</v>
          </cell>
          <cell r="Q2827" t="str">
            <v>GAGAL BAYAR</v>
          </cell>
          <cell r="R2827">
            <v>6</v>
          </cell>
          <cell r="S2827">
            <v>12</v>
          </cell>
        </row>
        <row r="2828">
          <cell r="D2828" t="str">
            <v>SP-25-F0000939</v>
          </cell>
          <cell r="E2828" t="str">
            <v>WERLIN SAMUEL MALAU</v>
          </cell>
          <cell r="F2828" t="str">
            <v>BP 3014 IF</v>
          </cell>
          <cell r="G2828" t="str">
            <v>C0</v>
          </cell>
          <cell r="H2828" t="str">
            <v>11.RIMPUN</v>
          </cell>
          <cell r="I2828" t="str">
            <v>A</v>
          </cell>
          <cell r="J2828">
            <v>1</v>
          </cell>
          <cell r="K2828" t="str">
            <v>MH1KCD212NK030684</v>
          </cell>
          <cell r="L2828" t="str">
            <v>KCD2E1030751</v>
          </cell>
          <cell r="M2828" t="str">
            <v>HONDA</v>
          </cell>
          <cell r="N2828" t="str">
            <v>CB 150</v>
          </cell>
          <cell r="O2828" t="str">
            <v>HITAM</v>
          </cell>
          <cell r="P2828" t="str">
            <v>JG</v>
          </cell>
          <cell r="Q2828" t="str">
            <v>GAGAL BAYAR</v>
          </cell>
          <cell r="R2828">
            <v>6</v>
          </cell>
          <cell r="S2828">
            <v>18</v>
          </cell>
        </row>
        <row r="2829">
          <cell r="D2829" t="str">
            <v>SP-24-F0002503</v>
          </cell>
          <cell r="E2829" t="str">
            <v>SONI</v>
          </cell>
          <cell r="F2829" t="str">
            <v>BP 3523 HM</v>
          </cell>
          <cell r="G2829" t="str">
            <v>C0</v>
          </cell>
          <cell r="H2829" t="str">
            <v>11.RIMPUN</v>
          </cell>
          <cell r="I2829" t="str">
            <v>A</v>
          </cell>
          <cell r="J2829">
            <v>1</v>
          </cell>
          <cell r="K2829" t="str">
            <v>MH1KD1113JK034802</v>
          </cell>
          <cell r="L2829" t="str">
            <v>KD11E1033772</v>
          </cell>
          <cell r="M2829" t="str">
            <v>HONDA</v>
          </cell>
          <cell r="N2829" t="str">
            <v>CRF</v>
          </cell>
          <cell r="O2829" t="str">
            <v>MERAH PUTIH</v>
          </cell>
          <cell r="P2829" t="str">
            <v>JG</v>
          </cell>
          <cell r="Q2829" t="str">
            <v>GAGAL BAYAR</v>
          </cell>
          <cell r="R2829">
            <v>11</v>
          </cell>
          <cell r="S2829">
            <v>18</v>
          </cell>
        </row>
        <row r="2830">
          <cell r="D2830" t="str">
            <v>SP-24-F0002518</v>
          </cell>
          <cell r="E2830" t="str">
            <v>DEDI IRWANTO</v>
          </cell>
          <cell r="F2830" t="str">
            <v>BP 5506 QA</v>
          </cell>
          <cell r="G2830" t="str">
            <v>C0</v>
          </cell>
          <cell r="H2830" t="str">
            <v>12.JUBRAIDER S</v>
          </cell>
          <cell r="I2830" t="str">
            <v>A</v>
          </cell>
          <cell r="J2830">
            <v>20</v>
          </cell>
          <cell r="K2830" t="str">
            <v>MH3SG3120GK060657</v>
          </cell>
          <cell r="L2830" t="str">
            <v>G3E4E0109928</v>
          </cell>
          <cell r="M2830" t="str">
            <v>YAMAHA</v>
          </cell>
          <cell r="N2830" t="str">
            <v>NMAX</v>
          </cell>
          <cell r="O2830" t="str">
            <v>PUTIH</v>
          </cell>
          <cell r="P2830" t="str">
            <v>JG</v>
          </cell>
          <cell r="Q2830" t="str">
            <v>BELUM JTO</v>
          </cell>
          <cell r="R2830">
            <v>12</v>
          </cell>
          <cell r="S2830">
            <v>12</v>
          </cell>
        </row>
        <row r="2831">
          <cell r="D2831" t="str">
            <v>SP-24-F0002534</v>
          </cell>
          <cell r="E2831" t="str">
            <v>SYABARUDDIN HARAHAP S AG</v>
          </cell>
          <cell r="F2831" t="str">
            <v>BP 2575 HE</v>
          </cell>
          <cell r="G2831" t="str">
            <v>C0</v>
          </cell>
          <cell r="H2831" t="str">
            <v>07.RINTO</v>
          </cell>
          <cell r="I2831" t="str">
            <v>A</v>
          </cell>
          <cell r="J2831">
            <v>23</v>
          </cell>
          <cell r="K2831" t="str">
            <v>MH1KC5216JK377130</v>
          </cell>
          <cell r="L2831" t="str">
            <v>KC52E1373658</v>
          </cell>
          <cell r="M2831" t="str">
            <v>HONDA</v>
          </cell>
          <cell r="N2831" t="str">
            <v>VERZA 150 SPOKE</v>
          </cell>
          <cell r="O2831" t="str">
            <v>MERAH</v>
          </cell>
          <cell r="P2831" t="str">
            <v>JG</v>
          </cell>
          <cell r="Q2831" t="str">
            <v>BELUM JTO</v>
          </cell>
          <cell r="R2831">
            <v>12</v>
          </cell>
          <cell r="S2831">
            <v>12</v>
          </cell>
        </row>
        <row r="2832">
          <cell r="D2832" t="str">
            <v>SP-24-F0002552</v>
          </cell>
          <cell r="E2832" t="str">
            <v>YANSARI</v>
          </cell>
          <cell r="F2832" t="str">
            <v>BP 3962 CA</v>
          </cell>
          <cell r="G2832" t="str">
            <v>C0</v>
          </cell>
          <cell r="H2832" t="str">
            <v>14.CALL CENTER</v>
          </cell>
          <cell r="I2832" t="str">
            <v>A</v>
          </cell>
          <cell r="J2832">
            <v>1</v>
          </cell>
          <cell r="K2832" t="str">
            <v>MH1JM8121NK155766</v>
          </cell>
          <cell r="L2832" t="str">
            <v>JM81E2156913</v>
          </cell>
          <cell r="M2832" t="str">
            <v>HONDA</v>
          </cell>
          <cell r="N2832" t="str">
            <v>BEAT FI</v>
          </cell>
          <cell r="O2832" t="str">
            <v>BIRU HITAM</v>
          </cell>
          <cell r="P2832" t="str">
            <v>JG</v>
          </cell>
          <cell r="Q2832" t="str">
            <v>DONE</v>
          </cell>
          <cell r="R2832">
            <v>11</v>
          </cell>
          <cell r="S2832">
            <v>18</v>
          </cell>
        </row>
        <row r="2833">
          <cell r="D2833" t="str">
            <v>SP-24-F0001584</v>
          </cell>
          <cell r="E2833" t="str">
            <v>YOGI ANDESKA PUTRA</v>
          </cell>
          <cell r="F2833" t="str">
            <v>BP 3736 MO</v>
          </cell>
          <cell r="G2833" t="str">
            <v>C0</v>
          </cell>
          <cell r="H2833" t="str">
            <v>06.ROBEN</v>
          </cell>
          <cell r="I2833" t="str">
            <v>A</v>
          </cell>
          <cell r="J2833">
            <v>1</v>
          </cell>
          <cell r="K2833" t="str">
            <v>MH1JM0310PK292495</v>
          </cell>
          <cell r="L2833" t="str">
            <v>JM03E1292218</v>
          </cell>
          <cell r="M2833" t="str">
            <v>HONDA</v>
          </cell>
          <cell r="N2833" t="str">
            <v>SCOOPY</v>
          </cell>
          <cell r="O2833" t="str">
            <v>HITAM-SILVER</v>
          </cell>
          <cell r="P2833" t="str">
            <v>JG</v>
          </cell>
          <cell r="Q2833" t="str">
            <v>GAGAL BAYAR</v>
          </cell>
          <cell r="R2833">
            <v>15</v>
          </cell>
          <cell r="S2833">
            <v>18</v>
          </cell>
        </row>
        <row r="2834">
          <cell r="D2834" t="str">
            <v>SP-24-F0001589</v>
          </cell>
          <cell r="E2834" t="str">
            <v>BUDI CHANDRA NAINGGOLAN</v>
          </cell>
          <cell r="F2834" t="str">
            <v>BP 3824 CC</v>
          </cell>
          <cell r="G2834" t="str">
            <v>C0</v>
          </cell>
          <cell r="H2834" t="str">
            <v>05.BOSPA</v>
          </cell>
          <cell r="I2834" t="str">
            <v>A</v>
          </cell>
          <cell r="J2834">
            <v>5</v>
          </cell>
          <cell r="K2834" t="str">
            <v>MH1JM041XPK179734</v>
          </cell>
          <cell r="L2834" t="str">
            <v>JM04E1179624</v>
          </cell>
          <cell r="M2834" t="str">
            <v>HONDA</v>
          </cell>
          <cell r="N2834" t="str">
            <v>SCOOPY</v>
          </cell>
          <cell r="O2834" t="str">
            <v>COKLAT</v>
          </cell>
          <cell r="P2834" t="str">
            <v>JG</v>
          </cell>
          <cell r="Q2834" t="str">
            <v>GAGAL BAYAR</v>
          </cell>
          <cell r="R2834">
            <v>15</v>
          </cell>
          <cell r="S2834">
            <v>24</v>
          </cell>
        </row>
        <row r="2835">
          <cell r="D2835" t="str">
            <v>SP-24-F0001611</v>
          </cell>
          <cell r="E2835" t="str">
            <v>AIDIL FITRIANSYAH</v>
          </cell>
          <cell r="F2835" t="str">
            <v>BP 3088 RU</v>
          </cell>
          <cell r="G2835" t="str">
            <v>C0</v>
          </cell>
          <cell r="H2835" t="str">
            <v>03.DAULAT</v>
          </cell>
          <cell r="I2835" t="str">
            <v>A</v>
          </cell>
          <cell r="J2835">
            <v>7</v>
          </cell>
          <cell r="K2835" t="str">
            <v>MH1JFZ131KK476971</v>
          </cell>
          <cell r="L2835" t="str">
            <v>JFZ1E3476892</v>
          </cell>
          <cell r="M2835" t="str">
            <v>HONDA</v>
          </cell>
          <cell r="N2835" t="str">
            <v>BEAT</v>
          </cell>
          <cell r="O2835" t="str">
            <v>PUTIH</v>
          </cell>
          <cell r="P2835" t="str">
            <v>JG</v>
          </cell>
          <cell r="Q2835" t="str">
            <v>BELUM JTO</v>
          </cell>
          <cell r="R2835">
            <v>15</v>
          </cell>
          <cell r="S2835">
            <v>24</v>
          </cell>
        </row>
        <row r="2836">
          <cell r="D2836" t="str">
            <v>SP-24-F0001619</v>
          </cell>
          <cell r="E2836" t="str">
            <v>YUYUN RIANA</v>
          </cell>
          <cell r="F2836" t="str">
            <v>BP 2509 OJ</v>
          </cell>
          <cell r="G2836" t="str">
            <v>C0</v>
          </cell>
          <cell r="H2836" t="str">
            <v>14.CALL CENTER</v>
          </cell>
          <cell r="I2836" t="str">
            <v>A</v>
          </cell>
          <cell r="J2836">
            <v>15</v>
          </cell>
          <cell r="K2836" t="str">
            <v>MH1JFP11XFK889495</v>
          </cell>
          <cell r="L2836" t="str">
            <v>JFP1E1894162</v>
          </cell>
          <cell r="M2836" t="str">
            <v>HONDA</v>
          </cell>
          <cell r="N2836" t="str">
            <v>BEAT</v>
          </cell>
          <cell r="O2836" t="str">
            <v>PUTIH MERAH</v>
          </cell>
          <cell r="P2836" t="str">
            <v>JG</v>
          </cell>
          <cell r="Q2836" t="str">
            <v>BELUM JTO</v>
          </cell>
          <cell r="R2836">
            <v>15</v>
          </cell>
          <cell r="S2836">
            <v>18</v>
          </cell>
        </row>
        <row r="2837">
          <cell r="D2837" t="str">
            <v>SP-24-F0001658</v>
          </cell>
          <cell r="E2837" t="str">
            <v>IZAN FIRAYATI</v>
          </cell>
          <cell r="F2837" t="str">
            <v>BP 5523 AE</v>
          </cell>
          <cell r="G2837" t="str">
            <v>C0</v>
          </cell>
          <cell r="H2837" t="str">
            <v>07.RINTO</v>
          </cell>
          <cell r="I2837" t="str">
            <v>A</v>
          </cell>
          <cell r="J2837">
            <v>13</v>
          </cell>
          <cell r="K2837" t="str">
            <v>MH3SEE410KJ108216</v>
          </cell>
          <cell r="L2837" t="str">
            <v>E3R2E2640704</v>
          </cell>
          <cell r="M2837" t="str">
            <v>YAMAHA</v>
          </cell>
          <cell r="N2837" t="str">
            <v>MIO S</v>
          </cell>
          <cell r="O2837" t="str">
            <v>MERAH HITAM</v>
          </cell>
          <cell r="P2837" t="str">
            <v>JG</v>
          </cell>
          <cell r="Q2837" t="str">
            <v>BELUM JTO</v>
          </cell>
          <cell r="R2837">
            <v>15</v>
          </cell>
          <cell r="S2837">
            <v>18</v>
          </cell>
        </row>
        <row r="2838">
          <cell r="D2838" t="str">
            <v>SP-25-F0000588</v>
          </cell>
          <cell r="E2838" t="str">
            <v>ARDIANSYAH</v>
          </cell>
          <cell r="F2838" t="str">
            <v>BP 3145 UH</v>
          </cell>
          <cell r="G2838" t="str">
            <v>C0</v>
          </cell>
          <cell r="H2838" t="str">
            <v>07.RINTO</v>
          </cell>
          <cell r="I2838" t="str">
            <v>A</v>
          </cell>
          <cell r="J2838">
            <v>12</v>
          </cell>
          <cell r="K2838" t="str">
            <v>MH1JM1123KK347290</v>
          </cell>
          <cell r="L2838" t="str">
            <v>JM11E2329505</v>
          </cell>
          <cell r="M2838" t="str">
            <v>HONDA</v>
          </cell>
          <cell r="N2838" t="str">
            <v>BEAT DIGITAL</v>
          </cell>
          <cell r="O2838" t="str">
            <v>MERAH HITAM</v>
          </cell>
          <cell r="P2838" t="str">
            <v>JG</v>
          </cell>
          <cell r="Q2838" t="str">
            <v>BELUM JTO</v>
          </cell>
          <cell r="R2838">
            <v>8</v>
          </cell>
          <cell r="S2838">
            <v>12</v>
          </cell>
        </row>
        <row r="2839">
          <cell r="D2839" t="str">
            <v>SP-25-F0000595</v>
          </cell>
          <cell r="E2839" t="str">
            <v>KRISTOF JULFAN SARUMAHA</v>
          </cell>
          <cell r="F2839" t="str">
            <v>BP 2141 US</v>
          </cell>
          <cell r="G2839" t="str">
            <v>C0</v>
          </cell>
          <cell r="H2839" t="str">
            <v>14.CALL CENTER</v>
          </cell>
          <cell r="I2839" t="str">
            <v>A</v>
          </cell>
          <cell r="J2839">
            <v>12</v>
          </cell>
          <cell r="K2839" t="str">
            <v>MH1JM9139PK247581</v>
          </cell>
          <cell r="L2839" t="str">
            <v>JM91E3244304</v>
          </cell>
          <cell r="M2839" t="str">
            <v>HONDA</v>
          </cell>
          <cell r="N2839" t="str">
            <v>BEAT</v>
          </cell>
          <cell r="O2839" t="str">
            <v>HITAM</v>
          </cell>
          <cell r="P2839" t="str">
            <v>JG</v>
          </cell>
          <cell r="Q2839" t="str">
            <v>BELUM JTO</v>
          </cell>
          <cell r="R2839">
            <v>8</v>
          </cell>
          <cell r="S2839">
            <v>12</v>
          </cell>
        </row>
        <row r="2840">
          <cell r="D2840" t="str">
            <v>SP-25-F0000611</v>
          </cell>
          <cell r="E2840" t="str">
            <v>GANDHI LIADY PUTRA</v>
          </cell>
          <cell r="F2840" t="str">
            <v>BP 2642 QJ</v>
          </cell>
          <cell r="G2840" t="str">
            <v>C0</v>
          </cell>
          <cell r="H2840" t="str">
            <v>06.ROBEN</v>
          </cell>
          <cell r="I2840" t="str">
            <v>D</v>
          </cell>
          <cell r="J2840">
            <v>15</v>
          </cell>
          <cell r="K2840" t="str">
            <v>MH1JFZ119GK150809</v>
          </cell>
          <cell r="L2840" t="str">
            <v>JFZ1E1159150</v>
          </cell>
          <cell r="M2840" t="str">
            <v>HONDA</v>
          </cell>
          <cell r="N2840" t="str">
            <v>BEAT</v>
          </cell>
          <cell r="O2840" t="str">
            <v>PUTIH</v>
          </cell>
          <cell r="P2840" t="str">
            <v>JG</v>
          </cell>
          <cell r="Q2840" t="str">
            <v>BELUM JTO</v>
          </cell>
          <cell r="R2840">
            <v>8</v>
          </cell>
          <cell r="S2840">
            <v>12</v>
          </cell>
        </row>
        <row r="2841">
          <cell r="D2841" t="str">
            <v>SP-25-F0000615</v>
          </cell>
          <cell r="E2841" t="str">
            <v>ERLI LUSIATI</v>
          </cell>
          <cell r="F2841" t="str">
            <v>BP 4977 OC</v>
          </cell>
          <cell r="G2841" t="str">
            <v>C0</v>
          </cell>
          <cell r="H2841" t="str">
            <v>09.OLOAN</v>
          </cell>
          <cell r="I2841" t="str">
            <v>A</v>
          </cell>
          <cell r="J2841">
            <v>17</v>
          </cell>
          <cell r="K2841" t="str">
            <v>MH3SE8810FJ102150</v>
          </cell>
          <cell r="L2841" t="str">
            <v>E3R2E0105026</v>
          </cell>
          <cell r="M2841" t="str">
            <v>YAMAHA</v>
          </cell>
          <cell r="N2841" t="str">
            <v>MIO M3</v>
          </cell>
          <cell r="O2841" t="str">
            <v>PUTIH</v>
          </cell>
          <cell r="P2841" t="str">
            <v>JG</v>
          </cell>
          <cell r="Q2841" t="str">
            <v>BELUM JTO</v>
          </cell>
          <cell r="R2841">
            <v>8</v>
          </cell>
          <cell r="S2841">
            <v>18</v>
          </cell>
        </row>
        <row r="2842">
          <cell r="D2842" t="str">
            <v>SP-25-F0000642</v>
          </cell>
          <cell r="E2842" t="str">
            <v>MUDIN DAULAY</v>
          </cell>
          <cell r="F2842" t="str">
            <v>BP 3512 RE</v>
          </cell>
          <cell r="G2842" t="str">
            <v>C0</v>
          </cell>
          <cell r="H2842" t="str">
            <v>03.DAULAT</v>
          </cell>
          <cell r="I2842" t="str">
            <v>D</v>
          </cell>
          <cell r="J2842">
            <v>18</v>
          </cell>
          <cell r="K2842" t="str">
            <v>MH1JM821XNK616310</v>
          </cell>
          <cell r="L2842" t="str">
            <v>JM82E1614528</v>
          </cell>
          <cell r="M2842" t="str">
            <v>HONDA</v>
          </cell>
          <cell r="N2842" t="str">
            <v>BEAT</v>
          </cell>
          <cell r="O2842" t="str">
            <v>HITAM</v>
          </cell>
          <cell r="P2842" t="str">
            <v>JG</v>
          </cell>
          <cell r="Q2842" t="str">
            <v>BELUM JTO</v>
          </cell>
          <cell r="R2842">
            <v>8</v>
          </cell>
          <cell r="S2842">
            <v>12</v>
          </cell>
        </row>
        <row r="2843">
          <cell r="D2843" t="str">
            <v>SP-25-F0000925</v>
          </cell>
          <cell r="E2843" t="str">
            <v>JEPRY HARIANJA</v>
          </cell>
          <cell r="F2843" t="str">
            <v>BP 2987 CU</v>
          </cell>
          <cell r="G2843" t="str">
            <v>C0</v>
          </cell>
          <cell r="H2843" t="str">
            <v>05.BOSPA</v>
          </cell>
          <cell r="I2843" t="str">
            <v>A</v>
          </cell>
          <cell r="J2843">
            <v>1</v>
          </cell>
          <cell r="K2843" t="str">
            <v>MH1JM9116LK282278</v>
          </cell>
          <cell r="L2843" t="str">
            <v>JM91E1283112</v>
          </cell>
          <cell r="M2843" t="str">
            <v>HONDA</v>
          </cell>
          <cell r="N2843" t="str">
            <v>BEAT FI</v>
          </cell>
          <cell r="O2843" t="str">
            <v>MAGENTA HITAM</v>
          </cell>
          <cell r="P2843" t="str">
            <v>JG</v>
          </cell>
          <cell r="Q2843" t="str">
            <v>GAGAL BAYAR</v>
          </cell>
          <cell r="R2843">
            <v>6</v>
          </cell>
          <cell r="S2843">
            <v>18</v>
          </cell>
        </row>
        <row r="2844">
          <cell r="D2844" t="str">
            <v>SP-25-F0000972</v>
          </cell>
          <cell r="E2844" t="str">
            <v>LINDA PERTIWI</v>
          </cell>
          <cell r="F2844" t="str">
            <v>BP 3672 IJ</v>
          </cell>
          <cell r="G2844" t="str">
            <v>C0</v>
          </cell>
          <cell r="H2844" t="str">
            <v>14.CALL CENTER</v>
          </cell>
          <cell r="I2844" t="str">
            <v>A</v>
          </cell>
          <cell r="J2844">
            <v>3</v>
          </cell>
          <cell r="K2844" t="str">
            <v>MLHKF1296D5001586</v>
          </cell>
          <cell r="L2844" t="str">
            <v>KF12E2010345</v>
          </cell>
          <cell r="M2844" t="str">
            <v>HONDA</v>
          </cell>
          <cell r="N2844" t="str">
            <v>PCX</v>
          </cell>
          <cell r="O2844" t="str">
            <v>HITAM</v>
          </cell>
          <cell r="P2844" t="str">
            <v>JG</v>
          </cell>
          <cell r="Q2844" t="str">
            <v>LUNAS</v>
          </cell>
          <cell r="R2844">
            <v>6</v>
          </cell>
          <cell r="S2844">
            <v>6</v>
          </cell>
        </row>
        <row r="2845">
          <cell r="D2845" t="str">
            <v>SP-25-F0000984</v>
          </cell>
          <cell r="E2845" t="str">
            <v>YANTI</v>
          </cell>
          <cell r="F2845" t="str">
            <v>BP 3268 UO</v>
          </cell>
          <cell r="G2845" t="str">
            <v>C0</v>
          </cell>
          <cell r="H2845" t="str">
            <v>10.MIDUK</v>
          </cell>
          <cell r="I2845" t="str">
            <v>A</v>
          </cell>
          <cell r="J2845">
            <v>3</v>
          </cell>
          <cell r="K2845" t="str">
            <v>MH1KB1115MK298467</v>
          </cell>
          <cell r="L2845" t="str">
            <v>KB11E1298129</v>
          </cell>
          <cell r="M2845" t="str">
            <v>HONDA</v>
          </cell>
          <cell r="N2845" t="str">
            <v>SONIC</v>
          </cell>
          <cell r="O2845" t="str">
            <v>HITAM</v>
          </cell>
          <cell r="P2845" t="str">
            <v>JG</v>
          </cell>
          <cell r="Q2845" t="str">
            <v>DONE</v>
          </cell>
          <cell r="R2845">
            <v>6</v>
          </cell>
          <cell r="S2845">
            <v>24</v>
          </cell>
        </row>
        <row r="2846">
          <cell r="D2846" t="str">
            <v>SP-25-F0000988</v>
          </cell>
          <cell r="E2846" t="str">
            <v>RIYANTO</v>
          </cell>
          <cell r="F2846" t="str">
            <v>BP 4319 CE</v>
          </cell>
          <cell r="G2846" t="str">
            <v>C0</v>
          </cell>
          <cell r="H2846" t="str">
            <v>05.BOSPA</v>
          </cell>
          <cell r="I2846" t="str">
            <v>A</v>
          </cell>
          <cell r="J2846">
            <v>5</v>
          </cell>
          <cell r="K2846" t="str">
            <v>MH1KC4119EK282756</v>
          </cell>
          <cell r="L2846" t="str">
            <v>KC41E1280440</v>
          </cell>
          <cell r="M2846" t="str">
            <v>HONDA</v>
          </cell>
          <cell r="N2846" t="str">
            <v>CB 150 R</v>
          </cell>
          <cell r="O2846" t="str">
            <v>MERAH</v>
          </cell>
          <cell r="P2846" t="str">
            <v>JG</v>
          </cell>
          <cell r="Q2846" t="str">
            <v>GAGAL BAYAR</v>
          </cell>
          <cell r="R2846">
            <v>6</v>
          </cell>
          <cell r="S2846">
            <v>12</v>
          </cell>
        </row>
        <row r="2847">
          <cell r="D2847" t="str">
            <v>SP-24-F0002574</v>
          </cell>
          <cell r="E2847" t="str">
            <v>ADITYO IKHSAN</v>
          </cell>
          <cell r="F2847" t="str">
            <v>BP 2763 QE</v>
          </cell>
          <cell r="G2847" t="str">
            <v>C0</v>
          </cell>
          <cell r="H2847" t="str">
            <v>12.JUBRAIDER S</v>
          </cell>
          <cell r="I2847" t="str">
            <v>D</v>
          </cell>
          <cell r="J2847">
            <v>1</v>
          </cell>
          <cell r="K2847" t="str">
            <v>MH1JFV119GK342336</v>
          </cell>
          <cell r="L2847" t="str">
            <v>JFV1E1351631</v>
          </cell>
          <cell r="M2847" t="str">
            <v>HONDA</v>
          </cell>
          <cell r="N2847" t="str">
            <v>VARIO 125</v>
          </cell>
          <cell r="O2847" t="str">
            <v>WHITE BLUE</v>
          </cell>
          <cell r="P2847" t="str">
            <v>JG</v>
          </cell>
          <cell r="Q2847" t="str">
            <v>GAGAL BAYAR</v>
          </cell>
          <cell r="R2847">
            <v>11</v>
          </cell>
          <cell r="S2847">
            <v>12</v>
          </cell>
        </row>
        <row r="2848">
          <cell r="D2848" t="str">
            <v>SP-24-F0002591</v>
          </cell>
          <cell r="E2848" t="str">
            <v>MAULANA</v>
          </cell>
          <cell r="F2848" t="str">
            <v>BP 3267 PU</v>
          </cell>
          <cell r="G2848" t="str">
            <v>C0</v>
          </cell>
          <cell r="H2848" t="str">
            <v>11.RIMPUN</v>
          </cell>
          <cell r="I2848" t="str">
            <v>A</v>
          </cell>
          <cell r="J2848">
            <v>1</v>
          </cell>
          <cell r="K2848" t="str">
            <v>MH1JM041XPK474235</v>
          </cell>
          <cell r="L2848" t="str">
            <v>JM04E1474156</v>
          </cell>
          <cell r="M2848" t="str">
            <v>HONDA</v>
          </cell>
          <cell r="N2848" t="str">
            <v>SCOOPY KEYLESS</v>
          </cell>
          <cell r="O2848" t="str">
            <v>PUTIH</v>
          </cell>
          <cell r="P2848" t="str">
            <v>JG</v>
          </cell>
          <cell r="Q2848" t="str">
            <v>GAGAL BAYAR</v>
          </cell>
          <cell r="R2848">
            <v>11</v>
          </cell>
          <cell r="S2848">
            <v>12</v>
          </cell>
        </row>
        <row r="2849">
          <cell r="D2849" t="str">
            <v>SP-24-F0002626</v>
          </cell>
          <cell r="E2849" t="str">
            <v>BUDIMAN SIAGIAN</v>
          </cell>
          <cell r="F2849" t="str">
            <v>BP 4955 HE</v>
          </cell>
          <cell r="G2849" t="str">
            <v>C0</v>
          </cell>
          <cell r="H2849" t="str">
            <v>11.RIMPUN</v>
          </cell>
          <cell r="I2849" t="str">
            <v>A</v>
          </cell>
          <cell r="J2849">
            <v>5</v>
          </cell>
          <cell r="K2849" t="str">
            <v>MH3SG5670PJ379434</v>
          </cell>
          <cell r="L2849" t="str">
            <v>G3L8E1821586</v>
          </cell>
          <cell r="M2849" t="str">
            <v>YAMAHA</v>
          </cell>
          <cell r="N2849" t="str">
            <v>N MAX CONNECTED</v>
          </cell>
          <cell r="O2849" t="str">
            <v>HITAM</v>
          </cell>
          <cell r="P2849" t="str">
            <v>JG</v>
          </cell>
          <cell r="Q2849" t="str">
            <v>GAGAL BAYAR</v>
          </cell>
          <cell r="R2849">
            <v>11</v>
          </cell>
          <cell r="S2849">
            <v>18</v>
          </cell>
        </row>
        <row r="2850">
          <cell r="D2850" t="str">
            <v>SP-24-F0002657</v>
          </cell>
          <cell r="E2850" t="str">
            <v>NON KURNIAMAN TELAUMBANUA</v>
          </cell>
          <cell r="F2850" t="str">
            <v>BP 2802 AR</v>
          </cell>
          <cell r="G2850" t="str">
            <v>C0</v>
          </cell>
          <cell r="H2850" t="str">
            <v>14.CALL CENTER</v>
          </cell>
          <cell r="I2850" t="str">
            <v>A</v>
          </cell>
          <cell r="J2850">
            <v>10</v>
          </cell>
          <cell r="K2850" t="str">
            <v>MH1JFZ12XHK178533</v>
          </cell>
          <cell r="L2850" t="str">
            <v>JFZ1E2181736</v>
          </cell>
          <cell r="M2850" t="str">
            <v>HONDA</v>
          </cell>
          <cell r="N2850" t="str">
            <v>BEAT FI</v>
          </cell>
          <cell r="O2850" t="str">
            <v>PUTIH</v>
          </cell>
          <cell r="P2850" t="str">
            <v>JG</v>
          </cell>
          <cell r="Q2850" t="str">
            <v>BELUM JTO</v>
          </cell>
          <cell r="R2850">
            <v>11</v>
          </cell>
          <cell r="S2850">
            <v>12</v>
          </cell>
        </row>
        <row r="2851">
          <cell r="D2851" t="str">
            <v>SP-25-F0000772</v>
          </cell>
          <cell r="E2851" t="str">
            <v>DELIMA SARI</v>
          </cell>
          <cell r="F2851" t="str">
            <v>BP 5266 AM</v>
          </cell>
          <cell r="G2851" t="str">
            <v>C0</v>
          </cell>
          <cell r="H2851" t="str">
            <v>06.ROBEN</v>
          </cell>
          <cell r="I2851" t="str">
            <v>A</v>
          </cell>
          <cell r="J2851">
            <v>9</v>
          </cell>
          <cell r="K2851" t="str">
            <v>MH3SEG710NJ165858</v>
          </cell>
          <cell r="L2851" t="str">
            <v>E32WE0212462</v>
          </cell>
          <cell r="M2851" t="str">
            <v>YAMAHA</v>
          </cell>
          <cell r="N2851" t="str">
            <v>GEAR</v>
          </cell>
          <cell r="O2851" t="str">
            <v>PUTIH</v>
          </cell>
          <cell r="P2851" t="str">
            <v>JG</v>
          </cell>
          <cell r="Q2851" t="str">
            <v>BELUM JTO</v>
          </cell>
          <cell r="R2851">
            <v>7</v>
          </cell>
          <cell r="S2851">
            <v>12</v>
          </cell>
        </row>
        <row r="2852">
          <cell r="D2852" t="str">
            <v>SP-25-F0000792</v>
          </cell>
          <cell r="E2852" t="str">
            <v>SRI WAHYUNI</v>
          </cell>
          <cell r="F2852" t="str">
            <v>BP 3685 SR</v>
          </cell>
          <cell r="G2852" t="str">
            <v>C0</v>
          </cell>
          <cell r="H2852" t="str">
            <v>14.CALL CENTER</v>
          </cell>
          <cell r="I2852" t="str">
            <v>A</v>
          </cell>
          <cell r="J2852">
            <v>10</v>
          </cell>
          <cell r="K2852" t="str">
            <v>MH1JM8211PK936540</v>
          </cell>
          <cell r="L2852" t="str">
            <v>JM82E1936044</v>
          </cell>
          <cell r="M2852" t="str">
            <v>HONDA</v>
          </cell>
          <cell r="N2852" t="str">
            <v>BEAT STREET</v>
          </cell>
          <cell r="O2852" t="str">
            <v>HITAM</v>
          </cell>
          <cell r="P2852" t="str">
            <v>JG</v>
          </cell>
          <cell r="Q2852" t="str">
            <v>DONE</v>
          </cell>
          <cell r="R2852">
            <v>7</v>
          </cell>
          <cell r="S2852">
            <v>12</v>
          </cell>
        </row>
        <row r="2853">
          <cell r="D2853" t="str">
            <v>SP-25-F0000804</v>
          </cell>
          <cell r="E2853" t="str">
            <v>ANDRIMAN ZEBUA</v>
          </cell>
          <cell r="F2853" t="str">
            <v>BP 3675 CM</v>
          </cell>
          <cell r="G2853" t="str">
            <v>C0</v>
          </cell>
          <cell r="H2853" t="str">
            <v>14.CALL CENTER</v>
          </cell>
          <cell r="I2853" t="str">
            <v>A</v>
          </cell>
          <cell r="J2853">
            <v>11</v>
          </cell>
          <cell r="K2853" t="str">
            <v>MH1KB1116HK103174</v>
          </cell>
          <cell r="L2853" t="str">
            <v>KB11E1101875</v>
          </cell>
          <cell r="M2853" t="str">
            <v>HONDA</v>
          </cell>
          <cell r="N2853" t="str">
            <v>SONIC</v>
          </cell>
          <cell r="O2853" t="str">
            <v>HITAM</v>
          </cell>
          <cell r="P2853" t="str">
            <v>JG</v>
          </cell>
          <cell r="Q2853" t="str">
            <v>BELUM JTO</v>
          </cell>
          <cell r="R2853">
            <v>7</v>
          </cell>
          <cell r="S2853">
            <v>18</v>
          </cell>
        </row>
        <row r="2854">
          <cell r="D2854" t="str">
            <v>SP-25-F0000807</v>
          </cell>
          <cell r="E2854" t="str">
            <v>EKO GP SIMANJUNTAK</v>
          </cell>
          <cell r="F2854" t="str">
            <v>BP 2957 CH</v>
          </cell>
          <cell r="G2854" t="str">
            <v>C0</v>
          </cell>
          <cell r="H2854" t="str">
            <v>14.CALL CENTER</v>
          </cell>
          <cell r="I2854" t="str">
            <v>A</v>
          </cell>
          <cell r="J2854">
            <v>12</v>
          </cell>
          <cell r="K2854" t="str">
            <v>MH1JM8125NK172294</v>
          </cell>
          <cell r="L2854" t="str">
            <v>JM81E2172046</v>
          </cell>
          <cell r="M2854" t="str">
            <v>HONDA</v>
          </cell>
          <cell r="N2854" t="str">
            <v>BEAT FI</v>
          </cell>
          <cell r="O2854" t="str">
            <v>HITAM</v>
          </cell>
          <cell r="P2854" t="str">
            <v>JG</v>
          </cell>
          <cell r="Q2854" t="str">
            <v>BELUM JTO</v>
          </cell>
          <cell r="R2854">
            <v>7</v>
          </cell>
          <cell r="S2854">
            <v>12</v>
          </cell>
        </row>
        <row r="2855">
          <cell r="D2855" t="str">
            <v>SP-25-F0000815</v>
          </cell>
          <cell r="E2855" t="str">
            <v>MUHAMMAD TEGAR</v>
          </cell>
          <cell r="F2855" t="str">
            <v>BP 4175 RC</v>
          </cell>
          <cell r="G2855" t="str">
            <v>C0</v>
          </cell>
          <cell r="H2855" t="str">
            <v>12.JUBRAIDER S</v>
          </cell>
          <cell r="I2855" t="str">
            <v>A</v>
          </cell>
          <cell r="J2855">
            <v>12</v>
          </cell>
          <cell r="K2855" t="str">
            <v>MH1JFZ129JK956391</v>
          </cell>
          <cell r="L2855" t="str">
            <v>JFZ1E2949419</v>
          </cell>
          <cell r="M2855" t="str">
            <v>HONDA</v>
          </cell>
          <cell r="N2855" t="str">
            <v>BEAT</v>
          </cell>
          <cell r="O2855" t="str">
            <v>HITAM</v>
          </cell>
          <cell r="P2855" t="str">
            <v>JG</v>
          </cell>
          <cell r="Q2855" t="str">
            <v>BELUM JTO</v>
          </cell>
          <cell r="R2855">
            <v>7</v>
          </cell>
          <cell r="S2855">
            <v>12</v>
          </cell>
        </row>
        <row r="2856">
          <cell r="D2856" t="str">
            <v>SP-24-F0002685</v>
          </cell>
          <cell r="E2856" t="str">
            <v>GAMAL RIMSON HUTASOIT</v>
          </cell>
          <cell r="F2856" t="str">
            <v>BP 2198 RU</v>
          </cell>
          <cell r="G2856" t="str">
            <v>C0</v>
          </cell>
          <cell r="H2856" t="str">
            <v>10.MIDUK</v>
          </cell>
          <cell r="I2856" t="str">
            <v>A</v>
          </cell>
          <cell r="J2856">
            <v>13</v>
          </cell>
          <cell r="K2856" t="str">
            <v>MH1JM1120KK292023</v>
          </cell>
          <cell r="L2856" t="str">
            <v>JM11E2274136</v>
          </cell>
          <cell r="M2856" t="str">
            <v>HONDA</v>
          </cell>
          <cell r="N2856" t="str">
            <v>BEAT FI</v>
          </cell>
          <cell r="O2856" t="str">
            <v>MAGENTA HITAM</v>
          </cell>
          <cell r="P2856" t="str">
            <v>JG</v>
          </cell>
          <cell r="Q2856" t="str">
            <v>BELUM JTO</v>
          </cell>
          <cell r="R2856">
            <v>11</v>
          </cell>
          <cell r="S2856">
            <v>12</v>
          </cell>
        </row>
        <row r="2857">
          <cell r="D2857" t="str">
            <v>SP-24-F0002721</v>
          </cell>
          <cell r="E2857" t="str">
            <v>FITRIYADI</v>
          </cell>
          <cell r="F2857" t="str">
            <v>BP 2342 JG</v>
          </cell>
          <cell r="G2857" t="str">
            <v>C0</v>
          </cell>
          <cell r="H2857" t="str">
            <v>14.CALL CENTER</v>
          </cell>
          <cell r="I2857" t="str">
            <v>A</v>
          </cell>
          <cell r="J2857">
            <v>18</v>
          </cell>
          <cell r="K2857" t="str">
            <v>MH1JFE116DK127895</v>
          </cell>
          <cell r="L2857" t="str">
            <v>JFE1E1128427</v>
          </cell>
          <cell r="M2857" t="str">
            <v>HONDA</v>
          </cell>
          <cell r="N2857" t="str">
            <v>BEAT CW</v>
          </cell>
          <cell r="O2857" t="str">
            <v>PUTIH</v>
          </cell>
          <cell r="P2857" t="str">
            <v>JG</v>
          </cell>
          <cell r="Q2857" t="str">
            <v>DONE</v>
          </cell>
          <cell r="R2857">
            <v>11</v>
          </cell>
          <cell r="S2857">
            <v>12</v>
          </cell>
        </row>
        <row r="2858">
          <cell r="D2858" t="str">
            <v>SP-24-F0002734</v>
          </cell>
          <cell r="E2858" t="str">
            <v>RINA SRI DEWI</v>
          </cell>
          <cell r="F2858" t="str">
            <v>BP 4070 QD</v>
          </cell>
          <cell r="G2858" t="str">
            <v>C0</v>
          </cell>
          <cell r="H2858" t="str">
            <v>11.RIMPUN</v>
          </cell>
          <cell r="I2858" t="str">
            <v>A</v>
          </cell>
          <cell r="J2858">
            <v>19</v>
          </cell>
          <cell r="K2858" t="str">
            <v>MH3SE8860GJ032819</v>
          </cell>
          <cell r="L2858" t="str">
            <v>E3R2E1162656</v>
          </cell>
          <cell r="M2858" t="str">
            <v>YAHAMA</v>
          </cell>
          <cell r="N2858" t="str">
            <v>MIO M3</v>
          </cell>
          <cell r="O2858" t="str">
            <v>MERAH</v>
          </cell>
          <cell r="P2858" t="str">
            <v>JG</v>
          </cell>
          <cell r="Q2858" t="str">
            <v>BELUM JTO</v>
          </cell>
          <cell r="R2858">
            <v>11</v>
          </cell>
          <cell r="S2858">
            <v>12</v>
          </cell>
        </row>
        <row r="2859">
          <cell r="D2859" t="str">
            <v>SP-24-F0002788</v>
          </cell>
          <cell r="E2859" t="str">
            <v>ABDUL HAKIM</v>
          </cell>
          <cell r="F2859" t="str">
            <v>BP 3700 HJ</v>
          </cell>
          <cell r="G2859" t="str">
            <v>C0</v>
          </cell>
          <cell r="H2859" t="str">
            <v>10.MIDUK</v>
          </cell>
          <cell r="I2859" t="str">
            <v>A</v>
          </cell>
          <cell r="J2859">
            <v>3</v>
          </cell>
          <cell r="K2859" t="str">
            <v>MH1JFS113JK413598</v>
          </cell>
          <cell r="L2859" t="str">
            <v>JFS1E1406352</v>
          </cell>
          <cell r="M2859" t="str">
            <v>HONDA</v>
          </cell>
          <cell r="N2859" t="str">
            <v>BEAT POP</v>
          </cell>
          <cell r="O2859" t="str">
            <v>PUTIH-BIRU</v>
          </cell>
          <cell r="P2859" t="str">
            <v>JG</v>
          </cell>
          <cell r="Q2859" t="str">
            <v>GAGAL BAYAR</v>
          </cell>
          <cell r="R2859">
            <v>10</v>
          </cell>
          <cell r="S2859">
            <v>18</v>
          </cell>
        </row>
        <row r="2860">
          <cell r="D2860" t="str">
            <v>SP-25-F0000005</v>
          </cell>
          <cell r="E2860" t="str">
            <v>NGATMI</v>
          </cell>
          <cell r="F2860" t="str">
            <v>BP 3929 RS</v>
          </cell>
          <cell r="G2860" t="str">
            <v>C0</v>
          </cell>
          <cell r="H2860" t="str">
            <v>11.RIMPUN</v>
          </cell>
          <cell r="I2860" t="str">
            <v>A</v>
          </cell>
          <cell r="J2860">
            <v>3</v>
          </cell>
          <cell r="K2860" t="str">
            <v>MH1JM0419PK493097</v>
          </cell>
          <cell r="L2860" t="str">
            <v>JM04E1492906</v>
          </cell>
          <cell r="M2860" t="str">
            <v>HONDA</v>
          </cell>
          <cell r="N2860" t="str">
            <v>SCOOPY KEYLESS</v>
          </cell>
          <cell r="O2860" t="str">
            <v>MERAH</v>
          </cell>
          <cell r="P2860" t="str">
            <v>JG</v>
          </cell>
          <cell r="Q2860" t="str">
            <v>GAGAL BAYAR</v>
          </cell>
          <cell r="R2860">
            <v>10</v>
          </cell>
          <cell r="S2860">
            <v>18</v>
          </cell>
        </row>
        <row r="2861">
          <cell r="D2861" t="str">
            <v>SP-25-F0000177</v>
          </cell>
          <cell r="E2861" t="str">
            <v>ENDIKA MENLI SITUMORANG</v>
          </cell>
          <cell r="F2861" t="str">
            <v>BP 2058 AM</v>
          </cell>
          <cell r="G2861" t="str">
            <v>C0</v>
          </cell>
          <cell r="H2861" t="str">
            <v>03.DAULAT</v>
          </cell>
          <cell r="I2861" t="str">
            <v>A</v>
          </cell>
          <cell r="J2861">
            <v>21</v>
          </cell>
          <cell r="K2861" t="str">
            <v>MH1JM3127KK731827</v>
          </cell>
          <cell r="L2861" t="str">
            <v>JM31E2728071</v>
          </cell>
          <cell r="M2861" t="str">
            <v>HONDA</v>
          </cell>
          <cell r="N2861" t="str">
            <v>SCOOPY NON KEY</v>
          </cell>
          <cell r="O2861" t="str">
            <v>HITAM SILVER</v>
          </cell>
          <cell r="P2861" t="str">
            <v>JG</v>
          </cell>
          <cell r="Q2861" t="str">
            <v>BELUM JTO</v>
          </cell>
          <cell r="R2861">
            <v>10</v>
          </cell>
          <cell r="S2861">
            <v>12</v>
          </cell>
        </row>
        <row r="2862">
          <cell r="D2862" t="str">
            <v>SP-25-F0000180</v>
          </cell>
          <cell r="E2862" t="str">
            <v>NOFRIANI</v>
          </cell>
          <cell r="F2862" t="str">
            <v>BP 1365 JD</v>
          </cell>
          <cell r="G2862" t="str">
            <v>C0</v>
          </cell>
          <cell r="H2862" t="str">
            <v>14.CALL CENTER</v>
          </cell>
          <cell r="I2862" t="str">
            <v>A</v>
          </cell>
          <cell r="J2862">
            <v>22</v>
          </cell>
          <cell r="K2862" t="str">
            <v>MHKA6GK6JGJ002992</v>
          </cell>
          <cell r="L2862" t="str">
            <v>3NRH012727</v>
          </cell>
          <cell r="M2862" t="str">
            <v>TOYOTA</v>
          </cell>
          <cell r="N2862" t="str">
            <v>CALYA</v>
          </cell>
          <cell r="O2862" t="str">
            <v>PUTIH</v>
          </cell>
          <cell r="P2862" t="str">
            <v>JG</v>
          </cell>
          <cell r="Q2862" t="str">
            <v>BELUM JTO</v>
          </cell>
          <cell r="R2862">
            <v>10</v>
          </cell>
          <cell r="S2862">
            <v>12</v>
          </cell>
        </row>
        <row r="2863">
          <cell r="D2863" t="str">
            <v>SP-25-F0000197</v>
          </cell>
          <cell r="E2863" t="str">
            <v>BUNGA CINTA LESTARI</v>
          </cell>
          <cell r="F2863" t="str">
            <v>BP 6361 GU</v>
          </cell>
          <cell r="G2863" t="str">
            <v>C0</v>
          </cell>
          <cell r="H2863" t="str">
            <v>08.JOSRI</v>
          </cell>
          <cell r="I2863" t="str">
            <v>A</v>
          </cell>
          <cell r="J2863">
            <v>24</v>
          </cell>
          <cell r="K2863" t="str">
            <v>MH1JM0417RK972881</v>
          </cell>
          <cell r="L2863" t="str">
            <v>JM04E1972868</v>
          </cell>
          <cell r="M2863" t="str">
            <v>HONDA</v>
          </cell>
          <cell r="N2863" t="str">
            <v>SCOOPY KEYLES</v>
          </cell>
          <cell r="O2863" t="str">
            <v>PUTIH</v>
          </cell>
          <cell r="P2863" t="str">
            <v>JG</v>
          </cell>
          <cell r="Q2863" t="str">
            <v>BELUM JTO</v>
          </cell>
          <cell r="R2863">
            <v>10</v>
          </cell>
          <cell r="S2863">
            <v>12</v>
          </cell>
        </row>
        <row r="2864">
          <cell r="D2864" t="str">
            <v>SP-25-F0000204</v>
          </cell>
          <cell r="E2864" t="str">
            <v>MUCHKLIS ARANDA NST</v>
          </cell>
          <cell r="F2864" t="str">
            <v>BP 3004 GM</v>
          </cell>
          <cell r="G2864" t="str">
            <v>C0</v>
          </cell>
          <cell r="H2864" t="str">
            <v>12.JUBRAIDER S</v>
          </cell>
          <cell r="I2864" t="str">
            <v>D</v>
          </cell>
          <cell r="J2864">
            <v>1</v>
          </cell>
          <cell r="K2864" t="str">
            <v>MH1JM0414PK364846</v>
          </cell>
          <cell r="L2864" t="str">
            <v>JM04E1364780</v>
          </cell>
          <cell r="M2864" t="str">
            <v>HONDA</v>
          </cell>
          <cell r="N2864" t="str">
            <v>SCOOPY KEYLESS</v>
          </cell>
          <cell r="O2864" t="str">
            <v>PUTIH</v>
          </cell>
          <cell r="P2864" t="str">
            <v>JG</v>
          </cell>
          <cell r="Q2864" t="str">
            <v>GAGAL BAYAR</v>
          </cell>
          <cell r="R2864">
            <v>9</v>
          </cell>
          <cell r="S2864">
            <v>12</v>
          </cell>
        </row>
        <row r="2865">
          <cell r="D2865" t="str">
            <v>SP-25-F0000208</v>
          </cell>
          <cell r="E2865" t="str">
            <v>NENI ROZA</v>
          </cell>
          <cell r="F2865" t="str">
            <v>BP 1024 HD</v>
          </cell>
          <cell r="G2865" t="str">
            <v>C0</v>
          </cell>
          <cell r="H2865" t="str">
            <v>05.BOSPA</v>
          </cell>
          <cell r="I2865" t="str">
            <v>A</v>
          </cell>
          <cell r="J2865">
            <v>25</v>
          </cell>
          <cell r="K2865" t="str">
            <v>KNABX512MFT828369</v>
          </cell>
          <cell r="L2865" t="str">
            <v>G4LAEP055350</v>
          </cell>
          <cell r="M2865" t="str">
            <v>KIA</v>
          </cell>
          <cell r="N2865" t="str">
            <v>PICANTO</v>
          </cell>
          <cell r="O2865" t="str">
            <v>HIJAU METALIK</v>
          </cell>
          <cell r="P2865" t="str">
            <v>JG</v>
          </cell>
          <cell r="Q2865" t="str">
            <v>BELUM JTO</v>
          </cell>
          <cell r="R2865">
            <v>10</v>
          </cell>
          <cell r="S2865">
            <v>24</v>
          </cell>
        </row>
        <row r="2866">
          <cell r="D2866" t="str">
            <v>SP-25-F0000948</v>
          </cell>
          <cell r="E2866" t="str">
            <v>FARMAN TELAUMBANUA</v>
          </cell>
          <cell r="F2866" t="str">
            <v>BP 3437 OS</v>
          </cell>
          <cell r="G2866" t="str">
            <v>C0</v>
          </cell>
          <cell r="H2866" t="str">
            <v>14.CALL CENTER</v>
          </cell>
          <cell r="I2866" t="str">
            <v>A</v>
          </cell>
          <cell r="J2866">
            <v>1</v>
          </cell>
          <cell r="K2866" t="str">
            <v>MH1JM0414PK601514</v>
          </cell>
          <cell r="L2866" t="str">
            <v>JM04E1601538</v>
          </cell>
          <cell r="M2866" t="str">
            <v>HONDA</v>
          </cell>
          <cell r="N2866" t="str">
            <v>SCOOPY</v>
          </cell>
          <cell r="O2866" t="str">
            <v>PUTIH</v>
          </cell>
          <cell r="P2866" t="str">
            <v>JG</v>
          </cell>
          <cell r="Q2866" t="str">
            <v>DONE</v>
          </cell>
          <cell r="R2866">
            <v>6</v>
          </cell>
          <cell r="S2866">
            <v>12</v>
          </cell>
        </row>
        <row r="2867">
          <cell r="D2867" t="str">
            <v>SP-25-F0000960</v>
          </cell>
          <cell r="E2867" t="str">
            <v>DENI ANDRIAWAN</v>
          </cell>
          <cell r="F2867" t="str">
            <v>BP 6431 GQ</v>
          </cell>
          <cell r="G2867" t="str">
            <v>C0</v>
          </cell>
          <cell r="H2867" t="str">
            <v>05.BOSPA</v>
          </cell>
          <cell r="I2867" t="str">
            <v>A</v>
          </cell>
          <cell r="J2867">
            <v>2</v>
          </cell>
          <cell r="K2867" t="str">
            <v>MH8DL23ANHJ104921</v>
          </cell>
          <cell r="L2867" t="str">
            <v>CGA2ID104823</v>
          </cell>
          <cell r="M2867" t="str">
            <v>SUZUKI</v>
          </cell>
          <cell r="N2867" t="str">
            <v>GSX</v>
          </cell>
          <cell r="O2867" t="str">
            <v>HITAM</v>
          </cell>
          <cell r="P2867" t="str">
            <v>JG</v>
          </cell>
          <cell r="Q2867" t="str">
            <v>DONE</v>
          </cell>
          <cell r="R2867">
            <v>6</v>
          </cell>
          <cell r="S2867">
            <v>18</v>
          </cell>
        </row>
        <row r="2868">
          <cell r="D2868" t="str">
            <v>SP-25-F0000962</v>
          </cell>
          <cell r="E2868" t="str">
            <v>MARKIANAM</v>
          </cell>
          <cell r="F2868" t="str">
            <v>BP 3892 UH</v>
          </cell>
          <cell r="G2868" t="str">
            <v>C0</v>
          </cell>
          <cell r="H2868" t="str">
            <v>05.BOSPA</v>
          </cell>
          <cell r="I2868" t="str">
            <v>A</v>
          </cell>
          <cell r="J2868">
            <v>3</v>
          </cell>
          <cell r="K2868" t="str">
            <v>MH1JM3139KK003855</v>
          </cell>
          <cell r="L2868" t="str">
            <v>JM31E2999323</v>
          </cell>
          <cell r="M2868" t="str">
            <v>HONDA</v>
          </cell>
          <cell r="N2868" t="str">
            <v>SCOOPY NON KEYLESS</v>
          </cell>
          <cell r="O2868" t="str">
            <v>MERAH HITAM</v>
          </cell>
          <cell r="P2868" t="str">
            <v>JG</v>
          </cell>
          <cell r="Q2868" t="str">
            <v>DONE</v>
          </cell>
          <cell r="R2868">
            <v>6</v>
          </cell>
          <cell r="S2868">
            <v>18</v>
          </cell>
        </row>
        <row r="2869">
          <cell r="D2869" t="str">
            <v>SP-25-F0000986</v>
          </cell>
          <cell r="E2869" t="str">
            <v>TUMINI</v>
          </cell>
          <cell r="F2869" t="str">
            <v>BP 5493 CH</v>
          </cell>
          <cell r="G2869" t="str">
            <v>C0</v>
          </cell>
          <cell r="H2869" t="str">
            <v>08.JOSRI</v>
          </cell>
          <cell r="I2869" t="str">
            <v/>
          </cell>
          <cell r="J2869">
            <v>5</v>
          </cell>
          <cell r="K2869" t="str">
            <v>MH1JFZ210JK288955</v>
          </cell>
          <cell r="L2869" t="str">
            <v>JFZ2E1288997</v>
          </cell>
          <cell r="M2869" t="str">
            <v>HONDA</v>
          </cell>
          <cell r="N2869" t="str">
            <v>BEAT STREET</v>
          </cell>
          <cell r="O2869" t="str">
            <v>HITAM</v>
          </cell>
          <cell r="P2869" t="str">
            <v>JG</v>
          </cell>
          <cell r="Q2869" t="str">
            <v>GAGAL BAYAR</v>
          </cell>
          <cell r="R2869">
            <v>6</v>
          </cell>
          <cell r="S2869">
            <v>18</v>
          </cell>
        </row>
        <row r="2870">
          <cell r="D2870" t="str">
            <v>SP-25-F0001268</v>
          </cell>
          <cell r="E2870" t="str">
            <v>MASDARIONO SIHOTANG</v>
          </cell>
          <cell r="F2870" t="str">
            <v>BP 5430 GU</v>
          </cell>
          <cell r="G2870" t="str">
            <v>C0</v>
          </cell>
          <cell r="H2870" t="str">
            <v>10.MIDUK</v>
          </cell>
          <cell r="I2870" t="str">
            <v>A</v>
          </cell>
          <cell r="J2870">
            <v>4</v>
          </cell>
          <cell r="K2870" t="str">
            <v>MH1JM8136RK023066</v>
          </cell>
          <cell r="L2870" t="str">
            <v>JM81E3023856</v>
          </cell>
          <cell r="M2870" t="str">
            <v>HONDA</v>
          </cell>
          <cell r="N2870" t="str">
            <v>BEAT FI</v>
          </cell>
          <cell r="O2870" t="str">
            <v>SILVER HITAM</v>
          </cell>
          <cell r="P2870" t="str">
            <v>JG</v>
          </cell>
          <cell r="Q2870" t="str">
            <v>GAGAL BAYAR</v>
          </cell>
          <cell r="R2870">
            <v>5</v>
          </cell>
          <cell r="S2870">
            <v>12</v>
          </cell>
        </row>
        <row r="2871">
          <cell r="D2871" t="str">
            <v>SP-25-F0001276</v>
          </cell>
          <cell r="E2871" t="str">
            <v>RADINAL HUSEIN DALIMUNTHE</v>
          </cell>
          <cell r="F2871" t="str">
            <v>BP 2980 M</v>
          </cell>
          <cell r="G2871" t="str">
            <v>C0</v>
          </cell>
          <cell r="H2871" t="str">
            <v>07.RINTO</v>
          </cell>
          <cell r="I2871" t="str">
            <v>A</v>
          </cell>
          <cell r="J2871">
            <v>5</v>
          </cell>
          <cell r="K2871" t="str">
            <v>MH1JM8111MK464384</v>
          </cell>
          <cell r="L2871" t="str">
            <v>JM81E1466829</v>
          </cell>
          <cell r="M2871" t="str">
            <v>HONDA</v>
          </cell>
          <cell r="N2871" t="str">
            <v>BEAT</v>
          </cell>
          <cell r="O2871" t="str">
            <v>HITAM</v>
          </cell>
          <cell r="P2871" t="str">
            <v>JG</v>
          </cell>
          <cell r="Q2871" t="str">
            <v>DONE</v>
          </cell>
          <cell r="R2871">
            <v>5</v>
          </cell>
          <cell r="S2871">
            <v>18</v>
          </cell>
        </row>
        <row r="2872">
          <cell r="D2872" t="str">
            <v>SP-25-F0001284</v>
          </cell>
          <cell r="E2872" t="str">
            <v>FRANJID ALFANDI</v>
          </cell>
          <cell r="F2872" t="str">
            <v>BP 5160 HO</v>
          </cell>
          <cell r="G2872" t="str">
            <v>C0</v>
          </cell>
          <cell r="H2872" t="str">
            <v>13.WILFRIN</v>
          </cell>
          <cell r="I2872" t="str">
            <v>A</v>
          </cell>
          <cell r="J2872">
            <v>12</v>
          </cell>
          <cell r="K2872" t="str">
            <v>MH1KB1110RK350952</v>
          </cell>
          <cell r="L2872" t="str">
            <v>KB11E1350413</v>
          </cell>
          <cell r="M2872" t="str">
            <v>HONDA</v>
          </cell>
          <cell r="N2872" t="str">
            <v>SONIC</v>
          </cell>
          <cell r="O2872" t="str">
            <v>MERAH PUTIH</v>
          </cell>
          <cell r="P2872" t="str">
            <v>JG</v>
          </cell>
          <cell r="Q2872" t="str">
            <v>BELUM JTO</v>
          </cell>
          <cell r="R2872">
            <v>5</v>
          </cell>
          <cell r="S2872">
            <v>12</v>
          </cell>
        </row>
        <row r="2873">
          <cell r="D2873" t="str">
            <v>SP-25-F0001293</v>
          </cell>
          <cell r="E2873" t="str">
            <v>FRANSISCUS VILIUS</v>
          </cell>
          <cell r="F2873" t="str">
            <v>BP 3798 HF</v>
          </cell>
          <cell r="G2873" t="str">
            <v>C0</v>
          </cell>
          <cell r="H2873" t="str">
            <v>08.JOSRI</v>
          </cell>
          <cell r="I2873" t="str">
            <v>A</v>
          </cell>
          <cell r="J2873">
            <v>10</v>
          </cell>
          <cell r="K2873" t="str">
            <v>MH1KC9110JK169754</v>
          </cell>
          <cell r="L2873" t="str">
            <v>KC91E1159570</v>
          </cell>
          <cell r="M2873" t="str">
            <v>HONDA</v>
          </cell>
          <cell r="N2873" t="str">
            <v>CBR 150 LED</v>
          </cell>
          <cell r="O2873" t="str">
            <v>MERAH PUTIH</v>
          </cell>
          <cell r="P2873" t="str">
            <v>JG</v>
          </cell>
          <cell r="Q2873" t="str">
            <v>BELUM JTO</v>
          </cell>
          <cell r="R2873">
            <v>5</v>
          </cell>
          <cell r="S2873">
            <v>18</v>
          </cell>
        </row>
        <row r="2874">
          <cell r="D2874" t="str">
            <v>SP-25-F0000663</v>
          </cell>
          <cell r="E2874" t="str">
            <v>NOVALIUS ERYALDI ROSELINO</v>
          </cell>
          <cell r="F2874" t="str">
            <v>BP 2825 UR</v>
          </cell>
          <cell r="G2874" t="str">
            <v>C0</v>
          </cell>
          <cell r="H2874" t="str">
            <v>04.RIZKI A</v>
          </cell>
          <cell r="I2874" t="str">
            <v>A</v>
          </cell>
          <cell r="J2874">
            <v>1</v>
          </cell>
          <cell r="K2874" t="str">
            <v>MH1JM3138LK481914</v>
          </cell>
          <cell r="L2874" t="str">
            <v>JM31E3477499</v>
          </cell>
          <cell r="M2874" t="str">
            <v>HONDA</v>
          </cell>
          <cell r="N2874" t="str">
            <v>SCOOPY</v>
          </cell>
          <cell r="O2874" t="str">
            <v>MERAH HITAM</v>
          </cell>
          <cell r="P2874" t="str">
            <v>JG</v>
          </cell>
          <cell r="Q2874" t="str">
            <v>GAGAL BAYAR</v>
          </cell>
          <cell r="R2874">
            <v>7</v>
          </cell>
          <cell r="S2874">
            <v>12</v>
          </cell>
        </row>
        <row r="2875">
          <cell r="D2875" t="str">
            <v>SP-25-F0000665</v>
          </cell>
          <cell r="E2875" t="str">
            <v>M NAZRIN HERMAN</v>
          </cell>
          <cell r="F2875" t="str">
            <v>BP 5330 GP</v>
          </cell>
          <cell r="G2875" t="str">
            <v>C0</v>
          </cell>
          <cell r="H2875" t="str">
            <v>14.CALL CENTER</v>
          </cell>
          <cell r="I2875" t="str">
            <v>A</v>
          </cell>
          <cell r="J2875">
            <v>21</v>
          </cell>
          <cell r="K2875" t="str">
            <v>MH31PA004EK600058</v>
          </cell>
          <cell r="L2875" t="str">
            <v>1PA600772</v>
          </cell>
          <cell r="M2875" t="str">
            <v>YAMAHA</v>
          </cell>
          <cell r="N2875" t="str">
            <v>VIXION KS</v>
          </cell>
          <cell r="O2875" t="str">
            <v>MERAH</v>
          </cell>
          <cell r="P2875" t="str">
            <v>JG</v>
          </cell>
          <cell r="Q2875" t="str">
            <v>BELUM JTO</v>
          </cell>
          <cell r="R2875">
            <v>8</v>
          </cell>
          <cell r="S2875">
            <v>12</v>
          </cell>
        </row>
        <row r="2876">
          <cell r="D2876" t="str">
            <v>SP-25-F0000672</v>
          </cell>
          <cell r="E2876" t="str">
            <v>YULIANA CHANDRA</v>
          </cell>
          <cell r="F2876" t="str">
            <v>BP 6693 OF</v>
          </cell>
          <cell r="G2876" t="str">
            <v>C0</v>
          </cell>
          <cell r="H2876" t="str">
            <v>08.JOSRI</v>
          </cell>
          <cell r="I2876" t="str">
            <v>A</v>
          </cell>
          <cell r="J2876">
            <v>22</v>
          </cell>
          <cell r="K2876" t="str">
            <v>MH31LB002DK116354</v>
          </cell>
          <cell r="L2876" t="str">
            <v>1LB116409</v>
          </cell>
          <cell r="M2876" t="str">
            <v>YAMAHA</v>
          </cell>
          <cell r="N2876" t="str">
            <v>XEON</v>
          </cell>
          <cell r="O2876" t="str">
            <v>BIRU</v>
          </cell>
          <cell r="P2876" t="str">
            <v>JG</v>
          </cell>
          <cell r="Q2876" t="str">
            <v>BELUM JTO</v>
          </cell>
          <cell r="R2876">
            <v>8</v>
          </cell>
          <cell r="S2876">
            <v>18</v>
          </cell>
        </row>
        <row r="2877">
          <cell r="D2877" t="str">
            <v>SP-25-F0000684</v>
          </cell>
          <cell r="E2877" t="str">
            <v>RADI WALDI</v>
          </cell>
          <cell r="F2877" t="str">
            <v>BP 6564 JC</v>
          </cell>
          <cell r="G2877" t="str">
            <v>C0</v>
          </cell>
          <cell r="H2877" t="str">
            <v>12.JUBRAIDER S</v>
          </cell>
          <cell r="I2877" t="str">
            <v>A</v>
          </cell>
          <cell r="J2877">
            <v>25</v>
          </cell>
          <cell r="K2877" t="str">
            <v>MH1JME116RK193778</v>
          </cell>
          <cell r="L2877" t="str">
            <v>JME1E1193889</v>
          </cell>
          <cell r="M2877" t="str">
            <v>HONDA</v>
          </cell>
          <cell r="N2877" t="str">
            <v>BEAT FI</v>
          </cell>
          <cell r="O2877" t="str">
            <v>HITAM</v>
          </cell>
          <cell r="P2877" t="str">
            <v>JG</v>
          </cell>
          <cell r="Q2877" t="str">
            <v>BELUM JTO</v>
          </cell>
          <cell r="R2877">
            <v>8</v>
          </cell>
          <cell r="S2877">
            <v>24</v>
          </cell>
        </row>
        <row r="2878">
          <cell r="D2878" t="str">
            <v>SP-25-F0000992</v>
          </cell>
          <cell r="E2878" t="str">
            <v>RAHMAT</v>
          </cell>
          <cell r="F2878" t="str">
            <v>BP 2708 IU</v>
          </cell>
          <cell r="G2878" t="str">
            <v>C0</v>
          </cell>
          <cell r="H2878" t="str">
            <v>06.ROBEN</v>
          </cell>
          <cell r="I2878" t="str">
            <v>A</v>
          </cell>
          <cell r="J2878">
            <v>5</v>
          </cell>
          <cell r="K2878" t="str">
            <v>MH1JM8117LK003298</v>
          </cell>
          <cell r="L2878" t="str">
            <v>JM81E1003302</v>
          </cell>
          <cell r="M2878" t="str">
            <v>HONDA</v>
          </cell>
          <cell r="N2878" t="str">
            <v>BEAT</v>
          </cell>
          <cell r="O2878" t="str">
            <v>HITAM</v>
          </cell>
          <cell r="P2878" t="str">
            <v>JG</v>
          </cell>
          <cell r="Q2878" t="str">
            <v>GAGAL BAYAR</v>
          </cell>
          <cell r="R2878">
            <v>6</v>
          </cell>
          <cell r="S2878">
            <v>12</v>
          </cell>
        </row>
        <row r="2879">
          <cell r="D2879" t="str">
            <v>SP-25-F0001000</v>
          </cell>
          <cell r="E2879" t="str">
            <v>HIDAYAT</v>
          </cell>
          <cell r="F2879" t="str">
            <v>BP 2906 UJ</v>
          </cell>
          <cell r="G2879" t="str">
            <v>C0</v>
          </cell>
          <cell r="H2879" t="str">
            <v>14.CALL CENTER</v>
          </cell>
          <cell r="I2879" t="str">
            <v>A</v>
          </cell>
          <cell r="J2879">
            <v>5</v>
          </cell>
          <cell r="K2879" t="str">
            <v>MH1JM6113MK137723</v>
          </cell>
          <cell r="L2879" t="str">
            <v>JM61E1197817</v>
          </cell>
          <cell r="M2879" t="str">
            <v>HONDA</v>
          </cell>
          <cell r="N2879" t="str">
            <v>GENIO</v>
          </cell>
          <cell r="O2879" t="str">
            <v>PUTIH SILVER</v>
          </cell>
          <cell r="P2879" t="str">
            <v>JG</v>
          </cell>
          <cell r="Q2879" t="str">
            <v>DONE</v>
          </cell>
          <cell r="R2879">
            <v>6</v>
          </cell>
          <cell r="S2879">
            <v>18</v>
          </cell>
        </row>
        <row r="2880">
          <cell r="D2880" t="str">
            <v>SP-25-F0001024</v>
          </cell>
          <cell r="E2880" t="str">
            <v>AIDIL RAHMAN</v>
          </cell>
          <cell r="F2880" t="str">
            <v>BP 2830 HR</v>
          </cell>
          <cell r="G2880" t="str">
            <v>C0</v>
          </cell>
          <cell r="H2880" t="str">
            <v>14.CALL CENTER</v>
          </cell>
          <cell r="I2880" t="str">
            <v>A</v>
          </cell>
          <cell r="J2880">
            <v>8</v>
          </cell>
          <cell r="K2880" t="str">
            <v>MH1JFZ127JK770543</v>
          </cell>
          <cell r="L2880" t="str">
            <v>JFZ1E2771357</v>
          </cell>
          <cell r="M2880" t="str">
            <v>HONDA</v>
          </cell>
          <cell r="N2880" t="str">
            <v>BEAT</v>
          </cell>
          <cell r="O2880" t="str">
            <v>HITAM</v>
          </cell>
          <cell r="P2880" t="str">
            <v>JG</v>
          </cell>
          <cell r="Q2880" t="str">
            <v>DONE</v>
          </cell>
          <cell r="R2880">
            <v>6</v>
          </cell>
          <cell r="S2880">
            <v>12</v>
          </cell>
        </row>
        <row r="2881">
          <cell r="D2881" t="str">
            <v>SP-25-F0001060</v>
          </cell>
          <cell r="E2881" t="str">
            <v>ANDRIANSYAH</v>
          </cell>
          <cell r="F2881" t="str">
            <v>BP 6213 HF</v>
          </cell>
          <cell r="G2881" t="str">
            <v>C0</v>
          </cell>
          <cell r="H2881" t="str">
            <v>14.CALL CENTER</v>
          </cell>
          <cell r="I2881" t="str">
            <v>A</v>
          </cell>
          <cell r="J2881">
            <v>14</v>
          </cell>
          <cell r="K2881" t="str">
            <v>MH8DL23ANJJ900779</v>
          </cell>
          <cell r="L2881" t="str">
            <v>CGA2ID133731</v>
          </cell>
          <cell r="M2881" t="str">
            <v>SUZUKI</v>
          </cell>
          <cell r="N2881" t="str">
            <v>GSX</v>
          </cell>
          <cell r="O2881" t="str">
            <v>PUTIH</v>
          </cell>
          <cell r="P2881" t="str">
            <v>JG</v>
          </cell>
          <cell r="Q2881" t="str">
            <v>BELUM JTO</v>
          </cell>
          <cell r="R2881">
            <v>6</v>
          </cell>
          <cell r="S2881">
            <v>12</v>
          </cell>
        </row>
        <row r="2882">
          <cell r="D2882" t="str">
            <v>SP-25-F0001063</v>
          </cell>
          <cell r="E2882" t="str">
            <v>MUHAMMAD BUDI</v>
          </cell>
          <cell r="F2882" t="str">
            <v>BP 5795 OA</v>
          </cell>
          <cell r="G2882" t="str">
            <v>C0</v>
          </cell>
          <cell r="H2882" t="str">
            <v>05.BOSPA</v>
          </cell>
          <cell r="I2882" t="str">
            <v>A</v>
          </cell>
          <cell r="J2882">
            <v>19</v>
          </cell>
          <cell r="K2882" t="str">
            <v>MH1JM042XRK282924</v>
          </cell>
          <cell r="L2882" t="str">
            <v>JM04E2282633</v>
          </cell>
          <cell r="M2882" t="str">
            <v>HONDA</v>
          </cell>
          <cell r="N2882" t="str">
            <v>SCOOPY KEYLESS</v>
          </cell>
          <cell r="O2882" t="str">
            <v>PUTIH</v>
          </cell>
          <cell r="P2882" t="str">
            <v>JG</v>
          </cell>
          <cell r="Q2882" t="str">
            <v>BELUM JTO</v>
          </cell>
          <cell r="R2882">
            <v>6</v>
          </cell>
          <cell r="S2882">
            <v>24</v>
          </cell>
        </row>
        <row r="2883">
          <cell r="D2883" t="str">
            <v>SP-25-F0001019</v>
          </cell>
          <cell r="E2883" t="str">
            <v>SARAWEDYI SIMANJUNTAK</v>
          </cell>
          <cell r="F2883" t="str">
            <v>BP 3086 CC</v>
          </cell>
          <cell r="G2883" t="str">
            <v>C0</v>
          </cell>
          <cell r="H2883" t="str">
            <v>14.CALL CENTER</v>
          </cell>
          <cell r="I2883" t="str">
            <v>A</v>
          </cell>
          <cell r="J2883">
            <v>7</v>
          </cell>
          <cell r="K2883" t="str">
            <v>MH1JM8120PK351247</v>
          </cell>
          <cell r="L2883" t="str">
            <v>JM81E2352638</v>
          </cell>
          <cell r="M2883" t="str">
            <v>HONDA</v>
          </cell>
          <cell r="N2883" t="str">
            <v>BEAT</v>
          </cell>
          <cell r="O2883" t="str">
            <v>MERAH-HITAM</v>
          </cell>
          <cell r="P2883" t="str">
            <v>JG</v>
          </cell>
          <cell r="Q2883" t="str">
            <v>DONE</v>
          </cell>
          <cell r="R2883">
            <v>6</v>
          </cell>
          <cell r="S2883">
            <v>12</v>
          </cell>
        </row>
        <row r="2884">
          <cell r="D2884" t="str">
            <v>SP-25-F0001021</v>
          </cell>
          <cell r="E2884" t="str">
            <v>FAISAL SYAHPUTRA</v>
          </cell>
          <cell r="F2884" t="str">
            <v>BP 2724 U</v>
          </cell>
          <cell r="G2884" t="str">
            <v>C0</v>
          </cell>
          <cell r="H2884" t="str">
            <v>10.MIDUK</v>
          </cell>
          <cell r="I2884" t="str">
            <v/>
          </cell>
          <cell r="J2884">
            <v>8</v>
          </cell>
          <cell r="K2884" t="str">
            <v>MH1JM0313NK086035</v>
          </cell>
          <cell r="L2884" t="str">
            <v>JM03E1086275</v>
          </cell>
          <cell r="M2884" t="str">
            <v>HONDA</v>
          </cell>
          <cell r="N2884" t="str">
            <v>SCOOPY</v>
          </cell>
          <cell r="O2884" t="str">
            <v>COKLAT KREM</v>
          </cell>
          <cell r="P2884" t="str">
            <v>JG</v>
          </cell>
          <cell r="Q2884" t="str">
            <v>BELUM JTO</v>
          </cell>
          <cell r="R2884">
            <v>6</v>
          </cell>
          <cell r="S2884">
            <v>12</v>
          </cell>
        </row>
        <row r="2885">
          <cell r="D2885" t="str">
            <v>SP-25-F0001025</v>
          </cell>
          <cell r="E2885" t="str">
            <v>SEFRIYANI</v>
          </cell>
          <cell r="F2885" t="str">
            <v>BP 2851 UE</v>
          </cell>
          <cell r="G2885" t="str">
            <v>C0</v>
          </cell>
          <cell r="H2885" t="str">
            <v>12.JUBRAIDER S</v>
          </cell>
          <cell r="I2885" t="str">
            <v>A</v>
          </cell>
          <cell r="J2885">
            <v>16</v>
          </cell>
          <cell r="K2885" t="str">
            <v>MH1JM011XMK121865</v>
          </cell>
          <cell r="L2885" t="str">
            <v>JM01E1120917</v>
          </cell>
          <cell r="M2885" t="str">
            <v>HONDA</v>
          </cell>
          <cell r="N2885" t="str">
            <v>SCOOPY NON KEYLESS</v>
          </cell>
          <cell r="O2885" t="str">
            <v>BIRU</v>
          </cell>
          <cell r="P2885" t="str">
            <v>JG</v>
          </cell>
          <cell r="Q2885" t="str">
            <v>BELUM JTO</v>
          </cell>
          <cell r="R2885">
            <v>6</v>
          </cell>
          <cell r="S2885">
            <v>18</v>
          </cell>
        </row>
        <row r="2886">
          <cell r="D2886" t="str">
            <v>SP-25-F0001026</v>
          </cell>
          <cell r="E2886" t="str">
            <v>SERA DWI UTARI</v>
          </cell>
          <cell r="F2886" t="str">
            <v>BP 2709 OF</v>
          </cell>
          <cell r="G2886" t="str">
            <v>C0</v>
          </cell>
          <cell r="H2886" t="str">
            <v>09.OLOAN</v>
          </cell>
          <cell r="I2886" t="str">
            <v>A</v>
          </cell>
          <cell r="J2886">
            <v>15</v>
          </cell>
          <cell r="K2886" t="str">
            <v>MH1KF1117FK316829</v>
          </cell>
          <cell r="L2886" t="str">
            <v>KF11E1322058</v>
          </cell>
          <cell r="M2886" t="str">
            <v>HONDA</v>
          </cell>
          <cell r="N2886" t="str">
            <v>VARIO 150 ESP</v>
          </cell>
          <cell r="O2886" t="str">
            <v>HITAM</v>
          </cell>
          <cell r="P2886" t="str">
            <v>JG</v>
          </cell>
          <cell r="Q2886" t="str">
            <v>BELUM JTO</v>
          </cell>
          <cell r="R2886">
            <v>6</v>
          </cell>
          <cell r="S2886">
            <v>12</v>
          </cell>
        </row>
        <row r="2887">
          <cell r="D2887" t="str">
            <v>SP-24-F0001703</v>
          </cell>
          <cell r="E2887" t="str">
            <v>SITI ROHANI</v>
          </cell>
          <cell r="F2887" t="str">
            <v>BP 2103 OM</v>
          </cell>
          <cell r="G2887" t="str">
            <v>C0</v>
          </cell>
          <cell r="H2887" t="str">
            <v>14.CALL CENTER</v>
          </cell>
          <cell r="I2887" t="str">
            <v>A</v>
          </cell>
          <cell r="J2887">
            <v>16</v>
          </cell>
          <cell r="K2887" t="str">
            <v>MH1KF1112FK392927</v>
          </cell>
          <cell r="L2887" t="str">
            <v>KF11E1403035</v>
          </cell>
          <cell r="M2887" t="str">
            <v>HONDA</v>
          </cell>
          <cell r="N2887" t="str">
            <v>VARIO</v>
          </cell>
          <cell r="O2887" t="str">
            <v>PUTIH</v>
          </cell>
          <cell r="P2887" t="str">
            <v>JG</v>
          </cell>
          <cell r="Q2887" t="str">
            <v>BELUM JTO</v>
          </cell>
          <cell r="R2887">
            <v>15</v>
          </cell>
          <cell r="S2887">
            <v>24</v>
          </cell>
        </row>
        <row r="2888">
          <cell r="D2888" t="str">
            <v>SP-24-F0001708</v>
          </cell>
          <cell r="E2888" t="str">
            <v>MUHAMMAD YOSE VALENTINO</v>
          </cell>
          <cell r="F2888" t="str">
            <v>BP 3898 MU</v>
          </cell>
          <cell r="G2888" t="str">
            <v>C0</v>
          </cell>
          <cell r="H2888" t="str">
            <v>14.CALL CENTER</v>
          </cell>
          <cell r="I2888" t="str">
            <v>A</v>
          </cell>
          <cell r="J2888">
            <v>16</v>
          </cell>
          <cell r="K2888" t="str">
            <v>MH1JM8115MK393982</v>
          </cell>
          <cell r="L2888" t="str">
            <v>JM81E1394481</v>
          </cell>
          <cell r="M2888" t="str">
            <v>HONDA</v>
          </cell>
          <cell r="N2888" t="str">
            <v>BEAT</v>
          </cell>
          <cell r="O2888" t="str">
            <v>HITAM</v>
          </cell>
          <cell r="P2888" t="str">
            <v>JG</v>
          </cell>
          <cell r="Q2888" t="str">
            <v>BELUM JTO</v>
          </cell>
          <cell r="R2888">
            <v>15</v>
          </cell>
          <cell r="S2888">
            <v>36</v>
          </cell>
        </row>
        <row r="2889">
          <cell r="D2889" t="str">
            <v>SP-24-F0001769</v>
          </cell>
          <cell r="E2889" t="str">
            <v>LISDAWATI MARSELYA</v>
          </cell>
          <cell r="F2889" t="str">
            <v>BP 2526 RG</v>
          </cell>
          <cell r="G2889" t="str">
            <v>C0</v>
          </cell>
          <cell r="H2889" t="str">
            <v>09.OLOAN</v>
          </cell>
          <cell r="I2889" t="str">
            <v>A</v>
          </cell>
          <cell r="J2889">
            <v>24</v>
          </cell>
          <cell r="K2889" t="str">
            <v>MH1KF4124NK465093</v>
          </cell>
          <cell r="L2889" t="str">
            <v>KF41E2469254</v>
          </cell>
          <cell r="M2889" t="str">
            <v>HONDA</v>
          </cell>
          <cell r="N2889" t="str">
            <v>VARIO</v>
          </cell>
          <cell r="O2889" t="str">
            <v>PUTIH MERAH</v>
          </cell>
          <cell r="P2889" t="str">
            <v>JG</v>
          </cell>
          <cell r="Q2889" t="str">
            <v>BELUM JTO</v>
          </cell>
          <cell r="R2889">
            <v>15</v>
          </cell>
          <cell r="S2889">
            <v>18</v>
          </cell>
        </row>
        <row r="2890">
          <cell r="D2890" t="str">
            <v>SP-25-F0000241</v>
          </cell>
          <cell r="E2890" t="str">
            <v>SUGIRAN</v>
          </cell>
          <cell r="F2890" t="str">
            <v>BP 3259 RU</v>
          </cell>
          <cell r="G2890" t="str">
            <v>C0</v>
          </cell>
          <cell r="H2890" t="str">
            <v>11.RIMPUN</v>
          </cell>
          <cell r="I2890" t="str">
            <v>B</v>
          </cell>
          <cell r="J2890">
            <v>1</v>
          </cell>
          <cell r="K2890" t="str">
            <v>MH1JFZ130KK456095</v>
          </cell>
          <cell r="L2890" t="str">
            <v>JFZ1E3455985</v>
          </cell>
          <cell r="M2890" t="str">
            <v>HONDA</v>
          </cell>
          <cell r="N2890" t="str">
            <v>BEAT</v>
          </cell>
          <cell r="O2890" t="str">
            <v>PUTIH</v>
          </cell>
          <cell r="P2890" t="str">
            <v>JG</v>
          </cell>
          <cell r="Q2890" t="str">
            <v>DONE</v>
          </cell>
          <cell r="R2890">
            <v>9</v>
          </cell>
          <cell r="S2890">
            <v>12</v>
          </cell>
        </row>
        <row r="2891">
          <cell r="D2891" t="str">
            <v>SP-25-F0000245</v>
          </cell>
          <cell r="E2891" t="str">
            <v>RAHMAN</v>
          </cell>
          <cell r="F2891" t="str">
            <v>BP 2561 SQ</v>
          </cell>
          <cell r="G2891" t="str">
            <v>C0</v>
          </cell>
          <cell r="H2891" t="str">
            <v>12.JUBRAIDER S</v>
          </cell>
          <cell r="I2891" t="str">
            <v>A</v>
          </cell>
          <cell r="J2891">
            <v>1</v>
          </cell>
          <cell r="K2891" t="str">
            <v>MH1JM821XPK959783</v>
          </cell>
          <cell r="L2891" t="str">
            <v>JM82E1959286</v>
          </cell>
          <cell r="M2891" t="str">
            <v>HONDA</v>
          </cell>
          <cell r="N2891" t="str">
            <v>BEAT STREET</v>
          </cell>
          <cell r="O2891" t="str">
            <v>HITAM</v>
          </cell>
          <cell r="P2891" t="str">
            <v>JG</v>
          </cell>
          <cell r="Q2891" t="str">
            <v>GAGAL BAYAR</v>
          </cell>
          <cell r="R2891">
            <v>9</v>
          </cell>
          <cell r="S2891">
            <v>12</v>
          </cell>
        </row>
        <row r="2892">
          <cell r="D2892" t="str">
            <v>SP-25-F0000256</v>
          </cell>
          <cell r="E2892" t="str">
            <v>SUPARTI</v>
          </cell>
          <cell r="F2892" t="str">
            <v>BP 5262 JO</v>
          </cell>
          <cell r="G2892" t="str">
            <v>C0</v>
          </cell>
          <cell r="H2892" t="str">
            <v>07.RINTO</v>
          </cell>
          <cell r="I2892" t="str">
            <v>A</v>
          </cell>
          <cell r="J2892">
            <v>1</v>
          </cell>
          <cell r="K2892" t="str">
            <v>MH354P00CDJ868086</v>
          </cell>
          <cell r="L2892" t="str">
            <v>54P868151</v>
          </cell>
          <cell r="M2892" t="str">
            <v>YAMAHA</v>
          </cell>
          <cell r="N2892" t="str">
            <v>MIO J</v>
          </cell>
          <cell r="O2892" t="str">
            <v>UNGU</v>
          </cell>
          <cell r="P2892" t="str">
            <v>JG</v>
          </cell>
          <cell r="Q2892" t="str">
            <v>GAGAL BAYAR</v>
          </cell>
          <cell r="R2892">
            <v>9</v>
          </cell>
          <cell r="S2892">
            <v>12</v>
          </cell>
        </row>
        <row r="2893">
          <cell r="D2893" t="str">
            <v>SP-25-F0000272</v>
          </cell>
          <cell r="E2893" t="str">
            <v>VIRGO</v>
          </cell>
          <cell r="F2893" t="str">
            <v>BP 2324 RJ</v>
          </cell>
          <cell r="G2893" t="str">
            <v>C0</v>
          </cell>
          <cell r="H2893" t="str">
            <v>07.RINTO</v>
          </cell>
          <cell r="I2893" t="str">
            <v>A</v>
          </cell>
          <cell r="J2893">
            <v>3</v>
          </cell>
          <cell r="K2893" t="str">
            <v>MH1JM811XNK924837</v>
          </cell>
          <cell r="L2893" t="str">
            <v>JM81E1925958</v>
          </cell>
          <cell r="M2893" t="str">
            <v>HONDA</v>
          </cell>
          <cell r="N2893" t="str">
            <v>BEAT FI</v>
          </cell>
          <cell r="O2893" t="str">
            <v>MERAH HITAM</v>
          </cell>
          <cell r="P2893" t="str">
            <v>JG</v>
          </cell>
          <cell r="Q2893" t="str">
            <v>GAGAL BAYAR</v>
          </cell>
          <cell r="R2893">
            <v>9</v>
          </cell>
          <cell r="S2893">
            <v>12</v>
          </cell>
        </row>
        <row r="2894">
          <cell r="D2894" t="str">
            <v>SP-25-F0000273</v>
          </cell>
          <cell r="E2894" t="str">
            <v>ARISMAN DUHA</v>
          </cell>
          <cell r="F2894" t="str">
            <v>BP 2958 CA</v>
          </cell>
          <cell r="G2894" t="str">
            <v>C0</v>
          </cell>
          <cell r="H2894" t="str">
            <v>05.BOSPA</v>
          </cell>
          <cell r="I2894" t="str">
            <v>A</v>
          </cell>
          <cell r="J2894">
            <v>3</v>
          </cell>
          <cell r="K2894" t="str">
            <v>MH1JM8122NK111873</v>
          </cell>
          <cell r="L2894" t="str">
            <v>JM81E2112909</v>
          </cell>
          <cell r="M2894" t="str">
            <v>HONDA</v>
          </cell>
          <cell r="N2894" t="str">
            <v>BEAT FI</v>
          </cell>
          <cell r="O2894" t="str">
            <v>HITAM</v>
          </cell>
          <cell r="P2894" t="str">
            <v>JG</v>
          </cell>
          <cell r="Q2894" t="str">
            <v>GAGAL BAYAR</v>
          </cell>
          <cell r="R2894">
            <v>9</v>
          </cell>
          <cell r="S2894">
            <v>18</v>
          </cell>
        </row>
        <row r="2895">
          <cell r="D2895" t="str">
            <v>SP-25-F0000692</v>
          </cell>
          <cell r="E2895" t="str">
            <v>FRENGKY</v>
          </cell>
          <cell r="F2895" t="str">
            <v>BP 2623 AM</v>
          </cell>
          <cell r="G2895" t="str">
            <v>C0</v>
          </cell>
          <cell r="H2895" t="str">
            <v>07.RINTO</v>
          </cell>
          <cell r="I2895" t="str">
            <v>A</v>
          </cell>
          <cell r="J2895">
            <v>25</v>
          </cell>
          <cell r="K2895" t="str">
            <v>MH1JM1122KK100455</v>
          </cell>
          <cell r="L2895" t="str">
            <v>JM11E2083152</v>
          </cell>
          <cell r="M2895" t="str">
            <v>HONDA</v>
          </cell>
          <cell r="N2895" t="str">
            <v>BEAT</v>
          </cell>
          <cell r="O2895" t="str">
            <v>MAGENTA HITAM</v>
          </cell>
          <cell r="P2895" t="str">
            <v>JG</v>
          </cell>
          <cell r="Q2895" t="str">
            <v>BELUM JTO</v>
          </cell>
          <cell r="R2895">
            <v>8</v>
          </cell>
          <cell r="S2895">
            <v>12</v>
          </cell>
        </row>
        <row r="2896">
          <cell r="D2896" t="str">
            <v>SP-25-F0000706</v>
          </cell>
          <cell r="E2896" t="str">
            <v>ERWIN FADRIAN</v>
          </cell>
          <cell r="F2896" t="str">
            <v>BP 3352 UI</v>
          </cell>
          <cell r="G2896" t="str">
            <v>C0</v>
          </cell>
          <cell r="H2896" t="str">
            <v>08.JOSRI</v>
          </cell>
          <cell r="I2896" t="str">
            <v>B</v>
          </cell>
          <cell r="J2896">
            <v>1</v>
          </cell>
          <cell r="K2896" t="str">
            <v>MH1JM9117MK832492</v>
          </cell>
          <cell r="L2896" t="str">
            <v>JM91E1831668</v>
          </cell>
          <cell r="M2896" t="str">
            <v>HONDA</v>
          </cell>
          <cell r="N2896" t="str">
            <v>BEAT FI</v>
          </cell>
          <cell r="O2896" t="str">
            <v>HITAM</v>
          </cell>
          <cell r="P2896" t="str">
            <v>JG</v>
          </cell>
          <cell r="Q2896" t="str">
            <v>DONE</v>
          </cell>
          <cell r="R2896">
            <v>7</v>
          </cell>
          <cell r="S2896">
            <v>18</v>
          </cell>
        </row>
        <row r="2897">
          <cell r="D2897" t="str">
            <v>SP-25-F0000726</v>
          </cell>
          <cell r="E2897" t="str">
            <v>FITRIA NINGSIH</v>
          </cell>
          <cell r="F2897" t="str">
            <v>BP 2970 HP</v>
          </cell>
          <cell r="G2897" t="str">
            <v>C0</v>
          </cell>
          <cell r="H2897" t="str">
            <v>11.RIMPUN</v>
          </cell>
          <cell r="I2897" t="str">
            <v>A</v>
          </cell>
          <cell r="J2897">
            <v>3</v>
          </cell>
          <cell r="K2897" t="str">
            <v>MH1JM2120JK222199</v>
          </cell>
          <cell r="L2897" t="str">
            <v>JM21E2200521</v>
          </cell>
          <cell r="M2897" t="str">
            <v>HONDA</v>
          </cell>
          <cell r="N2897" t="str">
            <v>BEAT</v>
          </cell>
          <cell r="O2897" t="str">
            <v>HITAM</v>
          </cell>
          <cell r="P2897" t="str">
            <v>JG</v>
          </cell>
          <cell r="Q2897" t="str">
            <v>GAGAL BAYAR</v>
          </cell>
          <cell r="R2897">
            <v>7</v>
          </cell>
          <cell r="S2897">
            <v>24</v>
          </cell>
        </row>
        <row r="2898">
          <cell r="D2898" t="str">
            <v>SP-25-F0001032</v>
          </cell>
          <cell r="E2898" t="str">
            <v>LADO RICHARDO MANALU</v>
          </cell>
          <cell r="F2898" t="str">
            <v>BP 2755 OM</v>
          </cell>
          <cell r="G2898" t="str">
            <v>C0</v>
          </cell>
          <cell r="H2898" t="str">
            <v>13.WILFRIN</v>
          </cell>
          <cell r="I2898" t="str">
            <v>A</v>
          </cell>
          <cell r="J2898">
            <v>10</v>
          </cell>
          <cell r="K2898" t="str">
            <v>MH1JM8210PK832668</v>
          </cell>
          <cell r="L2898" t="str">
            <v>JM82E1832266</v>
          </cell>
          <cell r="M2898" t="str">
            <v>HONDA</v>
          </cell>
          <cell r="N2898" t="str">
            <v>BEAT STREET</v>
          </cell>
          <cell r="O2898" t="str">
            <v>HITAM</v>
          </cell>
          <cell r="P2898" t="str">
            <v>JG</v>
          </cell>
          <cell r="Q2898" t="str">
            <v>BELUM JTO</v>
          </cell>
          <cell r="R2898">
            <v>6</v>
          </cell>
          <cell r="S2898">
            <v>12</v>
          </cell>
        </row>
        <row r="2899">
          <cell r="D2899" t="str">
            <v>SP-25-F0001038</v>
          </cell>
          <cell r="E2899" t="str">
            <v>BILLI ADITIA</v>
          </cell>
          <cell r="F2899" t="str">
            <v>BP 3474 J</v>
          </cell>
          <cell r="G2899" t="str">
            <v>C0</v>
          </cell>
          <cell r="H2899" t="str">
            <v>07.RINTO</v>
          </cell>
          <cell r="I2899" t="str">
            <v>A</v>
          </cell>
          <cell r="J2899">
            <v>9</v>
          </cell>
          <cell r="K2899" t="str">
            <v>MH1JM0211MK362650</v>
          </cell>
          <cell r="L2899" t="str">
            <v>JM02E1362627</v>
          </cell>
          <cell r="M2899" t="str">
            <v>HONDA</v>
          </cell>
          <cell r="N2899" t="str">
            <v>SCOOPY</v>
          </cell>
          <cell r="O2899" t="str">
            <v>HITAM</v>
          </cell>
          <cell r="P2899" t="str">
            <v>JG</v>
          </cell>
          <cell r="Q2899" t="str">
            <v>BELUM JTO</v>
          </cell>
          <cell r="R2899">
            <v>6</v>
          </cell>
          <cell r="S2899">
            <v>18</v>
          </cell>
        </row>
        <row r="2900">
          <cell r="D2900" t="str">
            <v>SP-25-F0001051</v>
          </cell>
          <cell r="E2900" t="str">
            <v>ANGGIAT SAUD SIPAYUNG</v>
          </cell>
          <cell r="F2900" t="str">
            <v>BP 3082 AJ</v>
          </cell>
          <cell r="G2900" t="str">
            <v>C0</v>
          </cell>
          <cell r="H2900" t="str">
            <v>08.JOSRI</v>
          </cell>
          <cell r="I2900" t="str">
            <v>A</v>
          </cell>
          <cell r="J2900">
            <v>10</v>
          </cell>
          <cell r="K2900" t="str">
            <v>MH1JFZ136KK329657</v>
          </cell>
          <cell r="L2900" t="str">
            <v>JFZ1E3329892</v>
          </cell>
          <cell r="M2900" t="str">
            <v>HONDA</v>
          </cell>
          <cell r="N2900" t="str">
            <v>BEAT</v>
          </cell>
          <cell r="O2900" t="str">
            <v>HITAM</v>
          </cell>
          <cell r="P2900" t="str">
            <v>JG</v>
          </cell>
          <cell r="Q2900" t="str">
            <v>BELUM JTO</v>
          </cell>
          <cell r="R2900">
            <v>6</v>
          </cell>
          <cell r="S2900">
            <v>18</v>
          </cell>
        </row>
        <row r="2901">
          <cell r="D2901" t="str">
            <v>SP-25-F0001062</v>
          </cell>
          <cell r="E2901" t="str">
            <v>HENDRI BASUKI</v>
          </cell>
          <cell r="F2901" t="str">
            <v>BP 3049 HH</v>
          </cell>
          <cell r="G2901" t="str">
            <v>C0</v>
          </cell>
          <cell r="H2901" t="str">
            <v>14.CALL CENTER</v>
          </cell>
          <cell r="I2901" t="str">
            <v>A</v>
          </cell>
          <cell r="J2901">
            <v>14</v>
          </cell>
          <cell r="K2901" t="str">
            <v>MH1KCB112PK040883</v>
          </cell>
          <cell r="L2901" t="str">
            <v>KCB1E1040880</v>
          </cell>
          <cell r="M2901" t="str">
            <v>HONDA</v>
          </cell>
          <cell r="N2901" t="str">
            <v>CBR 150</v>
          </cell>
          <cell r="O2901" t="str">
            <v>MERAH HITAM</v>
          </cell>
          <cell r="P2901" t="str">
            <v>JG</v>
          </cell>
          <cell r="Q2901" t="str">
            <v>BELUM JTO</v>
          </cell>
          <cell r="R2901">
            <v>6</v>
          </cell>
          <cell r="S2901">
            <v>18</v>
          </cell>
        </row>
        <row r="2902">
          <cell r="D2902" t="str">
            <v>SP-25-F0001072</v>
          </cell>
          <cell r="E2902" t="str">
            <v>OXI SETYA PUTRA</v>
          </cell>
          <cell r="F2902" t="str">
            <v>BP 4382 EJ</v>
          </cell>
          <cell r="G2902" t="str">
            <v>C0</v>
          </cell>
          <cell r="H2902" t="str">
            <v>13.WILFRIN</v>
          </cell>
          <cell r="I2902" t="str">
            <v>A</v>
          </cell>
          <cell r="J2902">
            <v>14</v>
          </cell>
          <cell r="K2902" t="str">
            <v>MH3SEJ710PJ158521</v>
          </cell>
          <cell r="L2902" t="str">
            <v>E33WE0179233</v>
          </cell>
          <cell r="M2902" t="str">
            <v>YAMAHA</v>
          </cell>
          <cell r="N2902" t="str">
            <v>FAZZIO</v>
          </cell>
          <cell r="O2902" t="str">
            <v>BIRU</v>
          </cell>
          <cell r="P2902" t="str">
            <v>JG</v>
          </cell>
          <cell r="Q2902" t="str">
            <v>BELUM JTO</v>
          </cell>
          <cell r="R2902">
            <v>6</v>
          </cell>
          <cell r="S2902">
            <v>18</v>
          </cell>
        </row>
        <row r="2903">
          <cell r="D2903" t="str">
            <v>SP-25-F0001073</v>
          </cell>
          <cell r="E2903" t="str">
            <v>YASMIN FINIS BUULOLO</v>
          </cell>
          <cell r="F2903" t="str">
            <v>BP 5087 RC</v>
          </cell>
          <cell r="G2903" t="str">
            <v>C0</v>
          </cell>
          <cell r="H2903" t="str">
            <v>08.JOSRI</v>
          </cell>
          <cell r="I2903" t="str">
            <v>A</v>
          </cell>
          <cell r="J2903">
            <v>13</v>
          </cell>
          <cell r="K2903" t="str">
            <v>MH1JFN112EK130374</v>
          </cell>
          <cell r="L2903" t="str">
            <v>JFN1E1130932</v>
          </cell>
          <cell r="M2903" t="str">
            <v>HONDA</v>
          </cell>
          <cell r="N2903" t="str">
            <v>BEAT</v>
          </cell>
          <cell r="O2903" t="str">
            <v>WHITE BLUE</v>
          </cell>
          <cell r="P2903" t="str">
            <v>JG</v>
          </cell>
          <cell r="Q2903" t="str">
            <v>BELUM JTO</v>
          </cell>
          <cell r="R2903">
            <v>6</v>
          </cell>
          <cell r="S2903">
            <v>12</v>
          </cell>
        </row>
        <row r="2904">
          <cell r="D2904" t="str">
            <v>SP-25-F0001080</v>
          </cell>
          <cell r="E2904" t="str">
            <v>YOSEP BOLET TUKAN</v>
          </cell>
          <cell r="F2904" t="str">
            <v>BP 5088 RC</v>
          </cell>
          <cell r="G2904" t="str">
            <v>C0</v>
          </cell>
          <cell r="H2904" t="str">
            <v>11.RIMPUN</v>
          </cell>
          <cell r="I2904" t="str">
            <v>A</v>
          </cell>
          <cell r="J2904">
            <v>14</v>
          </cell>
          <cell r="K2904" t="str">
            <v>MH1JM3138LK453160</v>
          </cell>
          <cell r="L2904" t="str">
            <v>JM31E3448348</v>
          </cell>
          <cell r="M2904" t="str">
            <v>HONDA</v>
          </cell>
          <cell r="N2904" t="str">
            <v>SCOOPY</v>
          </cell>
          <cell r="O2904" t="str">
            <v>COKLAT HITAM</v>
          </cell>
          <cell r="P2904" t="str">
            <v>JG</v>
          </cell>
          <cell r="Q2904" t="str">
            <v>BELUM JTO</v>
          </cell>
          <cell r="R2904">
            <v>6</v>
          </cell>
          <cell r="S2904">
            <v>12</v>
          </cell>
        </row>
        <row r="2905">
          <cell r="D2905" t="str">
            <v>SP-25-F0001294</v>
          </cell>
          <cell r="E2905" t="str">
            <v>NOVANDI ADILFI</v>
          </cell>
          <cell r="F2905" t="str">
            <v>BP 5647 AD</v>
          </cell>
          <cell r="G2905" t="str">
            <v>C0</v>
          </cell>
          <cell r="H2905" t="str">
            <v>13.WILFRIN</v>
          </cell>
          <cell r="I2905" t="str">
            <v>A</v>
          </cell>
          <cell r="J2905">
            <v>7</v>
          </cell>
          <cell r="K2905" t="str">
            <v>MH3SEE410KJ097478</v>
          </cell>
          <cell r="L2905" t="str">
            <v>E3R2E2499564</v>
          </cell>
          <cell r="M2905" t="str">
            <v>YAMAHA</v>
          </cell>
          <cell r="N2905" t="str">
            <v>MIO S</v>
          </cell>
          <cell r="O2905" t="str">
            <v>MERAH MUDA</v>
          </cell>
          <cell r="P2905" t="str">
            <v>JG</v>
          </cell>
          <cell r="Q2905" t="str">
            <v>BELUM JTO</v>
          </cell>
          <cell r="R2905">
            <v>5</v>
          </cell>
          <cell r="S2905">
            <v>12</v>
          </cell>
        </row>
        <row r="2906">
          <cell r="D2906" t="str">
            <v>SP-25-F0001317</v>
          </cell>
          <cell r="E2906" t="str">
            <v>AHMAD NASUTION</v>
          </cell>
          <cell r="F2906" t="str">
            <v>BP 2426 RO</v>
          </cell>
          <cell r="G2906" t="str">
            <v>C0</v>
          </cell>
          <cell r="H2906" t="str">
            <v>12.JUBRAIDER S</v>
          </cell>
          <cell r="I2906" t="str">
            <v>A</v>
          </cell>
          <cell r="J2906">
            <v>10</v>
          </cell>
          <cell r="K2906" t="str">
            <v>MH1JMA115NK008154</v>
          </cell>
          <cell r="L2906" t="str">
            <v>JMA1E1008140</v>
          </cell>
          <cell r="M2906" t="str">
            <v>HONDA</v>
          </cell>
          <cell r="N2906" t="str">
            <v>GENIO</v>
          </cell>
          <cell r="O2906" t="str">
            <v>HITAM-COKLAT</v>
          </cell>
          <cell r="P2906" t="str">
            <v>JG</v>
          </cell>
          <cell r="Q2906" t="str">
            <v>BELUM JTO</v>
          </cell>
          <cell r="R2906">
            <v>5</v>
          </cell>
          <cell r="S2906">
            <v>24</v>
          </cell>
        </row>
        <row r="2907">
          <cell r="D2907" t="str">
            <v>SP-25-F0001319</v>
          </cell>
          <cell r="E2907" t="str">
            <v>MATSAKUR</v>
          </cell>
          <cell r="F2907" t="str">
            <v>BP 6251 RC</v>
          </cell>
          <cell r="G2907" t="str">
            <v>C0</v>
          </cell>
          <cell r="H2907" t="str">
            <v>12.JUBRAIDER S</v>
          </cell>
          <cell r="I2907" t="str">
            <v>A</v>
          </cell>
          <cell r="J2907">
            <v>10</v>
          </cell>
          <cell r="K2907" t="str">
            <v>MH1JM5115LK520145</v>
          </cell>
          <cell r="L2907" t="str">
            <v>JM51E1518779</v>
          </cell>
          <cell r="M2907" t="str">
            <v>HONDA</v>
          </cell>
          <cell r="N2907" t="str">
            <v>VARIO 125</v>
          </cell>
          <cell r="O2907" t="str">
            <v>HITAM</v>
          </cell>
          <cell r="P2907" t="str">
            <v>JG</v>
          </cell>
          <cell r="Q2907" t="str">
            <v>BELUM JTO</v>
          </cell>
          <cell r="R2907">
            <v>5</v>
          </cell>
          <cell r="S2907">
            <v>12</v>
          </cell>
        </row>
        <row r="2908">
          <cell r="D2908" t="str">
            <v>SP-25-F0001325</v>
          </cell>
          <cell r="E2908" t="str">
            <v>HASMAINI PASARIBU</v>
          </cell>
          <cell r="F2908" t="str">
            <v>BP 4021 QI</v>
          </cell>
          <cell r="G2908" t="str">
            <v>C0</v>
          </cell>
          <cell r="H2908" t="str">
            <v>14.CALL CENTER</v>
          </cell>
          <cell r="I2908" t="str">
            <v>A</v>
          </cell>
          <cell r="J2908">
            <v>11</v>
          </cell>
          <cell r="K2908" t="str">
            <v>MH3SEE410HJ014100</v>
          </cell>
          <cell r="L2908" t="str">
            <v>E3R2E1735043</v>
          </cell>
          <cell r="M2908" t="str">
            <v>YAMAHA</v>
          </cell>
          <cell r="N2908" t="str">
            <v>MIO S</v>
          </cell>
          <cell r="O2908" t="str">
            <v>PUTIH</v>
          </cell>
          <cell r="P2908" t="str">
            <v>JG</v>
          </cell>
          <cell r="Q2908" t="str">
            <v>BELUM JTO</v>
          </cell>
          <cell r="R2908">
            <v>5</v>
          </cell>
          <cell r="S2908">
            <v>12</v>
          </cell>
        </row>
        <row r="2909">
          <cell r="D2909" t="str">
            <v>SP-25-F0001334</v>
          </cell>
          <cell r="E2909" t="str">
            <v>YUNIASA HAREFA</v>
          </cell>
          <cell r="F2909" t="str">
            <v>BP 2615 OE</v>
          </cell>
          <cell r="G2909" t="str">
            <v>C0</v>
          </cell>
          <cell r="H2909" t="str">
            <v>03.DAULAT</v>
          </cell>
          <cell r="I2909" t="str">
            <v>A</v>
          </cell>
          <cell r="J2909">
            <v>11</v>
          </cell>
          <cell r="K2909" t="str">
            <v>MH1KB1114HK115114</v>
          </cell>
          <cell r="L2909" t="str">
            <v>KB11E1112441</v>
          </cell>
          <cell r="M2909" t="str">
            <v>HONDA</v>
          </cell>
          <cell r="N2909" t="str">
            <v>SONIC</v>
          </cell>
          <cell r="O2909" t="str">
            <v>HITAM</v>
          </cell>
          <cell r="P2909" t="str">
            <v>JG</v>
          </cell>
          <cell r="Q2909" t="str">
            <v>BELUM JTO</v>
          </cell>
          <cell r="R2909">
            <v>5</v>
          </cell>
          <cell r="S2909">
            <v>12</v>
          </cell>
        </row>
        <row r="2910">
          <cell r="D2910" t="str">
            <v>SP-25-F0000013</v>
          </cell>
          <cell r="E2910" t="str">
            <v>HEVI YUSMAN</v>
          </cell>
          <cell r="F2910" t="str">
            <v>BP 4243 HO</v>
          </cell>
          <cell r="G2910" t="str">
            <v>C0</v>
          </cell>
          <cell r="H2910" t="str">
            <v>11.RIMPUN</v>
          </cell>
          <cell r="I2910" t="str">
            <v>A</v>
          </cell>
          <cell r="J2910">
            <v>3</v>
          </cell>
          <cell r="K2910" t="str">
            <v>MH3SG5620PK894370</v>
          </cell>
          <cell r="L2910" t="str">
            <v>G3L8E1931504</v>
          </cell>
          <cell r="M2910" t="str">
            <v>YAMAHA</v>
          </cell>
          <cell r="N2910" t="str">
            <v>NMAX</v>
          </cell>
          <cell r="O2910" t="str">
            <v>HIJAU</v>
          </cell>
          <cell r="P2910" t="str">
            <v>JG</v>
          </cell>
          <cell r="Q2910" t="str">
            <v>GAGAL BAYAR</v>
          </cell>
          <cell r="R2910">
            <v>10</v>
          </cell>
          <cell r="S2910">
            <v>24</v>
          </cell>
        </row>
        <row r="2911">
          <cell r="D2911" t="str">
            <v>SP-25-F0000039</v>
          </cell>
          <cell r="E2911" t="str">
            <v>SUGIARSO</v>
          </cell>
          <cell r="F2911" t="str">
            <v>BP 3281 QS</v>
          </cell>
          <cell r="G2911" t="str">
            <v>C0</v>
          </cell>
          <cell r="H2911" t="str">
            <v>11.RIMPUN</v>
          </cell>
          <cell r="I2911" t="str">
            <v>A</v>
          </cell>
          <cell r="J2911">
            <v>7</v>
          </cell>
          <cell r="K2911" t="str">
            <v>MH1JM9131PK219466</v>
          </cell>
          <cell r="L2911" t="str">
            <v>JM91E3214923</v>
          </cell>
          <cell r="M2911" t="str">
            <v>HONDA</v>
          </cell>
          <cell r="N2911" t="str">
            <v>BEAT</v>
          </cell>
          <cell r="O2911" t="str">
            <v>HIJAU</v>
          </cell>
          <cell r="P2911" t="str">
            <v>JG</v>
          </cell>
          <cell r="Q2911" t="str">
            <v>DONE</v>
          </cell>
          <cell r="R2911">
            <v>10</v>
          </cell>
          <cell r="S2911">
            <v>12</v>
          </cell>
        </row>
        <row r="2912">
          <cell r="D2912" t="str">
            <v>SP-25-F0000050</v>
          </cell>
          <cell r="E2912" t="str">
            <v>HILVA SUPARDI</v>
          </cell>
          <cell r="F2912" t="str">
            <v>BP 6378 HE</v>
          </cell>
          <cell r="G2912" t="str">
            <v>C0</v>
          </cell>
          <cell r="H2912" t="str">
            <v>14.CALL CENTER</v>
          </cell>
          <cell r="I2912" t="str">
            <v>A</v>
          </cell>
          <cell r="J2912">
            <v>7</v>
          </cell>
          <cell r="K2912" t="str">
            <v>MH8DL23ANHJ123233</v>
          </cell>
          <cell r="L2912" t="str">
            <v>CGA2ID123261</v>
          </cell>
          <cell r="M2912" t="str">
            <v>SUZUKI</v>
          </cell>
          <cell r="N2912" t="str">
            <v>GSX</v>
          </cell>
          <cell r="O2912" t="str">
            <v>PUTIH</v>
          </cell>
          <cell r="P2912" t="str">
            <v>JG</v>
          </cell>
          <cell r="Q2912" t="str">
            <v>BELUM JTO</v>
          </cell>
          <cell r="R2912">
            <v>10</v>
          </cell>
          <cell r="S2912">
            <v>12</v>
          </cell>
        </row>
        <row r="2913">
          <cell r="D2913" t="str">
            <v>SP-25-F0000061</v>
          </cell>
          <cell r="E2913" t="str">
            <v>SAIFUL MUIS</v>
          </cell>
          <cell r="F2913" t="str">
            <v>BP 2968 JO</v>
          </cell>
          <cell r="G2913" t="str">
            <v>C0</v>
          </cell>
          <cell r="H2913" t="str">
            <v>07.RINTO</v>
          </cell>
          <cell r="I2913" t="str">
            <v>A</v>
          </cell>
          <cell r="J2913">
            <v>8</v>
          </cell>
          <cell r="K2913" t="str">
            <v>MH1KC4118DK137108</v>
          </cell>
          <cell r="L2913" t="str">
            <v>KC41E1137247</v>
          </cell>
          <cell r="M2913" t="str">
            <v>HONDA</v>
          </cell>
          <cell r="N2913" t="str">
            <v>CB 150 OLD</v>
          </cell>
          <cell r="O2913" t="str">
            <v>PUTIH MERAH</v>
          </cell>
          <cell r="P2913" t="str">
            <v>JG</v>
          </cell>
          <cell r="Q2913" t="str">
            <v>BELUM JTO</v>
          </cell>
          <cell r="R2913">
            <v>10</v>
          </cell>
          <cell r="S2913">
            <v>12</v>
          </cell>
        </row>
        <row r="2914">
          <cell r="D2914" t="str">
            <v>SP-24-F0001864</v>
          </cell>
          <cell r="E2914" t="str">
            <v>MUHAMMAD FEBRIANSYAH</v>
          </cell>
          <cell r="F2914" t="str">
            <v>BP 2690 MU</v>
          </cell>
          <cell r="G2914" t="str">
            <v>C0</v>
          </cell>
          <cell r="H2914" t="str">
            <v>14.CALL CENTER</v>
          </cell>
          <cell r="I2914" t="str">
            <v>A</v>
          </cell>
          <cell r="J2914">
            <v>5</v>
          </cell>
          <cell r="K2914" t="str">
            <v>MH1JM0218MK067738</v>
          </cell>
          <cell r="L2914" t="str">
            <v>JM02E1069026</v>
          </cell>
          <cell r="M2914" t="str">
            <v>HONDA</v>
          </cell>
          <cell r="N2914" t="str">
            <v>SCOOPY</v>
          </cell>
          <cell r="O2914" t="str">
            <v>PUTIH</v>
          </cell>
          <cell r="P2914" t="str">
            <v>JG</v>
          </cell>
          <cell r="Q2914" t="str">
            <v>GAGAL BAYAR</v>
          </cell>
          <cell r="R2914">
            <v>14</v>
          </cell>
          <cell r="S2914">
            <v>18</v>
          </cell>
        </row>
        <row r="2915">
          <cell r="D2915" t="str">
            <v>SP-24-F0001890</v>
          </cell>
          <cell r="E2915" t="str">
            <v>EKA SAPUTRA</v>
          </cell>
          <cell r="F2915" t="str">
            <v>BP 5781 QM</v>
          </cell>
          <cell r="G2915" t="str">
            <v>C0</v>
          </cell>
          <cell r="H2915" t="str">
            <v>11.RIMPUN</v>
          </cell>
          <cell r="I2915" t="str">
            <v>A</v>
          </cell>
          <cell r="J2915">
            <v>10</v>
          </cell>
          <cell r="K2915" t="str">
            <v>MH3SE88D0JJ123447</v>
          </cell>
          <cell r="L2915" t="str">
            <v>E3R2E2234904</v>
          </cell>
          <cell r="M2915" t="str">
            <v>YAMAHA</v>
          </cell>
          <cell r="N2915" t="str">
            <v>FINO SPORTY</v>
          </cell>
          <cell r="O2915" t="str">
            <v>MERAH</v>
          </cell>
          <cell r="P2915" t="str">
            <v>JG</v>
          </cell>
          <cell r="Q2915" t="str">
            <v>BELUM JTO</v>
          </cell>
          <cell r="R2915">
            <v>14</v>
          </cell>
          <cell r="S2915">
            <v>18</v>
          </cell>
        </row>
        <row r="2916">
          <cell r="D2916" t="str">
            <v>SP-25-F0000741</v>
          </cell>
          <cell r="E2916" t="str">
            <v>AMIR HASAN SIBUEA</v>
          </cell>
          <cell r="F2916" t="str">
            <v>BP 3407 HF</v>
          </cell>
          <cell r="G2916" t="str">
            <v>C0</v>
          </cell>
          <cell r="H2916" t="str">
            <v>07.RINTO</v>
          </cell>
          <cell r="I2916" t="str">
            <v>A</v>
          </cell>
          <cell r="J2916">
            <v>10</v>
          </cell>
          <cell r="K2916" t="str">
            <v>MH1JBP112JK615907</v>
          </cell>
          <cell r="L2916" t="str">
            <v>JBP1E1616368</v>
          </cell>
          <cell r="M2916" t="str">
            <v>HONDA</v>
          </cell>
          <cell r="N2916" t="str">
            <v>SUPRA X</v>
          </cell>
          <cell r="O2916" t="str">
            <v>MERAH HITAM</v>
          </cell>
          <cell r="P2916" t="str">
            <v>JG</v>
          </cell>
          <cell r="Q2916" t="str">
            <v>BELUM JTO</v>
          </cell>
          <cell r="R2916">
            <v>7</v>
          </cell>
          <cell r="S2916">
            <v>18</v>
          </cell>
        </row>
        <row r="2917">
          <cell r="D2917" t="str">
            <v>SP-25-F0000744</v>
          </cell>
          <cell r="E2917" t="str">
            <v>IRFAN EFENDI</v>
          </cell>
          <cell r="F2917" t="str">
            <v>BP 3425 FU</v>
          </cell>
          <cell r="G2917" t="str">
            <v>C0</v>
          </cell>
          <cell r="H2917" t="str">
            <v>12.JUBRAIDER S</v>
          </cell>
          <cell r="I2917" t="str">
            <v>A</v>
          </cell>
          <cell r="J2917">
            <v>4</v>
          </cell>
          <cell r="K2917" t="str">
            <v>MH1JM112XKK370274</v>
          </cell>
          <cell r="L2917" t="str">
            <v>JM11E2352488</v>
          </cell>
          <cell r="M2917" t="str">
            <v>HONDA</v>
          </cell>
          <cell r="N2917" t="str">
            <v>BEAT</v>
          </cell>
          <cell r="O2917" t="str">
            <v>MERAH HITAM</v>
          </cell>
          <cell r="P2917" t="str">
            <v>JG</v>
          </cell>
          <cell r="Q2917" t="str">
            <v>GAGAL BAYAR</v>
          </cell>
          <cell r="R2917">
            <v>7</v>
          </cell>
          <cell r="S2917">
            <v>12</v>
          </cell>
        </row>
        <row r="2918">
          <cell r="D2918" t="str">
            <v>SP-25-F0000767</v>
          </cell>
          <cell r="E2918" t="str">
            <v>FUJA ANALISA</v>
          </cell>
          <cell r="F2918" t="str">
            <v>BP 3407 UG</v>
          </cell>
          <cell r="G2918" t="str">
            <v>C0</v>
          </cell>
          <cell r="H2918" t="str">
            <v>03.DAULAT</v>
          </cell>
          <cell r="I2918" t="str">
            <v>A</v>
          </cell>
          <cell r="J2918">
            <v>8</v>
          </cell>
          <cell r="K2918" t="str">
            <v>MH1JM021XMK214495</v>
          </cell>
          <cell r="L2918" t="str">
            <v>JM02E1214999</v>
          </cell>
          <cell r="M2918" t="str">
            <v>HONDA</v>
          </cell>
          <cell r="N2918" t="str">
            <v>SCOOPY KEYLESS</v>
          </cell>
          <cell r="O2918" t="str">
            <v>MERAH</v>
          </cell>
          <cell r="P2918" t="str">
            <v>JG</v>
          </cell>
          <cell r="Q2918" t="str">
            <v>BELUM JTO</v>
          </cell>
          <cell r="R2918">
            <v>7</v>
          </cell>
          <cell r="S2918">
            <v>18</v>
          </cell>
        </row>
        <row r="2919">
          <cell r="D2919" t="str">
            <v>SP-25-F0000782</v>
          </cell>
          <cell r="E2919" t="str">
            <v>LUKMAN HARYANTO</v>
          </cell>
          <cell r="F2919" t="str">
            <v>BP 6672 FJ</v>
          </cell>
          <cell r="G2919" t="str">
            <v>C0</v>
          </cell>
          <cell r="H2919" t="str">
            <v>14.CALL CENTER</v>
          </cell>
          <cell r="I2919" t="str">
            <v>A</v>
          </cell>
          <cell r="J2919">
            <v>9</v>
          </cell>
          <cell r="K2919" t="str">
            <v>MH4KR150NCKP21569</v>
          </cell>
          <cell r="L2919" t="str">
            <v>KR150LEPA2138</v>
          </cell>
          <cell r="M2919" t="str">
            <v>KAWASAKI</v>
          </cell>
          <cell r="N2919" t="str">
            <v>NINJA SS</v>
          </cell>
          <cell r="O2919" t="str">
            <v>MERAH</v>
          </cell>
          <cell r="P2919" t="str">
            <v>JG</v>
          </cell>
          <cell r="Q2919" t="str">
            <v>BELUM JTO</v>
          </cell>
          <cell r="R2919">
            <v>7</v>
          </cell>
          <cell r="S2919">
            <v>12</v>
          </cell>
        </row>
        <row r="2920">
          <cell r="D2920" t="str">
            <v>SP-25-F0000785</v>
          </cell>
          <cell r="E2920" t="str">
            <v>SARIMIN LOBANG</v>
          </cell>
          <cell r="F2920" t="str">
            <v>BP 3520 SO</v>
          </cell>
          <cell r="G2920" t="str">
            <v>C0</v>
          </cell>
          <cell r="H2920" t="str">
            <v>14.CALL CENTER</v>
          </cell>
          <cell r="I2920" t="str">
            <v>A</v>
          </cell>
          <cell r="J2920">
            <v>9</v>
          </cell>
          <cell r="K2920" t="str">
            <v>MH1JM8128PK821881</v>
          </cell>
          <cell r="L2920" t="str">
            <v>JM81E2820223</v>
          </cell>
          <cell r="M2920" t="str">
            <v>HONDA</v>
          </cell>
          <cell r="N2920" t="str">
            <v>BEAT</v>
          </cell>
          <cell r="O2920" t="str">
            <v>BIRU HITAM</v>
          </cell>
          <cell r="P2920" t="str">
            <v>JG</v>
          </cell>
          <cell r="Q2920" t="str">
            <v>BELUM JTO</v>
          </cell>
          <cell r="R2920">
            <v>7</v>
          </cell>
          <cell r="S2920">
            <v>12</v>
          </cell>
        </row>
        <row r="2921">
          <cell r="D2921" t="str">
            <v>SP-25-F0001090</v>
          </cell>
          <cell r="E2921" t="str">
            <v>RITA WAHYUNI</v>
          </cell>
          <cell r="F2921" t="str">
            <v>BP 2380 HE</v>
          </cell>
          <cell r="G2921" t="str">
            <v>C0</v>
          </cell>
          <cell r="H2921" t="str">
            <v>03.DAULAT</v>
          </cell>
          <cell r="I2921" t="str">
            <v>A</v>
          </cell>
          <cell r="J2921">
            <v>15</v>
          </cell>
          <cell r="K2921" t="str">
            <v>MH1KB111XJK149290</v>
          </cell>
          <cell r="L2921" t="str">
            <v>KB11E1149245</v>
          </cell>
          <cell r="M2921" t="str">
            <v>HONDA</v>
          </cell>
          <cell r="N2921" t="str">
            <v>SONIC</v>
          </cell>
          <cell r="O2921" t="str">
            <v>HITAM</v>
          </cell>
          <cell r="P2921" t="str">
            <v>JG</v>
          </cell>
          <cell r="Q2921" t="str">
            <v>BELUM JTO</v>
          </cell>
          <cell r="R2921">
            <v>6</v>
          </cell>
          <cell r="S2921">
            <v>12</v>
          </cell>
        </row>
        <row r="2922">
          <cell r="D2922" t="str">
            <v>SP-25-F0001093</v>
          </cell>
          <cell r="E2922" t="str">
            <v>DAMAR AGUSTIAN</v>
          </cell>
          <cell r="F2922" t="str">
            <v>BP 3728 IR</v>
          </cell>
          <cell r="G2922" t="str">
            <v>C0</v>
          </cell>
          <cell r="H2922" t="str">
            <v>14.CALL CENTER</v>
          </cell>
          <cell r="I2922" t="str">
            <v>A</v>
          </cell>
          <cell r="J2922">
            <v>15</v>
          </cell>
          <cell r="K2922" t="str">
            <v>MH1KC9117HK145591</v>
          </cell>
          <cell r="L2922" t="str">
            <v>KC91E1140817</v>
          </cell>
          <cell r="M2922" t="str">
            <v>HONDA</v>
          </cell>
          <cell r="N2922" t="str">
            <v>CBR 150 LED</v>
          </cell>
          <cell r="O2922" t="str">
            <v>MERAH PUTIH</v>
          </cell>
          <cell r="P2922" t="str">
            <v>JG</v>
          </cell>
          <cell r="Q2922" t="str">
            <v>BELUM JTO</v>
          </cell>
          <cell r="R2922">
            <v>6</v>
          </cell>
          <cell r="S2922">
            <v>12</v>
          </cell>
        </row>
        <row r="2923">
          <cell r="D2923" t="str">
            <v>SP-25-F0001114</v>
          </cell>
          <cell r="E2923" t="str">
            <v>JONNI SIMANGUNSONG</v>
          </cell>
          <cell r="F2923" t="str">
            <v>BP 3629 IE</v>
          </cell>
          <cell r="G2923" t="str">
            <v>C0</v>
          </cell>
          <cell r="H2923" t="str">
            <v>13.WILFRIN</v>
          </cell>
          <cell r="I2923" t="str">
            <v>A</v>
          </cell>
          <cell r="J2923">
            <v>17</v>
          </cell>
          <cell r="K2923" t="str">
            <v>MH1JF5130CK853137</v>
          </cell>
          <cell r="L2923" t="str">
            <v>JF51E3841797</v>
          </cell>
          <cell r="M2923" t="str">
            <v>HONDA</v>
          </cell>
          <cell r="N2923" t="str">
            <v>BEAT KARBU</v>
          </cell>
          <cell r="O2923" t="str">
            <v>PUTIH</v>
          </cell>
          <cell r="P2923" t="str">
            <v>JG</v>
          </cell>
          <cell r="Q2923" t="str">
            <v>BELUM JTO</v>
          </cell>
          <cell r="R2923">
            <v>6</v>
          </cell>
          <cell r="S2923">
            <v>12</v>
          </cell>
        </row>
        <row r="2924">
          <cell r="D2924" t="str">
            <v>SP-25-F0000275</v>
          </cell>
          <cell r="E2924" t="str">
            <v>HENDRIANTO</v>
          </cell>
          <cell r="F2924" t="str">
            <v>BP 3409 OC</v>
          </cell>
          <cell r="G2924" t="str">
            <v>C0</v>
          </cell>
          <cell r="H2924" t="str">
            <v>09.OLOAN</v>
          </cell>
          <cell r="I2924" t="str">
            <v>A</v>
          </cell>
          <cell r="J2924">
            <v>3</v>
          </cell>
          <cell r="K2924" t="str">
            <v>MH1JFP111FK597878</v>
          </cell>
          <cell r="L2924" t="str">
            <v>JFP1E1610746</v>
          </cell>
          <cell r="M2924" t="str">
            <v>HONDA</v>
          </cell>
          <cell r="N2924" t="str">
            <v>BEAT CW</v>
          </cell>
          <cell r="O2924" t="str">
            <v>HITAM</v>
          </cell>
          <cell r="P2924" t="str">
            <v>JG</v>
          </cell>
          <cell r="Q2924" t="str">
            <v>DONE</v>
          </cell>
          <cell r="R2924">
            <v>9</v>
          </cell>
          <cell r="S2924">
            <v>12</v>
          </cell>
        </row>
        <row r="2925">
          <cell r="D2925" t="str">
            <v>SP-25-F0000290</v>
          </cell>
          <cell r="E2925" t="str">
            <v>LEKSIANUS PADA</v>
          </cell>
          <cell r="F2925" t="str">
            <v>BP 3289 FU</v>
          </cell>
          <cell r="G2925" t="str">
            <v>C0</v>
          </cell>
          <cell r="H2925" t="str">
            <v>07.RINTO</v>
          </cell>
          <cell r="I2925" t="str">
            <v>A</v>
          </cell>
          <cell r="J2925">
            <v>5</v>
          </cell>
          <cell r="K2925" t="str">
            <v>MH1JM3132KK128373</v>
          </cell>
          <cell r="L2925" t="str">
            <v>JM31E3123328</v>
          </cell>
          <cell r="M2925" t="str">
            <v>HONDA</v>
          </cell>
          <cell r="N2925" t="str">
            <v>SCOOPY NON KEY</v>
          </cell>
          <cell r="O2925" t="str">
            <v>HITAM SILVER</v>
          </cell>
          <cell r="P2925" t="str">
            <v>JG</v>
          </cell>
          <cell r="Q2925" t="str">
            <v>DONE</v>
          </cell>
          <cell r="R2925">
            <v>9</v>
          </cell>
          <cell r="S2925">
            <v>12</v>
          </cell>
        </row>
        <row r="2926">
          <cell r="D2926" t="str">
            <v>SP-25-F0000292</v>
          </cell>
          <cell r="E2926" t="str">
            <v>JOKO PRAYITNO</v>
          </cell>
          <cell r="F2926" t="str">
            <v>BP 2301 II</v>
          </cell>
          <cell r="G2926" t="str">
            <v>C0</v>
          </cell>
          <cell r="H2926" t="str">
            <v>04.RIZKI A</v>
          </cell>
          <cell r="I2926" t="str">
            <v>A</v>
          </cell>
          <cell r="J2926">
            <v>6</v>
          </cell>
          <cell r="K2926" t="str">
            <v>MH1JM0413NK037562</v>
          </cell>
          <cell r="L2926" t="str">
            <v>JM04E1037543</v>
          </cell>
          <cell r="M2926" t="str">
            <v>HONDA</v>
          </cell>
          <cell r="N2926" t="str">
            <v>SCOOPY</v>
          </cell>
          <cell r="O2926" t="str">
            <v>COKLAT</v>
          </cell>
          <cell r="P2926" t="str">
            <v>JG</v>
          </cell>
          <cell r="Q2926" t="str">
            <v>BELUM JTO</v>
          </cell>
          <cell r="R2926">
            <v>9</v>
          </cell>
          <cell r="S2926">
            <v>12</v>
          </cell>
        </row>
        <row r="2927">
          <cell r="D2927" t="str">
            <v>SP-25-F0000295</v>
          </cell>
          <cell r="E2927" t="str">
            <v>ZULFRI ANTONI</v>
          </cell>
          <cell r="F2927" t="str">
            <v>BP 2135 UQ</v>
          </cell>
          <cell r="G2927" t="str">
            <v>C0</v>
          </cell>
          <cell r="H2927" t="str">
            <v>05.BOSPA</v>
          </cell>
          <cell r="I2927" t="str">
            <v>A</v>
          </cell>
          <cell r="J2927">
            <v>6</v>
          </cell>
          <cell r="K2927" t="str">
            <v>MH1JM8110MK747519</v>
          </cell>
          <cell r="L2927" t="str">
            <v>JM81E1749810</v>
          </cell>
          <cell r="M2927" t="str">
            <v>HONDA</v>
          </cell>
          <cell r="N2927" t="str">
            <v>BEAT</v>
          </cell>
          <cell r="O2927" t="str">
            <v>BIRU-HITAM</v>
          </cell>
          <cell r="P2927" t="str">
            <v>JG</v>
          </cell>
          <cell r="Q2927" t="str">
            <v>BELUM JTO</v>
          </cell>
          <cell r="R2927">
            <v>9</v>
          </cell>
          <cell r="S2927">
            <v>18</v>
          </cell>
        </row>
        <row r="2928">
          <cell r="D2928" t="str">
            <v>SP-25-F0000306</v>
          </cell>
          <cell r="E2928" t="str">
            <v>SUHANDIK</v>
          </cell>
          <cell r="F2928" t="str">
            <v>BP 3904 HE</v>
          </cell>
          <cell r="G2928" t="str">
            <v>C0</v>
          </cell>
          <cell r="H2928" t="str">
            <v>10.MIDUK</v>
          </cell>
          <cell r="I2928" t="str">
            <v>A</v>
          </cell>
          <cell r="J2928">
            <v>7</v>
          </cell>
          <cell r="K2928" t="str">
            <v>MH1JM1111JK680397</v>
          </cell>
          <cell r="L2928" t="str">
            <v>JM11E1664323</v>
          </cell>
          <cell r="M2928" t="str">
            <v>HONDA</v>
          </cell>
          <cell r="N2928" t="str">
            <v>BEAT FI</v>
          </cell>
          <cell r="O2928" t="str">
            <v>BIRU-PUTIH</v>
          </cell>
          <cell r="P2928" t="str">
            <v>JG</v>
          </cell>
          <cell r="Q2928" t="str">
            <v>BELUM JTO</v>
          </cell>
          <cell r="R2928">
            <v>9</v>
          </cell>
          <cell r="S2928">
            <v>12</v>
          </cell>
        </row>
        <row r="2929">
          <cell r="D2929" t="str">
            <v>SP-24-F0002012</v>
          </cell>
          <cell r="E2929" t="str">
            <v>YOSEP MOA</v>
          </cell>
          <cell r="F2929" t="str">
            <v>BP 2243 MQ</v>
          </cell>
          <cell r="G2929" t="str">
            <v>C0</v>
          </cell>
          <cell r="H2929" t="str">
            <v>10.MIDUK</v>
          </cell>
          <cell r="I2929" t="str">
            <v>A</v>
          </cell>
          <cell r="J2929">
            <v>1</v>
          </cell>
          <cell r="K2929" t="str">
            <v>MH1KC4111FK374798</v>
          </cell>
          <cell r="L2929" t="str">
            <v>KC41E1366220</v>
          </cell>
          <cell r="M2929" t="str">
            <v>HONDA</v>
          </cell>
          <cell r="N2929" t="str">
            <v>CB 150 OLD</v>
          </cell>
          <cell r="O2929" t="str">
            <v>HITAM</v>
          </cell>
          <cell r="P2929" t="str">
            <v>JG</v>
          </cell>
          <cell r="Q2929" t="str">
            <v>GAGAL BAYAR</v>
          </cell>
          <cell r="R2929">
            <v>13</v>
          </cell>
          <cell r="S2929">
            <v>18</v>
          </cell>
        </row>
        <row r="2930">
          <cell r="D2930" t="str">
            <v>SP-24-F0002140</v>
          </cell>
          <cell r="E2930" t="str">
            <v>ADE FITRIA NINGSY</v>
          </cell>
          <cell r="F2930" t="str">
            <v>BP 3343 UC</v>
          </cell>
          <cell r="G2930" t="str">
            <v>C0</v>
          </cell>
          <cell r="H2930" t="str">
            <v>05.BOSPA</v>
          </cell>
          <cell r="I2930" t="str">
            <v>A</v>
          </cell>
          <cell r="J2930">
            <v>10</v>
          </cell>
          <cell r="K2930" t="str">
            <v>MH1JM7110LK159886</v>
          </cell>
          <cell r="L2930" t="str">
            <v>JM71E1160059</v>
          </cell>
          <cell r="M2930" t="str">
            <v>HONDA</v>
          </cell>
          <cell r="N2930" t="str">
            <v>GENIO</v>
          </cell>
          <cell r="O2930" t="str">
            <v>MERAH</v>
          </cell>
          <cell r="P2930" t="str">
            <v>JG</v>
          </cell>
          <cell r="Q2930" t="str">
            <v>BELUM JTO</v>
          </cell>
          <cell r="R2930">
            <v>13</v>
          </cell>
          <cell r="S2930">
            <v>18</v>
          </cell>
        </row>
        <row r="2931">
          <cell r="D2931" t="str">
            <v>SP-24-F0002168</v>
          </cell>
          <cell r="E2931" t="str">
            <v>DEDEH NURHAYATI</v>
          </cell>
          <cell r="F2931" t="str">
            <v>BP 2996 MU</v>
          </cell>
          <cell r="G2931" t="str">
            <v>C0</v>
          </cell>
          <cell r="H2931" t="str">
            <v>11.RIMPUN</v>
          </cell>
          <cell r="I2931" t="str">
            <v>A</v>
          </cell>
          <cell r="J2931">
            <v>12</v>
          </cell>
          <cell r="K2931" t="str">
            <v>MH1JM0112MK087386</v>
          </cell>
          <cell r="L2931" t="str">
            <v>JM01E1086021</v>
          </cell>
          <cell r="M2931" t="str">
            <v>HONDA</v>
          </cell>
          <cell r="N2931" t="str">
            <v>SCOOPY NON KEYLESS</v>
          </cell>
          <cell r="O2931" t="str">
            <v>HITAM</v>
          </cell>
          <cell r="P2931" t="str">
            <v>JG</v>
          </cell>
          <cell r="Q2931" t="str">
            <v>BELUM JTO</v>
          </cell>
          <cell r="R2931">
            <v>13</v>
          </cell>
          <cell r="S2931">
            <v>18</v>
          </cell>
        </row>
        <row r="2932">
          <cell r="D2932" t="str">
            <v>SP-24-F0002205</v>
          </cell>
          <cell r="E2932" t="str">
            <v>NINIK TRI DARYANI</v>
          </cell>
          <cell r="F2932" t="str">
            <v>BP 2107 UR</v>
          </cell>
          <cell r="G2932" t="str">
            <v>C0</v>
          </cell>
          <cell r="H2932" t="str">
            <v>10.MIDUK</v>
          </cell>
          <cell r="I2932" t="str">
            <v>A</v>
          </cell>
          <cell r="J2932">
            <v>16</v>
          </cell>
          <cell r="K2932" t="str">
            <v>MH1JM8113LK130503</v>
          </cell>
          <cell r="L2932" t="str">
            <v>JM81E1131524</v>
          </cell>
          <cell r="M2932" t="str">
            <v>HONDA</v>
          </cell>
          <cell r="N2932" t="str">
            <v>BEAT FI</v>
          </cell>
          <cell r="O2932" t="str">
            <v>HITAM</v>
          </cell>
          <cell r="P2932" t="str">
            <v>JG</v>
          </cell>
          <cell r="Q2932" t="str">
            <v>BELUM JTO</v>
          </cell>
          <cell r="R2932">
            <v>13</v>
          </cell>
          <cell r="S2932">
            <v>18</v>
          </cell>
        </row>
        <row r="2933">
          <cell r="D2933" t="str">
            <v>SP-24-F0002217</v>
          </cell>
          <cell r="E2933" t="str">
            <v>RAFI FAIQAL MUSFAR</v>
          </cell>
          <cell r="F2933" t="str">
            <v>BP 3642 OO</v>
          </cell>
          <cell r="G2933" t="str">
            <v>C0</v>
          </cell>
          <cell r="H2933" t="str">
            <v>11.RIMPUN</v>
          </cell>
          <cell r="I2933" t="str">
            <v>A</v>
          </cell>
          <cell r="J2933">
            <v>18</v>
          </cell>
          <cell r="K2933" t="str">
            <v>MH1JFR119GK270903</v>
          </cell>
          <cell r="L2933" t="str">
            <v>JFR1E1264414</v>
          </cell>
          <cell r="M2933" t="str">
            <v>HONDA</v>
          </cell>
          <cell r="N2933" t="str">
            <v>BEAT CW</v>
          </cell>
          <cell r="O2933" t="str">
            <v>PUTIH MERAH</v>
          </cell>
          <cell r="P2933" t="str">
            <v>JG</v>
          </cell>
          <cell r="Q2933" t="str">
            <v>BELUM JTO</v>
          </cell>
          <cell r="R2933">
            <v>13</v>
          </cell>
          <cell r="S2933">
            <v>18</v>
          </cell>
        </row>
        <row r="2934">
          <cell r="D2934" t="str">
            <v>SP-25-F0000803</v>
          </cell>
          <cell r="E2934" t="str">
            <v>HENDRIZAL</v>
          </cell>
          <cell r="F2934" t="str">
            <v>BP 2596 US</v>
          </cell>
          <cell r="G2934" t="str">
            <v>C0</v>
          </cell>
          <cell r="H2934" t="str">
            <v>14.CALL CENTER</v>
          </cell>
          <cell r="I2934" t="str">
            <v>A</v>
          </cell>
          <cell r="J2934">
            <v>10</v>
          </cell>
          <cell r="K2934" t="str">
            <v>MH1JM8123PK705617</v>
          </cell>
          <cell r="L2934" t="str">
            <v>JM81E2705877</v>
          </cell>
          <cell r="M2934" t="str">
            <v>HONDA</v>
          </cell>
          <cell r="N2934" t="str">
            <v>BEAT FI</v>
          </cell>
          <cell r="O2934" t="str">
            <v>HITAM</v>
          </cell>
          <cell r="P2934" t="str">
            <v>JG</v>
          </cell>
          <cell r="Q2934" t="str">
            <v>BELUM JTO</v>
          </cell>
          <cell r="R2934">
            <v>7</v>
          </cell>
          <cell r="S2934">
            <v>12</v>
          </cell>
        </row>
        <row r="2935">
          <cell r="D2935" t="str">
            <v>SP-25-F0000816</v>
          </cell>
          <cell r="E2935" t="str">
            <v>INDRA SYAHRIL</v>
          </cell>
          <cell r="F2935" t="str">
            <v>BP 2835 US</v>
          </cell>
          <cell r="G2935" t="str">
            <v>C0</v>
          </cell>
          <cell r="H2935" t="str">
            <v>04.RIZKI A</v>
          </cell>
          <cell r="I2935" t="str">
            <v>A</v>
          </cell>
          <cell r="J2935">
            <v>12</v>
          </cell>
          <cell r="K2935" t="str">
            <v>MH1JM8127PK677370</v>
          </cell>
          <cell r="L2935" t="str">
            <v>JM81E2679360</v>
          </cell>
          <cell r="M2935" t="str">
            <v>HONDA</v>
          </cell>
          <cell r="N2935" t="str">
            <v>BEAT</v>
          </cell>
          <cell r="O2935" t="str">
            <v>BIRU HITAM</v>
          </cell>
          <cell r="P2935" t="str">
            <v>JG</v>
          </cell>
          <cell r="Q2935" t="str">
            <v>BELUM JTO</v>
          </cell>
          <cell r="R2935">
            <v>7</v>
          </cell>
          <cell r="S2935">
            <v>12</v>
          </cell>
        </row>
        <row r="2936">
          <cell r="D2936" t="str">
            <v>SP-25-F0000845</v>
          </cell>
          <cell r="E2936" t="str">
            <v>MIFYAKHUL HUDA</v>
          </cell>
          <cell r="F2936" t="str">
            <v>BP 3597 FU</v>
          </cell>
          <cell r="G2936" t="str">
            <v>C0</v>
          </cell>
          <cell r="H2936" t="str">
            <v>12.JUBRAIDER S</v>
          </cell>
          <cell r="I2936" t="str">
            <v>A</v>
          </cell>
          <cell r="J2936">
            <v>15</v>
          </cell>
          <cell r="K2936" t="str">
            <v>MH1JM2127KK644262</v>
          </cell>
          <cell r="L2936" t="str">
            <v>JM21E2622780</v>
          </cell>
          <cell r="M2936" t="str">
            <v>HONDA</v>
          </cell>
          <cell r="N2936" t="str">
            <v>BEAT FI</v>
          </cell>
          <cell r="O2936" t="str">
            <v>HITAM</v>
          </cell>
          <cell r="P2936" t="str">
            <v>JG</v>
          </cell>
          <cell r="Q2936" t="str">
            <v>BELUM JTO</v>
          </cell>
          <cell r="R2936">
            <v>7</v>
          </cell>
          <cell r="S2936">
            <v>24</v>
          </cell>
        </row>
        <row r="2937">
          <cell r="D2937" t="str">
            <v>SP-25-F0000866</v>
          </cell>
          <cell r="E2937" t="str">
            <v>AHMAD SIUDIN</v>
          </cell>
          <cell r="F2937" t="str">
            <v>BP 4955 JE</v>
          </cell>
          <cell r="G2937" t="str">
            <v>C0</v>
          </cell>
          <cell r="H2937" t="str">
            <v>14.CALL CENTER</v>
          </cell>
          <cell r="I2937" t="str">
            <v>A</v>
          </cell>
          <cell r="J2937">
            <v>19</v>
          </cell>
          <cell r="K2937" t="str">
            <v>MH354P00ADJ661197</v>
          </cell>
          <cell r="L2937" t="str">
            <v>54P661456</v>
          </cell>
          <cell r="M2937" t="str">
            <v>YAMAHA</v>
          </cell>
          <cell r="N2937" t="str">
            <v>MIO J</v>
          </cell>
          <cell r="O2937" t="str">
            <v>HITAM METALIK</v>
          </cell>
          <cell r="P2937" t="str">
            <v>JG</v>
          </cell>
          <cell r="Q2937" t="str">
            <v>BELUM JTO</v>
          </cell>
          <cell r="R2937">
            <v>7</v>
          </cell>
          <cell r="S2937">
            <v>12</v>
          </cell>
        </row>
        <row r="2938">
          <cell r="D2938" t="str">
            <v>SP-25-F0000818</v>
          </cell>
          <cell r="E2938" t="str">
            <v>EVANDRIANUS SEMBA</v>
          </cell>
          <cell r="F2938" t="str">
            <v>BP 4811 QE</v>
          </cell>
          <cell r="G2938" t="str">
            <v>C0</v>
          </cell>
          <cell r="H2938" t="str">
            <v>12.JUBRAIDER S</v>
          </cell>
          <cell r="I2938" t="str">
            <v>A</v>
          </cell>
          <cell r="J2938">
            <v>12</v>
          </cell>
          <cell r="K2938" t="str">
            <v>MH3RG1810HK342574</v>
          </cell>
          <cell r="L2938" t="str">
            <v>G3E7E0344740</v>
          </cell>
          <cell r="M2938" t="str">
            <v>YAMAHA</v>
          </cell>
          <cell r="N2938" t="str">
            <v>VIXION ADVANCE</v>
          </cell>
          <cell r="O2938" t="str">
            <v>MERAH</v>
          </cell>
          <cell r="P2938" t="str">
            <v>JG</v>
          </cell>
          <cell r="Q2938" t="str">
            <v>BELUM JTO</v>
          </cell>
          <cell r="R2938">
            <v>7</v>
          </cell>
          <cell r="S2938">
            <v>12</v>
          </cell>
        </row>
        <row r="2939">
          <cell r="D2939" t="str">
            <v>SP-25-F0000827</v>
          </cell>
          <cell r="E2939" t="str">
            <v>DARMO JANUARIS GULTOM</v>
          </cell>
          <cell r="F2939" t="str">
            <v>BP 5721 OJ</v>
          </cell>
          <cell r="G2939" t="str">
            <v>C0</v>
          </cell>
          <cell r="H2939" t="str">
            <v>08.JOSRI</v>
          </cell>
          <cell r="I2939" t="str">
            <v>A</v>
          </cell>
          <cell r="J2939">
            <v>14</v>
          </cell>
          <cell r="K2939" t="str">
            <v>MH3RG1810GK248990</v>
          </cell>
          <cell r="L2939" t="str">
            <v>G3E7E0250217</v>
          </cell>
          <cell r="M2939" t="str">
            <v>YAMAHA</v>
          </cell>
          <cell r="N2939" t="str">
            <v>VIXION ADV</v>
          </cell>
          <cell r="O2939" t="str">
            <v>BIRU</v>
          </cell>
          <cell r="P2939" t="str">
            <v>JG</v>
          </cell>
          <cell r="Q2939" t="str">
            <v>BELUM JTO</v>
          </cell>
          <cell r="R2939">
            <v>7</v>
          </cell>
          <cell r="S2939">
            <v>12</v>
          </cell>
        </row>
        <row r="2940">
          <cell r="D2940" t="str">
            <v>SP-25-F0000836</v>
          </cell>
          <cell r="E2940" t="str">
            <v>AFDHAL RIZKYA JERNALIS</v>
          </cell>
          <cell r="F2940" t="str">
            <v>BP 3855 QR</v>
          </cell>
          <cell r="G2940" t="str">
            <v>C0</v>
          </cell>
          <cell r="H2940" t="str">
            <v>05.BOSPA</v>
          </cell>
          <cell r="I2940" t="str">
            <v>A</v>
          </cell>
          <cell r="J2940">
            <v>14</v>
          </cell>
          <cell r="K2940" t="str">
            <v>MH1JFZ112HK646570</v>
          </cell>
          <cell r="L2940" t="str">
            <v>JFZ1E1655085</v>
          </cell>
          <cell r="M2940" t="str">
            <v>HONDA</v>
          </cell>
          <cell r="N2940" t="str">
            <v>BEAT</v>
          </cell>
          <cell r="O2940" t="str">
            <v>PUTIH</v>
          </cell>
          <cell r="P2940" t="str">
            <v>JG</v>
          </cell>
          <cell r="Q2940" t="str">
            <v>BELUM JTO</v>
          </cell>
          <cell r="R2940">
            <v>7</v>
          </cell>
          <cell r="S2940">
            <v>24</v>
          </cell>
        </row>
        <row r="2941">
          <cell r="D2941" t="str">
            <v>SP-25-F0000839</v>
          </cell>
          <cell r="E2941" t="str">
            <v>PARDEDE</v>
          </cell>
          <cell r="F2941" t="str">
            <v>BP 2730 CR</v>
          </cell>
          <cell r="G2941" t="str">
            <v>C0</v>
          </cell>
          <cell r="H2941" t="str">
            <v>06.ROBEN</v>
          </cell>
          <cell r="I2941" t="str">
            <v>A</v>
          </cell>
          <cell r="J2941">
            <v>14</v>
          </cell>
          <cell r="K2941" t="str">
            <v>MH1JM912XNK271781</v>
          </cell>
          <cell r="L2941" t="str">
            <v>JM91E2270093</v>
          </cell>
          <cell r="M2941" t="str">
            <v>HONDA</v>
          </cell>
          <cell r="N2941" t="str">
            <v>BEAT FI</v>
          </cell>
          <cell r="O2941" t="str">
            <v>BIRU</v>
          </cell>
          <cell r="P2941" t="str">
            <v>JG</v>
          </cell>
          <cell r="Q2941" t="str">
            <v>BELUM JTO</v>
          </cell>
          <cell r="R2941">
            <v>7</v>
          </cell>
          <cell r="S2941">
            <v>18</v>
          </cell>
        </row>
        <row r="2942">
          <cell r="D2942" t="str">
            <v>SP-25-F0000852</v>
          </cell>
          <cell r="E2942" t="str">
            <v>REYNALDO SAMOSIR</v>
          </cell>
          <cell r="F2942" t="str">
            <v>BP 6819 HU</v>
          </cell>
          <cell r="G2942" t="str">
            <v>C0</v>
          </cell>
          <cell r="H2942" t="str">
            <v>05.BOSPA</v>
          </cell>
          <cell r="I2942" t="str">
            <v>A</v>
          </cell>
          <cell r="J2942">
            <v>16</v>
          </cell>
          <cell r="K2942" t="str">
            <v>MH1JM9131RK721168</v>
          </cell>
          <cell r="L2942" t="str">
            <v>JM91E3716810</v>
          </cell>
          <cell r="M2942" t="str">
            <v>HONDA</v>
          </cell>
          <cell r="N2942" t="str">
            <v>BEAT FI</v>
          </cell>
          <cell r="O2942" t="str">
            <v>SILVER</v>
          </cell>
          <cell r="P2942" t="str">
            <v>JG</v>
          </cell>
          <cell r="Q2942" t="str">
            <v>BELUM JTO</v>
          </cell>
          <cell r="R2942">
            <v>7</v>
          </cell>
          <cell r="S2942">
            <v>12</v>
          </cell>
        </row>
        <row r="2943">
          <cell r="D2943" t="str">
            <v>SP-25-F0001346</v>
          </cell>
          <cell r="E2943" t="str">
            <v>M. YAZIL</v>
          </cell>
          <cell r="F2943" t="str">
            <v>BP 3712 CM</v>
          </cell>
          <cell r="G2943" t="str">
            <v>C0</v>
          </cell>
          <cell r="H2943" t="str">
            <v>13.WILFRIN</v>
          </cell>
          <cell r="I2943" t="str">
            <v>A</v>
          </cell>
          <cell r="J2943">
            <v>12</v>
          </cell>
          <cell r="K2943" t="str">
            <v>MH1JFZ121JK940489</v>
          </cell>
          <cell r="L2943" t="str">
            <v>JFZ1E2944460</v>
          </cell>
          <cell r="M2943" t="str">
            <v>HONDA</v>
          </cell>
          <cell r="N2943" t="str">
            <v>BEAT FI</v>
          </cell>
          <cell r="O2943" t="str">
            <v>HITAM</v>
          </cell>
          <cell r="P2943" t="str">
            <v>JG</v>
          </cell>
          <cell r="Q2943" t="str">
            <v>BELUM JTO</v>
          </cell>
          <cell r="R2943">
            <v>5</v>
          </cell>
          <cell r="S2943">
            <v>12</v>
          </cell>
        </row>
        <row r="2944">
          <cell r="D2944" t="str">
            <v>SP-25-F0001350</v>
          </cell>
          <cell r="E2944" t="str">
            <v>IOT PANJAITAN</v>
          </cell>
          <cell r="F2944" t="str">
            <v>BP 2131 UP</v>
          </cell>
          <cell r="G2944" t="str">
            <v>C0</v>
          </cell>
          <cell r="H2944" t="str">
            <v>14.CALL CENTER</v>
          </cell>
          <cell r="I2944" t="str">
            <v>A</v>
          </cell>
          <cell r="J2944">
            <v>12</v>
          </cell>
          <cell r="K2944" t="str">
            <v>MH1JM9137PK103415</v>
          </cell>
          <cell r="L2944" t="str">
            <v>JM91E3100855</v>
          </cell>
          <cell r="M2944" t="str">
            <v>HONDA</v>
          </cell>
          <cell r="N2944" t="str">
            <v>BEAT FI</v>
          </cell>
          <cell r="O2944" t="str">
            <v>HIJAU</v>
          </cell>
          <cell r="P2944" t="str">
            <v>JG</v>
          </cell>
          <cell r="Q2944" t="str">
            <v>BELUM JTO</v>
          </cell>
          <cell r="R2944">
            <v>5</v>
          </cell>
          <cell r="S2944">
            <v>12</v>
          </cell>
        </row>
        <row r="2945">
          <cell r="D2945" t="str">
            <v>SP-25-F0001374</v>
          </cell>
          <cell r="E2945" t="str">
            <v>SRI HANDAYANI</v>
          </cell>
          <cell r="F2945" t="str">
            <v>BP 3771 JE</v>
          </cell>
          <cell r="G2945" t="str">
            <v>C0</v>
          </cell>
          <cell r="H2945" t="str">
            <v>12.JUBRAIDER S</v>
          </cell>
          <cell r="I2945" t="str">
            <v>A</v>
          </cell>
          <cell r="J2945">
            <v>14</v>
          </cell>
          <cell r="K2945" t="str">
            <v>MH1JFD222DK018478</v>
          </cell>
          <cell r="L2945" t="str">
            <v>JFD2E2012753</v>
          </cell>
          <cell r="M2945" t="str">
            <v>HONDA</v>
          </cell>
          <cell r="N2945" t="str">
            <v>BEAT</v>
          </cell>
          <cell r="O2945" t="str">
            <v>HIJAU-PUTIH</v>
          </cell>
          <cell r="P2945" t="str">
            <v>JG</v>
          </cell>
          <cell r="Q2945" t="str">
            <v>BELUM JTO</v>
          </cell>
          <cell r="R2945">
            <v>5</v>
          </cell>
          <cell r="S2945">
            <v>12</v>
          </cell>
        </row>
        <row r="2946">
          <cell r="D2946" t="str">
            <v>SP-25-F0001381</v>
          </cell>
          <cell r="E2946" t="str">
            <v>SARI SAGALA</v>
          </cell>
          <cell r="F2946" t="str">
            <v>BP 3913 J</v>
          </cell>
          <cell r="G2946" t="str">
            <v>C0</v>
          </cell>
          <cell r="H2946" t="str">
            <v>14.CALL CENTER</v>
          </cell>
          <cell r="I2946" t="str">
            <v>A</v>
          </cell>
          <cell r="J2946">
            <v>16</v>
          </cell>
          <cell r="K2946" t="str">
            <v>MH1JM8114MK705452</v>
          </cell>
          <cell r="L2946" t="str">
            <v>JM81E1710412</v>
          </cell>
          <cell r="M2946" t="str">
            <v>HONDA</v>
          </cell>
          <cell r="N2946" t="str">
            <v>BEAT FI</v>
          </cell>
          <cell r="O2946" t="str">
            <v>HITAM</v>
          </cell>
          <cell r="P2946" t="str">
            <v>JG</v>
          </cell>
          <cell r="Q2946" t="str">
            <v>BELUM JTO</v>
          </cell>
          <cell r="R2946">
            <v>5</v>
          </cell>
          <cell r="S2946">
            <v>12</v>
          </cell>
        </row>
        <row r="2947">
          <cell r="D2947" t="str">
            <v>SP-25-F0001388</v>
          </cell>
          <cell r="E2947" t="str">
            <v>KIKI WAHYUDI</v>
          </cell>
          <cell r="F2947" t="str">
            <v>BP 3026 IR</v>
          </cell>
          <cell r="G2947" t="str">
            <v>C0</v>
          </cell>
          <cell r="H2947" t="str">
            <v>06.ROBEN</v>
          </cell>
          <cell r="I2947" t="str">
            <v>A</v>
          </cell>
          <cell r="J2947">
            <v>16</v>
          </cell>
          <cell r="K2947" t="str">
            <v>MH1JFZ125HK064827</v>
          </cell>
          <cell r="L2947" t="str">
            <v>JFZ1E2069124</v>
          </cell>
          <cell r="M2947" t="str">
            <v>HONDA</v>
          </cell>
          <cell r="N2947" t="str">
            <v>BEAT</v>
          </cell>
          <cell r="O2947" t="str">
            <v>HITAM</v>
          </cell>
          <cell r="P2947" t="str">
            <v>JG</v>
          </cell>
          <cell r="Q2947" t="str">
            <v>BELUM JTO</v>
          </cell>
          <cell r="R2947">
            <v>5</v>
          </cell>
          <cell r="S2947">
            <v>12</v>
          </cell>
        </row>
        <row r="2948">
          <cell r="D2948" t="str">
            <v>SP-25-F0000319</v>
          </cell>
          <cell r="E2948" t="str">
            <v>SOHIHUL ISLAM</v>
          </cell>
          <cell r="F2948" t="str">
            <v>BP 3689 AC</v>
          </cell>
          <cell r="G2948" t="str">
            <v>C0</v>
          </cell>
          <cell r="H2948" t="str">
            <v>14.CALL CENTER</v>
          </cell>
          <cell r="I2948" t="str">
            <v>A</v>
          </cell>
          <cell r="J2948">
            <v>10</v>
          </cell>
          <cell r="K2948" t="str">
            <v>MH1JM0113NK676643</v>
          </cell>
          <cell r="L2948" t="str">
            <v>JM01E1677088</v>
          </cell>
          <cell r="M2948" t="str">
            <v>HONDA</v>
          </cell>
          <cell r="N2948" t="str">
            <v>SCOOPY NON KEY</v>
          </cell>
          <cell r="O2948" t="str">
            <v>BIRU KREM</v>
          </cell>
          <cell r="P2948" t="str">
            <v>JG</v>
          </cell>
          <cell r="Q2948" t="str">
            <v>DONE</v>
          </cell>
          <cell r="R2948">
            <v>9</v>
          </cell>
          <cell r="S2948">
            <v>12</v>
          </cell>
        </row>
        <row r="2949">
          <cell r="D2949" t="str">
            <v>SP-25-F0000338</v>
          </cell>
          <cell r="E2949" t="str">
            <v>RIJON ERIANTO</v>
          </cell>
          <cell r="F2949" t="str">
            <v>BP 2161 RE</v>
          </cell>
          <cell r="G2949" t="str">
            <v>C0</v>
          </cell>
          <cell r="H2949" t="str">
            <v>05.BOSPA</v>
          </cell>
          <cell r="I2949" t="str">
            <v>A</v>
          </cell>
          <cell r="J2949">
            <v>11</v>
          </cell>
          <cell r="K2949" t="str">
            <v>MH1JM8118NK992697</v>
          </cell>
          <cell r="L2949" t="str">
            <v>JM81E1993108</v>
          </cell>
          <cell r="M2949" t="str">
            <v>HONDA</v>
          </cell>
          <cell r="N2949" t="str">
            <v>BEAT FI</v>
          </cell>
          <cell r="O2949" t="str">
            <v>PUTIH HITAM</v>
          </cell>
          <cell r="P2949" t="str">
            <v>JG</v>
          </cell>
          <cell r="Q2949" t="str">
            <v>BELUM JTO</v>
          </cell>
          <cell r="R2949">
            <v>9</v>
          </cell>
          <cell r="S2949">
            <v>12</v>
          </cell>
        </row>
        <row r="2950">
          <cell r="D2950" t="str">
            <v>SP-25-F0000373</v>
          </cell>
          <cell r="E2950" t="str">
            <v>SERLIANA TASI AOBENU</v>
          </cell>
          <cell r="F2950" t="str">
            <v>BP 5062 GC</v>
          </cell>
          <cell r="G2950" t="str">
            <v>C0</v>
          </cell>
          <cell r="H2950" t="str">
            <v>09.OLOAN</v>
          </cell>
          <cell r="I2950" t="str">
            <v>A</v>
          </cell>
          <cell r="J2950">
            <v>15</v>
          </cell>
          <cell r="K2950" t="str">
            <v>MH31PA004EK550929</v>
          </cell>
          <cell r="L2950" t="str">
            <v>1PA551025</v>
          </cell>
          <cell r="M2950" t="str">
            <v>YAMAHA</v>
          </cell>
          <cell r="N2950" t="str">
            <v>VIXION KS</v>
          </cell>
          <cell r="O2950" t="str">
            <v>HITAM</v>
          </cell>
          <cell r="P2950" t="str">
            <v>JG</v>
          </cell>
          <cell r="Q2950" t="str">
            <v>BELUM JTO</v>
          </cell>
          <cell r="R2950">
            <v>9</v>
          </cell>
          <cell r="S2950">
            <v>12</v>
          </cell>
        </row>
        <row r="2951">
          <cell r="D2951" t="str">
            <v>SP-25-F0000385</v>
          </cell>
          <cell r="E2951" t="str">
            <v>MUHAMMAD BUDI</v>
          </cell>
          <cell r="F2951" t="str">
            <v>BP 2843 RG</v>
          </cell>
          <cell r="G2951" t="str">
            <v>C0</v>
          </cell>
          <cell r="H2951" t="str">
            <v>11.RIMPUN</v>
          </cell>
          <cell r="I2951" t="str">
            <v>A</v>
          </cell>
          <cell r="J2951">
            <v>17</v>
          </cell>
          <cell r="K2951" t="str">
            <v>MH1JM0218NK611186</v>
          </cell>
          <cell r="L2951" t="str">
            <v>JM02E1610830</v>
          </cell>
          <cell r="M2951" t="str">
            <v>HONDA</v>
          </cell>
          <cell r="N2951" t="str">
            <v>SCOOPY KEYLESS</v>
          </cell>
          <cell r="O2951" t="str">
            <v>PUTIH</v>
          </cell>
          <cell r="P2951" t="str">
            <v>JG</v>
          </cell>
          <cell r="Q2951" t="str">
            <v>BELUM JTO</v>
          </cell>
          <cell r="R2951">
            <v>9</v>
          </cell>
          <cell r="S2951">
            <v>18</v>
          </cell>
        </row>
        <row r="2952">
          <cell r="D2952" t="str">
            <v>SP-25-F0000868</v>
          </cell>
          <cell r="E2952" t="str">
            <v>ANGGA ROHMANDANI</v>
          </cell>
          <cell r="F2952" t="str">
            <v>BP 5343 CD</v>
          </cell>
          <cell r="G2952" t="str">
            <v>C0</v>
          </cell>
          <cell r="H2952" t="str">
            <v>12.JUBRAIDER S</v>
          </cell>
          <cell r="I2952" t="str">
            <v>A</v>
          </cell>
          <cell r="J2952">
            <v>19</v>
          </cell>
          <cell r="K2952" t="str">
            <v>MH3SG3190KJ609745</v>
          </cell>
          <cell r="L2952" t="str">
            <v>G3E4E1496042</v>
          </cell>
          <cell r="M2952" t="str">
            <v>YAMAHA</v>
          </cell>
          <cell r="N2952" t="str">
            <v>NMAX ABS</v>
          </cell>
          <cell r="O2952" t="str">
            <v>BIRU</v>
          </cell>
          <cell r="P2952" t="str">
            <v>JG</v>
          </cell>
          <cell r="Q2952" t="str">
            <v>BELUM JTO</v>
          </cell>
          <cell r="R2952">
            <v>7</v>
          </cell>
          <cell r="S2952">
            <v>18</v>
          </cell>
        </row>
        <row r="2953">
          <cell r="D2953" t="str">
            <v>SP-25-F0000954</v>
          </cell>
          <cell r="E2953" t="str">
            <v>ZURMAINI</v>
          </cell>
          <cell r="F2953" t="str">
            <v>BP 5384 JJ</v>
          </cell>
          <cell r="G2953" t="str">
            <v>C0</v>
          </cell>
          <cell r="H2953" t="str">
            <v>04.RIZKI A</v>
          </cell>
          <cell r="I2953" t="str">
            <v>A</v>
          </cell>
          <cell r="J2953">
            <v>1</v>
          </cell>
          <cell r="K2953" t="str">
            <v>MH354P00CDJ823173</v>
          </cell>
          <cell r="L2953" t="str">
            <v>54P823387</v>
          </cell>
          <cell r="M2953" t="str">
            <v>YAMAHA</v>
          </cell>
          <cell r="N2953" t="str">
            <v>MIO J</v>
          </cell>
          <cell r="O2953" t="str">
            <v>BIRU</v>
          </cell>
          <cell r="P2953" t="str">
            <v>JG</v>
          </cell>
          <cell r="Q2953" t="str">
            <v>LUNAS</v>
          </cell>
          <cell r="R2953">
            <v>6</v>
          </cell>
          <cell r="S2953">
            <v>6</v>
          </cell>
        </row>
        <row r="2954">
          <cell r="D2954" t="str">
            <v>SP-25-F0001140</v>
          </cell>
          <cell r="E2954" t="str">
            <v>ZAMRI</v>
          </cell>
          <cell r="F2954" t="str">
            <v>BP 2426 IU</v>
          </cell>
          <cell r="G2954" t="str">
            <v>C0</v>
          </cell>
          <cell r="H2954" t="str">
            <v>13.WILFRIN</v>
          </cell>
          <cell r="I2954" t="str">
            <v>A</v>
          </cell>
          <cell r="J2954">
            <v>20</v>
          </cell>
          <cell r="K2954" t="str">
            <v>MH1KF411XLK919626</v>
          </cell>
          <cell r="L2954" t="str">
            <v>KF41E1921840</v>
          </cell>
          <cell r="M2954" t="str">
            <v>HONDA</v>
          </cell>
          <cell r="N2954" t="str">
            <v>VARIO 150</v>
          </cell>
          <cell r="O2954" t="str">
            <v>MERAH</v>
          </cell>
          <cell r="P2954" t="str">
            <v>JG</v>
          </cell>
          <cell r="Q2954" t="str">
            <v>BELUM JTO</v>
          </cell>
          <cell r="R2954">
            <v>6</v>
          </cell>
          <cell r="S2954">
            <v>18</v>
          </cell>
        </row>
        <row r="2955">
          <cell r="D2955" t="str">
            <v>SP-25-F0001143</v>
          </cell>
          <cell r="E2955" t="str">
            <v>JORDAN JORDIN SITANGGANG</v>
          </cell>
          <cell r="F2955" t="str">
            <v>BP 3289 AR</v>
          </cell>
          <cell r="G2955" t="str">
            <v>C0</v>
          </cell>
          <cell r="H2955" t="str">
            <v>10.MIDUK</v>
          </cell>
          <cell r="I2955" t="str">
            <v>A</v>
          </cell>
          <cell r="J2955">
            <v>20</v>
          </cell>
          <cell r="K2955" t="str">
            <v>MH1JFZ121HK115529</v>
          </cell>
          <cell r="L2955" t="str">
            <v>JFZ1E2122750</v>
          </cell>
          <cell r="M2955" t="str">
            <v>HONDA</v>
          </cell>
          <cell r="N2955" t="str">
            <v>BEAT FI</v>
          </cell>
          <cell r="O2955" t="str">
            <v>HITAM</v>
          </cell>
          <cell r="P2955" t="str">
            <v>JG</v>
          </cell>
          <cell r="Q2955" t="str">
            <v>BELUM JTO</v>
          </cell>
          <cell r="R2955">
            <v>6</v>
          </cell>
          <cell r="S2955">
            <v>12</v>
          </cell>
        </row>
        <row r="2956">
          <cell r="D2956" t="str">
            <v>SP-25-F0001145</v>
          </cell>
          <cell r="E2956" t="str">
            <v>JELSON SINAGA</v>
          </cell>
          <cell r="F2956" t="str">
            <v>BP 3352 O</v>
          </cell>
          <cell r="G2956" t="str">
            <v>C0</v>
          </cell>
          <cell r="H2956" t="str">
            <v>06.ROBEN</v>
          </cell>
          <cell r="I2956" t="str">
            <v>A</v>
          </cell>
          <cell r="J2956">
            <v>21</v>
          </cell>
          <cell r="K2956" t="str">
            <v>MH1JM6110LK119754</v>
          </cell>
          <cell r="L2956" t="str">
            <v>JM61E1119570</v>
          </cell>
          <cell r="M2956" t="str">
            <v>HONDA</v>
          </cell>
          <cell r="N2956" t="str">
            <v>GENIO</v>
          </cell>
          <cell r="O2956" t="str">
            <v>HITAM MERAH</v>
          </cell>
          <cell r="P2956" t="str">
            <v>JG</v>
          </cell>
          <cell r="Q2956" t="str">
            <v>BELUM JTO</v>
          </cell>
          <cell r="R2956">
            <v>6</v>
          </cell>
          <cell r="S2956">
            <v>24</v>
          </cell>
        </row>
        <row r="2957">
          <cell r="D2957" t="str">
            <v>SP-25-F0001157</v>
          </cell>
          <cell r="E2957" t="str">
            <v>EKO PRASTIO</v>
          </cell>
          <cell r="F2957" t="str">
            <v>BP 3155 RD</v>
          </cell>
          <cell r="G2957" t="str">
            <v>C0</v>
          </cell>
          <cell r="H2957" t="str">
            <v>12.JUBRAIDER S</v>
          </cell>
          <cell r="I2957" t="str">
            <v>A</v>
          </cell>
          <cell r="J2957">
            <v>21</v>
          </cell>
          <cell r="K2957" t="str">
            <v>MH1JM021XMK536182</v>
          </cell>
          <cell r="L2957" t="str">
            <v>JM02E1536367</v>
          </cell>
          <cell r="M2957" t="str">
            <v>HONDA</v>
          </cell>
          <cell r="N2957" t="str">
            <v>SCOOPY</v>
          </cell>
          <cell r="O2957" t="str">
            <v>PUTIH</v>
          </cell>
          <cell r="P2957" t="str">
            <v>JG</v>
          </cell>
          <cell r="Q2957" t="str">
            <v>BELUM JTO</v>
          </cell>
          <cell r="R2957">
            <v>6</v>
          </cell>
          <cell r="S2957">
            <v>18</v>
          </cell>
        </row>
        <row r="2958">
          <cell r="D2958" t="str">
            <v>SP-25-F0000073</v>
          </cell>
          <cell r="E2958" t="str">
            <v>RINA HAMAMA</v>
          </cell>
          <cell r="F2958" t="str">
            <v>BP 4847 AI</v>
          </cell>
          <cell r="G2958" t="str">
            <v>C0</v>
          </cell>
          <cell r="H2958" t="str">
            <v>12.JUBRAIDER S</v>
          </cell>
          <cell r="I2958" t="str">
            <v>A</v>
          </cell>
          <cell r="J2958">
            <v>9</v>
          </cell>
          <cell r="K2958" t="str">
            <v>MH3SG5620MK452882</v>
          </cell>
          <cell r="L2958" t="str">
            <v>G3L8E0884715</v>
          </cell>
          <cell r="M2958" t="str">
            <v>YAMAHA</v>
          </cell>
          <cell r="N2958" t="str">
            <v>N MAX</v>
          </cell>
          <cell r="O2958" t="str">
            <v>HITAM</v>
          </cell>
          <cell r="P2958" t="str">
            <v>JG</v>
          </cell>
          <cell r="Q2958" t="str">
            <v>BELUM JTO</v>
          </cell>
          <cell r="R2958">
            <v>10</v>
          </cell>
          <cell r="S2958">
            <v>24</v>
          </cell>
        </row>
        <row r="2959">
          <cell r="D2959" t="str">
            <v>SP-25-F0000086</v>
          </cell>
          <cell r="E2959" t="str">
            <v>ANDYKA EKA PRASETYA</v>
          </cell>
          <cell r="F2959" t="str">
            <v>BP 4863 QG</v>
          </cell>
          <cell r="G2959" t="str">
            <v>C0</v>
          </cell>
          <cell r="H2959" t="str">
            <v>10.MIDUK</v>
          </cell>
          <cell r="I2959" t="str">
            <v>A</v>
          </cell>
          <cell r="J2959">
            <v>10</v>
          </cell>
          <cell r="K2959" t="str">
            <v>MH3SG3120HK311061</v>
          </cell>
          <cell r="L2959" t="str">
            <v>G3E4E0439101</v>
          </cell>
          <cell r="M2959" t="str">
            <v>YAMAHA</v>
          </cell>
          <cell r="N2959" t="str">
            <v>N MAX</v>
          </cell>
          <cell r="O2959" t="str">
            <v>PUTIH</v>
          </cell>
          <cell r="P2959" t="str">
            <v>JG</v>
          </cell>
          <cell r="Q2959" t="str">
            <v>BELUM JTO</v>
          </cell>
          <cell r="R2959">
            <v>10</v>
          </cell>
          <cell r="S2959">
            <v>12</v>
          </cell>
        </row>
        <row r="2960">
          <cell r="D2960" t="str">
            <v>SP-25-F0000112</v>
          </cell>
          <cell r="E2960" t="str">
            <v>MUHAMMAD RIAN HIDAYAT</v>
          </cell>
          <cell r="F2960" t="str">
            <v>BP 3988 AE</v>
          </cell>
          <cell r="G2960" t="str">
            <v>C0</v>
          </cell>
          <cell r="H2960" t="str">
            <v>14.CALL CENTER</v>
          </cell>
          <cell r="I2960" t="str">
            <v>A</v>
          </cell>
          <cell r="J2960">
            <v>14</v>
          </cell>
          <cell r="K2960" t="str">
            <v>MH1JFZ138KK071514</v>
          </cell>
          <cell r="L2960" t="str">
            <v>JFZ1E3069614</v>
          </cell>
          <cell r="M2960" t="str">
            <v>HONDA</v>
          </cell>
          <cell r="N2960" t="str">
            <v>BEAT</v>
          </cell>
          <cell r="O2960" t="str">
            <v>PUTIH</v>
          </cell>
          <cell r="P2960" t="str">
            <v>JG</v>
          </cell>
          <cell r="Q2960" t="str">
            <v>BELUM JTO</v>
          </cell>
          <cell r="R2960">
            <v>10</v>
          </cell>
          <cell r="S2960">
            <v>12</v>
          </cell>
        </row>
        <row r="2961">
          <cell r="D2961" t="str">
            <v>SP-25-F0000114</v>
          </cell>
          <cell r="E2961" t="str">
            <v>SELLA CITRA W</v>
          </cell>
          <cell r="F2961" t="str">
            <v>BP 5913 QG</v>
          </cell>
          <cell r="G2961" t="str">
            <v>C0</v>
          </cell>
          <cell r="H2961" t="str">
            <v>04.RIZKI A</v>
          </cell>
          <cell r="I2961" t="str">
            <v>A</v>
          </cell>
          <cell r="J2961">
            <v>14</v>
          </cell>
          <cell r="K2961" t="str">
            <v>MH3SG4610HJ021368</v>
          </cell>
          <cell r="L2961" t="str">
            <v>G3J1E0037434</v>
          </cell>
          <cell r="M2961" t="str">
            <v>YAMAHA</v>
          </cell>
          <cell r="N2961" t="str">
            <v>AEROX</v>
          </cell>
          <cell r="O2961" t="str">
            <v>HITAM</v>
          </cell>
          <cell r="P2961" t="str">
            <v>JG</v>
          </cell>
          <cell r="Q2961" t="str">
            <v>BELUM JTO</v>
          </cell>
          <cell r="R2961">
            <v>10</v>
          </cell>
          <cell r="S2961">
            <v>12</v>
          </cell>
        </row>
        <row r="2962">
          <cell r="D2962" t="str">
            <v>SP-25-F0000116</v>
          </cell>
          <cell r="E2962" t="str">
            <v>EVILINA SIHOMBING</v>
          </cell>
          <cell r="F2962" t="str">
            <v>BP 2567 UF</v>
          </cell>
          <cell r="G2962" t="str">
            <v>C0</v>
          </cell>
          <cell r="H2962" t="str">
            <v>12.JUBRAIDER S</v>
          </cell>
          <cell r="I2962" t="str">
            <v>A</v>
          </cell>
          <cell r="J2962">
            <v>15</v>
          </cell>
          <cell r="K2962" t="str">
            <v>MH1JM1124KK406069</v>
          </cell>
          <cell r="L2962" t="str">
            <v>JM11E2388266</v>
          </cell>
          <cell r="M2962" t="str">
            <v>HONDA</v>
          </cell>
          <cell r="N2962" t="str">
            <v>BEAT FI</v>
          </cell>
          <cell r="O2962" t="str">
            <v>MAGENTA HITAM</v>
          </cell>
          <cell r="P2962" t="str">
            <v>JG</v>
          </cell>
          <cell r="Q2962" t="str">
            <v>BELUM JTO</v>
          </cell>
          <cell r="R2962">
            <v>10</v>
          </cell>
          <cell r="S2962">
            <v>12</v>
          </cell>
        </row>
        <row r="2963">
          <cell r="D2963" t="str">
            <v>SP-25-F0001120</v>
          </cell>
          <cell r="E2963" t="str">
            <v>MELATI SAYANG SINAGA</v>
          </cell>
          <cell r="F2963" t="str">
            <v>BP 3098 IU</v>
          </cell>
          <cell r="G2963" t="str">
            <v>C0</v>
          </cell>
          <cell r="H2963" t="str">
            <v>12.JUBRAIDER S</v>
          </cell>
          <cell r="I2963" t="str">
            <v>A</v>
          </cell>
          <cell r="J2963">
            <v>17</v>
          </cell>
          <cell r="K2963" t="str">
            <v>MH1JM8117LK030887</v>
          </cell>
          <cell r="L2963" t="str">
            <v>JM81E1032768</v>
          </cell>
          <cell r="M2963" t="str">
            <v>HONDA</v>
          </cell>
          <cell r="N2963" t="str">
            <v>BEAT FI</v>
          </cell>
          <cell r="O2963" t="str">
            <v>HITAM</v>
          </cell>
          <cell r="P2963" t="str">
            <v>JG</v>
          </cell>
          <cell r="Q2963" t="str">
            <v>BELUM JTO</v>
          </cell>
          <cell r="R2963">
            <v>6</v>
          </cell>
          <cell r="S2963">
            <v>12</v>
          </cell>
        </row>
        <row r="2964">
          <cell r="D2964" t="str">
            <v>SP-25-F0001127</v>
          </cell>
          <cell r="E2964" t="str">
            <v>JAKIR</v>
          </cell>
          <cell r="F2964" t="str">
            <v>BP 3426 RD</v>
          </cell>
          <cell r="G2964" t="str">
            <v>C0</v>
          </cell>
          <cell r="H2964" t="str">
            <v>14.CALL CENTER</v>
          </cell>
          <cell r="I2964" t="str">
            <v>A</v>
          </cell>
          <cell r="J2964">
            <v>19</v>
          </cell>
          <cell r="K2964" t="str">
            <v>MH1JM8213MK407263</v>
          </cell>
          <cell r="L2964" t="str">
            <v>JM82E1405272</v>
          </cell>
          <cell r="M2964" t="str">
            <v>HONDA</v>
          </cell>
          <cell r="N2964" t="str">
            <v>BEAT STREET</v>
          </cell>
          <cell r="O2964" t="str">
            <v>HITAM</v>
          </cell>
          <cell r="P2964" t="str">
            <v>JG</v>
          </cell>
          <cell r="Q2964" t="str">
            <v>BELUM JTO</v>
          </cell>
          <cell r="R2964">
            <v>6</v>
          </cell>
          <cell r="S2964">
            <v>18</v>
          </cell>
        </row>
        <row r="2965">
          <cell r="D2965" t="str">
            <v>SP-25-F0001149</v>
          </cell>
          <cell r="E2965" t="str">
            <v>RIDWAN HARUN</v>
          </cell>
          <cell r="F2965" t="str">
            <v>BP 5223 GU</v>
          </cell>
          <cell r="G2965" t="str">
            <v>C0</v>
          </cell>
          <cell r="H2965" t="str">
            <v>13.WILFRIN</v>
          </cell>
          <cell r="I2965" t="str">
            <v>A</v>
          </cell>
          <cell r="J2965">
            <v>21</v>
          </cell>
          <cell r="K2965" t="str">
            <v>MH1JM9138RK694874</v>
          </cell>
          <cell r="L2965" t="str">
            <v>JM91E3690455</v>
          </cell>
          <cell r="M2965" t="str">
            <v>HONDA</v>
          </cell>
          <cell r="N2965" t="str">
            <v>BEAT FI</v>
          </cell>
          <cell r="O2965" t="str">
            <v>HIJAU</v>
          </cell>
          <cell r="P2965" t="str">
            <v>JG</v>
          </cell>
          <cell r="Q2965" t="str">
            <v>BELUM JTO</v>
          </cell>
          <cell r="R2965">
            <v>6</v>
          </cell>
          <cell r="S2965">
            <v>24</v>
          </cell>
        </row>
        <row r="2966">
          <cell r="D2966" t="str">
            <v>SP-25-F0000958</v>
          </cell>
          <cell r="E2966" t="str">
            <v>BUDIYONO</v>
          </cell>
          <cell r="F2966" t="str">
            <v>BP 3327 RF</v>
          </cell>
          <cell r="G2966" t="str">
            <v>C0</v>
          </cell>
          <cell r="H2966" t="str">
            <v>04.RIZKI A</v>
          </cell>
          <cell r="I2966" t="str">
            <v>A</v>
          </cell>
          <cell r="J2966">
            <v>7</v>
          </cell>
          <cell r="K2966" t="str">
            <v>MH1JM8110NK856225</v>
          </cell>
          <cell r="L2966" t="str">
            <v>JM81E1857495</v>
          </cell>
          <cell r="M2966" t="str">
            <v>HONDA</v>
          </cell>
          <cell r="N2966" t="str">
            <v>BEAT FI</v>
          </cell>
          <cell r="O2966" t="str">
            <v>BIRU-HITAM</v>
          </cell>
          <cell r="P2966" t="str">
            <v>JG</v>
          </cell>
          <cell r="Q2966" t="str">
            <v>BELUM JTO</v>
          </cell>
          <cell r="R2966">
            <v>6</v>
          </cell>
          <cell r="S2966">
            <v>18</v>
          </cell>
        </row>
        <row r="2967">
          <cell r="D2967" t="str">
            <v>SP-25-F0000965</v>
          </cell>
          <cell r="E2967" t="str">
            <v>ANTON NOFRI</v>
          </cell>
          <cell r="F2967" t="str">
            <v>BP 2963 HP</v>
          </cell>
          <cell r="G2967" t="str">
            <v>C0</v>
          </cell>
          <cell r="H2967" t="str">
            <v>10.MIDUK</v>
          </cell>
          <cell r="I2967" t="str">
            <v>A</v>
          </cell>
          <cell r="J2967">
            <v>3</v>
          </cell>
          <cell r="K2967" t="str">
            <v>MH1JFZ122JK957799</v>
          </cell>
          <cell r="L2967" t="str">
            <v>JFZ1E2952719</v>
          </cell>
          <cell r="M2967" t="str">
            <v>HONDA</v>
          </cell>
          <cell r="N2967" t="str">
            <v>BEAT FI</v>
          </cell>
          <cell r="O2967" t="str">
            <v>PUTIH</v>
          </cell>
          <cell r="P2967" t="str">
            <v>JG</v>
          </cell>
          <cell r="Q2967" t="str">
            <v>DONE</v>
          </cell>
          <cell r="R2967">
            <v>6</v>
          </cell>
          <cell r="S2967">
            <v>18</v>
          </cell>
        </row>
        <row r="2968">
          <cell r="D2968" t="str">
            <v>SP-25-F0000969</v>
          </cell>
          <cell r="E2968" t="str">
            <v>RAHMAD IKHSAN</v>
          </cell>
          <cell r="F2968" t="str">
            <v>BP 5070 CI</v>
          </cell>
          <cell r="G2968" t="str">
            <v>C0</v>
          </cell>
          <cell r="H2968" t="str">
            <v>14.CALL CENTER</v>
          </cell>
          <cell r="I2968" t="str">
            <v>A</v>
          </cell>
          <cell r="J2968">
            <v>6</v>
          </cell>
          <cell r="K2968" t="str">
            <v>MH3SG5620RK939072</v>
          </cell>
          <cell r="L2968" t="str">
            <v>G3L8E2033845</v>
          </cell>
          <cell r="M2968" t="str">
            <v>YAMAHA</v>
          </cell>
          <cell r="N2968" t="str">
            <v>NMAX</v>
          </cell>
          <cell r="O2968" t="str">
            <v>HITAM</v>
          </cell>
          <cell r="P2968" t="str">
            <v>JG</v>
          </cell>
          <cell r="Q2968" t="str">
            <v>BELUM JTO</v>
          </cell>
          <cell r="R2968">
            <v>6</v>
          </cell>
          <cell r="S2968">
            <v>18</v>
          </cell>
        </row>
        <row r="2969">
          <cell r="D2969" t="str">
            <v>SP-25-F0001011</v>
          </cell>
          <cell r="E2969" t="str">
            <v>JENDRI BASKITA SITEPU</v>
          </cell>
          <cell r="F2969" t="str">
            <v>BP 3958 UA</v>
          </cell>
          <cell r="G2969" t="str">
            <v>C0</v>
          </cell>
          <cell r="H2969" t="str">
            <v>09.OLOAN</v>
          </cell>
          <cell r="I2969" t="str">
            <v>A</v>
          </cell>
          <cell r="J2969">
            <v>7</v>
          </cell>
          <cell r="K2969" t="str">
            <v>MH1JM3131LK658352</v>
          </cell>
          <cell r="L2969" t="str">
            <v>JM31E3655438</v>
          </cell>
          <cell r="M2969" t="str">
            <v>HONDA</v>
          </cell>
          <cell r="N2969" t="str">
            <v>SCOOPY NON KEYLESS</v>
          </cell>
          <cell r="O2969" t="str">
            <v>PUTIH MERAH</v>
          </cell>
          <cell r="P2969" t="str">
            <v>JG</v>
          </cell>
          <cell r="Q2969" t="str">
            <v>DONE</v>
          </cell>
          <cell r="R2969">
            <v>6</v>
          </cell>
          <cell r="S2969">
            <v>12</v>
          </cell>
        </row>
        <row r="2970">
          <cell r="D2970" t="str">
            <v>SP-25-F0000874</v>
          </cell>
          <cell r="E2970" t="str">
            <v>DIAN MAYASARI</v>
          </cell>
          <cell r="F2970" t="str">
            <v>BP 5103 GP</v>
          </cell>
          <cell r="G2970" t="str">
            <v>C0</v>
          </cell>
          <cell r="H2970" t="str">
            <v>09.OLOAN</v>
          </cell>
          <cell r="I2970" t="str">
            <v>A</v>
          </cell>
          <cell r="J2970">
            <v>22</v>
          </cell>
          <cell r="K2970" t="str">
            <v>MH32BJ003EJ563122</v>
          </cell>
          <cell r="L2970" t="str">
            <v>2BJ563206</v>
          </cell>
          <cell r="M2970" t="str">
            <v>YAMAHA</v>
          </cell>
          <cell r="N2970" t="str">
            <v>MIO J</v>
          </cell>
          <cell r="O2970" t="str">
            <v>MERAH</v>
          </cell>
          <cell r="P2970" t="str">
            <v>JG</v>
          </cell>
          <cell r="Q2970" t="str">
            <v>BELUM JTO</v>
          </cell>
          <cell r="R2970">
            <v>7</v>
          </cell>
          <cell r="S2970">
            <v>12</v>
          </cell>
        </row>
        <row r="2971">
          <cell r="D2971" t="str">
            <v>SP-25-F0000894</v>
          </cell>
          <cell r="E2971" t="str">
            <v>TRI ADITIYA</v>
          </cell>
          <cell r="F2971" t="str">
            <v>BP 3112 HE</v>
          </cell>
          <cell r="G2971" t="str">
            <v>C0</v>
          </cell>
          <cell r="H2971" t="str">
            <v>05.BOSPA</v>
          </cell>
          <cell r="I2971" t="str">
            <v>A</v>
          </cell>
          <cell r="J2971">
            <v>1</v>
          </cell>
          <cell r="K2971" t="str">
            <v>MH1JFZ125JK365782</v>
          </cell>
          <cell r="L2971" t="str">
            <v>JFZ1E2375388</v>
          </cell>
          <cell r="M2971" t="str">
            <v>HONDA</v>
          </cell>
          <cell r="N2971" t="str">
            <v>BEAT FI</v>
          </cell>
          <cell r="O2971" t="str">
            <v>HITAM</v>
          </cell>
          <cell r="P2971" t="str">
            <v>JG</v>
          </cell>
          <cell r="Q2971" t="str">
            <v>DONE</v>
          </cell>
          <cell r="R2971">
            <v>6</v>
          </cell>
          <cell r="S2971">
            <v>12</v>
          </cell>
        </row>
        <row r="2972">
          <cell r="D2972" t="str">
            <v>SP-25-F0000897</v>
          </cell>
          <cell r="E2972" t="str">
            <v>MARTIN WILDY NAPITUPULU</v>
          </cell>
          <cell r="F2972" t="str">
            <v>BP 3263 GU</v>
          </cell>
          <cell r="G2972" t="str">
            <v>C0</v>
          </cell>
          <cell r="H2972" t="str">
            <v>05.BOSPA</v>
          </cell>
          <cell r="I2972" t="str">
            <v/>
          </cell>
          <cell r="J2972">
            <v>22</v>
          </cell>
          <cell r="K2972" t="str">
            <v>MH1JM911XLK001387</v>
          </cell>
          <cell r="L2972" t="str">
            <v>JM91E1001489</v>
          </cell>
          <cell r="M2972" t="str">
            <v>HONDA</v>
          </cell>
          <cell r="N2972" t="str">
            <v>BEAT FI</v>
          </cell>
          <cell r="O2972" t="str">
            <v>HITAM</v>
          </cell>
          <cell r="P2972" t="str">
            <v>JG</v>
          </cell>
          <cell r="Q2972" t="str">
            <v>BELUM JTO</v>
          </cell>
          <cell r="R2972">
            <v>7</v>
          </cell>
          <cell r="S2972">
            <v>12</v>
          </cell>
        </row>
        <row r="2973">
          <cell r="D2973" t="str">
            <v>SP-25-F0000934</v>
          </cell>
          <cell r="E2973" t="str">
            <v>WAHYU ANDRIAN</v>
          </cell>
          <cell r="F2973" t="str">
            <v>BP 3092 UJ</v>
          </cell>
          <cell r="G2973" t="str">
            <v>C0</v>
          </cell>
          <cell r="H2973" t="str">
            <v>04.RIZKI A</v>
          </cell>
          <cell r="I2973" t="str">
            <v>A</v>
          </cell>
          <cell r="J2973">
            <v>1</v>
          </cell>
          <cell r="K2973" t="str">
            <v>MH1JM0210MK401146</v>
          </cell>
          <cell r="L2973" t="str">
            <v>JM02E1401342</v>
          </cell>
          <cell r="M2973" t="str">
            <v>HONDA</v>
          </cell>
          <cell r="N2973" t="str">
            <v>SCOOPY</v>
          </cell>
          <cell r="O2973" t="str">
            <v>PUTIH</v>
          </cell>
          <cell r="P2973" t="str">
            <v>JG</v>
          </cell>
          <cell r="Q2973" t="str">
            <v>GAGAL BAYAR</v>
          </cell>
          <cell r="R2973">
            <v>6</v>
          </cell>
          <cell r="S2973">
            <v>12</v>
          </cell>
        </row>
        <row r="2974">
          <cell r="D2974" t="str">
            <v>SP-25-F0000938</v>
          </cell>
          <cell r="E2974" t="str">
            <v>LENDRI SAPUTRI</v>
          </cell>
          <cell r="F2974" t="str">
            <v>BP 2303 UO</v>
          </cell>
          <cell r="G2974" t="str">
            <v>C0</v>
          </cell>
          <cell r="H2974" t="str">
            <v>12.JUBRAIDER S</v>
          </cell>
          <cell r="I2974" t="str">
            <v>A</v>
          </cell>
          <cell r="J2974">
            <v>1</v>
          </cell>
          <cell r="K2974" t="str">
            <v>MH1JM0218MK264344</v>
          </cell>
          <cell r="L2974" t="str">
            <v>JM02E1261279</v>
          </cell>
          <cell r="M2974" t="str">
            <v>HONDA</v>
          </cell>
          <cell r="N2974" t="str">
            <v>SCOOPY</v>
          </cell>
          <cell r="O2974" t="str">
            <v>HITAM</v>
          </cell>
          <cell r="P2974" t="str">
            <v>JG</v>
          </cell>
          <cell r="Q2974" t="str">
            <v>DONE</v>
          </cell>
          <cell r="R2974">
            <v>6</v>
          </cell>
          <cell r="S2974">
            <v>18</v>
          </cell>
        </row>
        <row r="2975">
          <cell r="D2975" t="str">
            <v>SP-25-F0000390</v>
          </cell>
          <cell r="E2975" t="str">
            <v>RUSDIN MANAHAN RADOT PARDOSI</v>
          </cell>
          <cell r="F2975" t="str">
            <v>BP 3916 GG</v>
          </cell>
          <cell r="G2975" t="str">
            <v>C0</v>
          </cell>
          <cell r="H2975" t="str">
            <v>14.CALL CENTER</v>
          </cell>
          <cell r="I2975" t="str">
            <v>A</v>
          </cell>
          <cell r="J2975">
            <v>18</v>
          </cell>
          <cell r="K2975" t="str">
            <v>MH1JF5129CK866069</v>
          </cell>
          <cell r="L2975" t="str">
            <v>JF51E2842833</v>
          </cell>
          <cell r="M2975" t="str">
            <v>HONDA</v>
          </cell>
          <cell r="N2975" t="str">
            <v>BEAT CW</v>
          </cell>
          <cell r="O2975" t="str">
            <v>PUTIH</v>
          </cell>
          <cell r="P2975" t="str">
            <v>JG</v>
          </cell>
          <cell r="Q2975" t="str">
            <v>BELUM JTO</v>
          </cell>
          <cell r="R2975">
            <v>9</v>
          </cell>
          <cell r="S2975">
            <v>12</v>
          </cell>
        </row>
        <row r="2976">
          <cell r="D2976" t="str">
            <v>SP-25-F0000414</v>
          </cell>
          <cell r="E2976" t="str">
            <v>SUKRIYONO</v>
          </cell>
          <cell r="F2976" t="str">
            <v>BP 4622 JO</v>
          </cell>
          <cell r="G2976" t="str">
            <v>C0</v>
          </cell>
          <cell r="H2976" t="str">
            <v>08.JOSRI</v>
          </cell>
          <cell r="I2976" t="str">
            <v>A</v>
          </cell>
          <cell r="J2976">
            <v>20</v>
          </cell>
          <cell r="K2976" t="str">
            <v>MH31PA002DK166384</v>
          </cell>
          <cell r="L2976" t="str">
            <v>1PA166295</v>
          </cell>
          <cell r="M2976" t="str">
            <v>YAMAHA</v>
          </cell>
          <cell r="N2976" t="str">
            <v>VIXION KS</v>
          </cell>
          <cell r="O2976" t="str">
            <v>HITAM</v>
          </cell>
          <cell r="P2976" t="str">
            <v>JG</v>
          </cell>
          <cell r="Q2976" t="str">
            <v>BELUM JTO</v>
          </cell>
          <cell r="R2976">
            <v>9</v>
          </cell>
          <cell r="S2976">
            <v>12</v>
          </cell>
        </row>
        <row r="2977">
          <cell r="D2977" t="str">
            <v>SP-25-F0000431</v>
          </cell>
          <cell r="E2977" t="str">
            <v>MARKO SAPUTRA TUMANGGER</v>
          </cell>
          <cell r="F2977" t="str">
            <v>BP 5170 JC</v>
          </cell>
          <cell r="G2977" t="str">
            <v>C0</v>
          </cell>
          <cell r="H2977" t="str">
            <v>12.JUBRAIDER S</v>
          </cell>
          <cell r="I2977" t="str">
            <v>A</v>
          </cell>
          <cell r="J2977">
            <v>1</v>
          </cell>
          <cell r="K2977" t="str">
            <v>MH3SG9320RJ077874</v>
          </cell>
          <cell r="L2977" t="str">
            <v>G3V5E0118933</v>
          </cell>
          <cell r="M2977" t="str">
            <v>YAMAHA</v>
          </cell>
          <cell r="N2977" t="str">
            <v>N MAX TURBO</v>
          </cell>
          <cell r="O2977" t="str">
            <v>HITAM</v>
          </cell>
          <cell r="P2977" t="str">
            <v>JG</v>
          </cell>
          <cell r="Q2977" t="str">
            <v>DONE</v>
          </cell>
          <cell r="R2977">
            <v>8</v>
          </cell>
          <cell r="S2977">
            <v>24</v>
          </cell>
        </row>
        <row r="2978">
          <cell r="D2978" t="str">
            <v>SP-25-F0001391</v>
          </cell>
          <cell r="E2978" t="str">
            <v>HAMSAH</v>
          </cell>
          <cell r="F2978" t="str">
            <v>BP 3410 IR</v>
          </cell>
          <cell r="G2978" t="str">
            <v>C0</v>
          </cell>
          <cell r="H2978" t="str">
            <v>14.CALL CENTER</v>
          </cell>
          <cell r="I2978" t="str">
            <v>A</v>
          </cell>
          <cell r="J2978">
            <v>16</v>
          </cell>
          <cell r="K2978" t="str">
            <v>MH1JFZ129HK136547</v>
          </cell>
          <cell r="L2978" t="str">
            <v>JFZ1E2138453</v>
          </cell>
          <cell r="M2978" t="str">
            <v>HONDA</v>
          </cell>
          <cell r="N2978" t="str">
            <v>BEAT FI</v>
          </cell>
          <cell r="O2978" t="str">
            <v>HITAM</v>
          </cell>
          <cell r="P2978" t="str">
            <v>JG</v>
          </cell>
          <cell r="Q2978" t="str">
            <v>BELUM JTO</v>
          </cell>
          <cell r="R2978">
            <v>5</v>
          </cell>
          <cell r="S2978">
            <v>12</v>
          </cell>
        </row>
        <row r="2979">
          <cell r="D2979" t="str">
            <v>SP-25-F0001398</v>
          </cell>
          <cell r="E2979" t="str">
            <v>SAFRIZAL SYAHRI</v>
          </cell>
          <cell r="F2979" t="str">
            <v>BP 6237 RC</v>
          </cell>
          <cell r="G2979" t="str">
            <v>C0</v>
          </cell>
          <cell r="H2979" t="str">
            <v>12.JUBRAIDER S</v>
          </cell>
          <cell r="I2979" t="str">
            <v>A</v>
          </cell>
          <cell r="J2979">
            <v>17</v>
          </cell>
          <cell r="K2979" t="str">
            <v>MH1JFF11XEK352005</v>
          </cell>
          <cell r="L2979" t="str">
            <v>JFF1E1345278</v>
          </cell>
          <cell r="M2979" t="str">
            <v>HONDA</v>
          </cell>
          <cell r="N2979" t="str">
            <v>VARIO 125</v>
          </cell>
          <cell r="O2979" t="str">
            <v>BIRU</v>
          </cell>
          <cell r="P2979" t="str">
            <v>JG</v>
          </cell>
          <cell r="Q2979" t="str">
            <v>BELUM JTO</v>
          </cell>
          <cell r="R2979">
            <v>5</v>
          </cell>
          <cell r="S2979">
            <v>12</v>
          </cell>
        </row>
        <row r="2980">
          <cell r="D2980" t="str">
            <v>SP-25-F0001409</v>
          </cell>
          <cell r="E2980" t="str">
            <v>NIKO DEMUS TAMBUNAN</v>
          </cell>
          <cell r="F2980" t="str">
            <v>BP 3771 UI</v>
          </cell>
          <cell r="G2980" t="str">
            <v>C0</v>
          </cell>
          <cell r="H2980" t="str">
            <v>06.ROBEN</v>
          </cell>
          <cell r="I2980" t="str">
            <v>A</v>
          </cell>
          <cell r="J2980">
            <v>18</v>
          </cell>
          <cell r="K2980" t="str">
            <v>MH1JM0213MK438739</v>
          </cell>
          <cell r="L2980" t="str">
            <v>JM02E1438828</v>
          </cell>
          <cell r="M2980" t="str">
            <v>HONDA</v>
          </cell>
          <cell r="N2980" t="str">
            <v>SCOOPY KEYLESS</v>
          </cell>
          <cell r="O2980" t="str">
            <v>HITAM</v>
          </cell>
          <cell r="P2980" t="str">
            <v>JG</v>
          </cell>
          <cell r="Q2980" t="str">
            <v>BELUM JTO</v>
          </cell>
          <cell r="R2980">
            <v>5</v>
          </cell>
          <cell r="S2980">
            <v>12</v>
          </cell>
        </row>
        <row r="2981">
          <cell r="D2981" t="str">
            <v>SP-25-F0001424</v>
          </cell>
          <cell r="E2981" t="str">
            <v>HENDRA JUVARI</v>
          </cell>
          <cell r="F2981" t="str">
            <v>BP 2627 AP</v>
          </cell>
          <cell r="G2981" t="str">
            <v>C0</v>
          </cell>
          <cell r="H2981" t="str">
            <v>14.CALL CENTER</v>
          </cell>
          <cell r="I2981" t="str">
            <v>A</v>
          </cell>
          <cell r="J2981">
            <v>19</v>
          </cell>
          <cell r="K2981" t="str">
            <v>MH1JM812XPK367701</v>
          </cell>
          <cell r="L2981" t="str">
            <v>JM81E2367911</v>
          </cell>
          <cell r="M2981" t="str">
            <v>HONDA</v>
          </cell>
          <cell r="N2981" t="str">
            <v>BEAT FI</v>
          </cell>
          <cell r="O2981" t="str">
            <v>SILVER HITAM</v>
          </cell>
          <cell r="P2981" t="str">
            <v>JG</v>
          </cell>
          <cell r="Q2981" t="str">
            <v>BELUM JTO</v>
          </cell>
          <cell r="R2981">
            <v>5</v>
          </cell>
          <cell r="S2981">
            <v>12</v>
          </cell>
        </row>
        <row r="2982">
          <cell r="D2982" t="str">
            <v>SP-24-F0002290</v>
          </cell>
          <cell r="E2982" t="str">
            <v>AHMAD ZHALUS GUFITA</v>
          </cell>
          <cell r="F2982" t="str">
            <v>BP 2087 RG</v>
          </cell>
          <cell r="G2982" t="str">
            <v>C0</v>
          </cell>
          <cell r="H2982" t="str">
            <v>09.OLOAN</v>
          </cell>
          <cell r="I2982" t="str">
            <v>A</v>
          </cell>
          <cell r="J2982">
            <v>1</v>
          </cell>
          <cell r="K2982" t="str">
            <v>MH1JM8116NK856665</v>
          </cell>
          <cell r="L2982" t="str">
            <v>JM81E1857716</v>
          </cell>
          <cell r="M2982" t="str">
            <v>HONDA</v>
          </cell>
          <cell r="N2982" t="str">
            <v>BEAT FI</v>
          </cell>
          <cell r="O2982" t="str">
            <v>HITAM</v>
          </cell>
          <cell r="P2982" t="str">
            <v>JG</v>
          </cell>
          <cell r="Q2982" t="str">
            <v>GAGAL BAYAR</v>
          </cell>
          <cell r="R2982">
            <v>12</v>
          </cell>
          <cell r="S2982">
            <v>24</v>
          </cell>
        </row>
        <row r="2983">
          <cell r="D2983" t="str">
            <v>SP-24-F0002328</v>
          </cell>
          <cell r="E2983" t="str">
            <v>AGUS SAHALA TUA SAMOSIR</v>
          </cell>
          <cell r="F2983" t="str">
            <v>BP 3462 M</v>
          </cell>
          <cell r="G2983" t="str">
            <v>C0</v>
          </cell>
          <cell r="H2983" t="str">
            <v>06.ROBEN</v>
          </cell>
          <cell r="I2983" t="str">
            <v>A</v>
          </cell>
          <cell r="J2983">
            <v>1</v>
          </cell>
          <cell r="K2983" t="str">
            <v>MH1JM0116MK156208</v>
          </cell>
          <cell r="L2983" t="str">
            <v>JM01E1155370</v>
          </cell>
          <cell r="M2983" t="str">
            <v>HONDA</v>
          </cell>
          <cell r="N2983" t="str">
            <v>SCOOPY NON KEYLEES</v>
          </cell>
          <cell r="O2983" t="str">
            <v>HITAM</v>
          </cell>
          <cell r="P2983" t="str">
            <v>JG</v>
          </cell>
          <cell r="Q2983" t="str">
            <v>GAGAL BAYAR</v>
          </cell>
          <cell r="R2983">
            <v>12</v>
          </cell>
          <cell r="S2983">
            <v>12</v>
          </cell>
        </row>
        <row r="2984">
          <cell r="D2984" t="str">
            <v>SP-24-F0002334</v>
          </cell>
          <cell r="E2984" t="str">
            <v>ANDRE H TAMPUBOLON</v>
          </cell>
          <cell r="F2984" t="str">
            <v>BP 3202 RM</v>
          </cell>
          <cell r="G2984" t="str">
            <v>C0</v>
          </cell>
          <cell r="H2984" t="str">
            <v>03.DAULAT</v>
          </cell>
          <cell r="I2984" t="str">
            <v>A</v>
          </cell>
          <cell r="J2984">
            <v>2</v>
          </cell>
          <cell r="K2984" t="str">
            <v>MH1KFA117NK034480</v>
          </cell>
          <cell r="L2984" t="str">
            <v>KFA1E1034081</v>
          </cell>
          <cell r="M2984" t="str">
            <v>HONDA</v>
          </cell>
          <cell r="N2984" t="str">
            <v>VARIO</v>
          </cell>
          <cell r="O2984" t="str">
            <v>HITAM</v>
          </cell>
          <cell r="P2984" t="str">
            <v>JG</v>
          </cell>
          <cell r="Q2984" t="str">
            <v>GAGAL BAYAR</v>
          </cell>
          <cell r="R2984">
            <v>12</v>
          </cell>
          <cell r="S2984">
            <v>18</v>
          </cell>
        </row>
        <row r="2985">
          <cell r="D2985" t="str">
            <v>SP-24-F0002363</v>
          </cell>
          <cell r="E2985" t="str">
            <v>ISWARDI</v>
          </cell>
          <cell r="F2985" t="str">
            <v>BP 4172 QO</v>
          </cell>
          <cell r="G2985" t="str">
            <v>C0</v>
          </cell>
          <cell r="H2985" t="str">
            <v>14.CALL CENTER</v>
          </cell>
          <cell r="I2985" t="str">
            <v>A</v>
          </cell>
          <cell r="J2985">
            <v>7</v>
          </cell>
          <cell r="K2985" t="str">
            <v>MH3UE1120JJ202083</v>
          </cell>
          <cell r="L2985" t="str">
            <v>E3R5E0213093</v>
          </cell>
          <cell r="M2985" t="str">
            <v>YAMAHA</v>
          </cell>
          <cell r="N2985" t="str">
            <v>JUPITER Z</v>
          </cell>
          <cell r="O2985" t="str">
            <v>HITAM</v>
          </cell>
          <cell r="P2985" t="str">
            <v>JG</v>
          </cell>
          <cell r="Q2985" t="str">
            <v>BELUM JTO</v>
          </cell>
          <cell r="R2985">
            <v>12</v>
          </cell>
          <cell r="S2985">
            <v>18</v>
          </cell>
        </row>
        <row r="2986">
          <cell r="D2986" t="str">
            <v>SP-25-F0000442</v>
          </cell>
          <cell r="E2986" t="str">
            <v>AHMAT ALHAPIS</v>
          </cell>
          <cell r="F2986" t="str">
            <v>BP 2161 AJ</v>
          </cell>
          <cell r="G2986" t="str">
            <v>C0</v>
          </cell>
          <cell r="H2986" t="str">
            <v>05.BOSPA</v>
          </cell>
          <cell r="I2986" t="str">
            <v>A</v>
          </cell>
          <cell r="J2986">
            <v>1</v>
          </cell>
          <cell r="K2986" t="str">
            <v>MH1JM3126KK693619</v>
          </cell>
          <cell r="L2986" t="str">
            <v>JM31E2688515</v>
          </cell>
          <cell r="M2986" t="str">
            <v>HONDA</v>
          </cell>
          <cell r="N2986" t="str">
            <v>SCOOPY NON KEY</v>
          </cell>
          <cell r="O2986" t="str">
            <v>PUTIH HITAM</v>
          </cell>
          <cell r="P2986" t="str">
            <v>JG</v>
          </cell>
          <cell r="Q2986" t="str">
            <v>GAGAL BAYAR</v>
          </cell>
          <cell r="R2986">
            <v>8</v>
          </cell>
          <cell r="S2986">
            <v>18</v>
          </cell>
        </row>
        <row r="2987">
          <cell r="D2987" t="str">
            <v>SP-25-F0000483</v>
          </cell>
          <cell r="E2987" t="str">
            <v>EVA ENTI</v>
          </cell>
          <cell r="F2987" t="str">
            <v>BP 1670 VM</v>
          </cell>
          <cell r="G2987" t="str">
            <v>C0</v>
          </cell>
          <cell r="H2987" t="str">
            <v>12.JUBRAIDER S</v>
          </cell>
          <cell r="I2987" t="str">
            <v>A</v>
          </cell>
          <cell r="J2987">
            <v>1</v>
          </cell>
          <cell r="K2987" t="str">
            <v>JHMZF1420CS202393</v>
          </cell>
          <cell r="L2987" t="str">
            <v>LEA12006133</v>
          </cell>
          <cell r="M2987" t="str">
            <v>HONDA</v>
          </cell>
          <cell r="N2987" t="str">
            <v>CRZ</v>
          </cell>
          <cell r="O2987" t="str">
            <v>ORANGE</v>
          </cell>
          <cell r="P2987" t="str">
            <v>JG</v>
          </cell>
          <cell r="Q2987" t="str">
            <v>GAGAL BAYAR</v>
          </cell>
          <cell r="R2987">
            <v>8</v>
          </cell>
          <cell r="S2987">
            <v>12</v>
          </cell>
        </row>
        <row r="2988">
          <cell r="D2988" t="str">
            <v>SP-25-F0000487</v>
          </cell>
          <cell r="E2988" t="str">
            <v>FERI WINTARI HAREFA</v>
          </cell>
          <cell r="F2988" t="str">
            <v>BP 3629 RP</v>
          </cell>
          <cell r="G2988" t="str">
            <v>C0</v>
          </cell>
          <cell r="H2988" t="str">
            <v>06.ROBEN</v>
          </cell>
          <cell r="I2988" t="str">
            <v>A</v>
          </cell>
          <cell r="J2988">
            <v>1</v>
          </cell>
          <cell r="K2988" t="str">
            <v>MH1JM812XPK577831</v>
          </cell>
          <cell r="L2988" t="str">
            <v>JM81E2582344</v>
          </cell>
          <cell r="M2988" t="str">
            <v>HONDA</v>
          </cell>
          <cell r="N2988" t="str">
            <v>BEAT FI</v>
          </cell>
          <cell r="O2988" t="str">
            <v>MERAH HITAM</v>
          </cell>
          <cell r="P2988" t="str">
            <v>JG</v>
          </cell>
          <cell r="Q2988" t="str">
            <v>GAGAL BAYAR</v>
          </cell>
          <cell r="R2988">
            <v>8</v>
          </cell>
          <cell r="S2988">
            <v>18</v>
          </cell>
        </row>
        <row r="2989">
          <cell r="D2989" t="str">
            <v>SP-25-F0000496</v>
          </cell>
          <cell r="E2989" t="str">
            <v>NOPERIUS GEA</v>
          </cell>
          <cell r="F2989" t="str">
            <v>BP 4543 HO</v>
          </cell>
          <cell r="G2989" t="str">
            <v>C0</v>
          </cell>
          <cell r="H2989" t="str">
            <v>06.ROBEN</v>
          </cell>
          <cell r="I2989" t="str">
            <v>A</v>
          </cell>
          <cell r="J2989">
            <v>1</v>
          </cell>
          <cell r="K2989" t="str">
            <v>MH1JMG113RK047365</v>
          </cell>
          <cell r="L2989" t="str">
            <v>JMG1E1047478</v>
          </cell>
          <cell r="M2989" t="str">
            <v>HONDA</v>
          </cell>
          <cell r="N2989" t="str">
            <v>BEAT STREET</v>
          </cell>
          <cell r="O2989" t="str">
            <v>COKLAT</v>
          </cell>
          <cell r="P2989" t="str">
            <v>JG</v>
          </cell>
          <cell r="Q2989" t="str">
            <v>DONE</v>
          </cell>
          <cell r="R2989">
            <v>8</v>
          </cell>
          <cell r="S2989">
            <v>18</v>
          </cell>
        </row>
        <row r="2990">
          <cell r="D2990" t="str">
            <v>SP-25-F0000554</v>
          </cell>
          <cell r="E2990" t="str">
            <v>KHALIL GIBRAN</v>
          </cell>
          <cell r="F2990" t="str">
            <v>BP 6599 GF</v>
          </cell>
          <cell r="G2990" t="str">
            <v>C0</v>
          </cell>
          <cell r="H2990" t="str">
            <v>14.CALL CENTER</v>
          </cell>
          <cell r="I2990" t="str">
            <v>A</v>
          </cell>
          <cell r="J2990">
            <v>8</v>
          </cell>
          <cell r="K2990" t="str">
            <v>MH4KR150PEKP78759</v>
          </cell>
          <cell r="L2990" t="str">
            <v>KR150KEPE9588</v>
          </cell>
          <cell r="M2990" t="str">
            <v>KAWASAKI</v>
          </cell>
          <cell r="N2990" t="str">
            <v>NINJA RR SE</v>
          </cell>
          <cell r="O2990" t="str">
            <v>ORANGE</v>
          </cell>
          <cell r="P2990" t="str">
            <v>JG</v>
          </cell>
          <cell r="Q2990" t="str">
            <v>BELUM JTO</v>
          </cell>
          <cell r="R2990">
            <v>8</v>
          </cell>
          <cell r="S2990">
            <v>12</v>
          </cell>
        </row>
        <row r="2991">
          <cell r="D2991" t="str">
            <v>SP-25-F0000557</v>
          </cell>
          <cell r="E2991" t="str">
            <v>JUPRIADI PURBA</v>
          </cell>
          <cell r="F2991" t="str">
            <v>BP 4690 HU</v>
          </cell>
          <cell r="G2991" t="str">
            <v>C0</v>
          </cell>
          <cell r="H2991" t="str">
            <v>14.CALL CENTER</v>
          </cell>
          <cell r="I2991" t="str">
            <v>A</v>
          </cell>
          <cell r="J2991">
            <v>18</v>
          </cell>
          <cell r="K2991" t="str">
            <v>MH1KB111XRK348416</v>
          </cell>
          <cell r="L2991" t="str">
            <v>KB11E1347800</v>
          </cell>
          <cell r="M2991" t="str">
            <v>HONDA</v>
          </cell>
          <cell r="N2991" t="str">
            <v>SONIC</v>
          </cell>
          <cell r="O2991" t="str">
            <v>MERAH PUTIH</v>
          </cell>
          <cell r="P2991" t="str">
            <v>JG</v>
          </cell>
          <cell r="Q2991" t="str">
            <v>BELUM JTO</v>
          </cell>
          <cell r="R2991">
            <v>8</v>
          </cell>
          <cell r="S2991">
            <v>18</v>
          </cell>
        </row>
        <row r="2992">
          <cell r="D2992" t="str">
            <v>SP-25-F0001150</v>
          </cell>
          <cell r="E2992" t="str">
            <v>SETIAWATI</v>
          </cell>
          <cell r="F2992" t="str">
            <v>BP 4809 OI</v>
          </cell>
          <cell r="G2992" t="str">
            <v>C0</v>
          </cell>
          <cell r="H2992" t="str">
            <v>13.WILFRIN</v>
          </cell>
          <cell r="I2992" t="str">
            <v>A</v>
          </cell>
          <cell r="J2992">
            <v>21</v>
          </cell>
          <cell r="K2992" t="str">
            <v>MH3SG3120FK054969</v>
          </cell>
          <cell r="L2992" t="str">
            <v>G3E4E0100755</v>
          </cell>
          <cell r="M2992" t="str">
            <v>YAMAHA</v>
          </cell>
          <cell r="N2992" t="str">
            <v>NMAX ABS</v>
          </cell>
          <cell r="O2992" t="str">
            <v>ABU-ABU</v>
          </cell>
          <cell r="P2992" t="str">
            <v>JG</v>
          </cell>
          <cell r="Q2992" t="str">
            <v>BELUM JTO</v>
          </cell>
          <cell r="R2992">
            <v>6</v>
          </cell>
          <cell r="S2992">
            <v>12</v>
          </cell>
        </row>
        <row r="2993">
          <cell r="D2993" t="str">
            <v>SP-25-F0001188</v>
          </cell>
          <cell r="E2993" t="str">
            <v>AGUS WARMAN</v>
          </cell>
          <cell r="F2993" t="str">
            <v>BP 5671 OH</v>
          </cell>
          <cell r="G2993" t="str">
            <v>C0</v>
          </cell>
          <cell r="H2993" t="str">
            <v>03.DAULAT</v>
          </cell>
          <cell r="I2993" t="str">
            <v>A</v>
          </cell>
          <cell r="J2993">
            <v>1</v>
          </cell>
          <cell r="K2993" t="str">
            <v>MH3SE8810FJ237477</v>
          </cell>
          <cell r="L2993" t="str">
            <v>E3R2E0245427</v>
          </cell>
          <cell r="M2993" t="str">
            <v>YAMAHA</v>
          </cell>
          <cell r="N2993" t="str">
            <v>MIO M3</v>
          </cell>
          <cell r="O2993" t="str">
            <v>PUTIH</v>
          </cell>
          <cell r="P2993" t="str">
            <v>JG</v>
          </cell>
          <cell r="Q2993" t="str">
            <v>GAGAL BAYAR</v>
          </cell>
          <cell r="R2993">
            <v>5</v>
          </cell>
          <cell r="S2993">
            <v>12</v>
          </cell>
        </row>
        <row r="2994">
          <cell r="D2994" t="str">
            <v>SP-25-F0001226</v>
          </cell>
          <cell r="E2994" t="str">
            <v>MUHAMMAD FELIX</v>
          </cell>
          <cell r="F2994" t="str">
            <v>BP 3561 M</v>
          </cell>
          <cell r="G2994" t="str">
            <v>C0</v>
          </cell>
          <cell r="H2994" t="str">
            <v>07.RINTO</v>
          </cell>
          <cell r="I2994" t="str">
            <v>A</v>
          </cell>
          <cell r="J2994">
            <v>1</v>
          </cell>
          <cell r="K2994" t="str">
            <v>MH1KF4120MK227076</v>
          </cell>
          <cell r="L2994" t="str">
            <v>KF41E2231193</v>
          </cell>
          <cell r="M2994" t="str">
            <v>HONDA</v>
          </cell>
          <cell r="N2994" t="str">
            <v>VARIO 150</v>
          </cell>
          <cell r="O2994" t="str">
            <v>HITAM MERAH</v>
          </cell>
          <cell r="P2994" t="str">
            <v>JG</v>
          </cell>
          <cell r="Q2994" t="str">
            <v>GAGAL BAYAR</v>
          </cell>
          <cell r="R2994">
            <v>5</v>
          </cell>
          <cell r="S2994">
            <v>18</v>
          </cell>
        </row>
        <row r="2995">
          <cell r="D2995" t="str">
            <v>SP-25-F0001228</v>
          </cell>
          <cell r="E2995" t="str">
            <v>ABELON</v>
          </cell>
          <cell r="F2995" t="str">
            <v>BP 2139 SU</v>
          </cell>
          <cell r="G2995" t="str">
            <v>C0</v>
          </cell>
          <cell r="H2995" t="str">
            <v>05.BOSPA</v>
          </cell>
          <cell r="I2995" t="str">
            <v>A</v>
          </cell>
          <cell r="J2995">
            <v>1</v>
          </cell>
          <cell r="K2995" t="str">
            <v>MH1JM9135PK283476</v>
          </cell>
          <cell r="L2995" t="str">
            <v>JM91E3280345</v>
          </cell>
          <cell r="M2995" t="str">
            <v>HONDA</v>
          </cell>
          <cell r="N2995" t="str">
            <v>BEAT FI</v>
          </cell>
          <cell r="O2995" t="str">
            <v>HIJAU</v>
          </cell>
          <cell r="P2995" t="str">
            <v>JG</v>
          </cell>
          <cell r="Q2995" t="str">
            <v>GAGAL BAYAR</v>
          </cell>
          <cell r="R2995">
            <v>5</v>
          </cell>
          <cell r="S2995">
            <v>12</v>
          </cell>
        </row>
        <row r="2996">
          <cell r="D2996" t="str">
            <v>SP-25-F0001178</v>
          </cell>
          <cell r="E2996" t="str">
            <v>JAMALUDDIN</v>
          </cell>
          <cell r="F2996" t="str">
            <v>BP 2165 RH</v>
          </cell>
          <cell r="G2996" t="str">
            <v>C0</v>
          </cell>
          <cell r="H2996" t="str">
            <v>07.RINTO</v>
          </cell>
          <cell r="I2996" t="str">
            <v>A</v>
          </cell>
          <cell r="J2996">
            <v>26</v>
          </cell>
          <cell r="K2996" t="str">
            <v>MH1JM0110NK528546</v>
          </cell>
          <cell r="L2996" t="str">
            <v>JM01E1527457</v>
          </cell>
          <cell r="M2996" t="str">
            <v>HONDA</v>
          </cell>
          <cell r="N2996" t="str">
            <v>SCOOPY NON KEYLESS</v>
          </cell>
          <cell r="O2996" t="str">
            <v>HITAM MERAH</v>
          </cell>
          <cell r="P2996" t="str">
            <v>JG</v>
          </cell>
          <cell r="Q2996" t="str">
            <v>BELUM JTO</v>
          </cell>
          <cell r="R2996">
            <v>6</v>
          </cell>
          <cell r="S2996">
            <v>18</v>
          </cell>
        </row>
        <row r="2997">
          <cell r="D2997" t="str">
            <v>SP-25-F0001210</v>
          </cell>
          <cell r="E2997" t="str">
            <v>FAHMI SADLI</v>
          </cell>
          <cell r="F2997" t="str">
            <v>BP 3362 HH</v>
          </cell>
          <cell r="G2997" t="str">
            <v>C0</v>
          </cell>
          <cell r="H2997" t="str">
            <v>05.BOSPA</v>
          </cell>
          <cell r="I2997" t="str">
            <v>A</v>
          </cell>
          <cell r="J2997">
            <v>1</v>
          </cell>
          <cell r="K2997" t="str">
            <v>MH1JM6117KK087691</v>
          </cell>
          <cell r="L2997" t="str">
            <v>JM61E1087479</v>
          </cell>
          <cell r="M2997" t="str">
            <v>HONDA</v>
          </cell>
          <cell r="N2997" t="str">
            <v>GENIO</v>
          </cell>
          <cell r="O2997" t="str">
            <v>MERAH</v>
          </cell>
          <cell r="P2997" t="str">
            <v>JG</v>
          </cell>
          <cell r="Q2997" t="str">
            <v>GAGAL BAYAR</v>
          </cell>
          <cell r="R2997">
            <v>5</v>
          </cell>
          <cell r="S2997">
            <v>12</v>
          </cell>
        </row>
        <row r="2998">
          <cell r="D2998" t="str">
            <v>SP-25-F0001215</v>
          </cell>
          <cell r="E2998" t="str">
            <v>IRWANSYAH</v>
          </cell>
          <cell r="F2998" t="str">
            <v>BP 2607 O</v>
          </cell>
          <cell r="G2998" t="str">
            <v>C0</v>
          </cell>
          <cell r="H2998" t="str">
            <v>10.MIDUK</v>
          </cell>
          <cell r="I2998" t="str">
            <v>A</v>
          </cell>
          <cell r="J2998">
            <v>1</v>
          </cell>
          <cell r="K2998" t="str">
            <v>MH1JM7116MK175172</v>
          </cell>
          <cell r="L2998" t="str">
            <v>JM71E1174804</v>
          </cell>
          <cell r="M2998" t="str">
            <v>HONDA</v>
          </cell>
          <cell r="N2998" t="str">
            <v>GENIO</v>
          </cell>
          <cell r="O2998" t="str">
            <v>MERAH</v>
          </cell>
          <cell r="P2998" t="str">
            <v>JG</v>
          </cell>
          <cell r="Q2998" t="str">
            <v>DONE</v>
          </cell>
          <cell r="R2998">
            <v>5</v>
          </cell>
          <cell r="S2998">
            <v>18</v>
          </cell>
        </row>
        <row r="2999">
          <cell r="D2999" t="str">
            <v>SP-25-F0000151</v>
          </cell>
          <cell r="E2999" t="str">
            <v>HENDARMAN NDRURU</v>
          </cell>
          <cell r="F2999" t="str">
            <v>BP 3011 JG</v>
          </cell>
          <cell r="G2999" t="str">
            <v>C0</v>
          </cell>
          <cell r="H2999" t="str">
            <v>06.ROBEN</v>
          </cell>
          <cell r="I2999" t="str">
            <v>A</v>
          </cell>
          <cell r="J2999">
            <v>18</v>
          </cell>
          <cell r="K2999" t="str">
            <v>MH1JFD224DK121790</v>
          </cell>
          <cell r="L2999" t="str">
            <v>JFD2E2111248</v>
          </cell>
          <cell r="M2999" t="str">
            <v>HONDA</v>
          </cell>
          <cell r="N2999" t="str">
            <v>BEAT CW</v>
          </cell>
          <cell r="O2999" t="str">
            <v>PUTIH</v>
          </cell>
          <cell r="P2999" t="str">
            <v>JG</v>
          </cell>
          <cell r="Q2999" t="str">
            <v>BELUM JTO</v>
          </cell>
          <cell r="R2999">
            <v>10</v>
          </cell>
          <cell r="S2999">
            <v>18</v>
          </cell>
        </row>
        <row r="3000">
          <cell r="D3000" t="str">
            <v>SP-25-F0000181</v>
          </cell>
          <cell r="E3000" t="str">
            <v>AFRIZAL</v>
          </cell>
          <cell r="F3000" t="str">
            <v>BP 4168 CI</v>
          </cell>
          <cell r="G3000" t="str">
            <v>C0</v>
          </cell>
          <cell r="H3000" t="str">
            <v>14.CALL CENTER</v>
          </cell>
          <cell r="I3000" t="str">
            <v>A</v>
          </cell>
          <cell r="J3000">
            <v>22</v>
          </cell>
          <cell r="K3000" t="str">
            <v>MH1JMB117PK096147</v>
          </cell>
          <cell r="L3000" t="str">
            <v>JMB1E1096092</v>
          </cell>
          <cell r="M3000" t="str">
            <v>HONDA</v>
          </cell>
          <cell r="N3000" t="str">
            <v>GENIO</v>
          </cell>
          <cell r="O3000" t="str">
            <v>HITAM</v>
          </cell>
          <cell r="P3000" t="str">
            <v>JG</v>
          </cell>
          <cell r="Q3000" t="str">
            <v>BELUM JTO</v>
          </cell>
          <cell r="R3000">
            <v>10</v>
          </cell>
          <cell r="S3000">
            <v>30</v>
          </cell>
        </row>
        <row r="3001">
          <cell r="D3001" t="str">
            <v>SP-25-F0000231</v>
          </cell>
          <cell r="E3001" t="str">
            <v>SIMON EMANUEL RANI</v>
          </cell>
          <cell r="F3001" t="str">
            <v>BP 5555 CL</v>
          </cell>
          <cell r="G3001" t="str">
            <v>C0</v>
          </cell>
          <cell r="H3001" t="str">
            <v>05.BOSPA</v>
          </cell>
          <cell r="I3001" t="str">
            <v>A</v>
          </cell>
          <cell r="J3001">
            <v>1</v>
          </cell>
          <cell r="K3001" t="str">
            <v>MH3SG3110FK014501</v>
          </cell>
          <cell r="L3001" t="str">
            <v>G3E4E0014519</v>
          </cell>
          <cell r="M3001" t="str">
            <v>YAMAHA</v>
          </cell>
          <cell r="N3001" t="str">
            <v>N MAX</v>
          </cell>
          <cell r="O3001" t="str">
            <v>MERAH</v>
          </cell>
          <cell r="P3001" t="str">
            <v>JG</v>
          </cell>
          <cell r="Q3001" t="str">
            <v>GAGAL BAYAR</v>
          </cell>
          <cell r="R3001">
            <v>9</v>
          </cell>
          <cell r="S3001">
            <v>18</v>
          </cell>
        </row>
        <row r="3002">
          <cell r="D3002" t="str">
            <v>SP-25-F0000284</v>
          </cell>
          <cell r="E3002" t="str">
            <v>SAFRUL SUTOPO</v>
          </cell>
          <cell r="F3002" t="str">
            <v>BP 2970 QQ</v>
          </cell>
          <cell r="G3002" t="str">
            <v>C0</v>
          </cell>
          <cell r="H3002" t="str">
            <v>09.OLOAN</v>
          </cell>
          <cell r="I3002" t="str">
            <v>A</v>
          </cell>
          <cell r="J3002">
            <v>5</v>
          </cell>
          <cell r="K3002" t="str">
            <v>MH1KC9116HK088977</v>
          </cell>
          <cell r="L3002" t="str">
            <v>KC91E1086294</v>
          </cell>
          <cell r="M3002" t="str">
            <v>HONDA</v>
          </cell>
          <cell r="N3002" t="str">
            <v>CBR 150R</v>
          </cell>
          <cell r="O3002" t="str">
            <v>HITAM</v>
          </cell>
          <cell r="P3002" t="str">
            <v>JG</v>
          </cell>
          <cell r="Q3002" t="str">
            <v>GAGAL BAYAR</v>
          </cell>
          <cell r="R3002">
            <v>9</v>
          </cell>
          <cell r="S3002">
            <v>12</v>
          </cell>
        </row>
        <row r="3003">
          <cell r="D3003" t="str">
            <v>SP-25-F0001027</v>
          </cell>
          <cell r="E3003" t="str">
            <v>ALI MURTADHO</v>
          </cell>
          <cell r="F3003" t="str">
            <v>BP 3116 UI</v>
          </cell>
          <cell r="G3003" t="str">
            <v>C0</v>
          </cell>
          <cell r="H3003" t="str">
            <v>14.CALL CENTER</v>
          </cell>
          <cell r="I3003" t="str">
            <v>A</v>
          </cell>
          <cell r="J3003">
            <v>8</v>
          </cell>
          <cell r="K3003" t="str">
            <v>MH1JM911XMK832499</v>
          </cell>
          <cell r="L3003" t="str">
            <v>JM91E1831677</v>
          </cell>
          <cell r="M3003" t="str">
            <v>HONDA</v>
          </cell>
          <cell r="N3003" t="str">
            <v>BEAT CW</v>
          </cell>
          <cell r="O3003" t="str">
            <v>HITAM</v>
          </cell>
          <cell r="P3003" t="str">
            <v>JG</v>
          </cell>
          <cell r="Q3003" t="str">
            <v>BELUM JTO</v>
          </cell>
          <cell r="R3003">
            <v>6</v>
          </cell>
          <cell r="S3003">
            <v>12</v>
          </cell>
        </row>
        <row r="3004">
          <cell r="D3004" t="str">
            <v>SP-25-F0001028</v>
          </cell>
          <cell r="E3004" t="str">
            <v>HENDRI SUHARWADI</v>
          </cell>
          <cell r="F3004" t="str">
            <v>BP 4974 CG</v>
          </cell>
          <cell r="G3004" t="str">
            <v>C0</v>
          </cell>
          <cell r="H3004" t="str">
            <v>14.CALL CENTER</v>
          </cell>
          <cell r="I3004" t="str">
            <v>A</v>
          </cell>
          <cell r="J3004">
            <v>10</v>
          </cell>
          <cell r="K3004" t="str">
            <v>MH3SEG710PJ245418</v>
          </cell>
          <cell r="L3004" t="str">
            <v>E32WE0337118</v>
          </cell>
          <cell r="M3004" t="str">
            <v>YAMAHA</v>
          </cell>
          <cell r="N3004" t="str">
            <v>GEAR 125</v>
          </cell>
          <cell r="O3004" t="str">
            <v>ORANGE</v>
          </cell>
          <cell r="P3004" t="str">
            <v>JG</v>
          </cell>
          <cell r="Q3004" t="str">
            <v>BELUM JTO</v>
          </cell>
          <cell r="R3004">
            <v>6</v>
          </cell>
          <cell r="S3004">
            <v>24</v>
          </cell>
        </row>
        <row r="3005">
          <cell r="D3005" t="str">
            <v>SP-25-F0001030</v>
          </cell>
          <cell r="E3005" t="str">
            <v>HAIROL</v>
          </cell>
          <cell r="F3005" t="str">
            <v>BP 4170 CE</v>
          </cell>
          <cell r="G3005" t="str">
            <v>C0</v>
          </cell>
          <cell r="H3005" t="str">
            <v>14.CALL CENTER</v>
          </cell>
          <cell r="I3005" t="str">
            <v>A</v>
          </cell>
          <cell r="J3005">
            <v>8</v>
          </cell>
          <cell r="K3005" t="str">
            <v>MH3SG4620JJ046656</v>
          </cell>
          <cell r="L3005" t="str">
            <v>G3J1E0278087</v>
          </cell>
          <cell r="M3005" t="str">
            <v>YAMAHA</v>
          </cell>
          <cell r="N3005" t="str">
            <v>AEROX</v>
          </cell>
          <cell r="O3005" t="str">
            <v>BIRU</v>
          </cell>
          <cell r="P3005" t="str">
            <v>JG</v>
          </cell>
          <cell r="Q3005" t="str">
            <v>DONE</v>
          </cell>
          <cell r="R3005">
            <v>6</v>
          </cell>
          <cell r="S3005">
            <v>12</v>
          </cell>
        </row>
        <row r="3006">
          <cell r="D3006" t="str">
            <v>SP-25-F0001033</v>
          </cell>
          <cell r="E3006" t="str">
            <v>NIXEN FIKTOR ANTONIUS MAU</v>
          </cell>
          <cell r="F3006" t="str">
            <v>BP 3114 QG</v>
          </cell>
          <cell r="G3006" t="str">
            <v>C0</v>
          </cell>
          <cell r="H3006" t="str">
            <v>09.OLOAN</v>
          </cell>
          <cell r="I3006" t="str">
            <v>A</v>
          </cell>
          <cell r="J3006">
            <v>13</v>
          </cell>
          <cell r="K3006" t="str">
            <v>MH1JFP12XGK563822</v>
          </cell>
          <cell r="L3006" t="str">
            <v>JFP1E2539532</v>
          </cell>
          <cell r="M3006" t="str">
            <v>HONDA</v>
          </cell>
          <cell r="N3006" t="str">
            <v>BEAT</v>
          </cell>
          <cell r="O3006" t="str">
            <v>PUTIH BIRU</v>
          </cell>
          <cell r="P3006" t="str">
            <v>JG</v>
          </cell>
          <cell r="Q3006" t="str">
            <v>BELUM JTO</v>
          </cell>
          <cell r="R3006">
            <v>6</v>
          </cell>
          <cell r="S3006">
            <v>24</v>
          </cell>
        </row>
        <row r="3007">
          <cell r="D3007" t="str">
            <v>SP-25-F0000584</v>
          </cell>
          <cell r="E3007" t="str">
            <v>MINDO MELARI HUTAGAOL</v>
          </cell>
          <cell r="F3007" t="str">
            <v>BP 5275 OC</v>
          </cell>
          <cell r="G3007" t="str">
            <v>C0</v>
          </cell>
          <cell r="H3007" t="str">
            <v>03.DAULAT</v>
          </cell>
          <cell r="I3007" t="str">
            <v>A</v>
          </cell>
          <cell r="J3007">
            <v>11</v>
          </cell>
          <cell r="K3007" t="str">
            <v>MH31PA004FK876149</v>
          </cell>
          <cell r="L3007" t="str">
            <v>1PA876551</v>
          </cell>
          <cell r="M3007" t="str">
            <v>YAMAHA</v>
          </cell>
          <cell r="N3007" t="str">
            <v>VIXION</v>
          </cell>
          <cell r="O3007" t="str">
            <v>HITAM</v>
          </cell>
          <cell r="P3007" t="str">
            <v>JG</v>
          </cell>
          <cell r="Q3007" t="str">
            <v>BELUM JTO</v>
          </cell>
          <cell r="R3007">
            <v>8</v>
          </cell>
          <cell r="S3007">
            <v>12</v>
          </cell>
        </row>
        <row r="3008">
          <cell r="D3008" t="str">
            <v>SP-25-F0000634</v>
          </cell>
          <cell r="E3008" t="str">
            <v>NURAINI LUBIS</v>
          </cell>
          <cell r="F3008" t="str">
            <v>BP 3129 QD</v>
          </cell>
          <cell r="G3008" t="str">
            <v>C0</v>
          </cell>
          <cell r="H3008" t="str">
            <v>05.BOSPA</v>
          </cell>
          <cell r="I3008" t="str">
            <v>A</v>
          </cell>
          <cell r="J3008">
            <v>17</v>
          </cell>
          <cell r="K3008" t="str">
            <v>MH1JFP123GK329683</v>
          </cell>
          <cell r="L3008" t="str">
            <v>JFP1E2330529</v>
          </cell>
          <cell r="M3008" t="str">
            <v>HONDA</v>
          </cell>
          <cell r="N3008" t="str">
            <v>BEAT CW</v>
          </cell>
          <cell r="O3008" t="str">
            <v>HITAM</v>
          </cell>
          <cell r="P3008" t="str">
            <v>JG</v>
          </cell>
          <cell r="Q3008" t="str">
            <v>BELUM JTO</v>
          </cell>
          <cell r="R3008">
            <v>8</v>
          </cell>
          <cell r="S3008">
            <v>12</v>
          </cell>
        </row>
        <row r="3009">
          <cell r="D3009" t="str">
            <v>SP-25-F0000655</v>
          </cell>
          <cell r="E3009" t="str">
            <v>MOHAMAD ZUL AFENDI</v>
          </cell>
          <cell r="F3009" t="str">
            <v>BP 3190 UP</v>
          </cell>
          <cell r="G3009" t="str">
            <v>C0</v>
          </cell>
          <cell r="H3009" t="str">
            <v>08.JOSRI</v>
          </cell>
          <cell r="I3009" t="str">
            <v>A</v>
          </cell>
          <cell r="J3009">
            <v>20</v>
          </cell>
          <cell r="K3009" t="str">
            <v>MH1JM8126PK595677</v>
          </cell>
          <cell r="L3009" t="str">
            <v>JM81E2596817</v>
          </cell>
          <cell r="M3009" t="str">
            <v>HONDA</v>
          </cell>
          <cell r="N3009" t="str">
            <v>BEAT FI</v>
          </cell>
          <cell r="O3009" t="str">
            <v>SILVER HITAM</v>
          </cell>
          <cell r="P3009" t="str">
            <v>JG</v>
          </cell>
          <cell r="Q3009" t="str">
            <v>BELUM JTO</v>
          </cell>
          <cell r="R3009">
            <v>8</v>
          </cell>
          <cell r="S3009">
            <v>18</v>
          </cell>
        </row>
        <row r="3010">
          <cell r="D3010" t="str">
            <v>SP-25-F0000943</v>
          </cell>
          <cell r="E3010" t="str">
            <v>EMERLIANTI ANJELINA</v>
          </cell>
          <cell r="F3010" t="str">
            <v>BP 2680 AC</v>
          </cell>
          <cell r="G3010" t="str">
            <v>C0</v>
          </cell>
          <cell r="H3010" t="str">
            <v>12.JUBRAIDER S</v>
          </cell>
          <cell r="I3010" t="str">
            <v>A</v>
          </cell>
          <cell r="J3010">
            <v>1</v>
          </cell>
          <cell r="K3010" t="str">
            <v>MH1JM0212NK904341</v>
          </cell>
          <cell r="L3010" t="str">
            <v>JM02E1904120</v>
          </cell>
          <cell r="M3010" t="str">
            <v>HONDA</v>
          </cell>
          <cell r="N3010" t="str">
            <v>SCOOPY KEYLESS</v>
          </cell>
          <cell r="O3010" t="str">
            <v>HITAM</v>
          </cell>
          <cell r="P3010" t="str">
            <v>JG</v>
          </cell>
          <cell r="Q3010" t="str">
            <v>GAGAL BAYAR</v>
          </cell>
          <cell r="R3010">
            <v>6</v>
          </cell>
          <cell r="S3010">
            <v>18</v>
          </cell>
        </row>
        <row r="3011">
          <cell r="D3011" t="str">
            <v>SP-25-F0000949</v>
          </cell>
          <cell r="E3011" t="str">
            <v>MESTARI YOLANDA HUTAPEA</v>
          </cell>
          <cell r="F3011" t="str">
            <v>BP 3109 QF</v>
          </cell>
          <cell r="G3011" t="str">
            <v>C0</v>
          </cell>
          <cell r="H3011" t="str">
            <v>11.RIMPUN</v>
          </cell>
          <cell r="I3011" t="str">
            <v>A</v>
          </cell>
          <cell r="J3011">
            <v>1</v>
          </cell>
          <cell r="K3011" t="str">
            <v>MH1KB1119GK066698</v>
          </cell>
          <cell r="L3011" t="str">
            <v>KB11E1065197</v>
          </cell>
          <cell r="M3011" t="str">
            <v>HONDA</v>
          </cell>
          <cell r="N3011" t="str">
            <v>SONIC</v>
          </cell>
          <cell r="O3011" t="str">
            <v>HITAM</v>
          </cell>
          <cell r="P3011" t="str">
            <v>JG</v>
          </cell>
          <cell r="Q3011" t="str">
            <v>GAGAL BAYAR</v>
          </cell>
          <cell r="R3011">
            <v>6</v>
          </cell>
          <cell r="S3011">
            <v>12</v>
          </cell>
        </row>
        <row r="3012">
          <cell r="D3012" t="str">
            <v>SP-25-F0000950</v>
          </cell>
          <cell r="E3012" t="str">
            <v>SOLAHUDDIN</v>
          </cell>
          <cell r="F3012" t="str">
            <v>BP 4550 RC</v>
          </cell>
          <cell r="G3012" t="str">
            <v>C0</v>
          </cell>
          <cell r="H3012" t="str">
            <v>03.DAULAT</v>
          </cell>
          <cell r="I3012" t="str">
            <v>A</v>
          </cell>
          <cell r="J3012">
            <v>1</v>
          </cell>
          <cell r="K3012" t="str">
            <v>MH1JM2122KK633993</v>
          </cell>
          <cell r="L3012" t="str">
            <v>JM21E2612508</v>
          </cell>
          <cell r="M3012" t="str">
            <v>HONDA</v>
          </cell>
          <cell r="N3012" t="str">
            <v>BEAT</v>
          </cell>
          <cell r="O3012" t="str">
            <v>HITAM</v>
          </cell>
          <cell r="P3012" t="str">
            <v>JG</v>
          </cell>
          <cell r="Q3012" t="str">
            <v>DONE</v>
          </cell>
          <cell r="R3012">
            <v>6</v>
          </cell>
          <cell r="S3012">
            <v>18</v>
          </cell>
        </row>
        <row r="3013">
          <cell r="D3013" t="str">
            <v>SP-25-F0000952</v>
          </cell>
          <cell r="E3013" t="str">
            <v>WINDA WIDIA HABSAH</v>
          </cell>
          <cell r="F3013" t="str">
            <v>BP 2501 IE</v>
          </cell>
          <cell r="G3013" t="str">
            <v>C0</v>
          </cell>
          <cell r="H3013" t="str">
            <v>04.RIZKI A</v>
          </cell>
          <cell r="I3013" t="str">
            <v>A</v>
          </cell>
          <cell r="J3013">
            <v>1</v>
          </cell>
          <cell r="K3013" t="str">
            <v>MH1JFD215CK014804</v>
          </cell>
          <cell r="L3013" t="str">
            <v>JFD2E1018769</v>
          </cell>
          <cell r="M3013" t="str">
            <v>HONDA</v>
          </cell>
          <cell r="N3013" t="str">
            <v>BEAT CW</v>
          </cell>
          <cell r="O3013" t="str">
            <v>ORANGE BIRU</v>
          </cell>
          <cell r="P3013" t="str">
            <v>JG</v>
          </cell>
          <cell r="Q3013" t="str">
            <v>DONE</v>
          </cell>
          <cell r="R3013">
            <v>6</v>
          </cell>
          <cell r="S3013">
            <v>12</v>
          </cell>
        </row>
        <row r="3014">
          <cell r="D3014" t="str">
            <v>SP-25-F0000961</v>
          </cell>
          <cell r="E3014" t="str">
            <v>EPA WULANDARI</v>
          </cell>
          <cell r="F3014" t="str">
            <v>BP 4407 AH</v>
          </cell>
          <cell r="G3014" t="str">
            <v>C0</v>
          </cell>
          <cell r="H3014" t="str">
            <v>14.CALL CENTER</v>
          </cell>
          <cell r="I3014" t="str">
            <v>A</v>
          </cell>
          <cell r="J3014">
            <v>8</v>
          </cell>
          <cell r="K3014" t="str">
            <v>MH3SG5620MJ292904</v>
          </cell>
          <cell r="L3014" t="str">
            <v>G3L8E0542679</v>
          </cell>
          <cell r="M3014" t="str">
            <v>YAMAHA</v>
          </cell>
          <cell r="N3014" t="str">
            <v>NMAX</v>
          </cell>
          <cell r="O3014" t="str">
            <v>HITAM</v>
          </cell>
          <cell r="P3014" t="str">
            <v>JG</v>
          </cell>
          <cell r="Q3014" t="str">
            <v>BELUM JTO</v>
          </cell>
          <cell r="R3014">
            <v>6</v>
          </cell>
          <cell r="S3014">
            <v>18</v>
          </cell>
        </row>
        <row r="3015">
          <cell r="D3015" t="str">
            <v>SP-25-F0000299</v>
          </cell>
          <cell r="E3015" t="str">
            <v>PIUS PUTRA KRISTIANUS ZILIWU</v>
          </cell>
          <cell r="F3015" t="str">
            <v>BP 5154 JE</v>
          </cell>
          <cell r="G3015" t="str">
            <v>C0</v>
          </cell>
          <cell r="H3015" t="str">
            <v>10.MIDUK</v>
          </cell>
          <cell r="I3015" t="str">
            <v>A</v>
          </cell>
          <cell r="J3015">
            <v>6</v>
          </cell>
          <cell r="K3015" t="str">
            <v>MH31PA002DK051057</v>
          </cell>
          <cell r="L3015" t="str">
            <v>1PA051267</v>
          </cell>
          <cell r="M3015" t="str">
            <v>YAMAHA</v>
          </cell>
          <cell r="N3015" t="str">
            <v>VIXION</v>
          </cell>
          <cell r="O3015" t="str">
            <v>HITAM</v>
          </cell>
          <cell r="P3015" t="str">
            <v>JG</v>
          </cell>
          <cell r="Q3015" t="str">
            <v>BELUM JTO</v>
          </cell>
          <cell r="R3015">
            <v>9</v>
          </cell>
          <cell r="S3015">
            <v>12</v>
          </cell>
        </row>
        <row r="3016">
          <cell r="D3016" t="str">
            <v>SP-25-F0000330</v>
          </cell>
          <cell r="E3016" t="str">
            <v>ISMAIL</v>
          </cell>
          <cell r="F3016" t="str">
            <v>BP 2672 AO</v>
          </cell>
          <cell r="G3016" t="str">
            <v>C0</v>
          </cell>
          <cell r="H3016" t="str">
            <v>14.CALL CENTER</v>
          </cell>
          <cell r="I3016" t="str">
            <v>A</v>
          </cell>
          <cell r="J3016">
            <v>13</v>
          </cell>
          <cell r="K3016" t="str">
            <v>MH1JFZ138KK396275</v>
          </cell>
          <cell r="L3016" t="str">
            <v>JFZ1E3396296</v>
          </cell>
          <cell r="M3016" t="str">
            <v>HONDA</v>
          </cell>
          <cell r="N3016" t="str">
            <v>BEAT FI</v>
          </cell>
          <cell r="O3016" t="str">
            <v>HITAM</v>
          </cell>
          <cell r="P3016" t="str">
            <v>JG</v>
          </cell>
          <cell r="Q3016" t="str">
            <v>BELUM JTO</v>
          </cell>
          <cell r="R3016">
            <v>9</v>
          </cell>
          <cell r="S3016">
            <v>12</v>
          </cell>
        </row>
        <row r="3017">
          <cell r="D3017" t="str">
            <v>SP-25-F0000333</v>
          </cell>
          <cell r="E3017" t="str">
            <v>YEREMIAS LAMBERTUS YOSEP LABA LAMAK</v>
          </cell>
          <cell r="F3017" t="str">
            <v>BP 2762 UU</v>
          </cell>
          <cell r="G3017" t="str">
            <v>C0</v>
          </cell>
          <cell r="H3017" t="str">
            <v>14.CALL CENTER</v>
          </cell>
          <cell r="I3017" t="str">
            <v>A</v>
          </cell>
          <cell r="J3017">
            <v>12</v>
          </cell>
          <cell r="K3017" t="str">
            <v>MH1JM0318PK111496</v>
          </cell>
          <cell r="L3017" t="str">
            <v>JM03E1111530</v>
          </cell>
          <cell r="M3017" t="str">
            <v>HONDA</v>
          </cell>
          <cell r="N3017" t="str">
            <v>SCOOPY NON KEY</v>
          </cell>
          <cell r="O3017" t="str">
            <v>HITAM-MERAH</v>
          </cell>
          <cell r="P3017" t="str">
            <v>JG</v>
          </cell>
          <cell r="Q3017" t="str">
            <v>BELUM JTO</v>
          </cell>
          <cell r="R3017">
            <v>9</v>
          </cell>
          <cell r="S3017">
            <v>12</v>
          </cell>
        </row>
        <row r="3018">
          <cell r="D3018" t="str">
            <v>SP-25-F0000348</v>
          </cell>
          <cell r="E3018" t="str">
            <v>ANDIKA JAYA PERDANA</v>
          </cell>
          <cell r="F3018" t="str">
            <v>BP 2418 UA</v>
          </cell>
          <cell r="G3018" t="str">
            <v>C0</v>
          </cell>
          <cell r="H3018" t="str">
            <v>14.CALL CENTER</v>
          </cell>
          <cell r="I3018" t="str">
            <v>STPL</v>
          </cell>
          <cell r="J3018">
            <v>12</v>
          </cell>
          <cell r="K3018" t="str">
            <v>MH1JM8111LK196547</v>
          </cell>
          <cell r="L3018" t="str">
            <v>JM81E1198485</v>
          </cell>
          <cell r="M3018" t="str">
            <v>HONDA</v>
          </cell>
          <cell r="N3018" t="str">
            <v>BEAT FI</v>
          </cell>
          <cell r="O3018" t="str">
            <v>MERAH HITAM</v>
          </cell>
          <cell r="P3018" t="str">
            <v>JG</v>
          </cell>
          <cell r="Q3018" t="str">
            <v>BELUM JTO</v>
          </cell>
          <cell r="R3018">
            <v>9</v>
          </cell>
          <cell r="S3018">
            <v>18</v>
          </cell>
        </row>
        <row r="3019">
          <cell r="D3019" t="str">
            <v>SP-25-F0000356</v>
          </cell>
          <cell r="E3019" t="str">
            <v>YUMIDA NABABAN</v>
          </cell>
          <cell r="F3019" t="str">
            <v>BP 2100 UG</v>
          </cell>
          <cell r="G3019" t="str">
            <v>C0</v>
          </cell>
          <cell r="H3019" t="str">
            <v>14.CALL CENTER</v>
          </cell>
          <cell r="I3019" t="str">
            <v>A</v>
          </cell>
          <cell r="J3019">
            <v>13</v>
          </cell>
          <cell r="K3019" t="str">
            <v>MH1JM912XPK959153</v>
          </cell>
          <cell r="L3019" t="str">
            <v>JM91E2956962</v>
          </cell>
          <cell r="M3019" t="str">
            <v>HONDA</v>
          </cell>
          <cell r="N3019" t="str">
            <v>BEAT FI</v>
          </cell>
          <cell r="O3019" t="str">
            <v>SILVER</v>
          </cell>
          <cell r="P3019" t="str">
            <v>JG</v>
          </cell>
          <cell r="Q3019" t="str">
            <v>BELUM JTO</v>
          </cell>
          <cell r="R3019">
            <v>9</v>
          </cell>
          <cell r="S3019">
            <v>24</v>
          </cell>
        </row>
        <row r="3020">
          <cell r="D3020" t="str">
            <v>SP-25-F0000403</v>
          </cell>
          <cell r="E3020" t="str">
            <v>IVAN RIZKY</v>
          </cell>
          <cell r="F3020" t="str">
            <v>BP 2543 OA</v>
          </cell>
          <cell r="G3020" t="str">
            <v>C0</v>
          </cell>
          <cell r="H3020" t="str">
            <v>09.OLOAN</v>
          </cell>
          <cell r="I3020" t="str">
            <v>A</v>
          </cell>
          <cell r="J3020">
            <v>19</v>
          </cell>
          <cell r="K3020" t="str">
            <v>MH1JFP118FK007689</v>
          </cell>
          <cell r="L3020" t="str">
            <v>JFP1E1006993</v>
          </cell>
          <cell r="M3020" t="str">
            <v>HONDA</v>
          </cell>
          <cell r="N3020" t="str">
            <v>BEAT</v>
          </cell>
          <cell r="O3020" t="str">
            <v>PUTIH BIRU</v>
          </cell>
          <cell r="P3020" t="str">
            <v>JG</v>
          </cell>
          <cell r="Q3020" t="str">
            <v>BELUM JTO</v>
          </cell>
          <cell r="R3020">
            <v>9</v>
          </cell>
          <cell r="S3020">
            <v>12</v>
          </cell>
        </row>
        <row r="3021">
          <cell r="D3021" t="str">
            <v>SP-25-F0000415</v>
          </cell>
          <cell r="E3021" t="str">
            <v>MUHAMMAD FAJAR MAULANA</v>
          </cell>
          <cell r="F3021" t="str">
            <v>BP 6318 GC</v>
          </cell>
          <cell r="G3021" t="str">
            <v>C0</v>
          </cell>
          <cell r="H3021" t="str">
            <v>07.RINTO</v>
          </cell>
          <cell r="I3021" t="str">
            <v>A</v>
          </cell>
          <cell r="J3021">
            <v>20</v>
          </cell>
          <cell r="K3021" t="str">
            <v>MH1JM3128KK349340</v>
          </cell>
          <cell r="L3021" t="str">
            <v>JM31E2345578</v>
          </cell>
          <cell r="M3021" t="str">
            <v>HONDA</v>
          </cell>
          <cell r="N3021" t="str">
            <v>SCOOPY NON KEYLESS</v>
          </cell>
          <cell r="O3021" t="str">
            <v>COKLAT HITAM</v>
          </cell>
          <cell r="P3021" t="str">
            <v>JG</v>
          </cell>
          <cell r="Q3021" t="str">
            <v>BELUM JTO</v>
          </cell>
          <cell r="R3021">
            <v>9</v>
          </cell>
          <cell r="S3021">
            <v>24</v>
          </cell>
        </row>
        <row r="3022">
          <cell r="D3022" t="str">
            <v>SP-24-F0002437</v>
          </cell>
          <cell r="E3022" t="str">
            <v>MOLINA ELMASYAH</v>
          </cell>
          <cell r="F3022" t="str">
            <v>BP 3057 P</v>
          </cell>
          <cell r="G3022" t="str">
            <v>C0</v>
          </cell>
          <cell r="H3022" t="str">
            <v>12.JUBRAIDER S</v>
          </cell>
          <cell r="I3022" t="str">
            <v>A</v>
          </cell>
          <cell r="J3022">
            <v>13</v>
          </cell>
          <cell r="K3022" t="str">
            <v>MH1JM0414PK713214</v>
          </cell>
          <cell r="L3022" t="str">
            <v>JM04E1710642</v>
          </cell>
          <cell r="M3022" t="str">
            <v>HONDA</v>
          </cell>
          <cell r="N3022" t="str">
            <v>SCOOPY KEYLESS</v>
          </cell>
          <cell r="O3022" t="str">
            <v>HITAM</v>
          </cell>
          <cell r="P3022" t="str">
            <v>JG</v>
          </cell>
          <cell r="Q3022" t="str">
            <v>BELUM JTO</v>
          </cell>
          <cell r="R3022">
            <v>12</v>
          </cell>
          <cell r="S3022">
            <v>12</v>
          </cell>
        </row>
        <row r="3023">
          <cell r="D3023" t="str">
            <v>SP-24-F0002444</v>
          </cell>
          <cell r="E3023" t="str">
            <v>TUKIYAR</v>
          </cell>
          <cell r="F3023" t="str">
            <v>BP 3584 IQ</v>
          </cell>
          <cell r="G3023" t="str">
            <v>C0</v>
          </cell>
          <cell r="H3023" t="str">
            <v>09.OLOAN</v>
          </cell>
          <cell r="I3023" t="str">
            <v>A</v>
          </cell>
          <cell r="J3023">
            <v>14</v>
          </cell>
          <cell r="K3023" t="str">
            <v>MH1JFB115DK775727</v>
          </cell>
          <cell r="L3023" t="str">
            <v>JFB1E1730107</v>
          </cell>
          <cell r="M3023" t="str">
            <v>HONDA</v>
          </cell>
          <cell r="N3023" t="str">
            <v>VARIO 125</v>
          </cell>
          <cell r="O3023" t="str">
            <v>WHITE SILVER</v>
          </cell>
          <cell r="P3023" t="str">
            <v>JG</v>
          </cell>
          <cell r="Q3023" t="str">
            <v>BELUM JTO</v>
          </cell>
          <cell r="R3023">
            <v>12</v>
          </cell>
          <cell r="S3023">
            <v>18</v>
          </cell>
        </row>
        <row r="3024">
          <cell r="D3024" t="str">
            <v>SP-24-F0002451</v>
          </cell>
          <cell r="E3024" t="str">
            <v>KHUSNUL KHATIMAH</v>
          </cell>
          <cell r="F3024" t="str">
            <v>BP 3092 QR</v>
          </cell>
          <cell r="G3024" t="str">
            <v>C0</v>
          </cell>
          <cell r="H3024" t="str">
            <v>10.MIDUK</v>
          </cell>
          <cell r="I3024" t="str">
            <v>A</v>
          </cell>
          <cell r="J3024">
            <v>14</v>
          </cell>
          <cell r="K3024" t="str">
            <v>MH1JFW111HK909226</v>
          </cell>
          <cell r="L3024" t="str">
            <v>JFW1E1922017</v>
          </cell>
          <cell r="M3024" t="str">
            <v>HONDA</v>
          </cell>
          <cell r="N3024" t="str">
            <v>SCOOPY</v>
          </cell>
          <cell r="O3024" t="str">
            <v>KREM COKLAT</v>
          </cell>
          <cell r="P3024" t="str">
            <v>JG</v>
          </cell>
          <cell r="Q3024" t="str">
            <v>BELUM JTO</v>
          </cell>
          <cell r="R3024">
            <v>12</v>
          </cell>
          <cell r="S3024">
            <v>18</v>
          </cell>
        </row>
        <row r="3025">
          <cell r="D3025" t="str">
            <v>SP-24-F0002477</v>
          </cell>
          <cell r="E3025" t="str">
            <v>IRWAN GEA</v>
          </cell>
          <cell r="F3025" t="str">
            <v>BP 3818 UQ</v>
          </cell>
          <cell r="G3025" t="str">
            <v>C0</v>
          </cell>
          <cell r="H3025" t="str">
            <v>03.DAULAT</v>
          </cell>
          <cell r="I3025" t="str">
            <v>A</v>
          </cell>
          <cell r="J3025">
            <v>16</v>
          </cell>
          <cell r="K3025" t="str">
            <v>MH1JM0217MK467841</v>
          </cell>
          <cell r="L3025" t="str">
            <v>JM02E1467964</v>
          </cell>
          <cell r="M3025" t="str">
            <v>HONDA</v>
          </cell>
          <cell r="N3025" t="str">
            <v>SCOOPY KEYLESS</v>
          </cell>
          <cell r="O3025" t="str">
            <v>MERAH</v>
          </cell>
          <cell r="P3025" t="str">
            <v>JG</v>
          </cell>
          <cell r="Q3025" t="str">
            <v>BELUM JTO</v>
          </cell>
          <cell r="R3025">
            <v>12</v>
          </cell>
          <cell r="S3025">
            <v>18</v>
          </cell>
        </row>
        <row r="3026">
          <cell r="D3026" t="str">
            <v>SP-24-F0002485</v>
          </cell>
          <cell r="E3026" t="str">
            <v>HERMAYULIS</v>
          </cell>
          <cell r="F3026" t="str">
            <v>BP 2786 FL</v>
          </cell>
          <cell r="G3026" t="str">
            <v>C0</v>
          </cell>
          <cell r="H3026" t="str">
            <v>14.CALL CENTER</v>
          </cell>
          <cell r="I3026" t="str">
            <v>A</v>
          </cell>
          <cell r="J3026">
            <v>18</v>
          </cell>
          <cell r="K3026" t="str">
            <v>MH1JF511XBK794076</v>
          </cell>
          <cell r="L3026" t="str">
            <v>JF51E796793</v>
          </cell>
          <cell r="M3026" t="str">
            <v>HONDA</v>
          </cell>
          <cell r="N3026" t="str">
            <v>BEAT KARBU</v>
          </cell>
          <cell r="O3026" t="str">
            <v>MERAH</v>
          </cell>
          <cell r="P3026" t="str">
            <v>JG</v>
          </cell>
          <cell r="Q3026" t="str">
            <v>BELUM JTO</v>
          </cell>
          <cell r="R3026">
            <v>12</v>
          </cell>
          <cell r="S3026">
            <v>18</v>
          </cell>
        </row>
        <row r="3027">
          <cell r="D3027" t="str">
            <v>SP-25-F0001246</v>
          </cell>
          <cell r="E3027" t="str">
            <v>AHMAD UMAR</v>
          </cell>
          <cell r="F3027" t="str">
            <v>BP 2136 CA</v>
          </cell>
          <cell r="G3027" t="str">
            <v>C0</v>
          </cell>
          <cell r="H3027" t="str">
            <v>08.JOSRI</v>
          </cell>
          <cell r="I3027" t="str">
            <v>A</v>
          </cell>
          <cell r="J3027">
            <v>3</v>
          </cell>
          <cell r="K3027" t="str">
            <v>MH1JM8120NK111080</v>
          </cell>
          <cell r="L3027" t="str">
            <v>JM81E2112860</v>
          </cell>
          <cell r="M3027" t="str">
            <v>HONDA</v>
          </cell>
          <cell r="N3027" t="str">
            <v>BEAT</v>
          </cell>
          <cell r="O3027" t="str">
            <v>HITAM</v>
          </cell>
          <cell r="P3027" t="str">
            <v>JG</v>
          </cell>
          <cell r="Q3027" t="str">
            <v>DONE</v>
          </cell>
          <cell r="R3027">
            <v>5</v>
          </cell>
          <cell r="S3027">
            <v>18</v>
          </cell>
        </row>
        <row r="3028">
          <cell r="D3028" t="str">
            <v>SP-25-F0001247</v>
          </cell>
          <cell r="E3028" t="str">
            <v>WARINO</v>
          </cell>
          <cell r="F3028" t="str">
            <v>BP 4078 CA</v>
          </cell>
          <cell r="G3028" t="str">
            <v>C0</v>
          </cell>
          <cell r="H3028" t="str">
            <v>11.RIMPUN</v>
          </cell>
          <cell r="I3028" t="str">
            <v>A</v>
          </cell>
          <cell r="J3028">
            <v>9</v>
          </cell>
          <cell r="K3028" t="str">
            <v>MH1JM8125PK867507</v>
          </cell>
          <cell r="L3028" t="str">
            <v>JM81E2867347</v>
          </cell>
          <cell r="M3028" t="str">
            <v>HONDA</v>
          </cell>
          <cell r="N3028" t="str">
            <v>BEAT</v>
          </cell>
          <cell r="O3028" t="str">
            <v>HITAM</v>
          </cell>
          <cell r="P3028" t="str">
            <v>JG</v>
          </cell>
          <cell r="Q3028" t="str">
            <v>BELUM JTO</v>
          </cell>
          <cell r="R3028">
            <v>5</v>
          </cell>
          <cell r="S3028">
            <v>12</v>
          </cell>
        </row>
        <row r="3029">
          <cell r="D3029" t="str">
            <v>SP-25-F0001254</v>
          </cell>
          <cell r="E3029" t="str">
            <v>HENDRA SAPUTRA</v>
          </cell>
          <cell r="F3029" t="str">
            <v>BP 3299 AG</v>
          </cell>
          <cell r="G3029" t="str">
            <v>C0</v>
          </cell>
          <cell r="H3029" t="str">
            <v>05.BOSPA</v>
          </cell>
          <cell r="I3029" t="str">
            <v>A</v>
          </cell>
          <cell r="J3029">
            <v>3</v>
          </cell>
          <cell r="K3029" t="str">
            <v>MH1KB1116KK204478</v>
          </cell>
          <cell r="L3029" t="str">
            <v>KB11E1203798</v>
          </cell>
          <cell r="M3029" t="str">
            <v>HONDA</v>
          </cell>
          <cell r="N3029" t="str">
            <v>SONIC</v>
          </cell>
          <cell r="O3029" t="str">
            <v>MERAH PUTIH</v>
          </cell>
          <cell r="P3029" t="str">
            <v>JG</v>
          </cell>
          <cell r="Q3029" t="str">
            <v>GAGAL BAYAR</v>
          </cell>
          <cell r="R3029">
            <v>5</v>
          </cell>
          <cell r="S3029">
            <v>24</v>
          </cell>
        </row>
        <row r="3030">
          <cell r="D3030" t="str">
            <v>SP-25-F0001262</v>
          </cell>
          <cell r="E3030" t="str">
            <v>DEDDY PUTRA</v>
          </cell>
          <cell r="F3030" t="str">
            <v>BP 3988 RD</v>
          </cell>
          <cell r="G3030" t="str">
            <v>C0</v>
          </cell>
          <cell r="H3030" t="str">
            <v>04.RIZKI A</v>
          </cell>
          <cell r="I3030" t="str">
            <v>A</v>
          </cell>
          <cell r="J3030">
            <v>4</v>
          </cell>
          <cell r="K3030" t="str">
            <v>MH1JM0219MK533502</v>
          </cell>
          <cell r="L3030" t="str">
            <v>JM02E1533680</v>
          </cell>
          <cell r="M3030" t="str">
            <v>HONDA</v>
          </cell>
          <cell r="N3030" t="str">
            <v>SCOOPY</v>
          </cell>
          <cell r="O3030" t="str">
            <v>PUTIH</v>
          </cell>
          <cell r="P3030" t="str">
            <v>JG</v>
          </cell>
          <cell r="Q3030" t="str">
            <v>GAGAL BAYAR</v>
          </cell>
          <cell r="R3030">
            <v>5</v>
          </cell>
          <cell r="S3030">
            <v>12</v>
          </cell>
        </row>
        <row r="3031">
          <cell r="D3031" t="str">
            <v>SP-25-F0001307</v>
          </cell>
          <cell r="E3031" t="str">
            <v>JULAIDI</v>
          </cell>
          <cell r="F3031" t="str">
            <v>BP 2798 RR</v>
          </cell>
          <cell r="G3031" t="str">
            <v>C0</v>
          </cell>
          <cell r="H3031" t="str">
            <v>14.CALL CENTER</v>
          </cell>
          <cell r="I3031" t="str">
            <v>A</v>
          </cell>
          <cell r="J3031">
            <v>10</v>
          </cell>
          <cell r="K3031" t="str">
            <v>MH1JM7115KK005415</v>
          </cell>
          <cell r="L3031" t="str">
            <v>JM71E1005373</v>
          </cell>
          <cell r="M3031" t="str">
            <v>HONDA</v>
          </cell>
          <cell r="N3031" t="str">
            <v>GENIO</v>
          </cell>
          <cell r="O3031" t="str">
            <v>HONDA</v>
          </cell>
          <cell r="P3031" t="str">
            <v>JG</v>
          </cell>
          <cell r="Q3031" t="str">
            <v>BELUM JTO</v>
          </cell>
          <cell r="R3031">
            <v>5</v>
          </cell>
          <cell r="S3031">
            <v>12</v>
          </cell>
        </row>
        <row r="3032">
          <cell r="D3032" t="str">
            <v>SP-25-F0001450</v>
          </cell>
          <cell r="E3032" t="str">
            <v>DRA ELOK KARTIKA SARI</v>
          </cell>
          <cell r="F3032" t="str">
            <v>BP 2510 RE</v>
          </cell>
          <cell r="G3032" t="str">
            <v>C0</v>
          </cell>
          <cell r="H3032" t="str">
            <v>03.DAULAT</v>
          </cell>
          <cell r="I3032" t="str">
            <v>A</v>
          </cell>
          <cell r="J3032">
            <v>21</v>
          </cell>
          <cell r="K3032" t="str">
            <v>MH1JM021XNK763695</v>
          </cell>
          <cell r="L3032" t="str">
            <v>JM02E1763527</v>
          </cell>
          <cell r="M3032" t="str">
            <v>HONDA</v>
          </cell>
          <cell r="N3032" t="str">
            <v>SCOOPY KEYLESS</v>
          </cell>
          <cell r="O3032" t="str">
            <v>MERAH</v>
          </cell>
          <cell r="P3032" t="str">
            <v>JG</v>
          </cell>
          <cell r="Q3032" t="str">
            <v>BELUM JTO</v>
          </cell>
          <cell r="R3032">
            <v>5</v>
          </cell>
          <cell r="S3032">
            <v>18</v>
          </cell>
        </row>
        <row r="3033">
          <cell r="D3033" t="str">
            <v>SP-25-F0001452</v>
          </cell>
          <cell r="E3033" t="str">
            <v>FAHMI QAMAR</v>
          </cell>
          <cell r="F3033" t="str">
            <v>BP 3736 Q</v>
          </cell>
          <cell r="G3033" t="str">
            <v>C0</v>
          </cell>
          <cell r="H3033" t="str">
            <v>14.CALL CENTER</v>
          </cell>
          <cell r="I3033" t="str">
            <v>A</v>
          </cell>
          <cell r="J3033">
            <v>23</v>
          </cell>
          <cell r="K3033" t="str">
            <v>MH1JBP113PK969542</v>
          </cell>
          <cell r="L3033" t="str">
            <v>JBP1E1969709</v>
          </cell>
          <cell r="M3033" t="str">
            <v>HONDA</v>
          </cell>
          <cell r="N3033" t="str">
            <v>SUPRA X 125</v>
          </cell>
          <cell r="O3033" t="str">
            <v>MERAH-HITAM</v>
          </cell>
          <cell r="P3033" t="str">
            <v>JG</v>
          </cell>
          <cell r="Q3033" t="str">
            <v>BELUM JTO</v>
          </cell>
          <cell r="R3033">
            <v>5</v>
          </cell>
          <cell r="S3033">
            <v>12</v>
          </cell>
        </row>
        <row r="3034">
          <cell r="D3034" t="str">
            <v>SP-25-F0001458</v>
          </cell>
          <cell r="E3034" t="str">
            <v>FAIDATUN</v>
          </cell>
          <cell r="F3034" t="str">
            <v>BP 3890 AE</v>
          </cell>
          <cell r="G3034" t="str">
            <v>C0</v>
          </cell>
          <cell r="H3034" t="str">
            <v>07.RINTO</v>
          </cell>
          <cell r="I3034" t="str">
            <v>A</v>
          </cell>
          <cell r="J3034">
            <v>25</v>
          </cell>
          <cell r="K3034" t="str">
            <v>MH1JFZ128JK731864</v>
          </cell>
          <cell r="L3034" t="str">
            <v>JFZ1E2734070</v>
          </cell>
          <cell r="M3034" t="str">
            <v>HONDA</v>
          </cell>
          <cell r="N3034" t="str">
            <v>BEAT</v>
          </cell>
          <cell r="O3034" t="str">
            <v>PUTIH</v>
          </cell>
          <cell r="P3034" t="str">
            <v>JG</v>
          </cell>
          <cell r="Q3034" t="str">
            <v>BELUM JTO</v>
          </cell>
          <cell r="R3034">
            <v>5</v>
          </cell>
          <cell r="S3034">
            <v>12</v>
          </cell>
        </row>
        <row r="3035">
          <cell r="D3035" t="str">
            <v>SP-25-F0001476</v>
          </cell>
          <cell r="E3035" t="str">
            <v>RAHMAT MULIA</v>
          </cell>
          <cell r="F3035" t="str">
            <v>BP 3869 QR</v>
          </cell>
          <cell r="G3035" t="str">
            <v>C0</v>
          </cell>
          <cell r="H3035" t="str">
            <v>08.JOSRI</v>
          </cell>
          <cell r="I3035" t="str">
            <v>A</v>
          </cell>
          <cell r="J3035">
            <v>25</v>
          </cell>
          <cell r="K3035" t="str">
            <v>MH1KC8116HK157354</v>
          </cell>
          <cell r="L3035" t="str">
            <v>KC81E1151955</v>
          </cell>
          <cell r="M3035" t="str">
            <v>HONDA</v>
          </cell>
          <cell r="N3035" t="str">
            <v>CB 150 R LED</v>
          </cell>
          <cell r="O3035" t="str">
            <v>HITAM</v>
          </cell>
          <cell r="P3035" t="str">
            <v>JG</v>
          </cell>
          <cell r="Q3035" t="str">
            <v>BELUM JTO</v>
          </cell>
          <cell r="R3035">
            <v>5</v>
          </cell>
          <cell r="S3035">
            <v>12</v>
          </cell>
        </row>
        <row r="3036">
          <cell r="D3036" t="str">
            <v>SP-25-F0001479</v>
          </cell>
          <cell r="E3036" t="str">
            <v>RIANTO</v>
          </cell>
          <cell r="F3036" t="str">
            <v>BP 3792 RF</v>
          </cell>
          <cell r="G3036" t="str">
            <v>C0</v>
          </cell>
          <cell r="H3036" t="str">
            <v>07.RINTO</v>
          </cell>
          <cell r="I3036" t="str">
            <v>A</v>
          </cell>
          <cell r="J3036">
            <v>1</v>
          </cell>
          <cell r="K3036" t="str">
            <v>MH1JM9114MK990739</v>
          </cell>
          <cell r="L3036" t="str">
            <v>JM91E1990373</v>
          </cell>
          <cell r="M3036" t="str">
            <v>HONDA</v>
          </cell>
          <cell r="N3036" t="str">
            <v>BEAT DEALUX</v>
          </cell>
          <cell r="O3036" t="str">
            <v>HITAM</v>
          </cell>
          <cell r="P3036" t="str">
            <v>JG</v>
          </cell>
          <cell r="Q3036" t="str">
            <v>GAGAL BAYAR</v>
          </cell>
          <cell r="R3036">
            <v>4</v>
          </cell>
          <cell r="S3036">
            <v>12</v>
          </cell>
        </row>
        <row r="3037">
          <cell r="D3037" t="str">
            <v>SP-25-F0001045</v>
          </cell>
          <cell r="E3037" t="str">
            <v>RIKI MULYANTO</v>
          </cell>
          <cell r="F3037" t="str">
            <v>BP 2807 HE</v>
          </cell>
          <cell r="G3037" t="str">
            <v>C0</v>
          </cell>
          <cell r="H3037" t="str">
            <v>12.JUBRAIDER S</v>
          </cell>
          <cell r="I3037" t="str">
            <v>A</v>
          </cell>
          <cell r="J3037">
            <v>10</v>
          </cell>
          <cell r="K3037" t="str">
            <v>MH1JFZ129JK353053</v>
          </cell>
          <cell r="L3037" t="str">
            <v>JFZ1E2348182</v>
          </cell>
          <cell r="M3037" t="str">
            <v>HONDA</v>
          </cell>
          <cell r="N3037" t="str">
            <v>BEAT</v>
          </cell>
          <cell r="O3037" t="str">
            <v>HITAM</v>
          </cell>
          <cell r="P3037" t="str">
            <v>JG</v>
          </cell>
          <cell r="Q3037" t="str">
            <v>BELUM JTO</v>
          </cell>
          <cell r="R3037">
            <v>6</v>
          </cell>
          <cell r="S3037">
            <v>18</v>
          </cell>
        </row>
        <row r="3038">
          <cell r="D3038" t="str">
            <v>SP-25-F0001070</v>
          </cell>
          <cell r="E3038" t="str">
            <v>ALVINA INDAH SAPUTRI</v>
          </cell>
          <cell r="F3038" t="str">
            <v>BP 3327 RM</v>
          </cell>
          <cell r="G3038" t="str">
            <v>C0</v>
          </cell>
          <cell r="H3038" t="str">
            <v>10.MIDUK</v>
          </cell>
          <cell r="I3038" t="str">
            <v>A</v>
          </cell>
          <cell r="J3038">
            <v>13</v>
          </cell>
          <cell r="K3038" t="str">
            <v>MH1JM0210NK717003</v>
          </cell>
          <cell r="L3038" t="str">
            <v>JM02E1717551</v>
          </cell>
          <cell r="M3038" t="str">
            <v>HONDA</v>
          </cell>
          <cell r="N3038" t="str">
            <v>SCOOPY NON KEYLESS</v>
          </cell>
          <cell r="O3038" t="str">
            <v>MERAH</v>
          </cell>
          <cell r="P3038" t="str">
            <v>JG</v>
          </cell>
          <cell r="Q3038" t="str">
            <v>BELUM JTO</v>
          </cell>
          <cell r="R3038">
            <v>6</v>
          </cell>
          <cell r="S3038">
            <v>12</v>
          </cell>
        </row>
        <row r="3039">
          <cell r="D3039" t="str">
            <v>SP-25-F0001099</v>
          </cell>
          <cell r="E3039" t="str">
            <v>MAIKY MANEZA</v>
          </cell>
          <cell r="F3039" t="str">
            <v>BP 4393 AQ</v>
          </cell>
          <cell r="G3039" t="str">
            <v>C0</v>
          </cell>
          <cell r="H3039" t="str">
            <v>12.JUBRAIDER S</v>
          </cell>
          <cell r="I3039" t="str">
            <v>A</v>
          </cell>
          <cell r="J3039">
            <v>15</v>
          </cell>
          <cell r="K3039" t="str">
            <v>MH3SG5670PK277252</v>
          </cell>
          <cell r="L3039" t="str">
            <v>G3L8E1476575</v>
          </cell>
          <cell r="M3039" t="str">
            <v>YAMAHA</v>
          </cell>
          <cell r="N3039" t="str">
            <v>NMAX</v>
          </cell>
          <cell r="O3039" t="str">
            <v>MERAH</v>
          </cell>
          <cell r="P3039" t="str">
            <v>JG</v>
          </cell>
          <cell r="Q3039" t="str">
            <v>BELUM JTO</v>
          </cell>
          <cell r="R3039">
            <v>6</v>
          </cell>
          <cell r="S3039">
            <v>12</v>
          </cell>
        </row>
        <row r="3040">
          <cell r="D3040" t="str">
            <v>SP-25-F0001113</v>
          </cell>
          <cell r="E3040" t="str">
            <v>IIS SUGIANTO</v>
          </cell>
          <cell r="F3040" t="str">
            <v>BP 3063 OA</v>
          </cell>
          <cell r="G3040" t="str">
            <v>C0</v>
          </cell>
          <cell r="H3040" t="str">
            <v>12.JUBRAIDER S</v>
          </cell>
          <cell r="I3040" t="str">
            <v>A</v>
          </cell>
          <cell r="J3040">
            <v>24</v>
          </cell>
          <cell r="K3040" t="str">
            <v>MH1KC711XFK025284</v>
          </cell>
          <cell r="L3040" t="str">
            <v>KC71E1025618</v>
          </cell>
          <cell r="M3040" t="str">
            <v>HONDA</v>
          </cell>
          <cell r="N3040" t="str">
            <v>CBR 150 OLD</v>
          </cell>
          <cell r="O3040" t="str">
            <v>PUTIH MERAH</v>
          </cell>
          <cell r="P3040" t="str">
            <v>JG</v>
          </cell>
          <cell r="Q3040" t="str">
            <v>BELUM JTO</v>
          </cell>
          <cell r="R3040">
            <v>6</v>
          </cell>
          <cell r="S3040">
            <v>12</v>
          </cell>
        </row>
        <row r="3041">
          <cell r="D3041" t="str">
            <v>SP-24-F0002500</v>
          </cell>
          <cell r="E3041" t="str">
            <v>MOH. DZUL AFWI DHIAUR RIFQI</v>
          </cell>
          <cell r="F3041" t="str">
            <v>BP 3360 QS</v>
          </cell>
          <cell r="G3041" t="str">
            <v>C0</v>
          </cell>
          <cell r="H3041" t="str">
            <v>14.CALL CENTER</v>
          </cell>
          <cell r="I3041" t="str">
            <v>A</v>
          </cell>
          <cell r="J3041">
            <v>19</v>
          </cell>
          <cell r="K3041" t="str">
            <v>MH1JM0418PK546677</v>
          </cell>
          <cell r="L3041" t="str">
            <v>JM04E1545892</v>
          </cell>
          <cell r="M3041" t="str">
            <v>HONDA</v>
          </cell>
          <cell r="N3041" t="str">
            <v>SCOOPY</v>
          </cell>
          <cell r="O3041" t="str">
            <v>HIJAU</v>
          </cell>
          <cell r="P3041" t="str">
            <v>JG</v>
          </cell>
          <cell r="Q3041" t="str">
            <v>BELUM JTO</v>
          </cell>
          <cell r="R3041">
            <v>12</v>
          </cell>
          <cell r="S3041">
            <v>24</v>
          </cell>
        </row>
        <row r="3042">
          <cell r="D3042" t="str">
            <v>SP-24-F0002502</v>
          </cell>
          <cell r="E3042" t="str">
            <v>FAUZI SAPUTRA</v>
          </cell>
          <cell r="F3042" t="str">
            <v>BP 6945 GD</v>
          </cell>
          <cell r="G3042" t="str">
            <v>C0</v>
          </cell>
          <cell r="H3042" t="str">
            <v>10.MIDUK</v>
          </cell>
          <cell r="I3042" t="str">
            <v>A</v>
          </cell>
          <cell r="J3042">
            <v>21</v>
          </cell>
          <cell r="K3042" t="str">
            <v>MH8BG41EAEJ253580</v>
          </cell>
          <cell r="L3042" t="str">
            <v>G427ID247034</v>
          </cell>
          <cell r="M3042" t="str">
            <v>SUZUKI</v>
          </cell>
          <cell r="N3042" t="str">
            <v>SATRIA FU</v>
          </cell>
          <cell r="O3042" t="str">
            <v>HITAM</v>
          </cell>
          <cell r="P3042" t="str">
            <v>JG</v>
          </cell>
          <cell r="Q3042" t="str">
            <v>BELUM JTO</v>
          </cell>
          <cell r="R3042">
            <v>12</v>
          </cell>
          <cell r="S3042">
            <v>18</v>
          </cell>
        </row>
        <row r="3043">
          <cell r="D3043" t="str">
            <v>SP-24-F0002510</v>
          </cell>
          <cell r="E3043" t="str">
            <v>FANDLY MANGIHUT TUA</v>
          </cell>
          <cell r="F3043" t="str">
            <v>BP 3687 FU</v>
          </cell>
          <cell r="G3043" t="str">
            <v>C0</v>
          </cell>
          <cell r="H3043" t="str">
            <v>04.RIZKI A</v>
          </cell>
          <cell r="I3043" t="str">
            <v>A</v>
          </cell>
          <cell r="J3043">
            <v>1</v>
          </cell>
          <cell r="K3043" t="str">
            <v>MH1KF5114KK020541</v>
          </cell>
          <cell r="L3043" t="str">
            <v>KF51E1019566</v>
          </cell>
          <cell r="M3043" t="str">
            <v>HONDA</v>
          </cell>
          <cell r="N3043" t="str">
            <v>ADV ABS ISS</v>
          </cell>
          <cell r="O3043" t="str">
            <v>COKLAT</v>
          </cell>
          <cell r="P3043" t="str">
            <v>JG</v>
          </cell>
          <cell r="Q3043" t="str">
            <v>GAGAL BAYAR</v>
          </cell>
          <cell r="R3043">
            <v>11</v>
          </cell>
          <cell r="S3043">
            <v>24</v>
          </cell>
        </row>
        <row r="3044">
          <cell r="D3044" t="str">
            <v>SP-25-F0000659</v>
          </cell>
          <cell r="E3044" t="str">
            <v>IAN MUSTAKIM</v>
          </cell>
          <cell r="F3044" t="str">
            <v>BP 6613 OF</v>
          </cell>
          <cell r="G3044" t="str">
            <v>C0</v>
          </cell>
          <cell r="H3044" t="str">
            <v>04.RIZKI A</v>
          </cell>
          <cell r="I3044" t="str">
            <v>A</v>
          </cell>
          <cell r="J3044">
            <v>21</v>
          </cell>
          <cell r="K3044" t="str">
            <v>MH3SE8810FJ206398</v>
          </cell>
          <cell r="L3044" t="str">
            <v>E3R2E0211315</v>
          </cell>
          <cell r="M3044" t="str">
            <v>YAMAHA</v>
          </cell>
          <cell r="N3044" t="str">
            <v>MIO M3</v>
          </cell>
          <cell r="O3044" t="str">
            <v>MERAH</v>
          </cell>
          <cell r="P3044" t="str">
            <v>JG</v>
          </cell>
          <cell r="Q3044" t="str">
            <v>BELUM JTO</v>
          </cell>
          <cell r="R3044">
            <v>8</v>
          </cell>
          <cell r="S3044">
            <v>18</v>
          </cell>
        </row>
        <row r="3045">
          <cell r="D3045" t="str">
            <v>SP-25-F0000683</v>
          </cell>
          <cell r="E3045" t="str">
            <v>AMRI</v>
          </cell>
          <cell r="F3045" t="str">
            <v>BP 4727 OI</v>
          </cell>
          <cell r="G3045" t="str">
            <v>C0</v>
          </cell>
          <cell r="H3045" t="str">
            <v>06.ROBEN</v>
          </cell>
          <cell r="I3045" t="str">
            <v>A</v>
          </cell>
          <cell r="J3045">
            <v>1</v>
          </cell>
          <cell r="K3045" t="str">
            <v>MH3SE8810GJ556221</v>
          </cell>
          <cell r="L3045" t="str">
            <v>E3R2E0620195</v>
          </cell>
          <cell r="M3045" t="str">
            <v>YAMAHA</v>
          </cell>
          <cell r="N3045" t="str">
            <v>MIO M3</v>
          </cell>
          <cell r="O3045" t="str">
            <v>KUNING</v>
          </cell>
          <cell r="P3045" t="str">
            <v>JG</v>
          </cell>
          <cell r="Q3045" t="str">
            <v>GAGAL BAYAR</v>
          </cell>
          <cell r="R3045">
            <v>7</v>
          </cell>
          <cell r="S3045">
            <v>12</v>
          </cell>
        </row>
        <row r="3046">
          <cell r="D3046" t="str">
            <v>SP-25-F0000688</v>
          </cell>
          <cell r="E3046" t="str">
            <v>LUSI SAPARINA</v>
          </cell>
          <cell r="F3046" t="str">
            <v>BP 2094 UO</v>
          </cell>
          <cell r="G3046" t="str">
            <v>C0</v>
          </cell>
          <cell r="H3046" t="str">
            <v>06.ROBEN</v>
          </cell>
          <cell r="I3046" t="str">
            <v>A</v>
          </cell>
          <cell r="J3046">
            <v>25</v>
          </cell>
          <cell r="K3046" t="str">
            <v>MH1JBK11XMK774018</v>
          </cell>
          <cell r="L3046" t="str">
            <v>JBK1E1770227</v>
          </cell>
          <cell r="M3046" t="str">
            <v>HONDA</v>
          </cell>
          <cell r="N3046" t="str">
            <v>REVO</v>
          </cell>
          <cell r="O3046" t="str">
            <v>HITAM</v>
          </cell>
          <cell r="P3046" t="str">
            <v>JG</v>
          </cell>
          <cell r="Q3046" t="str">
            <v>BELUM JTO</v>
          </cell>
          <cell r="R3046">
            <v>8</v>
          </cell>
          <cell r="S3046">
            <v>24</v>
          </cell>
        </row>
        <row r="3047">
          <cell r="D3047" t="str">
            <v>SP-25-F0000732</v>
          </cell>
          <cell r="E3047" t="str">
            <v>MUHAMMAD MALIK</v>
          </cell>
          <cell r="F3047" t="str">
            <v>BP 3220 CD</v>
          </cell>
          <cell r="G3047" t="str">
            <v>C0</v>
          </cell>
          <cell r="H3047" t="str">
            <v>12.JUBRAIDER S</v>
          </cell>
          <cell r="I3047" t="str">
            <v>D</v>
          </cell>
          <cell r="J3047">
            <v>3</v>
          </cell>
          <cell r="K3047" t="str">
            <v>MH1JBK116FK202916</v>
          </cell>
          <cell r="L3047" t="str">
            <v>JBK1E1202163</v>
          </cell>
          <cell r="M3047" t="str">
            <v>HONDA</v>
          </cell>
          <cell r="N3047" t="str">
            <v>REVO FIT</v>
          </cell>
          <cell r="O3047" t="str">
            <v>HITAM</v>
          </cell>
          <cell r="P3047" t="str">
            <v>JG</v>
          </cell>
          <cell r="Q3047" t="str">
            <v>GAGAL BAYAR</v>
          </cell>
          <cell r="R3047">
            <v>7</v>
          </cell>
          <cell r="S3047">
            <v>12</v>
          </cell>
        </row>
        <row r="3048">
          <cell r="D3048" t="str">
            <v>SP-25-F0000735</v>
          </cell>
          <cell r="E3048" t="str">
            <v>TONI KURNIAWAN</v>
          </cell>
          <cell r="F3048" t="str">
            <v>BP 2829 US</v>
          </cell>
          <cell r="G3048" t="str">
            <v>C0</v>
          </cell>
          <cell r="H3048" t="str">
            <v>03.DAULAT</v>
          </cell>
          <cell r="I3048" t="str">
            <v>A</v>
          </cell>
          <cell r="J3048">
            <v>3</v>
          </cell>
          <cell r="K3048" t="str">
            <v>MH1JM8210PK936819</v>
          </cell>
          <cell r="L3048" t="str">
            <v>JM82E1936302</v>
          </cell>
          <cell r="M3048" t="str">
            <v>HONDA</v>
          </cell>
          <cell r="N3048" t="str">
            <v>BEAT STREET</v>
          </cell>
          <cell r="O3048" t="str">
            <v>SILVER</v>
          </cell>
          <cell r="P3048" t="str">
            <v>JG</v>
          </cell>
          <cell r="Q3048" t="str">
            <v>GAGAL BAYAR</v>
          </cell>
          <cell r="R3048">
            <v>7</v>
          </cell>
          <cell r="S3048">
            <v>24</v>
          </cell>
        </row>
        <row r="3049">
          <cell r="D3049" t="str">
            <v>SP-25-F0000999</v>
          </cell>
          <cell r="E3049" t="str">
            <v>IMAM SOLEH MAULANA</v>
          </cell>
          <cell r="F3049" t="str">
            <v>BP 3723 RU</v>
          </cell>
          <cell r="G3049" t="str">
            <v>C0</v>
          </cell>
          <cell r="H3049" t="str">
            <v>14.CALL CENTER</v>
          </cell>
          <cell r="I3049" t="str">
            <v>A</v>
          </cell>
          <cell r="J3049">
            <v>5</v>
          </cell>
          <cell r="K3049" t="str">
            <v>MH1JFZ131KK452587</v>
          </cell>
          <cell r="L3049" t="str">
            <v>JFZ1E3452447</v>
          </cell>
          <cell r="M3049" t="str">
            <v>HONDA</v>
          </cell>
          <cell r="N3049" t="str">
            <v>BEAT FI</v>
          </cell>
          <cell r="O3049" t="str">
            <v>PUTIH</v>
          </cell>
          <cell r="P3049" t="str">
            <v>JG</v>
          </cell>
          <cell r="Q3049" t="str">
            <v>DONE</v>
          </cell>
          <cell r="R3049">
            <v>6</v>
          </cell>
          <cell r="S3049">
            <v>12</v>
          </cell>
        </row>
        <row r="3050">
          <cell r="D3050" t="str">
            <v>SP-25-F0001018</v>
          </cell>
          <cell r="E3050" t="str">
            <v>GANDA SUPRA BIMA</v>
          </cell>
          <cell r="F3050" t="str">
            <v>BP 3971 RQ</v>
          </cell>
          <cell r="G3050" t="str">
            <v>C0</v>
          </cell>
          <cell r="H3050" t="str">
            <v>14.CALL CENTER</v>
          </cell>
          <cell r="I3050" t="str">
            <v>A</v>
          </cell>
          <cell r="J3050">
            <v>7</v>
          </cell>
          <cell r="K3050" t="str">
            <v>MH1JM0214NK808744</v>
          </cell>
          <cell r="L3050" t="str">
            <v>JM02E1808217</v>
          </cell>
          <cell r="M3050" t="str">
            <v>HONDA</v>
          </cell>
          <cell r="N3050" t="str">
            <v>SCOOPY KEYLESS</v>
          </cell>
          <cell r="O3050" t="str">
            <v>PUTIH</v>
          </cell>
          <cell r="P3050" t="str">
            <v>JG</v>
          </cell>
          <cell r="Q3050" t="str">
            <v>DONE</v>
          </cell>
          <cell r="R3050">
            <v>6</v>
          </cell>
          <cell r="S3050">
            <v>12</v>
          </cell>
        </row>
        <row r="3051">
          <cell r="D3051" t="str">
            <v>SP-25-F0001020</v>
          </cell>
          <cell r="E3051" t="str">
            <v>JULIANI</v>
          </cell>
          <cell r="F3051" t="str">
            <v>BP 2784 IE</v>
          </cell>
          <cell r="G3051" t="str">
            <v>C0</v>
          </cell>
          <cell r="H3051" t="str">
            <v>12.JUBRAIDER S</v>
          </cell>
          <cell r="I3051" t="str">
            <v>A</v>
          </cell>
          <cell r="J3051">
            <v>7</v>
          </cell>
          <cell r="K3051" t="str">
            <v>MH1JFD116CK001898</v>
          </cell>
          <cell r="L3051" t="str">
            <v>JFD1E1001785</v>
          </cell>
          <cell r="M3051" t="str">
            <v>HONDA</v>
          </cell>
          <cell r="N3051" t="str">
            <v>BEAT CW</v>
          </cell>
          <cell r="O3051" t="str">
            <v>PUTIH</v>
          </cell>
          <cell r="P3051" t="str">
            <v>JG</v>
          </cell>
          <cell r="Q3051" t="str">
            <v>BELUM JTO</v>
          </cell>
          <cell r="R3051">
            <v>6</v>
          </cell>
          <cell r="S3051">
            <v>12</v>
          </cell>
        </row>
        <row r="3052">
          <cell r="D3052" t="str">
            <v>SP-25-F0001042</v>
          </cell>
          <cell r="E3052" t="str">
            <v>WAHYUDI</v>
          </cell>
          <cell r="F3052" t="str">
            <v>BP 2069 UQ</v>
          </cell>
          <cell r="G3052" t="str">
            <v>C0</v>
          </cell>
          <cell r="H3052" t="str">
            <v>04.RIZKI A</v>
          </cell>
          <cell r="I3052" t="str">
            <v>A</v>
          </cell>
          <cell r="J3052">
            <v>9</v>
          </cell>
          <cell r="K3052" t="str">
            <v>MH1JM8110MK763073</v>
          </cell>
          <cell r="L3052" t="str">
            <v>JM81E1764818</v>
          </cell>
          <cell r="M3052" t="str">
            <v>HONDA</v>
          </cell>
          <cell r="N3052" t="str">
            <v>BEAT</v>
          </cell>
          <cell r="O3052" t="str">
            <v>HITAM</v>
          </cell>
          <cell r="P3052" t="str">
            <v>JG</v>
          </cell>
          <cell r="Q3052" t="str">
            <v>DONE</v>
          </cell>
          <cell r="R3052">
            <v>6</v>
          </cell>
          <cell r="S3052">
            <v>12</v>
          </cell>
        </row>
        <row r="3053">
          <cell r="D3053" t="str">
            <v>SP-25-F0001115</v>
          </cell>
          <cell r="E3053" t="str">
            <v>DEVILA SANDELA</v>
          </cell>
          <cell r="F3053" t="str">
            <v>BP 2041 UF</v>
          </cell>
          <cell r="G3053" t="str">
            <v>C0</v>
          </cell>
          <cell r="H3053" t="str">
            <v>14.CALL CENTER</v>
          </cell>
          <cell r="I3053" t="str">
            <v>A</v>
          </cell>
          <cell r="J3053">
            <v>17</v>
          </cell>
          <cell r="K3053" t="str">
            <v>MH1KF4116KK765799</v>
          </cell>
          <cell r="L3053" t="str">
            <v>KF41E1768494</v>
          </cell>
          <cell r="M3053" t="str">
            <v>HONDA</v>
          </cell>
          <cell r="N3053" t="str">
            <v>VARIO 125</v>
          </cell>
          <cell r="O3053" t="str">
            <v>PUTIH</v>
          </cell>
          <cell r="P3053" t="str">
            <v>JG</v>
          </cell>
          <cell r="Q3053" t="str">
            <v>BELUM JTO</v>
          </cell>
          <cell r="R3053">
            <v>6</v>
          </cell>
          <cell r="S3053">
            <v>12</v>
          </cell>
        </row>
        <row r="3054">
          <cell r="D3054" t="str">
            <v>SP-25-F0001121</v>
          </cell>
          <cell r="E3054" t="str">
            <v>SAIFUL BASRI</v>
          </cell>
          <cell r="F3054" t="str">
            <v>BP 3597 UC</v>
          </cell>
          <cell r="G3054" t="str">
            <v>C0</v>
          </cell>
          <cell r="H3054" t="str">
            <v>14.CALL CENTER</v>
          </cell>
          <cell r="I3054" t="str">
            <v>A</v>
          </cell>
          <cell r="J3054">
            <v>17</v>
          </cell>
          <cell r="K3054" t="str">
            <v>MH1JM4113LK659121</v>
          </cell>
          <cell r="L3054" t="str">
            <v>JM41E1658726</v>
          </cell>
          <cell r="M3054" t="str">
            <v>HONDA</v>
          </cell>
          <cell r="N3054" t="str">
            <v>VARIO 125</v>
          </cell>
          <cell r="O3054" t="str">
            <v>MERAH</v>
          </cell>
          <cell r="P3054" t="str">
            <v>JG</v>
          </cell>
          <cell r="Q3054" t="str">
            <v>BELUM JTO</v>
          </cell>
          <cell r="R3054">
            <v>6</v>
          </cell>
          <cell r="S3054">
            <v>12</v>
          </cell>
        </row>
        <row r="3055">
          <cell r="D3055" t="str">
            <v>SP-25-F0001147</v>
          </cell>
          <cell r="E3055" t="str">
            <v>WAWANG NAWANGSIH</v>
          </cell>
          <cell r="F3055" t="str">
            <v>BP 2073 IC</v>
          </cell>
          <cell r="G3055" t="str">
            <v>C0</v>
          </cell>
          <cell r="H3055" t="str">
            <v>05.BOSPA</v>
          </cell>
          <cell r="I3055" t="str">
            <v>A</v>
          </cell>
          <cell r="J3055">
            <v>1</v>
          </cell>
          <cell r="K3055" t="str">
            <v>MH1JM3115HK268750</v>
          </cell>
          <cell r="L3055" t="str">
            <v>JM31E1275680</v>
          </cell>
          <cell r="M3055" t="str">
            <v>HONDA</v>
          </cell>
          <cell r="N3055" t="str">
            <v>SCOOPY NON KEYLESS</v>
          </cell>
          <cell r="O3055" t="str">
            <v>MERAH HITAM</v>
          </cell>
          <cell r="P3055" t="str">
            <v>JG</v>
          </cell>
          <cell r="Q3055" t="str">
            <v>GAGAL BAYAR</v>
          </cell>
          <cell r="R3055">
            <v>5</v>
          </cell>
          <cell r="S3055">
            <v>12</v>
          </cell>
        </row>
        <row r="3056">
          <cell r="D3056" t="str">
            <v>SP-25-F0001184</v>
          </cell>
          <cell r="E3056" t="str">
            <v>SABAR FERNANDO</v>
          </cell>
          <cell r="F3056" t="str">
            <v>BP 5186 QH</v>
          </cell>
          <cell r="G3056" t="str">
            <v>C0</v>
          </cell>
          <cell r="H3056" t="str">
            <v>09.OLOAN</v>
          </cell>
          <cell r="I3056" t="str">
            <v>A</v>
          </cell>
          <cell r="J3056">
            <v>26</v>
          </cell>
          <cell r="K3056" t="str">
            <v>MH3SE8890HJ208772</v>
          </cell>
          <cell r="L3056" t="str">
            <v>E3R2E1460597</v>
          </cell>
          <cell r="M3056" t="str">
            <v>YAMAHA</v>
          </cell>
          <cell r="N3056" t="str">
            <v>MIO M3</v>
          </cell>
          <cell r="O3056" t="str">
            <v>HITAM</v>
          </cell>
          <cell r="P3056" t="str">
            <v>JG</v>
          </cell>
          <cell r="Q3056" t="str">
            <v>BELUM JTO</v>
          </cell>
          <cell r="R3056">
            <v>6</v>
          </cell>
          <cell r="S3056">
            <v>12</v>
          </cell>
        </row>
        <row r="3057">
          <cell r="D3057" t="str">
            <v>SP-25-F0001511</v>
          </cell>
          <cell r="E3057" t="str">
            <v>NURHASANTI S.S</v>
          </cell>
          <cell r="F3057" t="str">
            <v>BP 3581 OD</v>
          </cell>
          <cell r="G3057" t="str">
            <v>C0</v>
          </cell>
          <cell r="H3057" t="str">
            <v>14.CALL CENTER</v>
          </cell>
          <cell r="I3057" t="str">
            <v>A</v>
          </cell>
          <cell r="J3057">
            <v>1</v>
          </cell>
          <cell r="K3057" t="str">
            <v>MH1JM0218MK502547</v>
          </cell>
          <cell r="L3057" t="str">
            <v>JM02E1501566</v>
          </cell>
          <cell r="M3057" t="str">
            <v>HONDA</v>
          </cell>
          <cell r="N3057" t="str">
            <v>SCOOPY</v>
          </cell>
          <cell r="O3057" t="str">
            <v>COKLAT</v>
          </cell>
          <cell r="P3057" t="str">
            <v>JG</v>
          </cell>
          <cell r="Q3057" t="str">
            <v>DONE</v>
          </cell>
          <cell r="R3057">
            <v>4</v>
          </cell>
          <cell r="S3057">
            <v>18</v>
          </cell>
        </row>
        <row r="3058">
          <cell r="D3058" t="str">
            <v>SP-25-F0001520</v>
          </cell>
          <cell r="E3058" t="str">
            <v>HENDRA ROZA</v>
          </cell>
          <cell r="F3058" t="str">
            <v>BP 2796 RI</v>
          </cell>
          <cell r="G3058" t="str">
            <v>C0</v>
          </cell>
          <cell r="H3058" t="str">
            <v>08.JOSRI</v>
          </cell>
          <cell r="I3058" t="str">
            <v>A</v>
          </cell>
          <cell r="J3058">
            <v>1</v>
          </cell>
          <cell r="K3058" t="str">
            <v>MH1KF0118NK014572</v>
          </cell>
          <cell r="L3058" t="str">
            <v>KF01E1014965</v>
          </cell>
          <cell r="M3058" t="str">
            <v>HONDA</v>
          </cell>
          <cell r="N3058" t="str">
            <v>VARIO 160</v>
          </cell>
          <cell r="O3058" t="str">
            <v>MERAH</v>
          </cell>
          <cell r="P3058" t="str">
            <v>JG</v>
          </cell>
          <cell r="Q3058" t="str">
            <v>DONE</v>
          </cell>
          <cell r="R3058">
            <v>4</v>
          </cell>
          <cell r="S3058">
            <v>24</v>
          </cell>
        </row>
        <row r="3059">
          <cell r="D3059" t="str">
            <v>SP-25-F0001528</v>
          </cell>
          <cell r="E3059" t="str">
            <v>IKANG FAUZI</v>
          </cell>
          <cell r="F3059" t="str">
            <v>BP 4956 AE</v>
          </cell>
          <cell r="G3059" t="str">
            <v>C0</v>
          </cell>
          <cell r="H3059" t="str">
            <v>07.RINTO</v>
          </cell>
          <cell r="I3059" t="str">
            <v>A</v>
          </cell>
          <cell r="J3059">
            <v>1</v>
          </cell>
          <cell r="K3059" t="str">
            <v>MH3RG4710KK128708</v>
          </cell>
          <cell r="L3059" t="str">
            <v>G3J6E0241049</v>
          </cell>
          <cell r="M3059" t="str">
            <v>YAMAHA</v>
          </cell>
          <cell r="N3059" t="str">
            <v>R15 V3</v>
          </cell>
          <cell r="O3059" t="str">
            <v>HITAM</v>
          </cell>
          <cell r="P3059" t="str">
            <v>JG</v>
          </cell>
          <cell r="Q3059" t="str">
            <v>GAGAL BAYAR</v>
          </cell>
          <cell r="R3059">
            <v>4</v>
          </cell>
          <cell r="S3059">
            <v>12</v>
          </cell>
        </row>
        <row r="3060">
          <cell r="D3060" t="str">
            <v>SP-24-F0002595</v>
          </cell>
          <cell r="E3060" t="str">
            <v>MUHAMMAD RIKY</v>
          </cell>
          <cell r="F3060" t="str">
            <v>BP 2775 RI</v>
          </cell>
          <cell r="G3060" t="str">
            <v>C0</v>
          </cell>
          <cell r="H3060" t="str">
            <v>09.OLOAN</v>
          </cell>
          <cell r="I3060" t="str">
            <v>A</v>
          </cell>
          <cell r="J3060">
            <v>1</v>
          </cell>
          <cell r="K3060" t="str">
            <v>MH1KFA115NK000750</v>
          </cell>
          <cell r="L3060" t="str">
            <v>KFA1E1000729</v>
          </cell>
          <cell r="M3060" t="str">
            <v>HONDA</v>
          </cell>
          <cell r="N3060" t="str">
            <v>VARIO 160</v>
          </cell>
          <cell r="O3060" t="str">
            <v>HITAM</v>
          </cell>
          <cell r="P3060" t="str">
            <v>JG</v>
          </cell>
          <cell r="Q3060" t="str">
            <v>GAGAL BAYAR</v>
          </cell>
          <cell r="R3060">
            <v>11</v>
          </cell>
          <cell r="S3060">
            <v>24</v>
          </cell>
        </row>
        <row r="3061">
          <cell r="D3061" t="str">
            <v>SP-24-F0002601</v>
          </cell>
          <cell r="E3061" t="str">
            <v>NOPI</v>
          </cell>
          <cell r="F3061" t="str">
            <v>BP 5270 QO</v>
          </cell>
          <cell r="G3061" t="str">
            <v>C0</v>
          </cell>
          <cell r="H3061" t="str">
            <v>10.MIDUK</v>
          </cell>
          <cell r="I3061" t="str">
            <v>A</v>
          </cell>
          <cell r="J3061">
            <v>2</v>
          </cell>
          <cell r="K3061" t="str">
            <v>MH3RG4610JK103723</v>
          </cell>
          <cell r="L3061" t="str">
            <v>G3E7E0481404</v>
          </cell>
          <cell r="M3061" t="str">
            <v>YAMAHA</v>
          </cell>
          <cell r="N3061" t="str">
            <v>VIXION VVA</v>
          </cell>
          <cell r="O3061" t="str">
            <v>MERAH</v>
          </cell>
          <cell r="P3061" t="str">
            <v>JG</v>
          </cell>
          <cell r="Q3061" t="str">
            <v>GAGAL BAYAR</v>
          </cell>
          <cell r="R3061">
            <v>11</v>
          </cell>
          <cell r="S3061">
            <v>12</v>
          </cell>
        </row>
        <row r="3062">
          <cell r="D3062" t="str">
            <v>SP-24-F0002619</v>
          </cell>
          <cell r="E3062" t="str">
            <v>DILAN HERMANUS CHR ADAM</v>
          </cell>
          <cell r="F3062" t="str">
            <v>BP 4172 CI</v>
          </cell>
          <cell r="G3062" t="str">
            <v>C0</v>
          </cell>
          <cell r="H3062" t="str">
            <v>11.RIMPUN</v>
          </cell>
          <cell r="I3062" t="str">
            <v>A</v>
          </cell>
          <cell r="J3062">
            <v>4</v>
          </cell>
          <cell r="K3062" t="str">
            <v>MH1JM8227RK057829</v>
          </cell>
          <cell r="L3062" t="str">
            <v>JM82E2058643</v>
          </cell>
          <cell r="M3062" t="str">
            <v>HONDA</v>
          </cell>
          <cell r="N3062" t="str">
            <v>BEAT STREET</v>
          </cell>
          <cell r="O3062" t="str">
            <v>SILVER</v>
          </cell>
          <cell r="P3062" t="str">
            <v>JG</v>
          </cell>
          <cell r="Q3062" t="str">
            <v>GAGAL BAYAR</v>
          </cell>
          <cell r="R3062">
            <v>11</v>
          </cell>
          <cell r="S3062">
            <v>18</v>
          </cell>
        </row>
        <row r="3063">
          <cell r="D3063" t="str">
            <v>SP-25-F0001312</v>
          </cell>
          <cell r="E3063" t="str">
            <v>INDRAYANI</v>
          </cell>
          <cell r="F3063" t="str">
            <v>BP 3067 RI</v>
          </cell>
          <cell r="G3063" t="str">
            <v>C0</v>
          </cell>
          <cell r="H3063" t="str">
            <v>06.ROBEN</v>
          </cell>
          <cell r="I3063" t="str">
            <v>A</v>
          </cell>
          <cell r="J3063">
            <v>10</v>
          </cell>
          <cell r="K3063" t="str">
            <v>MH1KFA11XNK012246</v>
          </cell>
          <cell r="L3063" t="str">
            <v>KFA1E1012310</v>
          </cell>
          <cell r="M3063" t="str">
            <v>HONDA</v>
          </cell>
          <cell r="N3063" t="str">
            <v>VARIO 160</v>
          </cell>
          <cell r="O3063" t="str">
            <v>HITAM</v>
          </cell>
          <cell r="P3063" t="str">
            <v>JG</v>
          </cell>
          <cell r="Q3063" t="str">
            <v>BELUM JTO</v>
          </cell>
          <cell r="R3063">
            <v>5</v>
          </cell>
          <cell r="S3063">
            <v>24</v>
          </cell>
        </row>
        <row r="3064">
          <cell r="D3064" t="str">
            <v>SP-25-F0001333</v>
          </cell>
          <cell r="E3064" t="str">
            <v>DEDE SOPIYAN</v>
          </cell>
          <cell r="F3064" t="str">
            <v>BP 4387 HI</v>
          </cell>
          <cell r="G3064" t="str">
            <v>C0</v>
          </cell>
          <cell r="H3064" t="str">
            <v>04.RIZKI A</v>
          </cell>
          <cell r="I3064" t="str">
            <v>A</v>
          </cell>
          <cell r="J3064">
            <v>11</v>
          </cell>
          <cell r="K3064" t="str">
            <v>MH1JMF118RK077178</v>
          </cell>
          <cell r="L3064" t="str">
            <v>JMF1E1078170</v>
          </cell>
          <cell r="M3064" t="str">
            <v>HONDA</v>
          </cell>
          <cell r="N3064" t="str">
            <v>BEAT</v>
          </cell>
          <cell r="O3064" t="str">
            <v>HITAM</v>
          </cell>
          <cell r="P3064" t="str">
            <v>JG</v>
          </cell>
          <cell r="Q3064" t="str">
            <v>BELUM JTO</v>
          </cell>
          <cell r="R3064">
            <v>5</v>
          </cell>
          <cell r="S3064">
            <v>18</v>
          </cell>
        </row>
        <row r="3065">
          <cell r="D3065" t="str">
            <v>SP-25-F0001342</v>
          </cell>
          <cell r="E3065" t="str">
            <v>MALDI</v>
          </cell>
          <cell r="F3065" t="str">
            <v>BP 3197 AJ</v>
          </cell>
          <cell r="G3065" t="str">
            <v>C0</v>
          </cell>
          <cell r="H3065" t="str">
            <v>13.WILFRIN</v>
          </cell>
          <cell r="I3065" t="str">
            <v>A</v>
          </cell>
          <cell r="J3065">
            <v>12</v>
          </cell>
          <cell r="K3065" t="str">
            <v>MH1JM1124KK204087</v>
          </cell>
          <cell r="L3065" t="str">
            <v>JM11E2185611</v>
          </cell>
          <cell r="M3065" t="str">
            <v>HONDA</v>
          </cell>
          <cell r="N3065" t="str">
            <v>BEAT FI</v>
          </cell>
          <cell r="O3065" t="str">
            <v>BIRU HITAM</v>
          </cell>
          <cell r="P3065" t="str">
            <v>JG</v>
          </cell>
          <cell r="Q3065" t="str">
            <v>BELUM JTO</v>
          </cell>
          <cell r="R3065">
            <v>5</v>
          </cell>
          <cell r="S3065">
            <v>12</v>
          </cell>
        </row>
        <row r="3066">
          <cell r="D3066" t="str">
            <v>SP-25-F0001369</v>
          </cell>
          <cell r="E3066" t="str">
            <v>TEDI YUWONO</v>
          </cell>
          <cell r="F3066" t="str">
            <v>BP 6511 GI</v>
          </cell>
          <cell r="G3066" t="str">
            <v>C0</v>
          </cell>
          <cell r="H3066" t="str">
            <v>09.OLOAN</v>
          </cell>
          <cell r="I3066" t="str">
            <v>A</v>
          </cell>
          <cell r="J3066">
            <v>14</v>
          </cell>
          <cell r="K3066" t="str">
            <v>MH4KR150NEKP38382</v>
          </cell>
          <cell r="L3066" t="str">
            <v>KR150LEPG5769</v>
          </cell>
          <cell r="M3066" t="str">
            <v>KAWASAKI</v>
          </cell>
          <cell r="N3066" t="str">
            <v>NINJA SS</v>
          </cell>
          <cell r="O3066" t="str">
            <v>MERAH</v>
          </cell>
          <cell r="P3066" t="str">
            <v>JG</v>
          </cell>
          <cell r="Q3066" t="str">
            <v>BELUM JTO</v>
          </cell>
          <cell r="R3066">
            <v>5</v>
          </cell>
          <cell r="S3066">
            <v>12</v>
          </cell>
        </row>
        <row r="3067">
          <cell r="D3067" t="str">
            <v>SP-25-F0000419</v>
          </cell>
          <cell r="E3067" t="str">
            <v>SRIYAWATI</v>
          </cell>
          <cell r="F3067" t="str">
            <v>BP 3068 UG</v>
          </cell>
          <cell r="G3067" t="str">
            <v>C0</v>
          </cell>
          <cell r="H3067" t="str">
            <v>07.RINTO</v>
          </cell>
          <cell r="I3067" t="str">
            <v>A</v>
          </cell>
          <cell r="J3067">
            <v>20</v>
          </cell>
          <cell r="K3067" t="str">
            <v>MH1KF4121MK214563</v>
          </cell>
          <cell r="L3067" t="str">
            <v>KF41E2218682</v>
          </cell>
          <cell r="M3067" t="str">
            <v>HONDA</v>
          </cell>
          <cell r="N3067" t="str">
            <v>VARIO 150 KEYLESS</v>
          </cell>
          <cell r="O3067" t="str">
            <v>PUTIH MERAH</v>
          </cell>
          <cell r="P3067" t="str">
            <v>JG</v>
          </cell>
          <cell r="Q3067" t="str">
            <v>BELUM JTO</v>
          </cell>
          <cell r="R3067">
            <v>9</v>
          </cell>
          <cell r="S3067">
            <v>18</v>
          </cell>
        </row>
        <row r="3068">
          <cell r="D3068" t="str">
            <v>SP-25-F0000423</v>
          </cell>
          <cell r="E3068" t="str">
            <v>DIMAN</v>
          </cell>
          <cell r="F3068" t="str">
            <v>BP 2314 IR</v>
          </cell>
          <cell r="G3068" t="str">
            <v>C0</v>
          </cell>
          <cell r="H3068" t="str">
            <v>12.JUBRAIDER S</v>
          </cell>
          <cell r="I3068" t="str">
            <v>A</v>
          </cell>
          <cell r="J3068">
            <v>21</v>
          </cell>
          <cell r="K3068" t="str">
            <v>MH1JFZ128HK094114</v>
          </cell>
          <cell r="L3068" t="str">
            <v>JFZ1E2095554</v>
          </cell>
          <cell r="M3068" t="str">
            <v>HONDA</v>
          </cell>
          <cell r="N3068" t="str">
            <v>BEAT FI</v>
          </cell>
          <cell r="O3068" t="str">
            <v>PUTIH</v>
          </cell>
          <cell r="P3068" t="str">
            <v>JG</v>
          </cell>
          <cell r="Q3068" t="str">
            <v>BELUM JTO</v>
          </cell>
          <cell r="R3068">
            <v>9</v>
          </cell>
          <cell r="S3068">
            <v>12</v>
          </cell>
        </row>
        <row r="3069">
          <cell r="D3069" t="str">
            <v>SP-25-F0000427</v>
          </cell>
          <cell r="E3069" t="str">
            <v>AZHAR NUR</v>
          </cell>
          <cell r="F3069" t="str">
            <v>BP 2612 GM</v>
          </cell>
          <cell r="G3069" t="str">
            <v>C0</v>
          </cell>
          <cell r="H3069" t="str">
            <v>14.CALL CENTER</v>
          </cell>
          <cell r="I3069" t="str">
            <v>A</v>
          </cell>
          <cell r="J3069">
            <v>21</v>
          </cell>
          <cell r="K3069" t="str">
            <v>MH1JF5134CK048550</v>
          </cell>
          <cell r="L3069" t="str">
            <v>JF51E3033966</v>
          </cell>
          <cell r="M3069" t="str">
            <v>HONDA</v>
          </cell>
          <cell r="N3069" t="str">
            <v>BEAT CW</v>
          </cell>
          <cell r="O3069" t="str">
            <v>HITAM</v>
          </cell>
          <cell r="P3069" t="str">
            <v>JG</v>
          </cell>
          <cell r="Q3069" t="str">
            <v>BELUM JTO</v>
          </cell>
          <cell r="R3069">
            <v>9</v>
          </cell>
          <cell r="S3069">
            <v>12</v>
          </cell>
        </row>
        <row r="3070">
          <cell r="D3070" t="str">
            <v>SP-25-F0000432</v>
          </cell>
          <cell r="E3070" t="str">
            <v>RAHMAN HAKIM</v>
          </cell>
          <cell r="F3070" t="str">
            <v>BP 3743 MP</v>
          </cell>
          <cell r="G3070" t="str">
            <v>C0</v>
          </cell>
          <cell r="H3070" t="str">
            <v>08.JOSRI</v>
          </cell>
          <cell r="I3070" t="str">
            <v>A</v>
          </cell>
          <cell r="J3070">
            <v>22</v>
          </cell>
          <cell r="K3070" t="str">
            <v>MH1JFM114EK025474</v>
          </cell>
          <cell r="L3070" t="str">
            <v>JFM1E1025387</v>
          </cell>
          <cell r="M3070" t="str">
            <v>HONDA</v>
          </cell>
          <cell r="N3070" t="str">
            <v>BEAT CW</v>
          </cell>
          <cell r="O3070" t="str">
            <v>WHITE BLUE</v>
          </cell>
          <cell r="P3070" t="str">
            <v>JG</v>
          </cell>
          <cell r="Q3070" t="str">
            <v>BELUM JTO</v>
          </cell>
          <cell r="R3070">
            <v>9</v>
          </cell>
          <cell r="S3070">
            <v>12</v>
          </cell>
        </row>
        <row r="3071">
          <cell r="D3071" t="str">
            <v>SP-25-F0000746</v>
          </cell>
          <cell r="E3071" t="str">
            <v>AYU BINTI IDRIS</v>
          </cell>
          <cell r="F3071" t="str">
            <v>BP 3783 UC</v>
          </cell>
          <cell r="G3071" t="str">
            <v>C0</v>
          </cell>
          <cell r="H3071" t="str">
            <v>05.BOSPA</v>
          </cell>
          <cell r="I3071" t="str">
            <v>A</v>
          </cell>
          <cell r="J3071">
            <v>10</v>
          </cell>
          <cell r="K3071" t="str">
            <v>MH1JM9119LK292402</v>
          </cell>
          <cell r="L3071" t="str">
            <v>JM91E1293366</v>
          </cell>
          <cell r="M3071" t="str">
            <v>HONDA</v>
          </cell>
          <cell r="N3071" t="str">
            <v>BEAT FI</v>
          </cell>
          <cell r="O3071" t="str">
            <v>SILVER</v>
          </cell>
          <cell r="P3071" t="str">
            <v>JG</v>
          </cell>
          <cell r="Q3071" t="str">
            <v>BELUM JTO</v>
          </cell>
          <cell r="R3071">
            <v>7</v>
          </cell>
          <cell r="S3071">
            <v>12</v>
          </cell>
        </row>
        <row r="3072">
          <cell r="D3072" t="str">
            <v>SP-25-F0000748</v>
          </cell>
          <cell r="E3072" t="str">
            <v>NADIATIL KHOIROH</v>
          </cell>
          <cell r="F3072" t="str">
            <v>BP 2612 RF</v>
          </cell>
          <cell r="G3072" t="str">
            <v>C0</v>
          </cell>
          <cell r="H3072" t="str">
            <v>11.RIMPUN</v>
          </cell>
          <cell r="I3072" t="str">
            <v>A</v>
          </cell>
          <cell r="J3072">
            <v>4</v>
          </cell>
          <cell r="K3072" t="str">
            <v>MH1JM021XMK571420</v>
          </cell>
          <cell r="L3072" t="str">
            <v>JM02E1574576</v>
          </cell>
          <cell r="M3072" t="str">
            <v>HONDA</v>
          </cell>
          <cell r="N3072" t="str">
            <v>SCOOPY KEYLESS</v>
          </cell>
          <cell r="O3072" t="str">
            <v>PUTIH</v>
          </cell>
          <cell r="P3072" t="str">
            <v>JG</v>
          </cell>
          <cell r="Q3072" t="str">
            <v>GAGAL BAYAR</v>
          </cell>
          <cell r="R3072">
            <v>7</v>
          </cell>
          <cell r="S3072">
            <v>12</v>
          </cell>
        </row>
        <row r="3073">
          <cell r="D3073" t="str">
            <v>SP-25-F0000779</v>
          </cell>
          <cell r="E3073" t="str">
            <v>SUARNI DORENTA PURBA</v>
          </cell>
          <cell r="F3073" t="str">
            <v>BP 2709 JU</v>
          </cell>
          <cell r="G3073" t="str">
            <v>C0</v>
          </cell>
          <cell r="H3073" t="str">
            <v>14.CALL CENTER</v>
          </cell>
          <cell r="I3073" t="str">
            <v>A</v>
          </cell>
          <cell r="J3073">
            <v>9</v>
          </cell>
          <cell r="K3073" t="str">
            <v>MH1JM8111LK085528</v>
          </cell>
          <cell r="L3073" t="str">
            <v>JM81E1082726</v>
          </cell>
          <cell r="M3073" t="str">
            <v>HONDA</v>
          </cell>
          <cell r="N3073" t="str">
            <v>BEAT</v>
          </cell>
          <cell r="O3073" t="str">
            <v>HITAM</v>
          </cell>
          <cell r="P3073" t="str">
            <v>JG</v>
          </cell>
          <cell r="Q3073" t="str">
            <v>BELUM JTO</v>
          </cell>
          <cell r="R3073">
            <v>7</v>
          </cell>
          <cell r="S3073">
            <v>24</v>
          </cell>
        </row>
        <row r="3074">
          <cell r="D3074" t="str">
            <v>SP-25-F0000787</v>
          </cell>
          <cell r="E3074" t="str">
            <v>JHONI EFRIYON</v>
          </cell>
          <cell r="F3074" t="str">
            <v>BP 2088 QC</v>
          </cell>
          <cell r="G3074" t="str">
            <v>C0</v>
          </cell>
          <cell r="H3074" t="str">
            <v>08.JOSRI</v>
          </cell>
          <cell r="I3074" t="str">
            <v>A</v>
          </cell>
          <cell r="J3074">
            <v>10</v>
          </cell>
          <cell r="K3074" t="str">
            <v>MH1JMC114PK093597</v>
          </cell>
          <cell r="L3074" t="str">
            <v>JMC1E1093404</v>
          </cell>
          <cell r="M3074" t="str">
            <v>HONDA</v>
          </cell>
          <cell r="N3074" t="str">
            <v>VARIO 125</v>
          </cell>
          <cell r="O3074" t="str">
            <v>MERAH</v>
          </cell>
          <cell r="P3074" t="str">
            <v>JG</v>
          </cell>
          <cell r="Q3074" t="str">
            <v>BELUM JTO</v>
          </cell>
          <cell r="R3074">
            <v>7</v>
          </cell>
          <cell r="S3074">
            <v>24</v>
          </cell>
        </row>
        <row r="3075">
          <cell r="D3075" t="str">
            <v>SP-25-F0000801</v>
          </cell>
          <cell r="E3075" t="str">
            <v>DILLA AGUSTINA</v>
          </cell>
          <cell r="F3075" t="str">
            <v>BP 3566 UR</v>
          </cell>
          <cell r="G3075" t="str">
            <v>C0</v>
          </cell>
          <cell r="H3075" t="str">
            <v>14.CALL CENTER</v>
          </cell>
          <cell r="I3075" t="str">
            <v>A</v>
          </cell>
          <cell r="J3075">
            <v>10</v>
          </cell>
          <cell r="K3075" t="str">
            <v>MH1JM3130LK475458</v>
          </cell>
          <cell r="L3075" t="str">
            <v>JM31E3473975</v>
          </cell>
          <cell r="M3075" t="str">
            <v>HONDA</v>
          </cell>
          <cell r="N3075" t="str">
            <v>SCOOPY NON KEYLESS</v>
          </cell>
          <cell r="O3075" t="str">
            <v>MERAH HITAM</v>
          </cell>
          <cell r="P3075" t="str">
            <v>JG</v>
          </cell>
          <cell r="Q3075" t="str">
            <v>DONE</v>
          </cell>
          <cell r="R3075">
            <v>7</v>
          </cell>
          <cell r="S3075">
            <v>18</v>
          </cell>
        </row>
        <row r="3076">
          <cell r="D3076" t="str">
            <v>SP-25-F0001194</v>
          </cell>
          <cell r="E3076" t="str">
            <v>DANIEL ARITONANG</v>
          </cell>
          <cell r="F3076" t="str">
            <v>BP 3202 SU</v>
          </cell>
          <cell r="G3076" t="str">
            <v>C0</v>
          </cell>
          <cell r="H3076" t="str">
            <v>10.MIDUK</v>
          </cell>
          <cell r="I3076" t="str">
            <v>A</v>
          </cell>
          <cell r="J3076">
            <v>1</v>
          </cell>
          <cell r="K3076" t="str">
            <v>MH1JBP110PK998321</v>
          </cell>
          <cell r="L3076" t="str">
            <v>JBP1E1998351</v>
          </cell>
          <cell r="M3076" t="str">
            <v>HONDA</v>
          </cell>
          <cell r="N3076" t="str">
            <v>SUPRA 125</v>
          </cell>
          <cell r="O3076" t="str">
            <v>MERAH HITAM</v>
          </cell>
          <cell r="P3076" t="str">
            <v>JG</v>
          </cell>
          <cell r="Q3076" t="str">
            <v>DONE</v>
          </cell>
          <cell r="R3076">
            <v>5</v>
          </cell>
          <cell r="S3076">
            <v>12</v>
          </cell>
        </row>
        <row r="3077">
          <cell r="D3077" t="str">
            <v>SP-25-F0001223</v>
          </cell>
          <cell r="E3077" t="str">
            <v>HERIBERTUS HARDI</v>
          </cell>
          <cell r="F3077" t="str">
            <v>BP 3521 OD</v>
          </cell>
          <cell r="G3077" t="str">
            <v>C0</v>
          </cell>
          <cell r="H3077" t="str">
            <v>11.RIMPUN</v>
          </cell>
          <cell r="I3077" t="str">
            <v>A</v>
          </cell>
          <cell r="J3077">
            <v>1</v>
          </cell>
          <cell r="K3077" t="str">
            <v>MH1JM9112MK914341</v>
          </cell>
          <cell r="L3077" t="str">
            <v>JM91E1913913</v>
          </cell>
          <cell r="M3077" t="str">
            <v>HONDA</v>
          </cell>
          <cell r="N3077" t="str">
            <v>BEAT</v>
          </cell>
          <cell r="O3077" t="str">
            <v>SILVER</v>
          </cell>
          <cell r="P3077" t="str">
            <v>JG</v>
          </cell>
          <cell r="Q3077" t="str">
            <v>GAGAL BAYAR</v>
          </cell>
          <cell r="R3077">
            <v>5</v>
          </cell>
          <cell r="S3077">
            <v>12</v>
          </cell>
        </row>
        <row r="3078">
          <cell r="D3078" t="str">
            <v>SP-25-F0001232</v>
          </cell>
          <cell r="E3078" t="str">
            <v>KASMINI SITANGGANG</v>
          </cell>
          <cell r="F3078" t="str">
            <v>BP 3890 CA</v>
          </cell>
          <cell r="G3078" t="str">
            <v>C0</v>
          </cell>
          <cell r="H3078" t="str">
            <v>08.JOSRI</v>
          </cell>
          <cell r="I3078" t="str">
            <v>A</v>
          </cell>
          <cell r="J3078">
            <v>1</v>
          </cell>
          <cell r="K3078" t="str">
            <v>MH1JM0214NK925126</v>
          </cell>
          <cell r="L3078" t="str">
            <v>JM02E1925265</v>
          </cell>
          <cell r="M3078" t="str">
            <v>HONDA</v>
          </cell>
          <cell r="N3078" t="str">
            <v>SCOOPY KEYLESS</v>
          </cell>
          <cell r="O3078" t="str">
            <v>COKLAT</v>
          </cell>
          <cell r="P3078" t="str">
            <v>JG</v>
          </cell>
          <cell r="Q3078" t="str">
            <v>GAGAL BAYAR</v>
          </cell>
          <cell r="R3078">
            <v>5</v>
          </cell>
          <cell r="S3078">
            <v>18</v>
          </cell>
        </row>
        <row r="3079">
          <cell r="D3079" t="str">
            <v>SP-25-F0001248</v>
          </cell>
          <cell r="E3079" t="str">
            <v>KRISNAWATY GEA</v>
          </cell>
          <cell r="F3079" t="str">
            <v>BP 3989 QM</v>
          </cell>
          <cell r="G3079" t="str">
            <v>C0</v>
          </cell>
          <cell r="H3079" t="str">
            <v>06.ROBEN</v>
          </cell>
          <cell r="I3079" t="str">
            <v>A</v>
          </cell>
          <cell r="J3079">
            <v>3</v>
          </cell>
          <cell r="K3079" t="str">
            <v>MH1JM2115GK126570</v>
          </cell>
          <cell r="L3079" t="str">
            <v>JM21E1128587</v>
          </cell>
          <cell r="M3079" t="str">
            <v>HONDA</v>
          </cell>
          <cell r="N3079" t="str">
            <v>BEAT DIGITAL</v>
          </cell>
          <cell r="O3079" t="str">
            <v>MERAH PUTIH</v>
          </cell>
          <cell r="P3079" t="str">
            <v>JG</v>
          </cell>
          <cell r="Q3079" t="str">
            <v>DONE</v>
          </cell>
          <cell r="R3079">
            <v>5</v>
          </cell>
          <cell r="S3079">
            <v>12</v>
          </cell>
        </row>
        <row r="3080">
          <cell r="D3080" t="str">
            <v>SP-25-F0001233</v>
          </cell>
          <cell r="E3080" t="str">
            <v>DIMAS ANDIKA</v>
          </cell>
          <cell r="F3080" t="str">
            <v>BP 2554 IE</v>
          </cell>
          <cell r="G3080" t="str">
            <v>C0</v>
          </cell>
          <cell r="H3080" t="str">
            <v>06.ROBEN</v>
          </cell>
          <cell r="I3080" t="str">
            <v>A</v>
          </cell>
          <cell r="J3080">
            <v>1</v>
          </cell>
          <cell r="K3080" t="str">
            <v>MH1JF5137CK830969</v>
          </cell>
          <cell r="L3080" t="str">
            <v>JF51E3834232</v>
          </cell>
          <cell r="M3080" t="str">
            <v>HONDA</v>
          </cell>
          <cell r="N3080" t="str">
            <v>BEAT KARBU</v>
          </cell>
          <cell r="O3080" t="str">
            <v>HITAM</v>
          </cell>
          <cell r="P3080" t="str">
            <v>JG</v>
          </cell>
          <cell r="Q3080" t="str">
            <v>GAGAL BAYAR</v>
          </cell>
          <cell r="R3080">
            <v>5</v>
          </cell>
          <cell r="S3080">
            <v>12</v>
          </cell>
        </row>
        <row r="3081">
          <cell r="D3081" t="str">
            <v>SP-25-F0001241</v>
          </cell>
          <cell r="E3081" t="str">
            <v>ANDRE</v>
          </cell>
          <cell r="F3081" t="str">
            <v>BP 4986 JQ</v>
          </cell>
          <cell r="G3081" t="str">
            <v>C0</v>
          </cell>
          <cell r="H3081" t="str">
            <v>11.RIMPUN</v>
          </cell>
          <cell r="I3081" t="str">
            <v>A</v>
          </cell>
          <cell r="J3081">
            <v>2</v>
          </cell>
          <cell r="K3081" t="str">
            <v>MH31PA003DK257398</v>
          </cell>
          <cell r="L3081" t="str">
            <v>1PA257606</v>
          </cell>
          <cell r="M3081" t="str">
            <v>YAMAHA</v>
          </cell>
          <cell r="N3081" t="str">
            <v>VIXION KS</v>
          </cell>
          <cell r="O3081" t="str">
            <v>BIRU</v>
          </cell>
          <cell r="P3081" t="str">
            <v>JG</v>
          </cell>
          <cell r="Q3081" t="str">
            <v>GAGAL BAYAR</v>
          </cell>
          <cell r="R3081">
            <v>5</v>
          </cell>
          <cell r="S3081">
            <v>12</v>
          </cell>
        </row>
        <row r="3082">
          <cell r="D3082" t="str">
            <v>SP-25-F0001245</v>
          </cell>
          <cell r="E3082" t="str">
            <v>DOHARMIN MANUTURI MANIK</v>
          </cell>
          <cell r="F3082" t="str">
            <v>BP 2647 AA</v>
          </cell>
          <cell r="G3082" t="str">
            <v>C0</v>
          </cell>
          <cell r="H3082" t="str">
            <v>10.MIDUK</v>
          </cell>
          <cell r="I3082" t="str">
            <v>A</v>
          </cell>
          <cell r="J3082">
            <v>2</v>
          </cell>
          <cell r="K3082" t="str">
            <v>MH1KD1115PK356611</v>
          </cell>
          <cell r="L3082" t="str">
            <v>KD11E1356130</v>
          </cell>
          <cell r="M3082" t="str">
            <v>HONDA</v>
          </cell>
          <cell r="N3082" t="str">
            <v>CRF 150</v>
          </cell>
          <cell r="O3082" t="str">
            <v>PUTIH HITAM</v>
          </cell>
          <cell r="P3082" t="str">
            <v>JG</v>
          </cell>
          <cell r="Q3082" t="str">
            <v>DONE</v>
          </cell>
          <cell r="R3082">
            <v>5</v>
          </cell>
          <cell r="S3082">
            <v>12</v>
          </cell>
        </row>
        <row r="3083">
          <cell r="D3083" t="str">
            <v>SP-25-F0001373</v>
          </cell>
          <cell r="E3083" t="str">
            <v>ROSYATI LIA OSA</v>
          </cell>
          <cell r="F3083" t="str">
            <v>BP 6858 AC</v>
          </cell>
          <cell r="G3083" t="str">
            <v>C0</v>
          </cell>
          <cell r="H3083" t="str">
            <v>14.CALL CENTER</v>
          </cell>
          <cell r="I3083" t="str">
            <v>A</v>
          </cell>
          <cell r="J3083">
            <v>14</v>
          </cell>
          <cell r="K3083" t="str">
            <v>MH1JFZ133KK206690</v>
          </cell>
          <cell r="L3083" t="str">
            <v>JFZ1E3205629</v>
          </cell>
          <cell r="M3083" t="str">
            <v>HONDA</v>
          </cell>
          <cell r="N3083" t="str">
            <v>BEAT</v>
          </cell>
          <cell r="O3083" t="str">
            <v>HITAM</v>
          </cell>
          <cell r="P3083" t="str">
            <v>JG</v>
          </cell>
          <cell r="Q3083" t="str">
            <v>BELUM JTO</v>
          </cell>
          <cell r="R3083">
            <v>5</v>
          </cell>
          <cell r="S3083">
            <v>12</v>
          </cell>
        </row>
        <row r="3084">
          <cell r="D3084" t="str">
            <v>SP-25-F0001377</v>
          </cell>
          <cell r="E3084" t="str">
            <v>KASNIAH ANDRIANI</v>
          </cell>
          <cell r="F3084" t="str">
            <v>BP 6156 AR</v>
          </cell>
          <cell r="G3084" t="str">
            <v>C0</v>
          </cell>
          <cell r="H3084" t="str">
            <v>14.CALL CENTER</v>
          </cell>
          <cell r="I3084" t="str">
            <v>A</v>
          </cell>
          <cell r="J3084">
            <v>14</v>
          </cell>
          <cell r="K3084" t="str">
            <v>MH1JFD113EK081048</v>
          </cell>
          <cell r="L3084" t="str">
            <v>JFD1E1079462</v>
          </cell>
          <cell r="M3084" t="str">
            <v>HONDA</v>
          </cell>
          <cell r="N3084" t="str">
            <v>BEAT</v>
          </cell>
          <cell r="O3084" t="str">
            <v>HITAM</v>
          </cell>
          <cell r="P3084" t="str">
            <v>JG</v>
          </cell>
          <cell r="Q3084" t="str">
            <v>BELUM JTO</v>
          </cell>
          <cell r="R3084">
            <v>5</v>
          </cell>
          <cell r="S3084">
            <v>12</v>
          </cell>
        </row>
        <row r="3085">
          <cell r="D3085" t="str">
            <v>SP-25-F0001396</v>
          </cell>
          <cell r="E3085" t="str">
            <v>DWI KURNIA PUTRI</v>
          </cell>
          <cell r="F3085" t="str">
            <v>BP 3567 UM</v>
          </cell>
          <cell r="G3085" t="str">
            <v>C0</v>
          </cell>
          <cell r="H3085" t="str">
            <v>14.CALL CENTER</v>
          </cell>
          <cell r="I3085" t="str">
            <v>A</v>
          </cell>
          <cell r="J3085">
            <v>17</v>
          </cell>
          <cell r="K3085" t="str">
            <v>MH1JM021XLK025165</v>
          </cell>
          <cell r="L3085" t="str">
            <v>JM02E1025186</v>
          </cell>
          <cell r="M3085" t="str">
            <v>HONDA</v>
          </cell>
          <cell r="N3085" t="str">
            <v>SCOOPY</v>
          </cell>
          <cell r="O3085" t="str">
            <v>COKLAT</v>
          </cell>
          <cell r="P3085" t="str">
            <v>JG</v>
          </cell>
          <cell r="Q3085" t="str">
            <v>BELUM JTO</v>
          </cell>
          <cell r="R3085">
            <v>5</v>
          </cell>
          <cell r="S3085">
            <v>18</v>
          </cell>
        </row>
        <row r="3086">
          <cell r="D3086" t="str">
            <v>SP-25-F0001414</v>
          </cell>
          <cell r="E3086" t="str">
            <v>ANDI APRILIANSYAH RITONGA</v>
          </cell>
          <cell r="F3086" t="str">
            <v>BP 3861 UH</v>
          </cell>
          <cell r="G3086" t="str">
            <v>C0</v>
          </cell>
          <cell r="H3086" t="str">
            <v>14.CALL CENTER</v>
          </cell>
          <cell r="I3086" t="str">
            <v>A</v>
          </cell>
          <cell r="J3086">
            <v>18</v>
          </cell>
          <cell r="K3086" t="str">
            <v>MH1KF4116KK818324</v>
          </cell>
          <cell r="L3086" t="str">
            <v>KF41E1820804</v>
          </cell>
          <cell r="M3086" t="str">
            <v>HONDA</v>
          </cell>
          <cell r="N3086" t="str">
            <v>VARIO 150</v>
          </cell>
          <cell r="O3086" t="str">
            <v>MERAH</v>
          </cell>
          <cell r="P3086" t="str">
            <v>JG</v>
          </cell>
          <cell r="Q3086" t="str">
            <v>DONE</v>
          </cell>
          <cell r="R3086">
            <v>5</v>
          </cell>
          <cell r="S3086">
            <v>12</v>
          </cell>
        </row>
        <row r="3087">
          <cell r="D3087" t="str">
            <v>SP-25-F0001431</v>
          </cell>
          <cell r="E3087" t="str">
            <v>ENA NURHASANAH FATMAH</v>
          </cell>
          <cell r="F3087" t="str">
            <v>BP 3206 Q</v>
          </cell>
          <cell r="G3087" t="str">
            <v>C0</v>
          </cell>
          <cell r="H3087" t="str">
            <v>06.ROBEN</v>
          </cell>
          <cell r="I3087" t="str">
            <v>A</v>
          </cell>
          <cell r="J3087">
            <v>20</v>
          </cell>
          <cell r="K3087" t="str">
            <v>MH1JM812XPK408487</v>
          </cell>
          <cell r="L3087" t="str">
            <v>JM81E2409710</v>
          </cell>
          <cell r="M3087" t="str">
            <v>HONDA</v>
          </cell>
          <cell r="N3087" t="str">
            <v>BEAT</v>
          </cell>
          <cell r="O3087" t="str">
            <v>MERAH HITAM</v>
          </cell>
          <cell r="P3087" t="str">
            <v>JG</v>
          </cell>
          <cell r="Q3087" t="str">
            <v>BELUM JTO</v>
          </cell>
          <cell r="R3087">
            <v>5</v>
          </cell>
          <cell r="S3087">
            <v>12</v>
          </cell>
        </row>
        <row r="3088">
          <cell r="D3088" t="str">
            <v>SP-25-F0001600</v>
          </cell>
          <cell r="E3088" t="str">
            <v>LEO HANDRA</v>
          </cell>
          <cell r="F3088" t="str">
            <v>BP 2889 RF</v>
          </cell>
          <cell r="G3088" t="str">
            <v>C0</v>
          </cell>
          <cell r="H3088" t="str">
            <v>13.WILFRIN</v>
          </cell>
          <cell r="I3088" t="str">
            <v>A</v>
          </cell>
          <cell r="J3088">
            <v>7</v>
          </cell>
          <cell r="K3088" t="str">
            <v>MH1JM011XMK352362</v>
          </cell>
          <cell r="L3088" t="str">
            <v>JM01E1351409</v>
          </cell>
          <cell r="M3088" t="str">
            <v>HONDA</v>
          </cell>
          <cell r="N3088" t="str">
            <v>SCOOPY NON KEYLESS</v>
          </cell>
          <cell r="O3088" t="str">
            <v>HITAM MERAH</v>
          </cell>
          <cell r="P3088" t="str">
            <v>JG</v>
          </cell>
          <cell r="Q3088" t="str">
            <v>BELUM JTO</v>
          </cell>
          <cell r="R3088">
            <v>4</v>
          </cell>
          <cell r="S3088">
            <v>12</v>
          </cell>
        </row>
        <row r="3089">
          <cell r="D3089" t="str">
            <v>SP-25-F0001603</v>
          </cell>
          <cell r="E3089" t="str">
            <v>AHAI</v>
          </cell>
          <cell r="F3089" t="str">
            <v>BP 3672 SO</v>
          </cell>
          <cell r="G3089" t="str">
            <v>C0</v>
          </cell>
          <cell r="H3089" t="str">
            <v>13.WILFRIN</v>
          </cell>
          <cell r="I3089" t="str">
            <v>A</v>
          </cell>
          <cell r="J3089">
            <v>7</v>
          </cell>
          <cell r="K3089" t="str">
            <v>MH1JMD117PK396945</v>
          </cell>
          <cell r="L3089" t="str">
            <v>JMD1E1397151</v>
          </cell>
          <cell r="M3089" t="str">
            <v>HONDA</v>
          </cell>
          <cell r="N3089" t="str">
            <v>VARIO 125</v>
          </cell>
          <cell r="O3089" t="str">
            <v>HITAM</v>
          </cell>
          <cell r="P3089" t="str">
            <v>JG</v>
          </cell>
          <cell r="Q3089" t="str">
            <v>BELUM JTO</v>
          </cell>
          <cell r="R3089">
            <v>4</v>
          </cell>
          <cell r="S3089">
            <v>18</v>
          </cell>
        </row>
        <row r="3090">
          <cell r="D3090" t="str">
            <v>SP-25-F0001605</v>
          </cell>
          <cell r="E3090" t="str">
            <v>ISRA M SAHID</v>
          </cell>
          <cell r="F3090" t="str">
            <v>BP 2846 RP</v>
          </cell>
          <cell r="G3090" t="str">
            <v>C0</v>
          </cell>
          <cell r="H3090" t="str">
            <v>13.WILFRIN</v>
          </cell>
          <cell r="I3090" t="str">
            <v>A</v>
          </cell>
          <cell r="J3090">
            <v>8</v>
          </cell>
          <cell r="K3090" t="str">
            <v>MH1JM8128PK557691</v>
          </cell>
          <cell r="L3090" t="str">
            <v>JM81E2558940</v>
          </cell>
          <cell r="M3090" t="str">
            <v>HONDA</v>
          </cell>
          <cell r="N3090" t="str">
            <v>BEAT</v>
          </cell>
          <cell r="O3090" t="str">
            <v>HITAM</v>
          </cell>
          <cell r="P3090" t="str">
            <v>JG</v>
          </cell>
          <cell r="Q3090" t="str">
            <v>BELUM JTO</v>
          </cell>
          <cell r="R3090">
            <v>4</v>
          </cell>
          <cell r="S3090">
            <v>18</v>
          </cell>
        </row>
        <row r="3091">
          <cell r="D3091" t="str">
            <v>SP-25-F0001626</v>
          </cell>
          <cell r="E3091" t="str">
            <v>KURNIAWAN SIMANJUNTAK</v>
          </cell>
          <cell r="F3091" t="str">
            <v>BP 5460 IA</v>
          </cell>
          <cell r="G3091" t="str">
            <v>C0</v>
          </cell>
          <cell r="H3091" t="str">
            <v>06.ROBEN</v>
          </cell>
          <cell r="I3091" t="str">
            <v>A</v>
          </cell>
          <cell r="J3091">
            <v>9</v>
          </cell>
          <cell r="K3091" t="str">
            <v>MH31PA004EK551231</v>
          </cell>
          <cell r="L3091" t="str">
            <v>1PA551376</v>
          </cell>
          <cell r="M3091" t="str">
            <v>YAMAHA</v>
          </cell>
          <cell r="N3091" t="str">
            <v>VIXION</v>
          </cell>
          <cell r="O3091" t="str">
            <v>PUTIH</v>
          </cell>
          <cell r="P3091" t="str">
            <v>JG</v>
          </cell>
          <cell r="Q3091" t="str">
            <v>BELUM JTO</v>
          </cell>
          <cell r="R3091">
            <v>4</v>
          </cell>
          <cell r="S3091">
            <v>12</v>
          </cell>
        </row>
        <row r="3092">
          <cell r="D3092" t="str">
            <v>SP-25-F0001630</v>
          </cell>
          <cell r="E3092" t="str">
            <v>RATNO</v>
          </cell>
          <cell r="F3092" t="str">
            <v>BP 2341 QF</v>
          </cell>
          <cell r="G3092" t="str">
            <v>C0</v>
          </cell>
          <cell r="H3092" t="str">
            <v>13.WILFRIN</v>
          </cell>
          <cell r="I3092" t="str">
            <v>A</v>
          </cell>
          <cell r="J3092">
            <v>9</v>
          </cell>
          <cell r="K3092" t="str">
            <v>MH1KC9118GK019268</v>
          </cell>
          <cell r="L3092" t="str">
            <v>KC91E1020345</v>
          </cell>
          <cell r="M3092" t="str">
            <v>HONDA</v>
          </cell>
          <cell r="N3092" t="str">
            <v>CBR 150 LED</v>
          </cell>
          <cell r="O3092" t="str">
            <v>PUTIH</v>
          </cell>
          <cell r="P3092" t="str">
            <v>JG</v>
          </cell>
          <cell r="Q3092" t="str">
            <v>BELUM JTO</v>
          </cell>
          <cell r="R3092">
            <v>4</v>
          </cell>
          <cell r="S3092">
            <v>12</v>
          </cell>
        </row>
        <row r="3093">
          <cell r="D3093" t="str">
            <v>SP-25-F0000812</v>
          </cell>
          <cell r="E3093" t="str">
            <v>DEWI RIANA</v>
          </cell>
          <cell r="F3093" t="str">
            <v>BP 4262 AD</v>
          </cell>
          <cell r="G3093" t="str">
            <v>C0</v>
          </cell>
          <cell r="H3093" t="str">
            <v>14.CALL CENTER</v>
          </cell>
          <cell r="I3093" t="str">
            <v>A</v>
          </cell>
          <cell r="J3093">
            <v>12</v>
          </cell>
          <cell r="K3093" t="str">
            <v>MH3SE88H0KJ129664</v>
          </cell>
          <cell r="L3093" t="str">
            <v>E3R2E2512480</v>
          </cell>
          <cell r="M3093" t="str">
            <v>YAMAHA</v>
          </cell>
          <cell r="N3093" t="str">
            <v>MIO M3</v>
          </cell>
          <cell r="O3093" t="str">
            <v>HITAM</v>
          </cell>
          <cell r="P3093" t="str">
            <v>JG</v>
          </cell>
          <cell r="Q3093" t="str">
            <v>BELUM JTO</v>
          </cell>
          <cell r="R3093">
            <v>7</v>
          </cell>
          <cell r="S3093">
            <v>18</v>
          </cell>
        </row>
        <row r="3094">
          <cell r="D3094" t="str">
            <v>SP-25-F0000918</v>
          </cell>
          <cell r="E3094" t="str">
            <v>AMIRUDIN</v>
          </cell>
          <cell r="F3094" t="str">
            <v>BP 3590 U</v>
          </cell>
          <cell r="G3094" t="str">
            <v>C0</v>
          </cell>
          <cell r="H3094" t="str">
            <v>05.BOSPA</v>
          </cell>
          <cell r="I3094" t="str">
            <v>A</v>
          </cell>
          <cell r="J3094">
            <v>1</v>
          </cell>
          <cell r="K3094" t="str">
            <v>MH1JM041XNK043911</v>
          </cell>
          <cell r="L3094" t="str">
            <v>JM04E1043959</v>
          </cell>
          <cell r="M3094" t="str">
            <v>HONDA</v>
          </cell>
          <cell r="N3094" t="str">
            <v>SCOOPY NON KEYLESS</v>
          </cell>
          <cell r="O3094" t="str">
            <v>PUTIH</v>
          </cell>
          <cell r="P3094" t="str">
            <v>JG</v>
          </cell>
          <cell r="Q3094" t="str">
            <v>GAGAL BAYAR</v>
          </cell>
          <cell r="R3094">
            <v>6</v>
          </cell>
          <cell r="S3094">
            <v>12</v>
          </cell>
        </row>
        <row r="3095">
          <cell r="D3095" t="str">
            <v>SP-25-F0001047</v>
          </cell>
          <cell r="E3095" t="str">
            <v>HERMANUS SABON WAHON</v>
          </cell>
          <cell r="F3095" t="str">
            <v>BP 2758 UI</v>
          </cell>
          <cell r="G3095" t="str">
            <v>C0</v>
          </cell>
          <cell r="H3095" t="str">
            <v>06.ROBEN</v>
          </cell>
          <cell r="I3095" t="str">
            <v>A</v>
          </cell>
          <cell r="J3095">
            <v>10</v>
          </cell>
          <cell r="K3095" t="str">
            <v>MH1JM0218MK418096</v>
          </cell>
          <cell r="L3095" t="str">
            <v>JM02E1415963</v>
          </cell>
          <cell r="M3095" t="str">
            <v>HONDA</v>
          </cell>
          <cell r="N3095" t="str">
            <v>SCOOPY NON KEYLESS</v>
          </cell>
          <cell r="O3095" t="str">
            <v>HITAM</v>
          </cell>
          <cell r="P3095" t="str">
            <v>JG</v>
          </cell>
          <cell r="Q3095" t="str">
            <v>BELUM JTO</v>
          </cell>
          <cell r="R3095">
            <v>6</v>
          </cell>
          <cell r="S3095">
            <v>12</v>
          </cell>
        </row>
        <row r="3096">
          <cell r="D3096" t="str">
            <v>SP-25-F0001102</v>
          </cell>
          <cell r="E3096" t="str">
            <v>HELDIJON SIMANULLANG</v>
          </cell>
          <cell r="F3096" t="str">
            <v>BP 3050 QG</v>
          </cell>
          <cell r="G3096" t="str">
            <v>C0</v>
          </cell>
          <cell r="H3096" t="str">
            <v>14.CALL CENTER</v>
          </cell>
          <cell r="I3096" t="str">
            <v>A</v>
          </cell>
          <cell r="J3096">
            <v>17</v>
          </cell>
          <cell r="K3096" t="str">
            <v>MH1KC8213GK049125</v>
          </cell>
          <cell r="L3096" t="str">
            <v>KC82E1049346</v>
          </cell>
          <cell r="M3096" t="str">
            <v>HONDA</v>
          </cell>
          <cell r="N3096" t="str">
            <v>CB150 LED</v>
          </cell>
          <cell r="O3096" t="str">
            <v>HITAM-MERAH</v>
          </cell>
          <cell r="P3096" t="str">
            <v>JG</v>
          </cell>
          <cell r="Q3096" t="str">
            <v>BELUM JTO</v>
          </cell>
          <cell r="R3096">
            <v>6</v>
          </cell>
          <cell r="S3096">
            <v>12</v>
          </cell>
        </row>
        <row r="3097">
          <cell r="D3097" t="str">
            <v>SP-25-F0001136</v>
          </cell>
          <cell r="E3097" t="str">
            <v>SARIYAL</v>
          </cell>
          <cell r="F3097" t="str">
            <v>BP 3484 AJ</v>
          </cell>
          <cell r="G3097" t="str">
            <v>C0</v>
          </cell>
          <cell r="H3097" t="str">
            <v>14.CALL CENTER</v>
          </cell>
          <cell r="I3097" t="str">
            <v>A</v>
          </cell>
          <cell r="J3097">
            <v>21</v>
          </cell>
          <cell r="K3097" t="str">
            <v>MH1JM1126KK198339</v>
          </cell>
          <cell r="L3097" t="str">
            <v>JM11E2180555</v>
          </cell>
          <cell r="M3097" t="str">
            <v>HONDA</v>
          </cell>
          <cell r="N3097" t="str">
            <v>BEAT</v>
          </cell>
          <cell r="O3097" t="str">
            <v>MERAH HITAM</v>
          </cell>
          <cell r="P3097" t="str">
            <v>JG</v>
          </cell>
          <cell r="Q3097" t="str">
            <v>DONE</v>
          </cell>
          <cell r="R3097">
            <v>6</v>
          </cell>
          <cell r="S3097">
            <v>24</v>
          </cell>
        </row>
        <row r="3098">
          <cell r="D3098" t="str">
            <v>SP-25-F0001141</v>
          </cell>
          <cell r="E3098" t="str">
            <v>INDRA YANTO</v>
          </cell>
          <cell r="F3098" t="str">
            <v>BP 3509 AO</v>
          </cell>
          <cell r="G3098" t="str">
            <v>C0</v>
          </cell>
          <cell r="H3098" t="str">
            <v>12.JUBRAIDER S</v>
          </cell>
          <cell r="I3098" t="str">
            <v>A</v>
          </cell>
          <cell r="J3098">
            <v>20</v>
          </cell>
          <cell r="K3098" t="str">
            <v>MH1KF4116KK675844</v>
          </cell>
          <cell r="L3098" t="str">
            <v>KF41E1678537</v>
          </cell>
          <cell r="M3098" t="str">
            <v>HONDA</v>
          </cell>
          <cell r="N3098" t="str">
            <v>VARIO 150</v>
          </cell>
          <cell r="O3098" t="str">
            <v>MERAH</v>
          </cell>
          <cell r="P3098" t="str">
            <v>JG</v>
          </cell>
          <cell r="Q3098" t="str">
            <v>BELUM JTO</v>
          </cell>
          <cell r="R3098">
            <v>6</v>
          </cell>
          <cell r="S3098">
            <v>12</v>
          </cell>
        </row>
        <row r="3099">
          <cell r="D3099" t="str">
            <v>SP-25-F0001148</v>
          </cell>
          <cell r="E3099" t="str">
            <v>ZAHRUL FUADI</v>
          </cell>
          <cell r="F3099" t="str">
            <v>BP 3682 RM</v>
          </cell>
          <cell r="G3099" t="str">
            <v>C0</v>
          </cell>
          <cell r="H3099" t="str">
            <v>13.WILFRIN</v>
          </cell>
          <cell r="I3099" t="str">
            <v>A</v>
          </cell>
          <cell r="J3099">
            <v>21</v>
          </cell>
          <cell r="K3099" t="str">
            <v>MH1JM9123NK177127</v>
          </cell>
          <cell r="L3099" t="str">
            <v>JM91E2175828</v>
          </cell>
          <cell r="M3099" t="str">
            <v>HONDA</v>
          </cell>
          <cell r="N3099" t="str">
            <v>BEAT</v>
          </cell>
          <cell r="O3099" t="str">
            <v>HITAM</v>
          </cell>
          <cell r="P3099" t="str">
            <v>JG</v>
          </cell>
          <cell r="Q3099" t="str">
            <v>BELUM JTO</v>
          </cell>
          <cell r="R3099">
            <v>6</v>
          </cell>
          <cell r="S3099">
            <v>12</v>
          </cell>
        </row>
        <row r="3100">
          <cell r="D3100" t="str">
            <v>SP-25-F0001272</v>
          </cell>
          <cell r="E3100" t="str">
            <v>STEPANUS IRFANTA SORITUA MANURUNG</v>
          </cell>
          <cell r="F3100" t="str">
            <v>BP 2120 OE</v>
          </cell>
          <cell r="G3100" t="str">
            <v>C0</v>
          </cell>
          <cell r="H3100" t="str">
            <v>10.MIDUK</v>
          </cell>
          <cell r="I3100" t="str">
            <v>A</v>
          </cell>
          <cell r="J3100">
            <v>4</v>
          </cell>
          <cell r="K3100" t="str">
            <v>MH1KF1122HK001755</v>
          </cell>
          <cell r="L3100" t="str">
            <v>KF11E1999405</v>
          </cell>
          <cell r="M3100" t="str">
            <v>HONDA</v>
          </cell>
          <cell r="N3100" t="str">
            <v>VARIO 150</v>
          </cell>
          <cell r="O3100" t="str">
            <v>HITAM</v>
          </cell>
          <cell r="P3100" t="str">
            <v>JG</v>
          </cell>
          <cell r="Q3100" t="str">
            <v>GAGAL BAYAR</v>
          </cell>
          <cell r="R3100">
            <v>5</v>
          </cell>
          <cell r="S3100">
            <v>18</v>
          </cell>
        </row>
        <row r="3101">
          <cell r="D3101" t="str">
            <v>SP-25-F0001299</v>
          </cell>
          <cell r="E3101" t="str">
            <v>ADE ROBY LUBIS</v>
          </cell>
          <cell r="F3101" t="str">
            <v>BP 2248 UE</v>
          </cell>
          <cell r="G3101" t="str">
            <v>C0</v>
          </cell>
          <cell r="H3101" t="str">
            <v>11.RIMPUN</v>
          </cell>
          <cell r="I3101" t="str">
            <v>A</v>
          </cell>
          <cell r="J3101">
            <v>9</v>
          </cell>
          <cell r="K3101" t="str">
            <v>MH1JM5113MK752342</v>
          </cell>
          <cell r="L3101" t="str">
            <v>JM51E1750658</v>
          </cell>
          <cell r="M3101" t="str">
            <v>HONDA</v>
          </cell>
          <cell r="N3101" t="str">
            <v>VARIO 125</v>
          </cell>
          <cell r="O3101" t="str">
            <v>PUTIH</v>
          </cell>
          <cell r="P3101" t="str">
            <v>JG</v>
          </cell>
          <cell r="Q3101" t="str">
            <v>BELUM JTO</v>
          </cell>
          <cell r="R3101">
            <v>5</v>
          </cell>
          <cell r="S3101">
            <v>18</v>
          </cell>
        </row>
        <row r="3102">
          <cell r="D3102" t="str">
            <v>SP-25-F0001306</v>
          </cell>
          <cell r="E3102" t="str">
            <v>KARSIDI</v>
          </cell>
          <cell r="F3102" t="str">
            <v>BP 5798 AF</v>
          </cell>
          <cell r="G3102" t="str">
            <v>C0</v>
          </cell>
          <cell r="H3102" t="str">
            <v>14.CALL CENTER</v>
          </cell>
          <cell r="I3102" t="str">
            <v>A</v>
          </cell>
          <cell r="J3102">
            <v>9</v>
          </cell>
          <cell r="K3102" t="str">
            <v>MH3SE88H0LJ179592</v>
          </cell>
          <cell r="L3102" t="str">
            <v>E3R2E2676692</v>
          </cell>
          <cell r="M3102" t="str">
            <v>YAMAHA</v>
          </cell>
          <cell r="N3102" t="str">
            <v>MIO M3</v>
          </cell>
          <cell r="O3102" t="str">
            <v>HITAM</v>
          </cell>
          <cell r="P3102" t="str">
            <v>JG</v>
          </cell>
          <cell r="Q3102" t="str">
            <v>BELUM JTO</v>
          </cell>
          <cell r="R3102">
            <v>5</v>
          </cell>
          <cell r="S3102">
            <v>12</v>
          </cell>
        </row>
        <row r="3103">
          <cell r="D3103" t="str">
            <v>SP-25-F0001323</v>
          </cell>
          <cell r="E3103" t="str">
            <v>FADIL AQMAL</v>
          </cell>
          <cell r="F3103" t="str">
            <v>BP 2466 RM</v>
          </cell>
          <cell r="G3103" t="str">
            <v>C0</v>
          </cell>
          <cell r="H3103" t="str">
            <v>14.CALL CENTER</v>
          </cell>
          <cell r="I3103" t="str">
            <v>A</v>
          </cell>
          <cell r="J3103">
            <v>10</v>
          </cell>
          <cell r="K3103" t="str">
            <v>MH1KB1111MK313725</v>
          </cell>
          <cell r="L3103" t="str">
            <v>KB11E1313373</v>
          </cell>
          <cell r="M3103" t="str">
            <v>HONDA</v>
          </cell>
          <cell r="N3103" t="str">
            <v>SONIC</v>
          </cell>
          <cell r="O3103" t="str">
            <v>HITAM</v>
          </cell>
          <cell r="P3103" t="str">
            <v>JG</v>
          </cell>
          <cell r="Q3103" t="str">
            <v>DONE</v>
          </cell>
          <cell r="R3103">
            <v>5</v>
          </cell>
          <cell r="S3103">
            <v>18</v>
          </cell>
        </row>
        <row r="3104">
          <cell r="D3104" t="str">
            <v>SP-25-F0001169</v>
          </cell>
          <cell r="E3104" t="str">
            <v>ALFAJRI AGUSTIA</v>
          </cell>
          <cell r="F3104" t="str">
            <v>BP 2473 OE</v>
          </cell>
          <cell r="G3104" t="str">
            <v>C0</v>
          </cell>
          <cell r="H3104" t="str">
            <v>11.RIMPUN</v>
          </cell>
          <cell r="I3104" t="str">
            <v>A</v>
          </cell>
          <cell r="J3104">
            <v>24</v>
          </cell>
          <cell r="K3104" t="str">
            <v>MH1JFZ115HK605298</v>
          </cell>
          <cell r="L3104" t="str">
            <v>JFZ1E1617622</v>
          </cell>
          <cell r="M3104" t="str">
            <v>HONDA</v>
          </cell>
          <cell r="N3104" t="str">
            <v>BEAT FI</v>
          </cell>
          <cell r="O3104" t="str">
            <v>HITAM</v>
          </cell>
          <cell r="P3104" t="str">
            <v>JG</v>
          </cell>
          <cell r="Q3104" t="str">
            <v>BELUM JTO</v>
          </cell>
          <cell r="R3104">
            <v>6</v>
          </cell>
          <cell r="S3104">
            <v>24</v>
          </cell>
        </row>
        <row r="3105">
          <cell r="D3105" t="str">
            <v>SP-25-F0001189</v>
          </cell>
          <cell r="E3105" t="str">
            <v>SYAHRUDIN</v>
          </cell>
          <cell r="F3105" t="str">
            <v>BP 2653 RA</v>
          </cell>
          <cell r="G3105" t="str">
            <v>C0</v>
          </cell>
          <cell r="H3105" t="str">
            <v>08.JOSRI</v>
          </cell>
          <cell r="I3105" t="str">
            <v>A</v>
          </cell>
          <cell r="J3105">
            <v>1</v>
          </cell>
          <cell r="K3105" t="str">
            <v>MH1KB1119JK180983</v>
          </cell>
          <cell r="L3105" t="str">
            <v>KB11E1180800</v>
          </cell>
          <cell r="M3105" t="str">
            <v>HONDA</v>
          </cell>
          <cell r="N3105" t="str">
            <v>SONIC</v>
          </cell>
          <cell r="O3105" t="str">
            <v>HITAM</v>
          </cell>
          <cell r="P3105" t="str">
            <v>JG</v>
          </cell>
          <cell r="Q3105" t="str">
            <v>GAGAL BAYAR</v>
          </cell>
          <cell r="R3105">
            <v>5</v>
          </cell>
          <cell r="S3105">
            <v>24</v>
          </cell>
        </row>
        <row r="3106">
          <cell r="D3106" t="str">
            <v>SP-24-F0002658</v>
          </cell>
          <cell r="E3106" t="str">
            <v>AHMAD ZUL</v>
          </cell>
          <cell r="F3106" t="str">
            <v>BP 2028 QA</v>
          </cell>
          <cell r="G3106" t="str">
            <v>C0</v>
          </cell>
          <cell r="H3106" t="str">
            <v>04.RIZKI A</v>
          </cell>
          <cell r="I3106" t="str">
            <v>C</v>
          </cell>
          <cell r="J3106">
            <v>11</v>
          </cell>
          <cell r="K3106" t="str">
            <v>MH1JBK113FK273538</v>
          </cell>
          <cell r="L3106" t="str">
            <v>JBK1E1272703</v>
          </cell>
          <cell r="M3106" t="str">
            <v>HONDA</v>
          </cell>
          <cell r="N3106" t="str">
            <v>REVO FIT</v>
          </cell>
          <cell r="O3106" t="str">
            <v>HITAM</v>
          </cell>
          <cell r="P3106" t="str">
            <v>JG</v>
          </cell>
          <cell r="Q3106" t="str">
            <v>BELUM JTO</v>
          </cell>
          <cell r="R3106">
            <v>11</v>
          </cell>
          <cell r="S3106">
            <v>12</v>
          </cell>
        </row>
        <row r="3107">
          <cell r="D3107" t="str">
            <v>SP-24-F0002698</v>
          </cell>
          <cell r="E3107" t="str">
            <v>AFRIJAL SYAHPUTRA MANULLANG</v>
          </cell>
          <cell r="F3107" t="str">
            <v>BP 6045 GR</v>
          </cell>
          <cell r="G3107" t="str">
            <v>C0</v>
          </cell>
          <cell r="H3107" t="str">
            <v>14.CALL CENTER</v>
          </cell>
          <cell r="I3107" t="str">
            <v>A</v>
          </cell>
          <cell r="J3107">
            <v>16</v>
          </cell>
          <cell r="K3107" t="str">
            <v>MH3SG3190KJ702242</v>
          </cell>
          <cell r="L3107" t="str">
            <v>G3E4E1619394</v>
          </cell>
          <cell r="M3107" t="str">
            <v>YAMAHA</v>
          </cell>
          <cell r="N3107" t="str">
            <v>N MAX</v>
          </cell>
          <cell r="O3107" t="str">
            <v>MERAH</v>
          </cell>
          <cell r="P3107" t="str">
            <v>JG</v>
          </cell>
          <cell r="Q3107" t="str">
            <v>BELUM JTO</v>
          </cell>
          <cell r="R3107">
            <v>11</v>
          </cell>
          <cell r="S3107">
            <v>18</v>
          </cell>
        </row>
        <row r="3108">
          <cell r="D3108" t="str">
            <v>SP-25-F0001446</v>
          </cell>
          <cell r="E3108" t="str">
            <v>SUDARMAN</v>
          </cell>
          <cell r="F3108" t="str">
            <v>BP 4014 CD</v>
          </cell>
          <cell r="G3108" t="str">
            <v>C0</v>
          </cell>
          <cell r="H3108" t="str">
            <v>14.CALL CENTER</v>
          </cell>
          <cell r="I3108" t="str">
            <v>A</v>
          </cell>
          <cell r="J3108">
            <v>21</v>
          </cell>
          <cell r="K3108" t="str">
            <v>MH1JFD223EK931266</v>
          </cell>
          <cell r="L3108" t="str">
            <v>JFD2E2927390</v>
          </cell>
          <cell r="M3108" t="str">
            <v>HONDA</v>
          </cell>
          <cell r="N3108" t="str">
            <v>BEAT</v>
          </cell>
          <cell r="O3108" t="str">
            <v>BIRU PUTIH</v>
          </cell>
          <cell r="P3108" t="str">
            <v>JG</v>
          </cell>
          <cell r="Q3108" t="str">
            <v>BELUM JTO</v>
          </cell>
          <cell r="R3108">
            <v>5</v>
          </cell>
          <cell r="S3108">
            <v>18</v>
          </cell>
        </row>
        <row r="3109">
          <cell r="D3109" t="str">
            <v>SP-25-F0001471</v>
          </cell>
          <cell r="E3109" t="str">
            <v>HOTMAN HARAHAP</v>
          </cell>
          <cell r="F3109" t="str">
            <v>BP 3756 AI</v>
          </cell>
          <cell r="G3109" t="str">
            <v>C0</v>
          </cell>
          <cell r="H3109" t="str">
            <v>12.JUBRAIDER S</v>
          </cell>
          <cell r="I3109" t="str">
            <v>A</v>
          </cell>
          <cell r="J3109">
            <v>25</v>
          </cell>
          <cell r="K3109" t="str">
            <v>MH1KCA118KK020253</v>
          </cell>
          <cell r="L3109" t="str">
            <v>KCA1E1019136</v>
          </cell>
          <cell r="M3109" t="str">
            <v>HONDA</v>
          </cell>
          <cell r="N3109" t="str">
            <v>CB150LED</v>
          </cell>
          <cell r="O3109" t="str">
            <v>HITAM</v>
          </cell>
          <cell r="P3109" t="str">
            <v>JG</v>
          </cell>
          <cell r="Q3109" t="str">
            <v>BELUM JTO</v>
          </cell>
          <cell r="R3109">
            <v>5</v>
          </cell>
          <cell r="S3109">
            <v>18</v>
          </cell>
        </row>
        <row r="3110">
          <cell r="D3110" t="str">
            <v>SP-25-F0001501</v>
          </cell>
          <cell r="E3110" t="str">
            <v>RINI SRIWAHYUNI</v>
          </cell>
          <cell r="F3110" t="str">
            <v>BP 2212 IF</v>
          </cell>
          <cell r="G3110" t="str">
            <v>C0</v>
          </cell>
          <cell r="H3110" t="str">
            <v>09.OLOAN</v>
          </cell>
          <cell r="I3110" t="str">
            <v>A</v>
          </cell>
          <cell r="J3110">
            <v>1</v>
          </cell>
          <cell r="K3110" t="str">
            <v>MH1JM8128PK498156</v>
          </cell>
          <cell r="L3110" t="str">
            <v>JM81E2501277</v>
          </cell>
          <cell r="M3110" t="str">
            <v>HONDA</v>
          </cell>
          <cell r="N3110" t="str">
            <v>BEAT</v>
          </cell>
          <cell r="O3110" t="str">
            <v>HITAM</v>
          </cell>
          <cell r="P3110" t="str">
            <v>JG</v>
          </cell>
          <cell r="Q3110" t="str">
            <v>GAGAL BAYAR</v>
          </cell>
          <cell r="R3110">
            <v>4</v>
          </cell>
          <cell r="S3110">
            <v>18</v>
          </cell>
        </row>
        <row r="3111">
          <cell r="D3111" t="str">
            <v>SP-25-F0001516</v>
          </cell>
          <cell r="E3111" t="str">
            <v>INDRA GUNAWAN SILALAHI</v>
          </cell>
          <cell r="F3111" t="str">
            <v>BP 5284 G</v>
          </cell>
          <cell r="G3111" t="str">
            <v>C0</v>
          </cell>
          <cell r="H3111" t="str">
            <v>14.CALL CENTER</v>
          </cell>
          <cell r="I3111" t="str">
            <v>A</v>
          </cell>
          <cell r="J3111">
            <v>5</v>
          </cell>
          <cell r="K3111" t="str">
            <v>MH3SEG710PJ209323</v>
          </cell>
          <cell r="L3111" t="str">
            <v>E32WE0281861</v>
          </cell>
          <cell r="M3111" t="str">
            <v>YAMAHA</v>
          </cell>
          <cell r="N3111" t="str">
            <v>GEAR</v>
          </cell>
          <cell r="O3111" t="str">
            <v>HITAM</v>
          </cell>
          <cell r="P3111" t="str">
            <v>JG</v>
          </cell>
          <cell r="Q3111" t="str">
            <v>DONE</v>
          </cell>
          <cell r="R3111">
            <v>4</v>
          </cell>
          <cell r="S3111">
            <v>18</v>
          </cell>
        </row>
        <row r="3112">
          <cell r="D3112" t="str">
            <v>SP-25-F0001344</v>
          </cell>
          <cell r="E3112" t="str">
            <v>MUHAMMAD JUNAIDI</v>
          </cell>
          <cell r="F3112" t="str">
            <v>BP 3643 SO</v>
          </cell>
          <cell r="G3112" t="str">
            <v>C0</v>
          </cell>
          <cell r="H3112" t="str">
            <v>06.ROBEN</v>
          </cell>
          <cell r="I3112" t="str">
            <v>A</v>
          </cell>
          <cell r="J3112">
            <v>19</v>
          </cell>
          <cell r="K3112" t="str">
            <v>MH1JM8127PK843094</v>
          </cell>
          <cell r="L3112" t="str">
            <v>JM81E2841041</v>
          </cell>
          <cell r="M3112" t="str">
            <v>HONDA</v>
          </cell>
          <cell r="N3112" t="str">
            <v>BEAT</v>
          </cell>
          <cell r="O3112" t="str">
            <v>HITAM</v>
          </cell>
          <cell r="P3112" t="str">
            <v>JG</v>
          </cell>
          <cell r="Q3112" t="str">
            <v>BELUM JTO</v>
          </cell>
          <cell r="R3112">
            <v>5</v>
          </cell>
          <cell r="S3112">
            <v>18</v>
          </cell>
        </row>
        <row r="3113">
          <cell r="D3113" t="str">
            <v>SP-25-F0001351</v>
          </cell>
          <cell r="E3113" t="str">
            <v>AKBAR ALIF FASA</v>
          </cell>
          <cell r="F3113" t="str">
            <v>BP 3426 QS</v>
          </cell>
          <cell r="G3113" t="str">
            <v>C0</v>
          </cell>
          <cell r="H3113" t="str">
            <v>13.WILFRIN</v>
          </cell>
          <cell r="I3113" t="str">
            <v>A</v>
          </cell>
          <cell r="J3113">
            <v>12</v>
          </cell>
          <cell r="K3113" t="str">
            <v>MH1JM8120PK643299</v>
          </cell>
          <cell r="L3113" t="str">
            <v>JM81E2645292</v>
          </cell>
          <cell r="M3113" t="str">
            <v>HONDA</v>
          </cell>
          <cell r="N3113" t="str">
            <v>BEAT</v>
          </cell>
          <cell r="O3113" t="str">
            <v>BIRU HITAM</v>
          </cell>
          <cell r="P3113" t="str">
            <v>JG</v>
          </cell>
          <cell r="Q3113" t="str">
            <v>BELUM JTO</v>
          </cell>
          <cell r="R3113">
            <v>5</v>
          </cell>
          <cell r="S3113">
            <v>12</v>
          </cell>
        </row>
        <row r="3114">
          <cell r="D3114" t="str">
            <v>SP-25-F0001358</v>
          </cell>
          <cell r="E3114" t="str">
            <v>JANUARTRI DERMAWAN SYAH</v>
          </cell>
          <cell r="F3114" t="str">
            <v>BP 3852 GU</v>
          </cell>
          <cell r="G3114" t="str">
            <v>C0</v>
          </cell>
          <cell r="H3114" t="str">
            <v>14.CALL CENTER</v>
          </cell>
          <cell r="I3114" t="str">
            <v>A</v>
          </cell>
          <cell r="J3114">
            <v>13</v>
          </cell>
          <cell r="K3114" t="str">
            <v>MH1KD1115LK118476</v>
          </cell>
          <cell r="L3114" t="str">
            <v>KD11E1117482</v>
          </cell>
          <cell r="M3114" t="str">
            <v>HONDA</v>
          </cell>
          <cell r="N3114" t="str">
            <v>CRF 150</v>
          </cell>
          <cell r="O3114" t="str">
            <v>MERAH PUTIH</v>
          </cell>
          <cell r="P3114" t="str">
            <v>JG</v>
          </cell>
          <cell r="Q3114" t="str">
            <v>BELUM JTO</v>
          </cell>
          <cell r="R3114">
            <v>5</v>
          </cell>
          <cell r="S3114">
            <v>12</v>
          </cell>
        </row>
        <row r="3115">
          <cell r="D3115" t="str">
            <v>SP-25-F0001366</v>
          </cell>
          <cell r="E3115" t="str">
            <v>WULANDARI RANGKUTI</v>
          </cell>
          <cell r="F3115" t="str">
            <v>BP 6236 RC</v>
          </cell>
          <cell r="G3115" t="str">
            <v>C0</v>
          </cell>
          <cell r="H3115" t="str">
            <v>14.CALL CENTER</v>
          </cell>
          <cell r="I3115" t="str">
            <v>A</v>
          </cell>
          <cell r="J3115">
            <v>14</v>
          </cell>
          <cell r="K3115" t="str">
            <v>MH1JM611XKK095963</v>
          </cell>
          <cell r="L3115" t="str">
            <v>JM61E1096025</v>
          </cell>
          <cell r="M3115" t="str">
            <v>HONDA</v>
          </cell>
          <cell r="N3115" t="str">
            <v>GENIO</v>
          </cell>
          <cell r="O3115" t="str">
            <v>HITAM</v>
          </cell>
          <cell r="P3115" t="str">
            <v>JG</v>
          </cell>
          <cell r="Q3115" t="str">
            <v>BELUM JTO</v>
          </cell>
          <cell r="R3115">
            <v>5</v>
          </cell>
          <cell r="S3115">
            <v>12</v>
          </cell>
        </row>
        <row r="3116">
          <cell r="D3116" t="str">
            <v>SP-25-F0001633</v>
          </cell>
          <cell r="E3116" t="str">
            <v>DEDI ARMAYA LUBIS</v>
          </cell>
          <cell r="F3116" t="str">
            <v>BP 6974 OH</v>
          </cell>
          <cell r="G3116" t="str">
            <v>C0</v>
          </cell>
          <cell r="H3116" t="str">
            <v>14.CALL CENTER</v>
          </cell>
          <cell r="I3116" t="str">
            <v>A</v>
          </cell>
          <cell r="J3116">
            <v>9</v>
          </cell>
          <cell r="K3116" t="str">
            <v>MH1JMG115SK325138</v>
          </cell>
          <cell r="L3116" t="str">
            <v>JMG1E1325252</v>
          </cell>
          <cell r="M3116" t="str">
            <v>HONDA</v>
          </cell>
          <cell r="N3116" t="str">
            <v>BEAT STREET</v>
          </cell>
          <cell r="O3116" t="str">
            <v>COKLAT</v>
          </cell>
          <cell r="P3116" t="str">
            <v>JG</v>
          </cell>
          <cell r="Q3116" t="str">
            <v>BELUM JTO</v>
          </cell>
          <cell r="R3116">
            <v>4</v>
          </cell>
          <cell r="S3116">
            <v>24</v>
          </cell>
        </row>
        <row r="3117">
          <cell r="D3117" t="str">
            <v>SP-25-F0001635</v>
          </cell>
          <cell r="E3117" t="str">
            <v>LAMTIAR PURBA</v>
          </cell>
          <cell r="F3117" t="str">
            <v>BP 3668 HM</v>
          </cell>
          <cell r="G3117" t="str">
            <v>C0</v>
          </cell>
          <cell r="H3117" t="str">
            <v>13.WILFRIN</v>
          </cell>
          <cell r="I3117" t="str">
            <v>A</v>
          </cell>
          <cell r="J3117">
            <v>9</v>
          </cell>
          <cell r="K3117" t="str">
            <v>MH1JM1113JK842966</v>
          </cell>
          <cell r="L3117" t="str">
            <v>JM11E1826022</v>
          </cell>
          <cell r="M3117" t="str">
            <v>HONDA</v>
          </cell>
          <cell r="N3117" t="str">
            <v>BEAT FI</v>
          </cell>
          <cell r="O3117" t="str">
            <v>MAGENTA HITAM</v>
          </cell>
          <cell r="P3117" t="str">
            <v>JG</v>
          </cell>
          <cell r="Q3117" t="str">
            <v>BELUM JTO</v>
          </cell>
          <cell r="R3117">
            <v>4</v>
          </cell>
          <cell r="S3117">
            <v>12</v>
          </cell>
        </row>
        <row r="3118">
          <cell r="D3118" t="str">
            <v>SP-25-F0001638</v>
          </cell>
          <cell r="E3118" t="str">
            <v>DELI ERMAWAN</v>
          </cell>
          <cell r="F3118" t="str">
            <v>BP 2480 UM</v>
          </cell>
          <cell r="G3118" t="str">
            <v>C0</v>
          </cell>
          <cell r="H3118" t="str">
            <v>14.CALL CENTER</v>
          </cell>
          <cell r="I3118" t="str">
            <v>A</v>
          </cell>
          <cell r="J3118">
            <v>10</v>
          </cell>
          <cell r="K3118" t="str">
            <v>MH1JM0216LK029312</v>
          </cell>
          <cell r="L3118" t="str">
            <v>JM02E1029292</v>
          </cell>
          <cell r="M3118" t="str">
            <v>HONDA</v>
          </cell>
          <cell r="N3118" t="str">
            <v>SCOOPY NON KEYLESS</v>
          </cell>
          <cell r="O3118" t="str">
            <v>PUTIH</v>
          </cell>
          <cell r="P3118" t="str">
            <v>JG</v>
          </cell>
          <cell r="Q3118" t="str">
            <v>BELUM JTO</v>
          </cell>
          <cell r="R3118">
            <v>4</v>
          </cell>
          <cell r="S3118">
            <v>18</v>
          </cell>
        </row>
        <row r="3119">
          <cell r="D3119" t="str">
            <v>SP-25-F0001654</v>
          </cell>
          <cell r="E3119" t="str">
            <v>HARIS YUNIANTO</v>
          </cell>
          <cell r="F3119" t="str">
            <v>BP 4951 QG</v>
          </cell>
          <cell r="G3119" t="str">
            <v>C0</v>
          </cell>
          <cell r="H3119" t="str">
            <v>07.RINTO</v>
          </cell>
          <cell r="I3119" t="str">
            <v>A</v>
          </cell>
          <cell r="J3119">
            <v>11</v>
          </cell>
          <cell r="K3119" t="str">
            <v>MH3RG4710HK018045</v>
          </cell>
          <cell r="L3119" t="str">
            <v>G3J6E0024557</v>
          </cell>
          <cell r="M3119" t="str">
            <v>YAMAHA</v>
          </cell>
          <cell r="N3119" t="str">
            <v>R 15 V3</v>
          </cell>
          <cell r="O3119" t="str">
            <v>HITAM</v>
          </cell>
          <cell r="P3119" t="str">
            <v>JG</v>
          </cell>
          <cell r="Q3119" t="str">
            <v>BELUM JTO</v>
          </cell>
          <cell r="R3119">
            <v>4</v>
          </cell>
          <cell r="S3119">
            <v>12</v>
          </cell>
        </row>
        <row r="3120">
          <cell r="D3120" t="str">
            <v>SP-25-F0001205</v>
          </cell>
          <cell r="E3120" t="str">
            <v>AGUS SALIM</v>
          </cell>
          <cell r="F3120" t="str">
            <v>BP 2410 ME</v>
          </cell>
          <cell r="G3120" t="str">
            <v>C0</v>
          </cell>
          <cell r="H3120" t="str">
            <v>10.MIDUK</v>
          </cell>
          <cell r="I3120" t="str">
            <v>A</v>
          </cell>
          <cell r="J3120">
            <v>1</v>
          </cell>
          <cell r="K3120" t="str">
            <v>MH1JFB124EK234937</v>
          </cell>
          <cell r="L3120" t="str">
            <v>JFB1E2187108</v>
          </cell>
          <cell r="M3120" t="str">
            <v>HONDA</v>
          </cell>
          <cell r="N3120" t="str">
            <v>VARIO 125</v>
          </cell>
          <cell r="O3120" t="str">
            <v>WHITE-SILVER</v>
          </cell>
          <cell r="P3120" t="str">
            <v>JG</v>
          </cell>
          <cell r="Q3120" t="str">
            <v>GAGAL BAYAR</v>
          </cell>
          <cell r="R3120">
            <v>5</v>
          </cell>
          <cell r="S3120">
            <v>24</v>
          </cell>
        </row>
        <row r="3121">
          <cell r="D3121" t="str">
            <v>SP-25-F0001222</v>
          </cell>
          <cell r="E3121" t="str">
            <v>RIAN MAHADI</v>
          </cell>
          <cell r="F3121" t="str">
            <v>BP 2271 OI</v>
          </cell>
          <cell r="G3121" t="str">
            <v>C0</v>
          </cell>
          <cell r="H3121" t="str">
            <v>10.MIDUK</v>
          </cell>
          <cell r="I3121" t="str">
            <v>A</v>
          </cell>
          <cell r="J3121">
            <v>1</v>
          </cell>
          <cell r="K3121" t="str">
            <v>MH1KF111XFK373896</v>
          </cell>
          <cell r="L3121" t="str">
            <v>KF11E1380031</v>
          </cell>
          <cell r="M3121" t="str">
            <v>HONDA</v>
          </cell>
          <cell r="N3121" t="str">
            <v>VARIO 150</v>
          </cell>
          <cell r="O3121" t="str">
            <v>PUTIH</v>
          </cell>
          <cell r="P3121" t="str">
            <v>JG</v>
          </cell>
          <cell r="Q3121" t="str">
            <v>DONE</v>
          </cell>
          <cell r="R3121">
            <v>5</v>
          </cell>
          <cell r="S3121">
            <v>12</v>
          </cell>
        </row>
        <row r="3122">
          <cell r="D3122" t="str">
            <v>SP-25-F0001231</v>
          </cell>
          <cell r="E3122" t="str">
            <v>DEBY ANGGARA</v>
          </cell>
          <cell r="F3122" t="str">
            <v>BP 3596 HH</v>
          </cell>
          <cell r="G3122" t="str">
            <v>C0</v>
          </cell>
          <cell r="H3122" t="str">
            <v>04.RIZKI A</v>
          </cell>
          <cell r="I3122" t="str">
            <v>A</v>
          </cell>
          <cell r="J3122">
            <v>1</v>
          </cell>
          <cell r="K3122" t="str">
            <v>MH1JFZ210KK715553</v>
          </cell>
          <cell r="L3122" t="str">
            <v>JFZ2E1714359</v>
          </cell>
          <cell r="M3122" t="str">
            <v>HONDA</v>
          </cell>
          <cell r="N3122" t="str">
            <v>BEAT STREET</v>
          </cell>
          <cell r="O3122" t="str">
            <v>HITAM</v>
          </cell>
          <cell r="P3122" t="str">
            <v>JG</v>
          </cell>
          <cell r="Q3122" t="str">
            <v>DONE</v>
          </cell>
          <cell r="R3122">
            <v>5</v>
          </cell>
          <cell r="S3122">
            <v>24</v>
          </cell>
        </row>
        <row r="3123">
          <cell r="D3123" t="str">
            <v>SP-25-F0001252</v>
          </cell>
          <cell r="E3123" t="str">
            <v>YUNIKA PUSPITASARI</v>
          </cell>
          <cell r="F3123" t="str">
            <v>BP 5548 QQ</v>
          </cell>
          <cell r="G3123" t="str">
            <v>C0</v>
          </cell>
          <cell r="H3123" t="str">
            <v>10.MIDUK</v>
          </cell>
          <cell r="I3123" t="str">
            <v>A</v>
          </cell>
          <cell r="J3123">
            <v>3</v>
          </cell>
          <cell r="K3123" t="str">
            <v>MH3SE8850KJ048832</v>
          </cell>
          <cell r="L3123" t="str">
            <v>E3W6E0217036</v>
          </cell>
          <cell r="M3123" t="str">
            <v>YAMAHA</v>
          </cell>
          <cell r="N3123" t="str">
            <v>MIO M3</v>
          </cell>
          <cell r="O3123" t="str">
            <v>PERAK</v>
          </cell>
          <cell r="P3123" t="str">
            <v>JG</v>
          </cell>
          <cell r="Q3123" t="str">
            <v>GAGAL BAYAR</v>
          </cell>
          <cell r="R3123">
            <v>5</v>
          </cell>
          <cell r="S3123">
            <v>18</v>
          </cell>
        </row>
        <row r="3124">
          <cell r="D3124" t="str">
            <v>SP-25-F0001380</v>
          </cell>
          <cell r="E3124" t="str">
            <v>ERWIN RICARDO NAPITUPULU</v>
          </cell>
          <cell r="F3124" t="str">
            <v>BP 3498 JU</v>
          </cell>
          <cell r="G3124" t="str">
            <v>C0</v>
          </cell>
          <cell r="H3124" t="str">
            <v>14.CALL CENTER</v>
          </cell>
          <cell r="I3124" t="str">
            <v>A</v>
          </cell>
          <cell r="J3124">
            <v>20</v>
          </cell>
          <cell r="K3124" t="str">
            <v>MH1JM3136LK370388</v>
          </cell>
          <cell r="L3124" t="str">
            <v>JM31E3364558</v>
          </cell>
          <cell r="M3124" t="str">
            <v>HONDA</v>
          </cell>
          <cell r="N3124" t="str">
            <v>SCOOPY</v>
          </cell>
          <cell r="O3124" t="str">
            <v>MERAH HITAM</v>
          </cell>
          <cell r="P3124" t="str">
            <v>JG</v>
          </cell>
          <cell r="Q3124" t="str">
            <v>BELUM JTO</v>
          </cell>
          <cell r="R3124">
            <v>5</v>
          </cell>
          <cell r="S3124">
            <v>18</v>
          </cell>
        </row>
        <row r="3125">
          <cell r="D3125" t="str">
            <v>SP-25-F0001386</v>
          </cell>
          <cell r="E3125" t="str">
            <v>SULISTIOWATI</v>
          </cell>
          <cell r="F3125" t="str">
            <v>BP 3364 IC</v>
          </cell>
          <cell r="G3125" t="str">
            <v>C0</v>
          </cell>
          <cell r="H3125" t="str">
            <v>14.CALL CENTER</v>
          </cell>
          <cell r="I3125" t="str">
            <v>A</v>
          </cell>
          <cell r="J3125">
            <v>16</v>
          </cell>
          <cell r="K3125" t="str">
            <v>MH1JFZ214HK147428</v>
          </cell>
          <cell r="L3125" t="str">
            <v>JFZ2E1151228</v>
          </cell>
          <cell r="M3125" t="str">
            <v>HONDA</v>
          </cell>
          <cell r="N3125" t="str">
            <v>BEAT STREET</v>
          </cell>
          <cell r="O3125" t="str">
            <v>HITAM</v>
          </cell>
          <cell r="P3125" t="str">
            <v>JG</v>
          </cell>
          <cell r="Q3125" t="str">
            <v>BELUM JTO</v>
          </cell>
          <cell r="R3125">
            <v>5</v>
          </cell>
          <cell r="S3125">
            <v>12</v>
          </cell>
        </row>
        <row r="3126">
          <cell r="D3126" t="str">
            <v>SP-25-F0001390</v>
          </cell>
          <cell r="E3126" t="str">
            <v>AHMAD TARMEDI</v>
          </cell>
          <cell r="F3126" t="str">
            <v>BP 2750 QG</v>
          </cell>
          <cell r="G3126" t="str">
            <v>C0</v>
          </cell>
          <cell r="H3126" t="str">
            <v>07.RINTO</v>
          </cell>
          <cell r="I3126" t="str">
            <v>A</v>
          </cell>
          <cell r="J3126">
            <v>16</v>
          </cell>
          <cell r="K3126" t="str">
            <v>MH1KC9111GK027793</v>
          </cell>
          <cell r="L3126" t="str">
            <v>KC91E1030269</v>
          </cell>
          <cell r="M3126" t="str">
            <v>HONDA</v>
          </cell>
          <cell r="N3126" t="str">
            <v>CBR 150</v>
          </cell>
          <cell r="O3126" t="str">
            <v>PUTIH</v>
          </cell>
          <cell r="P3126" t="str">
            <v>JG</v>
          </cell>
          <cell r="Q3126" t="str">
            <v>BELUM JTO</v>
          </cell>
          <cell r="R3126">
            <v>5</v>
          </cell>
          <cell r="S3126">
            <v>18</v>
          </cell>
        </row>
        <row r="3127">
          <cell r="D3127" t="str">
            <v>SP-25-F0001395</v>
          </cell>
          <cell r="E3127" t="str">
            <v>MAKSUM</v>
          </cell>
          <cell r="F3127" t="str">
            <v>BP 6530 HU</v>
          </cell>
          <cell r="G3127" t="str">
            <v>C0</v>
          </cell>
          <cell r="H3127" t="str">
            <v>12.JUBRAIDER S</v>
          </cell>
          <cell r="I3127" t="str">
            <v>A</v>
          </cell>
          <cell r="J3127">
            <v>17</v>
          </cell>
          <cell r="K3127" t="str">
            <v>MH1JM9133RK570446</v>
          </cell>
          <cell r="L3127" t="str">
            <v>JM91E3566020</v>
          </cell>
          <cell r="M3127" t="str">
            <v>HONDA</v>
          </cell>
          <cell r="N3127" t="str">
            <v>BEAT</v>
          </cell>
          <cell r="O3127" t="str">
            <v>HIJAU</v>
          </cell>
          <cell r="P3127" t="str">
            <v>JG</v>
          </cell>
          <cell r="Q3127" t="str">
            <v>BELUM JTO</v>
          </cell>
          <cell r="R3127">
            <v>5</v>
          </cell>
          <cell r="S3127">
            <v>18</v>
          </cell>
        </row>
        <row r="3128">
          <cell r="D3128" t="str">
            <v>SP-25-F0001519</v>
          </cell>
          <cell r="E3128" t="str">
            <v>JUNTRI GULTOM</v>
          </cell>
          <cell r="F3128" t="str">
            <v>BP 3266 SQ</v>
          </cell>
          <cell r="G3128" t="str">
            <v>C0</v>
          </cell>
          <cell r="H3128" t="str">
            <v>11.RIMPUN</v>
          </cell>
          <cell r="I3128" t="str">
            <v>A</v>
          </cell>
          <cell r="J3128">
            <v>1</v>
          </cell>
          <cell r="K3128" t="str">
            <v>MH1JM8129PK692159</v>
          </cell>
          <cell r="L3128" t="str">
            <v>JM81E2695131</v>
          </cell>
          <cell r="M3128" t="str">
            <v>HONDA</v>
          </cell>
          <cell r="N3128" t="str">
            <v>BEAT</v>
          </cell>
          <cell r="O3128" t="str">
            <v>MERAH HITAM</v>
          </cell>
          <cell r="P3128" t="str">
            <v>JG</v>
          </cell>
          <cell r="Q3128" t="str">
            <v>GAGAL BAYAR</v>
          </cell>
          <cell r="R3128">
            <v>4</v>
          </cell>
          <cell r="S3128">
            <v>18</v>
          </cell>
        </row>
        <row r="3129">
          <cell r="D3129" t="str">
            <v>SP-25-F0001549</v>
          </cell>
          <cell r="E3129" t="str">
            <v>AFRIZAL</v>
          </cell>
          <cell r="F3129" t="str">
            <v>BP 6058 OA</v>
          </cell>
          <cell r="G3129" t="str">
            <v>C0</v>
          </cell>
          <cell r="H3129" t="str">
            <v>09.OLOAN</v>
          </cell>
          <cell r="I3129" t="str">
            <v>A</v>
          </cell>
          <cell r="J3129">
            <v>4</v>
          </cell>
          <cell r="K3129" t="str">
            <v>MH1JMG117RK178234</v>
          </cell>
          <cell r="L3129" t="str">
            <v>JMG1E1178332</v>
          </cell>
          <cell r="M3129" t="str">
            <v>HONDA</v>
          </cell>
          <cell r="N3129" t="str">
            <v>BEAT STREET</v>
          </cell>
          <cell r="O3129" t="str">
            <v>HITAM</v>
          </cell>
          <cell r="P3129" t="str">
            <v>JG</v>
          </cell>
          <cell r="Q3129" t="str">
            <v>GAGAL BAYAR</v>
          </cell>
          <cell r="R3129">
            <v>4</v>
          </cell>
          <cell r="S3129">
            <v>18</v>
          </cell>
        </row>
        <row r="3130">
          <cell r="D3130" t="str">
            <v>SP-25-F0001561</v>
          </cell>
          <cell r="E3130" t="str">
            <v>RISTI OKTAVIANI</v>
          </cell>
          <cell r="F3130" t="str">
            <v>BP 2421 M</v>
          </cell>
          <cell r="G3130" t="str">
            <v>C0</v>
          </cell>
          <cell r="H3130" t="str">
            <v>07.RINTO</v>
          </cell>
          <cell r="I3130" t="str">
            <v>A</v>
          </cell>
          <cell r="J3130">
            <v>4</v>
          </cell>
          <cell r="K3130" t="str">
            <v>MH1JM021XMK118382</v>
          </cell>
          <cell r="L3130" t="str">
            <v>JM02E1118535</v>
          </cell>
          <cell r="M3130" t="str">
            <v>HONDA</v>
          </cell>
          <cell r="N3130" t="str">
            <v>SCOOPY NON KEYLESS</v>
          </cell>
          <cell r="O3130" t="str">
            <v>PUTIH</v>
          </cell>
          <cell r="P3130" t="str">
            <v>JG</v>
          </cell>
          <cell r="Q3130" t="str">
            <v>GAGAL BAYAR</v>
          </cell>
          <cell r="R3130">
            <v>4</v>
          </cell>
          <cell r="S3130">
            <v>12</v>
          </cell>
        </row>
        <row r="3131">
          <cell r="D3131" t="str">
            <v>SP-25-F0001571</v>
          </cell>
          <cell r="E3131" t="str">
            <v>MOH YUSUF</v>
          </cell>
          <cell r="F3131" t="str">
            <v>BP 4981 CJ</v>
          </cell>
          <cell r="G3131" t="str">
            <v>C0</v>
          </cell>
          <cell r="H3131" t="str">
            <v>09.OLOAN</v>
          </cell>
          <cell r="I3131" t="str">
            <v>A</v>
          </cell>
          <cell r="J3131">
            <v>4</v>
          </cell>
          <cell r="K3131" t="str">
            <v>MH3SE8840GJ048184</v>
          </cell>
          <cell r="L3131" t="str">
            <v>E3R2E0868535</v>
          </cell>
          <cell r="M3131" t="str">
            <v>YAMAHA</v>
          </cell>
          <cell r="N3131" t="str">
            <v>FINO</v>
          </cell>
          <cell r="O3131" t="str">
            <v>PUTIH</v>
          </cell>
          <cell r="P3131" t="str">
            <v>JG</v>
          </cell>
          <cell r="Q3131" t="str">
            <v>GAGAL BAYAR</v>
          </cell>
          <cell r="R3131">
            <v>4</v>
          </cell>
          <cell r="S3131">
            <v>12</v>
          </cell>
        </row>
        <row r="3132">
          <cell r="D3132" t="str">
            <v>SP-25-F0000967</v>
          </cell>
          <cell r="E3132" t="str">
            <v>MUHAMAD YUNUS</v>
          </cell>
          <cell r="F3132" t="str">
            <v>BP 2632 QJ</v>
          </cell>
          <cell r="G3132" t="str">
            <v>C0</v>
          </cell>
          <cell r="H3132" t="str">
            <v>04.RIZKI A</v>
          </cell>
          <cell r="I3132" t="str">
            <v>A</v>
          </cell>
          <cell r="J3132">
            <v>3</v>
          </cell>
          <cell r="K3132" t="str">
            <v>MH1JFZ112GK150974</v>
          </cell>
          <cell r="L3132" t="str">
            <v>JFZ1E1159579</v>
          </cell>
          <cell r="M3132" t="str">
            <v>HONDA</v>
          </cell>
          <cell r="N3132" t="str">
            <v>BEAT FI</v>
          </cell>
          <cell r="O3132" t="str">
            <v>PUTIH</v>
          </cell>
          <cell r="P3132" t="str">
            <v>JG</v>
          </cell>
          <cell r="Q3132" t="str">
            <v>DONE</v>
          </cell>
          <cell r="R3132">
            <v>6</v>
          </cell>
          <cell r="S3132">
            <v>12</v>
          </cell>
        </row>
        <row r="3133">
          <cell r="D3133" t="str">
            <v>SP-25-F0000996</v>
          </cell>
          <cell r="E3133" t="str">
            <v>SUYANA</v>
          </cell>
          <cell r="F3133" t="str">
            <v>BP 2713 CA</v>
          </cell>
          <cell r="G3133" t="str">
            <v>C0</v>
          </cell>
          <cell r="H3133" t="str">
            <v>14.CALL CENTER</v>
          </cell>
          <cell r="I3133" t="str">
            <v>A</v>
          </cell>
          <cell r="J3133">
            <v>5</v>
          </cell>
          <cell r="K3133" t="str">
            <v>MH1JM0117NK670540</v>
          </cell>
          <cell r="L3133" t="str">
            <v>JM01E1671776</v>
          </cell>
          <cell r="M3133" t="str">
            <v>HONDA</v>
          </cell>
          <cell r="N3133" t="str">
            <v>SCOOPY KEYLESS</v>
          </cell>
          <cell r="O3133" t="str">
            <v>HITAM-ORANGE</v>
          </cell>
          <cell r="P3133" t="str">
            <v>JG</v>
          </cell>
          <cell r="Q3133" t="str">
            <v>DONE</v>
          </cell>
          <cell r="R3133">
            <v>6</v>
          </cell>
          <cell r="S3133">
            <v>12</v>
          </cell>
        </row>
        <row r="3134">
          <cell r="D3134" t="str">
            <v>SP-25-F0001004</v>
          </cell>
          <cell r="E3134" t="str">
            <v>AYU AMBARWATI</v>
          </cell>
          <cell r="F3134" t="str">
            <v>BP 1286 GG</v>
          </cell>
          <cell r="G3134" t="str">
            <v>C0</v>
          </cell>
          <cell r="H3134" t="str">
            <v>12.JUBRAIDER S</v>
          </cell>
          <cell r="I3134" t="str">
            <v>D</v>
          </cell>
          <cell r="J3134">
            <v>6</v>
          </cell>
          <cell r="K3134" t="str">
            <v>MHKV1BB2JEK009353</v>
          </cell>
          <cell r="L3134" t="str">
            <v>MD97445</v>
          </cell>
          <cell r="M3134" t="str">
            <v>DAIHATSU</v>
          </cell>
          <cell r="N3134" t="str">
            <v>XENIA</v>
          </cell>
          <cell r="O3134" t="str">
            <v>MERAH METALIK</v>
          </cell>
          <cell r="P3134" t="str">
            <v>JG</v>
          </cell>
          <cell r="Q3134" t="str">
            <v>BELUM JTO</v>
          </cell>
          <cell r="R3134">
            <v>6</v>
          </cell>
          <cell r="S3134">
            <v>24</v>
          </cell>
        </row>
        <row r="3135">
          <cell r="D3135" t="str">
            <v>SP-25-F0001008</v>
          </cell>
          <cell r="E3135" t="str">
            <v>KAMIL RENALDI</v>
          </cell>
          <cell r="F3135" t="str">
            <v>BP 3739 HM</v>
          </cell>
          <cell r="G3135" t="str">
            <v>C0</v>
          </cell>
          <cell r="H3135" t="str">
            <v>03.DAULAT</v>
          </cell>
          <cell r="I3135" t="str">
            <v>A</v>
          </cell>
          <cell r="J3135">
            <v>6</v>
          </cell>
          <cell r="K3135" t="str">
            <v>MH1KF411XJK142698</v>
          </cell>
          <cell r="L3135" t="str">
            <v>KF41E1143449</v>
          </cell>
          <cell r="M3135" t="str">
            <v>HONDA</v>
          </cell>
          <cell r="N3135" t="str">
            <v>VARIO 150 KEYLESH</v>
          </cell>
          <cell r="O3135" t="str">
            <v>PUTIH</v>
          </cell>
          <cell r="P3135" t="str">
            <v>JG</v>
          </cell>
          <cell r="Q3135" t="str">
            <v>BELUM JTO</v>
          </cell>
          <cell r="R3135">
            <v>6</v>
          </cell>
          <cell r="S3135">
            <v>24</v>
          </cell>
        </row>
        <row r="3136">
          <cell r="D3136" t="str">
            <v>SP-25-F0001656</v>
          </cell>
          <cell r="E3136" t="str">
            <v>RUKIKUSMAN GULO</v>
          </cell>
          <cell r="F3136" t="str">
            <v>BP 5159 QA</v>
          </cell>
          <cell r="G3136" t="str">
            <v>C0</v>
          </cell>
          <cell r="H3136" t="str">
            <v>14.CALL CENTER</v>
          </cell>
          <cell r="I3136" t="str">
            <v>A</v>
          </cell>
          <cell r="J3136">
            <v>11</v>
          </cell>
          <cell r="K3136" t="str">
            <v>MH32PK002GK101656</v>
          </cell>
          <cell r="L3136" t="str">
            <v>2PK101655</v>
          </cell>
          <cell r="M3136" t="str">
            <v>YAMAHA</v>
          </cell>
          <cell r="N3136" t="str">
            <v>R15</v>
          </cell>
          <cell r="O3136" t="str">
            <v>MERAH</v>
          </cell>
          <cell r="P3136" t="str">
            <v>JG</v>
          </cell>
          <cell r="Q3136" t="str">
            <v>BELUM JTO</v>
          </cell>
          <cell r="R3136">
            <v>4</v>
          </cell>
          <cell r="S3136">
            <v>12</v>
          </cell>
        </row>
        <row r="3137">
          <cell r="D3137" t="str">
            <v>SP-25-F0001660</v>
          </cell>
          <cell r="E3137" t="str">
            <v>MUTIARA APRIANTI</v>
          </cell>
          <cell r="F3137" t="str">
            <v>BP 2995 MR</v>
          </cell>
          <cell r="G3137" t="str">
            <v>C0</v>
          </cell>
          <cell r="H3137" t="str">
            <v>13.WILFRIN</v>
          </cell>
          <cell r="I3137" t="str">
            <v>A</v>
          </cell>
          <cell r="J3137">
            <v>11</v>
          </cell>
          <cell r="K3137" t="str">
            <v>MH1JM8219NK529479</v>
          </cell>
          <cell r="L3137" t="str">
            <v>JM82E1527593</v>
          </cell>
          <cell r="M3137" t="str">
            <v>HONDA</v>
          </cell>
          <cell r="N3137" t="str">
            <v>BEAT STREET</v>
          </cell>
          <cell r="O3137" t="str">
            <v>HITAM</v>
          </cell>
          <cell r="P3137" t="str">
            <v>JG</v>
          </cell>
          <cell r="Q3137" t="str">
            <v>BELUM JTO</v>
          </cell>
          <cell r="R3137">
            <v>4</v>
          </cell>
          <cell r="S3137">
            <v>18</v>
          </cell>
        </row>
        <row r="3138">
          <cell r="D3138" t="str">
            <v>SP-25-F0001670</v>
          </cell>
          <cell r="E3138" t="str">
            <v>JUNDRA WIJAYA</v>
          </cell>
          <cell r="F3138" t="str">
            <v>BP 6439 DY</v>
          </cell>
          <cell r="G3138" t="str">
            <v>C0</v>
          </cell>
          <cell r="H3138" t="str">
            <v>14.CALL CENTER</v>
          </cell>
          <cell r="I3138" t="str">
            <v>A</v>
          </cell>
          <cell r="J3138">
            <v>12</v>
          </cell>
          <cell r="K3138" t="str">
            <v>MH4KR150NEKP33132</v>
          </cell>
          <cell r="L3138" t="str">
            <v>KR150LEPE7485</v>
          </cell>
          <cell r="M3138" t="str">
            <v>KAWASAKI</v>
          </cell>
          <cell r="N3138" t="str">
            <v>NINJA SS</v>
          </cell>
          <cell r="O3138" t="str">
            <v>MERAH</v>
          </cell>
          <cell r="P3138" t="str">
            <v>JG</v>
          </cell>
          <cell r="Q3138" t="str">
            <v>BELUM JTO</v>
          </cell>
          <cell r="R3138">
            <v>4</v>
          </cell>
          <cell r="S3138">
            <v>12</v>
          </cell>
        </row>
        <row r="3139">
          <cell r="D3139" t="str">
            <v>SP-25-F0001671</v>
          </cell>
          <cell r="E3139" t="str">
            <v>CANDRA TUA NAPITUPULU</v>
          </cell>
          <cell r="F3139" t="str">
            <v>BP 5840 OF</v>
          </cell>
          <cell r="G3139" t="str">
            <v>C0</v>
          </cell>
          <cell r="H3139" t="str">
            <v>14.CALL CENTER</v>
          </cell>
          <cell r="I3139" t="str">
            <v>A</v>
          </cell>
          <cell r="J3139">
            <v>12</v>
          </cell>
          <cell r="K3139" t="str">
            <v>MH3RG1810FK080817</v>
          </cell>
          <cell r="L3139" t="str">
            <v>G3E7E0079045</v>
          </cell>
          <cell r="M3139" t="str">
            <v>YAMAHA</v>
          </cell>
          <cell r="N3139" t="str">
            <v>VIXION ADVANCE</v>
          </cell>
          <cell r="O3139" t="str">
            <v>MERAH</v>
          </cell>
          <cell r="P3139" t="str">
            <v>JG</v>
          </cell>
          <cell r="Q3139" t="str">
            <v>BELUM JTO</v>
          </cell>
          <cell r="R3139">
            <v>4</v>
          </cell>
          <cell r="S3139">
            <v>12</v>
          </cell>
        </row>
        <row r="3140">
          <cell r="D3140" t="str">
            <v>SP-25-F0001673</v>
          </cell>
          <cell r="E3140" t="str">
            <v>NURUL ARFAH</v>
          </cell>
          <cell r="F3140" t="str">
            <v>BP 3196 UE</v>
          </cell>
          <cell r="G3140" t="str">
            <v>C0</v>
          </cell>
          <cell r="H3140" t="str">
            <v>13.WILFRIN</v>
          </cell>
          <cell r="I3140" t="str">
            <v>A</v>
          </cell>
          <cell r="J3140">
            <v>12</v>
          </cell>
          <cell r="K3140" t="str">
            <v>MH1JM0117MK106479</v>
          </cell>
          <cell r="L3140" t="str">
            <v>JM01E1104629</v>
          </cell>
          <cell r="M3140" t="str">
            <v>HONDA</v>
          </cell>
          <cell r="N3140" t="str">
            <v>SCOOPY</v>
          </cell>
          <cell r="O3140" t="str">
            <v>HITAM MERAH</v>
          </cell>
          <cell r="P3140" t="str">
            <v>JG</v>
          </cell>
          <cell r="Q3140" t="str">
            <v>BELUM JTO</v>
          </cell>
          <cell r="R3140">
            <v>4</v>
          </cell>
          <cell r="S3140">
            <v>24</v>
          </cell>
        </row>
        <row r="3141">
          <cell r="D3141" t="str">
            <v>SP-25-F0001419</v>
          </cell>
          <cell r="E3141" t="str">
            <v>SAMINI MINDASARI</v>
          </cell>
          <cell r="F3141" t="str">
            <v>BP 3093 HQ</v>
          </cell>
          <cell r="G3141" t="str">
            <v>C0</v>
          </cell>
          <cell r="H3141" t="str">
            <v>12.JUBRAIDER S</v>
          </cell>
          <cell r="I3141" t="str">
            <v>A</v>
          </cell>
          <cell r="J3141">
            <v>18</v>
          </cell>
          <cell r="K3141" t="str">
            <v>MH1JFV113HK651785</v>
          </cell>
          <cell r="L3141" t="str">
            <v>JFV1E1658183</v>
          </cell>
          <cell r="M3141" t="str">
            <v>HONDA</v>
          </cell>
          <cell r="N3141" t="str">
            <v>VARIO 125</v>
          </cell>
          <cell r="O3141" t="str">
            <v>MERAH</v>
          </cell>
          <cell r="P3141" t="str">
            <v>JG</v>
          </cell>
          <cell r="Q3141" t="str">
            <v>BELUM JTO</v>
          </cell>
          <cell r="R3141">
            <v>5</v>
          </cell>
          <cell r="S3141">
            <v>12</v>
          </cell>
        </row>
        <row r="3142">
          <cell r="D3142" t="str">
            <v>SP-25-F0001423</v>
          </cell>
          <cell r="E3142" t="str">
            <v>FERTO ATAUPAH</v>
          </cell>
          <cell r="F3142" t="str">
            <v>BP 2209 QA</v>
          </cell>
          <cell r="G3142" t="str">
            <v>C0</v>
          </cell>
          <cell r="H3142" t="str">
            <v>04.RIZKI A</v>
          </cell>
          <cell r="I3142" t="str">
            <v>A</v>
          </cell>
          <cell r="J3142">
            <v>19</v>
          </cell>
          <cell r="K3142" t="str">
            <v>MH1KB1110FK030428</v>
          </cell>
          <cell r="L3142" t="str">
            <v>KB11E1003483</v>
          </cell>
          <cell r="M3142" t="str">
            <v>HONDA</v>
          </cell>
          <cell r="N3142" t="str">
            <v>SONIC</v>
          </cell>
          <cell r="O3142" t="str">
            <v>PUTIH ORANGE</v>
          </cell>
          <cell r="P3142" t="str">
            <v>JG</v>
          </cell>
          <cell r="Q3142" t="str">
            <v>BELUM JTO</v>
          </cell>
          <cell r="R3142">
            <v>5</v>
          </cell>
          <cell r="S3142">
            <v>12</v>
          </cell>
        </row>
        <row r="3143">
          <cell r="D3143" t="str">
            <v>SP-25-F0001449</v>
          </cell>
          <cell r="E3143" t="str">
            <v>MIKEL CANDRA WINATA</v>
          </cell>
          <cell r="F3143" t="str">
            <v>BP 3681 SO</v>
          </cell>
          <cell r="G3143" t="str">
            <v>C0</v>
          </cell>
          <cell r="H3143" t="str">
            <v>13.WILFRIN</v>
          </cell>
          <cell r="I3143" t="str">
            <v>A</v>
          </cell>
          <cell r="J3143">
            <v>21</v>
          </cell>
          <cell r="K3143" t="str">
            <v>MH1JM0316PK514568</v>
          </cell>
          <cell r="L3143" t="str">
            <v>JM03E1514549</v>
          </cell>
          <cell r="M3143" t="str">
            <v>HONDA</v>
          </cell>
          <cell r="N3143" t="str">
            <v>SCOOPY NON KEYLESS</v>
          </cell>
          <cell r="O3143" t="str">
            <v>SILVER HITAM</v>
          </cell>
          <cell r="P3143" t="str">
            <v>JG</v>
          </cell>
          <cell r="Q3143" t="str">
            <v>DONE</v>
          </cell>
          <cell r="R3143">
            <v>5</v>
          </cell>
          <cell r="S3143">
            <v>18</v>
          </cell>
        </row>
        <row r="3144">
          <cell r="D3144" t="str">
            <v>SP-25-F0001582</v>
          </cell>
          <cell r="E3144" t="str">
            <v>ROMI SILITONGA</v>
          </cell>
          <cell r="F3144" t="str">
            <v>BP 3959 AG</v>
          </cell>
          <cell r="G3144" t="str">
            <v>C0</v>
          </cell>
          <cell r="H3144" t="str">
            <v>13.WILFRIN</v>
          </cell>
          <cell r="I3144" t="str">
            <v>A</v>
          </cell>
          <cell r="J3144">
            <v>5</v>
          </cell>
          <cell r="K3144" t="str">
            <v>MH1KF4115KK527295</v>
          </cell>
          <cell r="L3144" t="str">
            <v>KF41E1527693</v>
          </cell>
          <cell r="M3144" t="str">
            <v>HONDA</v>
          </cell>
          <cell r="N3144" t="str">
            <v>VARIO 150 KEYLESH</v>
          </cell>
          <cell r="O3144" t="str">
            <v>PUTIH</v>
          </cell>
          <cell r="P3144" t="str">
            <v>JG</v>
          </cell>
          <cell r="Q3144" t="str">
            <v>DONE</v>
          </cell>
          <cell r="R3144">
            <v>4</v>
          </cell>
          <cell r="S3144">
            <v>24</v>
          </cell>
        </row>
        <row r="3145">
          <cell r="D3145" t="str">
            <v>SP-25-F0001593</v>
          </cell>
          <cell r="E3145" t="str">
            <v>BOBY DARMA</v>
          </cell>
          <cell r="F3145" t="str">
            <v>BP 1050 YG</v>
          </cell>
          <cell r="G3145" t="str">
            <v>C0</v>
          </cell>
          <cell r="H3145" t="str">
            <v>07.RINTO</v>
          </cell>
          <cell r="I3145" t="str">
            <v>A</v>
          </cell>
          <cell r="J3145">
            <v>7</v>
          </cell>
          <cell r="K3145" t="str">
            <v>MHRS7A7102J001057</v>
          </cell>
          <cell r="L3145" t="str">
            <v>K17A1002017</v>
          </cell>
          <cell r="M3145" t="str">
            <v>HONDA</v>
          </cell>
          <cell r="N3145" t="str">
            <v>STREAM</v>
          </cell>
          <cell r="O3145" t="str">
            <v>ABU ABU METALIK</v>
          </cell>
          <cell r="P3145" t="str">
            <v>JG</v>
          </cell>
          <cell r="Q3145" t="str">
            <v>BELUM JTO</v>
          </cell>
          <cell r="R3145">
            <v>4</v>
          </cell>
          <cell r="S3145">
            <v>12</v>
          </cell>
        </row>
        <row r="3146">
          <cell r="D3146" t="str">
            <v>SP-25-F0001612</v>
          </cell>
          <cell r="E3146" t="str">
            <v>NESA A</v>
          </cell>
          <cell r="F3146" t="str">
            <v>BP 2179 CU</v>
          </cell>
          <cell r="G3146" t="str">
            <v>C0</v>
          </cell>
          <cell r="H3146" t="str">
            <v>06.ROBEN</v>
          </cell>
          <cell r="I3146" t="str">
            <v>A</v>
          </cell>
          <cell r="J3146">
            <v>8</v>
          </cell>
          <cell r="K3146" t="str">
            <v>MH1KD1112LK159146</v>
          </cell>
          <cell r="L3146" t="str">
            <v>KD11E1158477</v>
          </cell>
          <cell r="M3146" t="str">
            <v>HONDA</v>
          </cell>
          <cell r="N3146" t="str">
            <v>CRF</v>
          </cell>
          <cell r="O3146" t="str">
            <v>ABU ABU</v>
          </cell>
          <cell r="P3146" t="str">
            <v>JG</v>
          </cell>
          <cell r="Q3146" t="str">
            <v>BELUM JTO</v>
          </cell>
          <cell r="R3146">
            <v>4</v>
          </cell>
          <cell r="S3146">
            <v>18</v>
          </cell>
        </row>
        <row r="3147">
          <cell r="D3147" t="str">
            <v>SP-25-F0001619</v>
          </cell>
          <cell r="E3147" t="str">
            <v>DIMAS SURYADI</v>
          </cell>
          <cell r="F3147" t="str">
            <v>BP 2798 GI</v>
          </cell>
          <cell r="G3147" t="str">
            <v>C0</v>
          </cell>
          <cell r="H3147" t="str">
            <v>08.JOSRI</v>
          </cell>
          <cell r="I3147" t="str">
            <v>A</v>
          </cell>
          <cell r="J3147">
            <v>8</v>
          </cell>
          <cell r="K3147" t="str">
            <v>MH1JF513XCK120805</v>
          </cell>
          <cell r="L3147" t="str">
            <v>JF51E3086200</v>
          </cell>
          <cell r="M3147" t="str">
            <v>HONDA</v>
          </cell>
          <cell r="N3147" t="str">
            <v>BEAT</v>
          </cell>
          <cell r="O3147" t="str">
            <v>HIJAU PUTIH</v>
          </cell>
          <cell r="P3147" t="str">
            <v>JG</v>
          </cell>
          <cell r="Q3147" t="str">
            <v>BELUM JTO</v>
          </cell>
          <cell r="R3147">
            <v>4</v>
          </cell>
          <cell r="S3147">
            <v>12</v>
          </cell>
        </row>
        <row r="3148">
          <cell r="D3148" t="str">
            <v>SP-25-F0001641</v>
          </cell>
          <cell r="E3148" t="str">
            <v>HAKIMULLAH L PAOKUMA</v>
          </cell>
          <cell r="F3148" t="str">
            <v>BP 3237 QM</v>
          </cell>
          <cell r="G3148" t="str">
            <v>C0</v>
          </cell>
          <cell r="H3148" t="str">
            <v>09.OLOAN</v>
          </cell>
          <cell r="I3148" t="str">
            <v>A</v>
          </cell>
          <cell r="J3148">
            <v>11</v>
          </cell>
          <cell r="K3148" t="str">
            <v>MH1JFZ110GK226448</v>
          </cell>
          <cell r="L3148" t="str">
            <v>JFZ1E1229652</v>
          </cell>
          <cell r="M3148" t="str">
            <v>HONDA</v>
          </cell>
          <cell r="N3148" t="str">
            <v>BEAT</v>
          </cell>
          <cell r="O3148" t="str">
            <v>HITAM</v>
          </cell>
          <cell r="P3148" t="str">
            <v>JG</v>
          </cell>
          <cell r="Q3148" t="str">
            <v>BELUM JTO</v>
          </cell>
          <cell r="R3148">
            <v>4</v>
          </cell>
          <cell r="S3148">
            <v>24</v>
          </cell>
        </row>
        <row r="3149">
          <cell r="D3149" t="str">
            <v>SP-25-F0001675</v>
          </cell>
          <cell r="E3149" t="str">
            <v>TOTONAFO BATEE</v>
          </cell>
          <cell r="F3149" t="str">
            <v>BP 2337 QC</v>
          </cell>
          <cell r="G3149" t="str">
            <v>C0</v>
          </cell>
          <cell r="H3149" t="str">
            <v>14.CALL CENTER</v>
          </cell>
          <cell r="I3149" t="str">
            <v>A</v>
          </cell>
          <cell r="J3149">
            <v>12</v>
          </cell>
          <cell r="K3149" t="str">
            <v>MH1JM0316PK157571</v>
          </cell>
          <cell r="L3149" t="str">
            <v>JM03E1157601</v>
          </cell>
          <cell r="M3149" t="str">
            <v>HONDA</v>
          </cell>
          <cell r="N3149" t="str">
            <v>SCOOPY  NON KEYLESS</v>
          </cell>
          <cell r="O3149" t="str">
            <v>HITAM MERAH</v>
          </cell>
          <cell r="P3149" t="str">
            <v>JG</v>
          </cell>
          <cell r="Q3149" t="str">
            <v>BELUM JTO</v>
          </cell>
          <cell r="R3149">
            <v>4</v>
          </cell>
          <cell r="S3149">
            <v>12</v>
          </cell>
        </row>
        <row r="3150">
          <cell r="D3150" t="str">
            <v>SP-25-F0001705</v>
          </cell>
          <cell r="E3150" t="str">
            <v>ZAENUDIN</v>
          </cell>
          <cell r="F3150" t="str">
            <v>BP 4379 AE</v>
          </cell>
          <cell r="G3150" t="str">
            <v>C0</v>
          </cell>
          <cell r="H3150" t="str">
            <v>14.CALL CENTER</v>
          </cell>
          <cell r="I3150" t="str">
            <v>A</v>
          </cell>
          <cell r="J3150">
            <v>15</v>
          </cell>
          <cell r="K3150" t="str">
            <v>MH3RG4710KK127700</v>
          </cell>
          <cell r="L3150" t="str">
            <v>G3J6E0239101</v>
          </cell>
          <cell r="M3150" t="str">
            <v>HONDA</v>
          </cell>
          <cell r="N3150" t="str">
            <v>R15 V3</v>
          </cell>
          <cell r="O3150" t="str">
            <v>BIRU</v>
          </cell>
          <cell r="P3150" t="str">
            <v>JG</v>
          </cell>
          <cell r="Q3150" t="str">
            <v>BELUM JTO</v>
          </cell>
          <cell r="R3150">
            <v>4</v>
          </cell>
          <cell r="S3150">
            <v>12</v>
          </cell>
        </row>
        <row r="3151">
          <cell r="D3151" t="str">
            <v>SP-25-F0001707</v>
          </cell>
          <cell r="E3151" t="str">
            <v>ERINA YULDRI YANI SIMANJORANG</v>
          </cell>
          <cell r="F3151" t="str">
            <v>BP 2517 CU</v>
          </cell>
          <cell r="G3151" t="str">
            <v>C0</v>
          </cell>
          <cell r="H3151" t="str">
            <v>14.CALL CENTER</v>
          </cell>
          <cell r="I3151" t="str">
            <v>A</v>
          </cell>
          <cell r="J3151">
            <v>15</v>
          </cell>
          <cell r="K3151" t="str">
            <v>MH1JM3130LK666300</v>
          </cell>
          <cell r="L3151" t="str">
            <v>JM31E3663275</v>
          </cell>
          <cell r="M3151" t="str">
            <v>HONDA</v>
          </cell>
          <cell r="N3151" t="str">
            <v>SCOOPY NON KEYLESS</v>
          </cell>
          <cell r="O3151" t="str">
            <v>COKLAT HITAM</v>
          </cell>
          <cell r="P3151" t="str">
            <v>JG</v>
          </cell>
          <cell r="Q3151" t="str">
            <v>BELUM JTO</v>
          </cell>
          <cell r="R3151">
            <v>4</v>
          </cell>
          <cell r="S3151">
            <v>6</v>
          </cell>
        </row>
        <row r="3152">
          <cell r="D3152" t="str">
            <v>SP-25-F0001735</v>
          </cell>
          <cell r="E3152" t="str">
            <v>MURITNO</v>
          </cell>
          <cell r="F3152" t="str">
            <v>BP 6286 UA</v>
          </cell>
          <cell r="G3152" t="str">
            <v>C0</v>
          </cell>
          <cell r="H3152" t="str">
            <v>14.CALL CENTER</v>
          </cell>
          <cell r="I3152" t="str">
            <v>A</v>
          </cell>
          <cell r="J3152">
            <v>17</v>
          </cell>
          <cell r="K3152" t="str">
            <v>MH1JMG113RK034082</v>
          </cell>
          <cell r="L3152" t="str">
            <v>JMG1E1034126</v>
          </cell>
          <cell r="M3152" t="str">
            <v>HONDA</v>
          </cell>
          <cell r="N3152" t="str">
            <v>BEAT STREET</v>
          </cell>
          <cell r="O3152" t="str">
            <v>COKLAT</v>
          </cell>
          <cell r="P3152" t="str">
            <v>JG</v>
          </cell>
          <cell r="Q3152" t="str">
            <v>BELUM JTO</v>
          </cell>
          <cell r="R3152">
            <v>4</v>
          </cell>
          <cell r="S3152">
            <v>18</v>
          </cell>
        </row>
        <row r="3153">
          <cell r="D3153" t="str">
            <v>SP-25-F0001743</v>
          </cell>
          <cell r="E3153" t="str">
            <v>EDI MARTHA</v>
          </cell>
          <cell r="F3153" t="str">
            <v>BP 3931 HU</v>
          </cell>
          <cell r="G3153" t="str">
            <v>C0</v>
          </cell>
          <cell r="H3153" t="str">
            <v>14.CALL CENTER</v>
          </cell>
          <cell r="I3153" t="str">
            <v>A</v>
          </cell>
          <cell r="J3153">
            <v>18</v>
          </cell>
          <cell r="K3153" t="str">
            <v>MH1KF2115JK100685</v>
          </cell>
          <cell r="L3153" t="str">
            <v>KF21E1100607</v>
          </cell>
          <cell r="M3153" t="str">
            <v>HONDA</v>
          </cell>
          <cell r="N3153" t="str">
            <v>PCX</v>
          </cell>
          <cell r="O3153" t="str">
            <v>PUTIH</v>
          </cell>
          <cell r="P3153" t="str">
            <v>JG</v>
          </cell>
          <cell r="Q3153" t="str">
            <v>BELUM JTO</v>
          </cell>
          <cell r="R3153">
            <v>4</v>
          </cell>
          <cell r="S3153">
            <v>12</v>
          </cell>
        </row>
        <row r="3154">
          <cell r="D3154" t="str">
            <v>SP-25-F0001257</v>
          </cell>
          <cell r="E3154" t="str">
            <v>RIZKI RAMADHAN</v>
          </cell>
          <cell r="F3154" t="str">
            <v>BP 5973 CU</v>
          </cell>
          <cell r="G3154" t="str">
            <v>C0</v>
          </cell>
          <cell r="H3154" t="str">
            <v>08.JOSRI</v>
          </cell>
          <cell r="I3154" t="str">
            <v>A</v>
          </cell>
          <cell r="J3154">
            <v>3</v>
          </cell>
          <cell r="K3154" t="str">
            <v>MH1JM0414RK889666</v>
          </cell>
          <cell r="L3154" t="str">
            <v>JM04E1889584</v>
          </cell>
          <cell r="M3154" t="str">
            <v>HONDA</v>
          </cell>
          <cell r="N3154" t="str">
            <v>SCOOPY KEYLESS</v>
          </cell>
          <cell r="O3154" t="str">
            <v>HIJAU</v>
          </cell>
          <cell r="P3154" t="str">
            <v>JG</v>
          </cell>
          <cell r="Q3154" t="str">
            <v>GAGAL BAYAR</v>
          </cell>
          <cell r="R3154">
            <v>5</v>
          </cell>
          <cell r="S3154">
            <v>24</v>
          </cell>
        </row>
        <row r="3155">
          <cell r="D3155" t="str">
            <v>SP-25-F0001310</v>
          </cell>
          <cell r="E3155" t="str">
            <v>MARLIANA SIHOMBING</v>
          </cell>
          <cell r="F3155" t="str">
            <v>BP 2165 OJ</v>
          </cell>
          <cell r="G3155" t="str">
            <v>C0</v>
          </cell>
          <cell r="H3155" t="str">
            <v>13.WILFRIN</v>
          </cell>
          <cell r="I3155" t="str">
            <v>A</v>
          </cell>
          <cell r="J3155">
            <v>10</v>
          </cell>
          <cell r="K3155" t="str">
            <v>MH1JFP115FK930566</v>
          </cell>
          <cell r="L3155" t="str">
            <v>JFP1E1932473</v>
          </cell>
          <cell r="M3155" t="str">
            <v>HONDA</v>
          </cell>
          <cell r="N3155" t="str">
            <v>BEAT CW</v>
          </cell>
          <cell r="O3155" t="str">
            <v>PUTIH BIRU</v>
          </cell>
          <cell r="P3155" t="str">
            <v>JG</v>
          </cell>
          <cell r="Q3155" t="str">
            <v>BELUM JTO</v>
          </cell>
          <cell r="R3155">
            <v>5</v>
          </cell>
          <cell r="S3155">
            <v>12</v>
          </cell>
        </row>
        <row r="3156">
          <cell r="D3156" t="str">
            <v>SP-25-F0001324</v>
          </cell>
          <cell r="E3156" t="str">
            <v>ISMAIL HARAHAP</v>
          </cell>
          <cell r="F3156" t="str">
            <v>BP 3320 RE</v>
          </cell>
          <cell r="G3156" t="str">
            <v>C0</v>
          </cell>
          <cell r="H3156" t="str">
            <v>04.RIZKI A</v>
          </cell>
          <cell r="I3156" t="str">
            <v>A</v>
          </cell>
          <cell r="J3156">
            <v>11</v>
          </cell>
          <cell r="K3156" t="str">
            <v>MH1JM0115NK599001</v>
          </cell>
          <cell r="L3156" t="str">
            <v>JM01E1597513</v>
          </cell>
          <cell r="M3156" t="str">
            <v>HONDA</v>
          </cell>
          <cell r="N3156" t="str">
            <v>SCOOPY</v>
          </cell>
          <cell r="O3156" t="str">
            <v>HITAM ORANGE</v>
          </cell>
          <cell r="P3156" t="str">
            <v>JG</v>
          </cell>
          <cell r="Q3156" t="str">
            <v>BELUM JTO</v>
          </cell>
          <cell r="R3156">
            <v>5</v>
          </cell>
          <cell r="S3156">
            <v>18</v>
          </cell>
        </row>
        <row r="3157">
          <cell r="D3157" t="str">
            <v>SP-25-F0001363</v>
          </cell>
          <cell r="E3157" t="str">
            <v>DIAN MAYASARI</v>
          </cell>
          <cell r="F3157" t="str">
            <v>BP 4101 AD</v>
          </cell>
          <cell r="G3157" t="str">
            <v>C0</v>
          </cell>
          <cell r="H3157" t="str">
            <v>09.OLOAN</v>
          </cell>
          <cell r="I3157" t="str">
            <v>A</v>
          </cell>
          <cell r="J3157">
            <v>13</v>
          </cell>
          <cell r="K3157" t="str">
            <v>MH3SE88H0KJ120064</v>
          </cell>
          <cell r="L3157" t="str">
            <v>E3R2E2488300</v>
          </cell>
          <cell r="M3157" t="str">
            <v>YAMAHA</v>
          </cell>
          <cell r="N3157" t="str">
            <v>MIO M3</v>
          </cell>
          <cell r="O3157" t="str">
            <v>HITAM</v>
          </cell>
          <cell r="P3157" t="str">
            <v>JG</v>
          </cell>
          <cell r="Q3157" t="str">
            <v>BELUM JTO</v>
          </cell>
          <cell r="R3157">
            <v>5</v>
          </cell>
          <cell r="S3157">
            <v>18</v>
          </cell>
        </row>
        <row r="3158">
          <cell r="D3158" t="str">
            <v>SP-25-F0001756</v>
          </cell>
          <cell r="E3158" t="str">
            <v>SEVIORS DEO WALES</v>
          </cell>
          <cell r="F3158" t="str">
            <v>BP 6951 J</v>
          </cell>
          <cell r="G3158" t="str">
            <v>C0</v>
          </cell>
          <cell r="H3158" t="str">
            <v>14.CALL CENTER</v>
          </cell>
          <cell r="I3158" t="str">
            <v>A</v>
          </cell>
          <cell r="J3158">
            <v>19</v>
          </cell>
          <cell r="K3158" t="str">
            <v>MH1KD1114SK575889</v>
          </cell>
          <cell r="L3158" t="str">
            <v>KD11E1575155</v>
          </cell>
          <cell r="M3158" t="str">
            <v>HONDA</v>
          </cell>
          <cell r="N3158" t="str">
            <v>CRF</v>
          </cell>
          <cell r="O3158" t="str">
            <v>PUTIH-HITAM</v>
          </cell>
          <cell r="P3158" t="str">
            <v>JG</v>
          </cell>
          <cell r="Q3158" t="str">
            <v>BELUM JTO</v>
          </cell>
          <cell r="R3158">
            <v>4</v>
          </cell>
          <cell r="S3158">
            <v>24</v>
          </cell>
        </row>
        <row r="3159">
          <cell r="D3159" t="str">
            <v>SP-25-F0001767</v>
          </cell>
          <cell r="E3159" t="str">
            <v>ASRORI</v>
          </cell>
          <cell r="F3159" t="str">
            <v>BP 5898 QI</v>
          </cell>
          <cell r="G3159" t="str">
            <v>C0</v>
          </cell>
          <cell r="H3159" t="str">
            <v>04.RIZKI A</v>
          </cell>
          <cell r="I3159" t="str">
            <v>A</v>
          </cell>
          <cell r="J3159">
            <v>22</v>
          </cell>
          <cell r="K3159" t="str">
            <v>MH3SG3190JJ139507</v>
          </cell>
          <cell r="L3159" t="str">
            <v>G3E4E0858327</v>
          </cell>
          <cell r="M3159" t="str">
            <v>YAMAHA</v>
          </cell>
          <cell r="N3159" t="str">
            <v>N MAX ABS</v>
          </cell>
          <cell r="O3159" t="str">
            <v>HITAM</v>
          </cell>
          <cell r="P3159" t="str">
            <v>JG</v>
          </cell>
          <cell r="Q3159" t="str">
            <v>BELUM JTO</v>
          </cell>
          <cell r="R3159">
            <v>4</v>
          </cell>
          <cell r="S3159">
            <v>24</v>
          </cell>
        </row>
        <row r="3160">
          <cell r="D3160" t="str">
            <v>SP-25-F0001775</v>
          </cell>
          <cell r="E3160" t="str">
            <v>AGUS</v>
          </cell>
          <cell r="F3160" t="str">
            <v>BP 3802 HJ</v>
          </cell>
          <cell r="G3160" t="str">
            <v>C0</v>
          </cell>
          <cell r="H3160" t="str">
            <v>14.CALL CENTER</v>
          </cell>
          <cell r="I3160" t="str">
            <v>A</v>
          </cell>
          <cell r="J3160">
            <v>21</v>
          </cell>
          <cell r="K3160" t="str">
            <v>MH1JM2117JK910319</v>
          </cell>
          <cell r="L3160" t="str">
            <v>JM21E1890171</v>
          </cell>
          <cell r="M3160" t="str">
            <v>HONDA</v>
          </cell>
          <cell r="N3160" t="str">
            <v>BEAT FI</v>
          </cell>
          <cell r="O3160" t="str">
            <v>BIRU PUTIH</v>
          </cell>
          <cell r="P3160" t="str">
            <v>JG</v>
          </cell>
          <cell r="Q3160" t="str">
            <v>BELUM JTO</v>
          </cell>
          <cell r="R3160">
            <v>4</v>
          </cell>
          <cell r="S3160">
            <v>24</v>
          </cell>
        </row>
        <row r="3161">
          <cell r="D3161" t="str">
            <v>SP-25-F0001787</v>
          </cell>
          <cell r="E3161" t="str">
            <v>RIWAYATI</v>
          </cell>
          <cell r="F3161" t="str">
            <v>BP 2373 CE</v>
          </cell>
          <cell r="G3161" t="str">
            <v>C0</v>
          </cell>
          <cell r="H3161" t="str">
            <v>14.CALL CENTER</v>
          </cell>
          <cell r="I3161" t="str">
            <v>A</v>
          </cell>
          <cell r="J3161">
            <v>23</v>
          </cell>
          <cell r="K3161" t="str">
            <v>MH1JFP115FK340772</v>
          </cell>
          <cell r="L3161" t="str">
            <v>JFP1E1345307</v>
          </cell>
          <cell r="M3161" t="str">
            <v>HONDA</v>
          </cell>
          <cell r="N3161" t="str">
            <v>BEAT CW</v>
          </cell>
          <cell r="O3161" t="str">
            <v>PUTIH MERAH</v>
          </cell>
          <cell r="P3161" t="str">
            <v>JG</v>
          </cell>
          <cell r="Q3161" t="str">
            <v>BELUM JTO</v>
          </cell>
          <cell r="R3161">
            <v>4</v>
          </cell>
          <cell r="S3161">
            <v>12</v>
          </cell>
        </row>
        <row r="3162">
          <cell r="D3162" t="str">
            <v>SP-25-F0001805</v>
          </cell>
          <cell r="E3162" t="str">
            <v>IBRAHIM KENOBO LANGOUYO</v>
          </cell>
          <cell r="F3162" t="str">
            <v>BP 4258 QJ</v>
          </cell>
          <cell r="G3162" t="str">
            <v>C0</v>
          </cell>
          <cell r="H3162" t="str">
            <v>11.RIMPUN</v>
          </cell>
          <cell r="I3162" t="str">
            <v>A</v>
          </cell>
          <cell r="J3162">
            <v>26</v>
          </cell>
          <cell r="K3162" t="str">
            <v>MH3RG4710JK060674</v>
          </cell>
          <cell r="L3162" t="str">
            <v>G3J6E0109244</v>
          </cell>
          <cell r="M3162" t="str">
            <v>YAMAHA</v>
          </cell>
          <cell r="N3162" t="str">
            <v>R15 V3</v>
          </cell>
          <cell r="O3162" t="str">
            <v>KUNING</v>
          </cell>
          <cell r="P3162" t="str">
            <v>JG</v>
          </cell>
          <cell r="Q3162" t="str">
            <v>BELUM JTO</v>
          </cell>
          <cell r="R3162">
            <v>4</v>
          </cell>
          <cell r="S3162">
            <v>24</v>
          </cell>
        </row>
        <row r="3163">
          <cell r="D3163" t="str">
            <v>SP-25-F0001480</v>
          </cell>
          <cell r="E3163" t="str">
            <v>PATRI A T TKELA</v>
          </cell>
          <cell r="F3163" t="str">
            <v>BP 3846 OU</v>
          </cell>
          <cell r="G3163" t="str">
            <v>C0</v>
          </cell>
          <cell r="H3163" t="str">
            <v>06.ROBEN</v>
          </cell>
          <cell r="I3163" t="str">
            <v>D</v>
          </cell>
          <cell r="J3163">
            <v>1</v>
          </cell>
          <cell r="K3163" t="str">
            <v>MH1JM911XMK560679</v>
          </cell>
          <cell r="L3163" t="str">
            <v>JM91E1560283</v>
          </cell>
          <cell r="M3163" t="str">
            <v>HONDA</v>
          </cell>
          <cell r="N3163" t="str">
            <v>BEAT</v>
          </cell>
          <cell r="O3163" t="str">
            <v>HITAM</v>
          </cell>
          <cell r="P3163" t="str">
            <v>JG</v>
          </cell>
          <cell r="Q3163" t="str">
            <v>GAGAL BAYAR</v>
          </cell>
          <cell r="R3163">
            <v>4</v>
          </cell>
          <cell r="S3163">
            <v>12</v>
          </cell>
        </row>
        <row r="3164">
          <cell r="D3164" t="str">
            <v>SP-25-F0001482</v>
          </cell>
          <cell r="E3164" t="str">
            <v>MENUK SUSILOWATI</v>
          </cell>
          <cell r="F3164" t="str">
            <v>BP 2550 QR</v>
          </cell>
          <cell r="G3164" t="str">
            <v>C0</v>
          </cell>
          <cell r="H3164" t="str">
            <v>07.RINTO</v>
          </cell>
          <cell r="I3164" t="str">
            <v>A</v>
          </cell>
          <cell r="J3164">
            <v>25</v>
          </cell>
          <cell r="K3164" t="str">
            <v>MH1KF112XHK001745</v>
          </cell>
          <cell r="L3164" t="str">
            <v>KF11E1999394</v>
          </cell>
          <cell r="M3164" t="str">
            <v>HONDA</v>
          </cell>
          <cell r="N3164" t="str">
            <v>VARIO 150</v>
          </cell>
          <cell r="O3164" t="str">
            <v>HITAM</v>
          </cell>
          <cell r="P3164" t="str">
            <v>JG</v>
          </cell>
          <cell r="Q3164" t="str">
            <v>BELUM JTO</v>
          </cell>
          <cell r="R3164">
            <v>5</v>
          </cell>
          <cell r="S3164">
            <v>12</v>
          </cell>
        </row>
        <row r="3165">
          <cell r="D3165" t="str">
            <v>SP-25-F0001487</v>
          </cell>
          <cell r="E3165" t="str">
            <v>AKBAR</v>
          </cell>
          <cell r="F3165" t="str">
            <v>BP 3739 OJ</v>
          </cell>
          <cell r="G3165" t="str">
            <v>C0</v>
          </cell>
          <cell r="H3165" t="str">
            <v>11.RIMPUN</v>
          </cell>
          <cell r="I3165" t="str">
            <v>A</v>
          </cell>
          <cell r="J3165">
            <v>1</v>
          </cell>
          <cell r="K3165" t="str">
            <v>MH1JFP110FK980985</v>
          </cell>
          <cell r="L3165" t="str">
            <v>JFP1E1988075</v>
          </cell>
          <cell r="M3165" t="str">
            <v>HONDA</v>
          </cell>
          <cell r="N3165" t="str">
            <v>BEAT</v>
          </cell>
          <cell r="O3165" t="str">
            <v>PUTIH BIRU</v>
          </cell>
          <cell r="P3165" t="str">
            <v>JG</v>
          </cell>
          <cell r="Q3165" t="str">
            <v>GAGAL BAYAR</v>
          </cell>
          <cell r="R3165">
            <v>4</v>
          </cell>
          <cell r="S3165">
            <v>12</v>
          </cell>
        </row>
        <row r="3166">
          <cell r="D3166" t="str">
            <v>SP-25-F0001488</v>
          </cell>
          <cell r="E3166" t="str">
            <v>PERA OKTA PIANDI</v>
          </cell>
          <cell r="F3166" t="str">
            <v>BP 2861 IF</v>
          </cell>
          <cell r="G3166" t="str">
            <v>C0</v>
          </cell>
          <cell r="H3166" t="str">
            <v>05.BOSPA</v>
          </cell>
          <cell r="I3166" t="str">
            <v>A</v>
          </cell>
          <cell r="J3166">
            <v>26</v>
          </cell>
          <cell r="K3166" t="str">
            <v>MH1JM0317PK324553</v>
          </cell>
          <cell r="L3166" t="str">
            <v>JM03E1324565</v>
          </cell>
          <cell r="M3166" t="str">
            <v>HONDA</v>
          </cell>
          <cell r="N3166" t="str">
            <v>SCOOPY</v>
          </cell>
          <cell r="O3166" t="str">
            <v>BIRU PUTIH</v>
          </cell>
          <cell r="P3166" t="str">
            <v>JG</v>
          </cell>
          <cell r="Q3166" t="str">
            <v>BELUM JTO</v>
          </cell>
          <cell r="R3166">
            <v>5</v>
          </cell>
          <cell r="S3166">
            <v>12</v>
          </cell>
        </row>
        <row r="3167">
          <cell r="D3167" t="str">
            <v>SP-25-F0001490</v>
          </cell>
          <cell r="E3167" t="str">
            <v>ALEX SETIAWAN</v>
          </cell>
          <cell r="F3167" t="str">
            <v>BP 6219 HO</v>
          </cell>
          <cell r="G3167" t="str">
            <v>C0</v>
          </cell>
          <cell r="H3167" t="str">
            <v>11.RIMPUN</v>
          </cell>
          <cell r="I3167" t="str">
            <v>A</v>
          </cell>
          <cell r="J3167">
            <v>1</v>
          </cell>
          <cell r="K3167" t="str">
            <v>MH1JM0310RK735506</v>
          </cell>
          <cell r="L3167" t="str">
            <v>JM03E1735389</v>
          </cell>
          <cell r="M3167" t="str">
            <v>HONDA</v>
          </cell>
          <cell r="N3167" t="str">
            <v>SCOOPY NON KEYLESS</v>
          </cell>
          <cell r="O3167" t="str">
            <v>BIRU PUTIH</v>
          </cell>
          <cell r="P3167" t="str">
            <v>JG</v>
          </cell>
          <cell r="Q3167" t="str">
            <v>GAGAL BAYAR</v>
          </cell>
          <cell r="R3167">
            <v>4</v>
          </cell>
          <cell r="S3167">
            <v>12</v>
          </cell>
        </row>
        <row r="3168">
          <cell r="D3168" t="str">
            <v>SP-25-F0001812</v>
          </cell>
          <cell r="E3168" t="str">
            <v>SUDIRMAN</v>
          </cell>
          <cell r="F3168" t="str">
            <v>BP 4474 QH</v>
          </cell>
          <cell r="G3168" t="str">
            <v>C0</v>
          </cell>
          <cell r="H3168" t="str">
            <v>07.RINTO</v>
          </cell>
          <cell r="I3168" t="str">
            <v>A</v>
          </cell>
          <cell r="J3168">
            <v>25</v>
          </cell>
          <cell r="K3168" t="str">
            <v>MH3SE8860HJ185144</v>
          </cell>
          <cell r="L3168" t="str">
            <v>E3R2E1653623</v>
          </cell>
          <cell r="M3168" t="str">
            <v>YAMAHA</v>
          </cell>
          <cell r="N3168" t="str">
            <v>MIO M3</v>
          </cell>
          <cell r="O3168" t="str">
            <v>MERAH</v>
          </cell>
          <cell r="P3168" t="str">
            <v>JG</v>
          </cell>
          <cell r="Q3168" t="str">
            <v>BELUM JTO</v>
          </cell>
          <cell r="R3168">
            <v>4</v>
          </cell>
          <cell r="S3168">
            <v>12</v>
          </cell>
        </row>
        <row r="3169">
          <cell r="D3169" t="str">
            <v>SP-25-F0001850</v>
          </cell>
          <cell r="E3169" t="str">
            <v>DIAN TIARA PRAMUNDARI</v>
          </cell>
          <cell r="F3169" t="str">
            <v>BP 3756 SU</v>
          </cell>
          <cell r="G3169" t="str">
            <v>C0</v>
          </cell>
          <cell r="H3169" t="str">
            <v>14.CALL CENTER</v>
          </cell>
          <cell r="I3169" t="str">
            <v>A</v>
          </cell>
          <cell r="J3169">
            <v>1</v>
          </cell>
          <cell r="K3169" t="str">
            <v>MH1JM9133PK286067</v>
          </cell>
          <cell r="L3169" t="str">
            <v>JM91E3282918</v>
          </cell>
          <cell r="M3169" t="str">
            <v>HONDA</v>
          </cell>
          <cell r="N3169" t="str">
            <v>BEAT FI</v>
          </cell>
          <cell r="O3169" t="str">
            <v>HIJAU</v>
          </cell>
          <cell r="P3169" t="str">
            <v>JG</v>
          </cell>
          <cell r="Q3169" t="str">
            <v>DONE</v>
          </cell>
          <cell r="R3169">
            <v>3</v>
          </cell>
          <cell r="S3169">
            <v>18</v>
          </cell>
        </row>
        <row r="3170">
          <cell r="D3170" t="str">
            <v>SP-25-F0001851</v>
          </cell>
          <cell r="E3170" t="str">
            <v>SAPRIZAL</v>
          </cell>
          <cell r="F3170" t="str">
            <v>BP 2235 AC</v>
          </cell>
          <cell r="G3170" t="str">
            <v>C0</v>
          </cell>
          <cell r="H3170" t="str">
            <v>12.JUBRAIDER S</v>
          </cell>
          <cell r="I3170" t="str">
            <v>A</v>
          </cell>
          <cell r="J3170">
            <v>1</v>
          </cell>
          <cell r="K3170" t="str">
            <v>MH1JM8123NK094033</v>
          </cell>
          <cell r="L3170" t="str">
            <v>JM81E2100056</v>
          </cell>
          <cell r="M3170" t="str">
            <v>HONDA</v>
          </cell>
          <cell r="N3170" t="str">
            <v>BEAT FI</v>
          </cell>
          <cell r="O3170" t="str">
            <v>HITAM</v>
          </cell>
          <cell r="P3170" t="str">
            <v>JG</v>
          </cell>
          <cell r="Q3170" t="str">
            <v>GAGAL BAYAR</v>
          </cell>
          <cell r="R3170">
            <v>3</v>
          </cell>
          <cell r="S3170">
            <v>18</v>
          </cell>
        </row>
        <row r="3171">
          <cell r="D3171" t="str">
            <v>SP-25-F0001865</v>
          </cell>
          <cell r="E3171" t="str">
            <v>SAPRIL SAPUTRA</v>
          </cell>
          <cell r="F3171" t="str">
            <v>BP 2072 UP</v>
          </cell>
          <cell r="G3171" t="str">
            <v>C0</v>
          </cell>
          <cell r="H3171" t="str">
            <v>07.RINTO</v>
          </cell>
          <cell r="I3171" t="str">
            <v>A</v>
          </cell>
          <cell r="J3171">
            <v>1</v>
          </cell>
          <cell r="K3171" t="str">
            <v>MH1JM0319PK369798</v>
          </cell>
          <cell r="L3171" t="str">
            <v>JM03E1376431</v>
          </cell>
          <cell r="M3171" t="str">
            <v>HONDA</v>
          </cell>
          <cell r="N3171" t="str">
            <v>SCOOPY</v>
          </cell>
          <cell r="O3171" t="str">
            <v>HITAM SILVER</v>
          </cell>
          <cell r="P3171" t="str">
            <v>JG</v>
          </cell>
          <cell r="Q3171" t="str">
            <v>GAGAL BAYAR</v>
          </cell>
          <cell r="R3171">
            <v>3</v>
          </cell>
          <cell r="S3171">
            <v>18</v>
          </cell>
        </row>
        <row r="3172">
          <cell r="D3172" t="str">
            <v>SP-25-F0001884</v>
          </cell>
          <cell r="E3172" t="str">
            <v>FAHRIZAL</v>
          </cell>
          <cell r="F3172" t="str">
            <v>BP 6165 JJ</v>
          </cell>
          <cell r="G3172" t="str">
            <v>C0</v>
          </cell>
          <cell r="H3172" t="str">
            <v>06.ROBEN</v>
          </cell>
          <cell r="I3172" t="str">
            <v>A</v>
          </cell>
          <cell r="J3172">
            <v>1</v>
          </cell>
          <cell r="K3172" t="str">
            <v>MH1JMG111SK285057</v>
          </cell>
          <cell r="L3172" t="str">
            <v>JMG1E1285165</v>
          </cell>
          <cell r="M3172" t="str">
            <v>HONDA</v>
          </cell>
          <cell r="N3172" t="str">
            <v>BEAT STREET</v>
          </cell>
          <cell r="O3172" t="str">
            <v>COKLAT</v>
          </cell>
          <cell r="P3172" t="str">
            <v>JG</v>
          </cell>
          <cell r="Q3172" t="str">
            <v>GAGAL BAYAR</v>
          </cell>
          <cell r="R3172">
            <v>3</v>
          </cell>
          <cell r="S3172">
            <v>24</v>
          </cell>
        </row>
        <row r="3173">
          <cell r="D3173" t="str">
            <v>SP-25-F0001887</v>
          </cell>
          <cell r="E3173" t="str">
            <v>MELISA RISMAYANTI</v>
          </cell>
          <cell r="F3173" t="str">
            <v>BP 3001 JF</v>
          </cell>
          <cell r="G3173" t="str">
            <v>C0</v>
          </cell>
          <cell r="H3173" t="str">
            <v>05.BOSPA</v>
          </cell>
          <cell r="I3173" t="str">
            <v>A</v>
          </cell>
          <cell r="J3173">
            <v>1</v>
          </cell>
          <cell r="K3173" t="str">
            <v>MH1JM8216PK878053</v>
          </cell>
          <cell r="L3173" t="str">
            <v>JM82E1877463</v>
          </cell>
          <cell r="M3173" t="str">
            <v>HONDA</v>
          </cell>
          <cell r="N3173" t="str">
            <v>BEAT STREET</v>
          </cell>
          <cell r="O3173" t="str">
            <v>SILVER</v>
          </cell>
          <cell r="P3173" t="str">
            <v>JG</v>
          </cell>
          <cell r="Q3173" t="str">
            <v>GAGAL BAYAR</v>
          </cell>
          <cell r="R3173">
            <v>3</v>
          </cell>
          <cell r="S3173">
            <v>18</v>
          </cell>
        </row>
        <row r="3174">
          <cell r="D3174" t="str">
            <v>SP-25-F0001894</v>
          </cell>
          <cell r="E3174" t="str">
            <v>PUTRA SABIDIN</v>
          </cell>
          <cell r="F3174" t="str">
            <v>BP 7540 D</v>
          </cell>
          <cell r="G3174" t="str">
            <v>C0</v>
          </cell>
          <cell r="H3174" t="str">
            <v>05.BOSPA</v>
          </cell>
          <cell r="I3174" t="str">
            <v>A</v>
          </cell>
          <cell r="J3174">
            <v>1</v>
          </cell>
          <cell r="K3174" t="str">
            <v>MNCTB6222EN001222</v>
          </cell>
          <cell r="L3174" t="str">
            <v>J2405141</v>
          </cell>
          <cell r="M3174" t="str">
            <v>KIA</v>
          </cell>
          <cell r="N3174" t="str">
            <v>TRAVELO</v>
          </cell>
          <cell r="O3174" t="str">
            <v>PUTIH</v>
          </cell>
          <cell r="P3174" t="str">
            <v>JG</v>
          </cell>
          <cell r="Q3174" t="str">
            <v>GAGAL BAYAR</v>
          </cell>
          <cell r="R3174">
            <v>3</v>
          </cell>
          <cell r="S3174">
            <v>24</v>
          </cell>
        </row>
        <row r="3175">
          <cell r="D3175" t="str">
            <v>SP-25-F0001389</v>
          </cell>
          <cell r="E3175" t="str">
            <v>ROBIN SADEWO</v>
          </cell>
          <cell r="F3175" t="str">
            <v>BP 2613 MR</v>
          </cell>
          <cell r="G3175" t="str">
            <v>C0</v>
          </cell>
          <cell r="H3175" t="str">
            <v>14.CALL CENTER</v>
          </cell>
          <cell r="I3175" t="str">
            <v>A</v>
          </cell>
          <cell r="J3175">
            <v>16</v>
          </cell>
          <cell r="K3175" t="str">
            <v>MH1JM8216NK520450</v>
          </cell>
          <cell r="L3175" t="str">
            <v>JM82E1518579</v>
          </cell>
          <cell r="M3175" t="str">
            <v>HONDA</v>
          </cell>
          <cell r="N3175" t="str">
            <v>BEAT STREET</v>
          </cell>
          <cell r="O3175" t="str">
            <v>HITAM</v>
          </cell>
          <cell r="P3175" t="str">
            <v>JG</v>
          </cell>
          <cell r="Q3175" t="str">
            <v>BELUM JTO</v>
          </cell>
          <cell r="R3175">
            <v>5</v>
          </cell>
          <cell r="S3175">
            <v>18</v>
          </cell>
        </row>
        <row r="3176">
          <cell r="D3176" t="str">
            <v>SP-25-F0001399</v>
          </cell>
          <cell r="E3176" t="str">
            <v>WAHYUDO INGGO SITUNGKIR</v>
          </cell>
          <cell r="F3176" t="str">
            <v>BP 3504 MU</v>
          </cell>
          <cell r="G3176" t="str">
            <v>C0</v>
          </cell>
          <cell r="H3176" t="str">
            <v>05.BOSPA</v>
          </cell>
          <cell r="I3176" t="str">
            <v>D</v>
          </cell>
          <cell r="J3176">
            <v>17</v>
          </cell>
          <cell r="K3176" t="str">
            <v>MH1KCA216MK100037</v>
          </cell>
          <cell r="L3176" t="str">
            <v>KCA2E1095458</v>
          </cell>
          <cell r="M3176" t="str">
            <v>HONDA</v>
          </cell>
          <cell r="N3176" t="str">
            <v>CB 150 LED</v>
          </cell>
          <cell r="O3176" t="str">
            <v>HITAM</v>
          </cell>
          <cell r="P3176" t="str">
            <v>JG</v>
          </cell>
          <cell r="Q3176" t="str">
            <v>BELUM JTO</v>
          </cell>
          <cell r="R3176">
            <v>5</v>
          </cell>
          <cell r="S3176">
            <v>12</v>
          </cell>
        </row>
        <row r="3177">
          <cell r="D3177" t="str">
            <v>SP-25-F0001401</v>
          </cell>
          <cell r="E3177" t="str">
            <v>ANITA</v>
          </cell>
          <cell r="F3177" t="str">
            <v>BP 1864 ZG</v>
          </cell>
          <cell r="G3177" t="str">
            <v>C0</v>
          </cell>
          <cell r="H3177" t="str">
            <v>14.CALL CENTER</v>
          </cell>
          <cell r="I3177" t="str">
            <v>A</v>
          </cell>
          <cell r="J3177">
            <v>17</v>
          </cell>
          <cell r="K3177" t="str">
            <v>AT2100019663</v>
          </cell>
          <cell r="L3177" t="str">
            <v>4AM080364</v>
          </cell>
          <cell r="M3177" t="str">
            <v>TOYOTA</v>
          </cell>
          <cell r="N3177" t="str">
            <v>CORONA</v>
          </cell>
          <cell r="O3177" t="str">
            <v>HIJAU</v>
          </cell>
          <cell r="P3177" t="str">
            <v>JG</v>
          </cell>
          <cell r="Q3177" t="str">
            <v>BELUM JTO</v>
          </cell>
          <cell r="R3177">
            <v>5</v>
          </cell>
          <cell r="S3177">
            <v>12</v>
          </cell>
        </row>
        <row r="3178">
          <cell r="D3178" t="str">
            <v>SP-25-F0001492</v>
          </cell>
          <cell r="E3178" t="str">
            <v>RENA AGUS SURYANI</v>
          </cell>
          <cell r="F3178" t="str">
            <v>BP 5631 AM</v>
          </cell>
          <cell r="G3178" t="str">
            <v>C0</v>
          </cell>
          <cell r="H3178" t="str">
            <v>08.JOSRI</v>
          </cell>
          <cell r="I3178" t="str">
            <v>A</v>
          </cell>
          <cell r="J3178">
            <v>1</v>
          </cell>
          <cell r="K3178" t="str">
            <v>MH3SG5680NK120140</v>
          </cell>
          <cell r="L3178" t="str">
            <v>G3L8E0918308</v>
          </cell>
          <cell r="M3178" t="str">
            <v>YAMAHA</v>
          </cell>
          <cell r="N3178" t="str">
            <v>NMAX KEYLESS</v>
          </cell>
          <cell r="O3178" t="str">
            <v>HITAM</v>
          </cell>
          <cell r="P3178" t="str">
            <v>JG</v>
          </cell>
          <cell r="Q3178" t="str">
            <v>GAGAL BAYAR</v>
          </cell>
          <cell r="R3178">
            <v>4</v>
          </cell>
          <cell r="S3178">
            <v>12</v>
          </cell>
        </row>
        <row r="3179">
          <cell r="D3179" t="str">
            <v>SP-25-F0001502</v>
          </cell>
          <cell r="E3179" t="str">
            <v>RIAN SAHPUTRA</v>
          </cell>
          <cell r="F3179" t="str">
            <v>BP 2960 UO</v>
          </cell>
          <cell r="G3179" t="str">
            <v>C0</v>
          </cell>
          <cell r="H3179" t="str">
            <v>08.JOSRI</v>
          </cell>
          <cell r="I3179" t="str">
            <v>A</v>
          </cell>
          <cell r="J3179">
            <v>1</v>
          </cell>
          <cell r="K3179" t="str">
            <v>MH1JM821XMK268121</v>
          </cell>
          <cell r="L3179" t="str">
            <v>JM82E1267950</v>
          </cell>
          <cell r="M3179" t="str">
            <v>HONDA</v>
          </cell>
          <cell r="N3179" t="str">
            <v>BEAT STREET</v>
          </cell>
          <cell r="O3179" t="str">
            <v>SILVER HITAM</v>
          </cell>
          <cell r="P3179" t="str">
            <v>JG</v>
          </cell>
          <cell r="Q3179" t="str">
            <v>DONE</v>
          </cell>
          <cell r="R3179">
            <v>4</v>
          </cell>
          <cell r="S3179">
            <v>24</v>
          </cell>
        </row>
        <row r="3180">
          <cell r="D3180" t="str">
            <v>SP-25-F0001503</v>
          </cell>
          <cell r="E3180" t="str">
            <v>SUMARDI</v>
          </cell>
          <cell r="F3180" t="str">
            <v>BP 3805 IC</v>
          </cell>
          <cell r="G3180" t="str">
            <v>C0</v>
          </cell>
          <cell r="H3180" t="str">
            <v>14.CALL CENTER</v>
          </cell>
          <cell r="I3180" t="str">
            <v>A</v>
          </cell>
          <cell r="J3180">
            <v>1</v>
          </cell>
          <cell r="K3180" t="str">
            <v>MH1JM3110HK326781</v>
          </cell>
          <cell r="L3180" t="str">
            <v>JM31E1329430</v>
          </cell>
          <cell r="M3180" t="str">
            <v>HONDA</v>
          </cell>
          <cell r="N3180" t="str">
            <v>SCOOPY</v>
          </cell>
          <cell r="O3180" t="str">
            <v>MERAH HITAM</v>
          </cell>
          <cell r="P3180" t="str">
            <v>JG</v>
          </cell>
          <cell r="Q3180" t="str">
            <v>DONE</v>
          </cell>
          <cell r="R3180">
            <v>4</v>
          </cell>
          <cell r="S3180">
            <v>18</v>
          </cell>
        </row>
        <row r="3181">
          <cell r="D3181" t="str">
            <v>SP-25-F0001531</v>
          </cell>
          <cell r="E3181" t="str">
            <v>YULIARDI</v>
          </cell>
          <cell r="F3181" t="str">
            <v>BP 3041 UC</v>
          </cell>
          <cell r="G3181" t="str">
            <v>C0</v>
          </cell>
          <cell r="H3181" t="str">
            <v>04.RIZKI A</v>
          </cell>
          <cell r="I3181" t="str">
            <v>A</v>
          </cell>
          <cell r="J3181">
            <v>3</v>
          </cell>
          <cell r="K3181" t="str">
            <v>MH1JM3130LK768115</v>
          </cell>
          <cell r="L3181" t="str">
            <v>JM31E3765206</v>
          </cell>
          <cell r="M3181" t="str">
            <v>HONDA</v>
          </cell>
          <cell r="N3181" t="str">
            <v>SCOOPY NON KEYLESS</v>
          </cell>
          <cell r="O3181" t="str">
            <v>COKLAT HITAM</v>
          </cell>
          <cell r="P3181" t="str">
            <v>JG</v>
          </cell>
          <cell r="Q3181" t="str">
            <v>GAGAL BAYAR</v>
          </cell>
          <cell r="R3181">
            <v>4</v>
          </cell>
          <cell r="S3181">
            <v>18</v>
          </cell>
        </row>
        <row r="3182">
          <cell r="D3182" t="str">
            <v>SP-25-F0001271</v>
          </cell>
          <cell r="E3182" t="str">
            <v>PONISAH</v>
          </cell>
          <cell r="F3182" t="str">
            <v>BP 3735 AR</v>
          </cell>
          <cell r="G3182" t="str">
            <v>C0</v>
          </cell>
          <cell r="H3182" t="str">
            <v>09.OLOAN</v>
          </cell>
          <cell r="I3182" t="str">
            <v>A</v>
          </cell>
          <cell r="J3182">
            <v>4</v>
          </cell>
          <cell r="K3182" t="str">
            <v>MH1JFZ125JK252169</v>
          </cell>
          <cell r="L3182" t="str">
            <v>JFZ1E2256457</v>
          </cell>
          <cell r="M3182" t="str">
            <v>HONDA</v>
          </cell>
          <cell r="N3182" t="str">
            <v>BEAT</v>
          </cell>
          <cell r="O3182" t="str">
            <v>HITAM</v>
          </cell>
          <cell r="P3182" t="str">
            <v>JG</v>
          </cell>
          <cell r="Q3182" t="str">
            <v>GAGAL BAYAR</v>
          </cell>
          <cell r="R3182">
            <v>5</v>
          </cell>
          <cell r="S3182">
            <v>12</v>
          </cell>
        </row>
        <row r="3183">
          <cell r="D3183" t="str">
            <v>SP-25-F0001287</v>
          </cell>
          <cell r="E3183" t="str">
            <v>PUTRI VRANSISKA</v>
          </cell>
          <cell r="F3183" t="str">
            <v>BP 2900 AI</v>
          </cell>
          <cell r="G3183" t="str">
            <v>C0</v>
          </cell>
          <cell r="H3183" t="str">
            <v>06.ROBEN</v>
          </cell>
          <cell r="I3183" t="str">
            <v>A</v>
          </cell>
          <cell r="J3183">
            <v>5</v>
          </cell>
          <cell r="K3183" t="str">
            <v>MH1JFZ137KK295406</v>
          </cell>
          <cell r="L3183" t="str">
            <v>JFZ1E3295518</v>
          </cell>
          <cell r="M3183" t="str">
            <v>HONDA</v>
          </cell>
          <cell r="N3183" t="str">
            <v>BEAT</v>
          </cell>
          <cell r="O3183" t="str">
            <v>HITAM</v>
          </cell>
          <cell r="P3183" t="str">
            <v>JG</v>
          </cell>
          <cell r="Q3183" t="str">
            <v>GAGAL BAYAR</v>
          </cell>
          <cell r="R3183">
            <v>5</v>
          </cell>
          <cell r="S3183">
            <v>12</v>
          </cell>
        </row>
        <row r="3184">
          <cell r="D3184" t="str">
            <v>SP-25-F0001311</v>
          </cell>
          <cell r="E3184" t="str">
            <v>FRONIKA GULTOM</v>
          </cell>
          <cell r="F3184" t="str">
            <v>BP 2839 OC</v>
          </cell>
          <cell r="G3184" t="str">
            <v>C0</v>
          </cell>
          <cell r="H3184" t="str">
            <v>12.JUBRAIDER S</v>
          </cell>
          <cell r="I3184" t="str">
            <v>A</v>
          </cell>
          <cell r="J3184">
            <v>10</v>
          </cell>
          <cell r="K3184" t="str">
            <v>MH1JFP110FK659450</v>
          </cell>
          <cell r="L3184" t="str">
            <v>JFP1E1655306</v>
          </cell>
          <cell r="M3184" t="str">
            <v>HONDA</v>
          </cell>
          <cell r="N3184" t="str">
            <v>BEAT</v>
          </cell>
          <cell r="O3184" t="str">
            <v>PUTIH BIRU</v>
          </cell>
          <cell r="P3184" t="str">
            <v>JG</v>
          </cell>
          <cell r="Q3184" t="str">
            <v>BELUM JTO</v>
          </cell>
          <cell r="R3184">
            <v>5</v>
          </cell>
          <cell r="S3184">
            <v>12</v>
          </cell>
        </row>
        <row r="3185">
          <cell r="D3185" t="str">
            <v>SP-25-F0001335</v>
          </cell>
          <cell r="E3185" t="str">
            <v>KELIK SONY HARINURDI</v>
          </cell>
          <cell r="F3185" t="str">
            <v>BP 6505 GI</v>
          </cell>
          <cell r="G3185" t="str">
            <v>C0</v>
          </cell>
          <cell r="H3185" t="str">
            <v>14.CALL CENTER</v>
          </cell>
          <cell r="I3185" t="str">
            <v>A</v>
          </cell>
          <cell r="J3185">
            <v>11</v>
          </cell>
          <cell r="K3185" t="str">
            <v>MH4KR150LEKPB5097</v>
          </cell>
          <cell r="L3185" t="str">
            <v>KR150LEPG5318</v>
          </cell>
          <cell r="M3185" t="str">
            <v>KAWASAKI</v>
          </cell>
          <cell r="N3185" t="str">
            <v>NINJA R</v>
          </cell>
          <cell r="O3185" t="str">
            <v>HIJAU</v>
          </cell>
          <cell r="P3185" t="str">
            <v>JG</v>
          </cell>
          <cell r="Q3185" t="str">
            <v>BELUM JTO</v>
          </cell>
          <cell r="R3185">
            <v>5</v>
          </cell>
          <cell r="S3185">
            <v>6</v>
          </cell>
        </row>
        <row r="3186">
          <cell r="D3186" t="str">
            <v>SP-25-F0001902</v>
          </cell>
          <cell r="E3186" t="str">
            <v>DORHAYAN TOGATOROP</v>
          </cell>
          <cell r="F3186" t="str">
            <v>BP 6377 JR</v>
          </cell>
          <cell r="G3186" t="str">
            <v>C0</v>
          </cell>
          <cell r="H3186" t="str">
            <v>10.MIDUK</v>
          </cell>
          <cell r="I3186" t="str">
            <v>A</v>
          </cell>
          <cell r="J3186">
            <v>1</v>
          </cell>
          <cell r="K3186" t="str">
            <v>MH1JMF219RK301248</v>
          </cell>
          <cell r="L3186" t="str">
            <v>JMF2E1302159</v>
          </cell>
          <cell r="M3186" t="str">
            <v>HONDA</v>
          </cell>
          <cell r="N3186" t="str">
            <v>BEAT FI</v>
          </cell>
          <cell r="O3186" t="str">
            <v>HIJAU</v>
          </cell>
          <cell r="P3186" t="str">
            <v>JG</v>
          </cell>
          <cell r="Q3186" t="str">
            <v>GAGAL BAYAR</v>
          </cell>
          <cell r="R3186">
            <v>3</v>
          </cell>
          <cell r="S3186">
            <v>18</v>
          </cell>
        </row>
        <row r="3187">
          <cell r="D3187" t="str">
            <v>SP-25-F0001905</v>
          </cell>
          <cell r="E3187" t="str">
            <v>GANI SUGANDA</v>
          </cell>
          <cell r="F3187" t="str">
            <v>BP 2115 UR</v>
          </cell>
          <cell r="G3187" t="str">
            <v>C0</v>
          </cell>
          <cell r="H3187" t="str">
            <v>06.ROBEN</v>
          </cell>
          <cell r="I3187" t="str">
            <v>A</v>
          </cell>
          <cell r="J3187">
            <v>2</v>
          </cell>
          <cell r="K3187" t="str">
            <v>MH1JM3134LK460459</v>
          </cell>
          <cell r="L3187" t="str">
            <v>JM31E3458629</v>
          </cell>
          <cell r="M3187" t="str">
            <v>HONDA</v>
          </cell>
          <cell r="N3187" t="str">
            <v>SCOOPY</v>
          </cell>
          <cell r="O3187" t="str">
            <v>COKLAT HITAM</v>
          </cell>
          <cell r="P3187" t="str">
            <v>JG</v>
          </cell>
          <cell r="Q3187" t="str">
            <v>GAGAL BAYAR</v>
          </cell>
          <cell r="R3187">
            <v>3</v>
          </cell>
          <cell r="S3187">
            <v>12</v>
          </cell>
        </row>
        <row r="3188">
          <cell r="D3188" t="str">
            <v>SP-25-F0001932</v>
          </cell>
          <cell r="E3188" t="str">
            <v>LUKMAN LABA</v>
          </cell>
          <cell r="F3188" t="str">
            <v>BP 2027 OG</v>
          </cell>
          <cell r="G3188" t="str">
            <v>C0</v>
          </cell>
          <cell r="H3188" t="str">
            <v>10.MIDUK</v>
          </cell>
          <cell r="I3188" t="str">
            <v>A</v>
          </cell>
          <cell r="J3188">
            <v>4</v>
          </cell>
          <cell r="K3188" t="str">
            <v>MH1KB1117FK002349</v>
          </cell>
          <cell r="L3188" t="str">
            <v>KB11E1001247</v>
          </cell>
          <cell r="M3188" t="str">
            <v>HONDA</v>
          </cell>
          <cell r="N3188" t="str">
            <v>SONIC</v>
          </cell>
          <cell r="O3188" t="str">
            <v>HITAM</v>
          </cell>
          <cell r="P3188" t="str">
            <v>JG</v>
          </cell>
          <cell r="Q3188" t="str">
            <v>DONE</v>
          </cell>
          <cell r="R3188">
            <v>3</v>
          </cell>
          <cell r="S3188">
            <v>18</v>
          </cell>
        </row>
        <row r="3189">
          <cell r="D3189" t="str">
            <v>SP-25-F0001934</v>
          </cell>
          <cell r="E3189" t="str">
            <v>JEBRAEL SADO KAKI</v>
          </cell>
          <cell r="F3189" t="str">
            <v>BP 2570 AC</v>
          </cell>
          <cell r="G3189" t="str">
            <v>C0</v>
          </cell>
          <cell r="H3189" t="str">
            <v>14.CALL CENTER</v>
          </cell>
          <cell r="I3189" t="str">
            <v>A</v>
          </cell>
          <cell r="J3189">
            <v>6</v>
          </cell>
          <cell r="K3189" t="str">
            <v>MH1JM011XNK665123</v>
          </cell>
          <cell r="L3189" t="str">
            <v>JM01E1664039</v>
          </cell>
          <cell r="M3189" t="str">
            <v>HONDA</v>
          </cell>
          <cell r="N3189" t="str">
            <v>SCOOPY NON KEYLESH</v>
          </cell>
          <cell r="O3189" t="str">
            <v>HITAM MERAH</v>
          </cell>
          <cell r="P3189" t="str">
            <v>JG</v>
          </cell>
          <cell r="Q3189" t="str">
            <v>BELUM JTO</v>
          </cell>
          <cell r="R3189">
            <v>3</v>
          </cell>
          <cell r="S3189">
            <v>18</v>
          </cell>
        </row>
        <row r="3190">
          <cell r="D3190" t="str">
            <v>SP-25-F0001068</v>
          </cell>
          <cell r="E3190" t="str">
            <v>ROBIN HASIHOLAN BUTAR-BUTAR</v>
          </cell>
          <cell r="F3190" t="str">
            <v>BP 2976 Q</v>
          </cell>
          <cell r="G3190" t="str">
            <v>C0</v>
          </cell>
          <cell r="H3190" t="str">
            <v>14.CALL CENTER</v>
          </cell>
          <cell r="I3190" t="str">
            <v>A</v>
          </cell>
          <cell r="J3190">
            <v>13</v>
          </cell>
          <cell r="K3190" t="str">
            <v>MH1JM8210PK803638</v>
          </cell>
          <cell r="L3190" t="str">
            <v>JM82E1803044</v>
          </cell>
          <cell r="M3190" t="str">
            <v>HONDA</v>
          </cell>
          <cell r="N3190" t="str">
            <v>BEAT STREET</v>
          </cell>
          <cell r="O3190" t="str">
            <v>HITAM</v>
          </cell>
          <cell r="P3190" t="str">
            <v>JG</v>
          </cell>
          <cell r="Q3190" t="str">
            <v>BELUM JTO</v>
          </cell>
          <cell r="R3190">
            <v>6</v>
          </cell>
          <cell r="S3190">
            <v>6</v>
          </cell>
        </row>
        <row r="3191">
          <cell r="D3191" t="str">
            <v>SP-25-F0001074</v>
          </cell>
          <cell r="E3191" t="str">
            <v>MURSAL</v>
          </cell>
          <cell r="F3191" t="str">
            <v>BP 2988 CO</v>
          </cell>
          <cell r="G3191" t="str">
            <v>C0</v>
          </cell>
          <cell r="H3191" t="str">
            <v>03.DAULAT</v>
          </cell>
          <cell r="I3191" t="str">
            <v>A</v>
          </cell>
          <cell r="J3191">
            <v>15</v>
          </cell>
          <cell r="K3191" t="str">
            <v>MH1JM0313NK010847</v>
          </cell>
          <cell r="L3191" t="str">
            <v>JM03E1013862</v>
          </cell>
          <cell r="M3191" t="str">
            <v>HONDA</v>
          </cell>
          <cell r="N3191" t="str">
            <v>SCOOPY NON KEYLESS</v>
          </cell>
          <cell r="O3191" t="str">
            <v>HITAM SILVER</v>
          </cell>
          <cell r="P3191" t="str">
            <v>JG</v>
          </cell>
          <cell r="Q3191" t="str">
            <v>BELUM JTO</v>
          </cell>
          <cell r="R3191">
            <v>6</v>
          </cell>
          <cell r="S3191">
            <v>24</v>
          </cell>
        </row>
        <row r="3192">
          <cell r="D3192" t="str">
            <v>SP-25-F0001082</v>
          </cell>
          <cell r="E3192" t="str">
            <v>ABDUL KASLAM NASUTION</v>
          </cell>
          <cell r="F3192" t="str">
            <v>BP 2514 HQ</v>
          </cell>
          <cell r="G3192" t="str">
            <v>C0</v>
          </cell>
          <cell r="H3192" t="str">
            <v>11.RIMPUN</v>
          </cell>
          <cell r="I3192" t="str">
            <v>A</v>
          </cell>
          <cell r="J3192">
            <v>15</v>
          </cell>
          <cell r="K3192" t="str">
            <v>MH1JM1110HK323903</v>
          </cell>
          <cell r="L3192" t="str">
            <v>JM11E1313581</v>
          </cell>
          <cell r="M3192" t="str">
            <v>HONDA</v>
          </cell>
          <cell r="N3192" t="str">
            <v>BEAT</v>
          </cell>
          <cell r="O3192" t="str">
            <v>MERAH PUTIH</v>
          </cell>
          <cell r="P3192" t="str">
            <v>JG</v>
          </cell>
          <cell r="Q3192" t="str">
            <v>BELUM JTO</v>
          </cell>
          <cell r="R3192">
            <v>6</v>
          </cell>
          <cell r="S3192">
            <v>6</v>
          </cell>
        </row>
        <row r="3193">
          <cell r="D3193" t="str">
            <v>SP-25-F0001087</v>
          </cell>
          <cell r="E3193" t="str">
            <v>RAHMAD OFDI</v>
          </cell>
          <cell r="F3193" t="str">
            <v>BP 5587 OH</v>
          </cell>
          <cell r="G3193" t="str">
            <v>C0</v>
          </cell>
          <cell r="H3193" t="str">
            <v>14.CALL CENTER</v>
          </cell>
          <cell r="I3193" t="str">
            <v>A</v>
          </cell>
          <cell r="J3193">
            <v>15</v>
          </cell>
          <cell r="K3193" t="str">
            <v>MH3SE8810FJ525994</v>
          </cell>
          <cell r="L3193" t="str">
            <v>E3R2E0581745</v>
          </cell>
          <cell r="M3193" t="str">
            <v>YAMAHA</v>
          </cell>
          <cell r="N3193" t="str">
            <v>MIO M3</v>
          </cell>
          <cell r="O3193" t="str">
            <v>KUNING</v>
          </cell>
          <cell r="P3193" t="str">
            <v>JG</v>
          </cell>
          <cell r="Q3193" t="str">
            <v>BELUM JTO</v>
          </cell>
          <cell r="R3193">
            <v>6</v>
          </cell>
          <cell r="S3193">
            <v>24</v>
          </cell>
        </row>
        <row r="3194">
          <cell r="D3194" t="str">
            <v>SP-25-F0000502</v>
          </cell>
          <cell r="E3194" t="str">
            <v>ARMAN SAPUTRA NASUTION</v>
          </cell>
          <cell r="F3194" t="str">
            <v>BP 4128 OF</v>
          </cell>
          <cell r="G3194" t="str">
            <v>C0</v>
          </cell>
          <cell r="H3194" t="str">
            <v>05.BOSPA</v>
          </cell>
          <cell r="I3194" t="str">
            <v>A</v>
          </cell>
          <cell r="J3194">
            <v>3</v>
          </cell>
          <cell r="K3194" t="str">
            <v>MH31PA004FK891098</v>
          </cell>
          <cell r="L3194" t="str">
            <v>1PA889479</v>
          </cell>
          <cell r="M3194" t="str">
            <v>YAMAHA</v>
          </cell>
          <cell r="N3194" t="str">
            <v>VIXION ADV</v>
          </cell>
          <cell r="O3194" t="str">
            <v>PUTIH</v>
          </cell>
          <cell r="P3194" t="str">
            <v>JG</v>
          </cell>
          <cell r="Q3194" t="str">
            <v>GAGAL BAYAR</v>
          </cell>
          <cell r="R3194">
            <v>8</v>
          </cell>
          <cell r="S3194">
            <v>18</v>
          </cell>
        </row>
        <row r="3195">
          <cell r="D3195" t="str">
            <v>SP-25-F0000550</v>
          </cell>
          <cell r="E3195" t="str">
            <v>RONALTI YUHANDA</v>
          </cell>
          <cell r="F3195" t="str">
            <v>BP 2381 FR</v>
          </cell>
          <cell r="G3195" t="str">
            <v>C0</v>
          </cell>
          <cell r="H3195" t="str">
            <v>12.JUBRAIDER S</v>
          </cell>
          <cell r="I3195" t="str">
            <v>A</v>
          </cell>
          <cell r="J3195">
            <v>8</v>
          </cell>
          <cell r="K3195" t="str">
            <v>MH1JFZ127HK172849</v>
          </cell>
          <cell r="L3195" t="str">
            <v>JFZ1E2179012</v>
          </cell>
          <cell r="M3195" t="str">
            <v>HONDA</v>
          </cell>
          <cell r="N3195" t="str">
            <v>BEAT FI</v>
          </cell>
          <cell r="O3195" t="str">
            <v>PUTIH</v>
          </cell>
          <cell r="P3195" t="str">
            <v>JG</v>
          </cell>
          <cell r="Q3195" t="str">
            <v>BELUM JTO</v>
          </cell>
          <cell r="R3195">
            <v>8</v>
          </cell>
          <cell r="S3195">
            <v>12</v>
          </cell>
        </row>
        <row r="3196">
          <cell r="D3196" t="str">
            <v>SP-25-F0000576</v>
          </cell>
          <cell r="E3196" t="str">
            <v>SITI CHOTIJAH</v>
          </cell>
          <cell r="F3196" t="str">
            <v>BP 3798 UI</v>
          </cell>
          <cell r="G3196" t="str">
            <v>C0</v>
          </cell>
          <cell r="H3196" t="str">
            <v>14.CALL CENTER</v>
          </cell>
          <cell r="I3196" t="str">
            <v>A</v>
          </cell>
          <cell r="J3196">
            <v>11</v>
          </cell>
          <cell r="K3196" t="str">
            <v>MH1JM4110MK770064</v>
          </cell>
          <cell r="L3196" t="str">
            <v>JM41E1769490</v>
          </cell>
          <cell r="M3196" t="str">
            <v>HONDA</v>
          </cell>
          <cell r="N3196" t="str">
            <v>VARIO 125</v>
          </cell>
          <cell r="O3196" t="str">
            <v>HITAM</v>
          </cell>
          <cell r="P3196" t="str">
            <v>JG</v>
          </cell>
          <cell r="Q3196" t="str">
            <v>BELUM JTO</v>
          </cell>
          <cell r="R3196">
            <v>8</v>
          </cell>
          <cell r="S3196">
            <v>18</v>
          </cell>
        </row>
        <row r="3197">
          <cell r="D3197" t="str">
            <v>SP-25-F0001343</v>
          </cell>
          <cell r="E3197" t="str">
            <v>SAHATA R SIANTURI</v>
          </cell>
          <cell r="F3197" t="str">
            <v>BP 4749 CR</v>
          </cell>
          <cell r="G3197" t="str">
            <v>C0</v>
          </cell>
          <cell r="H3197" t="str">
            <v>12.JUBRAIDER S</v>
          </cell>
          <cell r="I3197" t="str">
            <v>A</v>
          </cell>
          <cell r="J3197">
            <v>12</v>
          </cell>
          <cell r="K3197" t="str">
            <v>MH1JM0318RK602752</v>
          </cell>
          <cell r="L3197" t="str">
            <v>JM03E1602754</v>
          </cell>
          <cell r="M3197" t="str">
            <v>HONDA</v>
          </cell>
          <cell r="N3197" t="str">
            <v>SCOOPY NON KEYLESS</v>
          </cell>
          <cell r="O3197" t="str">
            <v>MERAH HITAM</v>
          </cell>
          <cell r="P3197" t="str">
            <v>JG</v>
          </cell>
          <cell r="Q3197" t="str">
            <v>BELUM JTO</v>
          </cell>
          <cell r="R3197">
            <v>5</v>
          </cell>
          <cell r="S3197">
            <v>12</v>
          </cell>
        </row>
        <row r="3198">
          <cell r="D3198" t="str">
            <v>SP-25-F0001357</v>
          </cell>
          <cell r="E3198" t="str">
            <v>VINA MAULINA ARIF</v>
          </cell>
          <cell r="F3198" t="str">
            <v>BP 3996 UE</v>
          </cell>
          <cell r="G3198" t="str">
            <v>C0</v>
          </cell>
          <cell r="H3198" t="str">
            <v>07.RINTO</v>
          </cell>
          <cell r="I3198" t="str">
            <v>A</v>
          </cell>
          <cell r="J3198">
            <v>13</v>
          </cell>
          <cell r="K3198" t="str">
            <v>MH1JM8112MK405957</v>
          </cell>
          <cell r="L3198" t="str">
            <v>JM81E1407960</v>
          </cell>
          <cell r="M3198" t="str">
            <v>HONDA</v>
          </cell>
          <cell r="N3198" t="str">
            <v>BEAT FI</v>
          </cell>
          <cell r="O3198" t="str">
            <v>HITAM</v>
          </cell>
          <cell r="P3198" t="str">
            <v>JG</v>
          </cell>
          <cell r="Q3198" t="str">
            <v>BELUM JTO</v>
          </cell>
          <cell r="R3198">
            <v>5</v>
          </cell>
          <cell r="S3198">
            <v>12</v>
          </cell>
        </row>
        <row r="3199">
          <cell r="D3199" t="str">
            <v>SP-25-F0001359</v>
          </cell>
          <cell r="E3199" t="str">
            <v>MUMFARIDIN</v>
          </cell>
          <cell r="F3199" t="str">
            <v>BP 2501 RE</v>
          </cell>
          <cell r="G3199" t="str">
            <v>C0</v>
          </cell>
          <cell r="H3199" t="str">
            <v>14.CALL CENTER</v>
          </cell>
          <cell r="I3199" t="str">
            <v>A</v>
          </cell>
          <cell r="J3199">
            <v>13</v>
          </cell>
          <cell r="K3199" t="str">
            <v>MH1JM8112NK996132</v>
          </cell>
          <cell r="L3199" t="str">
            <v>JM81E1996974</v>
          </cell>
          <cell r="M3199" t="str">
            <v>HONDA</v>
          </cell>
          <cell r="N3199" t="str">
            <v>BEAT</v>
          </cell>
          <cell r="O3199" t="str">
            <v>PUTIH-HITAM</v>
          </cell>
          <cell r="P3199" t="str">
            <v>JG</v>
          </cell>
          <cell r="Q3199" t="str">
            <v>DONE</v>
          </cell>
          <cell r="R3199">
            <v>5</v>
          </cell>
          <cell r="S3199">
            <v>18</v>
          </cell>
        </row>
        <row r="3200">
          <cell r="D3200" t="str">
            <v>SP-25-F0001418</v>
          </cell>
          <cell r="E3200" t="str">
            <v>JUKRI</v>
          </cell>
          <cell r="F3200" t="str">
            <v>BP 5636 AI</v>
          </cell>
          <cell r="G3200" t="str">
            <v>C0</v>
          </cell>
          <cell r="H3200" t="str">
            <v>12.JUBRAIDER S</v>
          </cell>
          <cell r="I3200" t="str">
            <v>A</v>
          </cell>
          <cell r="J3200">
            <v>18</v>
          </cell>
          <cell r="K3200" t="str">
            <v>MH3SG4640HJ011714</v>
          </cell>
          <cell r="L3200" t="str">
            <v>G3J8E0013283</v>
          </cell>
          <cell r="M3200" t="str">
            <v>YAMAHA</v>
          </cell>
          <cell r="N3200" t="str">
            <v>AEROX ABS</v>
          </cell>
          <cell r="O3200" t="str">
            <v>BIRU TUA</v>
          </cell>
          <cell r="P3200" t="str">
            <v>JG</v>
          </cell>
          <cell r="Q3200" t="str">
            <v>BELUM JTO</v>
          </cell>
          <cell r="R3200">
            <v>5</v>
          </cell>
          <cell r="S3200">
            <v>18</v>
          </cell>
        </row>
        <row r="3201">
          <cell r="D3201" t="str">
            <v>SP-25-F0001444</v>
          </cell>
          <cell r="E3201" t="str">
            <v>MARULI TUA MARPAUNG</v>
          </cell>
          <cell r="F3201" t="str">
            <v>BP 3699 OI</v>
          </cell>
          <cell r="G3201" t="str">
            <v>C0</v>
          </cell>
          <cell r="H3201" t="str">
            <v>12.JUBRAIDER S</v>
          </cell>
          <cell r="I3201" t="str">
            <v>A</v>
          </cell>
          <cell r="J3201">
            <v>20</v>
          </cell>
          <cell r="K3201" t="str">
            <v>MH1KB1110FK031465</v>
          </cell>
          <cell r="L3201" t="str">
            <v>KB11E1032592</v>
          </cell>
          <cell r="M3201" t="str">
            <v>HONDA</v>
          </cell>
          <cell r="N3201" t="str">
            <v>SONIC</v>
          </cell>
          <cell r="O3201" t="str">
            <v>HITAM</v>
          </cell>
          <cell r="P3201" t="str">
            <v>JG</v>
          </cell>
          <cell r="Q3201" t="str">
            <v>BELUM JTO</v>
          </cell>
          <cell r="R3201">
            <v>5</v>
          </cell>
          <cell r="S3201">
            <v>18</v>
          </cell>
        </row>
        <row r="3202">
          <cell r="D3202" t="str">
            <v>SP-25-F0001455</v>
          </cell>
          <cell r="E3202" t="str">
            <v>POSMARITO NDRAHA</v>
          </cell>
          <cell r="F3202" t="str">
            <v>BP 2946 QI</v>
          </cell>
          <cell r="G3202" t="str">
            <v>C0</v>
          </cell>
          <cell r="H3202" t="str">
            <v>12.JUBRAIDER S</v>
          </cell>
          <cell r="I3202" t="str">
            <v>A</v>
          </cell>
          <cell r="J3202">
            <v>23</v>
          </cell>
          <cell r="K3202" t="str">
            <v>MH1JFZ110GK118668</v>
          </cell>
          <cell r="L3202" t="str">
            <v>JFZ1E1103491</v>
          </cell>
          <cell r="M3202" t="str">
            <v>HONDA</v>
          </cell>
          <cell r="N3202" t="str">
            <v>BEAT DIGITAL</v>
          </cell>
          <cell r="O3202" t="str">
            <v>PUTIH</v>
          </cell>
          <cell r="P3202" t="str">
            <v>JG</v>
          </cell>
          <cell r="Q3202" t="str">
            <v>BELUM JTO</v>
          </cell>
          <cell r="R3202">
            <v>5</v>
          </cell>
          <cell r="S3202">
            <v>18</v>
          </cell>
        </row>
        <row r="3203">
          <cell r="D3203" t="str">
            <v>SP-25-F0000596</v>
          </cell>
          <cell r="E3203" t="str">
            <v>BARSELONA HUTASOIT</v>
          </cell>
          <cell r="F3203" t="str">
            <v>BP 5510 AJ</v>
          </cell>
          <cell r="G3203" t="str">
            <v>C0</v>
          </cell>
          <cell r="H3203" t="str">
            <v>14.CALL CENTER</v>
          </cell>
          <cell r="I3203" t="str">
            <v>A</v>
          </cell>
          <cell r="J3203">
            <v>12</v>
          </cell>
          <cell r="K3203" t="str">
            <v>MH3SEG710NJ094090</v>
          </cell>
          <cell r="L3203" t="str">
            <v>E32WE0124294</v>
          </cell>
          <cell r="M3203" t="str">
            <v>YAMAHA</v>
          </cell>
          <cell r="N3203" t="str">
            <v>GEAR</v>
          </cell>
          <cell r="O3203" t="str">
            <v>PERAK</v>
          </cell>
          <cell r="P3203" t="str">
            <v>JG</v>
          </cell>
          <cell r="Q3203" t="str">
            <v>BELUM JTO</v>
          </cell>
          <cell r="R3203">
            <v>8</v>
          </cell>
          <cell r="S3203">
            <v>12</v>
          </cell>
        </row>
        <row r="3204">
          <cell r="D3204" t="str">
            <v>SP-25-F0000598</v>
          </cell>
          <cell r="E3204" t="str">
            <v>DESVI ANDI S</v>
          </cell>
          <cell r="F3204" t="str">
            <v>BP 2343 IF</v>
          </cell>
          <cell r="G3204" t="str">
            <v>C0</v>
          </cell>
          <cell r="H3204" t="str">
            <v>14.CALL CENTER</v>
          </cell>
          <cell r="I3204" t="str">
            <v>A</v>
          </cell>
          <cell r="J3204">
            <v>13</v>
          </cell>
          <cell r="K3204" t="str">
            <v>MH1JF5133CK849082</v>
          </cell>
          <cell r="L3204" t="str">
            <v>JF51E3837092</v>
          </cell>
          <cell r="M3204" t="str">
            <v>HONDA</v>
          </cell>
          <cell r="N3204" t="str">
            <v>BEAT</v>
          </cell>
          <cell r="O3204" t="str">
            <v>BIRU PUTIH</v>
          </cell>
          <cell r="P3204" t="str">
            <v>JG</v>
          </cell>
          <cell r="Q3204" t="str">
            <v>DONE</v>
          </cell>
          <cell r="R3204">
            <v>8</v>
          </cell>
          <cell r="S3204">
            <v>12</v>
          </cell>
        </row>
        <row r="3205">
          <cell r="D3205" t="str">
            <v>SP-25-F0000600</v>
          </cell>
          <cell r="E3205" t="str">
            <v>ALHILAL HAMDI</v>
          </cell>
          <cell r="F3205" t="str">
            <v>BP 2487 UA</v>
          </cell>
          <cell r="G3205" t="str">
            <v>C0</v>
          </cell>
          <cell r="H3205" t="str">
            <v>08.JOSRI</v>
          </cell>
          <cell r="I3205" t="str">
            <v>A</v>
          </cell>
          <cell r="J3205">
            <v>16</v>
          </cell>
          <cell r="K3205" t="str">
            <v>MH1JM811XLK166432</v>
          </cell>
          <cell r="L3205" t="str">
            <v>JM81E1167539</v>
          </cell>
          <cell r="M3205" t="str">
            <v>HONDA</v>
          </cell>
          <cell r="N3205" t="str">
            <v>BEAT FI</v>
          </cell>
          <cell r="O3205" t="str">
            <v>MERAH HITAM</v>
          </cell>
          <cell r="P3205" t="str">
            <v>JG</v>
          </cell>
          <cell r="Q3205" t="str">
            <v>BELUM JTO</v>
          </cell>
          <cell r="R3205">
            <v>8</v>
          </cell>
          <cell r="S3205">
            <v>12</v>
          </cell>
        </row>
        <row r="3206">
          <cell r="D3206" t="str">
            <v>SP-25-F0000601</v>
          </cell>
          <cell r="E3206" t="str">
            <v>INDRA ULI SAPUTRA PURBA</v>
          </cell>
          <cell r="F3206" t="str">
            <v>BP 2242 OH</v>
          </cell>
          <cell r="G3206" t="str">
            <v>C0</v>
          </cell>
          <cell r="H3206" t="str">
            <v>05.BOSPA</v>
          </cell>
          <cell r="I3206" t="str">
            <v>A</v>
          </cell>
          <cell r="J3206">
            <v>13</v>
          </cell>
          <cell r="K3206" t="str">
            <v>MH1KC8118FK009087</v>
          </cell>
          <cell r="L3206" t="str">
            <v>KC81E1008613</v>
          </cell>
          <cell r="M3206" t="str">
            <v>HONDA</v>
          </cell>
          <cell r="N3206" t="str">
            <v>CB150LED</v>
          </cell>
          <cell r="O3206" t="str">
            <v>HITAM</v>
          </cell>
          <cell r="P3206" t="str">
            <v>JG</v>
          </cell>
          <cell r="Q3206" t="str">
            <v>BELUM JTO</v>
          </cell>
          <cell r="R3206">
            <v>8</v>
          </cell>
          <cell r="S3206">
            <v>12</v>
          </cell>
        </row>
        <row r="3207">
          <cell r="D3207" t="str">
            <v>SP-25-F0000603</v>
          </cell>
          <cell r="E3207" t="str">
            <v>MUHAMMAD RIVAL SUKANTO</v>
          </cell>
          <cell r="F3207" t="str">
            <v>BP 3821 RF</v>
          </cell>
          <cell r="G3207" t="str">
            <v>C0</v>
          </cell>
          <cell r="H3207" t="str">
            <v>14.CALL CENTER</v>
          </cell>
          <cell r="I3207" t="str">
            <v>A</v>
          </cell>
          <cell r="J3207">
            <v>20</v>
          </cell>
          <cell r="K3207" t="str">
            <v>MH1JM0216NK593349</v>
          </cell>
          <cell r="L3207" t="str">
            <v>JM02E1593160</v>
          </cell>
          <cell r="M3207" t="str">
            <v>HONDA</v>
          </cell>
          <cell r="N3207" t="str">
            <v>SCOOPY</v>
          </cell>
          <cell r="O3207" t="str">
            <v>PUTIH</v>
          </cell>
          <cell r="P3207" t="str">
            <v>JG</v>
          </cell>
          <cell r="Q3207" t="str">
            <v>LUNAS</v>
          </cell>
          <cell r="R3207">
            <v>8</v>
          </cell>
          <cell r="S3207">
            <v>12</v>
          </cell>
        </row>
        <row r="3208">
          <cell r="D3208" t="str">
            <v>SP-25-F0001555</v>
          </cell>
          <cell r="E3208" t="str">
            <v>UBAYDILAH</v>
          </cell>
          <cell r="F3208" t="str">
            <v>BP 3178 US</v>
          </cell>
          <cell r="G3208" t="str">
            <v>C0</v>
          </cell>
          <cell r="H3208" t="str">
            <v>12.JUBRAIDER S</v>
          </cell>
          <cell r="I3208" t="str">
            <v>A</v>
          </cell>
          <cell r="J3208">
            <v>3</v>
          </cell>
          <cell r="K3208" t="str">
            <v>MH1KF0117PK541442</v>
          </cell>
          <cell r="L3208" t="str">
            <v>KF01E1542567</v>
          </cell>
          <cell r="M3208" t="str">
            <v>HONDA</v>
          </cell>
          <cell r="N3208" t="str">
            <v>VARIO 160</v>
          </cell>
          <cell r="O3208" t="str">
            <v>PUTIH</v>
          </cell>
          <cell r="P3208" t="str">
            <v>JG</v>
          </cell>
          <cell r="Q3208" t="str">
            <v>GAGAL BAYAR</v>
          </cell>
          <cell r="R3208">
            <v>4</v>
          </cell>
          <cell r="S3208">
            <v>24</v>
          </cell>
        </row>
        <row r="3209">
          <cell r="D3209" t="str">
            <v>SP-25-F0001563</v>
          </cell>
          <cell r="E3209" t="str">
            <v>RIKIYANTO</v>
          </cell>
          <cell r="F3209" t="str">
            <v>BP 2575 HQ</v>
          </cell>
          <cell r="G3209" t="str">
            <v>C0</v>
          </cell>
          <cell r="H3209" t="str">
            <v>11.RIMPUN</v>
          </cell>
          <cell r="I3209" t="str">
            <v>A</v>
          </cell>
          <cell r="J3209">
            <v>4</v>
          </cell>
          <cell r="K3209" t="str">
            <v>MH1JM1112HK334076</v>
          </cell>
          <cell r="L3209" t="str">
            <v>JM11E1323241</v>
          </cell>
          <cell r="M3209" t="str">
            <v>HONDA</v>
          </cell>
          <cell r="N3209" t="str">
            <v>BEAT FI</v>
          </cell>
          <cell r="O3209" t="str">
            <v>MAGENTA HITAM</v>
          </cell>
          <cell r="P3209" t="str">
            <v>JG</v>
          </cell>
          <cell r="Q3209" t="str">
            <v>GAGAL BAYAR</v>
          </cell>
          <cell r="R3209">
            <v>4</v>
          </cell>
          <cell r="S3209">
            <v>18</v>
          </cell>
        </row>
        <row r="3210">
          <cell r="D3210" t="str">
            <v>SP-25-F0001572</v>
          </cell>
          <cell r="E3210" t="str">
            <v>SAUR PARULIAN NAPITUPULU</v>
          </cell>
          <cell r="F3210" t="str">
            <v>BP 5869 OJ</v>
          </cell>
          <cell r="G3210" t="str">
            <v>C0</v>
          </cell>
          <cell r="H3210" t="str">
            <v>11.RIMPUN</v>
          </cell>
          <cell r="I3210" t="str">
            <v>A</v>
          </cell>
          <cell r="J3210">
            <v>4</v>
          </cell>
          <cell r="K3210" t="str">
            <v>MH3RG1810GK226880</v>
          </cell>
          <cell r="L3210" t="str">
            <v>G3E7E0227511</v>
          </cell>
          <cell r="M3210" t="str">
            <v>YAMAHA</v>
          </cell>
          <cell r="N3210" t="str">
            <v>VIXION</v>
          </cell>
          <cell r="O3210" t="str">
            <v>BIRU</v>
          </cell>
          <cell r="P3210" t="str">
            <v>JG</v>
          </cell>
          <cell r="Q3210" t="str">
            <v>GAGAL BAYAR</v>
          </cell>
          <cell r="R3210">
            <v>4</v>
          </cell>
          <cell r="S3210">
            <v>18</v>
          </cell>
        </row>
        <row r="3211">
          <cell r="D3211" t="str">
            <v>SP-25-F0001583</v>
          </cell>
          <cell r="E3211" t="str">
            <v>DAVINA FASHA WIBOWO</v>
          </cell>
          <cell r="F3211" t="str">
            <v>BP 3917 UO</v>
          </cell>
          <cell r="G3211" t="str">
            <v>C0</v>
          </cell>
          <cell r="H3211" t="str">
            <v>04.RIZKI A</v>
          </cell>
          <cell r="I3211" t="str">
            <v>A</v>
          </cell>
          <cell r="J3211">
            <v>5</v>
          </cell>
          <cell r="K3211" t="str">
            <v>MH1JM0119MK270297</v>
          </cell>
          <cell r="L3211" t="str">
            <v>JM01E1269529</v>
          </cell>
          <cell r="M3211" t="str">
            <v>HONDA</v>
          </cell>
          <cell r="N3211" t="str">
            <v>SCOOPY</v>
          </cell>
          <cell r="O3211" t="str">
            <v>HITAM MERAH</v>
          </cell>
          <cell r="P3211" t="str">
            <v>JG</v>
          </cell>
          <cell r="Q3211" t="str">
            <v>DONE</v>
          </cell>
          <cell r="R3211">
            <v>4</v>
          </cell>
          <cell r="S3211">
            <v>24</v>
          </cell>
        </row>
        <row r="3212">
          <cell r="D3212" t="str">
            <v>SP-25-F0001459</v>
          </cell>
          <cell r="E3212" t="str">
            <v>RIDUAN SYAHPUTRA</v>
          </cell>
          <cell r="F3212" t="str">
            <v>BP 4631 QI</v>
          </cell>
          <cell r="G3212" t="str">
            <v>C0</v>
          </cell>
          <cell r="H3212" t="str">
            <v>14.CALL CENTER</v>
          </cell>
          <cell r="I3212" t="str">
            <v>A</v>
          </cell>
          <cell r="J3212">
            <v>23</v>
          </cell>
          <cell r="K3212" t="str">
            <v>MH3RG4810HK010279</v>
          </cell>
          <cell r="L3212" t="str">
            <v>G3J6E0051557</v>
          </cell>
          <cell r="M3212" t="str">
            <v>YAMAHA</v>
          </cell>
          <cell r="N3212" t="str">
            <v>VIXION AVV</v>
          </cell>
          <cell r="O3212" t="str">
            <v>BIRU</v>
          </cell>
          <cell r="P3212" t="str">
            <v>JG</v>
          </cell>
          <cell r="Q3212" t="str">
            <v>BELUM JTO</v>
          </cell>
          <cell r="R3212">
            <v>5</v>
          </cell>
          <cell r="S3212">
            <v>12</v>
          </cell>
        </row>
        <row r="3213">
          <cell r="D3213" t="str">
            <v>SP-25-F0001463</v>
          </cell>
          <cell r="E3213" t="str">
            <v>WINDA SARI</v>
          </cell>
          <cell r="F3213" t="str">
            <v>BP 2845 OD</v>
          </cell>
          <cell r="G3213" t="str">
            <v>C0</v>
          </cell>
          <cell r="H3213" t="str">
            <v>06.ROBEN</v>
          </cell>
          <cell r="I3213" t="str">
            <v>A</v>
          </cell>
          <cell r="J3213">
            <v>1</v>
          </cell>
          <cell r="K3213" t="str">
            <v>MH1JM8110MK794520</v>
          </cell>
          <cell r="L3213" t="str">
            <v>JM81E1796237</v>
          </cell>
          <cell r="M3213" t="str">
            <v>HONDA</v>
          </cell>
          <cell r="N3213" t="str">
            <v>BEAT</v>
          </cell>
          <cell r="O3213" t="str">
            <v>HITAM</v>
          </cell>
          <cell r="P3213" t="str">
            <v>JG</v>
          </cell>
          <cell r="Q3213" t="str">
            <v>GAGAL BAYAR</v>
          </cell>
          <cell r="R3213">
            <v>4</v>
          </cell>
          <cell r="S3213">
            <v>24</v>
          </cell>
        </row>
        <row r="3214">
          <cell r="D3214" t="str">
            <v>SP-25-F0001473</v>
          </cell>
          <cell r="E3214" t="str">
            <v>SAFI I</v>
          </cell>
          <cell r="F3214" t="str">
            <v>BP 3904 QF</v>
          </cell>
          <cell r="G3214" t="str">
            <v>C0</v>
          </cell>
          <cell r="H3214" t="str">
            <v>04.RIZKI A</v>
          </cell>
          <cell r="I3214" t="str">
            <v>A</v>
          </cell>
          <cell r="J3214">
            <v>25</v>
          </cell>
          <cell r="K3214" t="str">
            <v>MH1JFP125GK577496</v>
          </cell>
          <cell r="L3214" t="str">
            <v>JFP1E2587636</v>
          </cell>
          <cell r="M3214" t="str">
            <v>HONDA</v>
          </cell>
          <cell r="N3214" t="str">
            <v>BEAT CW</v>
          </cell>
          <cell r="O3214" t="str">
            <v>PUTIH BIRU</v>
          </cell>
          <cell r="P3214" t="str">
            <v>JG</v>
          </cell>
          <cell r="Q3214" t="str">
            <v>BELUM JTO</v>
          </cell>
          <cell r="R3214">
            <v>5</v>
          </cell>
          <cell r="S3214">
            <v>18</v>
          </cell>
        </row>
        <row r="3215">
          <cell r="D3215" t="str">
            <v>SP-25-F0001481</v>
          </cell>
          <cell r="E3215" t="str">
            <v>ADIMAS JAYATAMA</v>
          </cell>
          <cell r="F3215" t="str">
            <v>BP 3723 CR</v>
          </cell>
          <cell r="G3215" t="str">
            <v>C0</v>
          </cell>
          <cell r="H3215" t="str">
            <v>11.RIMPUN</v>
          </cell>
          <cell r="I3215" t="str">
            <v>A</v>
          </cell>
          <cell r="J3215">
            <v>25</v>
          </cell>
          <cell r="K3215" t="str">
            <v>MH1JM0211NK867475</v>
          </cell>
          <cell r="L3215" t="str">
            <v>JM02E1867136</v>
          </cell>
          <cell r="M3215" t="str">
            <v>HONDA</v>
          </cell>
          <cell r="N3215" t="str">
            <v>SCOOPY KEYLESS</v>
          </cell>
          <cell r="O3215" t="str">
            <v>HITAM</v>
          </cell>
          <cell r="P3215" t="str">
            <v>JG</v>
          </cell>
          <cell r="Q3215" t="str">
            <v>BELUM JTO</v>
          </cell>
          <cell r="R3215">
            <v>5</v>
          </cell>
          <cell r="S3215">
            <v>12</v>
          </cell>
        </row>
        <row r="3216">
          <cell r="D3216" t="str">
            <v>SP-25-F0001504</v>
          </cell>
          <cell r="E3216" t="str">
            <v>FAISAL SUMITRO SIHOTANG</v>
          </cell>
          <cell r="F3216" t="str">
            <v>BP 6673 HH</v>
          </cell>
          <cell r="G3216" t="str">
            <v>C0</v>
          </cell>
          <cell r="H3216" t="str">
            <v>09.OLOAN</v>
          </cell>
          <cell r="I3216" t="str">
            <v>A</v>
          </cell>
          <cell r="J3216">
            <v>1</v>
          </cell>
          <cell r="K3216" t="str">
            <v>MH8DL23ANLJ151028</v>
          </cell>
          <cell r="L3216" t="str">
            <v>CGA2ID154475</v>
          </cell>
          <cell r="M3216" t="str">
            <v>SUZUKI</v>
          </cell>
          <cell r="N3216" t="str">
            <v>GSX</v>
          </cell>
          <cell r="O3216" t="str">
            <v>HITAM</v>
          </cell>
          <cell r="P3216" t="str">
            <v>JG</v>
          </cell>
          <cell r="Q3216" t="str">
            <v>GAGAL BAYAR</v>
          </cell>
          <cell r="R3216">
            <v>4</v>
          </cell>
          <cell r="S3216">
            <v>12</v>
          </cell>
        </row>
        <row r="3217">
          <cell r="D3217" t="str">
            <v>SP-25-F0001088</v>
          </cell>
          <cell r="E3217" t="str">
            <v>MUHAMMAD HARIYANTO</v>
          </cell>
          <cell r="F3217" t="str">
            <v>BP 3582 CR</v>
          </cell>
          <cell r="G3217" t="str">
            <v>C0</v>
          </cell>
          <cell r="H3217" t="str">
            <v>12.JUBRAIDER S</v>
          </cell>
          <cell r="I3217" t="str">
            <v>A</v>
          </cell>
          <cell r="J3217">
            <v>19</v>
          </cell>
          <cell r="K3217" t="str">
            <v>MH1JM021XNK852795</v>
          </cell>
          <cell r="L3217" t="str">
            <v>JM02E1852766</v>
          </cell>
          <cell r="M3217" t="str">
            <v>HONDA</v>
          </cell>
          <cell r="N3217" t="str">
            <v>SCOOPY NON KEYLESS</v>
          </cell>
          <cell r="O3217" t="str">
            <v>PUTIH</v>
          </cell>
          <cell r="P3217" t="str">
            <v>JG</v>
          </cell>
          <cell r="Q3217" t="str">
            <v>BELUM JTO</v>
          </cell>
          <cell r="R3217">
            <v>6</v>
          </cell>
          <cell r="S3217">
            <v>12</v>
          </cell>
        </row>
        <row r="3218">
          <cell r="D3218" t="str">
            <v>SP-25-F0001123</v>
          </cell>
          <cell r="E3218" t="str">
            <v>ARIF</v>
          </cell>
          <cell r="F3218" t="str">
            <v>BP 3086 IC</v>
          </cell>
          <cell r="G3218" t="str">
            <v>C0</v>
          </cell>
          <cell r="H3218" t="str">
            <v>07.RINTO</v>
          </cell>
          <cell r="I3218" t="str">
            <v>A</v>
          </cell>
          <cell r="J3218">
            <v>17</v>
          </cell>
          <cell r="K3218" t="str">
            <v>MH1JM211XHK599558</v>
          </cell>
          <cell r="L3218" t="str">
            <v>JM21E1586488</v>
          </cell>
          <cell r="M3218" t="str">
            <v>HONDA</v>
          </cell>
          <cell r="N3218" t="str">
            <v>BEAT</v>
          </cell>
          <cell r="O3218" t="str">
            <v>HITAM</v>
          </cell>
          <cell r="P3218" t="str">
            <v>JG</v>
          </cell>
          <cell r="Q3218" t="str">
            <v>BELUM JTO</v>
          </cell>
          <cell r="R3218">
            <v>6</v>
          </cell>
          <cell r="S3218">
            <v>24</v>
          </cell>
        </row>
        <row r="3219">
          <cell r="D3219" t="str">
            <v>SP-25-F0001125</v>
          </cell>
          <cell r="E3219" t="str">
            <v>HERY JUNIANTO</v>
          </cell>
          <cell r="F3219" t="str">
            <v>BP 3224 O</v>
          </cell>
          <cell r="G3219" t="str">
            <v>C0</v>
          </cell>
          <cell r="H3219" t="str">
            <v>12.JUBRAIDER S</v>
          </cell>
          <cell r="I3219" t="str">
            <v>A</v>
          </cell>
          <cell r="J3219">
            <v>19</v>
          </cell>
          <cell r="K3219" t="str">
            <v>MH1JM0213MK178908</v>
          </cell>
          <cell r="L3219" t="str">
            <v>JM02E1179085</v>
          </cell>
          <cell r="M3219" t="str">
            <v>HONDA</v>
          </cell>
          <cell r="N3219" t="str">
            <v>SCOOPY NON KEYLESS</v>
          </cell>
          <cell r="O3219" t="str">
            <v>HITAM</v>
          </cell>
          <cell r="P3219" t="str">
            <v>JG</v>
          </cell>
          <cell r="Q3219" t="str">
            <v>BELUM JTO</v>
          </cell>
          <cell r="R3219">
            <v>6</v>
          </cell>
          <cell r="S3219">
            <v>12</v>
          </cell>
        </row>
        <row r="3220">
          <cell r="D3220" t="str">
            <v>SP-25-F0001129</v>
          </cell>
          <cell r="E3220" t="str">
            <v>DEDEK DEWANGGI</v>
          </cell>
          <cell r="F3220" t="str">
            <v>BP 3551 SO</v>
          </cell>
          <cell r="G3220" t="str">
            <v>C0</v>
          </cell>
          <cell r="H3220" t="str">
            <v>14.CALL CENTER</v>
          </cell>
          <cell r="I3220" t="str">
            <v>A</v>
          </cell>
          <cell r="J3220">
            <v>19</v>
          </cell>
          <cell r="K3220" t="str">
            <v>MH1JMD11XPK389505</v>
          </cell>
          <cell r="L3220" t="str">
            <v>JMD1E1388981</v>
          </cell>
          <cell r="M3220" t="str">
            <v>HONDA</v>
          </cell>
          <cell r="N3220" t="str">
            <v>VARIO 125</v>
          </cell>
          <cell r="O3220" t="str">
            <v>PUTIH</v>
          </cell>
          <cell r="P3220" t="str">
            <v>JG</v>
          </cell>
          <cell r="Q3220" t="str">
            <v>DONE</v>
          </cell>
          <cell r="R3220">
            <v>6</v>
          </cell>
          <cell r="S3220">
            <v>12</v>
          </cell>
        </row>
        <row r="3221">
          <cell r="D3221" t="str">
            <v>SP-25-F0001181</v>
          </cell>
          <cell r="E3221" t="str">
            <v>GEMPUR PURNOMO SIDI</v>
          </cell>
          <cell r="F3221" t="str">
            <v>BP 3169 QQ</v>
          </cell>
          <cell r="G3221" t="str">
            <v>C0</v>
          </cell>
          <cell r="H3221" t="str">
            <v>08.JOSRI</v>
          </cell>
          <cell r="I3221" t="str">
            <v>A</v>
          </cell>
          <cell r="J3221">
            <v>1</v>
          </cell>
          <cell r="K3221" t="str">
            <v>MH1JFZ120JK956585</v>
          </cell>
          <cell r="L3221" t="str">
            <v>JFZ1E2951595</v>
          </cell>
          <cell r="M3221" t="str">
            <v>HONDA</v>
          </cell>
          <cell r="N3221" t="str">
            <v>BEAT FI</v>
          </cell>
          <cell r="O3221" t="str">
            <v>PUTIH</v>
          </cell>
          <cell r="P3221" t="str">
            <v>JG</v>
          </cell>
          <cell r="Q3221" t="str">
            <v>GAGAL BAYAR</v>
          </cell>
          <cell r="R3221">
            <v>5</v>
          </cell>
          <cell r="S3221">
            <v>24</v>
          </cell>
        </row>
        <row r="3222">
          <cell r="D3222" t="str">
            <v>SP-25-F0001534</v>
          </cell>
          <cell r="E3222" t="str">
            <v>HENDRA SETIAWAN</v>
          </cell>
          <cell r="F3222" t="str">
            <v>BP 3913 RA</v>
          </cell>
          <cell r="G3222" t="str">
            <v>C0</v>
          </cell>
          <cell r="H3222" t="str">
            <v>13.WILFRIN</v>
          </cell>
          <cell r="I3222" t="str">
            <v>A</v>
          </cell>
          <cell r="J3222">
            <v>8</v>
          </cell>
          <cell r="K3222" t="str">
            <v>MH1KF0119NK179496</v>
          </cell>
          <cell r="L3222" t="str">
            <v>KF01E1179276</v>
          </cell>
          <cell r="M3222" t="str">
            <v>HONDA</v>
          </cell>
          <cell r="N3222" t="str">
            <v>VARIO 160</v>
          </cell>
          <cell r="O3222" t="str">
            <v>HITAM</v>
          </cell>
          <cell r="P3222" t="str">
            <v>JG</v>
          </cell>
          <cell r="Q3222" t="str">
            <v>BELUM JTO</v>
          </cell>
          <cell r="R3222">
            <v>4</v>
          </cell>
          <cell r="S3222">
            <v>12</v>
          </cell>
        </row>
        <row r="3223">
          <cell r="D3223" t="str">
            <v>SP-25-F0001535</v>
          </cell>
          <cell r="E3223" t="str">
            <v>RISKI RINALDO</v>
          </cell>
          <cell r="F3223" t="str">
            <v>BP 2343 SQ</v>
          </cell>
          <cell r="G3223" t="str">
            <v>C0</v>
          </cell>
          <cell r="H3223" t="str">
            <v>12.JUBRAIDER S</v>
          </cell>
          <cell r="I3223" t="str">
            <v>A</v>
          </cell>
          <cell r="J3223">
            <v>2</v>
          </cell>
          <cell r="K3223" t="str">
            <v>MH1JM0410PK484675</v>
          </cell>
          <cell r="L3223" t="str">
            <v>JM04E1484458</v>
          </cell>
          <cell r="M3223" t="str">
            <v>HONDA</v>
          </cell>
          <cell r="N3223" t="str">
            <v>SCOOPY KEY</v>
          </cell>
          <cell r="O3223" t="str">
            <v>COKLAT</v>
          </cell>
          <cell r="P3223" t="str">
            <v>JG</v>
          </cell>
          <cell r="Q3223" t="str">
            <v>DONE</v>
          </cell>
          <cell r="R3223">
            <v>4</v>
          </cell>
          <cell r="S3223">
            <v>12</v>
          </cell>
        </row>
        <row r="3224">
          <cell r="D3224" t="str">
            <v>SP-25-F0001537</v>
          </cell>
          <cell r="E3224" t="str">
            <v>SUDARSONO</v>
          </cell>
          <cell r="F3224" t="str">
            <v>BP 3105 CU</v>
          </cell>
          <cell r="G3224" t="str">
            <v>C0</v>
          </cell>
          <cell r="H3224" t="str">
            <v>04.RIZKI A</v>
          </cell>
          <cell r="I3224" t="str">
            <v>A</v>
          </cell>
          <cell r="J3224">
            <v>2</v>
          </cell>
          <cell r="K3224" t="str">
            <v>MH1JM8118LK258669</v>
          </cell>
          <cell r="L3224" t="str">
            <v>JM81E1260594</v>
          </cell>
          <cell r="M3224" t="str">
            <v>HONDA</v>
          </cell>
          <cell r="N3224" t="str">
            <v>BEAT</v>
          </cell>
          <cell r="O3224" t="str">
            <v>MERAH HITAM</v>
          </cell>
          <cell r="P3224" t="str">
            <v>JG</v>
          </cell>
          <cell r="Q3224" t="str">
            <v>DONE</v>
          </cell>
          <cell r="R3224">
            <v>4</v>
          </cell>
          <cell r="S3224">
            <v>18</v>
          </cell>
        </row>
        <row r="3225">
          <cell r="D3225" t="str">
            <v>SP-25-F0001546</v>
          </cell>
          <cell r="E3225" t="str">
            <v>MAHMUD KADIR</v>
          </cell>
          <cell r="F3225" t="str">
            <v>BP 6574 RC</v>
          </cell>
          <cell r="G3225" t="str">
            <v>C0</v>
          </cell>
          <cell r="H3225" t="str">
            <v>09.OLOAN</v>
          </cell>
          <cell r="I3225" t="str">
            <v>A</v>
          </cell>
          <cell r="J3225">
            <v>3</v>
          </cell>
          <cell r="K3225" t="str">
            <v>MH1KC8111FK046126</v>
          </cell>
          <cell r="L3225" t="str">
            <v>KC81E1046179</v>
          </cell>
          <cell r="M3225" t="str">
            <v>HONDA</v>
          </cell>
          <cell r="N3225" t="str">
            <v>CB 150 R</v>
          </cell>
          <cell r="O3225" t="str">
            <v>MERAH</v>
          </cell>
          <cell r="P3225" t="str">
            <v>JG</v>
          </cell>
          <cell r="Q3225" t="str">
            <v>GAGAL BAYAR</v>
          </cell>
          <cell r="R3225">
            <v>4</v>
          </cell>
          <cell r="S3225">
            <v>12</v>
          </cell>
        </row>
        <row r="3226">
          <cell r="D3226" t="str">
            <v>SP-25-F0001382</v>
          </cell>
          <cell r="E3226" t="str">
            <v>M SUDIRMAN</v>
          </cell>
          <cell r="F3226" t="str">
            <v>BP 6239 RC</v>
          </cell>
          <cell r="G3226" t="str">
            <v>C0</v>
          </cell>
          <cell r="H3226" t="str">
            <v>14.CALL CENTER</v>
          </cell>
          <cell r="I3226" t="str">
            <v>A</v>
          </cell>
          <cell r="J3226">
            <v>16</v>
          </cell>
          <cell r="K3226" t="str">
            <v>MH1JFZ137KK558378</v>
          </cell>
          <cell r="L3226" t="str">
            <v>JFZ1E3558074</v>
          </cell>
          <cell r="M3226" t="str">
            <v>HONDA</v>
          </cell>
          <cell r="N3226" t="str">
            <v>BEAT</v>
          </cell>
          <cell r="O3226" t="str">
            <v>PUTIH</v>
          </cell>
          <cell r="P3226" t="str">
            <v>JG</v>
          </cell>
          <cell r="Q3226" t="str">
            <v>BELUM JTO</v>
          </cell>
          <cell r="R3226">
            <v>5</v>
          </cell>
          <cell r="S3226">
            <v>12</v>
          </cell>
        </row>
        <row r="3227">
          <cell r="D3227" t="str">
            <v>SP-25-F0001404</v>
          </cell>
          <cell r="E3227" t="str">
            <v>BOAS HARADONGAN NAINGGOLAN</v>
          </cell>
          <cell r="F3227" t="str">
            <v>BP 3121 RQ</v>
          </cell>
          <cell r="G3227" t="str">
            <v>C0</v>
          </cell>
          <cell r="H3227" t="str">
            <v>14.CALL CENTER</v>
          </cell>
          <cell r="I3227" t="str">
            <v>A</v>
          </cell>
          <cell r="J3227">
            <v>18</v>
          </cell>
          <cell r="K3227" t="str">
            <v>MH1JM0219NK774154</v>
          </cell>
          <cell r="L3227" t="str">
            <v>JM02E1774184</v>
          </cell>
          <cell r="M3227" t="str">
            <v>HONDA</v>
          </cell>
          <cell r="N3227" t="str">
            <v>SCOOPY</v>
          </cell>
          <cell r="O3227" t="str">
            <v>COKLAT</v>
          </cell>
          <cell r="P3227" t="str">
            <v>JG</v>
          </cell>
          <cell r="Q3227" t="str">
            <v>BELUM JTO</v>
          </cell>
          <cell r="R3227">
            <v>5</v>
          </cell>
          <cell r="S3227">
            <v>12</v>
          </cell>
        </row>
        <row r="3228">
          <cell r="D3228" t="str">
            <v>SP-25-F0001441</v>
          </cell>
          <cell r="E3228" t="str">
            <v>YOSUDARSO</v>
          </cell>
          <cell r="F3228" t="str">
            <v>BP 5518 MF</v>
          </cell>
          <cell r="G3228" t="str">
            <v>C0</v>
          </cell>
          <cell r="H3228" t="str">
            <v>09.OLOAN</v>
          </cell>
          <cell r="I3228" t="str">
            <v>A</v>
          </cell>
          <cell r="J3228">
            <v>20</v>
          </cell>
          <cell r="K3228" t="str">
            <v>MH31PA003DK390085</v>
          </cell>
          <cell r="L3228" t="str">
            <v>1PA389588</v>
          </cell>
          <cell r="M3228" t="str">
            <v>YAMAHA</v>
          </cell>
          <cell r="N3228" t="str">
            <v>VIXION KS</v>
          </cell>
          <cell r="O3228" t="str">
            <v>BIRU</v>
          </cell>
          <cell r="P3228" t="str">
            <v>JG</v>
          </cell>
          <cell r="Q3228" t="str">
            <v>BELUM JTO</v>
          </cell>
          <cell r="R3228">
            <v>5</v>
          </cell>
          <cell r="S3228">
            <v>12</v>
          </cell>
        </row>
        <row r="3229">
          <cell r="D3229" t="str">
            <v>SP-25-F0001443</v>
          </cell>
          <cell r="E3229" t="str">
            <v>MUHAMMAD HABIBI HASIBUAN</v>
          </cell>
          <cell r="F3229" t="str">
            <v>BP 3713 RH</v>
          </cell>
          <cell r="G3229" t="str">
            <v>C0</v>
          </cell>
          <cell r="H3229" t="str">
            <v>13.WILFRIN</v>
          </cell>
          <cell r="I3229" t="str">
            <v>A</v>
          </cell>
          <cell r="J3229">
            <v>20</v>
          </cell>
          <cell r="K3229" t="str">
            <v>MH1KB1118MK315696</v>
          </cell>
          <cell r="L3229" t="str">
            <v>KB11E1315285</v>
          </cell>
          <cell r="M3229" t="str">
            <v>HONDA</v>
          </cell>
          <cell r="N3229" t="str">
            <v>SONIC</v>
          </cell>
          <cell r="O3229" t="str">
            <v>MERAH PUTIH</v>
          </cell>
          <cell r="P3229" t="str">
            <v>JG</v>
          </cell>
          <cell r="Q3229" t="str">
            <v>BELUM JTO</v>
          </cell>
          <cell r="R3229">
            <v>5</v>
          </cell>
          <cell r="S3229">
            <v>18</v>
          </cell>
        </row>
        <row r="3230">
          <cell r="D3230" t="str">
            <v>SP-25-F0001590</v>
          </cell>
          <cell r="E3230" t="str">
            <v>HERU SUPRIADI</v>
          </cell>
          <cell r="F3230" t="str">
            <v>BP 2295 OU</v>
          </cell>
          <cell r="G3230" t="str">
            <v>C0</v>
          </cell>
          <cell r="H3230" t="str">
            <v>12.JUBRAIDER S</v>
          </cell>
          <cell r="I3230" t="str">
            <v>D</v>
          </cell>
          <cell r="J3230">
            <v>5</v>
          </cell>
          <cell r="K3230" t="str">
            <v>MH1JM8111MK537785</v>
          </cell>
          <cell r="L3230" t="str">
            <v>JM81E1526642</v>
          </cell>
          <cell r="M3230" t="str">
            <v>HONDA</v>
          </cell>
          <cell r="N3230" t="str">
            <v>BEAT FI</v>
          </cell>
          <cell r="O3230" t="str">
            <v>HITAM</v>
          </cell>
          <cell r="P3230" t="str">
            <v>JG</v>
          </cell>
          <cell r="Q3230" t="str">
            <v>GAGAL BAYAR</v>
          </cell>
          <cell r="R3230">
            <v>4</v>
          </cell>
          <cell r="S3230">
            <v>24</v>
          </cell>
        </row>
        <row r="3231">
          <cell r="D3231" t="str">
            <v>SP-25-F0001611</v>
          </cell>
          <cell r="E3231" t="str">
            <v>ELIDA MEGAWATI MARPAUNG</v>
          </cell>
          <cell r="F3231" t="str">
            <v>BP 3015 RI</v>
          </cell>
          <cell r="G3231" t="str">
            <v>C0</v>
          </cell>
          <cell r="H3231" t="str">
            <v>14.CALL CENTER</v>
          </cell>
          <cell r="I3231" t="str">
            <v>A</v>
          </cell>
          <cell r="J3231">
            <v>8</v>
          </cell>
          <cell r="K3231" t="str">
            <v>MH1JM9125NK110626</v>
          </cell>
          <cell r="L3231" t="str">
            <v>JM91E2110414</v>
          </cell>
          <cell r="M3231" t="str">
            <v>HONDA</v>
          </cell>
          <cell r="N3231" t="str">
            <v>BEAT FI</v>
          </cell>
          <cell r="O3231" t="str">
            <v>HITAM</v>
          </cell>
          <cell r="P3231" t="str">
            <v>JG</v>
          </cell>
          <cell r="Q3231" t="str">
            <v>DONE</v>
          </cell>
          <cell r="R3231">
            <v>4</v>
          </cell>
          <cell r="S3231">
            <v>12</v>
          </cell>
        </row>
        <row r="3232">
          <cell r="D3232" t="str">
            <v>SP-25-F0001615</v>
          </cell>
          <cell r="E3232" t="str">
            <v>DIDIK PRESTERIO</v>
          </cell>
          <cell r="F3232" t="str">
            <v>BP 2788 HR</v>
          </cell>
          <cell r="G3232" t="str">
            <v>C0</v>
          </cell>
          <cell r="H3232" t="str">
            <v>04.RIZKI A</v>
          </cell>
          <cell r="I3232" t="str">
            <v>A</v>
          </cell>
          <cell r="J3232">
            <v>10</v>
          </cell>
          <cell r="K3232" t="str">
            <v>MH1JBP119JK672573</v>
          </cell>
          <cell r="L3232" t="str">
            <v>JBP1E1672547</v>
          </cell>
          <cell r="M3232" t="str">
            <v>HONDA</v>
          </cell>
          <cell r="N3232" t="str">
            <v>SUPRA X DOUBLE CAKRAM</v>
          </cell>
          <cell r="O3232" t="str">
            <v>MERAH HITAM</v>
          </cell>
          <cell r="P3232" t="str">
            <v>JG</v>
          </cell>
          <cell r="Q3232" t="str">
            <v>BELUM JTO</v>
          </cell>
          <cell r="R3232">
            <v>4</v>
          </cell>
          <cell r="S3232">
            <v>24</v>
          </cell>
        </row>
        <row r="3233">
          <cell r="D3233" t="str">
            <v>SP-25-F0001617</v>
          </cell>
          <cell r="E3233" t="str">
            <v>MUHAMMAD EFENDI BIN DOLSAMAT</v>
          </cell>
          <cell r="F3233" t="str">
            <v>BP 4174 QD</v>
          </cell>
          <cell r="G3233" t="str">
            <v>C0</v>
          </cell>
          <cell r="H3233" t="str">
            <v>14.CALL CENTER</v>
          </cell>
          <cell r="I3233" t="str">
            <v>A</v>
          </cell>
          <cell r="J3233">
            <v>9</v>
          </cell>
          <cell r="K3233" t="str">
            <v>MH3SE8860GJ031187</v>
          </cell>
          <cell r="L3233" t="str">
            <v>E3R2E1158203</v>
          </cell>
          <cell r="M3233" t="str">
            <v>YAMAHA</v>
          </cell>
          <cell r="N3233" t="str">
            <v>MIO M3</v>
          </cell>
          <cell r="O3233" t="str">
            <v>BIRU</v>
          </cell>
          <cell r="P3233" t="str">
            <v>JG</v>
          </cell>
          <cell r="Q3233" t="str">
            <v>BELUM JTO</v>
          </cell>
          <cell r="R3233">
            <v>4</v>
          </cell>
          <cell r="S3233">
            <v>12</v>
          </cell>
        </row>
        <row r="3234">
          <cell r="D3234" t="str">
            <v>SP-25-F0001618</v>
          </cell>
          <cell r="E3234" t="str">
            <v>TONDI ADITYA</v>
          </cell>
          <cell r="F3234" t="str">
            <v>BP 2063 RU</v>
          </cell>
          <cell r="G3234" t="str">
            <v>C0</v>
          </cell>
          <cell r="H3234" t="str">
            <v>03.DAULAT</v>
          </cell>
          <cell r="I3234" t="str">
            <v>A</v>
          </cell>
          <cell r="J3234">
            <v>8</v>
          </cell>
          <cell r="K3234" t="str">
            <v>MH1JFZ135KK450003</v>
          </cell>
          <cell r="L3234" t="str">
            <v>JFZ1E3449816</v>
          </cell>
          <cell r="M3234" t="str">
            <v>HONDA</v>
          </cell>
          <cell r="N3234" t="str">
            <v>BEAT FI</v>
          </cell>
          <cell r="O3234" t="str">
            <v>HITAM</v>
          </cell>
          <cell r="P3234" t="str">
            <v>JG</v>
          </cell>
          <cell r="Q3234" t="str">
            <v>BELUM JTO</v>
          </cell>
          <cell r="R3234">
            <v>4</v>
          </cell>
          <cell r="S3234">
            <v>12</v>
          </cell>
        </row>
        <row r="3235">
          <cell r="D3235" t="str">
            <v>SP-25-F0001203</v>
          </cell>
          <cell r="E3235" t="str">
            <v>OZZI ORIZA SARDJITO</v>
          </cell>
          <cell r="F3235" t="str">
            <v>BP 1861 GA</v>
          </cell>
          <cell r="G3235" t="str">
            <v>C0</v>
          </cell>
          <cell r="H3235" t="str">
            <v>09.OLOAN</v>
          </cell>
          <cell r="I3235" t="str">
            <v>A</v>
          </cell>
          <cell r="J3235">
            <v>1</v>
          </cell>
          <cell r="K3235" t="str">
            <v>MHKG2CK1JEK004516</v>
          </cell>
          <cell r="L3235" t="str">
            <v>DEG7929</v>
          </cell>
          <cell r="M3235" t="str">
            <v>DAIHATSU</v>
          </cell>
          <cell r="N3235" t="str">
            <v>TERIOS</v>
          </cell>
          <cell r="O3235" t="str">
            <v>PUTIH</v>
          </cell>
          <cell r="P3235" t="str">
            <v>JG</v>
          </cell>
          <cell r="Q3235" t="str">
            <v>GAGAL BAYAR</v>
          </cell>
          <cell r="R3235">
            <v>5</v>
          </cell>
          <cell r="S3235">
            <v>24</v>
          </cell>
        </row>
        <row r="3236">
          <cell r="D3236" t="str">
            <v>SP-25-F0001204</v>
          </cell>
          <cell r="E3236" t="str">
            <v>TURIYAH</v>
          </cell>
          <cell r="F3236" t="str">
            <v>BP 4472 QE</v>
          </cell>
          <cell r="G3236" t="str">
            <v>C0</v>
          </cell>
          <cell r="H3236" t="str">
            <v>11.RIMPUN</v>
          </cell>
          <cell r="I3236" t="str">
            <v>A</v>
          </cell>
          <cell r="J3236">
            <v>1</v>
          </cell>
          <cell r="K3236" t="str">
            <v>MH3SE8820GJ041629</v>
          </cell>
          <cell r="L3236" t="str">
            <v>E3R2E0747804</v>
          </cell>
          <cell r="M3236" t="str">
            <v>YAMAHA</v>
          </cell>
          <cell r="N3236" t="str">
            <v>MIO M3</v>
          </cell>
          <cell r="O3236" t="str">
            <v>HITAM</v>
          </cell>
          <cell r="P3236" t="str">
            <v>JG</v>
          </cell>
          <cell r="Q3236" t="str">
            <v>GAGAL BAYAR</v>
          </cell>
          <cell r="R3236">
            <v>5</v>
          </cell>
          <cell r="S3236">
            <v>12</v>
          </cell>
        </row>
        <row r="3237">
          <cell r="D3237" t="str">
            <v>SP-25-F0001220</v>
          </cell>
          <cell r="E3237" t="str">
            <v>GERI GUNTUR GINANJAR</v>
          </cell>
          <cell r="F3237" t="str">
            <v>BP 3231 UG</v>
          </cell>
          <cell r="G3237" t="str">
            <v>C0</v>
          </cell>
          <cell r="H3237" t="str">
            <v>07.RINTO</v>
          </cell>
          <cell r="I3237" t="str">
            <v>A</v>
          </cell>
          <cell r="J3237">
            <v>1</v>
          </cell>
          <cell r="K3237" t="str">
            <v>MH1KF4126MK250717</v>
          </cell>
          <cell r="L3237" t="str">
            <v>KF41E2255026</v>
          </cell>
          <cell r="M3237" t="str">
            <v>HONDA</v>
          </cell>
          <cell r="N3237" t="str">
            <v>VARIO 150</v>
          </cell>
          <cell r="O3237" t="str">
            <v>PUTIH MERAH</v>
          </cell>
          <cell r="P3237" t="str">
            <v>JG</v>
          </cell>
          <cell r="Q3237" t="str">
            <v>GAGAL BAYAR</v>
          </cell>
          <cell r="R3237">
            <v>5</v>
          </cell>
          <cell r="S3237">
            <v>12</v>
          </cell>
        </row>
        <row r="3238">
          <cell r="D3238" t="str">
            <v>SP-25-F0001227</v>
          </cell>
          <cell r="E3238" t="str">
            <v>SELFIANA DEWI</v>
          </cell>
          <cell r="F3238" t="str">
            <v>BP 6204 RC</v>
          </cell>
          <cell r="G3238" t="str">
            <v>C0</v>
          </cell>
          <cell r="H3238" t="str">
            <v>07.RINTO</v>
          </cell>
          <cell r="I3238" t="str">
            <v>A</v>
          </cell>
          <cell r="J3238">
            <v>1</v>
          </cell>
          <cell r="K3238" t="str">
            <v>MH31PA002EK445698</v>
          </cell>
          <cell r="L3238" t="str">
            <v>1PA445713</v>
          </cell>
          <cell r="M3238" t="str">
            <v>YAMAHA</v>
          </cell>
          <cell r="N3238" t="str">
            <v>VIXION KS</v>
          </cell>
          <cell r="O3238" t="str">
            <v>PUTIH</v>
          </cell>
          <cell r="P3238" t="str">
            <v>JG</v>
          </cell>
          <cell r="Q3238" t="str">
            <v>GAGAL BAYAR</v>
          </cell>
          <cell r="R3238">
            <v>5</v>
          </cell>
          <cell r="S3238">
            <v>18</v>
          </cell>
        </row>
        <row r="3239">
          <cell r="D3239" t="str">
            <v>SP-25-F0001643</v>
          </cell>
          <cell r="E3239" t="str">
            <v>MUSTAPA AFDUHU</v>
          </cell>
          <cell r="F3239" t="str">
            <v>BP 2182 RP</v>
          </cell>
          <cell r="G3239" t="str">
            <v>C0</v>
          </cell>
          <cell r="H3239" t="str">
            <v>06.ROBEN</v>
          </cell>
          <cell r="I3239" t="str">
            <v>A</v>
          </cell>
          <cell r="J3239">
            <v>11</v>
          </cell>
          <cell r="K3239" t="str">
            <v>MH1JM0415PK418705</v>
          </cell>
          <cell r="L3239" t="str">
            <v>JM04E1418658</v>
          </cell>
          <cell r="M3239" t="str">
            <v>HONDA</v>
          </cell>
          <cell r="N3239" t="str">
            <v>SCOOPY</v>
          </cell>
          <cell r="O3239" t="str">
            <v>HIJAU</v>
          </cell>
          <cell r="P3239" t="str">
            <v>JG</v>
          </cell>
          <cell r="Q3239" t="str">
            <v>BELUM JTO</v>
          </cell>
          <cell r="R3239">
            <v>4</v>
          </cell>
          <cell r="S3239">
            <v>18</v>
          </cell>
        </row>
        <row r="3240">
          <cell r="D3240" t="str">
            <v>SP-25-F0001649</v>
          </cell>
          <cell r="E3240" t="str">
            <v>SUMANTRI</v>
          </cell>
          <cell r="F3240" t="str">
            <v>BP 3592 HH</v>
          </cell>
          <cell r="G3240" t="str">
            <v>C0</v>
          </cell>
          <cell r="H3240" t="str">
            <v>08.JOSRI</v>
          </cell>
          <cell r="I3240" t="str">
            <v>A</v>
          </cell>
          <cell r="J3240">
            <v>11</v>
          </cell>
          <cell r="K3240" t="str">
            <v>MH1JM2129KK600828</v>
          </cell>
          <cell r="L3240" t="str">
            <v>JM21E2579424</v>
          </cell>
          <cell r="M3240" t="str">
            <v>HONDA</v>
          </cell>
          <cell r="N3240" t="str">
            <v>BEAT</v>
          </cell>
          <cell r="O3240" t="str">
            <v>HITAM</v>
          </cell>
          <cell r="P3240" t="str">
            <v>JG</v>
          </cell>
          <cell r="Q3240" t="str">
            <v>BELUM JTO</v>
          </cell>
          <cell r="R3240">
            <v>4</v>
          </cell>
          <cell r="S3240">
            <v>6</v>
          </cell>
        </row>
        <row r="3241">
          <cell r="D3241" t="str">
            <v>SP-25-F0001650</v>
          </cell>
          <cell r="E3241" t="str">
            <v>ROBBY SAPUTRA</v>
          </cell>
          <cell r="F3241" t="str">
            <v>BP 5923 CF</v>
          </cell>
          <cell r="G3241" t="str">
            <v>C0</v>
          </cell>
          <cell r="H3241" t="str">
            <v>07.RINTO</v>
          </cell>
          <cell r="I3241" t="str">
            <v>A</v>
          </cell>
          <cell r="J3241">
            <v>11</v>
          </cell>
          <cell r="K3241" t="str">
            <v>MH1JFM213EK086751</v>
          </cell>
          <cell r="L3241" t="str">
            <v>JFM2E1080124</v>
          </cell>
          <cell r="M3241" t="str">
            <v>HONDA</v>
          </cell>
          <cell r="N3241" t="str">
            <v>BEAT</v>
          </cell>
          <cell r="O3241" t="str">
            <v>WHITE RED</v>
          </cell>
          <cell r="P3241" t="str">
            <v>JG</v>
          </cell>
          <cell r="Q3241" t="str">
            <v>BELUM JTO</v>
          </cell>
          <cell r="R3241">
            <v>4</v>
          </cell>
          <cell r="S3241">
            <v>12</v>
          </cell>
        </row>
        <row r="3242">
          <cell r="D3242" t="str">
            <v>SP-25-F0001478</v>
          </cell>
          <cell r="E3242" t="str">
            <v>YUSMAIDA SIREGAR</v>
          </cell>
          <cell r="F3242" t="str">
            <v>BP 6681 CD</v>
          </cell>
          <cell r="G3242" t="str">
            <v>C0</v>
          </cell>
          <cell r="H3242" t="str">
            <v>05.BOSPA</v>
          </cell>
          <cell r="I3242" t="str">
            <v>A</v>
          </cell>
          <cell r="J3242">
            <v>24</v>
          </cell>
          <cell r="K3242" t="str">
            <v>MH1JFZ137KK325665</v>
          </cell>
          <cell r="L3242" t="str">
            <v>JFZ1E3325657</v>
          </cell>
          <cell r="M3242" t="str">
            <v>HONDA</v>
          </cell>
          <cell r="N3242" t="str">
            <v>BEAT FI</v>
          </cell>
          <cell r="O3242" t="str">
            <v>HITAM</v>
          </cell>
          <cell r="P3242" t="str">
            <v>JG</v>
          </cell>
          <cell r="Q3242" t="str">
            <v>BELUM JTO</v>
          </cell>
          <cell r="R3242">
            <v>5</v>
          </cell>
          <cell r="S3242">
            <v>12</v>
          </cell>
        </row>
        <row r="3243">
          <cell r="D3243" t="str">
            <v>SP-25-F0001495</v>
          </cell>
          <cell r="E3243" t="str">
            <v>ANDREAS MARBUN</v>
          </cell>
          <cell r="F3243" t="str">
            <v>BP 2344 HO</v>
          </cell>
          <cell r="G3243" t="str">
            <v>C0</v>
          </cell>
          <cell r="H3243" t="str">
            <v>05.BOSPA</v>
          </cell>
          <cell r="I3243" t="str">
            <v>A</v>
          </cell>
          <cell r="J3243">
            <v>1</v>
          </cell>
          <cell r="K3243" t="str">
            <v>MH1JFZ127JK645171</v>
          </cell>
          <cell r="L3243" t="str">
            <v>JFZ1E2647898</v>
          </cell>
          <cell r="M3243" t="str">
            <v>HONDA</v>
          </cell>
          <cell r="N3243" t="str">
            <v>BEAT FI</v>
          </cell>
          <cell r="O3243" t="str">
            <v>HITAM</v>
          </cell>
          <cell r="P3243" t="str">
            <v>JG</v>
          </cell>
          <cell r="Q3243" t="str">
            <v>DONE</v>
          </cell>
          <cell r="R3243">
            <v>4</v>
          </cell>
          <cell r="S3243">
            <v>12</v>
          </cell>
        </row>
        <row r="3244">
          <cell r="D3244" t="str">
            <v>SP-25-F0001496</v>
          </cell>
          <cell r="E3244" t="str">
            <v>TEGUH SAPUTRA</v>
          </cell>
          <cell r="F3244" t="str">
            <v>BP 2153 OF</v>
          </cell>
          <cell r="G3244" t="str">
            <v>C0</v>
          </cell>
          <cell r="H3244" t="str">
            <v>07.RINTO</v>
          </cell>
          <cell r="I3244" t="str">
            <v>A</v>
          </cell>
          <cell r="J3244">
            <v>1</v>
          </cell>
          <cell r="K3244" t="str">
            <v>MH1JFP113FK688375</v>
          </cell>
          <cell r="L3244" t="str">
            <v>JFP1E1678369</v>
          </cell>
          <cell r="M3244" t="str">
            <v>HONDA</v>
          </cell>
          <cell r="N3244" t="str">
            <v>BEAT CW</v>
          </cell>
          <cell r="O3244" t="str">
            <v>HITAM</v>
          </cell>
          <cell r="P3244" t="str">
            <v>JG</v>
          </cell>
          <cell r="Q3244" t="str">
            <v>GAGAL BAYAR</v>
          </cell>
          <cell r="R3244">
            <v>4</v>
          </cell>
          <cell r="S3244">
            <v>12</v>
          </cell>
        </row>
        <row r="3245">
          <cell r="D3245" t="str">
            <v>SP-25-F0001506</v>
          </cell>
          <cell r="E3245" t="str">
            <v>DIONNISIUS PARIANSAH MAHULAE</v>
          </cell>
          <cell r="F3245" t="str">
            <v>BP 2470 OC</v>
          </cell>
          <cell r="G3245" t="str">
            <v>C0</v>
          </cell>
          <cell r="H3245" t="str">
            <v>12.JUBRAIDER S</v>
          </cell>
          <cell r="I3245" t="str">
            <v>A</v>
          </cell>
          <cell r="J3245">
            <v>1</v>
          </cell>
          <cell r="K3245" t="str">
            <v>MH1KC5219FK235619</v>
          </cell>
          <cell r="L3245" t="str">
            <v>KC52E1233342</v>
          </cell>
          <cell r="M3245" t="str">
            <v>HONDA</v>
          </cell>
          <cell r="N3245" t="str">
            <v>VERZA</v>
          </cell>
          <cell r="O3245" t="str">
            <v>HITAM</v>
          </cell>
          <cell r="P3245" t="str">
            <v>JG</v>
          </cell>
          <cell r="Q3245" t="str">
            <v>GAGAL BAYAR</v>
          </cell>
          <cell r="R3245">
            <v>4</v>
          </cell>
          <cell r="S3245">
            <v>12</v>
          </cell>
        </row>
        <row r="3246">
          <cell r="D3246" t="str">
            <v>SP-25-F0001508</v>
          </cell>
          <cell r="E3246" t="str">
            <v>BAGUS AGUNG PRAWIRO MAKNO</v>
          </cell>
          <cell r="F3246" t="str">
            <v>BP 3931 PR</v>
          </cell>
          <cell r="G3246" t="str">
            <v>C0</v>
          </cell>
          <cell r="H3246" t="str">
            <v>09.OLOAN</v>
          </cell>
          <cell r="I3246" t="str">
            <v>A</v>
          </cell>
          <cell r="J3246">
            <v>6</v>
          </cell>
          <cell r="K3246" t="str">
            <v>MH1JM9134PK079638</v>
          </cell>
          <cell r="L3246" t="str">
            <v>JM91E3074700</v>
          </cell>
          <cell r="M3246" t="str">
            <v>HONDA</v>
          </cell>
          <cell r="N3246" t="str">
            <v>BEAT</v>
          </cell>
          <cell r="O3246" t="str">
            <v>HITAM</v>
          </cell>
          <cell r="P3246" t="str">
            <v>JG</v>
          </cell>
          <cell r="Q3246" t="str">
            <v>DONE</v>
          </cell>
          <cell r="R3246">
            <v>4</v>
          </cell>
          <cell r="S3246">
            <v>12</v>
          </cell>
        </row>
        <row r="3247">
          <cell r="D3247" t="str">
            <v>SP-25-F0001965</v>
          </cell>
          <cell r="E3247" t="str">
            <v>FATRI SYURMAYENI</v>
          </cell>
          <cell r="F3247" t="str">
            <v>BP 4736 I</v>
          </cell>
          <cell r="G3247" t="str">
            <v>C0</v>
          </cell>
          <cell r="H3247" t="str">
            <v>06.ROBEN</v>
          </cell>
          <cell r="I3247" t="str">
            <v>A</v>
          </cell>
          <cell r="J3247">
            <v>8</v>
          </cell>
          <cell r="K3247" t="str">
            <v>MH1JM0422RK175222</v>
          </cell>
          <cell r="L3247" t="str">
            <v>JM04E2171847</v>
          </cell>
          <cell r="M3247" t="str">
            <v>HONDA</v>
          </cell>
          <cell r="N3247" t="str">
            <v>SCOOPY</v>
          </cell>
          <cell r="O3247" t="str">
            <v>MERAH</v>
          </cell>
          <cell r="P3247" t="str">
            <v>JG</v>
          </cell>
          <cell r="Q3247" t="str">
            <v>BELUM JTO</v>
          </cell>
          <cell r="R3247">
            <v>3</v>
          </cell>
          <cell r="S3247">
            <v>24</v>
          </cell>
        </row>
        <row r="3248">
          <cell r="D3248" t="str">
            <v>SP-25-F0001972</v>
          </cell>
          <cell r="E3248" t="str">
            <v>NURMALA SARI</v>
          </cell>
          <cell r="F3248" t="str">
            <v>BP 4080 AQ</v>
          </cell>
          <cell r="G3248" t="str">
            <v>C0</v>
          </cell>
          <cell r="H3248" t="str">
            <v>06.ROBEN</v>
          </cell>
          <cell r="I3248" t="str">
            <v>A</v>
          </cell>
          <cell r="J3248">
            <v>8</v>
          </cell>
          <cell r="K3248" t="str">
            <v>MH3SEG720NJ059873</v>
          </cell>
          <cell r="L3248" t="str">
            <v>E32XE0084879</v>
          </cell>
          <cell r="M3248" t="str">
            <v>YAMAHA</v>
          </cell>
          <cell r="N3248" t="str">
            <v>GEAR</v>
          </cell>
          <cell r="O3248" t="str">
            <v>PERAK</v>
          </cell>
          <cell r="P3248" t="str">
            <v>JG</v>
          </cell>
          <cell r="Q3248" t="str">
            <v>BELUM JTO</v>
          </cell>
          <cell r="R3248">
            <v>3</v>
          </cell>
          <cell r="S3248">
            <v>24</v>
          </cell>
        </row>
        <row r="3249">
          <cell r="D3249" t="str">
            <v>SP-25-F0001249</v>
          </cell>
          <cell r="E3249" t="str">
            <v>M. SYARIF</v>
          </cell>
          <cell r="F3249" t="str">
            <v>BP 3312 QC</v>
          </cell>
          <cell r="G3249" t="str">
            <v>C0</v>
          </cell>
          <cell r="H3249" t="str">
            <v>04.RIZKI A</v>
          </cell>
          <cell r="I3249" t="str">
            <v>A</v>
          </cell>
          <cell r="J3249">
            <v>3</v>
          </cell>
          <cell r="K3249" t="str">
            <v>MH1JM0314PK214592</v>
          </cell>
          <cell r="L3249" t="str">
            <v>JM03E1216992</v>
          </cell>
          <cell r="M3249" t="str">
            <v>HONDA</v>
          </cell>
          <cell r="N3249" t="str">
            <v>SCOOPY</v>
          </cell>
          <cell r="O3249" t="str">
            <v>HITAM-SILVER</v>
          </cell>
          <cell r="P3249" t="str">
            <v>JG</v>
          </cell>
          <cell r="Q3249" t="str">
            <v>DONE</v>
          </cell>
          <cell r="R3249">
            <v>5</v>
          </cell>
          <cell r="S3249">
            <v>12</v>
          </cell>
        </row>
        <row r="3250">
          <cell r="D3250" t="str">
            <v>SP-25-F0001250</v>
          </cell>
          <cell r="E3250" t="str">
            <v>JUMADI</v>
          </cell>
          <cell r="F3250" t="str">
            <v>BP 2312 IU</v>
          </cell>
          <cell r="G3250" t="str">
            <v>C0</v>
          </cell>
          <cell r="H3250" t="str">
            <v>06.ROBEN</v>
          </cell>
          <cell r="I3250" t="str">
            <v>A</v>
          </cell>
          <cell r="J3250">
            <v>3</v>
          </cell>
          <cell r="K3250" t="str">
            <v>MH1JM5112KK501342</v>
          </cell>
          <cell r="L3250" t="str">
            <v>JM51E1501066</v>
          </cell>
          <cell r="M3250" t="str">
            <v>HONDA</v>
          </cell>
          <cell r="N3250" t="str">
            <v>VARIO 125</v>
          </cell>
          <cell r="O3250" t="str">
            <v>COKLAT</v>
          </cell>
          <cell r="P3250" t="str">
            <v>JG</v>
          </cell>
          <cell r="Q3250" t="str">
            <v>GAGAL BAYAR</v>
          </cell>
          <cell r="R3250">
            <v>5</v>
          </cell>
          <cell r="S3250">
            <v>18</v>
          </cell>
        </row>
        <row r="3251">
          <cell r="D3251" t="str">
            <v>SP-25-F0001251</v>
          </cell>
          <cell r="E3251" t="str">
            <v>M IQBAL SAPUTRA</v>
          </cell>
          <cell r="F3251" t="str">
            <v>BP 2046 RD</v>
          </cell>
          <cell r="G3251" t="str">
            <v>C0</v>
          </cell>
          <cell r="H3251" t="str">
            <v>06.ROBEN</v>
          </cell>
          <cell r="I3251" t="str">
            <v/>
          </cell>
          <cell r="J3251">
            <v>3</v>
          </cell>
          <cell r="K3251" t="str">
            <v>MH1KB1113MK310017</v>
          </cell>
          <cell r="L3251" t="str">
            <v>KB11E1309651</v>
          </cell>
          <cell r="M3251" t="str">
            <v>HONDA</v>
          </cell>
          <cell r="N3251" t="str">
            <v>SONIC</v>
          </cell>
          <cell r="O3251" t="str">
            <v>HITAM</v>
          </cell>
          <cell r="P3251" t="str">
            <v>JG</v>
          </cell>
          <cell r="Q3251" t="str">
            <v>GAGAL BAYAR</v>
          </cell>
          <cell r="R3251">
            <v>5</v>
          </cell>
          <cell r="S3251">
            <v>12</v>
          </cell>
        </row>
        <row r="3252">
          <cell r="D3252" t="str">
            <v>SP-25-F0001263</v>
          </cell>
          <cell r="E3252" t="str">
            <v>ANNISA KHARISMA DEWI</v>
          </cell>
          <cell r="F3252" t="str">
            <v>BP 2432 AI</v>
          </cell>
          <cell r="G3252" t="str">
            <v>C0</v>
          </cell>
          <cell r="H3252" t="str">
            <v>12.JUBRAIDER S</v>
          </cell>
          <cell r="I3252" t="str">
            <v>A</v>
          </cell>
          <cell r="J3252">
            <v>4</v>
          </cell>
          <cell r="K3252" t="str">
            <v>MH1JM1127KK095740</v>
          </cell>
          <cell r="L3252" t="str">
            <v>JM11E2077945</v>
          </cell>
          <cell r="M3252" t="str">
            <v>HONDA</v>
          </cell>
          <cell r="N3252" t="str">
            <v>BEAT FI</v>
          </cell>
          <cell r="O3252" t="str">
            <v>MERAH HITAM</v>
          </cell>
          <cell r="P3252" t="str">
            <v>JG</v>
          </cell>
          <cell r="Q3252" t="str">
            <v>DONE</v>
          </cell>
          <cell r="R3252">
            <v>5</v>
          </cell>
          <cell r="S3252">
            <v>12</v>
          </cell>
        </row>
        <row r="3253">
          <cell r="D3253" t="str">
            <v>SP-25-F0001283</v>
          </cell>
          <cell r="E3253" t="str">
            <v>ZURDINATA SIKUMBANG</v>
          </cell>
          <cell r="F3253" t="str">
            <v>BP 2849 RI</v>
          </cell>
          <cell r="G3253" t="str">
            <v>C0</v>
          </cell>
          <cell r="H3253" t="str">
            <v>14.CALL CENTER</v>
          </cell>
          <cell r="I3253" t="str">
            <v>A</v>
          </cell>
          <cell r="J3253">
            <v>5</v>
          </cell>
          <cell r="K3253" t="str">
            <v>MH1JM0119NK546995</v>
          </cell>
          <cell r="L3253" t="str">
            <v>JM01E1546508</v>
          </cell>
          <cell r="M3253" t="str">
            <v>HONDA</v>
          </cell>
          <cell r="N3253" t="str">
            <v>SCOOPY KEYLESS</v>
          </cell>
          <cell r="O3253" t="str">
            <v>HITAM</v>
          </cell>
          <cell r="P3253" t="str">
            <v>JG</v>
          </cell>
          <cell r="Q3253" t="str">
            <v>DONE</v>
          </cell>
          <cell r="R3253">
            <v>5</v>
          </cell>
          <cell r="S3253">
            <v>12</v>
          </cell>
        </row>
        <row r="3254">
          <cell r="D3254" t="str">
            <v>SP-25-F0001730</v>
          </cell>
          <cell r="E3254" t="str">
            <v>BUDI SABAR TUA MANALU</v>
          </cell>
          <cell r="F3254" t="str">
            <v>BP 2740 QG</v>
          </cell>
          <cell r="G3254" t="str">
            <v>C0</v>
          </cell>
          <cell r="H3254" t="str">
            <v>14.CALL CENTER</v>
          </cell>
          <cell r="I3254" t="str">
            <v>A</v>
          </cell>
          <cell r="J3254">
            <v>17</v>
          </cell>
          <cell r="K3254" t="str">
            <v>MH1KC8213GK043762</v>
          </cell>
          <cell r="L3254" t="str">
            <v>KC82E1042273</v>
          </cell>
          <cell r="M3254" t="str">
            <v>HONDA</v>
          </cell>
          <cell r="N3254" t="str">
            <v>CB 150 R LED</v>
          </cell>
          <cell r="O3254" t="str">
            <v>HITAM MERAH</v>
          </cell>
          <cell r="P3254" t="str">
            <v>JG</v>
          </cell>
          <cell r="Q3254" t="str">
            <v>BELUM JTO</v>
          </cell>
          <cell r="R3254">
            <v>4</v>
          </cell>
          <cell r="S3254">
            <v>18</v>
          </cell>
        </row>
        <row r="3255">
          <cell r="D3255" t="str">
            <v>SP-25-F0001732</v>
          </cell>
          <cell r="E3255" t="str">
            <v>SURIYONO</v>
          </cell>
          <cell r="F3255" t="str">
            <v>BP 3815 IA</v>
          </cell>
          <cell r="G3255" t="str">
            <v>C0</v>
          </cell>
          <cell r="H3255" t="str">
            <v>14.CALL CENTER</v>
          </cell>
          <cell r="I3255" t="str">
            <v>A</v>
          </cell>
          <cell r="J3255">
            <v>17</v>
          </cell>
          <cell r="K3255" t="str">
            <v>MH1JFU117HK951498</v>
          </cell>
          <cell r="L3255" t="str">
            <v>JFU1E1954597</v>
          </cell>
          <cell r="M3255" t="str">
            <v>HONDA</v>
          </cell>
          <cell r="N3255" t="str">
            <v>VARIO 125</v>
          </cell>
          <cell r="O3255" t="str">
            <v>HITAM</v>
          </cell>
          <cell r="P3255" t="str">
            <v>JG</v>
          </cell>
          <cell r="Q3255" t="str">
            <v>BELUM JTO</v>
          </cell>
          <cell r="R3255">
            <v>4</v>
          </cell>
          <cell r="S3255">
            <v>18</v>
          </cell>
        </row>
        <row r="3256">
          <cell r="D3256" t="str">
            <v>SP-25-F0001739</v>
          </cell>
          <cell r="E3256" t="str">
            <v>JUM MADI</v>
          </cell>
          <cell r="F3256" t="str">
            <v>BP 6240 OU</v>
          </cell>
          <cell r="G3256" t="str">
            <v>C0</v>
          </cell>
          <cell r="H3256" t="str">
            <v>14.CALL CENTER</v>
          </cell>
          <cell r="I3256" t="str">
            <v>A</v>
          </cell>
          <cell r="J3256">
            <v>18</v>
          </cell>
          <cell r="K3256" t="str">
            <v>MH1JMC115RK402206</v>
          </cell>
          <cell r="L3256" t="str">
            <v>JMC1E1401410</v>
          </cell>
          <cell r="M3256" t="str">
            <v>HONDA</v>
          </cell>
          <cell r="N3256" t="str">
            <v>VARIO 125</v>
          </cell>
          <cell r="O3256" t="str">
            <v>HITAM</v>
          </cell>
          <cell r="P3256" t="str">
            <v>JG</v>
          </cell>
          <cell r="Q3256" t="str">
            <v>BELUM JTO</v>
          </cell>
          <cell r="R3256">
            <v>4</v>
          </cell>
          <cell r="S3256">
            <v>24</v>
          </cell>
        </row>
        <row r="3257">
          <cell r="D3257" t="str">
            <v>SP-25-F0001757</v>
          </cell>
          <cell r="E3257" t="str">
            <v>TITHO WARDHANA PUTRA</v>
          </cell>
          <cell r="F3257" t="str">
            <v>BP 3685 UJ</v>
          </cell>
          <cell r="G3257" t="str">
            <v>C0</v>
          </cell>
          <cell r="H3257" t="str">
            <v>12.JUBRAIDER S</v>
          </cell>
          <cell r="I3257" t="str">
            <v>A</v>
          </cell>
          <cell r="J3257">
            <v>19</v>
          </cell>
          <cell r="K3257" t="str">
            <v>MH1JM8124PK519052</v>
          </cell>
          <cell r="L3257" t="str">
            <v>JM81E2519032</v>
          </cell>
          <cell r="M3257" t="str">
            <v>HONDA</v>
          </cell>
          <cell r="N3257" t="str">
            <v>BEAT FI</v>
          </cell>
          <cell r="O3257" t="str">
            <v>HITAM</v>
          </cell>
          <cell r="P3257" t="str">
            <v>JG</v>
          </cell>
          <cell r="Q3257" t="str">
            <v>BELUM JTO</v>
          </cell>
          <cell r="R3257">
            <v>4</v>
          </cell>
          <cell r="S3257">
            <v>18</v>
          </cell>
        </row>
        <row r="3258">
          <cell r="D3258" t="str">
            <v>SP-25-F0000605</v>
          </cell>
          <cell r="E3258" t="str">
            <v>ERNI YUNITA</v>
          </cell>
          <cell r="F3258" t="str">
            <v>BP 5787 OI</v>
          </cell>
          <cell r="G3258" t="str">
            <v>C0</v>
          </cell>
          <cell r="H3258" t="str">
            <v>14.CALL CENTER</v>
          </cell>
          <cell r="I3258" t="str">
            <v>A</v>
          </cell>
          <cell r="J3258">
            <v>14</v>
          </cell>
          <cell r="K3258" t="str">
            <v>MH3SG3120FK056495</v>
          </cell>
          <cell r="L3258" t="str">
            <v>G3E4E0103422</v>
          </cell>
          <cell r="M3258" t="str">
            <v>YAMAHA</v>
          </cell>
          <cell r="N3258" t="str">
            <v>NMAX ABS</v>
          </cell>
          <cell r="O3258" t="str">
            <v>MERAH</v>
          </cell>
          <cell r="P3258" t="str">
            <v>JG</v>
          </cell>
          <cell r="Q3258" t="str">
            <v>BELUM JTO</v>
          </cell>
          <cell r="R3258">
            <v>8</v>
          </cell>
          <cell r="S3258">
            <v>12</v>
          </cell>
        </row>
        <row r="3259">
          <cell r="D3259" t="str">
            <v>SP-25-F0000608</v>
          </cell>
          <cell r="E3259" t="str">
            <v>AHMAD ARUNI</v>
          </cell>
          <cell r="F3259" t="str">
            <v>BP 3976 CM</v>
          </cell>
          <cell r="G3259" t="str">
            <v>C0</v>
          </cell>
          <cell r="H3259" t="str">
            <v>14.CALL CENTER</v>
          </cell>
          <cell r="I3259" t="str">
            <v>A</v>
          </cell>
          <cell r="J3259">
            <v>14</v>
          </cell>
          <cell r="K3259" t="str">
            <v>MH1JFZ214JK423726</v>
          </cell>
          <cell r="L3259" t="str">
            <v>JFZ2E1423574</v>
          </cell>
          <cell r="M3259" t="str">
            <v>HONDA</v>
          </cell>
          <cell r="N3259" t="str">
            <v>BEAT STREET</v>
          </cell>
          <cell r="O3259" t="str">
            <v>HITAM</v>
          </cell>
          <cell r="P3259" t="str">
            <v>JG</v>
          </cell>
          <cell r="Q3259" t="str">
            <v>BELUM JTO</v>
          </cell>
          <cell r="R3259">
            <v>8</v>
          </cell>
          <cell r="S3259">
            <v>18</v>
          </cell>
        </row>
        <row r="3260">
          <cell r="D3260" t="str">
            <v>SP-25-F0000623</v>
          </cell>
          <cell r="E3260" t="str">
            <v>A YONG</v>
          </cell>
          <cell r="F3260" t="str">
            <v>BP 2120 UO</v>
          </cell>
          <cell r="G3260" t="str">
            <v>C0</v>
          </cell>
          <cell r="H3260" t="str">
            <v>14.CALL CENTER</v>
          </cell>
          <cell r="I3260" t="str">
            <v>A</v>
          </cell>
          <cell r="J3260">
            <v>15</v>
          </cell>
          <cell r="K3260" t="str">
            <v>MH1JM4116MK719362</v>
          </cell>
          <cell r="L3260" t="str">
            <v>JM41E1719066</v>
          </cell>
          <cell r="M3260" t="str">
            <v>HONDA</v>
          </cell>
          <cell r="N3260" t="str">
            <v>VARIO 125</v>
          </cell>
          <cell r="O3260" t="str">
            <v>HITAM</v>
          </cell>
          <cell r="P3260" t="str">
            <v>JG</v>
          </cell>
          <cell r="Q3260" t="str">
            <v>BELUM JTO</v>
          </cell>
          <cell r="R3260">
            <v>8</v>
          </cell>
          <cell r="S3260">
            <v>12</v>
          </cell>
        </row>
        <row r="3261">
          <cell r="D3261" t="str">
            <v>SP-25-F0000644</v>
          </cell>
          <cell r="E3261" t="str">
            <v>AFRIZAL</v>
          </cell>
          <cell r="F3261" t="str">
            <v>BP 2281 US</v>
          </cell>
          <cell r="G3261" t="str">
            <v>C0</v>
          </cell>
          <cell r="H3261" t="str">
            <v>03.DAULAT</v>
          </cell>
          <cell r="I3261" t="str">
            <v>A</v>
          </cell>
          <cell r="J3261">
            <v>18</v>
          </cell>
          <cell r="K3261" t="str">
            <v>MH1JM0313PK462459</v>
          </cell>
          <cell r="L3261" t="str">
            <v>JM03E1462446</v>
          </cell>
          <cell r="M3261" t="str">
            <v>HONDA</v>
          </cell>
          <cell r="N3261" t="str">
            <v>SCOOPY NON KEYLESS</v>
          </cell>
          <cell r="O3261" t="str">
            <v>COKLAT KREM</v>
          </cell>
          <cell r="P3261" t="str">
            <v>JG</v>
          </cell>
          <cell r="Q3261" t="str">
            <v>BELUM JTO</v>
          </cell>
          <cell r="R3261">
            <v>8</v>
          </cell>
          <cell r="S3261">
            <v>12</v>
          </cell>
        </row>
        <row r="3262">
          <cell r="D3262" t="str">
            <v>SP-25-F0001567</v>
          </cell>
          <cell r="E3262" t="str">
            <v>RIO MUHAMMAD HAFIZH</v>
          </cell>
          <cell r="F3262" t="str">
            <v>BP 3291 RH</v>
          </cell>
          <cell r="G3262" t="str">
            <v>C0</v>
          </cell>
          <cell r="H3262" t="str">
            <v>05.BOSPA</v>
          </cell>
          <cell r="I3262" t="str">
            <v>A</v>
          </cell>
          <cell r="J3262">
            <v>4</v>
          </cell>
          <cell r="K3262" t="str">
            <v>MH1JM0210NK599664</v>
          </cell>
          <cell r="L3262" t="str">
            <v>JM02E1599741</v>
          </cell>
          <cell r="M3262" t="str">
            <v>HONDA</v>
          </cell>
          <cell r="N3262" t="str">
            <v>SCOOPY</v>
          </cell>
          <cell r="O3262" t="str">
            <v>COKLAT</v>
          </cell>
          <cell r="P3262" t="str">
            <v>JG</v>
          </cell>
          <cell r="Q3262" t="str">
            <v>GAGAL BAYAR</v>
          </cell>
          <cell r="R3262">
            <v>4</v>
          </cell>
          <cell r="S3262">
            <v>18</v>
          </cell>
        </row>
        <row r="3263">
          <cell r="D3263" t="str">
            <v>SP-25-F0001574</v>
          </cell>
          <cell r="E3263" t="str">
            <v>YUDI KARIYONO</v>
          </cell>
          <cell r="F3263" t="str">
            <v>BP 3997 RD</v>
          </cell>
          <cell r="G3263" t="str">
            <v>C0</v>
          </cell>
          <cell r="H3263" t="str">
            <v>05.BOSPA</v>
          </cell>
          <cell r="I3263" t="str">
            <v>A</v>
          </cell>
          <cell r="J3263">
            <v>4</v>
          </cell>
          <cell r="K3263" t="str">
            <v>MH1JM8113MK816686</v>
          </cell>
          <cell r="L3263" t="str">
            <v>JM81E1818845</v>
          </cell>
          <cell r="M3263" t="str">
            <v>HONDA</v>
          </cell>
          <cell r="N3263" t="str">
            <v>BEAT</v>
          </cell>
          <cell r="O3263" t="str">
            <v>HITAM</v>
          </cell>
          <cell r="P3263" t="str">
            <v>JG</v>
          </cell>
          <cell r="Q3263" t="str">
            <v>GAGAL BAYAR</v>
          </cell>
          <cell r="R3263">
            <v>4</v>
          </cell>
          <cell r="S3263">
            <v>12</v>
          </cell>
        </row>
        <row r="3264">
          <cell r="D3264" t="str">
            <v>SP-25-F0001577</v>
          </cell>
          <cell r="E3264" t="str">
            <v>BILI CAHYA DININGRAT</v>
          </cell>
          <cell r="F3264" t="str">
            <v>BP 2166 QG</v>
          </cell>
          <cell r="G3264" t="str">
            <v>C0</v>
          </cell>
          <cell r="H3264" t="str">
            <v>14.CALL CENTER</v>
          </cell>
          <cell r="I3264" t="str">
            <v>A</v>
          </cell>
          <cell r="J3264">
            <v>5</v>
          </cell>
          <cell r="K3264" t="str">
            <v>MH1JFP121GK179511</v>
          </cell>
          <cell r="L3264" t="str">
            <v>JFP1E2171933</v>
          </cell>
          <cell r="M3264" t="str">
            <v>HONDA</v>
          </cell>
          <cell r="N3264" t="str">
            <v>BEAT CW</v>
          </cell>
          <cell r="O3264" t="str">
            <v>PUTIH BIRU</v>
          </cell>
          <cell r="P3264" t="str">
            <v>JG</v>
          </cell>
          <cell r="Q3264" t="str">
            <v>GAGAL BAYAR</v>
          </cell>
          <cell r="R3264">
            <v>4</v>
          </cell>
          <cell r="S3264">
            <v>12</v>
          </cell>
        </row>
        <row r="3265">
          <cell r="D3265" t="str">
            <v>SP-25-F0001581</v>
          </cell>
          <cell r="E3265" t="str">
            <v>FAHRIE AFIARIE</v>
          </cell>
          <cell r="F3265" t="str">
            <v>BP 3010 AH</v>
          </cell>
          <cell r="G3265" t="str">
            <v>C0</v>
          </cell>
          <cell r="H3265" t="str">
            <v>08.JOSRI</v>
          </cell>
          <cell r="I3265" t="str">
            <v>A</v>
          </cell>
          <cell r="J3265">
            <v>8</v>
          </cell>
          <cell r="K3265" t="str">
            <v>MH1KD1110KK069816</v>
          </cell>
          <cell r="L3265" t="str">
            <v>KD11E1069115</v>
          </cell>
          <cell r="M3265" t="str">
            <v>HONDA</v>
          </cell>
          <cell r="N3265" t="str">
            <v>CRF 150</v>
          </cell>
          <cell r="O3265" t="str">
            <v>HITAM</v>
          </cell>
          <cell r="P3265" t="str">
            <v>JG</v>
          </cell>
          <cell r="Q3265" t="str">
            <v>BELUM JTO</v>
          </cell>
          <cell r="R3265">
            <v>4</v>
          </cell>
          <cell r="S3265">
            <v>12</v>
          </cell>
        </row>
        <row r="3266">
          <cell r="D3266" t="str">
            <v>SP-25-F0001591</v>
          </cell>
          <cell r="E3266" t="str">
            <v>MAZREHA ZURAIMI</v>
          </cell>
          <cell r="F3266" t="str">
            <v>BP 2374 II</v>
          </cell>
          <cell r="G3266" t="str">
            <v>C0</v>
          </cell>
          <cell r="H3266" t="str">
            <v>04.RIZKI A</v>
          </cell>
          <cell r="I3266" t="str">
            <v>A</v>
          </cell>
          <cell r="J3266">
            <v>5</v>
          </cell>
          <cell r="K3266" t="str">
            <v>MH1JM8122NK228692</v>
          </cell>
          <cell r="L3266" t="str">
            <v>JM81E2230716</v>
          </cell>
          <cell r="M3266" t="str">
            <v>HONDA</v>
          </cell>
          <cell r="N3266" t="str">
            <v>BEAT</v>
          </cell>
          <cell r="O3266" t="str">
            <v>HITAM</v>
          </cell>
          <cell r="P3266" t="str">
            <v>JG</v>
          </cell>
          <cell r="Q3266" t="str">
            <v>DONE</v>
          </cell>
          <cell r="R3266">
            <v>4</v>
          </cell>
          <cell r="S3266">
            <v>18</v>
          </cell>
        </row>
        <row r="3267">
          <cell r="D3267" t="str">
            <v>SP-25-F0001987</v>
          </cell>
          <cell r="E3267" t="str">
            <v>HERMANTO</v>
          </cell>
          <cell r="F3267" t="str">
            <v>BP 3446 RO</v>
          </cell>
          <cell r="G3267" t="str">
            <v>C0</v>
          </cell>
          <cell r="H3267" t="str">
            <v>13.WILFRIN</v>
          </cell>
          <cell r="I3267" t="str">
            <v>A</v>
          </cell>
          <cell r="J3267">
            <v>8</v>
          </cell>
          <cell r="K3267" t="str">
            <v>MH1JM8216NK499390</v>
          </cell>
          <cell r="L3267" t="str">
            <v>JM82E1497498</v>
          </cell>
          <cell r="M3267" t="str">
            <v>HONDA</v>
          </cell>
          <cell r="N3267" t="str">
            <v>BEAT STREET</v>
          </cell>
          <cell r="O3267" t="str">
            <v>HITAM</v>
          </cell>
          <cell r="P3267" t="str">
            <v>JG</v>
          </cell>
          <cell r="Q3267" t="str">
            <v>BELUM JTO</v>
          </cell>
          <cell r="R3267">
            <v>3</v>
          </cell>
          <cell r="S3267">
            <v>18</v>
          </cell>
        </row>
        <row r="3268">
          <cell r="D3268" t="str">
            <v>SP-25-F0001997</v>
          </cell>
          <cell r="E3268" t="str">
            <v>MERDI</v>
          </cell>
          <cell r="F3268" t="str">
            <v>BP 6762 HO</v>
          </cell>
          <cell r="G3268" t="str">
            <v>C0</v>
          </cell>
          <cell r="H3268" t="str">
            <v>06.ROBEN</v>
          </cell>
          <cell r="I3268" t="str">
            <v>A</v>
          </cell>
          <cell r="J3268">
            <v>9</v>
          </cell>
          <cell r="K3268" t="str">
            <v>MH3SG9310RK003586</v>
          </cell>
          <cell r="L3268" t="str">
            <v>G3V5E0008828</v>
          </cell>
          <cell r="M3268" t="str">
            <v>YAMAHA</v>
          </cell>
          <cell r="N3268" t="str">
            <v>ALL NEW NMAX NEO ABS</v>
          </cell>
          <cell r="O3268" t="str">
            <v>MERAH</v>
          </cell>
          <cell r="P3268" t="str">
            <v>JG</v>
          </cell>
          <cell r="Q3268" t="str">
            <v>BELUM JTO</v>
          </cell>
          <cell r="R3268">
            <v>3</v>
          </cell>
          <cell r="S3268">
            <v>18</v>
          </cell>
        </row>
        <row r="3269">
          <cell r="D3269" t="str">
            <v>SP-25-F0002006</v>
          </cell>
          <cell r="E3269" t="str">
            <v>HOTMAN PARIS SILALAHI</v>
          </cell>
          <cell r="F3269" t="str">
            <v>BP 2043 UF</v>
          </cell>
          <cell r="G3269" t="str">
            <v>C0</v>
          </cell>
          <cell r="H3269" t="str">
            <v>14.CALL CENTER</v>
          </cell>
          <cell r="I3269" t="str">
            <v>A</v>
          </cell>
          <cell r="J3269">
            <v>13</v>
          </cell>
          <cell r="K3269" t="str">
            <v>MH1JFZ131KK629347</v>
          </cell>
          <cell r="L3269" t="str">
            <v>JFZ1E3629251</v>
          </cell>
          <cell r="M3269" t="str">
            <v>HONDA</v>
          </cell>
          <cell r="N3269" t="str">
            <v>BEAT DIGITAL</v>
          </cell>
          <cell r="O3269" t="str">
            <v>HITAM</v>
          </cell>
          <cell r="P3269" t="str">
            <v>JG</v>
          </cell>
          <cell r="Q3269" t="str">
            <v>BELUM JTO</v>
          </cell>
          <cell r="R3269">
            <v>3</v>
          </cell>
          <cell r="S3269">
            <v>12</v>
          </cell>
        </row>
        <row r="3270">
          <cell r="D3270" t="str">
            <v>SP-25-F0002014</v>
          </cell>
          <cell r="E3270" t="str">
            <v>M RIDHOI</v>
          </cell>
          <cell r="F3270" t="str">
            <v>BP 3292 OD</v>
          </cell>
          <cell r="G3270" t="str">
            <v>C0</v>
          </cell>
          <cell r="H3270" t="str">
            <v>06.ROBEN</v>
          </cell>
          <cell r="I3270" t="str">
            <v>A</v>
          </cell>
          <cell r="J3270">
            <v>11</v>
          </cell>
          <cell r="K3270" t="str">
            <v>MH1JM0218MK502631</v>
          </cell>
          <cell r="L3270" t="str">
            <v>JM02E1501659</v>
          </cell>
          <cell r="M3270" t="str">
            <v>HONDA</v>
          </cell>
          <cell r="N3270" t="str">
            <v>SCOOPY KEYLESS</v>
          </cell>
          <cell r="O3270" t="str">
            <v>MERAH</v>
          </cell>
          <cell r="P3270" t="str">
            <v>JG</v>
          </cell>
          <cell r="Q3270" t="str">
            <v>BELUM JTO</v>
          </cell>
          <cell r="R3270">
            <v>3</v>
          </cell>
          <cell r="S3270">
            <v>12</v>
          </cell>
        </row>
        <row r="3271">
          <cell r="D3271" t="str">
            <v>SP-25-F0001515</v>
          </cell>
          <cell r="E3271" t="str">
            <v>JULIO BERTO SITORUS</v>
          </cell>
          <cell r="F3271" t="str">
            <v>BP 2607 OU</v>
          </cell>
          <cell r="G3271" t="str">
            <v>C0</v>
          </cell>
          <cell r="H3271" t="str">
            <v>03.DAULAT</v>
          </cell>
          <cell r="I3271" t="str">
            <v>A</v>
          </cell>
          <cell r="J3271">
            <v>1</v>
          </cell>
          <cell r="K3271" t="str">
            <v>MH1JM8115MK568909</v>
          </cell>
          <cell r="L3271" t="str">
            <v>JM81E1570713</v>
          </cell>
          <cell r="M3271" t="str">
            <v>HONDA</v>
          </cell>
          <cell r="N3271" t="str">
            <v>BEAT DIGITAL</v>
          </cell>
          <cell r="O3271" t="str">
            <v>MERAH HITAM</v>
          </cell>
          <cell r="P3271" t="str">
            <v>JG</v>
          </cell>
          <cell r="Q3271" t="str">
            <v>GAGAL BAYAR</v>
          </cell>
          <cell r="R3271">
            <v>4</v>
          </cell>
          <cell r="S3271">
            <v>18</v>
          </cell>
        </row>
        <row r="3272">
          <cell r="D3272" t="str">
            <v>SP-25-F0001522</v>
          </cell>
          <cell r="E3272" t="str">
            <v>ALI MAKMUR</v>
          </cell>
          <cell r="F3272" t="str">
            <v>BP 5274 AQ</v>
          </cell>
          <cell r="G3272" t="str">
            <v>C0</v>
          </cell>
          <cell r="H3272" t="str">
            <v>14.CALL CENTER</v>
          </cell>
          <cell r="I3272" t="str">
            <v>A</v>
          </cell>
          <cell r="J3272">
            <v>1</v>
          </cell>
          <cell r="K3272" t="str">
            <v>MH3SG5670PK281211</v>
          </cell>
          <cell r="L3272" t="str">
            <v>G3L8E1490474</v>
          </cell>
          <cell r="M3272" t="str">
            <v>YAMAHA</v>
          </cell>
          <cell r="N3272" t="str">
            <v>N MAX CONNECTED</v>
          </cell>
          <cell r="O3272" t="str">
            <v>MERAH</v>
          </cell>
          <cell r="P3272" t="str">
            <v>JG</v>
          </cell>
          <cell r="Q3272" t="str">
            <v>DONE</v>
          </cell>
          <cell r="R3272">
            <v>4</v>
          </cell>
          <cell r="S3272">
            <v>18</v>
          </cell>
        </row>
        <row r="3273">
          <cell r="D3273" t="str">
            <v>SP-25-F0001530</v>
          </cell>
          <cell r="E3273" t="str">
            <v>FIKRIL HUDA</v>
          </cell>
          <cell r="F3273" t="str">
            <v>BP 2059 PU</v>
          </cell>
          <cell r="G3273" t="str">
            <v>C0</v>
          </cell>
          <cell r="H3273" t="str">
            <v>08.JOSRI</v>
          </cell>
          <cell r="I3273" t="str">
            <v>A</v>
          </cell>
          <cell r="J3273">
            <v>1</v>
          </cell>
          <cell r="K3273" t="str">
            <v>MH1KСВ114РK043901</v>
          </cell>
          <cell r="L3273" t="str">
            <v>KCB1E1043893</v>
          </cell>
          <cell r="M3273" t="str">
            <v>HONDA</v>
          </cell>
          <cell r="N3273" t="str">
            <v>CBR 150 LED</v>
          </cell>
          <cell r="O3273" t="str">
            <v>HITAM SILVER</v>
          </cell>
          <cell r="P3273" t="str">
            <v>JG</v>
          </cell>
          <cell r="Q3273" t="str">
            <v>DONE</v>
          </cell>
          <cell r="R3273">
            <v>4</v>
          </cell>
          <cell r="S3273">
            <v>24</v>
          </cell>
        </row>
        <row r="3274">
          <cell r="D3274" t="str">
            <v>SP-25-F0001544</v>
          </cell>
          <cell r="E3274" t="str">
            <v>LEONARDO PRIMA PUTRA</v>
          </cell>
          <cell r="F3274" t="str">
            <v>BP 4372 CU</v>
          </cell>
          <cell r="G3274" t="str">
            <v>C0</v>
          </cell>
          <cell r="H3274" t="str">
            <v>08.JOSRI</v>
          </cell>
          <cell r="I3274" t="str">
            <v>A</v>
          </cell>
          <cell r="J3274">
            <v>2</v>
          </cell>
          <cell r="K3274" t="str">
            <v>MH1JM0411RK905709</v>
          </cell>
          <cell r="L3274" t="str">
            <v>JM04E1905720</v>
          </cell>
          <cell r="M3274" t="str">
            <v>HONDA</v>
          </cell>
          <cell r="N3274" t="str">
            <v>SCOOPY NON KEYLESS</v>
          </cell>
          <cell r="O3274" t="str">
            <v>PUTIH</v>
          </cell>
          <cell r="P3274" t="str">
            <v>JG</v>
          </cell>
          <cell r="Q3274" t="str">
            <v>GAGAL BAYAR</v>
          </cell>
          <cell r="R3274">
            <v>4</v>
          </cell>
          <cell r="S3274">
            <v>24</v>
          </cell>
        </row>
        <row r="3275">
          <cell r="D3275" t="str">
            <v>SP-25-F0002015</v>
          </cell>
          <cell r="E3275" t="str">
            <v>YOGI ASNAWI SIREGAR</v>
          </cell>
          <cell r="F3275" t="str">
            <v>BP 3865 AC</v>
          </cell>
          <cell r="G3275" t="str">
            <v>C0</v>
          </cell>
          <cell r="H3275" t="str">
            <v>14.CALL CENTER</v>
          </cell>
          <cell r="I3275" t="str">
            <v>A</v>
          </cell>
          <cell r="J3275">
            <v>12</v>
          </cell>
          <cell r="K3275" t="str">
            <v>MH1JM9120NK409733</v>
          </cell>
          <cell r="L3275" t="str">
            <v>JM91E2408059</v>
          </cell>
          <cell r="M3275" t="str">
            <v>HONDA</v>
          </cell>
          <cell r="N3275" t="str">
            <v>BEAT DELUXE</v>
          </cell>
          <cell r="O3275" t="str">
            <v>SILVER</v>
          </cell>
          <cell r="P3275" t="str">
            <v>JG</v>
          </cell>
          <cell r="Q3275" t="str">
            <v>BELUM JTO</v>
          </cell>
          <cell r="R3275">
            <v>3</v>
          </cell>
          <cell r="S3275">
            <v>18</v>
          </cell>
        </row>
        <row r="3276">
          <cell r="D3276" t="str">
            <v>SP-25-F0002029</v>
          </cell>
          <cell r="E3276" t="str">
            <v>GANDA SIMANJUNTAK</v>
          </cell>
          <cell r="F3276" t="str">
            <v>BP 3051 UH</v>
          </cell>
          <cell r="G3276" t="str">
            <v>C0</v>
          </cell>
          <cell r="H3276" t="str">
            <v>13.WILFRIN</v>
          </cell>
          <cell r="I3276" t="str">
            <v>A</v>
          </cell>
          <cell r="J3276">
            <v>12</v>
          </cell>
          <cell r="K3276" t="str">
            <v>MH1JM4116KK483860</v>
          </cell>
          <cell r="L3276" t="str">
            <v>JM41E1482329</v>
          </cell>
          <cell r="M3276" t="str">
            <v>HONDA</v>
          </cell>
          <cell r="N3276" t="str">
            <v>VARIO THECNO 125</v>
          </cell>
          <cell r="O3276" t="str">
            <v>MERAH</v>
          </cell>
          <cell r="P3276" t="str">
            <v>JG</v>
          </cell>
          <cell r="Q3276" t="str">
            <v>BELUM JTO</v>
          </cell>
          <cell r="R3276">
            <v>3</v>
          </cell>
          <cell r="S3276">
            <v>12</v>
          </cell>
        </row>
        <row r="3277">
          <cell r="D3277" t="str">
            <v>SP-25-F0002040</v>
          </cell>
          <cell r="E3277" t="str">
            <v>SULISTYONO</v>
          </cell>
          <cell r="F3277" t="str">
            <v>BP 3245 CR</v>
          </cell>
          <cell r="G3277" t="str">
            <v>C0</v>
          </cell>
          <cell r="H3277" t="str">
            <v>06.ROBEN</v>
          </cell>
          <cell r="I3277" t="str">
            <v>A</v>
          </cell>
          <cell r="J3277">
            <v>14</v>
          </cell>
          <cell r="K3277" t="str">
            <v>MH1JM9121NK323461</v>
          </cell>
          <cell r="L3277" t="str">
            <v>JM91E2321083</v>
          </cell>
          <cell r="M3277" t="str">
            <v>HONDA</v>
          </cell>
          <cell r="N3277" t="str">
            <v>BEAT</v>
          </cell>
          <cell r="O3277" t="str">
            <v>HITAM</v>
          </cell>
          <cell r="P3277" t="str">
            <v>JG</v>
          </cell>
          <cell r="Q3277" t="str">
            <v>DONE</v>
          </cell>
          <cell r="R3277">
            <v>3</v>
          </cell>
          <cell r="S3277">
            <v>24</v>
          </cell>
        </row>
        <row r="3278">
          <cell r="D3278" t="str">
            <v>SP-25-F0002052</v>
          </cell>
          <cell r="E3278" t="str">
            <v>ALFET SUSENO</v>
          </cell>
          <cell r="F3278" t="str">
            <v>BP 2985 CO</v>
          </cell>
          <cell r="G3278" t="str">
            <v>C0</v>
          </cell>
          <cell r="H3278" t="str">
            <v>06.ROBEN</v>
          </cell>
          <cell r="I3278" t="str">
            <v>A</v>
          </cell>
          <cell r="J3278">
            <v>16</v>
          </cell>
          <cell r="K3278" t="str">
            <v>MH1JM0412NK012765</v>
          </cell>
          <cell r="L3278" t="str">
            <v>JM04E1012794</v>
          </cell>
          <cell r="M3278" t="str">
            <v>HONDA</v>
          </cell>
          <cell r="N3278" t="str">
            <v>SCOOPY</v>
          </cell>
          <cell r="O3278" t="str">
            <v>MERAH</v>
          </cell>
          <cell r="P3278" t="str">
            <v>JG</v>
          </cell>
          <cell r="Q3278" t="str">
            <v>BELUM JTO</v>
          </cell>
          <cell r="R3278">
            <v>3</v>
          </cell>
          <cell r="S3278">
            <v>24</v>
          </cell>
        </row>
        <row r="3279">
          <cell r="D3279" t="str">
            <v>SP-25-F0002057</v>
          </cell>
          <cell r="E3279" t="str">
            <v>YEINETTY FLORENSA SENGGO</v>
          </cell>
          <cell r="F3279" t="str">
            <v>BP 2356 OM</v>
          </cell>
          <cell r="G3279" t="str">
            <v>C0</v>
          </cell>
          <cell r="H3279" t="str">
            <v>14.CALL CENTER</v>
          </cell>
          <cell r="I3279" t="str">
            <v>A</v>
          </cell>
          <cell r="J3279">
            <v>15</v>
          </cell>
          <cell r="K3279" t="str">
            <v>MH1JM9127PK929088</v>
          </cell>
          <cell r="L3279" t="str">
            <v>JM91E2926931</v>
          </cell>
          <cell r="M3279" t="str">
            <v>HONDA</v>
          </cell>
          <cell r="N3279" t="str">
            <v>BEAT DELUXE</v>
          </cell>
          <cell r="O3279" t="str">
            <v>HIJAU</v>
          </cell>
          <cell r="P3279" t="str">
            <v>JG</v>
          </cell>
          <cell r="Q3279" t="str">
            <v>BELUM JTO</v>
          </cell>
          <cell r="R3279">
            <v>3</v>
          </cell>
          <cell r="S3279">
            <v>12</v>
          </cell>
        </row>
        <row r="3280">
          <cell r="D3280" t="str">
            <v>SP-25-F0001614</v>
          </cell>
          <cell r="E3280" t="str">
            <v>RAMADHAN DJOU</v>
          </cell>
          <cell r="F3280" t="str">
            <v>BP 2045 FR</v>
          </cell>
          <cell r="G3280" t="str">
            <v>C0</v>
          </cell>
          <cell r="H3280" t="str">
            <v>14.CALL CENTER</v>
          </cell>
          <cell r="I3280" t="str">
            <v>A</v>
          </cell>
          <cell r="J3280">
            <v>10</v>
          </cell>
          <cell r="K3280" t="str">
            <v>MH1JFZ124HK148282</v>
          </cell>
          <cell r="L3280" t="str">
            <v>JFZ1E2149504</v>
          </cell>
          <cell r="M3280" t="str">
            <v>HONDA</v>
          </cell>
          <cell r="N3280" t="str">
            <v>BEAT</v>
          </cell>
          <cell r="O3280" t="str">
            <v>PUTIH</v>
          </cell>
          <cell r="P3280" t="str">
            <v>JG</v>
          </cell>
          <cell r="Q3280" t="str">
            <v>BELUM JTO</v>
          </cell>
          <cell r="R3280">
            <v>4</v>
          </cell>
          <cell r="S3280">
            <v>18</v>
          </cell>
        </row>
        <row r="3281">
          <cell r="D3281" t="str">
            <v>SP-25-F0001620</v>
          </cell>
          <cell r="E3281" t="str">
            <v>KAYMUDIN</v>
          </cell>
          <cell r="F3281" t="str">
            <v>BP 6631 CO</v>
          </cell>
          <cell r="G3281" t="str">
            <v>C0</v>
          </cell>
          <cell r="H3281" t="str">
            <v>13.WILFRIN</v>
          </cell>
          <cell r="I3281" t="str">
            <v>A</v>
          </cell>
          <cell r="J3281">
            <v>8</v>
          </cell>
          <cell r="K3281" t="str">
            <v>MH1JM9139RK562559</v>
          </cell>
          <cell r="L3281" t="str">
            <v>JM91E3555284</v>
          </cell>
          <cell r="M3281" t="str">
            <v>HONDA</v>
          </cell>
          <cell r="N3281" t="str">
            <v>BEAT FI</v>
          </cell>
          <cell r="O3281" t="str">
            <v>SILVER</v>
          </cell>
          <cell r="P3281" t="str">
            <v>JG</v>
          </cell>
          <cell r="Q3281" t="str">
            <v>BELUM JTO</v>
          </cell>
          <cell r="R3281">
            <v>4</v>
          </cell>
          <cell r="S3281">
            <v>24</v>
          </cell>
        </row>
        <row r="3282">
          <cell r="D3282" t="str">
            <v>SP-25-F0001623</v>
          </cell>
          <cell r="E3282" t="str">
            <v>MUNARTI</v>
          </cell>
          <cell r="F3282" t="str">
            <v>BP 6426 CD</v>
          </cell>
          <cell r="G3282" t="str">
            <v>C0</v>
          </cell>
          <cell r="H3282" t="str">
            <v>09.OLOAN</v>
          </cell>
          <cell r="I3282" t="str">
            <v>A</v>
          </cell>
          <cell r="J3282">
            <v>9</v>
          </cell>
          <cell r="K3282" t="str">
            <v>MH1JFM216EK413725</v>
          </cell>
          <cell r="L3282" t="str">
            <v>JFM2E1408549</v>
          </cell>
          <cell r="M3282" t="str">
            <v>HONDA</v>
          </cell>
          <cell r="N3282" t="str">
            <v>BEAT</v>
          </cell>
          <cell r="O3282" t="str">
            <v>ORANGE PUTIH</v>
          </cell>
          <cell r="P3282" t="str">
            <v>JG</v>
          </cell>
          <cell r="Q3282" t="str">
            <v>BELUM JTO</v>
          </cell>
          <cell r="R3282">
            <v>4</v>
          </cell>
          <cell r="S3282">
            <v>12</v>
          </cell>
        </row>
        <row r="3283">
          <cell r="D3283" t="str">
            <v>SP-25-F0001625</v>
          </cell>
          <cell r="E3283" t="str">
            <v>ANDI SYAHARYANTO</v>
          </cell>
          <cell r="F3283" t="str">
            <v>BP 6412 GD</v>
          </cell>
          <cell r="G3283" t="str">
            <v>C0</v>
          </cell>
          <cell r="H3283" t="str">
            <v>13.WILFRIN</v>
          </cell>
          <cell r="I3283" t="str">
            <v>A</v>
          </cell>
          <cell r="J3283">
            <v>9</v>
          </cell>
          <cell r="K3283" t="str">
            <v>MH4KR150NDKP28436</v>
          </cell>
          <cell r="L3283" t="str">
            <v>KR150LEPC8010</v>
          </cell>
          <cell r="M3283" t="str">
            <v>KAWASAKI</v>
          </cell>
          <cell r="N3283" t="str">
            <v>NINJA</v>
          </cell>
          <cell r="O3283" t="str">
            <v>MERAH</v>
          </cell>
          <cell r="P3283" t="str">
            <v>JG</v>
          </cell>
          <cell r="Q3283" t="str">
            <v>BELUM JTO</v>
          </cell>
          <cell r="R3283">
            <v>4</v>
          </cell>
          <cell r="S3283">
            <v>24</v>
          </cell>
        </row>
        <row r="3284">
          <cell r="D3284" t="str">
            <v>SP-25-F0001628</v>
          </cell>
          <cell r="E3284" t="str">
            <v>NESA A</v>
          </cell>
          <cell r="F3284" t="str">
            <v>BP 6753 JF</v>
          </cell>
          <cell r="G3284" t="str">
            <v>C0</v>
          </cell>
          <cell r="H3284" t="str">
            <v>06.ROBEN</v>
          </cell>
          <cell r="I3284" t="str">
            <v>A</v>
          </cell>
          <cell r="J3284">
            <v>9</v>
          </cell>
          <cell r="K3284" t="str">
            <v>MH1JMB116RK186604</v>
          </cell>
          <cell r="L3284" t="str">
            <v>JMB1E1186540</v>
          </cell>
          <cell r="M3284" t="str">
            <v>HONDA</v>
          </cell>
          <cell r="N3284" t="str">
            <v>GENIO</v>
          </cell>
          <cell r="O3284" t="str">
            <v>BIRU</v>
          </cell>
          <cell r="P3284" t="str">
            <v>JG</v>
          </cell>
          <cell r="Q3284" t="str">
            <v>BELUM JTO</v>
          </cell>
          <cell r="R3284">
            <v>4</v>
          </cell>
          <cell r="S3284">
            <v>18</v>
          </cell>
        </row>
        <row r="3285">
          <cell r="D3285" t="str">
            <v>SP-25-F0000669</v>
          </cell>
          <cell r="E3285" t="str">
            <v>LENNI MARLINA ARITONANG</v>
          </cell>
          <cell r="F3285" t="str">
            <v>BP 4282 CR</v>
          </cell>
          <cell r="G3285" t="str">
            <v>C0</v>
          </cell>
          <cell r="H3285" t="str">
            <v>14.CALL CENTER</v>
          </cell>
          <cell r="I3285" t="str">
            <v>A</v>
          </cell>
          <cell r="J3285">
            <v>22</v>
          </cell>
          <cell r="K3285" t="str">
            <v>MH1KFA11XPK198194</v>
          </cell>
          <cell r="L3285" t="str">
            <v>KFA1E1198188</v>
          </cell>
          <cell r="M3285" t="str">
            <v>HONDA</v>
          </cell>
          <cell r="N3285" t="str">
            <v>VARIO 160</v>
          </cell>
          <cell r="O3285" t="str">
            <v>PUTIH</v>
          </cell>
          <cell r="P3285" t="str">
            <v>JG</v>
          </cell>
          <cell r="Q3285" t="str">
            <v>BELUM JTO</v>
          </cell>
          <cell r="R3285">
            <v>8</v>
          </cell>
          <cell r="S3285">
            <v>12</v>
          </cell>
        </row>
        <row r="3286">
          <cell r="D3286" t="str">
            <v>SP-25-F0000676</v>
          </cell>
          <cell r="E3286" t="str">
            <v>MELATI HARAHAP</v>
          </cell>
          <cell r="F3286" t="str">
            <v>BP 2070 QM</v>
          </cell>
          <cell r="G3286" t="str">
            <v>C0</v>
          </cell>
          <cell r="H3286" t="str">
            <v>12.JUBRAIDER S</v>
          </cell>
          <cell r="I3286" t="str">
            <v>A</v>
          </cell>
          <cell r="J3286">
            <v>22</v>
          </cell>
          <cell r="K3286" t="str">
            <v>MH1JM111XGK037099</v>
          </cell>
          <cell r="L3286" t="str">
            <v>JM11E1036298</v>
          </cell>
          <cell r="M3286" t="str">
            <v>HONDA</v>
          </cell>
          <cell r="N3286" t="str">
            <v>BEAT</v>
          </cell>
          <cell r="O3286" t="str">
            <v>BIRU PUTIH</v>
          </cell>
          <cell r="P3286" t="str">
            <v>JG</v>
          </cell>
          <cell r="Q3286" t="str">
            <v>BELUM JTO</v>
          </cell>
          <cell r="R3286">
            <v>8</v>
          </cell>
          <cell r="S3286">
            <v>12</v>
          </cell>
        </row>
        <row r="3287">
          <cell r="D3287" t="str">
            <v>SP-25-F0000707</v>
          </cell>
          <cell r="E3287" t="str">
            <v>BASRI SANUDDIN</v>
          </cell>
          <cell r="F3287" t="str">
            <v>BP 2787 RJ</v>
          </cell>
          <cell r="G3287" t="str">
            <v>C0</v>
          </cell>
          <cell r="H3287" t="str">
            <v>11.RIMPUN</v>
          </cell>
          <cell r="I3287" t="str">
            <v>A</v>
          </cell>
          <cell r="J3287">
            <v>1</v>
          </cell>
          <cell r="K3287" t="str">
            <v>MH1JM0210NK690112</v>
          </cell>
          <cell r="L3287" t="str">
            <v>JM02E1690136</v>
          </cell>
          <cell r="M3287" t="str">
            <v>HONDA</v>
          </cell>
          <cell r="N3287" t="str">
            <v>SCOOPY KEYLESS</v>
          </cell>
          <cell r="O3287" t="str">
            <v>PUTIH</v>
          </cell>
          <cell r="P3287" t="str">
            <v>JG</v>
          </cell>
          <cell r="Q3287" t="str">
            <v>GAGAL BAYAR</v>
          </cell>
          <cell r="R3287">
            <v>7</v>
          </cell>
          <cell r="S3287">
            <v>12</v>
          </cell>
        </row>
        <row r="3288">
          <cell r="D3288" t="str">
            <v>SP-25-F0000714</v>
          </cell>
          <cell r="E3288" t="str">
            <v>ABDUL HAKIM</v>
          </cell>
          <cell r="F3288" t="str">
            <v>BP 3214 MU</v>
          </cell>
          <cell r="G3288" t="str">
            <v>C0</v>
          </cell>
          <cell r="H3288" t="str">
            <v>11.RIMPUN</v>
          </cell>
          <cell r="I3288" t="str">
            <v>A</v>
          </cell>
          <cell r="J3288">
            <v>1</v>
          </cell>
          <cell r="K3288" t="str">
            <v>MH1JM8219MK174733</v>
          </cell>
          <cell r="L3288" t="str">
            <v>JM82E1172716</v>
          </cell>
          <cell r="M3288" t="str">
            <v>HONDA</v>
          </cell>
          <cell r="N3288" t="str">
            <v>BEAT STREET</v>
          </cell>
          <cell r="O3288" t="str">
            <v>HITAM</v>
          </cell>
          <cell r="P3288" t="str">
            <v>JG</v>
          </cell>
          <cell r="Q3288" t="str">
            <v>GAGAL BAYAR</v>
          </cell>
          <cell r="R3288">
            <v>7</v>
          </cell>
          <cell r="S3288">
            <v>18</v>
          </cell>
        </row>
        <row r="3289">
          <cell r="D3289" t="str">
            <v>SP-25-F0001551</v>
          </cell>
          <cell r="E3289" t="str">
            <v>JEFRIYAN ELPENDI</v>
          </cell>
          <cell r="F3289" t="str">
            <v>BP 2855 UF</v>
          </cell>
          <cell r="G3289" t="str">
            <v>C0</v>
          </cell>
          <cell r="H3289" t="str">
            <v>09.OLOAN</v>
          </cell>
          <cell r="I3289" t="str">
            <v>A</v>
          </cell>
          <cell r="J3289">
            <v>3</v>
          </cell>
          <cell r="K3289" t="str">
            <v>MH1JM3132LK202974</v>
          </cell>
          <cell r="L3289" t="str">
            <v>JM31E3198447</v>
          </cell>
          <cell r="M3289" t="str">
            <v>HONDA</v>
          </cell>
          <cell r="N3289" t="str">
            <v>SCOOPY NON KEYLESS</v>
          </cell>
          <cell r="O3289" t="str">
            <v>PUTIH HITAM</v>
          </cell>
          <cell r="P3289" t="str">
            <v>JG</v>
          </cell>
          <cell r="Q3289" t="str">
            <v>DONE</v>
          </cell>
          <cell r="R3289">
            <v>4</v>
          </cell>
          <cell r="S3289">
            <v>18</v>
          </cell>
        </row>
        <row r="3290">
          <cell r="D3290" t="str">
            <v>SP-25-F0001566</v>
          </cell>
          <cell r="E3290" t="str">
            <v>IRFAN</v>
          </cell>
          <cell r="F3290" t="str">
            <v>BP 2230 QS</v>
          </cell>
          <cell r="G3290" t="str">
            <v>C0</v>
          </cell>
          <cell r="H3290" t="str">
            <v>11.RIMPUN</v>
          </cell>
          <cell r="I3290" t="str">
            <v>A</v>
          </cell>
          <cell r="J3290">
            <v>4</v>
          </cell>
          <cell r="K3290" t="str">
            <v>MH1JM0318PK418490</v>
          </cell>
          <cell r="L3290" t="str">
            <v>JM03E1418540</v>
          </cell>
          <cell r="M3290" t="str">
            <v>HONDA</v>
          </cell>
          <cell r="N3290" t="str">
            <v>SCOOPY NON KEYLESS</v>
          </cell>
          <cell r="O3290" t="str">
            <v>COKLAT KREM</v>
          </cell>
          <cell r="P3290" t="str">
            <v>JG</v>
          </cell>
          <cell r="Q3290" t="str">
            <v>GAGAL BAYAR</v>
          </cell>
          <cell r="R3290">
            <v>4</v>
          </cell>
          <cell r="S3290">
            <v>18</v>
          </cell>
        </row>
        <row r="3291">
          <cell r="D3291" t="str">
            <v>SP-25-F0001569</v>
          </cell>
          <cell r="E3291" t="str">
            <v>BUDI KURNIAWAN</v>
          </cell>
          <cell r="F3291" t="str">
            <v>BP 6683 RC</v>
          </cell>
          <cell r="G3291" t="str">
            <v>C0</v>
          </cell>
          <cell r="H3291" t="str">
            <v>08.JOSRI</v>
          </cell>
          <cell r="I3291" t="str">
            <v>A</v>
          </cell>
          <cell r="J3291">
            <v>4</v>
          </cell>
          <cell r="K3291" t="str">
            <v>MH1JFV111FK012799</v>
          </cell>
          <cell r="L3291" t="str">
            <v>JFV1E1012637</v>
          </cell>
          <cell r="M3291" t="str">
            <v>HONDA</v>
          </cell>
          <cell r="N3291" t="str">
            <v>VARIO 125</v>
          </cell>
          <cell r="O3291" t="str">
            <v>PUTIH</v>
          </cell>
          <cell r="P3291" t="str">
            <v>JG</v>
          </cell>
          <cell r="Q3291" t="str">
            <v>GAGAL BAYAR</v>
          </cell>
          <cell r="R3291">
            <v>4</v>
          </cell>
          <cell r="S3291">
            <v>12</v>
          </cell>
        </row>
        <row r="3292">
          <cell r="D3292" t="str">
            <v>SP-25-F0001570</v>
          </cell>
          <cell r="E3292" t="str">
            <v>BAMBANG SUNARKO</v>
          </cell>
          <cell r="F3292" t="str">
            <v>BP 3504 IG</v>
          </cell>
          <cell r="G3292" t="str">
            <v>C0</v>
          </cell>
          <cell r="H3292" t="str">
            <v>05.BOSPA</v>
          </cell>
          <cell r="I3292" t="str">
            <v>A</v>
          </cell>
          <cell r="J3292">
            <v>4</v>
          </cell>
          <cell r="K3292" t="str">
            <v>MH1JFE119DK047524</v>
          </cell>
          <cell r="L3292" t="str">
            <v>JFE1E1049776</v>
          </cell>
          <cell r="M3292" t="str">
            <v>HONDA</v>
          </cell>
          <cell r="N3292" t="str">
            <v>BEAT</v>
          </cell>
          <cell r="O3292" t="str">
            <v>MERAH</v>
          </cell>
          <cell r="P3292" t="str">
            <v>JG</v>
          </cell>
          <cell r="Q3292" t="str">
            <v>GAGAL BAYAR</v>
          </cell>
          <cell r="R3292">
            <v>4</v>
          </cell>
          <cell r="S3292">
            <v>12</v>
          </cell>
        </row>
        <row r="3293">
          <cell r="D3293" t="str">
            <v>SP-25-F0000727</v>
          </cell>
          <cell r="E3293" t="str">
            <v>AGUNG AFDAL RESKI</v>
          </cell>
          <cell r="F3293" t="str">
            <v>BP 3965 OP</v>
          </cell>
          <cell r="G3293" t="str">
            <v>C0</v>
          </cell>
          <cell r="H3293" t="str">
            <v>10.MIDUK</v>
          </cell>
          <cell r="I3293" t="str">
            <v>A</v>
          </cell>
          <cell r="J3293">
            <v>2</v>
          </cell>
          <cell r="K3293" t="str">
            <v>MH1JFZ215JK453169</v>
          </cell>
          <cell r="L3293" t="str">
            <v>JFZ2E1452951</v>
          </cell>
          <cell r="M3293" t="str">
            <v>HONDA</v>
          </cell>
          <cell r="N3293" t="str">
            <v>BEAT STREET</v>
          </cell>
          <cell r="O3293" t="str">
            <v>PUTIH</v>
          </cell>
          <cell r="P3293" t="str">
            <v>JG</v>
          </cell>
          <cell r="Q3293" t="str">
            <v>DONE</v>
          </cell>
          <cell r="R3293">
            <v>7</v>
          </cell>
          <cell r="S3293">
            <v>12</v>
          </cell>
        </row>
        <row r="3294">
          <cell r="D3294" t="str">
            <v>SP-25-F0000739</v>
          </cell>
          <cell r="E3294" t="str">
            <v>JANUARDI</v>
          </cell>
          <cell r="F3294" t="str">
            <v>BP 7042 DE</v>
          </cell>
          <cell r="G3294" t="str">
            <v>C0</v>
          </cell>
          <cell r="H3294" t="str">
            <v>10.MIDUK</v>
          </cell>
          <cell r="I3294" t="str">
            <v>A</v>
          </cell>
          <cell r="J3294">
            <v>3</v>
          </cell>
          <cell r="K3294" t="str">
            <v>MJJSD21128K002747</v>
          </cell>
          <cell r="L3294" t="str">
            <v>J2477441</v>
          </cell>
          <cell r="M3294" t="str">
            <v>KIA</v>
          </cell>
          <cell r="N3294" t="str">
            <v>TRAVELLO</v>
          </cell>
          <cell r="O3294" t="str">
            <v>SILVER METALIK</v>
          </cell>
          <cell r="P3294" t="str">
            <v>JG</v>
          </cell>
          <cell r="Q3294" t="str">
            <v>GAGAL BAYAR</v>
          </cell>
          <cell r="R3294">
            <v>7</v>
          </cell>
          <cell r="S3294">
            <v>12</v>
          </cell>
        </row>
        <row r="3295">
          <cell r="D3295" t="str">
            <v>SP-25-F0000740</v>
          </cell>
          <cell r="E3295" t="str">
            <v>FS.PRIYO GUNADI</v>
          </cell>
          <cell r="F3295" t="str">
            <v>BP 4024 HF</v>
          </cell>
          <cell r="G3295" t="str">
            <v>C0</v>
          </cell>
          <cell r="H3295" t="str">
            <v>05.BOSPA</v>
          </cell>
          <cell r="I3295" t="str">
            <v>A</v>
          </cell>
          <cell r="J3295">
            <v>4</v>
          </cell>
          <cell r="K3295" t="str">
            <v>MH3SG5620PK832356</v>
          </cell>
          <cell r="L3295" t="str">
            <v>G3L8E1771392</v>
          </cell>
          <cell r="M3295" t="str">
            <v>YAMAHA</v>
          </cell>
          <cell r="N3295" t="str">
            <v>NMAX NEW</v>
          </cell>
          <cell r="O3295" t="str">
            <v>HITAM</v>
          </cell>
          <cell r="P3295" t="str">
            <v>JG</v>
          </cell>
          <cell r="Q3295" t="str">
            <v>GAGAL BAYAR</v>
          </cell>
          <cell r="R3295">
            <v>7</v>
          </cell>
          <cell r="S3295">
            <v>24</v>
          </cell>
        </row>
        <row r="3296">
          <cell r="D3296" t="str">
            <v>SP-25-F0000771</v>
          </cell>
          <cell r="E3296" t="str">
            <v>YEREMIAS KLEMENS BELAWA WERANG</v>
          </cell>
          <cell r="F3296" t="str">
            <v>BP 6893 GC</v>
          </cell>
          <cell r="G3296" t="str">
            <v>C0</v>
          </cell>
          <cell r="H3296" t="str">
            <v>06.ROBEN</v>
          </cell>
          <cell r="I3296" t="str">
            <v>A</v>
          </cell>
          <cell r="J3296">
            <v>11</v>
          </cell>
          <cell r="K3296" t="str">
            <v>MH3RG4810HK002787</v>
          </cell>
          <cell r="L3296" t="str">
            <v>G3J6E0035698</v>
          </cell>
          <cell r="M3296" t="str">
            <v>YAMAHA</v>
          </cell>
          <cell r="N3296" t="str">
            <v>VIXION</v>
          </cell>
          <cell r="O3296" t="str">
            <v>BIRU</v>
          </cell>
          <cell r="P3296" t="str">
            <v>JG</v>
          </cell>
          <cell r="Q3296" t="str">
            <v>BELUM JTO</v>
          </cell>
          <cell r="R3296">
            <v>7</v>
          </cell>
          <cell r="S3296">
            <v>12</v>
          </cell>
        </row>
        <row r="3297">
          <cell r="D3297" t="str">
            <v>SP-24-F0002743</v>
          </cell>
          <cell r="E3297" t="str">
            <v>CHRESTINA JUNI PRASETYA AGUSTIN</v>
          </cell>
          <cell r="F3297" t="str">
            <v>BP 3066 UO</v>
          </cell>
          <cell r="G3297" t="str">
            <v>C0</v>
          </cell>
          <cell r="H3297" t="str">
            <v>12.JUBRAIDER S</v>
          </cell>
          <cell r="I3297" t="str">
            <v>A</v>
          </cell>
          <cell r="J3297">
            <v>21</v>
          </cell>
          <cell r="K3297" t="str">
            <v>MH1JM0116MK254896</v>
          </cell>
          <cell r="L3297" t="str">
            <v>JM01E1252844</v>
          </cell>
          <cell r="M3297" t="str">
            <v>HONDA</v>
          </cell>
          <cell r="N3297" t="str">
            <v>SCOOPY NON KEYLESS</v>
          </cell>
          <cell r="O3297" t="str">
            <v>HITAM</v>
          </cell>
          <cell r="P3297" t="str">
            <v>JG</v>
          </cell>
          <cell r="Q3297" t="str">
            <v>BELUM JTO</v>
          </cell>
          <cell r="R3297">
            <v>11</v>
          </cell>
          <cell r="S3297">
            <v>12</v>
          </cell>
        </row>
        <row r="3298">
          <cell r="D3298" t="str">
            <v>SP-24-F0002750</v>
          </cell>
          <cell r="E3298" t="str">
            <v>HENDRIADI HARAHAP</v>
          </cell>
          <cell r="F3298" t="str">
            <v>BP 3840 AU</v>
          </cell>
          <cell r="G3298" t="str">
            <v>C0</v>
          </cell>
          <cell r="H3298" t="str">
            <v>14.CALL CENTER</v>
          </cell>
          <cell r="I3298" t="str">
            <v>A</v>
          </cell>
          <cell r="J3298">
            <v>21</v>
          </cell>
          <cell r="K3298" t="str">
            <v>MH1JM9119LK188623</v>
          </cell>
          <cell r="L3298" t="str">
            <v>JM91E1189180</v>
          </cell>
          <cell r="M3298" t="str">
            <v>HONDA</v>
          </cell>
          <cell r="N3298" t="str">
            <v>BEAT FI</v>
          </cell>
          <cell r="O3298" t="str">
            <v>HITAM</v>
          </cell>
          <cell r="P3298" t="str">
            <v>JG</v>
          </cell>
          <cell r="Q3298" t="str">
            <v>BELUM JTO</v>
          </cell>
          <cell r="R3298">
            <v>11</v>
          </cell>
          <cell r="S3298">
            <v>12</v>
          </cell>
        </row>
        <row r="3299">
          <cell r="D3299" t="str">
            <v>SP-24-F0002810</v>
          </cell>
          <cell r="E3299" t="str">
            <v>ONI</v>
          </cell>
          <cell r="F3299" t="str">
            <v>BP 2640 RB</v>
          </cell>
          <cell r="G3299" t="str">
            <v>C0</v>
          </cell>
          <cell r="H3299" t="str">
            <v>10.MIDUK</v>
          </cell>
          <cell r="I3299" t="str">
            <v>A</v>
          </cell>
          <cell r="J3299">
            <v>1</v>
          </cell>
          <cell r="K3299" t="str">
            <v>MH1JM0117MK237394</v>
          </cell>
          <cell r="L3299" t="str">
            <v>JM01E1236394</v>
          </cell>
          <cell r="M3299" t="str">
            <v>HONDA</v>
          </cell>
          <cell r="N3299" t="str">
            <v>SCOOPY NON KEY</v>
          </cell>
          <cell r="O3299" t="str">
            <v>BIRU</v>
          </cell>
          <cell r="P3299" t="str">
            <v>JG</v>
          </cell>
          <cell r="Q3299" t="str">
            <v>GAGAL BAYAR</v>
          </cell>
          <cell r="R3299">
            <v>10</v>
          </cell>
          <cell r="S3299">
            <v>24</v>
          </cell>
        </row>
        <row r="3300">
          <cell r="D3300" t="str">
            <v>SP-25-F0000002</v>
          </cell>
          <cell r="E3300" t="str">
            <v>JAHIDIN ATANUHAN</v>
          </cell>
          <cell r="F3300" t="str">
            <v>BP 2131 RC</v>
          </cell>
          <cell r="G3300" t="str">
            <v>C0</v>
          </cell>
          <cell r="H3300" t="str">
            <v>12.JUBRAIDER S</v>
          </cell>
          <cell r="I3300" t="str">
            <v>A</v>
          </cell>
          <cell r="J3300">
            <v>2</v>
          </cell>
          <cell r="K3300" t="str">
            <v>MH1JM8217NK548452</v>
          </cell>
          <cell r="L3300" t="str">
            <v>JM82E1546556</v>
          </cell>
          <cell r="M3300" t="str">
            <v>HONDA</v>
          </cell>
          <cell r="N3300" t="str">
            <v>BEAT STREET</v>
          </cell>
          <cell r="O3300" t="str">
            <v>HITAM</v>
          </cell>
          <cell r="P3300" t="str">
            <v>JG</v>
          </cell>
          <cell r="Q3300" t="str">
            <v>GAGAL BAYAR</v>
          </cell>
          <cell r="R3300">
            <v>10</v>
          </cell>
          <cell r="S3300">
            <v>18</v>
          </cell>
        </row>
        <row r="3301">
          <cell r="D3301" t="str">
            <v>SP-25-F0001642</v>
          </cell>
          <cell r="E3301" t="str">
            <v>MUZAKI</v>
          </cell>
          <cell r="F3301" t="str">
            <v>BP 2144 MU</v>
          </cell>
          <cell r="G3301" t="str">
            <v>C0</v>
          </cell>
          <cell r="H3301" t="str">
            <v>14.CALL CENTER</v>
          </cell>
          <cell r="I3301" t="str">
            <v>A</v>
          </cell>
          <cell r="J3301">
            <v>10</v>
          </cell>
          <cell r="K3301" t="str">
            <v>MH1JM0112LK020740</v>
          </cell>
          <cell r="L3301" t="str">
            <v>JM01E1020853</v>
          </cell>
          <cell r="M3301" t="str">
            <v>HONDA</v>
          </cell>
          <cell r="N3301" t="str">
            <v>SCOOPY NON KEYLESS</v>
          </cell>
          <cell r="O3301" t="str">
            <v>HITAM MERAH</v>
          </cell>
          <cell r="P3301" t="str">
            <v>JG</v>
          </cell>
          <cell r="Q3301" t="str">
            <v>BELUM JTO</v>
          </cell>
          <cell r="R3301">
            <v>4</v>
          </cell>
          <cell r="S3301">
            <v>18</v>
          </cell>
        </row>
        <row r="3302">
          <cell r="D3302" t="str">
            <v>SP-25-F0001646</v>
          </cell>
          <cell r="E3302" t="str">
            <v>YOSEP JAELANI</v>
          </cell>
          <cell r="F3302" t="str">
            <v>BP 2611 RS</v>
          </cell>
          <cell r="G3302" t="str">
            <v>C0</v>
          </cell>
          <cell r="H3302" t="str">
            <v>14.CALL CENTER</v>
          </cell>
          <cell r="I3302" t="str">
            <v>A</v>
          </cell>
          <cell r="J3302">
            <v>10</v>
          </cell>
          <cell r="K3302" t="str">
            <v>MH1JM821XPK934706</v>
          </cell>
          <cell r="L3302" t="str">
            <v>JM82E1934171</v>
          </cell>
          <cell r="M3302" t="str">
            <v>HONDA</v>
          </cell>
          <cell r="N3302" t="str">
            <v>BEAT STREET</v>
          </cell>
          <cell r="O3302" t="str">
            <v>SILVER</v>
          </cell>
          <cell r="P3302" t="str">
            <v>JG</v>
          </cell>
          <cell r="Q3302" t="str">
            <v>BELUM JTO</v>
          </cell>
          <cell r="R3302">
            <v>4</v>
          </cell>
          <cell r="S3302">
            <v>24</v>
          </cell>
        </row>
        <row r="3303">
          <cell r="D3303" t="str">
            <v>SP-25-F0001651</v>
          </cell>
          <cell r="E3303" t="str">
            <v>NANDI SAPUTRA</v>
          </cell>
          <cell r="F3303" t="str">
            <v>BP 5780 EE</v>
          </cell>
          <cell r="G3303" t="str">
            <v>C0</v>
          </cell>
          <cell r="H3303" t="str">
            <v>14.CALL CENTER</v>
          </cell>
          <cell r="I3303" t="str">
            <v>A</v>
          </cell>
          <cell r="J3303">
            <v>11</v>
          </cell>
          <cell r="K3303" t="str">
            <v>MH3SG3190JJ295737</v>
          </cell>
          <cell r="L3303" t="str">
            <v>G3E4E1077321</v>
          </cell>
          <cell r="M3303" t="str">
            <v>YAMAHA</v>
          </cell>
          <cell r="N3303" t="str">
            <v>NMAX</v>
          </cell>
          <cell r="O3303" t="str">
            <v>BIRU</v>
          </cell>
          <cell r="P3303" t="str">
            <v>JG</v>
          </cell>
          <cell r="Q3303" t="str">
            <v>BELUM JTO</v>
          </cell>
          <cell r="R3303">
            <v>4</v>
          </cell>
          <cell r="S3303">
            <v>24</v>
          </cell>
        </row>
        <row r="3304">
          <cell r="D3304" t="str">
            <v>SP-25-F0001657</v>
          </cell>
          <cell r="E3304" t="str">
            <v>DESI MAYANTI SIREGAR</v>
          </cell>
          <cell r="F3304" t="str">
            <v>BP 3922 RF</v>
          </cell>
          <cell r="G3304" t="str">
            <v>C0</v>
          </cell>
          <cell r="H3304" t="str">
            <v>14.CALL CENTER</v>
          </cell>
          <cell r="I3304" t="str">
            <v>A</v>
          </cell>
          <cell r="J3304">
            <v>11</v>
          </cell>
          <cell r="K3304" t="str">
            <v>MH1JM8214NK426759</v>
          </cell>
          <cell r="L3304" t="str">
            <v>JM82E1424889</v>
          </cell>
          <cell r="M3304" t="str">
            <v>HONDA</v>
          </cell>
          <cell r="N3304" t="str">
            <v>BEAT STREET</v>
          </cell>
          <cell r="O3304" t="str">
            <v>HITAM</v>
          </cell>
          <cell r="P3304" t="str">
            <v>JG</v>
          </cell>
          <cell r="Q3304" t="str">
            <v>BELUM JTO</v>
          </cell>
          <cell r="R3304">
            <v>4</v>
          </cell>
          <cell r="S3304">
            <v>12</v>
          </cell>
        </row>
        <row r="3305">
          <cell r="D3305" t="str">
            <v>SP-25-F0001338</v>
          </cell>
          <cell r="E3305" t="str">
            <v>BUDI DORKAS HASIBUAN</v>
          </cell>
          <cell r="F3305" t="str">
            <v>BP 6078 HE</v>
          </cell>
          <cell r="G3305" t="str">
            <v>C0</v>
          </cell>
          <cell r="H3305" t="str">
            <v>14.CALL CENTER</v>
          </cell>
          <cell r="I3305" t="str">
            <v>A</v>
          </cell>
          <cell r="J3305">
            <v>18</v>
          </cell>
          <cell r="K3305" t="str">
            <v>MH8DL23ANHJ114795</v>
          </cell>
          <cell r="L3305" t="str">
            <v>CGA2ID114637</v>
          </cell>
          <cell r="M3305" t="str">
            <v>SUZUKI</v>
          </cell>
          <cell r="N3305" t="str">
            <v>GSX</v>
          </cell>
          <cell r="O3305" t="str">
            <v>HITAM</v>
          </cell>
          <cell r="P3305" t="str">
            <v>JG</v>
          </cell>
          <cell r="Q3305" t="str">
            <v>BELUM JTO</v>
          </cell>
          <cell r="R3305">
            <v>5</v>
          </cell>
          <cell r="S3305">
            <v>12</v>
          </cell>
        </row>
        <row r="3306">
          <cell r="D3306" t="str">
            <v>SP-25-F0001340</v>
          </cell>
          <cell r="E3306" t="str">
            <v>SUGIARTO</v>
          </cell>
          <cell r="F3306" t="str">
            <v>BP 4551 AG</v>
          </cell>
          <cell r="G3306" t="str">
            <v>C0</v>
          </cell>
          <cell r="H3306" t="str">
            <v>07.RINTO</v>
          </cell>
          <cell r="I3306" t="str">
            <v/>
          </cell>
          <cell r="J3306">
            <v>12</v>
          </cell>
          <cell r="K3306" t="str">
            <v>MH3SE88H0LJ225262</v>
          </cell>
          <cell r="L3306" t="str">
            <v>E3R2E2770364</v>
          </cell>
          <cell r="M3306" t="str">
            <v>YAMAHA</v>
          </cell>
          <cell r="N3306" t="str">
            <v>MIO M3</v>
          </cell>
          <cell r="O3306" t="str">
            <v>HITAM</v>
          </cell>
          <cell r="P3306" t="str">
            <v>JG</v>
          </cell>
          <cell r="Q3306" t="str">
            <v>BELUM JTO</v>
          </cell>
          <cell r="R3306">
            <v>5</v>
          </cell>
          <cell r="S3306">
            <v>12</v>
          </cell>
        </row>
        <row r="3307">
          <cell r="D3307" t="str">
            <v>SP-25-F0001352</v>
          </cell>
          <cell r="E3307" t="str">
            <v>JUMANTO</v>
          </cell>
          <cell r="F3307" t="str">
            <v>BP 5990 QO</v>
          </cell>
          <cell r="G3307" t="str">
            <v>C0</v>
          </cell>
          <cell r="H3307" t="str">
            <v>14.CALL CENTER</v>
          </cell>
          <cell r="I3307" t="str">
            <v>A</v>
          </cell>
          <cell r="J3307">
            <v>20</v>
          </cell>
          <cell r="K3307" t="str">
            <v>MH3SG3190KJ568924</v>
          </cell>
          <cell r="L3307" t="str">
            <v>G3E4E1442329</v>
          </cell>
          <cell r="M3307" t="str">
            <v>YAMAHA</v>
          </cell>
          <cell r="N3307" t="str">
            <v>NMAX ABS</v>
          </cell>
          <cell r="O3307" t="str">
            <v>HITAM</v>
          </cell>
          <cell r="P3307" t="str">
            <v>JG</v>
          </cell>
          <cell r="Q3307" t="str">
            <v>BELUM JTO</v>
          </cell>
          <cell r="R3307">
            <v>5</v>
          </cell>
          <cell r="S3307">
            <v>24</v>
          </cell>
        </row>
        <row r="3308">
          <cell r="D3308" t="str">
            <v>SP-25-F0001378</v>
          </cell>
          <cell r="E3308" t="str">
            <v>MANSYURIN MUQNI MALIK</v>
          </cell>
          <cell r="F3308" t="str">
            <v>BP 3967 AA</v>
          </cell>
          <cell r="G3308" t="str">
            <v>C0</v>
          </cell>
          <cell r="H3308" t="str">
            <v>09.OLOAN</v>
          </cell>
          <cell r="I3308" t="str">
            <v>A</v>
          </cell>
          <cell r="J3308">
            <v>16</v>
          </cell>
          <cell r="K3308" t="str">
            <v>MH1JM8122PK344560</v>
          </cell>
          <cell r="L3308" t="str">
            <v>JM81E2346482</v>
          </cell>
          <cell r="M3308" t="str">
            <v>HONDA</v>
          </cell>
          <cell r="N3308" t="str">
            <v>BEAT</v>
          </cell>
          <cell r="O3308" t="str">
            <v>HITAM</v>
          </cell>
          <cell r="P3308" t="str">
            <v>JG</v>
          </cell>
          <cell r="Q3308" t="str">
            <v>BELUM JTO</v>
          </cell>
          <cell r="R3308">
            <v>5</v>
          </cell>
          <cell r="S3308">
            <v>24</v>
          </cell>
        </row>
        <row r="3309">
          <cell r="D3309" t="str">
            <v>SP-25-F0001383</v>
          </cell>
          <cell r="E3309" t="str">
            <v>HENDRA BUDIMAN</v>
          </cell>
          <cell r="F3309" t="str">
            <v>BP 2622 RQ</v>
          </cell>
          <cell r="G3309" t="str">
            <v>C0</v>
          </cell>
          <cell r="H3309" t="str">
            <v>09.OLOAN</v>
          </cell>
          <cell r="I3309" t="str">
            <v>A</v>
          </cell>
          <cell r="J3309">
            <v>16</v>
          </cell>
          <cell r="K3309" t="str">
            <v>MH1JM8116NK991547</v>
          </cell>
          <cell r="L3309" t="str">
            <v>JM81E1993148</v>
          </cell>
          <cell r="M3309" t="str">
            <v>HONDA</v>
          </cell>
          <cell r="N3309" t="str">
            <v>BEAT</v>
          </cell>
          <cell r="O3309" t="str">
            <v>HITAM</v>
          </cell>
          <cell r="P3309" t="str">
            <v>JG</v>
          </cell>
          <cell r="Q3309" t="str">
            <v>BELUM JTO</v>
          </cell>
          <cell r="R3309">
            <v>5</v>
          </cell>
          <cell r="S3309">
            <v>12</v>
          </cell>
        </row>
        <row r="3310">
          <cell r="D3310" t="str">
            <v>SP-25-F0001640</v>
          </cell>
          <cell r="E3310" t="str">
            <v>JOEL HABEAHAN</v>
          </cell>
          <cell r="F3310" t="str">
            <v>BP 3278 UE</v>
          </cell>
          <cell r="G3310" t="str">
            <v>C0</v>
          </cell>
          <cell r="H3310" t="str">
            <v>09.OLOAN</v>
          </cell>
          <cell r="I3310" t="str">
            <v>A</v>
          </cell>
          <cell r="J3310">
            <v>10</v>
          </cell>
          <cell r="K3310" t="str">
            <v>MH1JM9111MK447056</v>
          </cell>
          <cell r="L3310" t="str">
            <v>JM91E1445096</v>
          </cell>
          <cell r="M3310" t="str">
            <v>HONDA</v>
          </cell>
          <cell r="N3310" t="str">
            <v>BEAT</v>
          </cell>
          <cell r="O3310" t="str">
            <v>HITAM</v>
          </cell>
          <cell r="P3310" t="str">
            <v>JG</v>
          </cell>
          <cell r="Q3310" t="str">
            <v>BELUM JTO</v>
          </cell>
          <cell r="R3310">
            <v>4</v>
          </cell>
          <cell r="S3310">
            <v>12</v>
          </cell>
        </row>
        <row r="3311">
          <cell r="D3311" t="str">
            <v>SP-25-F0001703</v>
          </cell>
          <cell r="E3311" t="str">
            <v>ZULHAIDIR</v>
          </cell>
          <cell r="F3311" t="str">
            <v>BP 5218 AR</v>
          </cell>
          <cell r="G3311" t="str">
            <v>C0</v>
          </cell>
          <cell r="H3311" t="str">
            <v>06.ROBEN</v>
          </cell>
          <cell r="I3311" t="str">
            <v>A</v>
          </cell>
          <cell r="J3311">
            <v>15</v>
          </cell>
          <cell r="K3311" t="str">
            <v>MH1JFZ126JK716974</v>
          </cell>
          <cell r="L3311" t="str">
            <v>JFZ1E2965180</v>
          </cell>
          <cell r="M3311" t="str">
            <v>HONDA</v>
          </cell>
          <cell r="N3311" t="str">
            <v>BEAT</v>
          </cell>
          <cell r="O3311" t="str">
            <v>HITAM</v>
          </cell>
          <cell r="P3311" t="str">
            <v>JG</v>
          </cell>
          <cell r="Q3311" t="str">
            <v>BELUM JTO</v>
          </cell>
          <cell r="R3311">
            <v>4</v>
          </cell>
          <cell r="S3311">
            <v>12</v>
          </cell>
        </row>
        <row r="3312">
          <cell r="D3312" t="str">
            <v>SP-25-F0001715</v>
          </cell>
          <cell r="E3312" t="str">
            <v>HERI SUSANTO</v>
          </cell>
          <cell r="F3312" t="str">
            <v>BP 3012 RG</v>
          </cell>
          <cell r="G3312" t="str">
            <v>C0</v>
          </cell>
          <cell r="H3312" t="str">
            <v>14.CALL CENTER</v>
          </cell>
          <cell r="I3312" t="str">
            <v>A</v>
          </cell>
          <cell r="J3312">
            <v>16</v>
          </cell>
          <cell r="K3312" t="str">
            <v>MH1JM8118NK856084</v>
          </cell>
          <cell r="L3312" t="str">
            <v>JM81E1858065</v>
          </cell>
          <cell r="M3312" t="str">
            <v>HONDA</v>
          </cell>
          <cell r="N3312" t="str">
            <v>BEAT FI</v>
          </cell>
          <cell r="O3312" t="str">
            <v>MERAH-HITAM</v>
          </cell>
          <cell r="P3312" t="str">
            <v>JG</v>
          </cell>
          <cell r="Q3312" t="str">
            <v>BELUM JTO</v>
          </cell>
          <cell r="R3312">
            <v>4</v>
          </cell>
          <cell r="S3312">
            <v>24</v>
          </cell>
        </row>
        <row r="3313">
          <cell r="D3313" t="str">
            <v>SP-25-F0001770</v>
          </cell>
          <cell r="E3313" t="str">
            <v>FITRIANI NAIBAHO</v>
          </cell>
          <cell r="F3313" t="str">
            <v>BP 2306 SW</v>
          </cell>
          <cell r="G3313" t="str">
            <v>C0</v>
          </cell>
          <cell r="H3313" t="str">
            <v>04.RIZKI A</v>
          </cell>
          <cell r="I3313" t="str">
            <v>A</v>
          </cell>
          <cell r="J3313">
            <v>1</v>
          </cell>
          <cell r="K3313" t="str">
            <v>MH1JM8212PK982507</v>
          </cell>
          <cell r="L3313" t="str">
            <v>JM82E1981979</v>
          </cell>
          <cell r="M3313" t="str">
            <v>HONDA</v>
          </cell>
          <cell r="N3313" t="str">
            <v>BEAT STREET</v>
          </cell>
          <cell r="O3313" t="str">
            <v>HITAM</v>
          </cell>
          <cell r="P3313" t="str">
            <v>JG</v>
          </cell>
          <cell r="Q3313" t="str">
            <v>GAGAL BAYAR</v>
          </cell>
          <cell r="R3313">
            <v>3</v>
          </cell>
          <cell r="S3313">
            <v>18</v>
          </cell>
        </row>
        <row r="3314">
          <cell r="D3314" t="str">
            <v>SP-25-F0001772</v>
          </cell>
          <cell r="E3314" t="str">
            <v>M MARUAN</v>
          </cell>
          <cell r="F3314" t="str">
            <v>BP 5585 OE</v>
          </cell>
          <cell r="G3314" t="str">
            <v>C0</v>
          </cell>
          <cell r="H3314" t="str">
            <v>08.JOSRI</v>
          </cell>
          <cell r="I3314" t="str">
            <v>A</v>
          </cell>
          <cell r="J3314">
            <v>21</v>
          </cell>
          <cell r="K3314" t="str">
            <v>MH3SE8810FJ357555</v>
          </cell>
          <cell r="L3314" t="str">
            <v>E3R2E0379727</v>
          </cell>
          <cell r="M3314" t="str">
            <v>YAMAHA</v>
          </cell>
          <cell r="N3314" t="str">
            <v>MIO M3</v>
          </cell>
          <cell r="O3314" t="str">
            <v>KUNING</v>
          </cell>
          <cell r="P3314" t="str">
            <v>JG</v>
          </cell>
          <cell r="Q3314" t="str">
            <v>BELUM JTO</v>
          </cell>
          <cell r="R3314">
            <v>4</v>
          </cell>
          <cell r="S3314">
            <v>12</v>
          </cell>
        </row>
        <row r="3315">
          <cell r="D3315" t="str">
            <v>SP-25-F0001819</v>
          </cell>
          <cell r="E3315" t="str">
            <v>ARDIANSYAH</v>
          </cell>
          <cell r="F3315" t="str">
            <v>BP 6871 UA</v>
          </cell>
          <cell r="G3315" t="str">
            <v>C0</v>
          </cell>
          <cell r="H3315" t="str">
            <v>05.BOSPA</v>
          </cell>
          <cell r="I3315" t="str">
            <v>A</v>
          </cell>
          <cell r="J3315">
            <v>25</v>
          </cell>
          <cell r="K3315" t="str">
            <v>MH1KCD114RK019936</v>
          </cell>
          <cell r="L3315" t="str">
            <v>KCD1E1019919</v>
          </cell>
          <cell r="M3315" t="str">
            <v>HONDA</v>
          </cell>
          <cell r="N3315" t="str">
            <v>CB 150 LED</v>
          </cell>
          <cell r="O3315" t="str">
            <v>HITAM</v>
          </cell>
          <cell r="P3315" t="str">
            <v>JG</v>
          </cell>
          <cell r="Q3315" t="str">
            <v>BELUM JTO</v>
          </cell>
          <cell r="R3315">
            <v>4</v>
          </cell>
          <cell r="S3315">
            <v>18</v>
          </cell>
        </row>
        <row r="3316">
          <cell r="D3316" t="str">
            <v>SP-25-F0001824</v>
          </cell>
          <cell r="E3316" t="str">
            <v>MUHAMMAD ZAMRI</v>
          </cell>
          <cell r="F3316" t="str">
            <v>BP 3680 RC</v>
          </cell>
          <cell r="G3316" t="str">
            <v>C0</v>
          </cell>
          <cell r="H3316" t="str">
            <v>06.ROBEN</v>
          </cell>
          <cell r="I3316" t="str">
            <v>A</v>
          </cell>
          <cell r="J3316">
            <v>26</v>
          </cell>
          <cell r="K3316" t="str">
            <v>MH1JM8212NK584372</v>
          </cell>
          <cell r="L3316" t="str">
            <v>JM82E1582358</v>
          </cell>
          <cell r="M3316" t="str">
            <v>HONDA</v>
          </cell>
          <cell r="N3316" t="str">
            <v>BEAT STREET</v>
          </cell>
          <cell r="O3316" t="str">
            <v>SILVER</v>
          </cell>
          <cell r="P3316" t="str">
            <v>JG</v>
          </cell>
          <cell r="Q3316" t="str">
            <v>BELUM JTO</v>
          </cell>
          <cell r="R3316">
            <v>4</v>
          </cell>
          <cell r="S3316">
            <v>12</v>
          </cell>
        </row>
        <row r="3317">
          <cell r="D3317" t="str">
            <v>SP-25-F0001846</v>
          </cell>
          <cell r="E3317" t="str">
            <v>HERMANDO</v>
          </cell>
          <cell r="F3317" t="str">
            <v>BP 4650 QF</v>
          </cell>
          <cell r="G3317" t="str">
            <v>C0</v>
          </cell>
          <cell r="H3317" t="str">
            <v>07.RINTO</v>
          </cell>
          <cell r="I3317" t="str">
            <v>A</v>
          </cell>
          <cell r="J3317">
            <v>1</v>
          </cell>
          <cell r="K3317" t="str">
            <v>MH3SE8860HJ111290</v>
          </cell>
          <cell r="L3317" t="str">
            <v>E3R2E1406283</v>
          </cell>
          <cell r="M3317" t="str">
            <v>YAMAHA</v>
          </cell>
          <cell r="N3317" t="str">
            <v>MIO M3</v>
          </cell>
          <cell r="O3317" t="str">
            <v>PUTIH PERAK</v>
          </cell>
          <cell r="P3317" t="str">
            <v>JG</v>
          </cell>
          <cell r="Q3317" t="str">
            <v>GAGAL BAYAR</v>
          </cell>
          <cell r="R3317">
            <v>3</v>
          </cell>
          <cell r="S3317">
            <v>12</v>
          </cell>
        </row>
        <row r="3318">
          <cell r="D3318" t="str">
            <v>SP-25-F0002100</v>
          </cell>
          <cell r="E3318" t="str">
            <v>RIVO AL VIERO</v>
          </cell>
          <cell r="F3318" t="str">
            <v>BP 3962 CC</v>
          </cell>
          <cell r="G3318" t="str">
            <v>C0</v>
          </cell>
          <cell r="H3318" t="str">
            <v>14.CALL CENTER</v>
          </cell>
          <cell r="I3318" t="str">
            <v>A</v>
          </cell>
          <cell r="J3318">
            <v>22</v>
          </cell>
          <cell r="K3318" t="str">
            <v>MH1KB1117PK325060</v>
          </cell>
          <cell r="L3318" t="str">
            <v>KB11E1324586</v>
          </cell>
          <cell r="M3318" t="str">
            <v>HONDA</v>
          </cell>
          <cell r="N3318" t="str">
            <v>SONIC</v>
          </cell>
          <cell r="O3318" t="str">
            <v>HITAM</v>
          </cell>
          <cell r="P3318" t="str">
            <v>JG</v>
          </cell>
          <cell r="Q3318" t="str">
            <v>BELUM JTO</v>
          </cell>
          <cell r="R3318">
            <v>3</v>
          </cell>
          <cell r="S3318">
            <v>18</v>
          </cell>
        </row>
        <row r="3319">
          <cell r="D3319" t="str">
            <v>SP-25-F0002107</v>
          </cell>
          <cell r="E3319" t="str">
            <v>SUSWANTI</v>
          </cell>
          <cell r="F3319" t="str">
            <v>BP 3115 RD</v>
          </cell>
          <cell r="G3319" t="str">
            <v>C0</v>
          </cell>
          <cell r="H3319" t="str">
            <v>11.RIMPUN</v>
          </cell>
          <cell r="I3319" t="str">
            <v>A</v>
          </cell>
          <cell r="J3319">
            <v>1</v>
          </cell>
          <cell r="K3319" t="str">
            <v>MH1JM021XMK526235</v>
          </cell>
          <cell r="L3319" t="str">
            <v>JM02E1522780</v>
          </cell>
          <cell r="M3319" t="str">
            <v>HONDA</v>
          </cell>
          <cell r="N3319" t="str">
            <v>SCOOPY KEYLESS</v>
          </cell>
          <cell r="O3319" t="str">
            <v>PUTIH</v>
          </cell>
          <cell r="P3319" t="str">
            <v>JG</v>
          </cell>
          <cell r="Q3319" t="str">
            <v>DONE</v>
          </cell>
          <cell r="R3319">
            <v>2</v>
          </cell>
          <cell r="S3319">
            <v>12</v>
          </cell>
        </row>
        <row r="3320">
          <cell r="D3320" t="str">
            <v>SP-25-F0002117</v>
          </cell>
          <cell r="E3320" t="str">
            <v>ZAINUDIN</v>
          </cell>
          <cell r="F3320" t="str">
            <v>BP 6650 HE</v>
          </cell>
          <cell r="G3320" t="str">
            <v>C0</v>
          </cell>
          <cell r="H3320" t="str">
            <v>06.ROBEN</v>
          </cell>
          <cell r="I3320" t="str">
            <v>D</v>
          </cell>
          <cell r="J3320">
            <v>22</v>
          </cell>
          <cell r="K3320" t="str">
            <v>MH8DL23ANJJ900043</v>
          </cell>
          <cell r="L3320" t="str">
            <v>CGA2ID129142</v>
          </cell>
          <cell r="M3320" t="str">
            <v>SUZUKI</v>
          </cell>
          <cell r="N3320" t="str">
            <v>GSX</v>
          </cell>
          <cell r="O3320" t="str">
            <v>HITAM</v>
          </cell>
          <cell r="P3320" t="str">
            <v>JG</v>
          </cell>
          <cell r="Q3320" t="str">
            <v>BELUM JTO</v>
          </cell>
          <cell r="R3320">
            <v>3</v>
          </cell>
          <cell r="S3320">
            <v>12</v>
          </cell>
        </row>
        <row r="3321">
          <cell r="D3321" t="str">
            <v>SP-25-F0000008</v>
          </cell>
          <cell r="E3321" t="str">
            <v>JANTER LUMBAN TOBING</v>
          </cell>
          <cell r="F3321" t="str">
            <v>BP 3770 UM</v>
          </cell>
          <cell r="G3321" t="str">
            <v>C0</v>
          </cell>
          <cell r="H3321" t="str">
            <v>07.RINTO</v>
          </cell>
          <cell r="I3321" t="str">
            <v>A</v>
          </cell>
          <cell r="J3321">
            <v>3</v>
          </cell>
          <cell r="K3321" t="str">
            <v>MH1JM4111LK625050</v>
          </cell>
          <cell r="L3321" t="str">
            <v>JM41E1624708</v>
          </cell>
          <cell r="M3321" t="str">
            <v>HONDA</v>
          </cell>
          <cell r="N3321" t="str">
            <v>VARIO 125</v>
          </cell>
          <cell r="O3321" t="str">
            <v>HITAM</v>
          </cell>
          <cell r="P3321" t="str">
            <v>JG</v>
          </cell>
          <cell r="Q3321" t="str">
            <v>GAGAL BAYAR</v>
          </cell>
          <cell r="R3321">
            <v>10</v>
          </cell>
          <cell r="S3321">
            <v>12</v>
          </cell>
        </row>
        <row r="3322">
          <cell r="D3322" t="str">
            <v>SP-25-F0000014</v>
          </cell>
          <cell r="E3322" t="str">
            <v>JUNAIDI</v>
          </cell>
          <cell r="F3322" t="str">
            <v>BP 5758 AD</v>
          </cell>
          <cell r="G3322" t="str">
            <v>C0</v>
          </cell>
          <cell r="H3322" t="str">
            <v>07.RINTO</v>
          </cell>
          <cell r="I3322" t="str">
            <v>A</v>
          </cell>
          <cell r="J3322">
            <v>3</v>
          </cell>
          <cell r="K3322" t="str">
            <v>MH3RG4710KK123399</v>
          </cell>
          <cell r="L3322" t="str">
            <v>G3J6E0228121</v>
          </cell>
          <cell r="M3322" t="str">
            <v>YAMAHA</v>
          </cell>
          <cell r="N3322" t="str">
            <v>R15</v>
          </cell>
          <cell r="O3322" t="str">
            <v>BIRU</v>
          </cell>
          <cell r="P3322" t="str">
            <v>JG</v>
          </cell>
          <cell r="Q3322" t="str">
            <v>GAGAL BAYAR</v>
          </cell>
          <cell r="R3322">
            <v>10</v>
          </cell>
          <cell r="S3322">
            <v>18</v>
          </cell>
        </row>
        <row r="3323">
          <cell r="D3323" t="str">
            <v>SP-25-F0000019</v>
          </cell>
          <cell r="E3323" t="str">
            <v>TEDI MALVIORA</v>
          </cell>
          <cell r="F3323" t="str">
            <v>BP 2064 MU</v>
          </cell>
          <cell r="G3323" t="str">
            <v>C0</v>
          </cell>
          <cell r="H3323" t="str">
            <v>07.RINTO</v>
          </cell>
          <cell r="I3323" t="str">
            <v>A</v>
          </cell>
          <cell r="J3323">
            <v>4</v>
          </cell>
          <cell r="K3323" t="str">
            <v>MH1JM0212LK027203</v>
          </cell>
          <cell r="L3323" t="str">
            <v>JM02E1027091</v>
          </cell>
          <cell r="M3323" t="str">
            <v>HONDA</v>
          </cell>
          <cell r="N3323" t="str">
            <v>SCOOPY KEYLESS</v>
          </cell>
          <cell r="O3323" t="str">
            <v>HITAM</v>
          </cell>
          <cell r="P3323" t="str">
            <v>JG</v>
          </cell>
          <cell r="Q3323" t="str">
            <v>GAGAL BAYAR</v>
          </cell>
          <cell r="R3323">
            <v>10</v>
          </cell>
          <cell r="S3323">
            <v>12</v>
          </cell>
        </row>
        <row r="3324">
          <cell r="D3324" t="str">
            <v>SP-25-F0000030</v>
          </cell>
          <cell r="E3324" t="str">
            <v>MIDYA</v>
          </cell>
          <cell r="F3324" t="str">
            <v>BP 3166 RH</v>
          </cell>
          <cell r="G3324" t="str">
            <v>C0</v>
          </cell>
          <cell r="H3324" t="str">
            <v>07.RINTO</v>
          </cell>
          <cell r="I3324" t="str">
            <v>A</v>
          </cell>
          <cell r="J3324">
            <v>6</v>
          </cell>
          <cell r="K3324" t="str">
            <v>MH1JM6119NK216499</v>
          </cell>
          <cell r="L3324" t="str">
            <v>JM61E1216259</v>
          </cell>
          <cell r="M3324" t="str">
            <v>HONDA</v>
          </cell>
          <cell r="N3324" t="str">
            <v>GENIO</v>
          </cell>
          <cell r="O3324" t="str">
            <v>HITAM-SILVER</v>
          </cell>
          <cell r="P3324" t="str">
            <v>JG</v>
          </cell>
          <cell r="Q3324" t="str">
            <v>BELUM JTO</v>
          </cell>
          <cell r="R3324">
            <v>10</v>
          </cell>
          <cell r="S3324">
            <v>18</v>
          </cell>
        </row>
        <row r="3325">
          <cell r="D3325" t="str">
            <v>SP-25-F0000774</v>
          </cell>
          <cell r="E3325" t="str">
            <v>TINI</v>
          </cell>
          <cell r="F3325" t="str">
            <v>BP 4025 RC</v>
          </cell>
          <cell r="G3325" t="str">
            <v>C0</v>
          </cell>
          <cell r="H3325" t="str">
            <v>11.RIMPUN</v>
          </cell>
          <cell r="I3325" t="str">
            <v>A</v>
          </cell>
          <cell r="J3325">
            <v>8</v>
          </cell>
          <cell r="K3325" t="str">
            <v>MH1JFZ129JK944743</v>
          </cell>
          <cell r="L3325" t="str">
            <v>JFZ1E2950972</v>
          </cell>
          <cell r="M3325" t="str">
            <v>HONDA</v>
          </cell>
          <cell r="N3325" t="str">
            <v>BEAT DIGITAL</v>
          </cell>
          <cell r="O3325" t="str">
            <v>HITAM</v>
          </cell>
          <cell r="P3325" t="str">
            <v>JG</v>
          </cell>
          <cell r="Q3325" t="str">
            <v>BELUM JTO</v>
          </cell>
          <cell r="R3325">
            <v>7</v>
          </cell>
          <cell r="S3325">
            <v>24</v>
          </cell>
        </row>
        <row r="3326">
          <cell r="D3326" t="str">
            <v>SP-25-F0000783</v>
          </cell>
          <cell r="E3326" t="str">
            <v>EDI SISWANTO</v>
          </cell>
          <cell r="F3326" t="str">
            <v>BP 4589 OR</v>
          </cell>
          <cell r="G3326" t="str">
            <v>C0</v>
          </cell>
          <cell r="H3326" t="str">
            <v>14.CALL CENTER</v>
          </cell>
          <cell r="I3326" t="str">
            <v>A</v>
          </cell>
          <cell r="J3326">
            <v>9</v>
          </cell>
          <cell r="K3326" t="str">
            <v>MH3SE88H0RJ622378</v>
          </cell>
          <cell r="L3326" t="str">
            <v>E3R2E3615616</v>
          </cell>
          <cell r="M3326" t="str">
            <v>YAMAHA</v>
          </cell>
          <cell r="N3326" t="str">
            <v>MIO M3</v>
          </cell>
          <cell r="O3326" t="str">
            <v>HITAM</v>
          </cell>
          <cell r="P3326" t="str">
            <v>JG</v>
          </cell>
          <cell r="Q3326" t="str">
            <v>BELUM JTO</v>
          </cell>
          <cell r="R3326">
            <v>7</v>
          </cell>
          <cell r="S3326">
            <v>24</v>
          </cell>
        </row>
        <row r="3327">
          <cell r="D3327" t="str">
            <v>SP-25-F0000795</v>
          </cell>
          <cell r="E3327" t="str">
            <v>KOMISAH</v>
          </cell>
          <cell r="F3327" t="str">
            <v>BP 3083 RR</v>
          </cell>
          <cell r="G3327" t="str">
            <v>C0</v>
          </cell>
          <cell r="H3327" t="str">
            <v>14.CALL CENTER</v>
          </cell>
          <cell r="I3327" t="str">
            <v>A</v>
          </cell>
          <cell r="J3327">
            <v>11</v>
          </cell>
          <cell r="K3327" t="str">
            <v>MH1JM4112KK462584</v>
          </cell>
          <cell r="L3327" t="str">
            <v>JM41E1462252</v>
          </cell>
          <cell r="M3327" t="str">
            <v>HONDA</v>
          </cell>
          <cell r="N3327" t="str">
            <v>VARIO 125</v>
          </cell>
          <cell r="O3327" t="str">
            <v>HITAM</v>
          </cell>
          <cell r="P3327" t="str">
            <v>JG</v>
          </cell>
          <cell r="Q3327" t="str">
            <v>BELUM JTO</v>
          </cell>
          <cell r="R3327">
            <v>7</v>
          </cell>
          <cell r="S3327">
            <v>18</v>
          </cell>
        </row>
        <row r="3328">
          <cell r="D3328" t="str">
            <v>SP-25-F0000806</v>
          </cell>
          <cell r="E3328" t="str">
            <v>MUHAMMAD RIPAI SEIREGAR</v>
          </cell>
          <cell r="F3328" t="str">
            <v>BP 3541 AR</v>
          </cell>
          <cell r="G3328" t="str">
            <v>C0</v>
          </cell>
          <cell r="H3328" t="str">
            <v>13.WILFRIN</v>
          </cell>
          <cell r="I3328" t="str">
            <v>A</v>
          </cell>
          <cell r="J3328">
            <v>11</v>
          </cell>
          <cell r="K3328" t="str">
            <v>MH1KF1123JK413737</v>
          </cell>
          <cell r="L3328" t="str">
            <v>KF11E2407649</v>
          </cell>
          <cell r="M3328" t="str">
            <v>HONDA</v>
          </cell>
          <cell r="N3328" t="str">
            <v>VARIO 150 ESP</v>
          </cell>
          <cell r="O3328" t="str">
            <v>HITAM</v>
          </cell>
          <cell r="P3328" t="str">
            <v>JG</v>
          </cell>
          <cell r="Q3328" t="str">
            <v>BELUM JTO</v>
          </cell>
          <cell r="R3328">
            <v>7</v>
          </cell>
          <cell r="S3328">
            <v>24</v>
          </cell>
        </row>
        <row r="3329">
          <cell r="D3329" t="str">
            <v>SP-25-F0000814</v>
          </cell>
          <cell r="E3329" t="str">
            <v>RAHMAT FERI</v>
          </cell>
          <cell r="F3329" t="str">
            <v>BP 4031 RC</v>
          </cell>
          <cell r="G3329" t="str">
            <v>C0</v>
          </cell>
          <cell r="H3329" t="str">
            <v>14.CALL CENTER</v>
          </cell>
          <cell r="I3329" t="str">
            <v>A</v>
          </cell>
          <cell r="J3329">
            <v>12</v>
          </cell>
          <cell r="K3329" t="str">
            <v>MH1JFM218EK437198</v>
          </cell>
          <cell r="L3329" t="str">
            <v>JFM2E1429358</v>
          </cell>
          <cell r="M3329" t="str">
            <v>HONDA</v>
          </cell>
          <cell r="N3329" t="str">
            <v>BEAT</v>
          </cell>
          <cell r="O3329" t="str">
            <v>WHITE BLUE</v>
          </cell>
          <cell r="P3329" t="str">
            <v>JG</v>
          </cell>
          <cell r="Q3329" t="str">
            <v>BELUM JTO</v>
          </cell>
          <cell r="R3329">
            <v>7</v>
          </cell>
          <cell r="S3329">
            <v>12</v>
          </cell>
        </row>
        <row r="3330">
          <cell r="D3330" t="str">
            <v>SP-25-F0001425</v>
          </cell>
          <cell r="E3330" t="str">
            <v>SURADI</v>
          </cell>
          <cell r="F3330" t="str">
            <v>BP 2788 PR</v>
          </cell>
          <cell r="G3330" t="str">
            <v>C0</v>
          </cell>
          <cell r="H3330" t="str">
            <v>14.CALL CENTER</v>
          </cell>
          <cell r="I3330" t="str">
            <v>A</v>
          </cell>
          <cell r="J3330">
            <v>19</v>
          </cell>
          <cell r="K3330" t="str">
            <v>MH1JM9129PK873929</v>
          </cell>
          <cell r="L3330" t="str">
            <v>JM91E2871831</v>
          </cell>
          <cell r="M3330" t="str">
            <v>HONDA</v>
          </cell>
          <cell r="N3330" t="str">
            <v>BEAT FI</v>
          </cell>
          <cell r="O3330" t="str">
            <v>BIRU</v>
          </cell>
          <cell r="P3330" t="str">
            <v>JG</v>
          </cell>
          <cell r="Q3330" t="str">
            <v>BELUM JTO</v>
          </cell>
          <cell r="R3330">
            <v>5</v>
          </cell>
          <cell r="S3330">
            <v>18</v>
          </cell>
        </row>
        <row r="3331">
          <cell r="D3331" t="str">
            <v>SP-25-F0001426</v>
          </cell>
          <cell r="E3331" t="str">
            <v>EGHY ACRIAN</v>
          </cell>
          <cell r="F3331" t="str">
            <v>BP 2280 CA</v>
          </cell>
          <cell r="G3331" t="str">
            <v>C0</v>
          </cell>
          <cell r="H3331" t="str">
            <v>14.CALL CENTER</v>
          </cell>
          <cell r="I3331" t="str">
            <v>A</v>
          </cell>
          <cell r="J3331">
            <v>19</v>
          </cell>
          <cell r="K3331" t="str">
            <v>MH1KCB111NK032660</v>
          </cell>
          <cell r="L3331" t="str">
            <v>KCB1E1032635</v>
          </cell>
          <cell r="M3331" t="str">
            <v>HONDA</v>
          </cell>
          <cell r="N3331" t="str">
            <v>CBR 150</v>
          </cell>
          <cell r="O3331" t="str">
            <v>MERAH-PUTIH</v>
          </cell>
          <cell r="P3331" t="str">
            <v>JG</v>
          </cell>
          <cell r="Q3331" t="str">
            <v>DONE</v>
          </cell>
          <cell r="R3331">
            <v>5</v>
          </cell>
          <cell r="S3331">
            <v>18</v>
          </cell>
        </row>
        <row r="3332">
          <cell r="D3332" t="str">
            <v>SP-25-F0001440</v>
          </cell>
          <cell r="E3332" t="str">
            <v>PAULUS PULANG OROLALENG</v>
          </cell>
          <cell r="F3332" t="str">
            <v>BP 3803 RD</v>
          </cell>
          <cell r="G3332" t="str">
            <v>C0</v>
          </cell>
          <cell r="H3332" t="str">
            <v>12.JUBRAIDER S</v>
          </cell>
          <cell r="I3332" t="str">
            <v>A</v>
          </cell>
          <cell r="J3332">
            <v>20</v>
          </cell>
          <cell r="K3332" t="str">
            <v>MH1JM811XMK778616</v>
          </cell>
          <cell r="L3332" t="str">
            <v>JM81E1780536</v>
          </cell>
          <cell r="M3332" t="str">
            <v>HONDA</v>
          </cell>
          <cell r="N3332" t="str">
            <v>BEAT FI</v>
          </cell>
          <cell r="O3332" t="str">
            <v>BIRU-HITAM</v>
          </cell>
          <cell r="P3332" t="str">
            <v>JG</v>
          </cell>
          <cell r="Q3332" t="str">
            <v>BELUM JTO</v>
          </cell>
          <cell r="R3332">
            <v>5</v>
          </cell>
          <cell r="S3332">
            <v>18</v>
          </cell>
        </row>
        <row r="3333">
          <cell r="D3333" t="str">
            <v>SP-25-F0001442</v>
          </cell>
          <cell r="E3333" t="str">
            <v>ELVI ZAHARA</v>
          </cell>
          <cell r="F3333" t="str">
            <v>BP 2330 RP</v>
          </cell>
          <cell r="G3333" t="str">
            <v>C0</v>
          </cell>
          <cell r="H3333" t="str">
            <v>14.CALL CENTER</v>
          </cell>
          <cell r="I3333" t="str">
            <v>A</v>
          </cell>
          <cell r="J3333">
            <v>20</v>
          </cell>
          <cell r="K3333" t="str">
            <v>MH1JM0315PK343361</v>
          </cell>
          <cell r="L3333" t="str">
            <v>JM03E1343425</v>
          </cell>
          <cell r="M3333" t="str">
            <v>HONDA</v>
          </cell>
          <cell r="N3333" t="str">
            <v>SCOOPY NON KEYLESS</v>
          </cell>
          <cell r="O3333" t="str">
            <v>COKLAT KREM</v>
          </cell>
          <cell r="P3333" t="str">
            <v>JG</v>
          </cell>
          <cell r="Q3333" t="str">
            <v>BELUM JTO</v>
          </cell>
          <cell r="R3333">
            <v>5</v>
          </cell>
          <cell r="S3333">
            <v>18</v>
          </cell>
        </row>
        <row r="3334">
          <cell r="D3334" t="str">
            <v>SP-25-F0000817</v>
          </cell>
          <cell r="E3334" t="str">
            <v>CHANDRA EKO SAPUTRA</v>
          </cell>
          <cell r="F3334" t="str">
            <v>BP 3588 OG</v>
          </cell>
          <cell r="G3334" t="str">
            <v>C0</v>
          </cell>
          <cell r="H3334" t="str">
            <v>07.RINTO</v>
          </cell>
          <cell r="I3334" t="str">
            <v>A</v>
          </cell>
          <cell r="J3334">
            <v>12</v>
          </cell>
          <cell r="K3334" t="str">
            <v>MH1JFS219FK025801</v>
          </cell>
          <cell r="L3334" t="str">
            <v>JFS2E1025971</v>
          </cell>
          <cell r="M3334" t="str">
            <v>HONDA</v>
          </cell>
          <cell r="N3334" t="str">
            <v>BEAT POP</v>
          </cell>
          <cell r="O3334" t="str">
            <v>MERAH</v>
          </cell>
          <cell r="P3334" t="str">
            <v>JG</v>
          </cell>
          <cell r="Q3334" t="str">
            <v>BELUM JTO</v>
          </cell>
          <cell r="R3334">
            <v>7</v>
          </cell>
          <cell r="S3334">
            <v>12</v>
          </cell>
        </row>
        <row r="3335">
          <cell r="D3335" t="str">
            <v>SP-25-F0000833</v>
          </cell>
          <cell r="E3335" t="str">
            <v>KURNIAWAN EKA PUTRA</v>
          </cell>
          <cell r="F3335" t="str">
            <v>BP 3017 M</v>
          </cell>
          <cell r="G3335" t="str">
            <v>C0</v>
          </cell>
          <cell r="H3335" t="str">
            <v>03.DAULAT</v>
          </cell>
          <cell r="I3335" t="str">
            <v>C</v>
          </cell>
          <cell r="J3335">
            <v>16</v>
          </cell>
          <cell r="K3335" t="str">
            <v>MH1JM6112MK176779</v>
          </cell>
          <cell r="L3335" t="str">
            <v>JM61E1177185</v>
          </cell>
          <cell r="M3335" t="str">
            <v>HONDA</v>
          </cell>
          <cell r="N3335" t="str">
            <v>GENIO</v>
          </cell>
          <cell r="O3335" t="str">
            <v>HITAM COKLAT</v>
          </cell>
          <cell r="P3335" t="str">
            <v>JG</v>
          </cell>
          <cell r="Q3335" t="str">
            <v>BELUM JTO</v>
          </cell>
          <cell r="R3335">
            <v>7</v>
          </cell>
          <cell r="S3335">
            <v>24</v>
          </cell>
        </row>
        <row r="3336">
          <cell r="D3336" t="str">
            <v>SP-25-F0000851</v>
          </cell>
          <cell r="E3336" t="str">
            <v>IRWANSYAH PUTRA ROKAN</v>
          </cell>
          <cell r="F3336" t="str">
            <v>BP 4335 QE</v>
          </cell>
          <cell r="G3336" t="str">
            <v>C0</v>
          </cell>
          <cell r="H3336" t="str">
            <v>07.RINTO</v>
          </cell>
          <cell r="I3336" t="str">
            <v>A</v>
          </cell>
          <cell r="J3336">
            <v>16</v>
          </cell>
          <cell r="K3336" t="str">
            <v>MH3RG4110GK026546</v>
          </cell>
          <cell r="L3336" t="str">
            <v>G3H2E0026568</v>
          </cell>
          <cell r="M3336" t="str">
            <v>YAMAHA</v>
          </cell>
          <cell r="N3336" t="str">
            <v>R15</v>
          </cell>
          <cell r="O3336" t="str">
            <v>PUTIH</v>
          </cell>
          <cell r="P3336" t="str">
            <v>JG</v>
          </cell>
          <cell r="Q3336" t="str">
            <v>BELUM JTO</v>
          </cell>
          <cell r="R3336">
            <v>7</v>
          </cell>
          <cell r="S3336">
            <v>12</v>
          </cell>
        </row>
        <row r="3337">
          <cell r="D3337" t="str">
            <v>SP-25-F0002124</v>
          </cell>
          <cell r="E3337" t="str">
            <v>AKIUN AL SULIMIN</v>
          </cell>
          <cell r="F3337" t="str">
            <v>BP 4556 OM</v>
          </cell>
          <cell r="G3337" t="str">
            <v>C0</v>
          </cell>
          <cell r="H3337" t="str">
            <v>14.CALL CENTER</v>
          </cell>
          <cell r="I3337" t="str">
            <v>A</v>
          </cell>
          <cell r="J3337">
            <v>22</v>
          </cell>
          <cell r="K3337" t="str">
            <v>MH3SE8810GJ677327</v>
          </cell>
          <cell r="L3337" t="str">
            <v>E3R2E0807501</v>
          </cell>
          <cell r="M3337" t="str">
            <v>YAMAHA</v>
          </cell>
          <cell r="N3337" t="str">
            <v>MIO M3</v>
          </cell>
          <cell r="O3337" t="str">
            <v>PUTIH</v>
          </cell>
          <cell r="P3337" t="str">
            <v>JG</v>
          </cell>
          <cell r="Q3337" t="str">
            <v>BELUM JTO</v>
          </cell>
          <cell r="R3337">
            <v>3</v>
          </cell>
          <cell r="S3337">
            <v>12</v>
          </cell>
        </row>
        <row r="3338">
          <cell r="D3338" t="str">
            <v>SP-25-F0002126</v>
          </cell>
          <cell r="E3338" t="str">
            <v>HERIYANSYAH PUTRA</v>
          </cell>
          <cell r="F3338" t="str">
            <v>BP 2860 HI</v>
          </cell>
          <cell r="G3338" t="str">
            <v>C0</v>
          </cell>
          <cell r="H3338" t="str">
            <v>08.JOSRI</v>
          </cell>
          <cell r="I3338" t="str">
            <v>A</v>
          </cell>
          <cell r="J3338">
            <v>25</v>
          </cell>
          <cell r="K3338" t="str">
            <v>MH1KF4117JK023846</v>
          </cell>
          <cell r="L3338" t="str">
            <v>KF41E1024701</v>
          </cell>
          <cell r="M3338" t="str">
            <v>HONDA</v>
          </cell>
          <cell r="N3338" t="str">
            <v>VARIO 150 KEYLESS</v>
          </cell>
          <cell r="O3338" t="str">
            <v>HITAM</v>
          </cell>
          <cell r="P3338" t="str">
            <v>JG</v>
          </cell>
          <cell r="Q3338" t="str">
            <v>BELUM JTO</v>
          </cell>
          <cell r="R3338">
            <v>3</v>
          </cell>
          <cell r="S3338">
            <v>12</v>
          </cell>
        </row>
        <row r="3339">
          <cell r="D3339" t="str">
            <v>SP-25-F0002132</v>
          </cell>
          <cell r="E3339" t="str">
            <v>AMIN SIMATUPANG</v>
          </cell>
          <cell r="F3339" t="str">
            <v>BP 4120 HJ</v>
          </cell>
          <cell r="G3339" t="str">
            <v>C0</v>
          </cell>
          <cell r="H3339" t="str">
            <v>14.CALL CENTER</v>
          </cell>
          <cell r="I3339" t="str">
            <v>A</v>
          </cell>
          <cell r="J3339">
            <v>23</v>
          </cell>
          <cell r="K3339" t="str">
            <v>MH1JMF216RK059910</v>
          </cell>
          <cell r="L3339" t="str">
            <v>JMF2E1059813</v>
          </cell>
          <cell r="M3339" t="str">
            <v>HONDA</v>
          </cell>
          <cell r="N3339" t="str">
            <v>BEAT DIGITAL</v>
          </cell>
          <cell r="O3339" t="str">
            <v>BIRU</v>
          </cell>
          <cell r="P3339" t="str">
            <v>JG</v>
          </cell>
          <cell r="Q3339" t="str">
            <v>BELUM JTO</v>
          </cell>
          <cell r="R3339">
            <v>3</v>
          </cell>
          <cell r="S3339">
            <v>6</v>
          </cell>
        </row>
        <row r="3340">
          <cell r="D3340" t="str">
            <v>SP-25-F0002139</v>
          </cell>
          <cell r="E3340" t="str">
            <v>RIJALUL HAFIS</v>
          </cell>
          <cell r="F3340" t="str">
            <v>BP 2384 AI</v>
          </cell>
          <cell r="G3340" t="str">
            <v>C0</v>
          </cell>
          <cell r="H3340" t="str">
            <v>04.RIZKI A</v>
          </cell>
          <cell r="I3340" t="str">
            <v/>
          </cell>
          <cell r="J3340">
            <v>26</v>
          </cell>
          <cell r="K3340" t="str">
            <v>MH1JFZ133KK148290</v>
          </cell>
          <cell r="L3340" t="str">
            <v>JFZ1E3149074</v>
          </cell>
          <cell r="M3340" t="str">
            <v>HONDA</v>
          </cell>
          <cell r="N3340" t="str">
            <v>BEAT</v>
          </cell>
          <cell r="O3340" t="str">
            <v>HITAM</v>
          </cell>
          <cell r="P3340" t="str">
            <v>JG</v>
          </cell>
          <cell r="Q3340" t="str">
            <v>BELUM JTO</v>
          </cell>
          <cell r="R3340">
            <v>3</v>
          </cell>
          <cell r="S3340">
            <v>24</v>
          </cell>
        </row>
        <row r="3341">
          <cell r="D3341" t="str">
            <v>SP-25-F0000083</v>
          </cell>
          <cell r="E3341" t="str">
            <v>NUNU NUGRAHA</v>
          </cell>
          <cell r="F3341" t="str">
            <v>BP 2574 UC</v>
          </cell>
          <cell r="G3341" t="str">
            <v>C0</v>
          </cell>
          <cell r="H3341" t="str">
            <v>07.RINTO</v>
          </cell>
          <cell r="I3341" t="str">
            <v>A</v>
          </cell>
          <cell r="J3341">
            <v>11</v>
          </cell>
          <cell r="K3341" t="str">
            <v>MH1JM4117LK638109</v>
          </cell>
          <cell r="L3341" t="str">
            <v>JM41E1636304</v>
          </cell>
          <cell r="M3341" t="str">
            <v>HONDA</v>
          </cell>
          <cell r="N3341" t="str">
            <v>VARIO</v>
          </cell>
          <cell r="O3341" t="str">
            <v>HITAM</v>
          </cell>
          <cell r="P3341" t="str">
            <v>JG</v>
          </cell>
          <cell r="Q3341" t="str">
            <v>BELUM JTO</v>
          </cell>
          <cell r="R3341">
            <v>10</v>
          </cell>
          <cell r="S3341">
            <v>12</v>
          </cell>
        </row>
        <row r="3342">
          <cell r="D3342" t="str">
            <v>SP-25-F0000107</v>
          </cell>
          <cell r="E3342" t="str">
            <v>TRISNANTO DWI KURNIAWAN. SH</v>
          </cell>
          <cell r="F3342" t="str">
            <v>BP 1495 IG</v>
          </cell>
          <cell r="G3342" t="str">
            <v>C0</v>
          </cell>
          <cell r="H3342" t="str">
            <v>11.RIMPUN</v>
          </cell>
          <cell r="I3342" t="str">
            <v>A</v>
          </cell>
          <cell r="J3342">
            <v>14</v>
          </cell>
          <cell r="K3342" t="str">
            <v>MHYKZE81SGJ316807</v>
          </cell>
          <cell r="L3342" t="str">
            <v>K14BT1190506</v>
          </cell>
          <cell r="M3342" t="str">
            <v>SUZUKI</v>
          </cell>
          <cell r="N3342" t="str">
            <v>ERTIGA</v>
          </cell>
          <cell r="O3342" t="str">
            <v>PUTIH METALIK</v>
          </cell>
          <cell r="P3342" t="str">
            <v>JG</v>
          </cell>
          <cell r="Q3342" t="str">
            <v>BELUM JTO</v>
          </cell>
          <cell r="R3342">
            <v>10</v>
          </cell>
          <cell r="S3342">
            <v>12</v>
          </cell>
        </row>
        <row r="3343">
          <cell r="D3343" t="str">
            <v>SP-25-F0000109</v>
          </cell>
          <cell r="E3343" t="str">
            <v>RAFI AL MUKNI</v>
          </cell>
          <cell r="F3343" t="str">
            <v>BP 2719 OR</v>
          </cell>
          <cell r="G3343" t="str">
            <v>C0</v>
          </cell>
          <cell r="H3343" t="str">
            <v>12.JUBRAIDER S</v>
          </cell>
          <cell r="I3343" t="str">
            <v>A</v>
          </cell>
          <cell r="J3343">
            <v>15</v>
          </cell>
          <cell r="K3343" t="str">
            <v>MH1KC9115HK110225</v>
          </cell>
          <cell r="L3343" t="str">
            <v>KC91E1103630</v>
          </cell>
          <cell r="M3343" t="str">
            <v>HONDA</v>
          </cell>
          <cell r="N3343" t="str">
            <v>CBR 150 LED</v>
          </cell>
          <cell r="O3343" t="str">
            <v>HITAM</v>
          </cell>
          <cell r="P3343" t="str">
            <v>JG</v>
          </cell>
          <cell r="Q3343" t="str">
            <v>BELUM JTO</v>
          </cell>
          <cell r="R3343">
            <v>10</v>
          </cell>
          <cell r="S3343">
            <v>24</v>
          </cell>
        </row>
        <row r="3344">
          <cell r="D3344" t="str">
            <v>SP-25-F0000115</v>
          </cell>
          <cell r="E3344" t="str">
            <v>RIKI SAPUTRA</v>
          </cell>
          <cell r="F3344" t="str">
            <v>BP 6995 AU</v>
          </cell>
          <cell r="G3344" t="str">
            <v>C0</v>
          </cell>
          <cell r="H3344" t="str">
            <v>07.RINTO</v>
          </cell>
          <cell r="I3344" t="str">
            <v>A</v>
          </cell>
          <cell r="J3344">
            <v>14</v>
          </cell>
          <cell r="K3344" t="str">
            <v>MH1JM0313RK718165</v>
          </cell>
          <cell r="L3344" t="str">
            <v>JM03E1718130</v>
          </cell>
          <cell r="M3344" t="str">
            <v>HONDA</v>
          </cell>
          <cell r="N3344" t="str">
            <v>SCOOPY</v>
          </cell>
          <cell r="O3344" t="str">
            <v>BIRU PUTIH</v>
          </cell>
          <cell r="P3344" t="str">
            <v>JG</v>
          </cell>
          <cell r="Q3344" t="str">
            <v>BELUM JTO</v>
          </cell>
          <cell r="R3344">
            <v>10</v>
          </cell>
          <cell r="S3344">
            <v>18</v>
          </cell>
        </row>
        <row r="3345">
          <cell r="D3345" t="str">
            <v>SP-25-F0001658</v>
          </cell>
          <cell r="E3345" t="str">
            <v>MUHANI DORA</v>
          </cell>
          <cell r="F3345" t="str">
            <v>BP 2891 QM</v>
          </cell>
          <cell r="G3345" t="str">
            <v>C0</v>
          </cell>
          <cell r="H3345" t="str">
            <v>07.RINTO</v>
          </cell>
          <cell r="I3345" t="str">
            <v>A</v>
          </cell>
          <cell r="J3345">
            <v>11</v>
          </cell>
          <cell r="K3345" t="str">
            <v>MH1JFZ117GK319774</v>
          </cell>
          <cell r="L3345" t="str">
            <v>JFZ1E1343173</v>
          </cell>
          <cell r="M3345" t="str">
            <v>HONDA</v>
          </cell>
          <cell r="N3345" t="str">
            <v>BEAT</v>
          </cell>
          <cell r="O3345" t="str">
            <v>PUTIH</v>
          </cell>
          <cell r="P3345" t="str">
            <v>JG</v>
          </cell>
          <cell r="Q3345" t="str">
            <v>BELUM JTO</v>
          </cell>
          <cell r="R3345">
            <v>4</v>
          </cell>
          <cell r="S3345">
            <v>24</v>
          </cell>
        </row>
        <row r="3346">
          <cell r="D3346" t="str">
            <v>SP-25-F0001700</v>
          </cell>
          <cell r="E3346" t="str">
            <v>MANGIHUT NAINGGOLAN</v>
          </cell>
          <cell r="F3346" t="str">
            <v>BP 3205 UH</v>
          </cell>
          <cell r="G3346" t="str">
            <v>C0</v>
          </cell>
          <cell r="H3346" t="str">
            <v>14.CALL CENTER</v>
          </cell>
          <cell r="I3346" t="str">
            <v>A</v>
          </cell>
          <cell r="J3346">
            <v>15</v>
          </cell>
          <cell r="K3346" t="str">
            <v>MH1JFZ130KK520667</v>
          </cell>
          <cell r="L3346" t="str">
            <v>JFZ1E3520617</v>
          </cell>
          <cell r="M3346" t="str">
            <v>HONDA</v>
          </cell>
          <cell r="N3346" t="str">
            <v>BEAT</v>
          </cell>
          <cell r="O3346" t="str">
            <v>HITAM</v>
          </cell>
          <cell r="P3346" t="str">
            <v>JG</v>
          </cell>
          <cell r="Q3346" t="str">
            <v>BELUM JTO</v>
          </cell>
          <cell r="R3346">
            <v>4</v>
          </cell>
          <cell r="S3346">
            <v>12</v>
          </cell>
        </row>
        <row r="3347">
          <cell r="D3347" t="str">
            <v>SP-25-F0001701</v>
          </cell>
          <cell r="E3347" t="str">
            <v>SONI SELFIANUS LABUDI</v>
          </cell>
          <cell r="F3347" t="str">
            <v>BP 2926 SR</v>
          </cell>
          <cell r="G3347" t="str">
            <v>C0</v>
          </cell>
          <cell r="H3347" t="str">
            <v>06.ROBEN</v>
          </cell>
          <cell r="I3347" t="str">
            <v>A</v>
          </cell>
          <cell r="J3347">
            <v>15</v>
          </cell>
          <cell r="K3347" t="str">
            <v>MH1JMB115PK098334</v>
          </cell>
          <cell r="L3347" t="str">
            <v>JMB1E1098183</v>
          </cell>
          <cell r="M3347" t="str">
            <v>HONDA</v>
          </cell>
          <cell r="N3347" t="str">
            <v>GENIO</v>
          </cell>
          <cell r="O3347" t="str">
            <v>BIRU</v>
          </cell>
          <cell r="P3347" t="str">
            <v>JG</v>
          </cell>
          <cell r="Q3347" t="str">
            <v>BELUM JTO</v>
          </cell>
          <cell r="R3347">
            <v>4</v>
          </cell>
          <cell r="S3347">
            <v>18</v>
          </cell>
        </row>
        <row r="3348">
          <cell r="D3348" t="str">
            <v>SP-25-F0001702</v>
          </cell>
          <cell r="E3348" t="str">
            <v>SALLY NATHER SATRIO</v>
          </cell>
          <cell r="F3348" t="str">
            <v>BP 2285 IU</v>
          </cell>
          <cell r="G3348" t="str">
            <v>C0</v>
          </cell>
          <cell r="H3348" t="str">
            <v>14.CALL CENTER</v>
          </cell>
          <cell r="I3348" t="str">
            <v>A</v>
          </cell>
          <cell r="J3348">
            <v>15</v>
          </cell>
          <cell r="K3348" t="str">
            <v>MH1JM8114LK035545</v>
          </cell>
          <cell r="L3348" t="str">
            <v>JM81E1035767</v>
          </cell>
          <cell r="M3348" t="str">
            <v>HONDA</v>
          </cell>
          <cell r="N3348" t="str">
            <v>BEAT</v>
          </cell>
          <cell r="O3348" t="str">
            <v>HITAM</v>
          </cell>
          <cell r="P3348" t="str">
            <v>JG</v>
          </cell>
          <cell r="Q3348" t="str">
            <v>BELUM JTO</v>
          </cell>
          <cell r="R3348">
            <v>4</v>
          </cell>
          <cell r="S3348">
            <v>24</v>
          </cell>
        </row>
        <row r="3349">
          <cell r="D3349" t="str">
            <v>SP-25-F0001709</v>
          </cell>
          <cell r="E3349" t="str">
            <v>KURNIAWAN</v>
          </cell>
          <cell r="F3349" t="str">
            <v>BP 4497 AF</v>
          </cell>
          <cell r="G3349" t="str">
            <v>C0</v>
          </cell>
          <cell r="H3349" t="str">
            <v>14.CALL CENTER</v>
          </cell>
          <cell r="I3349" t="str">
            <v>A</v>
          </cell>
          <cell r="J3349">
            <v>15</v>
          </cell>
          <cell r="K3349" t="str">
            <v>MH3SG5620LK029479</v>
          </cell>
          <cell r="L3349" t="str">
            <v>G3L8E0029731</v>
          </cell>
          <cell r="M3349" t="str">
            <v>YAMAHA</v>
          </cell>
          <cell r="N3349" t="str">
            <v>NMAX NON CONNECTED</v>
          </cell>
          <cell r="O3349" t="str">
            <v>HITAM</v>
          </cell>
          <cell r="P3349" t="str">
            <v>JG</v>
          </cell>
          <cell r="Q3349" t="str">
            <v>BELUM JTO</v>
          </cell>
          <cell r="R3349">
            <v>4</v>
          </cell>
          <cell r="S3349">
            <v>18</v>
          </cell>
        </row>
        <row r="3350">
          <cell r="D3350" t="str">
            <v>SP-25-F0001721</v>
          </cell>
          <cell r="E3350" t="str">
            <v>ABDUL RAHMAN</v>
          </cell>
          <cell r="F3350" t="str">
            <v>BP 4964 HH</v>
          </cell>
          <cell r="G3350" t="str">
            <v>C0</v>
          </cell>
          <cell r="H3350" t="str">
            <v>04.RIZKI A</v>
          </cell>
          <cell r="I3350" t="str">
            <v>A</v>
          </cell>
          <cell r="J3350">
            <v>17</v>
          </cell>
          <cell r="K3350" t="str">
            <v>MH1JM0316RK738555</v>
          </cell>
          <cell r="L3350" t="str">
            <v>JM03E1738175</v>
          </cell>
          <cell r="M3350" t="str">
            <v>HONDA</v>
          </cell>
          <cell r="N3350" t="str">
            <v>SCOOPY</v>
          </cell>
          <cell r="O3350" t="str">
            <v>SILVER HITAM</v>
          </cell>
          <cell r="P3350" t="str">
            <v>JG</v>
          </cell>
          <cell r="Q3350" t="str">
            <v>BELUM JTO</v>
          </cell>
          <cell r="R3350">
            <v>4</v>
          </cell>
          <cell r="S3350">
            <v>24</v>
          </cell>
        </row>
        <row r="3351">
          <cell r="D3351" t="str">
            <v>SP-25-F0001728</v>
          </cell>
          <cell r="E3351" t="str">
            <v>NUR ALI SAID</v>
          </cell>
          <cell r="F3351" t="str">
            <v>BP 4037 AI</v>
          </cell>
          <cell r="G3351" t="str">
            <v>C0</v>
          </cell>
          <cell r="H3351" t="str">
            <v>07.RINTO</v>
          </cell>
          <cell r="I3351" t="str">
            <v>A</v>
          </cell>
          <cell r="J3351">
            <v>17</v>
          </cell>
          <cell r="K3351" t="str">
            <v>MH3SG5670MJ077054</v>
          </cell>
          <cell r="L3351" t="str">
            <v>G3L8E0679501</v>
          </cell>
          <cell r="M3351" t="str">
            <v>YAMAHA</v>
          </cell>
          <cell r="N3351" t="str">
            <v>N MAX CONECTED</v>
          </cell>
          <cell r="O3351" t="str">
            <v>HITAM</v>
          </cell>
          <cell r="P3351" t="str">
            <v>JG</v>
          </cell>
          <cell r="Q3351" t="str">
            <v>BELUM JTO</v>
          </cell>
          <cell r="R3351">
            <v>4</v>
          </cell>
          <cell r="S3351">
            <v>12</v>
          </cell>
        </row>
        <row r="3352">
          <cell r="D3352" t="str">
            <v>SP-25-F0001729</v>
          </cell>
          <cell r="E3352" t="str">
            <v>LUSTIANA</v>
          </cell>
          <cell r="F3352" t="str">
            <v>BP 5102 AE</v>
          </cell>
          <cell r="G3352" t="str">
            <v>C0</v>
          </cell>
          <cell r="H3352" t="str">
            <v>07.RINTO</v>
          </cell>
          <cell r="I3352" t="str">
            <v>A</v>
          </cell>
          <cell r="J3352">
            <v>17</v>
          </cell>
          <cell r="K3352" t="str">
            <v>MH3SEE410KJ089267</v>
          </cell>
          <cell r="L3352" t="str">
            <v>E3R2E2255461</v>
          </cell>
          <cell r="M3352" t="str">
            <v>YAMAHA</v>
          </cell>
          <cell r="N3352" t="str">
            <v>MIO S</v>
          </cell>
          <cell r="O3352" t="str">
            <v>MERAH MUDA</v>
          </cell>
          <cell r="P3352" t="str">
            <v>JG</v>
          </cell>
          <cell r="Q3352" t="str">
            <v>BELUM JTO</v>
          </cell>
          <cell r="R3352">
            <v>4</v>
          </cell>
          <cell r="S3352">
            <v>12</v>
          </cell>
        </row>
        <row r="3353">
          <cell r="D3353" t="str">
            <v>SP-25-F0001745</v>
          </cell>
          <cell r="E3353" t="str">
            <v>SIGIT KARYATEM</v>
          </cell>
          <cell r="F3353" t="str">
            <v>BP 3937 PR</v>
          </cell>
          <cell r="G3353" t="str">
            <v>C0</v>
          </cell>
          <cell r="H3353" t="str">
            <v>14.CALL CENTER</v>
          </cell>
          <cell r="I3353" t="str">
            <v>A</v>
          </cell>
          <cell r="J3353">
            <v>21</v>
          </cell>
          <cell r="K3353" t="str">
            <v>MH1JM9135PK097534</v>
          </cell>
          <cell r="L3353" t="str">
            <v>JM91E3095410</v>
          </cell>
          <cell r="M3353" t="str">
            <v>HONDA</v>
          </cell>
          <cell r="N3353" t="str">
            <v>BEAT</v>
          </cell>
          <cell r="O3353" t="str">
            <v>HITAM</v>
          </cell>
          <cell r="P3353" t="str">
            <v>JG</v>
          </cell>
          <cell r="Q3353" t="str">
            <v>BELUM JTO</v>
          </cell>
          <cell r="R3353">
            <v>4</v>
          </cell>
          <cell r="S3353">
            <v>18</v>
          </cell>
        </row>
        <row r="3354">
          <cell r="D3354" t="str">
            <v>SP-25-F0001751</v>
          </cell>
          <cell r="E3354" t="str">
            <v>RATNA NINGSIH</v>
          </cell>
          <cell r="F3354" t="str">
            <v>BP 2835 JA</v>
          </cell>
          <cell r="G3354" t="str">
            <v>C0</v>
          </cell>
          <cell r="H3354" t="str">
            <v>14.CALL CENTER</v>
          </cell>
          <cell r="I3354" t="str">
            <v>A</v>
          </cell>
          <cell r="J3354">
            <v>18</v>
          </cell>
          <cell r="K3354" t="str">
            <v>MH1KC5212DK033055</v>
          </cell>
          <cell r="L3354" t="str">
            <v>KC52E1033042</v>
          </cell>
          <cell r="M3354" t="str">
            <v>HONDA</v>
          </cell>
          <cell r="N3354" t="str">
            <v>VERZA CW</v>
          </cell>
          <cell r="O3354" t="str">
            <v>MERAH</v>
          </cell>
          <cell r="P3354" t="str">
            <v>JG</v>
          </cell>
          <cell r="Q3354" t="str">
            <v>BELUM JTO</v>
          </cell>
          <cell r="R3354">
            <v>4</v>
          </cell>
          <cell r="S3354">
            <v>6</v>
          </cell>
        </row>
        <row r="3355">
          <cell r="D3355" t="str">
            <v>SP-25-F0001505</v>
          </cell>
          <cell r="E3355" t="str">
            <v>ARIANTO</v>
          </cell>
          <cell r="F3355" t="str">
            <v>BP 5123 IU</v>
          </cell>
          <cell r="G3355" t="str">
            <v>C0</v>
          </cell>
          <cell r="H3355" t="str">
            <v>04.RIZKI A</v>
          </cell>
          <cell r="I3355" t="str">
            <v>A</v>
          </cell>
          <cell r="J3355">
            <v>1</v>
          </cell>
          <cell r="K3355" t="str">
            <v>MH1JM8129RK977947</v>
          </cell>
          <cell r="L3355" t="str">
            <v>JM81E2977158</v>
          </cell>
          <cell r="M3355" t="str">
            <v>HONDA</v>
          </cell>
          <cell r="N3355" t="str">
            <v>BEAT</v>
          </cell>
          <cell r="O3355" t="str">
            <v>SILVER HITAM</v>
          </cell>
          <cell r="P3355" t="str">
            <v>JG</v>
          </cell>
          <cell r="Q3355" t="str">
            <v>GAGAL BAYAR</v>
          </cell>
          <cell r="R3355">
            <v>4</v>
          </cell>
          <cell r="S3355">
            <v>18</v>
          </cell>
        </row>
        <row r="3356">
          <cell r="D3356" t="str">
            <v>SP-25-F0001512</v>
          </cell>
          <cell r="E3356" t="str">
            <v>ALWI KURNIAWAN LUBIS</v>
          </cell>
          <cell r="F3356" t="str">
            <v>BP 5513 AH</v>
          </cell>
          <cell r="G3356" t="str">
            <v>C0</v>
          </cell>
          <cell r="H3356" t="str">
            <v>10.MIDUK</v>
          </cell>
          <cell r="I3356" t="str">
            <v>A</v>
          </cell>
          <cell r="J3356">
            <v>1</v>
          </cell>
          <cell r="K3356" t="str">
            <v>MH3RG4710MK149973</v>
          </cell>
          <cell r="L3356" t="str">
            <v>G3J6E0308833</v>
          </cell>
          <cell r="M3356" t="str">
            <v>YAMAHA</v>
          </cell>
          <cell r="N3356" t="str">
            <v>R15 V3</v>
          </cell>
          <cell r="O3356" t="str">
            <v>PERAK</v>
          </cell>
          <cell r="P3356" t="str">
            <v>JG</v>
          </cell>
          <cell r="Q3356" t="str">
            <v>GAGAL BAYAR</v>
          </cell>
          <cell r="R3356">
            <v>4</v>
          </cell>
          <cell r="S3356">
            <v>18</v>
          </cell>
        </row>
        <row r="3357">
          <cell r="D3357" t="str">
            <v>SP-25-F0001513</v>
          </cell>
          <cell r="E3357" t="str">
            <v>RONI FERNANDES</v>
          </cell>
          <cell r="F3357" t="str">
            <v>BP 5431 OI</v>
          </cell>
          <cell r="G3357" t="str">
            <v>C0</v>
          </cell>
          <cell r="H3357" t="str">
            <v>14.CALL CENTER</v>
          </cell>
          <cell r="I3357" t="str">
            <v>A</v>
          </cell>
          <cell r="J3357">
            <v>1</v>
          </cell>
          <cell r="K3357" t="str">
            <v>MH3RG1020GK018060</v>
          </cell>
          <cell r="L3357" t="str">
            <v>G401E0038767</v>
          </cell>
          <cell r="M3357" t="str">
            <v>YAMAHA</v>
          </cell>
          <cell r="N3357" t="str">
            <v>R25</v>
          </cell>
          <cell r="O3357" t="str">
            <v>PUTIH</v>
          </cell>
          <cell r="P3357" t="str">
            <v>JG</v>
          </cell>
          <cell r="Q3357" t="str">
            <v>DONE</v>
          </cell>
          <cell r="R3357">
            <v>4</v>
          </cell>
          <cell r="S3357">
            <v>24</v>
          </cell>
        </row>
        <row r="3358">
          <cell r="D3358" t="str">
            <v>SP-25-F0001716</v>
          </cell>
          <cell r="E3358" t="str">
            <v>FIKRAM ABU HASAN</v>
          </cell>
          <cell r="F3358" t="str">
            <v>BP 2708 AU</v>
          </cell>
          <cell r="G3358" t="str">
            <v>C0</v>
          </cell>
          <cell r="H3358" t="str">
            <v>14.CALL CENTER</v>
          </cell>
          <cell r="I3358" t="str">
            <v>A</v>
          </cell>
          <cell r="J3358">
            <v>16</v>
          </cell>
          <cell r="K3358" t="str">
            <v>MH1JM3133LK542585</v>
          </cell>
          <cell r="L3358" t="str">
            <v>JM31E3537653</v>
          </cell>
          <cell r="M3358" t="str">
            <v>HONDA</v>
          </cell>
          <cell r="N3358" t="str">
            <v>SCOOPY NON KEYLESS</v>
          </cell>
          <cell r="O3358" t="str">
            <v>PUTIH MERAH</v>
          </cell>
          <cell r="P3358" t="str">
            <v>JG</v>
          </cell>
          <cell r="Q3358" t="str">
            <v>DONE</v>
          </cell>
          <cell r="R3358">
            <v>4</v>
          </cell>
          <cell r="S3358">
            <v>12</v>
          </cell>
        </row>
        <row r="3359">
          <cell r="D3359" t="str">
            <v>SP-25-F0001725</v>
          </cell>
          <cell r="E3359" t="str">
            <v>SYAFRIADI</v>
          </cell>
          <cell r="F3359" t="str">
            <v>BP 2097 UE</v>
          </cell>
          <cell r="G3359" t="str">
            <v>C0</v>
          </cell>
          <cell r="H3359" t="str">
            <v>14.CALL CENTER</v>
          </cell>
          <cell r="I3359" t="str">
            <v>A</v>
          </cell>
          <cell r="J3359">
            <v>16</v>
          </cell>
          <cell r="K3359" t="str">
            <v>MH1JM8216MK178528</v>
          </cell>
          <cell r="L3359" t="str">
            <v>JM82E1176545</v>
          </cell>
          <cell r="M3359" t="str">
            <v>HONDA</v>
          </cell>
          <cell r="N3359" t="str">
            <v>BEAT STREET</v>
          </cell>
          <cell r="O3359" t="str">
            <v>SILVER</v>
          </cell>
          <cell r="P3359" t="str">
            <v>JG</v>
          </cell>
          <cell r="Q3359" t="str">
            <v>BELUM JTO</v>
          </cell>
          <cell r="R3359">
            <v>4</v>
          </cell>
          <cell r="S3359">
            <v>24</v>
          </cell>
        </row>
        <row r="3360">
          <cell r="D3360" t="str">
            <v>SP-25-F0001731</v>
          </cell>
          <cell r="E3360" t="str">
            <v>RIAH MANDO TARIGAN</v>
          </cell>
          <cell r="F3360" t="str">
            <v>BP 5905 СА</v>
          </cell>
          <cell r="G3360" t="str">
            <v>C0</v>
          </cell>
          <cell r="H3360" t="str">
            <v>14.CALL CENTER</v>
          </cell>
          <cell r="I3360" t="str">
            <v>A</v>
          </cell>
          <cell r="J3360">
            <v>17</v>
          </cell>
          <cell r="K3360" t="str">
            <v>MH1JM0415PK648888</v>
          </cell>
          <cell r="L3360" t="str">
            <v>JM04E1646905</v>
          </cell>
          <cell r="M3360" t="str">
            <v>HONDA</v>
          </cell>
          <cell r="N3360" t="str">
            <v>SCOOPY KEYLESS</v>
          </cell>
          <cell r="O3360" t="str">
            <v>HITAM</v>
          </cell>
          <cell r="P3360" t="str">
            <v>JG</v>
          </cell>
          <cell r="Q3360" t="str">
            <v>BELUM JTO</v>
          </cell>
          <cell r="R3360">
            <v>4</v>
          </cell>
          <cell r="S3360">
            <v>12</v>
          </cell>
        </row>
        <row r="3361">
          <cell r="D3361" t="str">
            <v>SP-25-F0001754</v>
          </cell>
          <cell r="E3361" t="str">
            <v>TOGAP SARUKSUK</v>
          </cell>
          <cell r="F3361" t="str">
            <v>BP 2321 P</v>
          </cell>
          <cell r="G3361" t="str">
            <v>C0</v>
          </cell>
          <cell r="H3361" t="str">
            <v>13.WILFRIN</v>
          </cell>
          <cell r="I3361" t="str">
            <v>A</v>
          </cell>
          <cell r="J3361">
            <v>21</v>
          </cell>
          <cell r="K3361" t="str">
            <v>MH1JMD110PK413469</v>
          </cell>
          <cell r="L3361" t="str">
            <v>JMD1E1413683</v>
          </cell>
          <cell r="M3361" t="str">
            <v>HONDA</v>
          </cell>
          <cell r="N3361" t="str">
            <v>VARIO 125 KEYLESS</v>
          </cell>
          <cell r="O3361" t="str">
            <v>HITAM</v>
          </cell>
          <cell r="P3361" t="str">
            <v>JG</v>
          </cell>
          <cell r="Q3361" t="str">
            <v>BELUM JTO</v>
          </cell>
          <cell r="R3361">
            <v>4</v>
          </cell>
          <cell r="S3361">
            <v>24</v>
          </cell>
        </row>
        <row r="3362">
          <cell r="D3362" t="str">
            <v>SP-25-F0001755</v>
          </cell>
          <cell r="E3362" t="str">
            <v>FANDI AGUSWAN ZAI</v>
          </cell>
          <cell r="F3362" t="str">
            <v>BP 5249 EC</v>
          </cell>
          <cell r="G3362" t="str">
            <v>C0</v>
          </cell>
          <cell r="H3362" t="str">
            <v>14.CALL CENTER</v>
          </cell>
          <cell r="I3362" t="str">
            <v>A</v>
          </cell>
          <cell r="J3362">
            <v>21</v>
          </cell>
          <cell r="K3362" t="str">
            <v>MH1KB1114RK353224</v>
          </cell>
          <cell r="L3362" t="str">
            <v>KB11E1352665</v>
          </cell>
          <cell r="M3362" t="str">
            <v>HONDA</v>
          </cell>
          <cell r="N3362" t="str">
            <v>SONIC</v>
          </cell>
          <cell r="O3362" t="str">
            <v>HITAM</v>
          </cell>
          <cell r="P3362" t="str">
            <v>JG</v>
          </cell>
          <cell r="Q3362" t="str">
            <v>BELUM JTO</v>
          </cell>
          <cell r="R3362">
            <v>4</v>
          </cell>
          <cell r="S3362">
            <v>12</v>
          </cell>
        </row>
        <row r="3363">
          <cell r="D3363" t="str">
            <v>SP-25-F0002169</v>
          </cell>
          <cell r="E3363" t="str">
            <v>MUHAMMAD RISKI</v>
          </cell>
          <cell r="F3363" t="str">
            <v>BP 3122 CA</v>
          </cell>
          <cell r="G3363" t="str">
            <v>C0</v>
          </cell>
          <cell r="H3363" t="str">
            <v>05.BOSPA</v>
          </cell>
          <cell r="I3363" t="str">
            <v>A</v>
          </cell>
          <cell r="J3363">
            <v>1</v>
          </cell>
          <cell r="K3363" t="str">
            <v>MH1KF8116NK151301</v>
          </cell>
          <cell r="L3363" t="str">
            <v>KF81E1151168</v>
          </cell>
          <cell r="M3363" t="str">
            <v>HONDA</v>
          </cell>
          <cell r="N3363" t="str">
            <v>PCX</v>
          </cell>
          <cell r="O3363" t="str">
            <v>PUTIH</v>
          </cell>
          <cell r="P3363" t="str">
            <v>JG</v>
          </cell>
          <cell r="Q3363" t="str">
            <v>GAGAL BAYAR</v>
          </cell>
          <cell r="R3363">
            <v>2</v>
          </cell>
          <cell r="S3363">
            <v>18</v>
          </cell>
        </row>
        <row r="3364">
          <cell r="D3364" t="str">
            <v>SP-25-F0002173</v>
          </cell>
          <cell r="E3364" t="str">
            <v>HERNIYATI TANJUNG</v>
          </cell>
          <cell r="F3364" t="str">
            <v>BP 3675 RR</v>
          </cell>
          <cell r="G3364" t="str">
            <v>C0</v>
          </cell>
          <cell r="H3364" t="str">
            <v>10.MIDUK</v>
          </cell>
          <cell r="I3364" t="str">
            <v/>
          </cell>
          <cell r="J3364">
            <v>26</v>
          </cell>
          <cell r="K3364" t="str">
            <v>MH1JFZ138KK458077</v>
          </cell>
          <cell r="L3364" t="str">
            <v>JFZ1E3457905</v>
          </cell>
          <cell r="M3364" t="str">
            <v>HONDA</v>
          </cell>
          <cell r="N3364" t="str">
            <v>BEAT</v>
          </cell>
          <cell r="O3364" t="str">
            <v>HITAM</v>
          </cell>
          <cell r="P3364" t="str">
            <v>JG</v>
          </cell>
          <cell r="Q3364" t="str">
            <v>BELUM JTO</v>
          </cell>
          <cell r="R3364">
            <v>2</v>
          </cell>
          <cell r="S3364">
            <v>18</v>
          </cell>
        </row>
        <row r="3365">
          <cell r="D3365" t="str">
            <v>SP-25-F0002179</v>
          </cell>
          <cell r="E3365" t="str">
            <v>SURTINAH</v>
          </cell>
          <cell r="F3365" t="str">
            <v>BP 4631 CG</v>
          </cell>
          <cell r="G3365" t="str">
            <v>C0</v>
          </cell>
          <cell r="H3365" t="str">
            <v>09.OLOAN</v>
          </cell>
          <cell r="I3365" t="str">
            <v>A</v>
          </cell>
          <cell r="J3365">
            <v>1</v>
          </cell>
          <cell r="K3365" t="str">
            <v>MH1JM8221PK029246</v>
          </cell>
          <cell r="L3365" t="str">
            <v>JM82E2028848</v>
          </cell>
          <cell r="M3365" t="str">
            <v>HONDA</v>
          </cell>
          <cell r="N3365" t="str">
            <v>BEAT STREET</v>
          </cell>
          <cell r="O3365" t="str">
            <v>SILVER</v>
          </cell>
          <cell r="P3365" t="str">
            <v>JG</v>
          </cell>
          <cell r="Q3365" t="str">
            <v>GAGAL BAYAR</v>
          </cell>
          <cell r="R3365">
            <v>2</v>
          </cell>
          <cell r="S3365">
            <v>24</v>
          </cell>
        </row>
        <row r="3366">
          <cell r="D3366" t="str">
            <v>SP-25-F0002182</v>
          </cell>
          <cell r="E3366" t="str">
            <v>AGUSTEN SIMANJUNTAK</v>
          </cell>
          <cell r="F3366" t="str">
            <v>BP 2480 RA</v>
          </cell>
          <cell r="G3366" t="str">
            <v>C0</v>
          </cell>
          <cell r="H3366" t="str">
            <v>05.BOSPA</v>
          </cell>
          <cell r="I3366" t="str">
            <v>A</v>
          </cell>
          <cell r="J3366">
            <v>1</v>
          </cell>
          <cell r="K3366" t="str">
            <v>MH1JM8121NK044800</v>
          </cell>
          <cell r="L3366" t="str">
            <v>JM81E2043389</v>
          </cell>
          <cell r="M3366" t="str">
            <v>HONDA</v>
          </cell>
          <cell r="N3366" t="str">
            <v>BEAT</v>
          </cell>
          <cell r="O3366" t="str">
            <v>HITAM</v>
          </cell>
          <cell r="P3366" t="str">
            <v>JG</v>
          </cell>
          <cell r="Q3366" t="str">
            <v>GAGAL BAYAR</v>
          </cell>
          <cell r="R3366">
            <v>2</v>
          </cell>
          <cell r="S3366">
            <v>6</v>
          </cell>
        </row>
        <row r="3367">
          <cell r="D3367" t="str">
            <v>SP-25-F0002191</v>
          </cell>
          <cell r="E3367" t="str">
            <v>OLIPIA BULUH</v>
          </cell>
          <cell r="F3367" t="str">
            <v>BP 4339 OA</v>
          </cell>
          <cell r="G3367" t="str">
            <v>C0</v>
          </cell>
          <cell r="H3367" t="str">
            <v>06.ROBEN</v>
          </cell>
          <cell r="I3367" t="str">
            <v/>
          </cell>
          <cell r="J3367">
            <v>1</v>
          </cell>
          <cell r="K3367" t="str">
            <v>MH1JMF217RK158476</v>
          </cell>
          <cell r="L3367" t="str">
            <v>JMF2E1157463</v>
          </cell>
          <cell r="M3367" t="str">
            <v>HONDA</v>
          </cell>
          <cell r="N3367" t="str">
            <v>BEAT DELUXE</v>
          </cell>
          <cell r="O3367" t="str">
            <v>HITAM</v>
          </cell>
          <cell r="P3367" t="str">
            <v>JG</v>
          </cell>
          <cell r="Q3367" t="str">
            <v>DONE</v>
          </cell>
          <cell r="R3367">
            <v>2</v>
          </cell>
          <cell r="S3367">
            <v>24</v>
          </cell>
        </row>
        <row r="3368">
          <cell r="D3368" t="str">
            <v>SP-25-F0000123</v>
          </cell>
          <cell r="E3368" t="str">
            <v>HASFITRI EFNI</v>
          </cell>
          <cell r="F3368" t="str">
            <v>BP 3735 QH</v>
          </cell>
          <cell r="G3368" t="str">
            <v>C0</v>
          </cell>
          <cell r="H3368" t="str">
            <v>09.OLOAN</v>
          </cell>
          <cell r="I3368" t="str">
            <v>A</v>
          </cell>
          <cell r="J3368">
            <v>15</v>
          </cell>
          <cell r="K3368" t="str">
            <v>MH1JFZ11XGK051769</v>
          </cell>
          <cell r="L3368" t="str">
            <v>JFZ1E1059693</v>
          </cell>
          <cell r="M3368" t="str">
            <v>HONDA</v>
          </cell>
          <cell r="N3368" t="str">
            <v>BEAT DIGITAL</v>
          </cell>
          <cell r="O3368" t="str">
            <v>HITAM</v>
          </cell>
          <cell r="P3368" t="str">
            <v>JG</v>
          </cell>
          <cell r="Q3368" t="str">
            <v>BELUM JTO</v>
          </cell>
          <cell r="R3368">
            <v>10</v>
          </cell>
          <cell r="S3368">
            <v>12</v>
          </cell>
        </row>
        <row r="3369">
          <cell r="D3369" t="str">
            <v>SP-25-F0000129</v>
          </cell>
          <cell r="E3369" t="str">
            <v>ADWIN</v>
          </cell>
          <cell r="F3369" t="str">
            <v>BP 3252 RU</v>
          </cell>
          <cell r="G3369" t="str">
            <v>C0</v>
          </cell>
          <cell r="H3369" t="str">
            <v>07.RINTO</v>
          </cell>
          <cell r="I3369" t="str">
            <v>A</v>
          </cell>
          <cell r="J3369">
            <v>16</v>
          </cell>
          <cell r="K3369" t="str">
            <v>MH1JFZ139KK451655</v>
          </cell>
          <cell r="L3369" t="str">
            <v>JFZ1E3451564</v>
          </cell>
          <cell r="M3369" t="str">
            <v>HONDA</v>
          </cell>
          <cell r="N3369" t="str">
            <v>BEAT FI</v>
          </cell>
          <cell r="O3369" t="str">
            <v>HITAM</v>
          </cell>
          <cell r="P3369" t="str">
            <v>JG</v>
          </cell>
          <cell r="Q3369" t="str">
            <v>BELUM JTO</v>
          </cell>
          <cell r="R3369">
            <v>10</v>
          </cell>
          <cell r="S3369">
            <v>12</v>
          </cell>
        </row>
        <row r="3370">
          <cell r="D3370" t="str">
            <v>SP-25-F0000165</v>
          </cell>
          <cell r="E3370" t="str">
            <v>RUDI BRONSON PAKPAHAN</v>
          </cell>
          <cell r="F3370" t="str">
            <v>BP 3618 JF</v>
          </cell>
          <cell r="G3370" t="str">
            <v>C0</v>
          </cell>
          <cell r="H3370" t="str">
            <v>09.OLOAN</v>
          </cell>
          <cell r="I3370" t="str">
            <v>A</v>
          </cell>
          <cell r="J3370">
            <v>20</v>
          </cell>
          <cell r="K3370" t="str">
            <v>MH1JFE116DK075166</v>
          </cell>
          <cell r="L3370" t="str">
            <v>JFE1E1076393</v>
          </cell>
          <cell r="M3370" t="str">
            <v>HONDA</v>
          </cell>
          <cell r="N3370" t="str">
            <v>BEAT CW</v>
          </cell>
          <cell r="O3370" t="str">
            <v>PUTIH</v>
          </cell>
          <cell r="P3370" t="str">
            <v>JG</v>
          </cell>
          <cell r="Q3370" t="str">
            <v>BELUM JTO</v>
          </cell>
          <cell r="R3370">
            <v>10</v>
          </cell>
          <cell r="S3370">
            <v>12</v>
          </cell>
        </row>
        <row r="3371">
          <cell r="D3371" t="str">
            <v>SP-25-F0001578</v>
          </cell>
          <cell r="E3371" t="str">
            <v>KHOIRUL AHMADI NST</v>
          </cell>
          <cell r="F3371" t="str">
            <v>BP 2697 IR</v>
          </cell>
          <cell r="G3371" t="str">
            <v>C0</v>
          </cell>
          <cell r="H3371" t="str">
            <v>04.RIZKI A</v>
          </cell>
          <cell r="I3371" t="str">
            <v>A</v>
          </cell>
          <cell r="J3371">
            <v>5</v>
          </cell>
          <cell r="K3371" t="str">
            <v>MH1JM2118HK602764</v>
          </cell>
          <cell r="L3371" t="str">
            <v>JM21E1588600</v>
          </cell>
          <cell r="M3371" t="str">
            <v>HONDA</v>
          </cell>
          <cell r="N3371" t="str">
            <v>BEAT FI</v>
          </cell>
          <cell r="O3371" t="str">
            <v>MERAH PUTIH</v>
          </cell>
          <cell r="P3371" t="str">
            <v>JG</v>
          </cell>
          <cell r="Q3371" t="str">
            <v>GAGAL BAYAR</v>
          </cell>
          <cell r="R3371">
            <v>4</v>
          </cell>
          <cell r="S3371">
            <v>6</v>
          </cell>
        </row>
        <row r="3372">
          <cell r="D3372" t="str">
            <v>SP-25-F0001586</v>
          </cell>
          <cell r="E3372" t="str">
            <v>HERMAN ZEGA</v>
          </cell>
          <cell r="F3372" t="str">
            <v>BP 3242 UE</v>
          </cell>
          <cell r="G3372" t="str">
            <v>C0</v>
          </cell>
          <cell r="H3372" t="str">
            <v>14.CALL CENTER</v>
          </cell>
          <cell r="I3372" t="str">
            <v>A</v>
          </cell>
          <cell r="J3372">
            <v>5</v>
          </cell>
          <cell r="K3372" t="str">
            <v>MH1JM9117MK441875</v>
          </cell>
          <cell r="L3372" t="str">
            <v>JM91E1441693</v>
          </cell>
          <cell r="M3372" t="str">
            <v>HONDA</v>
          </cell>
          <cell r="N3372" t="str">
            <v>BEAT</v>
          </cell>
          <cell r="O3372" t="str">
            <v>HITAM</v>
          </cell>
          <cell r="P3372" t="str">
            <v>JG</v>
          </cell>
          <cell r="Q3372" t="str">
            <v>DONE</v>
          </cell>
          <cell r="R3372">
            <v>4</v>
          </cell>
          <cell r="S3372">
            <v>18</v>
          </cell>
        </row>
        <row r="3373">
          <cell r="D3373" t="str">
            <v>SP-25-F0001589</v>
          </cell>
          <cell r="E3373" t="str">
            <v>HERMAN WAHYUDI</v>
          </cell>
          <cell r="F3373" t="str">
            <v>BP 2820 RA</v>
          </cell>
          <cell r="G3373" t="str">
            <v>C0</v>
          </cell>
          <cell r="H3373" t="str">
            <v>14.CALL CENTER</v>
          </cell>
          <cell r="I3373" t="str">
            <v>A</v>
          </cell>
          <cell r="J3373">
            <v>5</v>
          </cell>
          <cell r="K3373" t="str">
            <v>MH1JM0218NK868851</v>
          </cell>
          <cell r="L3373" t="str">
            <v>JM02E1868869</v>
          </cell>
          <cell r="M3373" t="str">
            <v>HONDA</v>
          </cell>
          <cell r="N3373" t="str">
            <v>SCOOPY</v>
          </cell>
          <cell r="O3373" t="str">
            <v>MERAH</v>
          </cell>
          <cell r="P3373" t="str">
            <v>JG</v>
          </cell>
          <cell r="Q3373" t="str">
            <v>DONE</v>
          </cell>
          <cell r="R3373">
            <v>4</v>
          </cell>
          <cell r="S3373">
            <v>18</v>
          </cell>
        </row>
        <row r="3374">
          <cell r="D3374" t="str">
            <v>SP-25-F0001599</v>
          </cell>
          <cell r="E3374" t="str">
            <v>MAMIK MARYATUN</v>
          </cell>
          <cell r="F3374" t="str">
            <v>BP 6908 JJ</v>
          </cell>
          <cell r="G3374" t="str">
            <v>C0</v>
          </cell>
          <cell r="H3374" t="str">
            <v>12.JUBRAIDER S</v>
          </cell>
          <cell r="I3374" t="str">
            <v>A</v>
          </cell>
          <cell r="J3374">
            <v>7</v>
          </cell>
          <cell r="K3374" t="str">
            <v>MH1JME117RK193885</v>
          </cell>
          <cell r="L3374" t="str">
            <v>JME1E1193810</v>
          </cell>
          <cell r="M3374" t="str">
            <v>HONDA</v>
          </cell>
          <cell r="N3374" t="str">
            <v>BEAT DIGITAL</v>
          </cell>
          <cell r="O3374" t="str">
            <v>PUTIH HITAM</v>
          </cell>
          <cell r="P3374" t="str">
            <v>JG</v>
          </cell>
          <cell r="Q3374" t="str">
            <v>BELUM JTO</v>
          </cell>
          <cell r="R3374">
            <v>4</v>
          </cell>
          <cell r="S3374">
            <v>18</v>
          </cell>
        </row>
        <row r="3375">
          <cell r="D3375" t="str">
            <v>SP-25-F0000895</v>
          </cell>
          <cell r="E3375" t="str">
            <v>DWI DZULFAHMI</v>
          </cell>
          <cell r="F3375" t="str">
            <v>BP 3119 AM</v>
          </cell>
          <cell r="G3375" t="str">
            <v>C0</v>
          </cell>
          <cell r="H3375" t="str">
            <v>13.WILFRIN</v>
          </cell>
          <cell r="I3375" t="str">
            <v>A</v>
          </cell>
          <cell r="J3375">
            <v>22</v>
          </cell>
          <cell r="K3375" t="str">
            <v>MH1JFZ139KK396320</v>
          </cell>
          <cell r="L3375" t="str">
            <v>JFZ1E3396342</v>
          </cell>
          <cell r="M3375" t="str">
            <v>HONDA</v>
          </cell>
          <cell r="N3375" t="str">
            <v>BEAT</v>
          </cell>
          <cell r="O3375" t="str">
            <v>HITAM</v>
          </cell>
          <cell r="P3375" t="str">
            <v>JG</v>
          </cell>
          <cell r="Q3375" t="str">
            <v>BELUM JTO</v>
          </cell>
          <cell r="R3375">
            <v>7</v>
          </cell>
          <cell r="S3375">
            <v>12</v>
          </cell>
        </row>
        <row r="3376">
          <cell r="D3376" t="str">
            <v>SP-25-F0000901</v>
          </cell>
          <cell r="E3376" t="str">
            <v>HADI SUBROTO</v>
          </cell>
          <cell r="F3376" t="str">
            <v>BP 5060 HG</v>
          </cell>
          <cell r="G3376" t="str">
            <v>C0</v>
          </cell>
          <cell r="H3376" t="str">
            <v>08.JOSRI</v>
          </cell>
          <cell r="I3376" t="str">
            <v>A</v>
          </cell>
          <cell r="J3376">
            <v>23</v>
          </cell>
          <cell r="K3376" t="str">
            <v>MH1JMC113RK534526</v>
          </cell>
          <cell r="L3376" t="str">
            <v>JMC1E1533733</v>
          </cell>
          <cell r="M3376" t="str">
            <v>HONDA</v>
          </cell>
          <cell r="N3376" t="str">
            <v>VARIO 125</v>
          </cell>
          <cell r="O3376" t="str">
            <v>HITAM</v>
          </cell>
          <cell r="P3376" t="str">
            <v>JG</v>
          </cell>
          <cell r="Q3376" t="str">
            <v>BELUM JTO</v>
          </cell>
          <cell r="R3376">
            <v>7</v>
          </cell>
          <cell r="S3376">
            <v>24</v>
          </cell>
        </row>
        <row r="3377">
          <cell r="D3377" t="str">
            <v>SP-25-F0000921</v>
          </cell>
          <cell r="E3377" t="str">
            <v>KHUROTUL IMTIHANIYAH</v>
          </cell>
          <cell r="F3377" t="str">
            <v>BP 3967 RM</v>
          </cell>
          <cell r="G3377" t="str">
            <v>C0</v>
          </cell>
          <cell r="H3377" t="str">
            <v>11.RIMPUN</v>
          </cell>
          <cell r="I3377" t="str">
            <v>A</v>
          </cell>
          <cell r="J3377">
            <v>1</v>
          </cell>
          <cell r="K3377" t="str">
            <v>MH1JM8217NK472053</v>
          </cell>
          <cell r="L3377" t="str">
            <v>JM82E1470141</v>
          </cell>
          <cell r="M3377" t="str">
            <v>HONDA</v>
          </cell>
          <cell r="N3377" t="str">
            <v>BEAT STREET</v>
          </cell>
          <cell r="O3377" t="str">
            <v>HITAM</v>
          </cell>
          <cell r="P3377" t="str">
            <v>JG</v>
          </cell>
          <cell r="Q3377" t="str">
            <v>DONE</v>
          </cell>
          <cell r="R3377">
            <v>6</v>
          </cell>
          <cell r="S3377">
            <v>12</v>
          </cell>
        </row>
        <row r="3378">
          <cell r="D3378" t="str">
            <v>SP-25-F0000957</v>
          </cell>
          <cell r="E3378" t="str">
            <v>WIDIYA ANDRIYANI</v>
          </cell>
          <cell r="F3378" t="str">
            <v>BP 2577 RI</v>
          </cell>
          <cell r="G3378" t="str">
            <v>C0</v>
          </cell>
          <cell r="H3378" t="str">
            <v>11.RIMPUN</v>
          </cell>
          <cell r="I3378" t="str">
            <v>A</v>
          </cell>
          <cell r="J3378">
            <v>2</v>
          </cell>
          <cell r="K3378" t="str">
            <v>MH1JBK310NK400578</v>
          </cell>
          <cell r="L3378" t="str">
            <v>JBK3E1398663</v>
          </cell>
          <cell r="M3378" t="str">
            <v>HONDA</v>
          </cell>
          <cell r="N3378" t="str">
            <v>REVO X</v>
          </cell>
          <cell r="O3378" t="str">
            <v>MERAH HITAM</v>
          </cell>
          <cell r="P3378" t="str">
            <v>JG</v>
          </cell>
          <cell r="Q3378" t="str">
            <v>GAGAL BAYAR</v>
          </cell>
          <cell r="R3378">
            <v>6</v>
          </cell>
          <cell r="S3378">
            <v>12</v>
          </cell>
        </row>
        <row r="3379">
          <cell r="D3379" t="str">
            <v>SP-25-F0000973</v>
          </cell>
          <cell r="E3379" t="str">
            <v>MOHAMMAD TOHA</v>
          </cell>
          <cell r="F3379" t="str">
            <v>BP 3410 UH</v>
          </cell>
          <cell r="G3379" t="str">
            <v>C0</v>
          </cell>
          <cell r="H3379" t="str">
            <v>14.CALL CENTER</v>
          </cell>
          <cell r="I3379" t="str">
            <v>A</v>
          </cell>
          <cell r="J3379">
            <v>5</v>
          </cell>
          <cell r="K3379" t="str">
            <v>MH1KB1112KK233606</v>
          </cell>
          <cell r="L3379" t="str">
            <v>KB11E1233022</v>
          </cell>
          <cell r="M3379" t="str">
            <v>HONDA</v>
          </cell>
          <cell r="N3379" t="str">
            <v>SONIC</v>
          </cell>
          <cell r="O3379" t="str">
            <v>MERAH PUTIH</v>
          </cell>
          <cell r="P3379" t="str">
            <v>JG</v>
          </cell>
          <cell r="Q3379" t="str">
            <v>GAGAL BAYAR</v>
          </cell>
          <cell r="R3379">
            <v>6</v>
          </cell>
          <cell r="S3379">
            <v>12</v>
          </cell>
        </row>
        <row r="3380">
          <cell r="D3380" t="str">
            <v>SP-25-F0001540</v>
          </cell>
          <cell r="E3380" t="str">
            <v>ZULIANA</v>
          </cell>
          <cell r="F3380" t="str">
            <v>BP 2306 HF</v>
          </cell>
          <cell r="G3380" t="str">
            <v>C0</v>
          </cell>
          <cell r="H3380" t="str">
            <v>06.ROBEN</v>
          </cell>
          <cell r="I3380" t="str">
            <v>A</v>
          </cell>
          <cell r="J3380">
            <v>2</v>
          </cell>
          <cell r="K3380" t="str">
            <v>MH1JM2112JK694878</v>
          </cell>
          <cell r="L3380" t="str">
            <v>JM21E1690304</v>
          </cell>
          <cell r="M3380" t="str">
            <v>HONDA</v>
          </cell>
          <cell r="N3380" t="str">
            <v>BEAT FI</v>
          </cell>
          <cell r="O3380" t="str">
            <v>BIRU PUTIH</v>
          </cell>
          <cell r="P3380" t="str">
            <v>JG</v>
          </cell>
          <cell r="Q3380" t="str">
            <v>GAGAL BAYAR</v>
          </cell>
          <cell r="R3380">
            <v>4</v>
          </cell>
          <cell r="S3380">
            <v>12</v>
          </cell>
        </row>
        <row r="3381">
          <cell r="D3381" t="str">
            <v>SP-25-F0001556</v>
          </cell>
          <cell r="E3381" t="str">
            <v>PAHOTHON SIHOMBING</v>
          </cell>
          <cell r="F3381" t="str">
            <v>BP 2613 I</v>
          </cell>
          <cell r="G3381" t="str">
            <v>C0</v>
          </cell>
          <cell r="H3381" t="str">
            <v>08.JOSRI</v>
          </cell>
          <cell r="I3381" t="str">
            <v>A</v>
          </cell>
          <cell r="J3381">
            <v>6</v>
          </cell>
          <cell r="K3381" t="str">
            <v>MH1JM0213MK312462</v>
          </cell>
          <cell r="L3381" t="str">
            <v>JM02E1298186</v>
          </cell>
          <cell r="M3381" t="str">
            <v>HONDA</v>
          </cell>
          <cell r="N3381" t="str">
            <v>SCOOPY NON KEYLESS</v>
          </cell>
          <cell r="O3381" t="str">
            <v>MERAH</v>
          </cell>
          <cell r="P3381" t="str">
            <v>JG</v>
          </cell>
          <cell r="Q3381" t="str">
            <v>BELUM JTO</v>
          </cell>
          <cell r="R3381">
            <v>4</v>
          </cell>
          <cell r="S3381">
            <v>18</v>
          </cell>
        </row>
        <row r="3382">
          <cell r="D3382" t="str">
            <v>SP-25-F0001559</v>
          </cell>
          <cell r="E3382" t="str">
            <v>AINA</v>
          </cell>
          <cell r="F3382" t="str">
            <v>BP 2492 I</v>
          </cell>
          <cell r="G3382" t="str">
            <v>C0</v>
          </cell>
          <cell r="H3382" t="str">
            <v>05.BOSPA</v>
          </cell>
          <cell r="I3382" t="str">
            <v>A</v>
          </cell>
          <cell r="J3382">
            <v>3</v>
          </cell>
          <cell r="K3382" t="str">
            <v>MH1JM0215MK297348</v>
          </cell>
          <cell r="L3382" t="str">
            <v>JM02E1296705</v>
          </cell>
          <cell r="M3382" t="str">
            <v>HONDA</v>
          </cell>
          <cell r="N3382" t="str">
            <v>SCOOPY NON KEYLESS</v>
          </cell>
          <cell r="O3382" t="str">
            <v>PUTIH</v>
          </cell>
          <cell r="P3382" t="str">
            <v>JG</v>
          </cell>
          <cell r="Q3382" t="str">
            <v>GAGAL BAYAR</v>
          </cell>
          <cell r="R3382">
            <v>4</v>
          </cell>
          <cell r="S3382">
            <v>18</v>
          </cell>
        </row>
        <row r="3383">
          <cell r="D3383" t="str">
            <v>SP-25-F0001565</v>
          </cell>
          <cell r="E3383" t="str">
            <v>TRISNA HADI LESMANA</v>
          </cell>
          <cell r="F3383" t="str">
            <v>BP 3870 QM</v>
          </cell>
          <cell r="G3383" t="str">
            <v>C0</v>
          </cell>
          <cell r="H3383" t="str">
            <v>10.MIDUK</v>
          </cell>
          <cell r="I3383" t="str">
            <v>A</v>
          </cell>
          <cell r="J3383">
            <v>4</v>
          </cell>
          <cell r="K3383" t="str">
            <v>MH1KF1110GK861532</v>
          </cell>
          <cell r="L3383" t="str">
            <v>KF11E1859609</v>
          </cell>
          <cell r="M3383" t="str">
            <v>HONDA</v>
          </cell>
          <cell r="N3383" t="str">
            <v>VARIO 150 ESP</v>
          </cell>
          <cell r="O3383" t="str">
            <v>BIRU</v>
          </cell>
          <cell r="P3383" t="str">
            <v>JG</v>
          </cell>
          <cell r="Q3383" t="str">
            <v>GAGAL BAYAR</v>
          </cell>
          <cell r="R3383">
            <v>4</v>
          </cell>
          <cell r="S3383">
            <v>24</v>
          </cell>
        </row>
        <row r="3384">
          <cell r="D3384" t="str">
            <v>SP-25-F0001606</v>
          </cell>
          <cell r="E3384" t="str">
            <v>MUHAMMAD ALI H WAHID</v>
          </cell>
          <cell r="F3384" t="str">
            <v>BP 3525 AJ</v>
          </cell>
          <cell r="G3384" t="str">
            <v>C0</v>
          </cell>
          <cell r="H3384" t="str">
            <v>14.CALL CENTER</v>
          </cell>
          <cell r="I3384" t="str">
            <v>A</v>
          </cell>
          <cell r="J3384">
            <v>7</v>
          </cell>
          <cell r="K3384" t="str">
            <v>MH1JFZ133KK307177</v>
          </cell>
          <cell r="L3384" t="str">
            <v>JFZ1E3307188</v>
          </cell>
          <cell r="M3384" t="str">
            <v>HONDA</v>
          </cell>
          <cell r="N3384" t="str">
            <v>BEAT</v>
          </cell>
          <cell r="O3384" t="str">
            <v>HITAM</v>
          </cell>
          <cell r="P3384" t="str">
            <v>JG</v>
          </cell>
          <cell r="Q3384" t="str">
            <v>DONE</v>
          </cell>
          <cell r="R3384">
            <v>4</v>
          </cell>
          <cell r="S3384">
            <v>18</v>
          </cell>
        </row>
        <row r="3385">
          <cell r="D3385" t="str">
            <v>SP-25-F0001634</v>
          </cell>
          <cell r="E3385" t="str">
            <v>HENDRI SETYAWAN</v>
          </cell>
          <cell r="F3385" t="str">
            <v>BP 2945 SO</v>
          </cell>
          <cell r="G3385" t="str">
            <v>C0</v>
          </cell>
          <cell r="H3385" t="str">
            <v>14.CALL CENTER</v>
          </cell>
          <cell r="I3385" t="str">
            <v>A</v>
          </cell>
          <cell r="J3385">
            <v>9</v>
          </cell>
          <cell r="K3385" t="str">
            <v>MH1JM8120PK769582</v>
          </cell>
          <cell r="L3385" t="str">
            <v>JM81E2774191</v>
          </cell>
          <cell r="M3385" t="str">
            <v>HONDA</v>
          </cell>
          <cell r="N3385" t="str">
            <v>BEAT FI</v>
          </cell>
          <cell r="O3385" t="str">
            <v>BIRU HITAM</v>
          </cell>
          <cell r="P3385" t="str">
            <v>JG</v>
          </cell>
          <cell r="Q3385" t="str">
            <v>BELUM JTO</v>
          </cell>
          <cell r="R3385">
            <v>4</v>
          </cell>
          <cell r="S3385">
            <v>18</v>
          </cell>
        </row>
        <row r="3386">
          <cell r="D3386" t="str">
            <v>SP-25-F0001636</v>
          </cell>
          <cell r="E3386" t="str">
            <v>RUDY HARTONO</v>
          </cell>
          <cell r="F3386" t="str">
            <v>BP 2859 QM</v>
          </cell>
          <cell r="G3386" t="str">
            <v>C0</v>
          </cell>
          <cell r="H3386" t="str">
            <v>12.JUBRAIDER S</v>
          </cell>
          <cell r="I3386" t="str">
            <v>A</v>
          </cell>
          <cell r="J3386">
            <v>10</v>
          </cell>
          <cell r="K3386" t="str">
            <v>MH1JFZ112GK332044</v>
          </cell>
          <cell r="L3386" t="str">
            <v>JFZ1E1341423</v>
          </cell>
          <cell r="M3386" t="str">
            <v>HONDA</v>
          </cell>
          <cell r="N3386" t="str">
            <v>BEAT DIGITAL</v>
          </cell>
          <cell r="O3386" t="str">
            <v>PUTIH</v>
          </cell>
          <cell r="P3386" t="str">
            <v>JG</v>
          </cell>
          <cell r="Q3386" t="str">
            <v>BELUM JTO</v>
          </cell>
          <cell r="R3386">
            <v>4</v>
          </cell>
          <cell r="S3386">
            <v>18</v>
          </cell>
        </row>
        <row r="3387">
          <cell r="D3387" t="str">
            <v>SP-25-F0001662</v>
          </cell>
          <cell r="E3387" t="str">
            <v>RIVALDO MANURUNG</v>
          </cell>
          <cell r="F3387" t="str">
            <v>BP 2282 RC</v>
          </cell>
          <cell r="G3387" t="str">
            <v>C0</v>
          </cell>
          <cell r="H3387" t="str">
            <v>14.CALL CENTER</v>
          </cell>
          <cell r="I3387" t="str">
            <v>A</v>
          </cell>
          <cell r="J3387">
            <v>12</v>
          </cell>
          <cell r="K3387" t="str">
            <v>MH1KCD218NK023299</v>
          </cell>
          <cell r="L3387" t="str">
            <v>KCD2E1023320</v>
          </cell>
          <cell r="M3387" t="str">
            <v>HONDA</v>
          </cell>
          <cell r="N3387" t="str">
            <v>CB 150 R</v>
          </cell>
          <cell r="O3387" t="str">
            <v>SILVER</v>
          </cell>
          <cell r="P3387" t="str">
            <v>JG</v>
          </cell>
          <cell r="Q3387" t="str">
            <v>BELUM JTO</v>
          </cell>
          <cell r="R3387">
            <v>4</v>
          </cell>
          <cell r="S3387">
            <v>18</v>
          </cell>
        </row>
        <row r="3388">
          <cell r="D3388" t="str">
            <v>SP-25-F0000184</v>
          </cell>
          <cell r="E3388" t="str">
            <v>ASMIDAR</v>
          </cell>
          <cell r="F3388" t="str">
            <v>BP 3649 JO</v>
          </cell>
          <cell r="G3388" t="str">
            <v>C0</v>
          </cell>
          <cell r="H3388" t="str">
            <v>11.RIMPUN</v>
          </cell>
          <cell r="I3388" t="str">
            <v>A</v>
          </cell>
          <cell r="J3388">
            <v>23</v>
          </cell>
          <cell r="K3388" t="str">
            <v>MH1JFB122DK066097</v>
          </cell>
          <cell r="L3388" t="str">
            <v>JFB1E2016222</v>
          </cell>
          <cell r="M3388" t="str">
            <v>HONDA</v>
          </cell>
          <cell r="N3388" t="str">
            <v>VARIO 125</v>
          </cell>
          <cell r="O3388" t="str">
            <v>MERAH</v>
          </cell>
          <cell r="P3388" t="str">
            <v>JG</v>
          </cell>
          <cell r="Q3388" t="str">
            <v>BELUM JTO</v>
          </cell>
          <cell r="R3388">
            <v>10</v>
          </cell>
          <cell r="S3388">
            <v>12</v>
          </cell>
        </row>
        <row r="3389">
          <cell r="D3389" t="str">
            <v>SP-25-F0000190</v>
          </cell>
          <cell r="E3389" t="str">
            <v>MALASARI</v>
          </cell>
          <cell r="F3389" t="str">
            <v>BP 3367 AE</v>
          </cell>
          <cell r="G3389" t="str">
            <v>C0</v>
          </cell>
          <cell r="H3389" t="str">
            <v>14.CALL CENTER</v>
          </cell>
          <cell r="I3389" t="str">
            <v>A</v>
          </cell>
          <cell r="J3389">
            <v>23</v>
          </cell>
          <cell r="K3389" t="str">
            <v>MH1JFZ135KK085211</v>
          </cell>
          <cell r="L3389" t="str">
            <v>JFZ1E3087373</v>
          </cell>
          <cell r="M3389" t="str">
            <v>HONDA</v>
          </cell>
          <cell r="N3389" t="str">
            <v>BEAT FI</v>
          </cell>
          <cell r="O3389" t="str">
            <v>HITAM</v>
          </cell>
          <cell r="P3389" t="str">
            <v>JG</v>
          </cell>
          <cell r="Q3389" t="str">
            <v>DONE</v>
          </cell>
          <cell r="R3389">
            <v>10</v>
          </cell>
          <cell r="S3389">
            <v>12</v>
          </cell>
        </row>
        <row r="3390">
          <cell r="D3390" t="str">
            <v>SP-25-F0000202</v>
          </cell>
          <cell r="E3390" t="str">
            <v>OMANSYAH</v>
          </cell>
          <cell r="F3390" t="str">
            <v>BP 3667 QQ</v>
          </cell>
          <cell r="G3390" t="str">
            <v>C0</v>
          </cell>
          <cell r="H3390" t="str">
            <v>06.ROBEN</v>
          </cell>
          <cell r="I3390" t="str">
            <v>A</v>
          </cell>
          <cell r="J3390">
            <v>25</v>
          </cell>
          <cell r="K3390" t="str">
            <v>MH1JM1116HK197952</v>
          </cell>
          <cell r="L3390" t="str">
            <v>JM11E1190949</v>
          </cell>
          <cell r="M3390" t="str">
            <v>HONDA</v>
          </cell>
          <cell r="N3390" t="str">
            <v>BEAT FI</v>
          </cell>
          <cell r="O3390" t="str">
            <v>BIRU PUTIH</v>
          </cell>
          <cell r="P3390" t="str">
            <v>JG</v>
          </cell>
          <cell r="Q3390" t="str">
            <v>BELUM JTO</v>
          </cell>
          <cell r="R3390">
            <v>10</v>
          </cell>
          <cell r="S3390">
            <v>18</v>
          </cell>
        </row>
        <row r="3391">
          <cell r="D3391" t="str">
            <v>SP-25-F0000203</v>
          </cell>
          <cell r="E3391" t="str">
            <v>HERMAWAN ROMA TUA SIBAGARIANG</v>
          </cell>
          <cell r="F3391" t="str">
            <v>BP 3690 FU</v>
          </cell>
          <cell r="G3391" t="str">
            <v>C0</v>
          </cell>
          <cell r="H3391" t="str">
            <v>06.ROBEN</v>
          </cell>
          <cell r="I3391" t="str">
            <v>A</v>
          </cell>
          <cell r="J3391">
            <v>25</v>
          </cell>
          <cell r="K3391" t="str">
            <v>MH1JFZ139KK616829</v>
          </cell>
          <cell r="L3391" t="str">
            <v>JFZ1E3616752</v>
          </cell>
          <cell r="M3391" t="str">
            <v>HONDA</v>
          </cell>
          <cell r="N3391" t="str">
            <v>BEAT</v>
          </cell>
          <cell r="O3391" t="str">
            <v>HITAM</v>
          </cell>
          <cell r="P3391" t="str">
            <v>JG</v>
          </cell>
          <cell r="Q3391" t="str">
            <v>BELUM JTO</v>
          </cell>
          <cell r="R3391">
            <v>10</v>
          </cell>
          <cell r="S3391">
            <v>12</v>
          </cell>
        </row>
        <row r="3392">
          <cell r="D3392" t="str">
            <v>SP-25-F0000205</v>
          </cell>
          <cell r="E3392" t="str">
            <v>ANDREAS ASIDO RAJAGUKGUK</v>
          </cell>
          <cell r="F3392" t="str">
            <v>BP 4941 AD</v>
          </cell>
          <cell r="G3392" t="str">
            <v>C0</v>
          </cell>
          <cell r="H3392" t="str">
            <v>12.JUBRAIDER S</v>
          </cell>
          <cell r="I3392" t="str">
            <v>A</v>
          </cell>
          <cell r="J3392">
            <v>1</v>
          </cell>
          <cell r="K3392" t="str">
            <v>MH3SG3190KJ729539</v>
          </cell>
          <cell r="L3392" t="str">
            <v>G3E4E1656143</v>
          </cell>
          <cell r="M3392" t="str">
            <v>YAMAHA</v>
          </cell>
          <cell r="N3392" t="str">
            <v>N MAX</v>
          </cell>
          <cell r="O3392" t="str">
            <v>HITAM</v>
          </cell>
          <cell r="P3392" t="str">
            <v>JG</v>
          </cell>
          <cell r="Q3392" t="str">
            <v>GAGAL BAYAR</v>
          </cell>
          <cell r="R3392">
            <v>9</v>
          </cell>
          <cell r="S3392">
            <v>24</v>
          </cell>
        </row>
        <row r="3393">
          <cell r="D3393" t="str">
            <v>SP-25-F0000993</v>
          </cell>
          <cell r="E3393" t="str">
            <v>PATHOL RAHMAN</v>
          </cell>
          <cell r="F3393" t="str">
            <v>BP 3871 UH</v>
          </cell>
          <cell r="G3393" t="str">
            <v>C0</v>
          </cell>
          <cell r="H3393" t="str">
            <v>04.RIZKI A</v>
          </cell>
          <cell r="I3393" t="str">
            <v>A</v>
          </cell>
          <cell r="J3393">
            <v>5</v>
          </cell>
          <cell r="K3393" t="str">
            <v>MH1JM2127KK605235</v>
          </cell>
          <cell r="L3393" t="str">
            <v>JM21E2583855</v>
          </cell>
          <cell r="M3393" t="str">
            <v>HONDA</v>
          </cell>
          <cell r="N3393" t="str">
            <v>BEAT</v>
          </cell>
          <cell r="O3393" t="str">
            <v>BIRU PUTIH</v>
          </cell>
          <cell r="P3393" t="str">
            <v>JG</v>
          </cell>
          <cell r="Q3393" t="str">
            <v>GAGAL BAYAR</v>
          </cell>
          <cell r="R3393">
            <v>6</v>
          </cell>
          <cell r="S3393">
            <v>12</v>
          </cell>
        </row>
        <row r="3394">
          <cell r="D3394" t="str">
            <v>SP-25-F0000995</v>
          </cell>
          <cell r="E3394" t="str">
            <v>VALENTINUS MITEN LARANTUKAN</v>
          </cell>
          <cell r="F3394" t="str">
            <v>BP 3278 RI</v>
          </cell>
          <cell r="G3394" t="str">
            <v>C0</v>
          </cell>
          <cell r="H3394" t="str">
            <v>10.MIDUK</v>
          </cell>
          <cell r="I3394" t="str">
            <v>A</v>
          </cell>
          <cell r="J3394">
            <v>5</v>
          </cell>
          <cell r="K3394" t="str">
            <v>MH1JBP116NK874759</v>
          </cell>
          <cell r="L3394" t="str">
            <v>JBP1E1874913</v>
          </cell>
          <cell r="M3394" t="str">
            <v>HONDA</v>
          </cell>
          <cell r="N3394" t="str">
            <v>SUPRA 125</v>
          </cell>
          <cell r="O3394" t="str">
            <v>MERAH HITAM</v>
          </cell>
          <cell r="P3394" t="str">
            <v>JG</v>
          </cell>
          <cell r="Q3394" t="str">
            <v>GAGAL BAYAR</v>
          </cell>
          <cell r="R3394">
            <v>6</v>
          </cell>
          <cell r="S3394">
            <v>18</v>
          </cell>
        </row>
        <row r="3395">
          <cell r="D3395" t="str">
            <v>SP-25-F0001009</v>
          </cell>
          <cell r="E3395" t="str">
            <v>DIZE FIRMANDA GINTING</v>
          </cell>
          <cell r="F3395" t="str">
            <v>BP 3909 IG</v>
          </cell>
          <cell r="G3395" t="str">
            <v>C0</v>
          </cell>
          <cell r="H3395" t="str">
            <v>12.JUBRAIDER S</v>
          </cell>
          <cell r="I3395" t="str">
            <v>D</v>
          </cell>
          <cell r="J3395">
            <v>7</v>
          </cell>
          <cell r="K3395" t="str">
            <v>MH1JFD113DK009426</v>
          </cell>
          <cell r="L3395" t="str">
            <v>JFD1E1008889</v>
          </cell>
          <cell r="M3395" t="str">
            <v>HONDA</v>
          </cell>
          <cell r="N3395" t="str">
            <v>BEAT SPOKE</v>
          </cell>
          <cell r="O3395" t="str">
            <v>HITAM</v>
          </cell>
          <cell r="P3395" t="str">
            <v>JG</v>
          </cell>
          <cell r="Q3395" t="str">
            <v>BELUM JTO</v>
          </cell>
          <cell r="R3395">
            <v>6</v>
          </cell>
          <cell r="S3395">
            <v>12</v>
          </cell>
        </row>
        <row r="3396">
          <cell r="D3396" t="str">
            <v>SP-25-F0001575</v>
          </cell>
          <cell r="E3396" t="str">
            <v>MUHAMMAD IQBAL</v>
          </cell>
          <cell r="F3396" t="str">
            <v>BP 3203 SO</v>
          </cell>
          <cell r="G3396" t="str">
            <v>C0</v>
          </cell>
          <cell r="H3396" t="str">
            <v>03.DAULAT</v>
          </cell>
          <cell r="I3396" t="str">
            <v>D</v>
          </cell>
          <cell r="J3396">
            <v>4</v>
          </cell>
          <cell r="K3396" t="str">
            <v>MH1JM0416PK689563</v>
          </cell>
          <cell r="L3396" t="str">
            <v>JM04E1689325</v>
          </cell>
          <cell r="M3396" t="str">
            <v>HONDA</v>
          </cell>
          <cell r="N3396" t="str">
            <v>SCOOPY KEYLESS</v>
          </cell>
          <cell r="O3396" t="str">
            <v>HITAM</v>
          </cell>
          <cell r="P3396" t="str">
            <v>JG</v>
          </cell>
          <cell r="Q3396" t="str">
            <v>GAGAL BAYAR</v>
          </cell>
          <cell r="R3396">
            <v>4</v>
          </cell>
          <cell r="S3396">
            <v>24</v>
          </cell>
        </row>
        <row r="3397">
          <cell r="D3397" t="str">
            <v>SP-25-F0001584</v>
          </cell>
          <cell r="E3397" t="str">
            <v>NURDIANSYAH</v>
          </cell>
          <cell r="F3397" t="str">
            <v>BP 6909 JJ</v>
          </cell>
          <cell r="G3397" t="str">
            <v>C0</v>
          </cell>
          <cell r="H3397" t="str">
            <v>13.WILFRIN</v>
          </cell>
          <cell r="I3397" t="str">
            <v>A</v>
          </cell>
          <cell r="J3397">
            <v>8</v>
          </cell>
          <cell r="K3397" t="str">
            <v>MH1JMF212RK234797</v>
          </cell>
          <cell r="L3397" t="str">
            <v>JMF2E1234607</v>
          </cell>
          <cell r="M3397" t="str">
            <v>HONDA</v>
          </cell>
          <cell r="N3397" t="str">
            <v>BEAT FI</v>
          </cell>
          <cell r="O3397" t="str">
            <v>BIRU</v>
          </cell>
          <cell r="P3397" t="str">
            <v>JG</v>
          </cell>
          <cell r="Q3397" t="str">
            <v>BELUM JTO</v>
          </cell>
          <cell r="R3397">
            <v>4</v>
          </cell>
          <cell r="S3397">
            <v>18</v>
          </cell>
        </row>
        <row r="3398">
          <cell r="D3398" t="str">
            <v>SP-25-F0001587</v>
          </cell>
          <cell r="E3398" t="str">
            <v>M KURNIAWAN</v>
          </cell>
          <cell r="F3398" t="str">
            <v>BP 5139 QI</v>
          </cell>
          <cell r="G3398" t="str">
            <v>C0</v>
          </cell>
          <cell r="H3398" t="str">
            <v>11.RIMPUN</v>
          </cell>
          <cell r="I3398" t="str">
            <v>A</v>
          </cell>
          <cell r="J3398">
            <v>8</v>
          </cell>
          <cell r="K3398" t="str">
            <v>MH3RG4610JK085817</v>
          </cell>
          <cell r="L3398" t="str">
            <v>G3E7E0463569</v>
          </cell>
          <cell r="M3398" t="str">
            <v>YAMAHA</v>
          </cell>
          <cell r="N3398" t="str">
            <v>V-IXION V2</v>
          </cell>
          <cell r="O3398" t="str">
            <v>MERAH HITAM</v>
          </cell>
          <cell r="P3398" t="str">
            <v>JG</v>
          </cell>
          <cell r="Q3398" t="str">
            <v>BELUM JTO</v>
          </cell>
          <cell r="R3398">
            <v>4</v>
          </cell>
          <cell r="S3398">
            <v>6</v>
          </cell>
        </row>
        <row r="3399">
          <cell r="D3399" t="str">
            <v>SP-25-F0001597</v>
          </cell>
          <cell r="E3399" t="str">
            <v>DAYANG MISNAH</v>
          </cell>
          <cell r="F3399" t="str">
            <v>BP 2855 AF</v>
          </cell>
          <cell r="G3399" t="str">
            <v>C0</v>
          </cell>
          <cell r="H3399" t="str">
            <v>08.JOSRI</v>
          </cell>
          <cell r="I3399" t="str">
            <v>B</v>
          </cell>
          <cell r="J3399">
            <v>7</v>
          </cell>
          <cell r="K3399" t="str">
            <v>MH1JM1123KK091488</v>
          </cell>
          <cell r="L3399" t="str">
            <v>JM11E2073722</v>
          </cell>
          <cell r="M3399" t="str">
            <v>HONDA</v>
          </cell>
          <cell r="N3399" t="str">
            <v>BEAT</v>
          </cell>
          <cell r="O3399" t="str">
            <v>MERAH HITAM</v>
          </cell>
          <cell r="P3399" t="str">
            <v>JG</v>
          </cell>
          <cell r="Q3399" t="str">
            <v>BELUM JTO</v>
          </cell>
          <cell r="R3399">
            <v>4</v>
          </cell>
          <cell r="S3399">
            <v>24</v>
          </cell>
        </row>
        <row r="3400">
          <cell r="D3400" t="str">
            <v>SP-25-F0001621</v>
          </cell>
          <cell r="E3400" t="str">
            <v>RAZALI</v>
          </cell>
          <cell r="F3400" t="str">
            <v>BP 6685 RF</v>
          </cell>
          <cell r="G3400" t="str">
            <v>C0</v>
          </cell>
          <cell r="H3400" t="str">
            <v>07.RINTO</v>
          </cell>
          <cell r="I3400" t="str">
            <v>A</v>
          </cell>
          <cell r="J3400">
            <v>9</v>
          </cell>
          <cell r="K3400" t="str">
            <v>MH3SE8810GJ556187</v>
          </cell>
          <cell r="L3400" t="str">
            <v>E3R2E0620144</v>
          </cell>
          <cell r="M3400" t="str">
            <v>YAMAHA</v>
          </cell>
          <cell r="N3400" t="str">
            <v>MIO M3</v>
          </cell>
          <cell r="O3400" t="str">
            <v>KUNING</v>
          </cell>
          <cell r="P3400" t="str">
            <v>JG</v>
          </cell>
          <cell r="Q3400" t="str">
            <v>BELUM JTO</v>
          </cell>
          <cell r="R3400">
            <v>4</v>
          </cell>
          <cell r="S3400">
            <v>6</v>
          </cell>
        </row>
        <row r="3401">
          <cell r="D3401" t="str">
            <v>SP-25-F0002198</v>
          </cell>
          <cell r="E3401" t="str">
            <v>MAYA SARI</v>
          </cell>
          <cell r="F3401" t="str">
            <v>BP 2586 Q</v>
          </cell>
          <cell r="G3401" t="str">
            <v>C0</v>
          </cell>
          <cell r="H3401" t="str">
            <v>11.RIMPUN</v>
          </cell>
          <cell r="I3401" t="str">
            <v>A</v>
          </cell>
          <cell r="J3401">
            <v>1</v>
          </cell>
          <cell r="K3401" t="str">
            <v>MH1JM0410PK128520</v>
          </cell>
          <cell r="L3401" t="str">
            <v>JM04E1128398</v>
          </cell>
          <cell r="M3401" t="str">
            <v>HONDA</v>
          </cell>
          <cell r="N3401" t="str">
            <v>SCOOPY KEYLESS</v>
          </cell>
          <cell r="O3401" t="str">
            <v>MERAH</v>
          </cell>
          <cell r="P3401" t="str">
            <v>JG</v>
          </cell>
          <cell r="Q3401" t="str">
            <v>GAGAL BAYAR</v>
          </cell>
          <cell r="R3401">
            <v>2</v>
          </cell>
          <cell r="S3401">
            <v>12</v>
          </cell>
        </row>
        <row r="3402">
          <cell r="D3402" t="str">
            <v>SP-25-F0002206</v>
          </cell>
          <cell r="E3402" t="str">
            <v>LUIS ARIP PARWANTO</v>
          </cell>
          <cell r="F3402" t="str">
            <v>BP 2365 AF</v>
          </cell>
          <cell r="G3402" t="str">
            <v>C0</v>
          </cell>
          <cell r="H3402" t="str">
            <v>13.WILFRIN</v>
          </cell>
          <cell r="I3402" t="str">
            <v/>
          </cell>
          <cell r="J3402">
            <v>8</v>
          </cell>
          <cell r="K3402" t="str">
            <v>MH1JM212XKK331884</v>
          </cell>
          <cell r="L3402" t="str">
            <v>JM21E2308948</v>
          </cell>
          <cell r="M3402" t="str">
            <v>HONDA</v>
          </cell>
          <cell r="N3402" t="str">
            <v>BEAT DIGITAL</v>
          </cell>
          <cell r="O3402" t="str">
            <v>MERAH PUTIH</v>
          </cell>
          <cell r="P3402" t="str">
            <v>JG</v>
          </cell>
          <cell r="Q3402" t="str">
            <v>BELUM JTO</v>
          </cell>
          <cell r="R3402">
            <v>2</v>
          </cell>
          <cell r="S3402">
            <v>12</v>
          </cell>
        </row>
        <row r="3403">
          <cell r="D3403" t="str">
            <v>SP-25-F0002208</v>
          </cell>
          <cell r="E3403" t="str">
            <v>INDAH PUSFITA SARI</v>
          </cell>
          <cell r="F3403" t="str">
            <v>BP 5815 AQ</v>
          </cell>
          <cell r="G3403" t="str">
            <v>C0</v>
          </cell>
          <cell r="H3403" t="str">
            <v>10.MIDUK</v>
          </cell>
          <cell r="I3403" t="str">
            <v/>
          </cell>
          <cell r="J3403">
            <v>3</v>
          </cell>
          <cell r="K3403" t="str">
            <v>MH3RG4760PK052653</v>
          </cell>
          <cell r="L3403" t="str">
            <v>G3S7E0052860</v>
          </cell>
          <cell r="M3403" t="str">
            <v>YAMAHA</v>
          </cell>
          <cell r="N3403" t="str">
            <v>XSR</v>
          </cell>
          <cell r="O3403" t="str">
            <v>PERAK</v>
          </cell>
          <cell r="P3403" t="str">
            <v>JG</v>
          </cell>
          <cell r="Q3403" t="str">
            <v>GAGAL BAYAR</v>
          </cell>
          <cell r="R3403">
            <v>2</v>
          </cell>
          <cell r="S3403">
            <v>12</v>
          </cell>
        </row>
        <row r="3404">
          <cell r="D3404" t="str">
            <v>SP-25-F0002218</v>
          </cell>
          <cell r="E3404" t="str">
            <v>TEGUH PRIHANDANA SUMBARI</v>
          </cell>
          <cell r="F3404" t="str">
            <v>BP 3834 JU</v>
          </cell>
          <cell r="G3404" t="str">
            <v>C0</v>
          </cell>
          <cell r="H3404" t="str">
            <v>14.CALL CENTER</v>
          </cell>
          <cell r="I3404" t="str">
            <v/>
          </cell>
          <cell r="J3404">
            <v>6</v>
          </cell>
          <cell r="K3404" t="str">
            <v>MH1JM313XLK354341</v>
          </cell>
          <cell r="L3404" t="str">
            <v>JM31E3349052</v>
          </cell>
          <cell r="M3404" t="str">
            <v>HONDA</v>
          </cell>
          <cell r="N3404" t="str">
            <v>SCOOPY NON KEYLESS</v>
          </cell>
          <cell r="O3404" t="str">
            <v>PUTIH HITAM</v>
          </cell>
          <cell r="P3404" t="str">
            <v>JG</v>
          </cell>
          <cell r="Q3404" t="str">
            <v>BELUM JTO</v>
          </cell>
          <cell r="R3404">
            <v>2</v>
          </cell>
          <cell r="S3404">
            <v>24</v>
          </cell>
        </row>
        <row r="3405">
          <cell r="D3405" t="str">
            <v>SP-25-F0002229</v>
          </cell>
          <cell r="E3405" t="str">
            <v>YUSUP</v>
          </cell>
          <cell r="F3405" t="str">
            <v>BP 5928 EE</v>
          </cell>
          <cell r="G3405" t="str">
            <v>C0</v>
          </cell>
          <cell r="H3405" t="str">
            <v>11.RIMPUN</v>
          </cell>
          <cell r="I3405" t="str">
            <v/>
          </cell>
          <cell r="J3405">
            <v>4</v>
          </cell>
          <cell r="K3405" t="str">
            <v>MH1JBG111DK127553</v>
          </cell>
          <cell r="L3405" t="str">
            <v>JBG1E1126421</v>
          </cell>
          <cell r="M3405" t="str">
            <v>HONDA</v>
          </cell>
          <cell r="N3405" t="str">
            <v>SUPRA X 125</v>
          </cell>
          <cell r="O3405" t="str">
            <v>PUTIH MERAH</v>
          </cell>
          <cell r="P3405" t="str">
            <v>JG</v>
          </cell>
          <cell r="Q3405" t="str">
            <v>GAGAL BAYAR</v>
          </cell>
          <cell r="R3405">
            <v>2</v>
          </cell>
          <cell r="S3405">
            <v>12</v>
          </cell>
        </row>
        <row r="3406">
          <cell r="D3406" t="str">
            <v>SP-25-F0000220</v>
          </cell>
          <cell r="E3406" t="str">
            <v>DWI WIDODO</v>
          </cell>
          <cell r="F3406" t="str">
            <v>BP 3489 HO</v>
          </cell>
          <cell r="G3406" t="str">
            <v>C0</v>
          </cell>
          <cell r="H3406" t="str">
            <v>12.JUBRAIDER S</v>
          </cell>
          <cell r="I3406" t="str">
            <v>A</v>
          </cell>
          <cell r="J3406">
            <v>1</v>
          </cell>
          <cell r="K3406" t="str">
            <v>MH1JM2121JK075746</v>
          </cell>
          <cell r="L3406" t="str">
            <v>JM21E2054575</v>
          </cell>
          <cell r="M3406" t="str">
            <v>HONDA</v>
          </cell>
          <cell r="N3406" t="str">
            <v>BEAT FI</v>
          </cell>
          <cell r="O3406" t="str">
            <v>MERAH-PUTIH</v>
          </cell>
          <cell r="P3406" t="str">
            <v>JG</v>
          </cell>
          <cell r="Q3406" t="str">
            <v>GAGAL BAYAR</v>
          </cell>
          <cell r="R3406">
            <v>9</v>
          </cell>
          <cell r="S3406">
            <v>12</v>
          </cell>
        </row>
        <row r="3407">
          <cell r="D3407" t="str">
            <v>SP-25-F0000257</v>
          </cell>
          <cell r="E3407" t="str">
            <v>INDRA NOFRIANTO</v>
          </cell>
          <cell r="F3407" t="str">
            <v>BP 3169 QA</v>
          </cell>
          <cell r="G3407" t="str">
            <v>C0</v>
          </cell>
          <cell r="H3407" t="str">
            <v>08.JOSRI</v>
          </cell>
          <cell r="I3407" t="str">
            <v>A</v>
          </cell>
          <cell r="J3407">
            <v>1</v>
          </cell>
          <cell r="K3407" t="str">
            <v>MH1JFR119FK183114</v>
          </cell>
          <cell r="L3407" t="str">
            <v>JFR1E1180104</v>
          </cell>
          <cell r="M3407" t="str">
            <v>HONDA</v>
          </cell>
          <cell r="N3407" t="str">
            <v>BEAT CW</v>
          </cell>
          <cell r="O3407" t="str">
            <v>MERAH</v>
          </cell>
          <cell r="P3407" t="str">
            <v>JG</v>
          </cell>
          <cell r="Q3407" t="str">
            <v>GAGAL BAYAR</v>
          </cell>
          <cell r="R3407">
            <v>9</v>
          </cell>
          <cell r="S3407">
            <v>12</v>
          </cell>
        </row>
        <row r="3408">
          <cell r="D3408" t="str">
            <v>SP-25-F0000261</v>
          </cell>
          <cell r="E3408" t="str">
            <v>NENI SURIANI</v>
          </cell>
          <cell r="F3408" t="str">
            <v>BP 5571 AG</v>
          </cell>
          <cell r="G3408" t="str">
            <v>C0</v>
          </cell>
          <cell r="H3408" t="str">
            <v>07.RINTO</v>
          </cell>
          <cell r="I3408" t="str">
            <v>A</v>
          </cell>
          <cell r="J3408">
            <v>1</v>
          </cell>
          <cell r="K3408" t="str">
            <v>MH3RG4610LK134141</v>
          </cell>
          <cell r="L3408" t="str">
            <v>G3E7E0511802</v>
          </cell>
          <cell r="M3408" t="str">
            <v>YAMAHA</v>
          </cell>
          <cell r="N3408" t="str">
            <v>VIXION VVA</v>
          </cell>
          <cell r="O3408" t="str">
            <v>MERAH</v>
          </cell>
          <cell r="P3408" t="str">
            <v>JG</v>
          </cell>
          <cell r="Q3408" t="str">
            <v>GAGAL BAYAR</v>
          </cell>
          <cell r="R3408">
            <v>9</v>
          </cell>
          <cell r="S3408">
            <v>12</v>
          </cell>
        </row>
        <row r="3409">
          <cell r="D3409" t="str">
            <v>SP-25-F0001023</v>
          </cell>
          <cell r="E3409" t="str">
            <v>NUR ROHIM</v>
          </cell>
          <cell r="F3409" t="str">
            <v>BP 2532 AC</v>
          </cell>
          <cell r="G3409" t="str">
            <v>C0</v>
          </cell>
          <cell r="H3409" t="str">
            <v>14.CALL CENTER</v>
          </cell>
          <cell r="I3409" t="str">
            <v>A</v>
          </cell>
          <cell r="J3409">
            <v>7</v>
          </cell>
          <cell r="K3409" t="str">
            <v>MH1JM8129NK097275</v>
          </cell>
          <cell r="L3409" t="str">
            <v>JM81E2095394</v>
          </cell>
          <cell r="M3409" t="str">
            <v>HONDA</v>
          </cell>
          <cell r="N3409" t="str">
            <v>BEAT</v>
          </cell>
          <cell r="O3409" t="str">
            <v>PUTIH HITAM</v>
          </cell>
          <cell r="P3409" t="str">
            <v>JG</v>
          </cell>
          <cell r="Q3409" t="str">
            <v>BELUM JTO</v>
          </cell>
          <cell r="R3409">
            <v>6</v>
          </cell>
          <cell r="S3409">
            <v>24</v>
          </cell>
        </row>
        <row r="3410">
          <cell r="D3410" t="str">
            <v>SP-25-F0001048</v>
          </cell>
          <cell r="E3410" t="str">
            <v>FRIDAY HUTAGAOL</v>
          </cell>
          <cell r="F3410" t="str">
            <v>BP 5978 OE</v>
          </cell>
          <cell r="G3410" t="str">
            <v>C0</v>
          </cell>
          <cell r="H3410" t="str">
            <v>13.WILFRIN</v>
          </cell>
          <cell r="I3410" t="str">
            <v>A</v>
          </cell>
          <cell r="J3410">
            <v>10</v>
          </cell>
          <cell r="K3410" t="str">
            <v>MH32PK002FK069350</v>
          </cell>
          <cell r="L3410" t="str">
            <v>2PK069142</v>
          </cell>
          <cell r="M3410" t="str">
            <v>YAMAHA</v>
          </cell>
          <cell r="N3410" t="str">
            <v>R15 V2</v>
          </cell>
          <cell r="O3410" t="str">
            <v>MERAH</v>
          </cell>
          <cell r="P3410" t="str">
            <v>JG</v>
          </cell>
          <cell r="Q3410" t="str">
            <v>BELUM JTO</v>
          </cell>
          <cell r="R3410">
            <v>6</v>
          </cell>
          <cell r="S3410">
            <v>12</v>
          </cell>
        </row>
        <row r="3411">
          <cell r="D3411" t="str">
            <v>SP-25-F0001057</v>
          </cell>
          <cell r="E3411" t="str">
            <v>SONYA BR BATUBARA</v>
          </cell>
          <cell r="F3411" t="str">
            <v>BP 6030 OG</v>
          </cell>
          <cell r="G3411" t="str">
            <v>C0</v>
          </cell>
          <cell r="H3411" t="str">
            <v>14.CALL CENTER</v>
          </cell>
          <cell r="I3411" t="str">
            <v>A</v>
          </cell>
          <cell r="J3411">
            <v>16</v>
          </cell>
          <cell r="K3411" t="str">
            <v>MH1JM8214NK520415</v>
          </cell>
          <cell r="L3411" t="str">
            <v>JM82E1518478</v>
          </cell>
          <cell r="M3411" t="str">
            <v>HONDA</v>
          </cell>
          <cell r="N3411" t="str">
            <v>BEAT</v>
          </cell>
          <cell r="O3411" t="str">
            <v>HITAM</v>
          </cell>
          <cell r="P3411" t="str">
            <v>JG</v>
          </cell>
          <cell r="Q3411" t="str">
            <v>BELUM JTO</v>
          </cell>
          <cell r="R3411">
            <v>6</v>
          </cell>
          <cell r="S3411">
            <v>6</v>
          </cell>
        </row>
        <row r="3412">
          <cell r="D3412" t="str">
            <v>SP-25-F0001069</v>
          </cell>
          <cell r="E3412" t="str">
            <v>RAHMATIA NUR HASYM</v>
          </cell>
          <cell r="F3412" t="str">
            <v>BP 6252 RC</v>
          </cell>
          <cell r="G3412" t="str">
            <v>C0</v>
          </cell>
          <cell r="H3412" t="str">
            <v>10.MIDUK</v>
          </cell>
          <cell r="I3412" t="str">
            <v>A</v>
          </cell>
          <cell r="J3412">
            <v>1</v>
          </cell>
          <cell r="K3412" t="str">
            <v>MH1JFK110EK016372</v>
          </cell>
          <cell r="L3412" t="str">
            <v>JFK1E1015289</v>
          </cell>
          <cell r="M3412" t="str">
            <v>HONDA</v>
          </cell>
          <cell r="N3412" t="str">
            <v>VARIO 125</v>
          </cell>
          <cell r="O3412" t="str">
            <v>HITAM</v>
          </cell>
          <cell r="P3412" t="str">
            <v>JG</v>
          </cell>
          <cell r="Q3412" t="str">
            <v>DONE</v>
          </cell>
          <cell r="R3412">
            <v>5</v>
          </cell>
          <cell r="S3412">
            <v>18</v>
          </cell>
        </row>
        <row r="3413">
          <cell r="D3413" t="str">
            <v>SP-25-F0001089</v>
          </cell>
          <cell r="E3413" t="str">
            <v>IMAM RAMADHANI</v>
          </cell>
          <cell r="F3413" t="str">
            <v>BP 4282 CM</v>
          </cell>
          <cell r="G3413" t="str">
            <v>C0</v>
          </cell>
          <cell r="H3413" t="str">
            <v>14.CALL CENTER</v>
          </cell>
          <cell r="I3413" t="str">
            <v>A</v>
          </cell>
          <cell r="J3413">
            <v>15</v>
          </cell>
          <cell r="K3413" t="str">
            <v>MH33C1005CK966239</v>
          </cell>
          <cell r="L3413" t="str">
            <v>3C1967083</v>
          </cell>
          <cell r="M3413" t="str">
            <v>YAMAHA</v>
          </cell>
          <cell r="N3413" t="str">
            <v>VIXION OLD</v>
          </cell>
          <cell r="O3413" t="str">
            <v>MERAH MARUN</v>
          </cell>
          <cell r="P3413" t="str">
            <v>JG</v>
          </cell>
          <cell r="Q3413" t="str">
            <v>BELUM JTO</v>
          </cell>
          <cell r="R3413">
            <v>6</v>
          </cell>
          <cell r="S3413">
            <v>6</v>
          </cell>
        </row>
        <row r="3414">
          <cell r="D3414" t="str">
            <v>SP-25-F0001622</v>
          </cell>
          <cell r="E3414" t="str">
            <v>JUITA HUTAHAEAN</v>
          </cell>
          <cell r="F3414" t="str">
            <v>BP 3143 UI</v>
          </cell>
          <cell r="G3414" t="str">
            <v>C0</v>
          </cell>
          <cell r="H3414" t="str">
            <v>14.CALL CENTER</v>
          </cell>
          <cell r="I3414" t="str">
            <v>A</v>
          </cell>
          <cell r="J3414">
            <v>9</v>
          </cell>
          <cell r="K3414" t="str">
            <v>MH1JM9115MK820938</v>
          </cell>
          <cell r="L3414" t="str">
            <v>JM91E1820447</v>
          </cell>
          <cell r="M3414" t="str">
            <v>HONDA</v>
          </cell>
          <cell r="N3414" t="str">
            <v>BEAT</v>
          </cell>
          <cell r="O3414" t="str">
            <v>BIRU</v>
          </cell>
          <cell r="P3414" t="str">
            <v>JG</v>
          </cell>
          <cell r="Q3414" t="str">
            <v>BELUM JTO</v>
          </cell>
          <cell r="R3414">
            <v>4</v>
          </cell>
          <cell r="S3414">
            <v>12</v>
          </cell>
        </row>
        <row r="3415">
          <cell r="D3415" t="str">
            <v>SP-25-F0001629</v>
          </cell>
          <cell r="E3415" t="str">
            <v>ROMAITO NST</v>
          </cell>
          <cell r="F3415" t="str">
            <v>BP 2620 RI</v>
          </cell>
          <cell r="G3415" t="str">
            <v>C0</v>
          </cell>
          <cell r="H3415" t="str">
            <v>14.CALL CENTER</v>
          </cell>
          <cell r="I3415" t="str">
            <v>A</v>
          </cell>
          <cell r="J3415">
            <v>9</v>
          </cell>
          <cell r="K3415" t="str">
            <v>MH1JM811XNK889538</v>
          </cell>
          <cell r="L3415" t="str">
            <v>JM81E1889997</v>
          </cell>
          <cell r="M3415" t="str">
            <v>HONDA</v>
          </cell>
          <cell r="N3415" t="str">
            <v>BEAT</v>
          </cell>
          <cell r="O3415" t="str">
            <v>MERAH HITAM</v>
          </cell>
          <cell r="P3415" t="str">
            <v>JG</v>
          </cell>
          <cell r="Q3415" t="str">
            <v>BELUM JTO</v>
          </cell>
          <cell r="R3415">
            <v>4</v>
          </cell>
          <cell r="S3415">
            <v>18</v>
          </cell>
        </row>
        <row r="3416">
          <cell r="D3416" t="str">
            <v>SP-25-F0001652</v>
          </cell>
          <cell r="E3416" t="str">
            <v>ANUGRAH PRIMA INSANI</v>
          </cell>
          <cell r="F3416" t="str">
            <v>BP 3309 HQ</v>
          </cell>
          <cell r="G3416" t="str">
            <v>C0</v>
          </cell>
          <cell r="H3416" t="str">
            <v>14.CALL CENTER</v>
          </cell>
          <cell r="I3416" t="str">
            <v>A</v>
          </cell>
          <cell r="J3416">
            <v>11</v>
          </cell>
          <cell r="K3416" t="str">
            <v>MH1JM2116HK462794</v>
          </cell>
          <cell r="L3416" t="str">
            <v>JM21E1452106</v>
          </cell>
          <cell r="M3416" t="str">
            <v>HONDA</v>
          </cell>
          <cell r="N3416" t="str">
            <v>BEAT DIGITAL</v>
          </cell>
          <cell r="O3416" t="str">
            <v>HITAM</v>
          </cell>
          <cell r="P3416" t="str">
            <v>JG</v>
          </cell>
          <cell r="Q3416" t="str">
            <v>BELUM JTO</v>
          </cell>
          <cell r="R3416">
            <v>4</v>
          </cell>
          <cell r="S3416">
            <v>12</v>
          </cell>
        </row>
        <row r="3417">
          <cell r="D3417" t="str">
            <v>SP-25-F0001659</v>
          </cell>
          <cell r="E3417" t="str">
            <v>RAHMADI PRATAMA ANDANI</v>
          </cell>
          <cell r="F3417" t="str">
            <v>BP 2584 HJ</v>
          </cell>
          <cell r="G3417" t="str">
            <v>C0</v>
          </cell>
          <cell r="H3417" t="str">
            <v>06.ROBEN</v>
          </cell>
          <cell r="I3417" t="str">
            <v>A</v>
          </cell>
          <cell r="J3417">
            <v>12</v>
          </cell>
          <cell r="K3417" t="str">
            <v>MH1KF411XJK077254</v>
          </cell>
          <cell r="L3417" t="str">
            <v>KF41E1076725</v>
          </cell>
          <cell r="M3417" t="str">
            <v>HONDA</v>
          </cell>
          <cell r="N3417" t="str">
            <v>VARIO 150</v>
          </cell>
          <cell r="O3417" t="str">
            <v>HITAM</v>
          </cell>
          <cell r="P3417" t="str">
            <v>JG</v>
          </cell>
          <cell r="Q3417" t="str">
            <v>BELUM JTO</v>
          </cell>
          <cell r="R3417">
            <v>4</v>
          </cell>
          <cell r="S3417">
            <v>12</v>
          </cell>
        </row>
        <row r="3418">
          <cell r="D3418" t="str">
            <v>SP-25-F0002230</v>
          </cell>
          <cell r="E3418" t="str">
            <v>TITIK APRILIA</v>
          </cell>
          <cell r="F3418" t="str">
            <v>BP 2141 RH</v>
          </cell>
          <cell r="G3418" t="str">
            <v>C0</v>
          </cell>
          <cell r="H3418" t="str">
            <v>14.CALL CENTER</v>
          </cell>
          <cell r="I3418" t="str">
            <v/>
          </cell>
          <cell r="J3418">
            <v>11</v>
          </cell>
          <cell r="K3418" t="str">
            <v>MH1JM7112NK210789</v>
          </cell>
          <cell r="L3418" t="str">
            <v>JM71E1210661</v>
          </cell>
          <cell r="M3418" t="str">
            <v>HONDA</v>
          </cell>
          <cell r="N3418" t="str">
            <v>GENIO</v>
          </cell>
          <cell r="O3418" t="str">
            <v>MERAH</v>
          </cell>
          <cell r="P3418" t="str">
            <v>JG</v>
          </cell>
          <cell r="Q3418" t="str">
            <v>BELUM JTO</v>
          </cell>
          <cell r="R3418">
            <v>2</v>
          </cell>
          <cell r="S3418">
            <v>18</v>
          </cell>
        </row>
        <row r="3419">
          <cell r="D3419" t="str">
            <v>SP-25-F0002235</v>
          </cell>
          <cell r="E3419" t="str">
            <v>FERNANDO MANDALA PUTRA</v>
          </cell>
          <cell r="F3419" t="str">
            <v>BP 4027 RC</v>
          </cell>
          <cell r="G3419" t="str">
            <v>C0</v>
          </cell>
          <cell r="H3419" t="str">
            <v>14.CALL CENTER</v>
          </cell>
          <cell r="I3419" t="str">
            <v/>
          </cell>
          <cell r="J3419">
            <v>6</v>
          </cell>
          <cell r="K3419" t="str">
            <v>MH1JM3135LK388090</v>
          </cell>
          <cell r="L3419" t="str">
            <v>JM31E3383193</v>
          </cell>
          <cell r="M3419" t="str">
            <v>HONDA</v>
          </cell>
          <cell r="N3419" t="str">
            <v>SCOOPY NON KEYLESS</v>
          </cell>
          <cell r="O3419" t="str">
            <v>HITAM SILVER</v>
          </cell>
          <cell r="P3419" t="str">
            <v>JG</v>
          </cell>
          <cell r="Q3419" t="str">
            <v>BELUM JTO</v>
          </cell>
          <cell r="R3419">
            <v>2</v>
          </cell>
          <cell r="S3419">
            <v>12</v>
          </cell>
        </row>
        <row r="3420">
          <cell r="D3420" t="str">
            <v>SP-25-F0002242</v>
          </cell>
          <cell r="E3420" t="str">
            <v>DESTA NATAL RIANG GEA</v>
          </cell>
          <cell r="F3420" t="str">
            <v>BP 3375 AP</v>
          </cell>
          <cell r="G3420" t="str">
            <v>C0</v>
          </cell>
          <cell r="H3420" t="str">
            <v>14.CALL CENTER</v>
          </cell>
          <cell r="I3420" t="str">
            <v/>
          </cell>
          <cell r="J3420">
            <v>8</v>
          </cell>
          <cell r="K3420" t="str">
            <v>MH1JM0415PK272659</v>
          </cell>
          <cell r="L3420" t="str">
            <v>JM04E1276678</v>
          </cell>
          <cell r="M3420" t="str">
            <v>HONDA</v>
          </cell>
          <cell r="N3420" t="str">
            <v>SCOOPY KEYLESS</v>
          </cell>
          <cell r="O3420" t="str">
            <v>PUTIH</v>
          </cell>
          <cell r="P3420" t="str">
            <v>JG</v>
          </cell>
          <cell r="Q3420" t="str">
            <v>BELUM JTO</v>
          </cell>
          <cell r="R3420">
            <v>2</v>
          </cell>
          <cell r="S3420">
            <v>18</v>
          </cell>
        </row>
        <row r="3421">
          <cell r="D3421" t="str">
            <v>SP-25-F0002260</v>
          </cell>
          <cell r="E3421" t="str">
            <v>GOKMA ULI SIBURIAN</v>
          </cell>
          <cell r="F3421" t="str">
            <v>BP 3689 RD</v>
          </cell>
          <cell r="G3421" t="str">
            <v>C0</v>
          </cell>
          <cell r="H3421" t="str">
            <v>14.CALL CENTER</v>
          </cell>
          <cell r="I3421" t="str">
            <v/>
          </cell>
          <cell r="J3421">
            <v>8</v>
          </cell>
          <cell r="K3421" t="str">
            <v>MH1JM8116MK790178</v>
          </cell>
          <cell r="L3421" t="str">
            <v>JM81E1792063</v>
          </cell>
          <cell r="M3421" t="str">
            <v>HONDA</v>
          </cell>
          <cell r="N3421" t="str">
            <v>BEAT DIGITAL</v>
          </cell>
          <cell r="O3421" t="str">
            <v>HITAM</v>
          </cell>
          <cell r="P3421" t="str">
            <v>JG</v>
          </cell>
          <cell r="Q3421" t="str">
            <v>BELUM JTO</v>
          </cell>
          <cell r="R3421">
            <v>2</v>
          </cell>
          <cell r="S3421">
            <v>12</v>
          </cell>
        </row>
        <row r="3422">
          <cell r="D3422" t="str">
            <v>SP-25-F0002265</v>
          </cell>
          <cell r="E3422" t="str">
            <v>HERMANTO</v>
          </cell>
          <cell r="F3422" t="str">
            <v>BP 2084 QF</v>
          </cell>
          <cell r="G3422" t="str">
            <v>C0</v>
          </cell>
          <cell r="H3422" t="str">
            <v>14.CALL CENTER</v>
          </cell>
          <cell r="I3422" t="str">
            <v/>
          </cell>
          <cell r="J3422">
            <v>9</v>
          </cell>
          <cell r="K3422" t="str">
            <v>MH1KC5210GK301718</v>
          </cell>
          <cell r="L3422" t="str">
            <v>KC52E1299357</v>
          </cell>
          <cell r="M3422" t="str">
            <v>HONDA</v>
          </cell>
          <cell r="N3422" t="str">
            <v>VERZA CW</v>
          </cell>
          <cell r="O3422" t="str">
            <v>HITAM</v>
          </cell>
          <cell r="P3422" t="str">
            <v>JG</v>
          </cell>
          <cell r="Q3422" t="str">
            <v>BELUM JTO</v>
          </cell>
          <cell r="R3422">
            <v>2</v>
          </cell>
          <cell r="S3422">
            <v>12</v>
          </cell>
        </row>
        <row r="3423">
          <cell r="D3423" t="str">
            <v>SP-25-F0002267</v>
          </cell>
          <cell r="E3423" t="str">
            <v>ABRAMSYAH</v>
          </cell>
          <cell r="F3423" t="str">
            <v>BP 2974 RA</v>
          </cell>
          <cell r="G3423" t="str">
            <v>C0</v>
          </cell>
          <cell r="H3423" t="str">
            <v>14.CALL CENTER</v>
          </cell>
          <cell r="I3423" t="str">
            <v/>
          </cell>
          <cell r="J3423">
            <v>10</v>
          </cell>
          <cell r="K3423" t="str">
            <v>MH1KCB116NK030676</v>
          </cell>
          <cell r="L3423" t="str">
            <v>KCB1E1030775</v>
          </cell>
          <cell r="M3423" t="str">
            <v>HONDA</v>
          </cell>
          <cell r="N3423" t="str">
            <v>CBR 150</v>
          </cell>
          <cell r="O3423" t="str">
            <v>HITAM ABU ABU</v>
          </cell>
          <cell r="P3423" t="str">
            <v>JG</v>
          </cell>
          <cell r="Q3423" t="str">
            <v>BELUM JTO</v>
          </cell>
          <cell r="R3423">
            <v>2</v>
          </cell>
          <cell r="S3423">
            <v>12</v>
          </cell>
        </row>
        <row r="3424">
          <cell r="D3424" t="str">
            <v>SP-25-F0002277</v>
          </cell>
          <cell r="E3424" t="str">
            <v>DOLI HANDIKA</v>
          </cell>
          <cell r="F3424" t="str">
            <v>BP 3164 HQ</v>
          </cell>
          <cell r="G3424" t="str">
            <v>C0</v>
          </cell>
          <cell r="H3424" t="str">
            <v>13.WILFRIN</v>
          </cell>
          <cell r="I3424" t="str">
            <v/>
          </cell>
          <cell r="J3424">
            <v>10</v>
          </cell>
          <cell r="K3424" t="str">
            <v>MH1JM1116HK268213</v>
          </cell>
          <cell r="L3424" t="str">
            <v>JM11E1260905</v>
          </cell>
          <cell r="M3424" t="str">
            <v>HONDA</v>
          </cell>
          <cell r="N3424" t="str">
            <v>BEAT DIGITAL</v>
          </cell>
          <cell r="O3424" t="str">
            <v>MAGENTA HITAM</v>
          </cell>
          <cell r="P3424" t="str">
            <v>JG</v>
          </cell>
          <cell r="Q3424" t="str">
            <v>BELUM JTO</v>
          </cell>
          <cell r="R3424">
            <v>2</v>
          </cell>
          <cell r="S3424">
            <v>12</v>
          </cell>
        </row>
        <row r="3425">
          <cell r="D3425" t="str">
            <v>SP-25-F0002289</v>
          </cell>
          <cell r="E3425" t="str">
            <v>HIRONIMUS WITAK</v>
          </cell>
          <cell r="F3425" t="str">
            <v>BP 2614 HR</v>
          </cell>
          <cell r="G3425" t="str">
            <v>C0</v>
          </cell>
          <cell r="H3425" t="str">
            <v>14.CALL CENTER</v>
          </cell>
          <cell r="I3425" t="str">
            <v/>
          </cell>
          <cell r="J3425">
            <v>11</v>
          </cell>
          <cell r="K3425" t="str">
            <v>MH1JM1115JK889870</v>
          </cell>
          <cell r="L3425" t="str">
            <v>JM11E1872986</v>
          </cell>
          <cell r="M3425" t="str">
            <v>HONDA</v>
          </cell>
          <cell r="N3425" t="str">
            <v>BEAT</v>
          </cell>
          <cell r="O3425" t="str">
            <v>MAGENTA HITAM</v>
          </cell>
          <cell r="P3425" t="str">
            <v>JG</v>
          </cell>
          <cell r="Q3425" t="str">
            <v>BELUM JTO</v>
          </cell>
          <cell r="R3425">
            <v>2</v>
          </cell>
          <cell r="S3425">
            <v>24</v>
          </cell>
        </row>
        <row r="3426">
          <cell r="D3426" t="str">
            <v>SP-25-F0002303</v>
          </cell>
          <cell r="E3426" t="str">
            <v>M SALEH</v>
          </cell>
          <cell r="F3426" t="str">
            <v>BP 6506 JE</v>
          </cell>
          <cell r="G3426" t="str">
            <v>C0</v>
          </cell>
          <cell r="H3426" t="str">
            <v>14.CALL CENTER</v>
          </cell>
          <cell r="I3426" t="str">
            <v/>
          </cell>
          <cell r="J3426">
            <v>13</v>
          </cell>
          <cell r="K3426" t="str">
            <v>MH1JMG117RK200202</v>
          </cell>
          <cell r="L3426" t="str">
            <v>JMG1E1200291</v>
          </cell>
          <cell r="M3426" t="str">
            <v>HONDA</v>
          </cell>
          <cell r="N3426" t="str">
            <v>BEAT STREET</v>
          </cell>
          <cell r="O3426" t="str">
            <v>HITAM</v>
          </cell>
          <cell r="P3426" t="str">
            <v>JG</v>
          </cell>
          <cell r="Q3426" t="str">
            <v>BELUM JTO</v>
          </cell>
          <cell r="R3426">
            <v>2</v>
          </cell>
          <cell r="S3426">
            <v>18</v>
          </cell>
        </row>
        <row r="3427">
          <cell r="D3427" t="str">
            <v>SP-25-F0001855</v>
          </cell>
          <cell r="E3427" t="str">
            <v>IRAWANTO</v>
          </cell>
          <cell r="F3427" t="str">
            <v>BP 2411 UJ</v>
          </cell>
          <cell r="G3427" t="str">
            <v>C0</v>
          </cell>
          <cell r="H3427" t="str">
            <v>07.RINTO</v>
          </cell>
          <cell r="I3427" t="str">
            <v>A</v>
          </cell>
          <cell r="J3427">
            <v>1</v>
          </cell>
          <cell r="K3427" t="str">
            <v>MH1JM8110MK725794</v>
          </cell>
          <cell r="L3427" t="str">
            <v>JM81E1727100</v>
          </cell>
          <cell r="M3427" t="str">
            <v>HONDA</v>
          </cell>
          <cell r="N3427" t="str">
            <v>BEAT</v>
          </cell>
          <cell r="O3427" t="str">
            <v>PUTIH HITAM</v>
          </cell>
          <cell r="P3427" t="str">
            <v>JG</v>
          </cell>
          <cell r="Q3427" t="str">
            <v>GAGAL BAYAR</v>
          </cell>
          <cell r="R3427">
            <v>3</v>
          </cell>
          <cell r="S3427">
            <v>24</v>
          </cell>
        </row>
        <row r="3428">
          <cell r="D3428" t="str">
            <v>SP-25-F0001858</v>
          </cell>
          <cell r="E3428" t="str">
            <v>NADIA PUTRI VERONITA</v>
          </cell>
          <cell r="F3428" t="str">
            <v>BP 2039 AC</v>
          </cell>
          <cell r="G3428" t="str">
            <v>C0</v>
          </cell>
          <cell r="H3428" t="str">
            <v>14.CALL CENTER</v>
          </cell>
          <cell r="I3428" t="str">
            <v>A</v>
          </cell>
          <cell r="J3428">
            <v>1</v>
          </cell>
          <cell r="K3428" t="str">
            <v>MH1JM9123NK398646</v>
          </cell>
          <cell r="L3428" t="str">
            <v>JM91E2397042</v>
          </cell>
          <cell r="M3428" t="str">
            <v>HONDA</v>
          </cell>
          <cell r="N3428" t="str">
            <v>BEAT</v>
          </cell>
          <cell r="O3428" t="str">
            <v>BIRU</v>
          </cell>
          <cell r="P3428" t="str">
            <v>JG</v>
          </cell>
          <cell r="Q3428" t="str">
            <v>DONE</v>
          </cell>
          <cell r="R3428">
            <v>3</v>
          </cell>
          <cell r="S3428">
            <v>18</v>
          </cell>
        </row>
        <row r="3429">
          <cell r="D3429" t="str">
            <v>SP-25-F0001862</v>
          </cell>
          <cell r="E3429" t="str">
            <v>RAMADANI</v>
          </cell>
          <cell r="F3429" t="str">
            <v>BP 3347 JH</v>
          </cell>
          <cell r="G3429" t="str">
            <v>C0</v>
          </cell>
          <cell r="H3429" t="str">
            <v>07.RINTO</v>
          </cell>
          <cell r="I3429" t="str">
            <v>A</v>
          </cell>
          <cell r="J3429">
            <v>1</v>
          </cell>
          <cell r="K3429" t="str">
            <v>MH1JFD221DK219501</v>
          </cell>
          <cell r="L3429" t="str">
            <v>JFD2E2215272</v>
          </cell>
          <cell r="M3429" t="str">
            <v>HONDA</v>
          </cell>
          <cell r="N3429" t="str">
            <v>BEAT</v>
          </cell>
          <cell r="O3429" t="str">
            <v>HIJAU PUTIH</v>
          </cell>
          <cell r="P3429" t="str">
            <v>JG</v>
          </cell>
          <cell r="Q3429" t="str">
            <v>GAGAL BAYAR</v>
          </cell>
          <cell r="R3429">
            <v>3</v>
          </cell>
          <cell r="S3429">
            <v>12</v>
          </cell>
        </row>
        <row r="3430">
          <cell r="D3430" t="str">
            <v>SP-25-F0001900</v>
          </cell>
          <cell r="E3430" t="str">
            <v>SITI NURJANAH</v>
          </cell>
          <cell r="F3430" t="str">
            <v>BP 2684 RG</v>
          </cell>
          <cell r="G3430" t="str">
            <v>C0</v>
          </cell>
          <cell r="H3430" t="str">
            <v>14.CALL CENTER</v>
          </cell>
          <cell r="I3430" t="str">
            <v>A</v>
          </cell>
          <cell r="J3430">
            <v>6</v>
          </cell>
          <cell r="K3430" t="str">
            <v>MH1JM011XNK507428</v>
          </cell>
          <cell r="L3430" t="str">
            <v>JM01E1504231</v>
          </cell>
          <cell r="M3430" t="str">
            <v>HONDA</v>
          </cell>
          <cell r="N3430" t="str">
            <v>SCOOPY</v>
          </cell>
          <cell r="O3430" t="str">
            <v>HITAM ORANGE</v>
          </cell>
          <cell r="P3430" t="str">
            <v>JG</v>
          </cell>
          <cell r="Q3430" t="str">
            <v>BELUM JTO</v>
          </cell>
          <cell r="R3430">
            <v>3</v>
          </cell>
          <cell r="S3430">
            <v>12</v>
          </cell>
        </row>
        <row r="3431">
          <cell r="D3431" t="str">
            <v>SP-25-F0001758</v>
          </cell>
          <cell r="E3431" t="str">
            <v>SALMAH</v>
          </cell>
          <cell r="F3431" t="str">
            <v>BP 6680 RF</v>
          </cell>
          <cell r="G3431" t="str">
            <v>C0</v>
          </cell>
          <cell r="H3431" t="str">
            <v>14.CALL CENTER</v>
          </cell>
          <cell r="I3431" t="str">
            <v>A</v>
          </cell>
          <cell r="J3431">
            <v>19</v>
          </cell>
          <cell r="K3431" t="str">
            <v>MH1JM8118LK211769</v>
          </cell>
          <cell r="L3431" t="str">
            <v>JM81E1213728</v>
          </cell>
          <cell r="M3431" t="str">
            <v>HONDA</v>
          </cell>
          <cell r="N3431" t="str">
            <v>BEAT</v>
          </cell>
          <cell r="O3431" t="str">
            <v>PUTIH</v>
          </cell>
          <cell r="P3431" t="str">
            <v>JG</v>
          </cell>
          <cell r="Q3431" t="str">
            <v>BELUM JTO</v>
          </cell>
          <cell r="R3431">
            <v>4</v>
          </cell>
          <cell r="S3431">
            <v>18</v>
          </cell>
        </row>
        <row r="3432">
          <cell r="D3432" t="str">
            <v>SP-25-F0001763</v>
          </cell>
          <cell r="E3432" t="str">
            <v>MUHAMMAD AFRIZAL DODI SAPUTRA</v>
          </cell>
          <cell r="F3432" t="str">
            <v>BP 5109 QM</v>
          </cell>
          <cell r="G3432" t="str">
            <v>C0</v>
          </cell>
          <cell r="H3432" t="str">
            <v>14.CALL CENTER</v>
          </cell>
          <cell r="I3432" t="str">
            <v>A</v>
          </cell>
          <cell r="J3432">
            <v>19</v>
          </cell>
          <cell r="K3432" t="str">
            <v>MH3SEF320JJ026209</v>
          </cell>
          <cell r="L3432" t="str">
            <v>E31VE0126572</v>
          </cell>
          <cell r="M3432" t="str">
            <v>YAMAHA</v>
          </cell>
          <cell r="N3432" t="str">
            <v>LEXI</v>
          </cell>
          <cell r="O3432" t="str">
            <v>BIRU TUA</v>
          </cell>
          <cell r="P3432" t="str">
            <v>JG</v>
          </cell>
          <cell r="Q3432" t="str">
            <v>BELUM JTO</v>
          </cell>
          <cell r="R3432">
            <v>4</v>
          </cell>
          <cell r="S3432">
            <v>12</v>
          </cell>
        </row>
        <row r="3433">
          <cell r="D3433" t="str">
            <v>SP-25-F0001783</v>
          </cell>
          <cell r="E3433" t="str">
            <v>SUMIATY</v>
          </cell>
          <cell r="F3433" t="str">
            <v>BP 6771 HR</v>
          </cell>
          <cell r="G3433" t="str">
            <v>C0</v>
          </cell>
          <cell r="H3433" t="str">
            <v>05.BOSPA</v>
          </cell>
          <cell r="I3433" t="str">
            <v>A</v>
          </cell>
          <cell r="J3433">
            <v>25</v>
          </cell>
          <cell r="K3433" t="str">
            <v>MH3SEK610RJ145415</v>
          </cell>
          <cell r="L3433" t="str">
            <v>E34KE0145421</v>
          </cell>
          <cell r="M3433" t="str">
            <v>YAMAHA</v>
          </cell>
          <cell r="N3433" t="str">
            <v>FILANO</v>
          </cell>
          <cell r="O3433" t="str">
            <v>PERAK</v>
          </cell>
          <cell r="P3433" t="str">
            <v>JG</v>
          </cell>
          <cell r="Q3433" t="str">
            <v>BELUM JTO</v>
          </cell>
          <cell r="R3433">
            <v>4</v>
          </cell>
          <cell r="S3433">
            <v>12</v>
          </cell>
        </row>
        <row r="3434">
          <cell r="D3434" t="str">
            <v>SP-25-F0001796</v>
          </cell>
          <cell r="E3434" t="str">
            <v>ITA NOVITASARI</v>
          </cell>
          <cell r="F3434" t="str">
            <v>BP 5267 EJ</v>
          </cell>
          <cell r="G3434" t="str">
            <v>C0</v>
          </cell>
          <cell r="H3434" t="str">
            <v>14.CALL CENTER</v>
          </cell>
          <cell r="I3434" t="str">
            <v>A</v>
          </cell>
          <cell r="J3434">
            <v>23</v>
          </cell>
          <cell r="K3434" t="str">
            <v>MH3SG5620PK799097</v>
          </cell>
          <cell r="L3434" t="str">
            <v>G3L8E1686403</v>
          </cell>
          <cell r="M3434" t="str">
            <v>YAMAHA</v>
          </cell>
          <cell r="N3434" t="str">
            <v>NEW NMAX</v>
          </cell>
          <cell r="O3434" t="str">
            <v>HITAM</v>
          </cell>
          <cell r="P3434" t="str">
            <v>JG</v>
          </cell>
          <cell r="Q3434" t="str">
            <v>BELUM JTO</v>
          </cell>
          <cell r="R3434">
            <v>4</v>
          </cell>
          <cell r="S3434">
            <v>24</v>
          </cell>
        </row>
        <row r="3435">
          <cell r="D3435" t="str">
            <v>SP-25-F0001104</v>
          </cell>
          <cell r="E3435" t="str">
            <v>INA YUNIYATUN</v>
          </cell>
          <cell r="F3435" t="str">
            <v>BP 5525 OD</v>
          </cell>
          <cell r="G3435" t="str">
            <v>C0</v>
          </cell>
          <cell r="H3435" t="str">
            <v>08.JOSRI</v>
          </cell>
          <cell r="I3435" t="str">
            <v>A</v>
          </cell>
          <cell r="J3435">
            <v>16</v>
          </cell>
          <cell r="K3435" t="str">
            <v>MH3SE8810FJ238149</v>
          </cell>
          <cell r="L3435" t="str">
            <v>E3R2E0246097</v>
          </cell>
          <cell r="M3435" t="str">
            <v>YAMAHA</v>
          </cell>
          <cell r="N3435" t="str">
            <v>MIO M3</v>
          </cell>
          <cell r="O3435" t="str">
            <v>MERAH</v>
          </cell>
          <cell r="P3435" t="str">
            <v>JG</v>
          </cell>
          <cell r="Q3435" t="str">
            <v>BELUM JTO</v>
          </cell>
          <cell r="R3435">
            <v>6</v>
          </cell>
          <cell r="S3435">
            <v>12</v>
          </cell>
        </row>
        <row r="3436">
          <cell r="D3436" t="str">
            <v>SP-25-F0001106</v>
          </cell>
          <cell r="E3436" t="str">
            <v>YOGI MARSIANO PURBA</v>
          </cell>
          <cell r="F3436" t="str">
            <v>BP 3178 JC</v>
          </cell>
          <cell r="G3436" t="str">
            <v>C0</v>
          </cell>
          <cell r="H3436" t="str">
            <v>03.DAULAT</v>
          </cell>
          <cell r="I3436" t="str">
            <v>A</v>
          </cell>
          <cell r="J3436">
            <v>17</v>
          </cell>
          <cell r="K3436" t="str">
            <v>MH1JFM212EK088510</v>
          </cell>
          <cell r="L3436" t="str">
            <v>JFM2E1094522</v>
          </cell>
          <cell r="M3436" t="str">
            <v>HONDA</v>
          </cell>
          <cell r="N3436" t="str">
            <v>BEAT</v>
          </cell>
          <cell r="O3436" t="str">
            <v>HITAM</v>
          </cell>
          <cell r="P3436" t="str">
            <v>JG</v>
          </cell>
          <cell r="Q3436" t="str">
            <v>BELUM JTO</v>
          </cell>
          <cell r="R3436">
            <v>6</v>
          </cell>
          <cell r="S3436">
            <v>6</v>
          </cell>
        </row>
        <row r="3437">
          <cell r="D3437" t="str">
            <v>SP-25-F0001128</v>
          </cell>
          <cell r="E3437" t="str">
            <v>MISRIANTO</v>
          </cell>
          <cell r="F3437" t="str">
            <v>BP 6194 HO</v>
          </cell>
          <cell r="G3437" t="str">
            <v>C0</v>
          </cell>
          <cell r="H3437" t="str">
            <v>14.CALL CENTER</v>
          </cell>
          <cell r="I3437" t="str">
            <v>A</v>
          </cell>
          <cell r="J3437">
            <v>20</v>
          </cell>
          <cell r="K3437" t="str">
            <v>MH1JMA110RK157688</v>
          </cell>
          <cell r="L3437" t="str">
            <v>JMA1E1157716</v>
          </cell>
          <cell r="M3437" t="str">
            <v>HONDA</v>
          </cell>
          <cell r="N3437" t="str">
            <v>GENIO</v>
          </cell>
          <cell r="O3437" t="str">
            <v>HITAM</v>
          </cell>
          <cell r="P3437" t="str">
            <v>JG</v>
          </cell>
          <cell r="Q3437" t="str">
            <v>BELUM JTO</v>
          </cell>
          <cell r="R3437">
            <v>6</v>
          </cell>
          <cell r="S3437">
            <v>12</v>
          </cell>
        </row>
        <row r="3438">
          <cell r="D3438" t="str">
            <v>SP-25-F0001134</v>
          </cell>
          <cell r="E3438" t="str">
            <v>YULINDA YUSUF</v>
          </cell>
          <cell r="F3438" t="str">
            <v>BP 2792 RI</v>
          </cell>
          <cell r="G3438" t="str">
            <v>C0</v>
          </cell>
          <cell r="H3438" t="str">
            <v>08.JOSRI</v>
          </cell>
          <cell r="I3438" t="str">
            <v>A</v>
          </cell>
          <cell r="J3438">
            <v>1</v>
          </cell>
          <cell r="K3438" t="str">
            <v>MH1KF011XNK000169</v>
          </cell>
          <cell r="L3438" t="str">
            <v>KF01E1002809</v>
          </cell>
          <cell r="M3438" t="str">
            <v>HONDA</v>
          </cell>
          <cell r="N3438" t="str">
            <v>VARIO 160</v>
          </cell>
          <cell r="O3438" t="str">
            <v>HITAM</v>
          </cell>
          <cell r="P3438" t="str">
            <v>JG</v>
          </cell>
          <cell r="Q3438" t="str">
            <v>DONE</v>
          </cell>
          <cell r="R3438">
            <v>5</v>
          </cell>
          <cell r="S3438">
            <v>18</v>
          </cell>
        </row>
        <row r="3439">
          <cell r="D3439" t="str">
            <v>SP-25-F0001151</v>
          </cell>
          <cell r="E3439" t="str">
            <v>FIRDAUS</v>
          </cell>
          <cell r="F3439" t="str">
            <v>BP 3092 RA</v>
          </cell>
          <cell r="G3439" t="str">
            <v>C0</v>
          </cell>
          <cell r="H3439" t="str">
            <v>14.CALL CENTER</v>
          </cell>
          <cell r="I3439" t="str">
            <v>A</v>
          </cell>
          <cell r="J3439">
            <v>21</v>
          </cell>
          <cell r="K3439" t="str">
            <v>MH1JM8211NK639569</v>
          </cell>
          <cell r="L3439" t="str">
            <v>JM82E1637590</v>
          </cell>
          <cell r="M3439" t="str">
            <v>HONDA</v>
          </cell>
          <cell r="N3439" t="str">
            <v>BEAT STREET</v>
          </cell>
          <cell r="O3439" t="str">
            <v>HITAM</v>
          </cell>
          <cell r="P3439" t="str">
            <v>JG</v>
          </cell>
          <cell r="Q3439" t="str">
            <v>BELUM JTO</v>
          </cell>
          <cell r="R3439">
            <v>6</v>
          </cell>
          <cell r="S3439">
            <v>24</v>
          </cell>
        </row>
        <row r="3440">
          <cell r="D3440" t="str">
            <v>SP-25-F0001674</v>
          </cell>
          <cell r="E3440" t="str">
            <v>ARNESIH</v>
          </cell>
          <cell r="F3440" t="str">
            <v>BP 3033 UI</v>
          </cell>
          <cell r="G3440" t="str">
            <v>C0</v>
          </cell>
          <cell r="H3440" t="str">
            <v>09.OLOAN</v>
          </cell>
          <cell r="I3440" t="str">
            <v>A</v>
          </cell>
          <cell r="J3440">
            <v>14</v>
          </cell>
          <cell r="K3440" t="str">
            <v>MH1JM8117MK739580</v>
          </cell>
          <cell r="L3440" t="str">
            <v>JM81E1741320</v>
          </cell>
          <cell r="M3440" t="str">
            <v>HONDA</v>
          </cell>
          <cell r="N3440" t="str">
            <v>BEAT</v>
          </cell>
          <cell r="O3440" t="str">
            <v>HITAM</v>
          </cell>
          <cell r="P3440" t="str">
            <v>JG</v>
          </cell>
          <cell r="Q3440" t="str">
            <v>BELUM JTO</v>
          </cell>
          <cell r="R3440">
            <v>4</v>
          </cell>
          <cell r="S3440">
            <v>18</v>
          </cell>
        </row>
        <row r="3441">
          <cell r="D3441" t="str">
            <v>SP-25-F0001676</v>
          </cell>
          <cell r="E3441" t="str">
            <v>TIMBUL HAMONANGAN</v>
          </cell>
          <cell r="F3441" t="str">
            <v>BP 3980 Q</v>
          </cell>
          <cell r="G3441" t="str">
            <v>C0</v>
          </cell>
          <cell r="H3441" t="str">
            <v>14.CALL CENTER</v>
          </cell>
          <cell r="I3441" t="str">
            <v>A</v>
          </cell>
          <cell r="J3441">
            <v>18</v>
          </cell>
          <cell r="K3441" t="str">
            <v>MH1JM0418PK271778</v>
          </cell>
          <cell r="L3441" t="str">
            <v>JM04E1272908</v>
          </cell>
          <cell r="M3441" t="str">
            <v>HONDA</v>
          </cell>
          <cell r="N3441" t="str">
            <v>SCOOPY KEYLESS</v>
          </cell>
          <cell r="O3441" t="str">
            <v>HIJAU</v>
          </cell>
          <cell r="P3441" t="str">
            <v>JG</v>
          </cell>
          <cell r="Q3441" t="str">
            <v>BELUM JTO</v>
          </cell>
          <cell r="R3441">
            <v>4</v>
          </cell>
          <cell r="S3441">
            <v>24</v>
          </cell>
        </row>
        <row r="3442">
          <cell r="D3442" t="str">
            <v>SP-25-F0001681</v>
          </cell>
          <cell r="E3442" t="str">
            <v>AUDRY KOESWARA AGRAHA P</v>
          </cell>
          <cell r="F3442" t="str">
            <v>BP 2194 AC</v>
          </cell>
          <cell r="G3442" t="str">
            <v>C0</v>
          </cell>
          <cell r="H3442" t="str">
            <v>06.ROBEN</v>
          </cell>
          <cell r="I3442" t="str">
            <v>D</v>
          </cell>
          <cell r="J3442">
            <v>16</v>
          </cell>
          <cell r="K3442" t="str">
            <v>MH1JM0119NK663895</v>
          </cell>
          <cell r="L3442" t="str">
            <v>JM01E1667660</v>
          </cell>
          <cell r="M3442" t="str">
            <v>HONDA</v>
          </cell>
          <cell r="N3442" t="str">
            <v>SCOOPY NON KEYLESS</v>
          </cell>
          <cell r="O3442" t="str">
            <v>HITAM</v>
          </cell>
          <cell r="P3442" t="str">
            <v>JG</v>
          </cell>
          <cell r="Q3442" t="str">
            <v>BELUM JTO</v>
          </cell>
          <cell r="R3442">
            <v>4</v>
          </cell>
          <cell r="S3442">
            <v>18</v>
          </cell>
        </row>
        <row r="3443">
          <cell r="D3443" t="str">
            <v>SP-25-F0001682</v>
          </cell>
          <cell r="E3443" t="str">
            <v>YUSRIZAL</v>
          </cell>
          <cell r="F3443" t="str">
            <v>BP 2317 AI</v>
          </cell>
          <cell r="G3443" t="str">
            <v>C0</v>
          </cell>
          <cell r="H3443" t="str">
            <v>14.CALL CENTER</v>
          </cell>
          <cell r="I3443" t="str">
            <v>A</v>
          </cell>
          <cell r="J3443">
            <v>15</v>
          </cell>
          <cell r="K3443" t="str">
            <v>MH1KF4119KK557819</v>
          </cell>
          <cell r="L3443" t="str">
            <v>KF41E1558235</v>
          </cell>
          <cell r="M3443" t="str">
            <v>HONDA</v>
          </cell>
          <cell r="N3443" t="str">
            <v>VARIO 150 KEYLESS</v>
          </cell>
          <cell r="O3443" t="str">
            <v>HITAM</v>
          </cell>
          <cell r="P3443" t="str">
            <v>JG</v>
          </cell>
          <cell r="Q3443" t="str">
            <v>BELUM JTO</v>
          </cell>
          <cell r="R3443">
            <v>4</v>
          </cell>
          <cell r="S3443">
            <v>24</v>
          </cell>
        </row>
        <row r="3444">
          <cell r="D3444" t="str">
            <v>SP-25-F0001689</v>
          </cell>
          <cell r="E3444" t="str">
            <v>SURYADI UTAMA</v>
          </cell>
          <cell r="F3444" t="str">
            <v>BP 2906 RM</v>
          </cell>
          <cell r="G3444" t="str">
            <v>C0</v>
          </cell>
          <cell r="H3444" t="str">
            <v>13.WILFRIN</v>
          </cell>
          <cell r="I3444" t="str">
            <v>A</v>
          </cell>
          <cell r="J3444">
            <v>14</v>
          </cell>
          <cell r="K3444" t="str">
            <v>MH1JM8114NK967845</v>
          </cell>
          <cell r="L3444" t="str">
            <v>JM81E1969394</v>
          </cell>
          <cell r="M3444" t="str">
            <v>HONDA</v>
          </cell>
          <cell r="N3444" t="str">
            <v>BEAT</v>
          </cell>
          <cell r="O3444" t="str">
            <v>BIRU HITAM</v>
          </cell>
          <cell r="P3444" t="str">
            <v>JG</v>
          </cell>
          <cell r="Q3444" t="str">
            <v>BELUM JTO</v>
          </cell>
          <cell r="R3444">
            <v>4</v>
          </cell>
          <cell r="S3444">
            <v>12</v>
          </cell>
        </row>
        <row r="3445">
          <cell r="D3445" t="str">
            <v>SP-25-F0001158</v>
          </cell>
          <cell r="E3445" t="str">
            <v>HENDRA YENDRA</v>
          </cell>
          <cell r="F3445" t="str">
            <v>BP 4416 QD</v>
          </cell>
          <cell r="G3445" t="str">
            <v>C0</v>
          </cell>
          <cell r="H3445" t="str">
            <v>10.MIDUK</v>
          </cell>
          <cell r="I3445" t="str">
            <v>A</v>
          </cell>
          <cell r="J3445">
            <v>1</v>
          </cell>
          <cell r="K3445" t="str">
            <v>MH3RG1810GK278678</v>
          </cell>
          <cell r="L3445" t="str">
            <v>G3E7E0280467</v>
          </cell>
          <cell r="M3445" t="str">
            <v>YAMAHA</v>
          </cell>
          <cell r="N3445" t="str">
            <v>VIXION ADV</v>
          </cell>
          <cell r="O3445" t="str">
            <v>HITAM</v>
          </cell>
          <cell r="P3445" t="str">
            <v>JG</v>
          </cell>
          <cell r="Q3445" t="str">
            <v>GAGAL BAYAR</v>
          </cell>
          <cell r="R3445">
            <v>5</v>
          </cell>
          <cell r="S3445">
            <v>24</v>
          </cell>
        </row>
        <row r="3446">
          <cell r="D3446" t="str">
            <v>SP-25-F0001182</v>
          </cell>
          <cell r="E3446" t="str">
            <v>JHON PARASIAN DOLOK SARIBU</v>
          </cell>
          <cell r="F3446" t="str">
            <v>BP 2234 HU</v>
          </cell>
          <cell r="G3446" t="str">
            <v>C0</v>
          </cell>
          <cell r="H3446" t="str">
            <v>11.RIMPUN</v>
          </cell>
          <cell r="I3446" t="str">
            <v>A</v>
          </cell>
          <cell r="J3446">
            <v>26</v>
          </cell>
          <cell r="K3446" t="str">
            <v>MH1JM2127JK125954</v>
          </cell>
          <cell r="L3446" t="str">
            <v>JM21E2106081</v>
          </cell>
          <cell r="M3446" t="str">
            <v>HONDA</v>
          </cell>
          <cell r="N3446" t="str">
            <v>BEAT FI</v>
          </cell>
          <cell r="O3446" t="str">
            <v>BIRU PUTIH</v>
          </cell>
          <cell r="P3446" t="str">
            <v>JG</v>
          </cell>
          <cell r="Q3446" t="str">
            <v>BELUM JTO</v>
          </cell>
          <cell r="R3446">
            <v>6</v>
          </cell>
          <cell r="S3446">
            <v>12</v>
          </cell>
        </row>
        <row r="3447">
          <cell r="D3447" t="str">
            <v>SP-25-F0001192</v>
          </cell>
          <cell r="E3447" t="str">
            <v>ISA RAMADHAN</v>
          </cell>
          <cell r="F3447" t="str">
            <v>BP 2340 QG</v>
          </cell>
          <cell r="G3447" t="str">
            <v>C0</v>
          </cell>
          <cell r="H3447" t="str">
            <v>10.MIDUK</v>
          </cell>
          <cell r="I3447" t="str">
            <v>A</v>
          </cell>
          <cell r="J3447">
            <v>1</v>
          </cell>
          <cell r="K3447" t="str">
            <v>MH1KF1112GK610334</v>
          </cell>
          <cell r="L3447" t="str">
            <v>KF11E1609422</v>
          </cell>
          <cell r="M3447" t="str">
            <v>HONDA</v>
          </cell>
          <cell r="N3447" t="str">
            <v>VARIO 150</v>
          </cell>
          <cell r="O3447" t="str">
            <v>COKLAT</v>
          </cell>
          <cell r="P3447" t="str">
            <v>JG</v>
          </cell>
          <cell r="Q3447" t="str">
            <v>GAGAL BAYAR</v>
          </cell>
          <cell r="R3447">
            <v>5</v>
          </cell>
          <cell r="S3447">
            <v>18</v>
          </cell>
        </row>
        <row r="3448">
          <cell r="D3448" t="str">
            <v>SP-25-F0001209</v>
          </cell>
          <cell r="E3448" t="str">
            <v>SULAEMAN</v>
          </cell>
          <cell r="F3448" t="str">
            <v>BP 2863 AD</v>
          </cell>
          <cell r="G3448" t="str">
            <v>C0</v>
          </cell>
          <cell r="H3448" t="str">
            <v>06.ROBEN</v>
          </cell>
          <cell r="I3448" t="str">
            <v>A</v>
          </cell>
          <cell r="J3448">
            <v>1</v>
          </cell>
          <cell r="K3448" t="str">
            <v>MH1JM7118K022919</v>
          </cell>
          <cell r="L3448" t="str">
            <v>JM71E1024286</v>
          </cell>
          <cell r="M3448" t="str">
            <v>HONDA</v>
          </cell>
          <cell r="N3448" t="str">
            <v>GENIO</v>
          </cell>
          <cell r="O3448" t="str">
            <v>HITAM COKLAT</v>
          </cell>
          <cell r="P3448" t="str">
            <v>JG</v>
          </cell>
          <cell r="Q3448" t="str">
            <v>GAGAL BAYAR</v>
          </cell>
          <cell r="R3448">
            <v>5</v>
          </cell>
          <cell r="S3448">
            <v>18</v>
          </cell>
        </row>
        <row r="3449">
          <cell r="D3449" t="str">
            <v>SP-25-F0001760</v>
          </cell>
          <cell r="E3449" t="str">
            <v>SABAR CANIAGO</v>
          </cell>
          <cell r="F3449" t="str">
            <v>BP 2717 J</v>
          </cell>
          <cell r="G3449" t="str">
            <v>C0</v>
          </cell>
          <cell r="H3449" t="str">
            <v>12.JUBRAIDER S</v>
          </cell>
          <cell r="I3449" t="str">
            <v>A</v>
          </cell>
          <cell r="J3449">
            <v>19</v>
          </cell>
          <cell r="K3449" t="str">
            <v>MH1JM011XMK296620</v>
          </cell>
          <cell r="L3449" t="str">
            <v>JM01E1294790</v>
          </cell>
          <cell r="M3449" t="str">
            <v>HONDA</v>
          </cell>
          <cell r="N3449" t="str">
            <v>SCOOPY NON KEYLESS</v>
          </cell>
          <cell r="O3449" t="str">
            <v>HITAM</v>
          </cell>
          <cell r="P3449" t="str">
            <v>JG</v>
          </cell>
          <cell r="Q3449" t="str">
            <v>BELUM JTO</v>
          </cell>
          <cell r="R3449">
            <v>4</v>
          </cell>
          <cell r="S3449">
            <v>12</v>
          </cell>
        </row>
        <row r="3450">
          <cell r="D3450" t="str">
            <v>SP-25-F0001769</v>
          </cell>
          <cell r="E3450" t="str">
            <v>FERIANTO MARBUN</v>
          </cell>
          <cell r="F3450" t="str">
            <v>BP 4582 II</v>
          </cell>
          <cell r="G3450" t="str">
            <v>C0</v>
          </cell>
          <cell r="H3450" t="str">
            <v>11.RIMPUN</v>
          </cell>
          <cell r="I3450" t="str">
            <v>A</v>
          </cell>
          <cell r="J3450">
            <v>21</v>
          </cell>
          <cell r="K3450" t="str">
            <v>MH33C1205EK221242</v>
          </cell>
          <cell r="L3450" t="str">
            <v>3C11220929</v>
          </cell>
          <cell r="M3450" t="str">
            <v>YAMAHA</v>
          </cell>
          <cell r="N3450" t="str">
            <v>VIXION OLD</v>
          </cell>
          <cell r="O3450" t="str">
            <v>MERAH MARUN</v>
          </cell>
          <cell r="P3450" t="str">
            <v>JG</v>
          </cell>
          <cell r="Q3450" t="str">
            <v>DONE</v>
          </cell>
          <cell r="R3450">
            <v>4</v>
          </cell>
          <cell r="S3450">
            <v>12</v>
          </cell>
        </row>
        <row r="3451">
          <cell r="D3451" t="str">
            <v>SP-25-F0001771</v>
          </cell>
          <cell r="E3451" t="str">
            <v>GITA OKTAVIA MELDA WIJAYA</v>
          </cell>
          <cell r="F3451" t="str">
            <v>BP 1638 M</v>
          </cell>
          <cell r="G3451" t="str">
            <v>C0</v>
          </cell>
          <cell r="H3451" t="str">
            <v>14.CALL CENTER</v>
          </cell>
          <cell r="I3451" t="str">
            <v>A</v>
          </cell>
          <cell r="J3451">
            <v>21</v>
          </cell>
          <cell r="K3451" t="str">
            <v>MHKG8FB1JLJ000376</v>
          </cell>
          <cell r="L3451" t="str">
            <v>2NRG537384</v>
          </cell>
          <cell r="M3451" t="str">
            <v>DAIHATSU</v>
          </cell>
          <cell r="N3451" t="str">
            <v>TERIOS</v>
          </cell>
          <cell r="O3451" t="str">
            <v>HITAM METALIK</v>
          </cell>
          <cell r="P3451" t="str">
            <v>JG</v>
          </cell>
          <cell r="Q3451" t="str">
            <v>BELUM JTO</v>
          </cell>
          <cell r="R3451">
            <v>4</v>
          </cell>
          <cell r="S3451">
            <v>6</v>
          </cell>
        </row>
        <row r="3452">
          <cell r="D3452" t="str">
            <v>SP-25-F0001778</v>
          </cell>
          <cell r="E3452" t="str">
            <v>MELANITA SIMANJUNTAK</v>
          </cell>
          <cell r="F3452" t="str">
            <v>BP 3547 RF</v>
          </cell>
          <cell r="G3452" t="str">
            <v>C0</v>
          </cell>
          <cell r="H3452" t="str">
            <v>13.WILFRIN</v>
          </cell>
          <cell r="I3452" t="str">
            <v>A</v>
          </cell>
          <cell r="J3452">
            <v>22</v>
          </cell>
          <cell r="K3452" t="str">
            <v>MH1KF6113MK044418</v>
          </cell>
          <cell r="L3452" t="str">
            <v>KF61E1044316</v>
          </cell>
          <cell r="M3452" t="str">
            <v>HONDA</v>
          </cell>
          <cell r="N3452" t="str">
            <v>ADV</v>
          </cell>
          <cell r="O3452" t="str">
            <v>HITAM</v>
          </cell>
          <cell r="P3452" t="str">
            <v>JG</v>
          </cell>
          <cell r="Q3452" t="str">
            <v>BELUM JTO</v>
          </cell>
          <cell r="R3452">
            <v>4</v>
          </cell>
          <cell r="S3452">
            <v>12</v>
          </cell>
        </row>
        <row r="3453">
          <cell r="D3453" t="str">
            <v>SP-25-F0001779</v>
          </cell>
          <cell r="E3453" t="str">
            <v>YOHANA GULO</v>
          </cell>
          <cell r="F3453" t="str">
            <v>BP 3750 RI</v>
          </cell>
          <cell r="G3453" t="str">
            <v>C0</v>
          </cell>
          <cell r="H3453" t="str">
            <v>12.JUBRAIDER S</v>
          </cell>
          <cell r="I3453" t="str">
            <v>A</v>
          </cell>
          <cell r="J3453">
            <v>22</v>
          </cell>
          <cell r="K3453" t="str">
            <v>MH1JM0215NK672253</v>
          </cell>
          <cell r="L3453" t="str">
            <v>JM02E1668258</v>
          </cell>
          <cell r="M3453" t="str">
            <v>HONDA</v>
          </cell>
          <cell r="N3453" t="str">
            <v>SCOOPY KEYLESS</v>
          </cell>
          <cell r="O3453" t="str">
            <v>PUTIH</v>
          </cell>
          <cell r="P3453" t="str">
            <v>JG</v>
          </cell>
          <cell r="Q3453" t="str">
            <v>BELUM JTO</v>
          </cell>
          <cell r="R3453">
            <v>4</v>
          </cell>
          <cell r="S3453">
            <v>24</v>
          </cell>
        </row>
        <row r="3454">
          <cell r="D3454" t="str">
            <v>SP-25-F0000296</v>
          </cell>
          <cell r="E3454" t="str">
            <v>DILLAH</v>
          </cell>
          <cell r="F3454" t="str">
            <v>BP 2082 UO</v>
          </cell>
          <cell r="G3454" t="str">
            <v>C0</v>
          </cell>
          <cell r="H3454" t="str">
            <v>03.DAULAT</v>
          </cell>
          <cell r="I3454" t="str">
            <v>A</v>
          </cell>
          <cell r="J3454">
            <v>6</v>
          </cell>
          <cell r="K3454" t="str">
            <v>MH1JM9119MK615249</v>
          </cell>
          <cell r="L3454" t="str">
            <v>JM91E1614768</v>
          </cell>
          <cell r="M3454" t="str">
            <v>HONDA</v>
          </cell>
          <cell r="N3454" t="str">
            <v>BEAT</v>
          </cell>
          <cell r="O3454" t="str">
            <v>SILVER</v>
          </cell>
          <cell r="P3454" t="str">
            <v>JG</v>
          </cell>
          <cell r="Q3454" t="str">
            <v>BELUM JTO</v>
          </cell>
          <cell r="R3454">
            <v>9</v>
          </cell>
          <cell r="S3454">
            <v>18</v>
          </cell>
        </row>
        <row r="3455">
          <cell r="D3455" t="str">
            <v>SP-25-F0000332</v>
          </cell>
          <cell r="E3455" t="str">
            <v>JAN RUBEN HOUD PURBA</v>
          </cell>
          <cell r="F3455" t="str">
            <v>BP 3080 AP</v>
          </cell>
          <cell r="G3455" t="str">
            <v>C0</v>
          </cell>
          <cell r="H3455" t="str">
            <v>03.DAULAT</v>
          </cell>
          <cell r="I3455" t="str">
            <v>A</v>
          </cell>
          <cell r="J3455">
            <v>11</v>
          </cell>
          <cell r="K3455" t="str">
            <v>MH1JM0417PK216769</v>
          </cell>
          <cell r="L3455" t="str">
            <v>JM04E1216793</v>
          </cell>
          <cell r="M3455" t="str">
            <v>HONDA</v>
          </cell>
          <cell r="N3455" t="str">
            <v>SCOOPY PRESTIGE</v>
          </cell>
          <cell r="O3455" t="str">
            <v>PUTIH</v>
          </cell>
          <cell r="P3455" t="str">
            <v>JG</v>
          </cell>
          <cell r="Q3455" t="str">
            <v>BELUM JTO</v>
          </cell>
          <cell r="R3455">
            <v>9</v>
          </cell>
          <cell r="S3455">
            <v>12</v>
          </cell>
        </row>
        <row r="3456">
          <cell r="D3456" t="str">
            <v>SP-25-F0000344</v>
          </cell>
          <cell r="E3456" t="str">
            <v>JEFRINALDI</v>
          </cell>
          <cell r="F3456" t="str">
            <v>BP 4934 IU</v>
          </cell>
          <cell r="G3456" t="str">
            <v>C0</v>
          </cell>
          <cell r="H3456" t="str">
            <v>12.JUBRAIDER S</v>
          </cell>
          <cell r="I3456" t="str">
            <v>A</v>
          </cell>
          <cell r="J3456">
            <v>12</v>
          </cell>
          <cell r="K3456" t="str">
            <v>MH1JM041XRK842738</v>
          </cell>
          <cell r="L3456" t="str">
            <v>JM04E1842749</v>
          </cell>
          <cell r="M3456" t="str">
            <v>HONDA</v>
          </cell>
          <cell r="N3456" t="str">
            <v>SCOOPY KEYLESS</v>
          </cell>
          <cell r="O3456" t="str">
            <v>HIJAU</v>
          </cell>
          <cell r="P3456" t="str">
            <v>JG</v>
          </cell>
          <cell r="Q3456" t="str">
            <v>BELUM JTO</v>
          </cell>
          <cell r="R3456">
            <v>9</v>
          </cell>
          <cell r="S3456">
            <v>24</v>
          </cell>
        </row>
        <row r="3457">
          <cell r="D3457" t="str">
            <v>SP-25-F0000351</v>
          </cell>
          <cell r="E3457" t="str">
            <v>SLAMET SURIPNO</v>
          </cell>
          <cell r="F3457" t="str">
            <v>BP 3237 UG</v>
          </cell>
          <cell r="G3457" t="str">
            <v>C0</v>
          </cell>
          <cell r="H3457" t="str">
            <v>14.CALL CENTER</v>
          </cell>
          <cell r="I3457" t="str">
            <v>A</v>
          </cell>
          <cell r="J3457">
            <v>13</v>
          </cell>
          <cell r="K3457" t="str">
            <v>MH1JM0216MK222142</v>
          </cell>
          <cell r="L3457" t="str">
            <v>JM02E1222675</v>
          </cell>
          <cell r="M3457" t="str">
            <v>HONDA</v>
          </cell>
          <cell r="N3457" t="str">
            <v>SCOOPY KEYLESS</v>
          </cell>
          <cell r="O3457" t="str">
            <v>PUTIH</v>
          </cell>
          <cell r="P3457" t="str">
            <v>JG</v>
          </cell>
          <cell r="Q3457" t="str">
            <v>BELUM JTO</v>
          </cell>
          <cell r="R3457">
            <v>9</v>
          </cell>
          <cell r="S3457">
            <v>18</v>
          </cell>
        </row>
        <row r="3458">
          <cell r="D3458" t="str">
            <v>SP-25-F0000360</v>
          </cell>
          <cell r="E3458" t="str">
            <v>M. FAJAR ISLAMI</v>
          </cell>
          <cell r="F3458" t="str">
            <v>BP 2383 CA</v>
          </cell>
          <cell r="G3458" t="str">
            <v>C0</v>
          </cell>
          <cell r="H3458" t="str">
            <v>14.CALL CENTER</v>
          </cell>
          <cell r="I3458" t="str">
            <v>A</v>
          </cell>
          <cell r="J3458">
            <v>13</v>
          </cell>
          <cell r="K3458" t="str">
            <v>MH1JM9120NK421283</v>
          </cell>
          <cell r="L3458" t="str">
            <v>JM91E2419698</v>
          </cell>
          <cell r="M3458" t="str">
            <v>HONDA</v>
          </cell>
          <cell r="N3458" t="str">
            <v>BEAT FI</v>
          </cell>
          <cell r="O3458" t="str">
            <v>BIRU</v>
          </cell>
          <cell r="P3458" t="str">
            <v>JG</v>
          </cell>
          <cell r="Q3458" t="str">
            <v>BELUM JTO</v>
          </cell>
          <cell r="R3458">
            <v>9</v>
          </cell>
          <cell r="S3458">
            <v>18</v>
          </cell>
        </row>
        <row r="3459">
          <cell r="D3459" t="str">
            <v>SP-25-F0002313</v>
          </cell>
          <cell r="E3459" t="str">
            <v>NOFRIADI</v>
          </cell>
          <cell r="F3459" t="str">
            <v>BP 3048 CU</v>
          </cell>
          <cell r="G3459" t="str">
            <v>C0</v>
          </cell>
          <cell r="H3459" t="str">
            <v>11.RIMPUN</v>
          </cell>
          <cell r="I3459" t="str">
            <v/>
          </cell>
          <cell r="J3459">
            <v>16</v>
          </cell>
          <cell r="K3459" t="str">
            <v>MH1JM8118LK200061</v>
          </cell>
          <cell r="L3459" t="str">
            <v>JM81E1201992</v>
          </cell>
          <cell r="M3459" t="str">
            <v>HONDA</v>
          </cell>
          <cell r="N3459" t="str">
            <v>BEAT</v>
          </cell>
          <cell r="O3459" t="str">
            <v>HITAM</v>
          </cell>
          <cell r="P3459" t="str">
            <v>JG</v>
          </cell>
          <cell r="Q3459" t="str">
            <v>BELUM JTO</v>
          </cell>
          <cell r="R3459">
            <v>2</v>
          </cell>
          <cell r="S3459">
            <v>18</v>
          </cell>
        </row>
        <row r="3460">
          <cell r="D3460" t="str">
            <v>SP-25-F0002331</v>
          </cell>
          <cell r="E3460" t="str">
            <v>ROWELDIN SITOPU</v>
          </cell>
          <cell r="F3460" t="str">
            <v>BP 6927 CG</v>
          </cell>
          <cell r="G3460" t="str">
            <v>C0</v>
          </cell>
          <cell r="H3460" t="str">
            <v>14.CALL CENTER</v>
          </cell>
          <cell r="I3460" t="str">
            <v/>
          </cell>
          <cell r="J3460">
            <v>22</v>
          </cell>
          <cell r="K3460" t="str">
            <v>MH3RG4810PK042856</v>
          </cell>
          <cell r="L3460" t="str">
            <v>G3S7E0073867</v>
          </cell>
          <cell r="M3460" t="str">
            <v>YAMAHA</v>
          </cell>
          <cell r="N3460" t="str">
            <v>VIXION</v>
          </cell>
          <cell r="O3460" t="str">
            <v>MERAH</v>
          </cell>
          <cell r="P3460" t="str">
            <v>JG</v>
          </cell>
          <cell r="Q3460" t="str">
            <v>BELUM JTO</v>
          </cell>
          <cell r="R3460">
            <v>2</v>
          </cell>
          <cell r="S3460">
            <v>12</v>
          </cell>
        </row>
        <row r="3461">
          <cell r="D3461" t="str">
            <v>SP-25-F0002338</v>
          </cell>
          <cell r="E3461" t="str">
            <v>ALDI PHIRAWANDI</v>
          </cell>
          <cell r="F3461" t="str">
            <v>BP 2391 RH</v>
          </cell>
          <cell r="G3461" t="str">
            <v>C0</v>
          </cell>
          <cell r="H3461" t="str">
            <v>14.CALL CENTER</v>
          </cell>
          <cell r="I3461" t="str">
            <v/>
          </cell>
          <cell r="J3461">
            <v>19</v>
          </cell>
          <cell r="K3461" t="str">
            <v>MH1JM0117NK507421</v>
          </cell>
          <cell r="L3461" t="str">
            <v>JM01E1504246</v>
          </cell>
          <cell r="M3461" t="str">
            <v>HONDA</v>
          </cell>
          <cell r="N3461" t="str">
            <v>SCOOPY NON KEYLESS</v>
          </cell>
          <cell r="O3461" t="str">
            <v>HITAM-ORANGE</v>
          </cell>
          <cell r="P3461" t="str">
            <v>JG</v>
          </cell>
          <cell r="Q3461" t="str">
            <v>BELUM JTO</v>
          </cell>
          <cell r="R3461">
            <v>2</v>
          </cell>
          <cell r="S3461">
            <v>24</v>
          </cell>
        </row>
        <row r="3462">
          <cell r="D3462" t="str">
            <v>SP-25-F0002356</v>
          </cell>
          <cell r="E3462" t="str">
            <v>LESMAN LUMBANTORUAN</v>
          </cell>
          <cell r="F3462" t="str">
            <v>BP 2976 RR</v>
          </cell>
          <cell r="G3462" t="str">
            <v>C0</v>
          </cell>
          <cell r="H3462" t="str">
            <v>13.WILFRIN</v>
          </cell>
          <cell r="I3462" t="str">
            <v/>
          </cell>
          <cell r="J3462">
            <v>19</v>
          </cell>
          <cell r="K3462" t="str">
            <v>MH1JM1124KK300737</v>
          </cell>
          <cell r="L3462" t="str">
            <v>JM11E2282840</v>
          </cell>
          <cell r="M3462" t="str">
            <v>HONDA</v>
          </cell>
          <cell r="N3462" t="str">
            <v>BEAT DIGITAL</v>
          </cell>
          <cell r="O3462" t="str">
            <v>MERAH HITAM</v>
          </cell>
          <cell r="P3462" t="str">
            <v>JG</v>
          </cell>
          <cell r="Q3462" t="str">
            <v>BELUM JTO</v>
          </cell>
          <cell r="R3462">
            <v>2</v>
          </cell>
          <cell r="S3462">
            <v>18</v>
          </cell>
        </row>
        <row r="3463">
          <cell r="D3463" t="str">
            <v>SP-25-F0001243</v>
          </cell>
          <cell r="E3463" t="str">
            <v>NURAZURA</v>
          </cell>
          <cell r="F3463" t="str">
            <v>BP 2686 HP</v>
          </cell>
          <cell r="G3463" t="str">
            <v>C0</v>
          </cell>
          <cell r="H3463" t="str">
            <v>04.RIZKI A</v>
          </cell>
          <cell r="I3463" t="str">
            <v>A</v>
          </cell>
          <cell r="J3463">
            <v>2</v>
          </cell>
          <cell r="K3463" t="str">
            <v>MH1JM2125JK220402</v>
          </cell>
          <cell r="L3463" t="str">
            <v>JM21E2198726</v>
          </cell>
          <cell r="M3463" t="str">
            <v>HONDA</v>
          </cell>
          <cell r="N3463" t="str">
            <v>BEAT</v>
          </cell>
          <cell r="O3463" t="str">
            <v>HITAM</v>
          </cell>
          <cell r="P3463" t="str">
            <v>JG</v>
          </cell>
          <cell r="Q3463" t="str">
            <v>GAGAL BAYAR</v>
          </cell>
          <cell r="R3463">
            <v>5</v>
          </cell>
          <cell r="S3463">
            <v>24</v>
          </cell>
        </row>
        <row r="3464">
          <cell r="D3464" t="str">
            <v>SP-25-F0001261</v>
          </cell>
          <cell r="E3464" t="str">
            <v>M RANDI SYAHPUTRA BERUTU</v>
          </cell>
          <cell r="F3464" t="str">
            <v>BP 4483 OG</v>
          </cell>
          <cell r="G3464" t="str">
            <v>C0</v>
          </cell>
          <cell r="H3464" t="str">
            <v>10.MIDUK</v>
          </cell>
          <cell r="I3464" t="str">
            <v>A</v>
          </cell>
          <cell r="J3464">
            <v>3</v>
          </cell>
          <cell r="K3464" t="str">
            <v>MH3RG1810FK042693</v>
          </cell>
          <cell r="L3464" t="str">
            <v>G3E7E0040239</v>
          </cell>
          <cell r="M3464" t="str">
            <v>YAMAHA</v>
          </cell>
          <cell r="N3464" t="str">
            <v>VIXION ADVANCE</v>
          </cell>
          <cell r="O3464" t="str">
            <v>MERAH</v>
          </cell>
          <cell r="P3464" t="str">
            <v>JG</v>
          </cell>
          <cell r="Q3464" t="str">
            <v>GAGAL BAYAR</v>
          </cell>
          <cell r="R3464">
            <v>5</v>
          </cell>
          <cell r="S3464">
            <v>12</v>
          </cell>
        </row>
        <row r="3465">
          <cell r="D3465" t="str">
            <v>SP-25-F0001269</v>
          </cell>
          <cell r="E3465" t="str">
            <v>JUNEDI</v>
          </cell>
          <cell r="F3465" t="str">
            <v>BP 5391 QI</v>
          </cell>
          <cell r="G3465" t="str">
            <v>C0</v>
          </cell>
          <cell r="H3465" t="str">
            <v>10.MIDUK</v>
          </cell>
          <cell r="I3465" t="str">
            <v>A</v>
          </cell>
          <cell r="J3465">
            <v>4</v>
          </cell>
          <cell r="K3465" t="str">
            <v>MH3SG3190JJ134071</v>
          </cell>
          <cell r="L3465" t="str">
            <v>G3E4E0851390</v>
          </cell>
          <cell r="M3465" t="str">
            <v>YAMAHA</v>
          </cell>
          <cell r="N3465" t="str">
            <v>NMAX</v>
          </cell>
          <cell r="O3465" t="str">
            <v>HITAM</v>
          </cell>
          <cell r="P3465" t="str">
            <v>JG</v>
          </cell>
          <cell r="Q3465" t="str">
            <v>GAGAL BAYAR</v>
          </cell>
          <cell r="R3465">
            <v>5</v>
          </cell>
          <cell r="S3465">
            <v>18</v>
          </cell>
        </row>
        <row r="3466">
          <cell r="D3466" t="str">
            <v>SP-25-F0001285</v>
          </cell>
          <cell r="E3466" t="str">
            <v>WELHELMUS WASSI</v>
          </cell>
          <cell r="F3466" t="str">
            <v>BP 2274 HH</v>
          </cell>
          <cell r="G3466" t="str">
            <v>C0</v>
          </cell>
          <cell r="H3466" t="str">
            <v>12.JUBRAIDER S</v>
          </cell>
          <cell r="I3466" t="str">
            <v>A</v>
          </cell>
          <cell r="J3466">
            <v>5</v>
          </cell>
          <cell r="K3466" t="str">
            <v>MH1JFZ133KK519822</v>
          </cell>
          <cell r="L3466" t="str">
            <v>JFZ1E3519741</v>
          </cell>
          <cell r="M3466" t="str">
            <v>HONDA</v>
          </cell>
          <cell r="N3466" t="str">
            <v>BEAT FI</v>
          </cell>
          <cell r="O3466" t="str">
            <v>HITAM</v>
          </cell>
          <cell r="P3466" t="str">
            <v>JG</v>
          </cell>
          <cell r="Q3466" t="str">
            <v>GAGAL BAYAR</v>
          </cell>
          <cell r="R3466">
            <v>5</v>
          </cell>
          <cell r="S3466">
            <v>24</v>
          </cell>
        </row>
        <row r="3467">
          <cell r="D3467" t="str">
            <v>SP-25-F0001816</v>
          </cell>
          <cell r="E3467" t="str">
            <v>ADI MASETIA</v>
          </cell>
          <cell r="F3467" t="str">
            <v>BP 3053 JO</v>
          </cell>
          <cell r="G3467" t="str">
            <v>C0</v>
          </cell>
          <cell r="H3467" t="str">
            <v>14.CALL CENTER</v>
          </cell>
          <cell r="I3467" t="str">
            <v>A</v>
          </cell>
          <cell r="J3467">
            <v>1</v>
          </cell>
          <cell r="K3467" t="str">
            <v>MH1JFD226DK596633</v>
          </cell>
          <cell r="L3467" t="str">
            <v>JFD2E2583904</v>
          </cell>
          <cell r="M3467" t="str">
            <v>HONDA</v>
          </cell>
          <cell r="N3467" t="str">
            <v>BEAT</v>
          </cell>
          <cell r="O3467" t="str">
            <v>HITAM</v>
          </cell>
          <cell r="P3467" t="str">
            <v>JG</v>
          </cell>
          <cell r="Q3467" t="str">
            <v>DONE</v>
          </cell>
          <cell r="R3467">
            <v>3</v>
          </cell>
          <cell r="S3467">
            <v>12</v>
          </cell>
        </row>
        <row r="3468">
          <cell r="D3468" t="str">
            <v>SP-25-F0001832</v>
          </cell>
          <cell r="E3468" t="str">
            <v>RENDI PRATAMA</v>
          </cell>
          <cell r="F3468" t="str">
            <v>BP 5939 OA</v>
          </cell>
          <cell r="G3468" t="str">
            <v>C0</v>
          </cell>
          <cell r="H3468" t="str">
            <v>03.DAULAT</v>
          </cell>
          <cell r="I3468" t="str">
            <v>A</v>
          </cell>
          <cell r="J3468">
            <v>26</v>
          </cell>
          <cell r="K3468" t="str">
            <v>MH3SEG710RJ294425</v>
          </cell>
          <cell r="L3468" t="str">
            <v>E32WE0413937</v>
          </cell>
          <cell r="M3468" t="str">
            <v>YAMAHA</v>
          </cell>
          <cell r="N3468" t="str">
            <v>GEAR</v>
          </cell>
          <cell r="O3468" t="str">
            <v>HIJAU</v>
          </cell>
          <cell r="P3468" t="str">
            <v>JG</v>
          </cell>
          <cell r="Q3468" t="str">
            <v>BELUM JTO</v>
          </cell>
          <cell r="R3468">
            <v>4</v>
          </cell>
          <cell r="S3468">
            <v>24</v>
          </cell>
        </row>
        <row r="3469">
          <cell r="D3469" t="str">
            <v>SP-25-F0001713</v>
          </cell>
          <cell r="E3469" t="str">
            <v>JUNI FITRI YANTO</v>
          </cell>
          <cell r="F3469" t="str">
            <v>BP 4819 HR</v>
          </cell>
          <cell r="G3469" t="str">
            <v>C0</v>
          </cell>
          <cell r="H3469" t="str">
            <v>09.OLOAN</v>
          </cell>
          <cell r="I3469" t="str">
            <v>A</v>
          </cell>
          <cell r="J3469">
            <v>16</v>
          </cell>
          <cell r="K3469" t="str">
            <v>MH1JM0319RK741630</v>
          </cell>
          <cell r="L3469" t="str">
            <v>JM03E1741574</v>
          </cell>
          <cell r="M3469" t="str">
            <v>HONDA</v>
          </cell>
          <cell r="N3469" t="str">
            <v>SCOOPY</v>
          </cell>
          <cell r="O3469" t="str">
            <v>SILVER-HITAM</v>
          </cell>
          <cell r="P3469" t="str">
            <v>JG</v>
          </cell>
          <cell r="Q3469" t="str">
            <v>BELUM JTO</v>
          </cell>
          <cell r="R3469">
            <v>4</v>
          </cell>
          <cell r="S3469">
            <v>18</v>
          </cell>
        </row>
        <row r="3470">
          <cell r="D3470" t="str">
            <v>SP-25-F0001737</v>
          </cell>
          <cell r="E3470" t="str">
            <v>REYNALDI ADI PRYMA LUBIS</v>
          </cell>
          <cell r="F3470" t="str">
            <v>BP 4941 AU</v>
          </cell>
          <cell r="G3470" t="str">
            <v>C0</v>
          </cell>
          <cell r="H3470" t="str">
            <v>14.CALL CENTER</v>
          </cell>
          <cell r="I3470" t="str">
            <v>A</v>
          </cell>
          <cell r="J3470">
            <v>17</v>
          </cell>
          <cell r="K3470" t="str">
            <v>MH1KF7112RK880296</v>
          </cell>
          <cell r="L3470" t="str">
            <v>KF71E1880478</v>
          </cell>
          <cell r="M3470" t="str">
            <v>HONDA</v>
          </cell>
          <cell r="N3470" t="str">
            <v>PCX ABS</v>
          </cell>
          <cell r="O3470" t="str">
            <v>HITAM</v>
          </cell>
          <cell r="P3470" t="str">
            <v>JG</v>
          </cell>
          <cell r="Q3470" t="str">
            <v>BELUM JTO</v>
          </cell>
          <cell r="R3470">
            <v>4</v>
          </cell>
          <cell r="S3470">
            <v>24</v>
          </cell>
        </row>
        <row r="3471">
          <cell r="D3471" t="str">
            <v>SP-25-F0001777</v>
          </cell>
          <cell r="E3471" t="str">
            <v>NURHASANAH</v>
          </cell>
          <cell r="F3471" t="str">
            <v>BP 3242 UJ</v>
          </cell>
          <cell r="G3471" t="str">
            <v>C0</v>
          </cell>
          <cell r="H3471" t="str">
            <v>13.WILFRIN</v>
          </cell>
          <cell r="I3471" t="str">
            <v>A</v>
          </cell>
          <cell r="J3471">
            <v>22</v>
          </cell>
          <cell r="K3471" t="str">
            <v>MH1JM8115MK729596</v>
          </cell>
          <cell r="L3471" t="str">
            <v>JM81E1731172</v>
          </cell>
          <cell r="M3471" t="str">
            <v>HONDA</v>
          </cell>
          <cell r="N3471" t="str">
            <v>BEAT</v>
          </cell>
          <cell r="O3471" t="str">
            <v>MERAH HITAM</v>
          </cell>
          <cell r="P3471" t="str">
            <v>JG</v>
          </cell>
          <cell r="Q3471" t="str">
            <v>BELUM JTO</v>
          </cell>
          <cell r="R3471">
            <v>4</v>
          </cell>
          <cell r="S3471">
            <v>18</v>
          </cell>
        </row>
        <row r="3472">
          <cell r="D3472" t="str">
            <v>SP-25-F0001691</v>
          </cell>
          <cell r="E3472" t="str">
            <v>FARIKHUL IKHSAN</v>
          </cell>
          <cell r="F3472" t="str">
            <v>BP 2608 OP</v>
          </cell>
          <cell r="G3472" t="str">
            <v>C0</v>
          </cell>
          <cell r="H3472" t="str">
            <v>14.CALL CENTER</v>
          </cell>
          <cell r="I3472" t="str">
            <v>A</v>
          </cell>
          <cell r="J3472">
            <v>15</v>
          </cell>
          <cell r="K3472" t="str">
            <v>MH1KB1114JK159121</v>
          </cell>
          <cell r="L3472" t="str">
            <v>KB11E1159211</v>
          </cell>
          <cell r="M3472" t="str">
            <v>HONDA</v>
          </cell>
          <cell r="N3472" t="str">
            <v>SONIC</v>
          </cell>
          <cell r="O3472" t="str">
            <v>HITAM</v>
          </cell>
          <cell r="P3472" t="str">
            <v>JG</v>
          </cell>
          <cell r="Q3472" t="str">
            <v>BELUM JTO</v>
          </cell>
          <cell r="R3472">
            <v>4</v>
          </cell>
          <cell r="S3472">
            <v>12</v>
          </cell>
        </row>
        <row r="3473">
          <cell r="D3473" t="str">
            <v>SP-25-F0001693</v>
          </cell>
          <cell r="E3473" t="str">
            <v>TRISNO B BAKAR</v>
          </cell>
          <cell r="F3473" t="str">
            <v>BP 3578 OD</v>
          </cell>
          <cell r="G3473" t="str">
            <v>C0</v>
          </cell>
          <cell r="H3473" t="str">
            <v>14.CALL CENTER</v>
          </cell>
          <cell r="I3473" t="str">
            <v>A</v>
          </cell>
          <cell r="J3473">
            <v>14</v>
          </cell>
          <cell r="K3473" t="str">
            <v>MH1JM8115MK792245</v>
          </cell>
          <cell r="L3473" t="str">
            <v>JM81E1794160</v>
          </cell>
          <cell r="M3473" t="str">
            <v>HONDA</v>
          </cell>
          <cell r="N3473" t="str">
            <v>BEAT</v>
          </cell>
          <cell r="O3473" t="str">
            <v>BIRU-HITAM</v>
          </cell>
          <cell r="P3473" t="str">
            <v>JG</v>
          </cell>
          <cell r="Q3473" t="str">
            <v>BELUM JTO</v>
          </cell>
          <cell r="R3473">
            <v>4</v>
          </cell>
          <cell r="S3473">
            <v>18</v>
          </cell>
        </row>
        <row r="3474">
          <cell r="D3474" t="str">
            <v>SP-25-F0001697</v>
          </cell>
          <cell r="E3474" t="str">
            <v>YUDHA RIZKY ALFIANSYAH</v>
          </cell>
          <cell r="F3474" t="str">
            <v>BP 3946 OD</v>
          </cell>
          <cell r="G3474" t="str">
            <v>C0</v>
          </cell>
          <cell r="H3474" t="str">
            <v>09.OLOAN</v>
          </cell>
          <cell r="I3474" t="str">
            <v>A</v>
          </cell>
          <cell r="J3474">
            <v>15</v>
          </cell>
          <cell r="K3474" t="str">
            <v>MH1JM0116MK423072</v>
          </cell>
          <cell r="L3474" t="str">
            <v>JM01E1419904</v>
          </cell>
          <cell r="M3474" t="str">
            <v>HONDA</v>
          </cell>
          <cell r="N3474" t="str">
            <v>SCOOPY</v>
          </cell>
          <cell r="O3474" t="str">
            <v>KREM COKLAT</v>
          </cell>
          <cell r="P3474" t="str">
            <v>JG</v>
          </cell>
          <cell r="Q3474" t="str">
            <v>BELUM JTO</v>
          </cell>
          <cell r="R3474">
            <v>4</v>
          </cell>
          <cell r="S3474">
            <v>12</v>
          </cell>
        </row>
        <row r="3475">
          <cell r="D3475" t="str">
            <v>SP-25-F0001698</v>
          </cell>
          <cell r="E3475" t="str">
            <v>ENIDA</v>
          </cell>
          <cell r="F3475" t="str">
            <v>BP 3268 GU</v>
          </cell>
          <cell r="G3475" t="str">
            <v>C0</v>
          </cell>
          <cell r="H3475" t="str">
            <v>14.CALL CENTER</v>
          </cell>
          <cell r="I3475" t="str">
            <v>A</v>
          </cell>
          <cell r="J3475">
            <v>15</v>
          </cell>
          <cell r="K3475" t="str">
            <v>MH1JM9114LK022302</v>
          </cell>
          <cell r="L3475" t="str">
            <v>JM91E1022591</v>
          </cell>
          <cell r="M3475" t="str">
            <v>HONDA</v>
          </cell>
          <cell r="N3475" t="str">
            <v>BEAT</v>
          </cell>
          <cell r="O3475" t="str">
            <v>HITAM</v>
          </cell>
          <cell r="P3475" t="str">
            <v>JG</v>
          </cell>
          <cell r="Q3475" t="str">
            <v>BELUM JTO</v>
          </cell>
          <cell r="R3475">
            <v>4</v>
          </cell>
          <cell r="S3475">
            <v>18</v>
          </cell>
        </row>
        <row r="3476">
          <cell r="D3476" t="str">
            <v>SP-25-F0001699</v>
          </cell>
          <cell r="E3476" t="str">
            <v>ENIDA</v>
          </cell>
          <cell r="F3476" t="str">
            <v>BP 3273 OM</v>
          </cell>
          <cell r="G3476" t="str">
            <v>C0</v>
          </cell>
          <cell r="H3476" t="str">
            <v>14.CALL CENTER</v>
          </cell>
          <cell r="I3476" t="str">
            <v>A</v>
          </cell>
          <cell r="J3476">
            <v>17</v>
          </cell>
          <cell r="K3476" t="str">
            <v>MH1JM8129PK396333</v>
          </cell>
          <cell r="L3476" t="str">
            <v>JM81E2399907</v>
          </cell>
          <cell r="M3476" t="str">
            <v>HONDA</v>
          </cell>
          <cell r="N3476" t="str">
            <v>BEAT</v>
          </cell>
          <cell r="O3476" t="str">
            <v>MERAH HITAM</v>
          </cell>
          <cell r="P3476" t="str">
            <v>JG</v>
          </cell>
          <cell r="Q3476" t="str">
            <v>BELUM JTO</v>
          </cell>
          <cell r="R3476">
            <v>4</v>
          </cell>
          <cell r="S3476">
            <v>18</v>
          </cell>
        </row>
        <row r="3477">
          <cell r="D3477" t="str">
            <v>SP-25-F0001930</v>
          </cell>
          <cell r="E3477" t="str">
            <v>AMRU</v>
          </cell>
          <cell r="F3477" t="str">
            <v>BP 5774 OA</v>
          </cell>
          <cell r="G3477" t="str">
            <v>C0</v>
          </cell>
          <cell r="H3477" t="str">
            <v>06.ROBEN</v>
          </cell>
          <cell r="I3477" t="str">
            <v>A</v>
          </cell>
          <cell r="J3477">
            <v>7</v>
          </cell>
          <cell r="K3477" t="str">
            <v>MH1JME110RK179200</v>
          </cell>
          <cell r="L3477" t="str">
            <v>JME1E1180404</v>
          </cell>
          <cell r="M3477" t="str">
            <v>HONDA</v>
          </cell>
          <cell r="N3477" t="str">
            <v>BEAT</v>
          </cell>
          <cell r="O3477" t="str">
            <v>HITAM</v>
          </cell>
          <cell r="P3477" t="str">
            <v>JG</v>
          </cell>
          <cell r="Q3477" t="str">
            <v>BELUM JTO</v>
          </cell>
          <cell r="R3477">
            <v>3</v>
          </cell>
          <cell r="S3477">
            <v>24</v>
          </cell>
        </row>
        <row r="3478">
          <cell r="D3478" t="str">
            <v>SP-25-F0001941</v>
          </cell>
          <cell r="E3478" t="str">
            <v>ELVIA</v>
          </cell>
          <cell r="F3478" t="str">
            <v>BP 2542 OE</v>
          </cell>
          <cell r="G3478" t="str">
            <v>C0</v>
          </cell>
          <cell r="H3478" t="str">
            <v>14.CALL CENTER</v>
          </cell>
          <cell r="I3478" t="str">
            <v>A</v>
          </cell>
          <cell r="J3478">
            <v>7</v>
          </cell>
          <cell r="K3478" t="str">
            <v>MH1JFV112GK471714</v>
          </cell>
          <cell r="L3478" t="str">
            <v>JFV1E1477924</v>
          </cell>
          <cell r="M3478" t="str">
            <v>HONDA</v>
          </cell>
          <cell r="N3478" t="str">
            <v>VARIO 125</v>
          </cell>
          <cell r="O3478" t="str">
            <v>HITAM</v>
          </cell>
          <cell r="P3478" t="str">
            <v>JG</v>
          </cell>
          <cell r="Q3478" t="str">
            <v>BELUM JTO</v>
          </cell>
          <cell r="R3478">
            <v>3</v>
          </cell>
          <cell r="S3478">
            <v>6</v>
          </cell>
        </row>
        <row r="3479">
          <cell r="D3479" t="str">
            <v>SP-25-F0001955</v>
          </cell>
          <cell r="E3479" t="str">
            <v>ZUL HARIS</v>
          </cell>
          <cell r="F3479" t="str">
            <v>BP 4682 QO</v>
          </cell>
          <cell r="G3479" t="str">
            <v>C0</v>
          </cell>
          <cell r="H3479" t="str">
            <v>14.CALL CENTER</v>
          </cell>
          <cell r="I3479" t="str">
            <v>A</v>
          </cell>
          <cell r="J3479">
            <v>7</v>
          </cell>
          <cell r="K3479" t="str">
            <v>MH3RG4710KK092549</v>
          </cell>
          <cell r="L3479" t="str">
            <v>G3J6E0174188</v>
          </cell>
          <cell r="M3479" t="str">
            <v>YAMAHA</v>
          </cell>
          <cell r="N3479" t="str">
            <v>R15 V3</v>
          </cell>
          <cell r="O3479" t="str">
            <v>HITAM</v>
          </cell>
          <cell r="P3479" t="str">
            <v>JG</v>
          </cell>
          <cell r="Q3479" t="str">
            <v>DONE</v>
          </cell>
          <cell r="R3479">
            <v>3</v>
          </cell>
          <cell r="S3479">
            <v>18</v>
          </cell>
        </row>
        <row r="3480">
          <cell r="D3480" t="str">
            <v>SP-25-F0001963</v>
          </cell>
          <cell r="E3480" t="str">
            <v>ANTONI</v>
          </cell>
          <cell r="F3480" t="str">
            <v>BP 2066 QS</v>
          </cell>
          <cell r="G3480" t="str">
            <v>C0</v>
          </cell>
          <cell r="H3480" t="str">
            <v>06.ROBEN</v>
          </cell>
          <cell r="I3480" t="str">
            <v>A</v>
          </cell>
          <cell r="J3480">
            <v>8</v>
          </cell>
          <cell r="K3480" t="str">
            <v>MH1JM0312PK397460</v>
          </cell>
          <cell r="L3480" t="str">
            <v>JM03E1397470</v>
          </cell>
          <cell r="M3480" t="str">
            <v>HONDA</v>
          </cell>
          <cell r="N3480" t="str">
            <v>SCOOPY NON KEYLESS</v>
          </cell>
          <cell r="O3480" t="str">
            <v>HITAM MERAH</v>
          </cell>
          <cell r="P3480" t="str">
            <v>JG</v>
          </cell>
          <cell r="Q3480" t="str">
            <v>BELUM JTO</v>
          </cell>
          <cell r="R3480">
            <v>3</v>
          </cell>
          <cell r="S3480">
            <v>12</v>
          </cell>
        </row>
        <row r="3481">
          <cell r="D3481" t="str">
            <v>SP-25-F0001289</v>
          </cell>
          <cell r="E3481" t="str">
            <v>ALFAYUMI MAROPIN</v>
          </cell>
          <cell r="F3481" t="str">
            <v>BP 3706 RQ</v>
          </cell>
          <cell r="G3481" t="str">
            <v>C0</v>
          </cell>
          <cell r="H3481" t="str">
            <v>14.CALL CENTER</v>
          </cell>
          <cell r="I3481" t="str">
            <v>A</v>
          </cell>
          <cell r="J3481">
            <v>9</v>
          </cell>
          <cell r="K3481" t="str">
            <v>MH1JM0119NK609772</v>
          </cell>
          <cell r="L3481" t="str">
            <v>JM01E1608590</v>
          </cell>
          <cell r="M3481" t="str">
            <v>HONDA</v>
          </cell>
          <cell r="N3481" t="str">
            <v>SCOOPY</v>
          </cell>
          <cell r="O3481" t="str">
            <v>HITAM</v>
          </cell>
          <cell r="P3481" t="str">
            <v>JG</v>
          </cell>
          <cell r="Q3481" t="str">
            <v>BELUM JTO</v>
          </cell>
          <cell r="R3481">
            <v>5</v>
          </cell>
          <cell r="S3481">
            <v>18</v>
          </cell>
        </row>
        <row r="3482">
          <cell r="D3482" t="str">
            <v>SP-25-F0001291</v>
          </cell>
          <cell r="E3482" t="str">
            <v>NUNING</v>
          </cell>
          <cell r="F3482" t="str">
            <v>BP 2593 OJ</v>
          </cell>
          <cell r="G3482" t="str">
            <v>C0</v>
          </cell>
          <cell r="H3482" t="str">
            <v>14.CALL CENTER</v>
          </cell>
          <cell r="I3482" t="str">
            <v>A</v>
          </cell>
          <cell r="J3482">
            <v>7</v>
          </cell>
          <cell r="K3482" t="str">
            <v>MH1JFW119FK261860</v>
          </cell>
          <cell r="L3482" t="str">
            <v>JFW1E1256950</v>
          </cell>
          <cell r="M3482" t="str">
            <v>HONDA</v>
          </cell>
          <cell r="N3482" t="str">
            <v>SCOOPY F1 CW</v>
          </cell>
          <cell r="O3482" t="str">
            <v>BIRU PUTIH</v>
          </cell>
          <cell r="P3482" t="str">
            <v>JG</v>
          </cell>
          <cell r="Q3482" t="str">
            <v>BELUM JTO</v>
          </cell>
          <cell r="R3482">
            <v>5</v>
          </cell>
          <cell r="S3482">
            <v>18</v>
          </cell>
        </row>
        <row r="3483">
          <cell r="D3483" t="str">
            <v>SP-25-F0001295</v>
          </cell>
          <cell r="E3483" t="str">
            <v>MOHAMAD FARHAN DWI AKBARI</v>
          </cell>
          <cell r="F3483" t="str">
            <v>BP 5364 HO</v>
          </cell>
          <cell r="G3483" t="str">
            <v>C0</v>
          </cell>
          <cell r="H3483" t="str">
            <v>12.JUBRAIDER S</v>
          </cell>
          <cell r="I3483" t="str">
            <v>A</v>
          </cell>
          <cell r="J3483">
            <v>9</v>
          </cell>
          <cell r="K3483" t="str">
            <v>MH1JM0314RK707286</v>
          </cell>
          <cell r="L3483" t="str">
            <v>JM03E1707290</v>
          </cell>
          <cell r="M3483" t="str">
            <v>HONDA</v>
          </cell>
          <cell r="N3483" t="str">
            <v>SCOOPY NON KEYLESS</v>
          </cell>
          <cell r="O3483" t="str">
            <v>SILVER HITAM</v>
          </cell>
          <cell r="P3483" t="str">
            <v>JG</v>
          </cell>
          <cell r="Q3483" t="str">
            <v>BELUM JTO</v>
          </cell>
          <cell r="R3483">
            <v>5</v>
          </cell>
          <cell r="S3483">
            <v>12</v>
          </cell>
        </row>
        <row r="3484">
          <cell r="D3484" t="str">
            <v>SP-25-F0001300</v>
          </cell>
          <cell r="E3484" t="str">
            <v>SENI JAYA ZEGA</v>
          </cell>
          <cell r="F3484" t="str">
            <v>BP 4042 AF</v>
          </cell>
          <cell r="G3484" t="str">
            <v>C0</v>
          </cell>
          <cell r="H3484" t="str">
            <v>04.RIZKI A</v>
          </cell>
          <cell r="I3484" t="str">
            <v>A</v>
          </cell>
          <cell r="J3484">
            <v>10</v>
          </cell>
          <cell r="K3484" t="str">
            <v>MH3SE88H0LJ211219</v>
          </cell>
          <cell r="L3484" t="str">
            <v>E3R2E2743420</v>
          </cell>
          <cell r="M3484" t="str">
            <v>YAMAHA</v>
          </cell>
          <cell r="N3484" t="str">
            <v>MIO M3</v>
          </cell>
          <cell r="O3484" t="str">
            <v>ABU-ABU</v>
          </cell>
          <cell r="P3484" t="str">
            <v>JG</v>
          </cell>
          <cell r="Q3484" t="str">
            <v>BELUM JTO</v>
          </cell>
          <cell r="R3484">
            <v>5</v>
          </cell>
          <cell r="S3484">
            <v>12</v>
          </cell>
        </row>
        <row r="3485">
          <cell r="D3485" t="str">
            <v>SP-25-F0001314</v>
          </cell>
          <cell r="E3485" t="str">
            <v>COVER YONAS VALENTINO PURBA</v>
          </cell>
          <cell r="F3485" t="str">
            <v>BP 5040 AI</v>
          </cell>
          <cell r="G3485" t="str">
            <v>C0</v>
          </cell>
          <cell r="H3485" t="str">
            <v>14.CALL CENTER</v>
          </cell>
          <cell r="I3485" t="str">
            <v>A</v>
          </cell>
          <cell r="J3485">
            <v>10</v>
          </cell>
          <cell r="K3485" t="str">
            <v>MH3RG4810LK036426</v>
          </cell>
          <cell r="L3485" t="str">
            <v>G3J6E0246152</v>
          </cell>
          <cell r="M3485" t="str">
            <v>YAMAHA</v>
          </cell>
          <cell r="N3485" t="str">
            <v>VIXION VVA R</v>
          </cell>
          <cell r="O3485" t="str">
            <v>ABU-ABU</v>
          </cell>
          <cell r="P3485" t="str">
            <v>JG</v>
          </cell>
          <cell r="Q3485" t="str">
            <v>BELUM JTO</v>
          </cell>
          <cell r="R3485">
            <v>5</v>
          </cell>
          <cell r="S3485">
            <v>12</v>
          </cell>
        </row>
        <row r="3486">
          <cell r="D3486" t="str">
            <v>SP-25-F0001781</v>
          </cell>
          <cell r="E3486" t="str">
            <v>BADRUL ANAM</v>
          </cell>
          <cell r="F3486" t="str">
            <v>BP 3518 JU</v>
          </cell>
          <cell r="G3486" t="str">
            <v>C0</v>
          </cell>
          <cell r="H3486" t="str">
            <v>08.JOSRI</v>
          </cell>
          <cell r="I3486" t="str">
            <v>A</v>
          </cell>
          <cell r="J3486">
            <v>22</v>
          </cell>
          <cell r="K3486" t="str">
            <v>MH1JM3133LK368985</v>
          </cell>
          <cell r="L3486" t="str">
            <v>JM31E3365148</v>
          </cell>
          <cell r="M3486" t="str">
            <v>HONDA</v>
          </cell>
          <cell r="N3486" t="str">
            <v>SCOOPY NON KEYLESS</v>
          </cell>
          <cell r="O3486" t="str">
            <v>MERAH HITAM</v>
          </cell>
          <cell r="P3486" t="str">
            <v>JG</v>
          </cell>
          <cell r="Q3486" t="str">
            <v>BELUM JTO</v>
          </cell>
          <cell r="R3486">
            <v>4</v>
          </cell>
          <cell r="S3486">
            <v>12</v>
          </cell>
        </row>
        <row r="3487">
          <cell r="D3487" t="str">
            <v>SP-25-F0001788</v>
          </cell>
          <cell r="E3487" t="str">
            <v>PENDI PERDIAN</v>
          </cell>
          <cell r="F3487" t="str">
            <v>BP 3284 HR</v>
          </cell>
          <cell r="G3487" t="str">
            <v>C0</v>
          </cell>
          <cell r="H3487" t="str">
            <v>07.RINTO</v>
          </cell>
          <cell r="I3487" t="str">
            <v>A</v>
          </cell>
          <cell r="J3487">
            <v>23</v>
          </cell>
          <cell r="K3487" t="str">
            <v>MH1KF4113JK242805</v>
          </cell>
          <cell r="L3487" t="str">
            <v>KF41E1243596</v>
          </cell>
          <cell r="M3487" t="str">
            <v>HONDA</v>
          </cell>
          <cell r="N3487" t="str">
            <v>VARIO 150 KEYLESS</v>
          </cell>
          <cell r="O3487" t="str">
            <v>SILVER</v>
          </cell>
          <cell r="P3487" t="str">
            <v>JG</v>
          </cell>
          <cell r="Q3487" t="str">
            <v>BELUM JTO</v>
          </cell>
          <cell r="R3487">
            <v>4</v>
          </cell>
          <cell r="S3487">
            <v>12</v>
          </cell>
        </row>
        <row r="3488">
          <cell r="D3488" t="str">
            <v>SP-25-F0001789</v>
          </cell>
          <cell r="E3488" t="str">
            <v>SOFARI</v>
          </cell>
          <cell r="F3488" t="str">
            <v>BP 3473 O</v>
          </cell>
          <cell r="G3488" t="str">
            <v>C0</v>
          </cell>
          <cell r="H3488" t="str">
            <v>14.CALL CENTER</v>
          </cell>
          <cell r="I3488" t="str">
            <v>A</v>
          </cell>
          <cell r="J3488">
            <v>23</v>
          </cell>
          <cell r="K3488" t="str">
            <v>MH1JM8119MK479151</v>
          </cell>
          <cell r="L3488" t="str">
            <v>JM81E1481085</v>
          </cell>
          <cell r="M3488" t="str">
            <v>HONDA</v>
          </cell>
          <cell r="N3488" t="str">
            <v>BEAT FI</v>
          </cell>
          <cell r="O3488" t="str">
            <v>HITAM</v>
          </cell>
          <cell r="P3488" t="str">
            <v>JG</v>
          </cell>
          <cell r="Q3488" t="str">
            <v>BELUM JTO</v>
          </cell>
          <cell r="R3488">
            <v>4</v>
          </cell>
          <cell r="S3488">
            <v>12</v>
          </cell>
        </row>
        <row r="3489">
          <cell r="D3489" t="str">
            <v>SP-25-F0000363</v>
          </cell>
          <cell r="E3489" t="str">
            <v>SUTADIYANTO</v>
          </cell>
          <cell r="F3489" t="str">
            <v>BP 3250 UJ</v>
          </cell>
          <cell r="G3489" t="str">
            <v>C0</v>
          </cell>
          <cell r="H3489" t="str">
            <v>14.CALL CENTER</v>
          </cell>
          <cell r="I3489" t="str">
            <v>A</v>
          </cell>
          <cell r="J3489">
            <v>14</v>
          </cell>
          <cell r="K3489" t="str">
            <v>MH1KF4128MK304003</v>
          </cell>
          <cell r="L3489" t="str">
            <v>KF41E2308116</v>
          </cell>
          <cell r="M3489" t="str">
            <v>HONDA</v>
          </cell>
          <cell r="N3489" t="str">
            <v>VARIO 150 KEYLESS</v>
          </cell>
          <cell r="O3489" t="str">
            <v>COKLAT</v>
          </cell>
          <cell r="P3489" t="str">
            <v>JG</v>
          </cell>
          <cell r="Q3489" t="str">
            <v>BELUM JTO</v>
          </cell>
          <cell r="R3489">
            <v>9</v>
          </cell>
          <cell r="S3489">
            <v>18</v>
          </cell>
        </row>
        <row r="3490">
          <cell r="D3490" t="str">
            <v>SP-25-F0000375</v>
          </cell>
          <cell r="E3490" t="str">
            <v>ANDAR KARWADI</v>
          </cell>
          <cell r="F3490" t="str">
            <v>BP 5082 QJ</v>
          </cell>
          <cell r="G3490" t="str">
            <v>C0</v>
          </cell>
          <cell r="H3490" t="str">
            <v>04.RIZKI A</v>
          </cell>
          <cell r="I3490" t="str">
            <v>A</v>
          </cell>
          <cell r="J3490">
            <v>15</v>
          </cell>
          <cell r="K3490" t="str">
            <v>MH3SG3190JK027988</v>
          </cell>
          <cell r="L3490" t="str">
            <v>G3E4E0714748</v>
          </cell>
          <cell r="M3490" t="str">
            <v>YAMAHA</v>
          </cell>
          <cell r="N3490" t="str">
            <v>N MAX ABS</v>
          </cell>
          <cell r="O3490" t="str">
            <v>HITAM</v>
          </cell>
          <cell r="P3490" t="str">
            <v>JG</v>
          </cell>
          <cell r="Q3490" t="str">
            <v>BELUM JTO</v>
          </cell>
          <cell r="R3490">
            <v>9</v>
          </cell>
          <cell r="S3490">
            <v>18</v>
          </cell>
        </row>
        <row r="3491">
          <cell r="D3491" t="str">
            <v>SP-25-F0000395</v>
          </cell>
          <cell r="E3491" t="str">
            <v>PETRUS LABA DARANG</v>
          </cell>
          <cell r="F3491" t="str">
            <v>BP 3670 RP</v>
          </cell>
          <cell r="G3491" t="str">
            <v>C0</v>
          </cell>
          <cell r="H3491" t="str">
            <v>10.MIDUK</v>
          </cell>
          <cell r="I3491" t="str">
            <v>A</v>
          </cell>
          <cell r="J3491">
            <v>18</v>
          </cell>
          <cell r="K3491" t="str">
            <v>MH1JM8123PK580814</v>
          </cell>
          <cell r="L3491" t="str">
            <v>JM81E2582090</v>
          </cell>
          <cell r="M3491" t="str">
            <v>HONDA</v>
          </cell>
          <cell r="N3491" t="str">
            <v>BEAT FI</v>
          </cell>
          <cell r="O3491" t="str">
            <v>SILVER HITAM</v>
          </cell>
          <cell r="P3491" t="str">
            <v>JG</v>
          </cell>
          <cell r="Q3491" t="str">
            <v>DONE</v>
          </cell>
          <cell r="R3491">
            <v>9</v>
          </cell>
          <cell r="S3491">
            <v>18</v>
          </cell>
        </row>
        <row r="3492">
          <cell r="D3492" t="str">
            <v>SP-25-F0000417</v>
          </cell>
          <cell r="E3492" t="str">
            <v>LEO NARDES</v>
          </cell>
          <cell r="F3492" t="str">
            <v>BP 2986 QF</v>
          </cell>
          <cell r="G3492" t="str">
            <v>C0</v>
          </cell>
          <cell r="H3492" t="str">
            <v>10.MIDUK</v>
          </cell>
          <cell r="I3492" t="str">
            <v>A</v>
          </cell>
          <cell r="J3492">
            <v>20</v>
          </cell>
          <cell r="K3492" t="str">
            <v>MH1KC9113GK012809</v>
          </cell>
          <cell r="L3492" t="str">
            <v>KC91E1016946</v>
          </cell>
          <cell r="M3492" t="str">
            <v>HONDA</v>
          </cell>
          <cell r="N3492" t="str">
            <v>CBR</v>
          </cell>
          <cell r="O3492" t="str">
            <v>MERAH PUTIH</v>
          </cell>
          <cell r="P3492" t="str">
            <v>JG</v>
          </cell>
          <cell r="Q3492" t="str">
            <v>BELUM JTO</v>
          </cell>
          <cell r="R3492">
            <v>9</v>
          </cell>
          <cell r="S3492">
            <v>12</v>
          </cell>
        </row>
        <row r="3493">
          <cell r="D3493" t="str">
            <v>SP-25-F0000424</v>
          </cell>
          <cell r="E3493" t="str">
            <v>HUSNUL HIDAYAT</v>
          </cell>
          <cell r="F3493" t="str">
            <v>BP 3318 SO</v>
          </cell>
          <cell r="G3493" t="str">
            <v>C0</v>
          </cell>
          <cell r="H3493" t="str">
            <v>10.MIDUK</v>
          </cell>
          <cell r="I3493" t="str">
            <v>A</v>
          </cell>
          <cell r="J3493">
            <v>1</v>
          </cell>
          <cell r="K3493" t="str">
            <v>MH1JMD111PK396519</v>
          </cell>
          <cell r="L3493" t="str">
            <v>JMD1E1396734</v>
          </cell>
          <cell r="M3493" t="str">
            <v>HONDA</v>
          </cell>
          <cell r="N3493" t="str">
            <v>VARIO 125</v>
          </cell>
          <cell r="O3493" t="str">
            <v>BIRU</v>
          </cell>
          <cell r="P3493" t="str">
            <v>JG</v>
          </cell>
          <cell r="Q3493" t="str">
            <v>GAGAL BAYAR</v>
          </cell>
          <cell r="R3493">
            <v>8</v>
          </cell>
          <cell r="S3493">
            <v>12</v>
          </cell>
        </row>
        <row r="3494">
          <cell r="D3494" t="str">
            <v>SP-25-F0001329</v>
          </cell>
          <cell r="E3494" t="str">
            <v>WAHYUNI FEBRIYANTI BATU BARA</v>
          </cell>
          <cell r="F3494" t="str">
            <v>BP 4122 JC</v>
          </cell>
          <cell r="G3494" t="str">
            <v>C0</v>
          </cell>
          <cell r="H3494" t="str">
            <v>14.CALL CENTER</v>
          </cell>
          <cell r="I3494" t="str">
            <v>A</v>
          </cell>
          <cell r="J3494">
            <v>11</v>
          </cell>
          <cell r="K3494" t="str">
            <v>MH1JM0425RK282605</v>
          </cell>
          <cell r="L3494" t="str">
            <v>JM04E2282202</v>
          </cell>
          <cell r="M3494" t="str">
            <v>HONDA</v>
          </cell>
          <cell r="N3494" t="str">
            <v>SCOOPY NON KEYLESS</v>
          </cell>
          <cell r="O3494" t="str">
            <v>HITAM</v>
          </cell>
          <cell r="P3494" t="str">
            <v>JG</v>
          </cell>
          <cell r="Q3494" t="str">
            <v>BELUM JTO</v>
          </cell>
          <cell r="R3494">
            <v>5</v>
          </cell>
          <cell r="S3494">
            <v>6</v>
          </cell>
        </row>
        <row r="3495">
          <cell r="D3495" t="str">
            <v>SP-25-F0001336</v>
          </cell>
          <cell r="E3495" t="str">
            <v>ERLON HOT ASI PURBA</v>
          </cell>
          <cell r="F3495" t="str">
            <v>BP 6567 CJ</v>
          </cell>
          <cell r="G3495" t="str">
            <v>C0</v>
          </cell>
          <cell r="H3495" t="str">
            <v>14.CALL CENTER</v>
          </cell>
          <cell r="I3495" t="str">
            <v>A</v>
          </cell>
          <cell r="J3495">
            <v>11</v>
          </cell>
          <cell r="K3495" t="str">
            <v>MH4KR150NDKP23250</v>
          </cell>
          <cell r="L3495" t="str">
            <v>KR150LEPA8766</v>
          </cell>
          <cell r="M3495" t="str">
            <v>KAWASAKI</v>
          </cell>
          <cell r="N3495" t="str">
            <v>NINJA SS</v>
          </cell>
          <cell r="O3495" t="str">
            <v>MERAH</v>
          </cell>
          <cell r="P3495" t="str">
            <v>JG</v>
          </cell>
          <cell r="Q3495" t="str">
            <v>BELUM JTO</v>
          </cell>
          <cell r="R3495">
            <v>5</v>
          </cell>
          <cell r="S3495">
            <v>12</v>
          </cell>
        </row>
        <row r="3496">
          <cell r="D3496" t="str">
            <v>SP-25-F0001348</v>
          </cell>
          <cell r="E3496" t="str">
            <v>PARIT JUNAIDI</v>
          </cell>
          <cell r="F3496" t="str">
            <v>BP 3740 JC</v>
          </cell>
          <cell r="G3496" t="str">
            <v>C0</v>
          </cell>
          <cell r="H3496" t="str">
            <v>12.JUBRAIDER S</v>
          </cell>
          <cell r="I3496" t="str">
            <v>A</v>
          </cell>
          <cell r="J3496">
            <v>12</v>
          </cell>
          <cell r="K3496" t="str">
            <v>MH1KC4110EK274075</v>
          </cell>
          <cell r="L3496" t="str">
            <v>KC41E1272063</v>
          </cell>
          <cell r="M3496" t="str">
            <v>HONDA</v>
          </cell>
          <cell r="N3496" t="str">
            <v>CB 150 R OLD</v>
          </cell>
          <cell r="O3496" t="str">
            <v>MERAH</v>
          </cell>
          <cell r="P3496" t="str">
            <v>JG</v>
          </cell>
          <cell r="Q3496" t="str">
            <v>BELUM JTO</v>
          </cell>
          <cell r="R3496">
            <v>5</v>
          </cell>
          <cell r="S3496">
            <v>6</v>
          </cell>
        </row>
        <row r="3497">
          <cell r="D3497" t="str">
            <v>SP-25-F0001353</v>
          </cell>
          <cell r="E3497" t="str">
            <v>FAULINA SIRAIT</v>
          </cell>
          <cell r="F3497" t="str">
            <v>BP 2123 M</v>
          </cell>
          <cell r="G3497" t="str">
            <v>C0</v>
          </cell>
          <cell r="H3497" t="str">
            <v>14.CALL CENTER</v>
          </cell>
          <cell r="I3497" t="str">
            <v>A</v>
          </cell>
          <cell r="J3497">
            <v>13</v>
          </cell>
          <cell r="K3497" t="str">
            <v>MH1JM9110MK463037</v>
          </cell>
          <cell r="L3497" t="str">
            <v>JM91E1460746</v>
          </cell>
          <cell r="M3497" t="str">
            <v>HONDA</v>
          </cell>
          <cell r="N3497" t="str">
            <v>BEAT</v>
          </cell>
          <cell r="O3497" t="str">
            <v>SILVER</v>
          </cell>
          <cell r="P3497" t="str">
            <v>JG</v>
          </cell>
          <cell r="Q3497" t="str">
            <v>BELUM JTO</v>
          </cell>
          <cell r="R3497">
            <v>5</v>
          </cell>
          <cell r="S3497">
            <v>12</v>
          </cell>
        </row>
        <row r="3498">
          <cell r="D3498" t="str">
            <v>SP-25-F0001360</v>
          </cell>
          <cell r="E3498" t="str">
            <v>RENO JULIARMAN</v>
          </cell>
          <cell r="F3498" t="str">
            <v>BP 3023 AE</v>
          </cell>
          <cell r="G3498" t="str">
            <v>C0</v>
          </cell>
          <cell r="H3498" t="str">
            <v>14.CALL CENTER</v>
          </cell>
          <cell r="I3498" t="str">
            <v>A</v>
          </cell>
          <cell r="J3498">
            <v>13</v>
          </cell>
          <cell r="K3498" t="str">
            <v>MH1KF4110KK433132</v>
          </cell>
          <cell r="L3498" t="str">
            <v>KF41E1432541</v>
          </cell>
          <cell r="M3498" t="str">
            <v>HONDA</v>
          </cell>
          <cell r="N3498" t="str">
            <v>VARIO 150 KEYLESS</v>
          </cell>
          <cell r="O3498" t="str">
            <v>SILVER</v>
          </cell>
          <cell r="P3498" t="str">
            <v>JG</v>
          </cell>
          <cell r="Q3498" t="str">
            <v>BELUM JTO</v>
          </cell>
          <cell r="R3498">
            <v>5</v>
          </cell>
          <cell r="S3498">
            <v>12</v>
          </cell>
        </row>
        <row r="3499">
          <cell r="D3499" t="str">
            <v>SP-25-F0001365</v>
          </cell>
          <cell r="E3499" t="str">
            <v>IRNA LASTARI</v>
          </cell>
          <cell r="F3499" t="str">
            <v>BP 2396 HP</v>
          </cell>
          <cell r="G3499" t="str">
            <v>C0</v>
          </cell>
          <cell r="H3499" t="str">
            <v>14.CALL CENTER</v>
          </cell>
          <cell r="I3499" t="str">
            <v>A</v>
          </cell>
          <cell r="J3499">
            <v>14</v>
          </cell>
          <cell r="K3499" t="str">
            <v>MH1KF4118JK352829</v>
          </cell>
          <cell r="L3499" t="str">
            <v>KF41E1353793</v>
          </cell>
          <cell r="M3499" t="str">
            <v>HONDA</v>
          </cell>
          <cell r="N3499" t="str">
            <v>VARIO 150</v>
          </cell>
          <cell r="O3499" t="str">
            <v>MERAH</v>
          </cell>
          <cell r="P3499" t="str">
            <v>JG</v>
          </cell>
          <cell r="Q3499" t="str">
            <v>BELUM JTO</v>
          </cell>
          <cell r="R3499">
            <v>5</v>
          </cell>
          <cell r="S3499">
            <v>18</v>
          </cell>
        </row>
        <row r="3500">
          <cell r="D3500" t="str">
            <v>SP-25-F0001370</v>
          </cell>
          <cell r="E3500" t="str">
            <v>INDRA GUNAWAN</v>
          </cell>
          <cell r="F3500" t="str">
            <v>BP 4822 QA</v>
          </cell>
          <cell r="G3500" t="str">
            <v>C0</v>
          </cell>
          <cell r="H3500" t="str">
            <v>03.DAULAT</v>
          </cell>
          <cell r="I3500" t="str">
            <v>A</v>
          </cell>
          <cell r="J3500">
            <v>16</v>
          </cell>
          <cell r="K3500" t="str">
            <v>MH3RG1810GK286152</v>
          </cell>
          <cell r="L3500" t="str">
            <v>G3E7E0287781</v>
          </cell>
          <cell r="M3500" t="str">
            <v>YAMAHA</v>
          </cell>
          <cell r="N3500" t="str">
            <v>VIXION ADV</v>
          </cell>
          <cell r="O3500" t="str">
            <v>BIRU</v>
          </cell>
          <cell r="P3500" t="str">
            <v>JG</v>
          </cell>
          <cell r="Q3500" t="str">
            <v>BELUM JTO</v>
          </cell>
          <cell r="R3500">
            <v>5</v>
          </cell>
          <cell r="S3500">
            <v>12</v>
          </cell>
        </row>
        <row r="3501">
          <cell r="D3501" t="str">
            <v>SP-25-F0001385</v>
          </cell>
          <cell r="E3501" t="str">
            <v>EDO CANDRA HUTAGAOL</v>
          </cell>
          <cell r="F3501" t="str">
            <v>BP 2927 RA</v>
          </cell>
          <cell r="G3501" t="str">
            <v>C0</v>
          </cell>
          <cell r="H3501" t="str">
            <v>14.CALL CENTER</v>
          </cell>
          <cell r="I3501" t="str">
            <v>A</v>
          </cell>
          <cell r="J3501">
            <v>16</v>
          </cell>
          <cell r="K3501" t="str">
            <v>MH1JM8218NK646339</v>
          </cell>
          <cell r="L3501" t="str">
            <v>JM82E1644445</v>
          </cell>
          <cell r="M3501" t="str">
            <v>HONDA</v>
          </cell>
          <cell r="N3501" t="str">
            <v>BEAT STREET</v>
          </cell>
          <cell r="O3501" t="str">
            <v>HITAM</v>
          </cell>
          <cell r="P3501" t="str">
            <v>JG</v>
          </cell>
          <cell r="Q3501" t="str">
            <v>BELUM JTO</v>
          </cell>
          <cell r="R3501">
            <v>5</v>
          </cell>
          <cell r="S3501">
            <v>18</v>
          </cell>
        </row>
        <row r="3502">
          <cell r="D3502" t="str">
            <v>SP-25-F0001400</v>
          </cell>
          <cell r="E3502" t="str">
            <v>YOGI KURNIAWAN</v>
          </cell>
          <cell r="F3502" t="str">
            <v>BP 2762 AQ</v>
          </cell>
          <cell r="G3502" t="str">
            <v>C0</v>
          </cell>
          <cell r="H3502" t="str">
            <v>14.CALL CENTER</v>
          </cell>
          <cell r="I3502" t="str">
            <v>A</v>
          </cell>
          <cell r="J3502">
            <v>17</v>
          </cell>
          <cell r="K3502" t="str">
            <v>MH1JM3124KK317890</v>
          </cell>
          <cell r="L3502" t="str">
            <v>JM31E2312364</v>
          </cell>
          <cell r="M3502" t="str">
            <v>HONDA</v>
          </cell>
          <cell r="N3502" t="str">
            <v>SCOOPY NON KEYLESS</v>
          </cell>
          <cell r="O3502" t="str">
            <v>COKLAT HITAM</v>
          </cell>
          <cell r="P3502" t="str">
            <v>JG</v>
          </cell>
          <cell r="Q3502" t="str">
            <v>BELUM JTO</v>
          </cell>
          <cell r="R3502">
            <v>5</v>
          </cell>
          <cell r="S3502">
            <v>12</v>
          </cell>
        </row>
        <row r="3503">
          <cell r="D3503" t="str">
            <v>SP-25-F0001432</v>
          </cell>
          <cell r="E3503" t="str">
            <v>ISMAIL</v>
          </cell>
          <cell r="F3503" t="str">
            <v>BP 5386 AF</v>
          </cell>
          <cell r="G3503" t="str">
            <v>C0</v>
          </cell>
          <cell r="H3503" t="str">
            <v>14.CALL CENTER</v>
          </cell>
          <cell r="I3503" t="str">
            <v>A</v>
          </cell>
          <cell r="J3503">
            <v>20</v>
          </cell>
          <cell r="K3503" t="str">
            <v>MH3SE88B0LJ110710</v>
          </cell>
          <cell r="L3503" t="str">
            <v>E3R4E0699861</v>
          </cell>
          <cell r="M3503" t="str">
            <v>YAMAHA</v>
          </cell>
          <cell r="N3503" t="str">
            <v>X RIDE</v>
          </cell>
          <cell r="O3503" t="str">
            <v>HIJAU</v>
          </cell>
          <cell r="P3503" t="str">
            <v>JG</v>
          </cell>
          <cell r="Q3503" t="str">
            <v>BELUM JTO</v>
          </cell>
          <cell r="R3503">
            <v>5</v>
          </cell>
          <cell r="S3503">
            <v>12</v>
          </cell>
        </row>
        <row r="3504">
          <cell r="D3504" t="str">
            <v>SP-25-F0001780</v>
          </cell>
          <cell r="E3504" t="str">
            <v>TANTAN HENDRAWAN</v>
          </cell>
          <cell r="F3504" t="str">
            <v>BP 3969 AJ</v>
          </cell>
          <cell r="G3504" t="str">
            <v>C0</v>
          </cell>
          <cell r="H3504" t="str">
            <v>14.CALL CENTER</v>
          </cell>
          <cell r="I3504" t="str">
            <v>A</v>
          </cell>
          <cell r="J3504">
            <v>22</v>
          </cell>
          <cell r="K3504" t="str">
            <v>MH1JFZ136KK354624</v>
          </cell>
          <cell r="L3504" t="str">
            <v>JFZ1E3354768</v>
          </cell>
          <cell r="M3504" t="str">
            <v>HONDA</v>
          </cell>
          <cell r="N3504" t="str">
            <v>BEAT FI</v>
          </cell>
          <cell r="O3504" t="str">
            <v>HITAM</v>
          </cell>
          <cell r="P3504" t="str">
            <v>JG</v>
          </cell>
          <cell r="Q3504" t="str">
            <v>BELUM JTO</v>
          </cell>
          <cell r="R3504">
            <v>4</v>
          </cell>
          <cell r="S3504">
            <v>18</v>
          </cell>
        </row>
        <row r="3505">
          <cell r="D3505" t="str">
            <v>SP-25-F0001811</v>
          </cell>
          <cell r="E3505" t="str">
            <v>MUALI</v>
          </cell>
          <cell r="F3505" t="str">
            <v>BP 6675 RF</v>
          </cell>
          <cell r="G3505" t="str">
            <v>C0</v>
          </cell>
          <cell r="H3505" t="str">
            <v>05.BOSPA</v>
          </cell>
          <cell r="I3505" t="str">
            <v>A</v>
          </cell>
          <cell r="J3505">
            <v>1</v>
          </cell>
          <cell r="K3505" t="str">
            <v>MH1JFK113EK097173</v>
          </cell>
          <cell r="L3505" t="str">
            <v>JFK1E1088790</v>
          </cell>
          <cell r="M3505" t="str">
            <v>HONDA</v>
          </cell>
          <cell r="N3505" t="str">
            <v>VARIO 125</v>
          </cell>
          <cell r="O3505" t="str">
            <v>COKLAT</v>
          </cell>
          <cell r="P3505" t="str">
            <v>JG</v>
          </cell>
          <cell r="Q3505" t="str">
            <v>DONE</v>
          </cell>
          <cell r="R3505">
            <v>3</v>
          </cell>
          <cell r="S3505">
            <v>12</v>
          </cell>
        </row>
        <row r="3506">
          <cell r="D3506" t="str">
            <v>SP-25-F0001825</v>
          </cell>
          <cell r="E3506" t="str">
            <v>WAHYUDI</v>
          </cell>
          <cell r="F3506" t="str">
            <v>BP 2123 AA</v>
          </cell>
          <cell r="G3506" t="str">
            <v>C0</v>
          </cell>
          <cell r="H3506" t="str">
            <v>14.CALL CENTER</v>
          </cell>
          <cell r="I3506" t="str">
            <v>A</v>
          </cell>
          <cell r="J3506">
            <v>1</v>
          </cell>
          <cell r="K3506" t="str">
            <v>MH1JM9129NK589844</v>
          </cell>
          <cell r="L3506" t="str">
            <v>JM91E2588197</v>
          </cell>
          <cell r="M3506" t="str">
            <v>HONDA</v>
          </cell>
          <cell r="N3506" t="str">
            <v>BEAT DELUXE</v>
          </cell>
          <cell r="O3506" t="str">
            <v>SILVER</v>
          </cell>
          <cell r="P3506" t="str">
            <v>JG</v>
          </cell>
          <cell r="Q3506" t="str">
            <v>DONE</v>
          </cell>
          <cell r="R3506">
            <v>3</v>
          </cell>
          <cell r="S3506">
            <v>24</v>
          </cell>
        </row>
        <row r="3507">
          <cell r="D3507" t="str">
            <v>SP-25-F0001828</v>
          </cell>
          <cell r="E3507" t="str">
            <v>DONNY</v>
          </cell>
          <cell r="F3507" t="str">
            <v>BP 1839 QI</v>
          </cell>
          <cell r="G3507" t="str">
            <v>C0</v>
          </cell>
          <cell r="H3507" t="str">
            <v>08.JOSRI</v>
          </cell>
          <cell r="I3507" t="str">
            <v>A</v>
          </cell>
          <cell r="J3507">
            <v>26</v>
          </cell>
          <cell r="K3507" t="str">
            <v>MK3BAAGA1PJ001902</v>
          </cell>
          <cell r="L3507" t="str">
            <v>LJO18N71920052</v>
          </cell>
          <cell r="M3507" t="str">
            <v>WULING</v>
          </cell>
          <cell r="N3507" t="str">
            <v>ALMAZ</v>
          </cell>
          <cell r="O3507" t="str">
            <v>HITAM METALIK</v>
          </cell>
          <cell r="P3507" t="str">
            <v>JG</v>
          </cell>
          <cell r="Q3507" t="str">
            <v>BELUM JTO</v>
          </cell>
          <cell r="R3507">
            <v>4</v>
          </cell>
          <cell r="S3507">
            <v>6</v>
          </cell>
        </row>
        <row r="3508">
          <cell r="D3508" t="str">
            <v>SP-25-F0001834</v>
          </cell>
          <cell r="E3508" t="str">
            <v>WILCOSVIS SAGALA</v>
          </cell>
          <cell r="F3508" t="str">
            <v>BP 5783 QG</v>
          </cell>
          <cell r="G3508" t="str">
            <v>C0</v>
          </cell>
          <cell r="H3508" t="str">
            <v>11.RIMPUN</v>
          </cell>
          <cell r="I3508" t="str">
            <v>A</v>
          </cell>
          <cell r="J3508">
            <v>26</v>
          </cell>
          <cell r="K3508" t="str">
            <v>MH3RG4710HK024272</v>
          </cell>
          <cell r="L3508" t="str">
            <v>G3J6E0035042</v>
          </cell>
          <cell r="M3508" t="str">
            <v>YAMAHA</v>
          </cell>
          <cell r="N3508" t="str">
            <v>R15 V3</v>
          </cell>
          <cell r="O3508" t="str">
            <v>HITAM</v>
          </cell>
          <cell r="P3508" t="str">
            <v>JG</v>
          </cell>
          <cell r="Q3508" t="str">
            <v>BELUM JTO</v>
          </cell>
          <cell r="R3508">
            <v>4</v>
          </cell>
          <cell r="S3508">
            <v>18</v>
          </cell>
        </row>
        <row r="3509">
          <cell r="D3509" t="str">
            <v>SP-25-F0001891</v>
          </cell>
          <cell r="E3509" t="str">
            <v>RACHMAN WAHYUDI UTOMO</v>
          </cell>
          <cell r="F3509" t="str">
            <v>BP 2338 AC</v>
          </cell>
          <cell r="G3509" t="str">
            <v>C0</v>
          </cell>
          <cell r="H3509" t="str">
            <v>08.JOSRI</v>
          </cell>
          <cell r="I3509" t="str">
            <v>A</v>
          </cell>
          <cell r="J3509">
            <v>1</v>
          </cell>
          <cell r="K3509" t="str">
            <v>MH1JM0210NK894540</v>
          </cell>
          <cell r="L3509" t="str">
            <v>JM02E1896177</v>
          </cell>
          <cell r="M3509" t="str">
            <v>HONDA</v>
          </cell>
          <cell r="N3509" t="str">
            <v>SCOOPY KEYLESS</v>
          </cell>
          <cell r="O3509" t="str">
            <v>MERAH</v>
          </cell>
          <cell r="P3509" t="str">
            <v>JG</v>
          </cell>
          <cell r="Q3509" t="str">
            <v>GAGAL BAYAR</v>
          </cell>
          <cell r="R3509">
            <v>3</v>
          </cell>
          <cell r="S3509">
            <v>24</v>
          </cell>
        </row>
        <row r="3510">
          <cell r="D3510" t="str">
            <v>SP-25-F0001906</v>
          </cell>
          <cell r="E3510" t="str">
            <v>JONAL SIRAIT</v>
          </cell>
          <cell r="F3510" t="str">
            <v>BP 2508 UH</v>
          </cell>
          <cell r="G3510" t="str">
            <v>C0</v>
          </cell>
          <cell r="H3510" t="str">
            <v>10.MIDUK</v>
          </cell>
          <cell r="I3510" t="str">
            <v>A</v>
          </cell>
          <cell r="J3510">
            <v>2</v>
          </cell>
          <cell r="K3510" t="str">
            <v>MH1JFZ132KK499370</v>
          </cell>
          <cell r="L3510" t="str">
            <v>JFZ1E3499244</v>
          </cell>
          <cell r="M3510" t="str">
            <v>HONDA</v>
          </cell>
          <cell r="N3510" t="str">
            <v>BEAT</v>
          </cell>
          <cell r="O3510" t="str">
            <v>HITAM</v>
          </cell>
          <cell r="P3510" t="str">
            <v>JG</v>
          </cell>
          <cell r="Q3510" t="str">
            <v>DONE</v>
          </cell>
          <cell r="R3510">
            <v>3</v>
          </cell>
          <cell r="S3510">
            <v>12</v>
          </cell>
        </row>
        <row r="3511">
          <cell r="D3511" t="str">
            <v>SP-25-F0002361</v>
          </cell>
          <cell r="E3511" t="str">
            <v>WAHIDATUL LAILI</v>
          </cell>
          <cell r="F3511" t="str">
            <v>BP 2098 AO</v>
          </cell>
          <cell r="G3511" t="str">
            <v>C0</v>
          </cell>
          <cell r="H3511" t="str">
            <v>14.CALL CENTER</v>
          </cell>
          <cell r="I3511" t="str">
            <v/>
          </cell>
          <cell r="J3511">
            <v>19</v>
          </cell>
          <cell r="K3511" t="str">
            <v>MH1JM2129KK353438</v>
          </cell>
          <cell r="L3511" t="str">
            <v>JM21E2331859</v>
          </cell>
          <cell r="M3511" t="str">
            <v>HONDA</v>
          </cell>
          <cell r="N3511" t="str">
            <v>BEAT DIGITAL</v>
          </cell>
          <cell r="O3511" t="str">
            <v>BIRU PUTIH</v>
          </cell>
          <cell r="P3511" t="str">
            <v>JG</v>
          </cell>
          <cell r="Q3511" t="str">
            <v>BELUM JTO</v>
          </cell>
          <cell r="R3511">
            <v>2</v>
          </cell>
          <cell r="S3511">
            <v>12</v>
          </cell>
        </row>
        <row r="3512">
          <cell r="D3512" t="str">
            <v>SP-25-F0002368</v>
          </cell>
          <cell r="E3512" t="str">
            <v>SAIFUL</v>
          </cell>
          <cell r="F3512" t="str">
            <v>BP 5629 G</v>
          </cell>
          <cell r="G3512" t="str">
            <v>C0</v>
          </cell>
          <cell r="H3512" t="str">
            <v>14.CALL CENTER</v>
          </cell>
          <cell r="I3512" t="str">
            <v/>
          </cell>
          <cell r="J3512">
            <v>9</v>
          </cell>
          <cell r="K3512" t="str">
            <v>MH3UE1120PJ394877</v>
          </cell>
          <cell r="L3512" t="str">
            <v>E3R5E0407394</v>
          </cell>
          <cell r="M3512" t="str">
            <v>YAMAHA</v>
          </cell>
          <cell r="N3512" t="str">
            <v>JUPITER Z FI CW</v>
          </cell>
          <cell r="O3512" t="str">
            <v>HITAM</v>
          </cell>
          <cell r="P3512" t="str">
            <v>JG</v>
          </cell>
          <cell r="Q3512" t="str">
            <v>BELUM JTO</v>
          </cell>
          <cell r="R3512">
            <v>1</v>
          </cell>
          <cell r="S3512">
            <v>24</v>
          </cell>
        </row>
        <row r="3513">
          <cell r="D3513" t="str">
            <v>SP-25-F0002371</v>
          </cell>
          <cell r="E3513" t="str">
            <v>RICKY FERNANDO PANJAITAN</v>
          </cell>
          <cell r="F3513" t="str">
            <v>BP 4803 OA</v>
          </cell>
          <cell r="G3513" t="str">
            <v>C0</v>
          </cell>
          <cell r="H3513" t="str">
            <v>14.CALL CENTER</v>
          </cell>
          <cell r="I3513" t="str">
            <v/>
          </cell>
          <cell r="J3513">
            <v>22</v>
          </cell>
          <cell r="K3513" t="str">
            <v>MH1KD1116RK550793</v>
          </cell>
          <cell r="L3513" t="str">
            <v>KD11E1550018</v>
          </cell>
          <cell r="M3513" t="str">
            <v>HONDA</v>
          </cell>
          <cell r="N3513" t="str">
            <v>CRF 150 L</v>
          </cell>
          <cell r="O3513" t="str">
            <v>HITAM</v>
          </cell>
          <cell r="P3513" t="str">
            <v>JG</v>
          </cell>
          <cell r="Q3513" t="str">
            <v>BELUM JTO</v>
          </cell>
          <cell r="R3513">
            <v>2</v>
          </cell>
          <cell r="S3513">
            <v>12</v>
          </cell>
        </row>
        <row r="3514">
          <cell r="D3514" t="str">
            <v>SP-25-F0002378</v>
          </cell>
          <cell r="E3514" t="str">
            <v>SYAHRIAL KUDADIRI</v>
          </cell>
          <cell r="F3514" t="str">
            <v>BP 2849 RG</v>
          </cell>
          <cell r="G3514" t="str">
            <v>C0</v>
          </cell>
          <cell r="H3514" t="str">
            <v>14.CALL CENTER</v>
          </cell>
          <cell r="I3514" t="str">
            <v/>
          </cell>
          <cell r="J3514">
            <v>23</v>
          </cell>
          <cell r="K3514" t="str">
            <v>MH1KCD119MK003448</v>
          </cell>
          <cell r="L3514" t="str">
            <v>KCD1E1003469</v>
          </cell>
          <cell r="M3514" t="str">
            <v>HONDA</v>
          </cell>
          <cell r="N3514" t="str">
            <v>CB 150 LED</v>
          </cell>
          <cell r="O3514" t="str">
            <v>HITAM</v>
          </cell>
          <cell r="P3514" t="str">
            <v>JG</v>
          </cell>
          <cell r="Q3514" t="str">
            <v>BELUM JTO</v>
          </cell>
          <cell r="R3514">
            <v>2</v>
          </cell>
          <cell r="S3514">
            <v>18</v>
          </cell>
        </row>
        <row r="3515">
          <cell r="D3515" t="str">
            <v>SP-25-F0002384</v>
          </cell>
          <cell r="E3515" t="str">
            <v>ZULIYANDRA</v>
          </cell>
          <cell r="F3515" t="str">
            <v>BP 4066 CA</v>
          </cell>
          <cell r="G3515" t="str">
            <v>C0</v>
          </cell>
          <cell r="H3515" t="str">
            <v>14.CALL CENTER</v>
          </cell>
          <cell r="I3515" t="str">
            <v/>
          </cell>
          <cell r="J3515">
            <v>22</v>
          </cell>
          <cell r="K3515" t="str">
            <v>MH1JM0317PK521500</v>
          </cell>
          <cell r="L3515" t="str">
            <v>JM03E1521500</v>
          </cell>
          <cell r="M3515" t="str">
            <v>HONDA</v>
          </cell>
          <cell r="N3515" t="str">
            <v>SCOOPY</v>
          </cell>
          <cell r="O3515" t="str">
            <v>COKLAT KREM</v>
          </cell>
          <cell r="P3515" t="str">
            <v>JG</v>
          </cell>
          <cell r="Q3515" t="str">
            <v>BELUM JTO</v>
          </cell>
          <cell r="R3515">
            <v>2</v>
          </cell>
          <cell r="S3515">
            <v>12</v>
          </cell>
        </row>
        <row r="3516">
          <cell r="D3516" t="str">
            <v>SP-25-F0001966</v>
          </cell>
          <cell r="E3516" t="str">
            <v>AGUS</v>
          </cell>
          <cell r="F3516" t="str">
            <v>BP 5867 J</v>
          </cell>
          <cell r="G3516" t="str">
            <v>C0</v>
          </cell>
          <cell r="H3516" t="str">
            <v>14.CALL CENTER</v>
          </cell>
          <cell r="I3516" t="str">
            <v>A</v>
          </cell>
          <cell r="J3516">
            <v>8</v>
          </cell>
          <cell r="K3516" t="str">
            <v>MH1KFA112RK276924</v>
          </cell>
          <cell r="L3516" t="str">
            <v>KFA1E1276681</v>
          </cell>
          <cell r="M3516" t="str">
            <v>HONDA</v>
          </cell>
          <cell r="N3516" t="str">
            <v>VARIO 160</v>
          </cell>
          <cell r="O3516" t="str">
            <v>HITAM</v>
          </cell>
          <cell r="P3516" t="str">
            <v>JG</v>
          </cell>
          <cell r="Q3516" t="str">
            <v>BELUM JTO</v>
          </cell>
          <cell r="R3516">
            <v>3</v>
          </cell>
          <cell r="S3516">
            <v>18</v>
          </cell>
        </row>
        <row r="3517">
          <cell r="D3517" t="str">
            <v>SP-25-F0001983</v>
          </cell>
          <cell r="E3517" t="str">
            <v>M ABDUL MULYADIN</v>
          </cell>
          <cell r="F3517" t="str">
            <v>BP 3438 PR</v>
          </cell>
          <cell r="G3517" t="str">
            <v>C0</v>
          </cell>
          <cell r="H3517" t="str">
            <v>14.CALL CENTER</v>
          </cell>
          <cell r="I3517" t="str">
            <v>A</v>
          </cell>
          <cell r="J3517">
            <v>12</v>
          </cell>
          <cell r="K3517" t="str">
            <v>MH1JM0318PK335903</v>
          </cell>
          <cell r="L3517" t="str">
            <v>JM03E1335818</v>
          </cell>
          <cell r="M3517" t="str">
            <v>HONDA</v>
          </cell>
          <cell r="N3517" t="str">
            <v>SCOOPY NON KEYLESS</v>
          </cell>
          <cell r="O3517" t="str">
            <v>HITAM MERAH</v>
          </cell>
          <cell r="P3517" t="str">
            <v>JG</v>
          </cell>
          <cell r="Q3517" t="str">
            <v>BELUM JTO</v>
          </cell>
          <cell r="R3517">
            <v>3</v>
          </cell>
          <cell r="S3517">
            <v>18</v>
          </cell>
        </row>
        <row r="3518">
          <cell r="D3518" t="str">
            <v>SP-25-F0001986</v>
          </cell>
          <cell r="E3518" t="str">
            <v>ROSNAWATI</v>
          </cell>
          <cell r="F3518" t="str">
            <v>BP 2145 MU</v>
          </cell>
          <cell r="G3518" t="str">
            <v>C0</v>
          </cell>
          <cell r="H3518" t="str">
            <v>13.WILFRIN</v>
          </cell>
          <cell r="I3518" t="str">
            <v>A</v>
          </cell>
          <cell r="J3518">
            <v>8</v>
          </cell>
          <cell r="K3518" t="str">
            <v>MH1JM011XLK006665</v>
          </cell>
          <cell r="L3518" t="str">
            <v>JM01E1006763</v>
          </cell>
          <cell r="M3518" t="str">
            <v>HONDA</v>
          </cell>
          <cell r="N3518" t="str">
            <v>SCOOPY NON KEYLESS</v>
          </cell>
          <cell r="O3518" t="str">
            <v>HITAM MERAH</v>
          </cell>
          <cell r="P3518" t="str">
            <v>JG</v>
          </cell>
          <cell r="Q3518" t="str">
            <v>BELUM JTO</v>
          </cell>
          <cell r="R3518">
            <v>3</v>
          </cell>
          <cell r="S3518">
            <v>18</v>
          </cell>
        </row>
        <row r="3519">
          <cell r="D3519" t="str">
            <v>SP-25-F0001989</v>
          </cell>
          <cell r="E3519" t="str">
            <v>REDY EKO PRABOWO</v>
          </cell>
          <cell r="F3519" t="str">
            <v>BP 6707 GQ</v>
          </cell>
          <cell r="G3519" t="str">
            <v>C0</v>
          </cell>
          <cell r="H3519" t="str">
            <v>04.RIZKI A</v>
          </cell>
          <cell r="I3519" t="str">
            <v>A</v>
          </cell>
          <cell r="J3519">
            <v>9</v>
          </cell>
          <cell r="K3519" t="str">
            <v>MH8DL23ANHJ110322</v>
          </cell>
          <cell r="L3519" t="str">
            <v>CGA2ID110490</v>
          </cell>
          <cell r="M3519" t="str">
            <v>SUZUKI</v>
          </cell>
          <cell r="N3519" t="str">
            <v>GSX</v>
          </cell>
          <cell r="O3519" t="str">
            <v>MERAH HITAM</v>
          </cell>
          <cell r="P3519" t="str">
            <v>JG</v>
          </cell>
          <cell r="Q3519" t="str">
            <v>BELUM JTO</v>
          </cell>
          <cell r="R3519">
            <v>3</v>
          </cell>
          <cell r="S3519">
            <v>12</v>
          </cell>
        </row>
        <row r="3520">
          <cell r="D3520" t="str">
            <v>SP-25-F0002003</v>
          </cell>
          <cell r="E3520" t="str">
            <v>YOGA SYAHPUTRA</v>
          </cell>
          <cell r="F3520" t="str">
            <v>BP 5253 QD</v>
          </cell>
          <cell r="G3520" t="str">
            <v>C0</v>
          </cell>
          <cell r="H3520" t="str">
            <v>14.CALL CENTER</v>
          </cell>
          <cell r="I3520" t="str">
            <v>A</v>
          </cell>
          <cell r="J3520">
            <v>13</v>
          </cell>
          <cell r="K3520" t="str">
            <v>MH3SG3120GK219148</v>
          </cell>
          <cell r="L3520" t="str">
            <v>G3E4E0319839</v>
          </cell>
          <cell r="M3520" t="str">
            <v>YAMAHA</v>
          </cell>
          <cell r="N3520" t="str">
            <v>NMAX ABS</v>
          </cell>
          <cell r="O3520" t="str">
            <v>ABU ABU</v>
          </cell>
          <cell r="P3520" t="str">
            <v>JG</v>
          </cell>
          <cell r="Q3520" t="str">
            <v>BELUM JTO</v>
          </cell>
          <cell r="R3520">
            <v>3</v>
          </cell>
          <cell r="S3520">
            <v>12</v>
          </cell>
        </row>
        <row r="3521">
          <cell r="D3521" t="str">
            <v>SP-25-F0000426</v>
          </cell>
          <cell r="E3521" t="str">
            <v>ZIADRI AFIF</v>
          </cell>
          <cell r="F3521" t="str">
            <v>BP 5067 AM</v>
          </cell>
          <cell r="G3521" t="str">
            <v>C0</v>
          </cell>
          <cell r="H3521" t="str">
            <v>05.BOSPA</v>
          </cell>
          <cell r="I3521" t="str">
            <v>A</v>
          </cell>
          <cell r="J3521">
            <v>22</v>
          </cell>
          <cell r="K3521" t="str">
            <v>MH3SEJ710NJ069617</v>
          </cell>
          <cell r="L3521" t="str">
            <v>E33WE0073806</v>
          </cell>
          <cell r="M3521" t="str">
            <v>YAMAHA</v>
          </cell>
          <cell r="N3521" t="str">
            <v>FAZZIO</v>
          </cell>
          <cell r="O3521" t="str">
            <v>HIJAU</v>
          </cell>
          <cell r="P3521" t="str">
            <v>JG</v>
          </cell>
          <cell r="Q3521" t="str">
            <v>BELUM JTO</v>
          </cell>
          <cell r="R3521">
            <v>9</v>
          </cell>
          <cell r="S3521">
            <v>24</v>
          </cell>
        </row>
        <row r="3522">
          <cell r="D3522" t="str">
            <v>SP-25-F0000451</v>
          </cell>
          <cell r="E3522" t="str">
            <v>RICO FAIZAL ARDIANSYAH</v>
          </cell>
          <cell r="F3522" t="str">
            <v>BP 4904 G</v>
          </cell>
          <cell r="G3522" t="str">
            <v>C0</v>
          </cell>
          <cell r="H3522" t="str">
            <v>04.RIZKI A</v>
          </cell>
          <cell r="I3522" t="str">
            <v>A</v>
          </cell>
          <cell r="J3522">
            <v>1</v>
          </cell>
          <cell r="K3522" t="str">
            <v>MH3UG0750PK178501</v>
          </cell>
          <cell r="L3522" t="str">
            <v>G3E6E0718916</v>
          </cell>
          <cell r="M3522" t="str">
            <v>YAMAHA</v>
          </cell>
          <cell r="N3522" t="str">
            <v>MX KING</v>
          </cell>
          <cell r="O3522" t="str">
            <v>HITAM</v>
          </cell>
          <cell r="P3522" t="str">
            <v>JG</v>
          </cell>
          <cell r="Q3522" t="str">
            <v>GAGAL BAYAR</v>
          </cell>
          <cell r="R3522">
            <v>8</v>
          </cell>
          <cell r="S3522">
            <v>18</v>
          </cell>
        </row>
        <row r="3523">
          <cell r="D3523" t="str">
            <v>SP-25-F0000460</v>
          </cell>
          <cell r="E3523" t="str">
            <v>AHMAD ZAINUR RIFA I</v>
          </cell>
          <cell r="F3523" t="str">
            <v>BP 3405 RP</v>
          </cell>
          <cell r="G3523" t="str">
            <v>C0</v>
          </cell>
          <cell r="H3523" t="str">
            <v>11.RIMPUN</v>
          </cell>
          <cell r="I3523" t="str">
            <v>A</v>
          </cell>
          <cell r="J3523">
            <v>26</v>
          </cell>
          <cell r="K3523" t="str">
            <v>MH1JM8128PK581960</v>
          </cell>
          <cell r="L3523" t="str">
            <v>JM81E2583155</v>
          </cell>
          <cell r="M3523" t="str">
            <v>HONDA</v>
          </cell>
          <cell r="N3523" t="str">
            <v>BEAT FI</v>
          </cell>
          <cell r="O3523" t="str">
            <v>SILVER HITAM</v>
          </cell>
          <cell r="P3523" t="str">
            <v>JG</v>
          </cell>
          <cell r="Q3523" t="str">
            <v>BELUM JTO</v>
          </cell>
          <cell r="R3523">
            <v>9</v>
          </cell>
          <cell r="S3523">
            <v>18</v>
          </cell>
        </row>
        <row r="3524">
          <cell r="D3524" t="str">
            <v>SP-25-F0000462</v>
          </cell>
          <cell r="E3524" t="str">
            <v>MEK HARI SUHARTO</v>
          </cell>
          <cell r="F3524" t="str">
            <v>BP 3162 AO</v>
          </cell>
          <cell r="G3524" t="str">
            <v>C0</v>
          </cell>
          <cell r="H3524" t="str">
            <v>10.MIDUK</v>
          </cell>
          <cell r="I3524" t="str">
            <v>A</v>
          </cell>
          <cell r="J3524">
            <v>1</v>
          </cell>
          <cell r="K3524" t="str">
            <v>MH1JFZ130KK401422</v>
          </cell>
          <cell r="L3524" t="str">
            <v>JFZ1E3400453</v>
          </cell>
          <cell r="M3524" t="str">
            <v>HONDA</v>
          </cell>
          <cell r="N3524" t="str">
            <v>BEAT</v>
          </cell>
          <cell r="O3524" t="str">
            <v>HITAM</v>
          </cell>
          <cell r="P3524" t="str">
            <v>JG</v>
          </cell>
          <cell r="Q3524" t="str">
            <v>GAGAL BAYAR</v>
          </cell>
          <cell r="R3524">
            <v>8</v>
          </cell>
          <cell r="S3524">
            <v>24</v>
          </cell>
        </row>
        <row r="3525">
          <cell r="D3525" t="str">
            <v>SP-25-F0000485</v>
          </cell>
          <cell r="E3525" t="str">
            <v>APRI AL TOHA</v>
          </cell>
          <cell r="F3525" t="str">
            <v>BP 2497 QM</v>
          </cell>
          <cell r="G3525" t="str">
            <v>C0</v>
          </cell>
          <cell r="H3525" t="str">
            <v>08.JOSRI</v>
          </cell>
          <cell r="I3525" t="str">
            <v>A</v>
          </cell>
          <cell r="J3525">
            <v>1</v>
          </cell>
          <cell r="K3525" t="str">
            <v>MH1JM211XGK085093</v>
          </cell>
          <cell r="L3525" t="str">
            <v>JM21E1080688</v>
          </cell>
          <cell r="M3525" t="str">
            <v>HONDA</v>
          </cell>
          <cell r="N3525" t="str">
            <v>BEAT FI</v>
          </cell>
          <cell r="O3525" t="str">
            <v>HITAM</v>
          </cell>
          <cell r="P3525" t="str">
            <v>JG</v>
          </cell>
          <cell r="Q3525" t="str">
            <v>GAGAL BAYAR</v>
          </cell>
          <cell r="R3525">
            <v>8</v>
          </cell>
          <cell r="S3525">
            <v>24</v>
          </cell>
        </row>
        <row r="3526">
          <cell r="D3526" t="str">
            <v>SP-25-F0001807</v>
          </cell>
          <cell r="E3526" t="str">
            <v>HAMIDI</v>
          </cell>
          <cell r="F3526" t="str">
            <v>BP 2036 RU</v>
          </cell>
          <cell r="G3526" t="str">
            <v>C0</v>
          </cell>
          <cell r="H3526" t="str">
            <v>11.RIMPUN</v>
          </cell>
          <cell r="I3526" t="str">
            <v>A</v>
          </cell>
          <cell r="J3526">
            <v>25</v>
          </cell>
          <cell r="K3526" t="str">
            <v>MH1JM1122KK317620</v>
          </cell>
          <cell r="L3526" t="str">
            <v>JM11E2299621</v>
          </cell>
          <cell r="M3526" t="str">
            <v>HONDA</v>
          </cell>
          <cell r="N3526" t="str">
            <v>BEAT FI</v>
          </cell>
          <cell r="O3526" t="str">
            <v>BIRU HITAM</v>
          </cell>
          <cell r="P3526" t="str">
            <v>JG</v>
          </cell>
          <cell r="Q3526" t="str">
            <v>BELUM JTO</v>
          </cell>
          <cell r="R3526">
            <v>4</v>
          </cell>
          <cell r="S3526">
            <v>12</v>
          </cell>
        </row>
        <row r="3527">
          <cell r="D3527" t="str">
            <v>SP-25-F0001810</v>
          </cell>
          <cell r="E3527" t="str">
            <v>HINDRI SUSANTI</v>
          </cell>
          <cell r="F3527" t="str">
            <v>BP 5044 QG</v>
          </cell>
          <cell r="G3527" t="str">
            <v>C0</v>
          </cell>
          <cell r="H3527" t="str">
            <v>12.JUBRAIDER S</v>
          </cell>
          <cell r="I3527" t="str">
            <v>A</v>
          </cell>
          <cell r="J3527">
            <v>24</v>
          </cell>
          <cell r="K3527" t="str">
            <v>MH3SE8860HJ158505</v>
          </cell>
          <cell r="L3527" t="str">
            <v>E3R2E1586576</v>
          </cell>
          <cell r="M3527" t="str">
            <v>YAMAHA</v>
          </cell>
          <cell r="N3527" t="str">
            <v>MIO M3</v>
          </cell>
          <cell r="O3527" t="str">
            <v>HITAM</v>
          </cell>
          <cell r="P3527" t="str">
            <v>JG</v>
          </cell>
          <cell r="Q3527" t="str">
            <v>BELUM JTO</v>
          </cell>
          <cell r="R3527">
            <v>4</v>
          </cell>
          <cell r="S3527">
            <v>12</v>
          </cell>
        </row>
        <row r="3528">
          <cell r="D3528" t="str">
            <v>SP-25-F0001838</v>
          </cell>
          <cell r="E3528" t="str">
            <v>M NAJIB</v>
          </cell>
          <cell r="F3528" t="str">
            <v>BP 3303 OE</v>
          </cell>
          <cell r="G3528" t="str">
            <v>C0</v>
          </cell>
          <cell r="H3528" t="str">
            <v>08.JOSRI</v>
          </cell>
          <cell r="I3528" t="str">
            <v>A</v>
          </cell>
          <cell r="J3528">
            <v>1</v>
          </cell>
          <cell r="K3528" t="str">
            <v>MH1JFZ119HK695779</v>
          </cell>
          <cell r="L3528" t="str">
            <v>JFZ1E1706996</v>
          </cell>
          <cell r="M3528" t="str">
            <v>HONDA</v>
          </cell>
          <cell r="N3528" t="str">
            <v>BEAT</v>
          </cell>
          <cell r="O3528" t="str">
            <v>HITAM</v>
          </cell>
          <cell r="P3528" t="str">
            <v>JG</v>
          </cell>
          <cell r="Q3528" t="str">
            <v>GAGAL BAYAR</v>
          </cell>
          <cell r="R3528">
            <v>3</v>
          </cell>
          <cell r="S3528">
            <v>12</v>
          </cell>
        </row>
        <row r="3529">
          <cell r="D3529" t="str">
            <v>SP-25-F0001840</v>
          </cell>
          <cell r="E3529" t="str">
            <v>AKHI HARCAYAN GULO</v>
          </cell>
          <cell r="F3529" t="str">
            <v>BP 5894 UO</v>
          </cell>
          <cell r="G3529" t="str">
            <v>C0</v>
          </cell>
          <cell r="H3529" t="str">
            <v>05.BOSPA</v>
          </cell>
          <cell r="I3529" t="str">
            <v>A</v>
          </cell>
          <cell r="J3529">
            <v>1</v>
          </cell>
          <cell r="K3529" t="str">
            <v>MH1JM8138RK133553</v>
          </cell>
          <cell r="L3529" t="str">
            <v>JM81E3130234</v>
          </cell>
          <cell r="M3529" t="str">
            <v>HONDA</v>
          </cell>
          <cell r="N3529" t="str">
            <v>BEAT FI</v>
          </cell>
          <cell r="O3529" t="str">
            <v>HITAM</v>
          </cell>
          <cell r="P3529" t="str">
            <v>JG</v>
          </cell>
          <cell r="Q3529" t="str">
            <v>DONE</v>
          </cell>
          <cell r="R3529">
            <v>3</v>
          </cell>
          <cell r="S3529">
            <v>18</v>
          </cell>
        </row>
        <row r="3530">
          <cell r="D3530" t="str">
            <v>SP-25-F0001718</v>
          </cell>
          <cell r="E3530" t="str">
            <v>MUHAMMAD NOVRYANTO PAMUNGKAS</v>
          </cell>
          <cell r="F3530" t="str">
            <v>BP 5954 QH</v>
          </cell>
          <cell r="G3530" t="str">
            <v>C0</v>
          </cell>
          <cell r="H3530" t="str">
            <v>14.CALL CENTER</v>
          </cell>
          <cell r="I3530" t="str">
            <v>A</v>
          </cell>
          <cell r="J3530">
            <v>16</v>
          </cell>
          <cell r="K3530" t="str">
            <v>MH3SG3120HK408451</v>
          </cell>
          <cell r="L3530" t="str">
            <v>G3E4E0570572</v>
          </cell>
          <cell r="M3530" t="str">
            <v>YAMAHA</v>
          </cell>
          <cell r="N3530" t="str">
            <v>NMAX ABS</v>
          </cell>
          <cell r="O3530" t="str">
            <v>HITAM</v>
          </cell>
          <cell r="P3530" t="str">
            <v>JG</v>
          </cell>
          <cell r="Q3530" t="str">
            <v>DONE</v>
          </cell>
          <cell r="R3530">
            <v>4</v>
          </cell>
          <cell r="S3530">
            <v>24</v>
          </cell>
        </row>
        <row r="3531">
          <cell r="D3531" t="str">
            <v>SP-25-F0001740</v>
          </cell>
          <cell r="E3531" t="str">
            <v>POSMARITO NDRAHA</v>
          </cell>
          <cell r="F3531" t="str">
            <v>BP 5337 ID</v>
          </cell>
          <cell r="G3531" t="str">
            <v>C0</v>
          </cell>
          <cell r="H3531" t="str">
            <v>13.WILFRIN</v>
          </cell>
          <cell r="I3531" t="str">
            <v>A</v>
          </cell>
          <cell r="J3531">
            <v>19</v>
          </cell>
          <cell r="K3531" t="str">
            <v>MH33C1005CK792454</v>
          </cell>
          <cell r="L3531" t="str">
            <v>3C1791288</v>
          </cell>
          <cell r="M3531" t="str">
            <v>YAMAHA</v>
          </cell>
          <cell r="N3531" t="str">
            <v>VIXION OLD</v>
          </cell>
          <cell r="O3531" t="str">
            <v>HITAM</v>
          </cell>
          <cell r="P3531" t="str">
            <v>JG</v>
          </cell>
          <cell r="Q3531" t="str">
            <v>BELUM JTO</v>
          </cell>
          <cell r="R3531">
            <v>4</v>
          </cell>
          <cell r="S3531">
            <v>12</v>
          </cell>
        </row>
        <row r="3532">
          <cell r="D3532" t="str">
            <v>SP-25-F0001742</v>
          </cell>
          <cell r="E3532" t="str">
            <v>FERDY YOHANNES</v>
          </cell>
          <cell r="F3532" t="str">
            <v>BP 3757 OJ</v>
          </cell>
          <cell r="G3532" t="str">
            <v>C0</v>
          </cell>
          <cell r="H3532" t="str">
            <v>14.CALL CENTER</v>
          </cell>
          <cell r="I3532" t="str">
            <v>A</v>
          </cell>
          <cell r="J3532">
            <v>18</v>
          </cell>
          <cell r="K3532" t="str">
            <v>MH1JFP120GK158603</v>
          </cell>
          <cell r="L3532" t="str">
            <v>JFP1E2133602</v>
          </cell>
          <cell r="M3532" t="str">
            <v>HONDA</v>
          </cell>
          <cell r="N3532" t="str">
            <v>BEAT CW</v>
          </cell>
          <cell r="O3532" t="str">
            <v>HITAM</v>
          </cell>
          <cell r="P3532" t="str">
            <v>JG</v>
          </cell>
          <cell r="Q3532" t="str">
            <v>BELUM JTO</v>
          </cell>
          <cell r="R3532">
            <v>4</v>
          </cell>
          <cell r="S3532">
            <v>6</v>
          </cell>
        </row>
        <row r="3533">
          <cell r="D3533" t="str">
            <v>SP-25-F0001794</v>
          </cell>
          <cell r="E3533" t="str">
            <v>RAHMAT EFENDI</v>
          </cell>
          <cell r="F3533" t="str">
            <v>BP 2826 HO</v>
          </cell>
          <cell r="G3533" t="str">
            <v>C0</v>
          </cell>
          <cell r="H3533" t="str">
            <v>08.JOSRI</v>
          </cell>
          <cell r="I3533" t="str">
            <v>A</v>
          </cell>
          <cell r="J3533">
            <v>25</v>
          </cell>
          <cell r="K3533" t="str">
            <v>MH1JM5115JK087133</v>
          </cell>
          <cell r="L3533" t="str">
            <v>JM51E1086581</v>
          </cell>
          <cell r="M3533" t="str">
            <v>HONDA</v>
          </cell>
          <cell r="N3533" t="str">
            <v>VARIO 125</v>
          </cell>
          <cell r="O3533" t="str">
            <v>MERAH</v>
          </cell>
          <cell r="P3533" t="str">
            <v>JG</v>
          </cell>
          <cell r="Q3533" t="str">
            <v>BELUM JTO</v>
          </cell>
          <cell r="R3533">
            <v>4</v>
          </cell>
          <cell r="S3533">
            <v>24</v>
          </cell>
        </row>
        <row r="3534">
          <cell r="D3534" t="str">
            <v>SP-25-F0002390</v>
          </cell>
          <cell r="E3534" t="str">
            <v>TIOLAN LUMBANRAJA</v>
          </cell>
          <cell r="F3534" t="str">
            <v>BP 2609 QO</v>
          </cell>
          <cell r="G3534" t="str">
            <v>C0</v>
          </cell>
          <cell r="H3534" t="str">
            <v>13.WILFRIN</v>
          </cell>
          <cell r="I3534" t="str">
            <v/>
          </cell>
          <cell r="J3534">
            <v>23</v>
          </cell>
          <cell r="K3534" t="str">
            <v>MH1JM2111GK075827</v>
          </cell>
          <cell r="L3534" t="str">
            <v>JM21E1079882</v>
          </cell>
          <cell r="M3534" t="str">
            <v>HONDA</v>
          </cell>
          <cell r="N3534" t="str">
            <v>BEAT DIGITAL</v>
          </cell>
          <cell r="O3534" t="str">
            <v>BIRU PUTIH</v>
          </cell>
          <cell r="P3534" t="str">
            <v>JG</v>
          </cell>
          <cell r="Q3534" t="str">
            <v>BELUM JTO</v>
          </cell>
          <cell r="R3534">
            <v>2</v>
          </cell>
          <cell r="S3534">
            <v>12</v>
          </cell>
        </row>
        <row r="3535">
          <cell r="D3535" t="str">
            <v>SP-25-F0002396</v>
          </cell>
          <cell r="E3535" t="str">
            <v>MARIA BUNGA ARAN</v>
          </cell>
          <cell r="F3535" t="str">
            <v>BP 5139 CO</v>
          </cell>
          <cell r="G3535" t="str">
            <v>C0</v>
          </cell>
          <cell r="H3535" t="str">
            <v>14.CALL CENTER</v>
          </cell>
          <cell r="I3535" t="str">
            <v/>
          </cell>
          <cell r="J3535">
            <v>23</v>
          </cell>
          <cell r="K3535" t="str">
            <v>MH1JM8122RK963677</v>
          </cell>
          <cell r="L3535" t="str">
            <v>JM81E2962221</v>
          </cell>
          <cell r="M3535" t="str">
            <v>HONDA</v>
          </cell>
          <cell r="N3535" t="str">
            <v>BEAT DIGITAL</v>
          </cell>
          <cell r="O3535" t="str">
            <v>SILVER HITAM</v>
          </cell>
          <cell r="P3535" t="str">
            <v>JG</v>
          </cell>
          <cell r="Q3535" t="str">
            <v>BELUM JTO</v>
          </cell>
          <cell r="R3535">
            <v>2</v>
          </cell>
          <cell r="S3535">
            <v>18</v>
          </cell>
        </row>
        <row r="3536">
          <cell r="D3536" t="str">
            <v>SP-25-F0002409</v>
          </cell>
          <cell r="E3536" t="str">
            <v>SANDI SUSANTO</v>
          </cell>
          <cell r="F3536" t="str">
            <v>BP 3169 RA</v>
          </cell>
          <cell r="G3536" t="str">
            <v>C0</v>
          </cell>
          <cell r="H3536" t="str">
            <v>12.JUBRAIDER S</v>
          </cell>
          <cell r="I3536" t="str">
            <v/>
          </cell>
          <cell r="J3536">
            <v>1</v>
          </cell>
          <cell r="K3536" t="str">
            <v>MH1JM8128NK074781</v>
          </cell>
          <cell r="L3536" t="str">
            <v>JM81E2076358</v>
          </cell>
          <cell r="M3536" t="str">
            <v>HONDA</v>
          </cell>
          <cell r="N3536" t="str">
            <v>BEAT DIGITAL</v>
          </cell>
          <cell r="O3536" t="str">
            <v>MERAH HITAM</v>
          </cell>
          <cell r="P3536" t="str">
            <v>JG</v>
          </cell>
          <cell r="Q3536" t="str">
            <v>GAGAL BAYAR</v>
          </cell>
          <cell r="R3536">
            <v>1</v>
          </cell>
          <cell r="S3536">
            <v>12</v>
          </cell>
        </row>
        <row r="3537">
          <cell r="D3537" t="str">
            <v>SP-25-F0002422</v>
          </cell>
          <cell r="E3537" t="str">
            <v>ZULKIPLI</v>
          </cell>
          <cell r="F3537" t="str">
            <v>BP 3012 US</v>
          </cell>
          <cell r="G3537" t="str">
            <v>C0</v>
          </cell>
          <cell r="H3537" t="str">
            <v>07.RINTO</v>
          </cell>
          <cell r="I3537" t="str">
            <v/>
          </cell>
          <cell r="J3537">
            <v>4</v>
          </cell>
          <cell r="K3537" t="str">
            <v>MH1JM9134PK245897</v>
          </cell>
          <cell r="L3537" t="str">
            <v>JM91E3240149</v>
          </cell>
          <cell r="M3537" t="str">
            <v>HONDA</v>
          </cell>
          <cell r="N3537" t="str">
            <v>BEAT DELUXE</v>
          </cell>
          <cell r="O3537" t="str">
            <v>HIJAU</v>
          </cell>
          <cell r="P3537" t="str">
            <v>JG</v>
          </cell>
          <cell r="Q3537" t="str">
            <v>GAGAL BAYAR</v>
          </cell>
          <cell r="R3537">
            <v>1</v>
          </cell>
          <cell r="S3537">
            <v>12</v>
          </cell>
        </row>
        <row r="3538">
          <cell r="D3538" t="str">
            <v>SP-25-F0001437</v>
          </cell>
          <cell r="E3538" t="str">
            <v>RAJA ASWADI</v>
          </cell>
          <cell r="F3538" t="str">
            <v>BP 6682 JE</v>
          </cell>
          <cell r="G3538" t="str">
            <v>C0</v>
          </cell>
          <cell r="H3538" t="str">
            <v>14.CALL CENTER</v>
          </cell>
          <cell r="I3538" t="str">
            <v>A</v>
          </cell>
          <cell r="J3538">
            <v>21</v>
          </cell>
          <cell r="K3538" t="str">
            <v>MH1JM0427RK294027</v>
          </cell>
          <cell r="L3538" t="str">
            <v>JM04E2293744</v>
          </cell>
          <cell r="M3538" t="str">
            <v>HONDA</v>
          </cell>
          <cell r="N3538" t="str">
            <v>SCOOPY KEYLESS</v>
          </cell>
          <cell r="O3538" t="str">
            <v>HITAM</v>
          </cell>
          <cell r="P3538" t="str">
            <v>JG</v>
          </cell>
          <cell r="Q3538" t="str">
            <v>BELUM JTO</v>
          </cell>
          <cell r="R3538">
            <v>5</v>
          </cell>
          <cell r="S3538">
            <v>18</v>
          </cell>
        </row>
        <row r="3539">
          <cell r="D3539" t="str">
            <v>SP-25-F0001451</v>
          </cell>
          <cell r="E3539" t="str">
            <v>LERIAN DENTA AFRIYUDHA</v>
          </cell>
          <cell r="F3539" t="str">
            <v>BP 2579 OO</v>
          </cell>
          <cell r="G3539" t="str">
            <v>C0</v>
          </cell>
          <cell r="H3539" t="str">
            <v>08.JOSRI</v>
          </cell>
          <cell r="I3539" t="str">
            <v>A</v>
          </cell>
          <cell r="J3539">
            <v>21</v>
          </cell>
          <cell r="K3539" t="str">
            <v>MH1KF1117GK466974</v>
          </cell>
          <cell r="L3539" t="str">
            <v>KF11E1466507</v>
          </cell>
          <cell r="M3539" t="str">
            <v>HONDA</v>
          </cell>
          <cell r="N3539" t="str">
            <v>VARIO 150</v>
          </cell>
          <cell r="O3539" t="str">
            <v>HITAM</v>
          </cell>
          <cell r="P3539" t="str">
            <v>JG</v>
          </cell>
          <cell r="Q3539" t="str">
            <v>BELUM JTO</v>
          </cell>
          <cell r="R3539">
            <v>5</v>
          </cell>
          <cell r="S3539">
            <v>18</v>
          </cell>
        </row>
        <row r="3540">
          <cell r="D3540" t="str">
            <v>SP-25-F0001460</v>
          </cell>
          <cell r="E3540" t="str">
            <v>ISMAIL</v>
          </cell>
          <cell r="F3540" t="str">
            <v>BP 2491 UO</v>
          </cell>
          <cell r="G3540" t="str">
            <v>C0</v>
          </cell>
          <cell r="H3540" t="str">
            <v>08.JOSRI</v>
          </cell>
          <cell r="I3540" t="str">
            <v>A</v>
          </cell>
          <cell r="J3540">
            <v>1</v>
          </cell>
          <cell r="K3540" t="str">
            <v>MH1JM811XMK595040</v>
          </cell>
          <cell r="L3540" t="str">
            <v>JM81E1596481</v>
          </cell>
          <cell r="M3540" t="str">
            <v>HONDA</v>
          </cell>
          <cell r="N3540" t="str">
            <v>BEAT</v>
          </cell>
          <cell r="O3540" t="str">
            <v>HITAM</v>
          </cell>
          <cell r="P3540" t="str">
            <v>JG</v>
          </cell>
          <cell r="Q3540" t="str">
            <v>GAGAL BAYAR</v>
          </cell>
          <cell r="R3540">
            <v>4</v>
          </cell>
          <cell r="S3540">
            <v>12</v>
          </cell>
        </row>
        <row r="3541">
          <cell r="D3541" t="str">
            <v>SP-25-F0001462</v>
          </cell>
          <cell r="E3541" t="str">
            <v>CLEARESTA BUDHI ARVIA DOVA</v>
          </cell>
          <cell r="F3541" t="str">
            <v>BP 4574 AM</v>
          </cell>
          <cell r="G3541" t="str">
            <v>C0</v>
          </cell>
          <cell r="H3541" t="str">
            <v>03.DAULAT</v>
          </cell>
          <cell r="I3541" t="str">
            <v>A</v>
          </cell>
          <cell r="J3541">
            <v>24</v>
          </cell>
          <cell r="K3541" t="str">
            <v>MH3SG5670NK213035</v>
          </cell>
          <cell r="L3541" t="str">
            <v>G3L8E1202661</v>
          </cell>
          <cell r="M3541" t="str">
            <v>YAMAHA</v>
          </cell>
          <cell r="N3541" t="str">
            <v>ALL NEW NMAX</v>
          </cell>
          <cell r="O3541" t="str">
            <v>MERAH</v>
          </cell>
          <cell r="P3541" t="str">
            <v>JG</v>
          </cell>
          <cell r="Q3541" t="str">
            <v>BELUM JTO</v>
          </cell>
          <cell r="R3541">
            <v>5</v>
          </cell>
          <cell r="S3541">
            <v>24</v>
          </cell>
        </row>
        <row r="3542">
          <cell r="D3542" t="str">
            <v>SP-25-F0001468</v>
          </cell>
          <cell r="E3542" t="str">
            <v>HARJITO</v>
          </cell>
          <cell r="F3542" t="str">
            <v>BP 3370 UO</v>
          </cell>
          <cell r="G3542" t="str">
            <v>C0</v>
          </cell>
          <cell r="H3542" t="str">
            <v>03.DAULAT</v>
          </cell>
          <cell r="I3542" t="str">
            <v>A</v>
          </cell>
          <cell r="J3542">
            <v>1</v>
          </cell>
          <cell r="K3542" t="str">
            <v>MH1KF4122MK293256</v>
          </cell>
          <cell r="L3542" t="str">
            <v>KF41E2297176</v>
          </cell>
          <cell r="M3542" t="str">
            <v>HONDA</v>
          </cell>
          <cell r="N3542" t="str">
            <v>VARIO 150</v>
          </cell>
          <cell r="O3542" t="str">
            <v>HITAM</v>
          </cell>
          <cell r="P3542" t="str">
            <v>JG</v>
          </cell>
          <cell r="Q3542" t="str">
            <v>GAGAL BAYAR</v>
          </cell>
          <cell r="R3542">
            <v>4</v>
          </cell>
          <cell r="S3542">
            <v>18</v>
          </cell>
        </row>
        <row r="3543">
          <cell r="D3543" t="str">
            <v>SP-25-F0001849</v>
          </cell>
          <cell r="E3543" t="str">
            <v>SUPRIANTO</v>
          </cell>
          <cell r="F3543" t="str">
            <v>BP 5000 DJ</v>
          </cell>
          <cell r="G3543" t="str">
            <v>C0</v>
          </cell>
          <cell r="H3543" t="str">
            <v>14.CALL CENTER</v>
          </cell>
          <cell r="I3543" t="str">
            <v>A</v>
          </cell>
          <cell r="J3543">
            <v>1</v>
          </cell>
          <cell r="K3543" t="str">
            <v>MH3SG5670NK254821</v>
          </cell>
          <cell r="L3543" t="str">
            <v>G3L8E1386060</v>
          </cell>
          <cell r="M3543" t="str">
            <v>YAMAHA</v>
          </cell>
          <cell r="N3543" t="str">
            <v>N-MAX CONECTEED</v>
          </cell>
          <cell r="O3543" t="str">
            <v>HITAM</v>
          </cell>
          <cell r="P3543" t="str">
            <v>JG</v>
          </cell>
          <cell r="Q3543" t="str">
            <v>DONE</v>
          </cell>
          <cell r="R3543">
            <v>3</v>
          </cell>
          <cell r="S3543">
            <v>18</v>
          </cell>
        </row>
        <row r="3544">
          <cell r="D3544" t="str">
            <v>SP-25-F0001856</v>
          </cell>
          <cell r="E3544" t="str">
            <v>FEBRIANTO SITORUS</v>
          </cell>
          <cell r="F3544" t="str">
            <v>BP 4328 AF</v>
          </cell>
          <cell r="G3544" t="str">
            <v>C0</v>
          </cell>
          <cell r="H3544" t="str">
            <v>14.CALL CENTER</v>
          </cell>
          <cell r="I3544" t="str">
            <v>A</v>
          </cell>
          <cell r="J3544">
            <v>1</v>
          </cell>
          <cell r="K3544" t="str">
            <v>MH3RG4610LK132546</v>
          </cell>
          <cell r="L3544" t="str">
            <v>G3E7E0510253</v>
          </cell>
          <cell r="M3544" t="str">
            <v>YAMAHA</v>
          </cell>
          <cell r="N3544" t="str">
            <v>VIXION</v>
          </cell>
          <cell r="O3544" t="str">
            <v>MERAH</v>
          </cell>
          <cell r="P3544" t="str">
            <v>JG</v>
          </cell>
          <cell r="Q3544" t="str">
            <v>DONE</v>
          </cell>
          <cell r="R3544">
            <v>3</v>
          </cell>
          <cell r="S3544">
            <v>12</v>
          </cell>
        </row>
        <row r="3545">
          <cell r="D3545" t="str">
            <v>SP-25-F0001882</v>
          </cell>
          <cell r="E3545" t="str">
            <v>RADEN MUHAMAD YOLANDA CIKAL KUSUMA</v>
          </cell>
          <cell r="F3545" t="str">
            <v>BP 2818 OD</v>
          </cell>
          <cell r="G3545" t="str">
            <v>C0</v>
          </cell>
          <cell r="H3545" t="str">
            <v>05.BOSPA</v>
          </cell>
          <cell r="I3545" t="str">
            <v>A</v>
          </cell>
          <cell r="J3545">
            <v>1</v>
          </cell>
          <cell r="K3545" t="str">
            <v>MH1JM8112MK793210</v>
          </cell>
          <cell r="L3545" t="str">
            <v>JM81E1795071</v>
          </cell>
          <cell r="M3545" t="str">
            <v>HONDA</v>
          </cell>
          <cell r="N3545" t="str">
            <v>BEAT</v>
          </cell>
          <cell r="O3545" t="str">
            <v>HITAM</v>
          </cell>
          <cell r="P3545" t="str">
            <v>JG</v>
          </cell>
          <cell r="Q3545" t="str">
            <v>DONE</v>
          </cell>
          <cell r="R3545">
            <v>3</v>
          </cell>
          <cell r="S3545">
            <v>24</v>
          </cell>
        </row>
        <row r="3546">
          <cell r="D3546" t="str">
            <v>SP-25-F0001892</v>
          </cell>
          <cell r="E3546" t="str">
            <v>SUMIRAN</v>
          </cell>
          <cell r="F3546" t="str">
            <v>BP 4413 HH</v>
          </cell>
          <cell r="G3546" t="str">
            <v>C0</v>
          </cell>
          <cell r="H3546" t="str">
            <v>14.CALL CENTER</v>
          </cell>
          <cell r="I3546" t="str">
            <v>A</v>
          </cell>
          <cell r="J3546">
            <v>1</v>
          </cell>
          <cell r="K3546" t="str">
            <v>MH1JM0424RK147888</v>
          </cell>
          <cell r="L3546" t="str">
            <v>JM04E2147508</v>
          </cell>
          <cell r="M3546" t="str">
            <v>HONDA</v>
          </cell>
          <cell r="N3546" t="str">
            <v>SCOOPY KEYLESS</v>
          </cell>
          <cell r="O3546" t="str">
            <v>PUTIН</v>
          </cell>
          <cell r="P3546" t="str">
            <v>JG</v>
          </cell>
          <cell r="Q3546" t="str">
            <v>DONE</v>
          </cell>
          <cell r="R3546">
            <v>3</v>
          </cell>
          <cell r="S3546">
            <v>18</v>
          </cell>
        </row>
        <row r="3547">
          <cell r="D3547" t="str">
            <v>SP-25-F0002010</v>
          </cell>
          <cell r="E3547" t="str">
            <v>MARIA DIANA MALIDA PENGO</v>
          </cell>
          <cell r="F3547" t="str">
            <v>BP 3415 PR</v>
          </cell>
          <cell r="G3547" t="str">
            <v>C0</v>
          </cell>
          <cell r="H3547" t="str">
            <v>14.CALL CENTER</v>
          </cell>
          <cell r="I3547" t="str">
            <v>A</v>
          </cell>
          <cell r="J3547">
            <v>12</v>
          </cell>
          <cell r="K3547" t="str">
            <v>MH1JM0317PK334872</v>
          </cell>
          <cell r="L3547" t="str">
            <v>JM03E1334782</v>
          </cell>
          <cell r="M3547" t="str">
            <v>HONDA</v>
          </cell>
          <cell r="N3547" t="str">
            <v>SCOOPY NON KEYLESS</v>
          </cell>
          <cell r="O3547" t="str">
            <v>HITAM SILVER</v>
          </cell>
          <cell r="P3547" t="str">
            <v>JG</v>
          </cell>
          <cell r="Q3547" t="str">
            <v>BELUM JTO</v>
          </cell>
          <cell r="R3547">
            <v>3</v>
          </cell>
          <cell r="S3547">
            <v>12</v>
          </cell>
        </row>
        <row r="3548">
          <cell r="D3548" t="str">
            <v>SP-25-F0002013</v>
          </cell>
          <cell r="E3548" t="str">
            <v>MUHAIMIN HASAN</v>
          </cell>
          <cell r="F3548" t="str">
            <v>BP 5442 OM</v>
          </cell>
          <cell r="G3548" t="str">
            <v>C0</v>
          </cell>
          <cell r="H3548" t="str">
            <v>06.ROBEN</v>
          </cell>
          <cell r="I3548" t="str">
            <v>A</v>
          </cell>
          <cell r="J3548">
            <v>11</v>
          </cell>
          <cell r="K3548" t="str">
            <v>MH3RG1810GK256868</v>
          </cell>
          <cell r="L3548" t="str">
            <v>G3E7E0257706</v>
          </cell>
          <cell r="M3548" t="str">
            <v>YAMAHA</v>
          </cell>
          <cell r="N3548" t="str">
            <v>VIXION</v>
          </cell>
          <cell r="O3548" t="str">
            <v>MERAH</v>
          </cell>
          <cell r="P3548" t="str">
            <v>JG</v>
          </cell>
          <cell r="Q3548" t="str">
            <v>BELUM JTO</v>
          </cell>
          <cell r="R3548">
            <v>3</v>
          </cell>
          <cell r="S3548">
            <v>12</v>
          </cell>
        </row>
        <row r="3549">
          <cell r="D3549" t="str">
            <v>SP-25-F0002021</v>
          </cell>
          <cell r="E3549" t="str">
            <v>DICKY WAHYUDI</v>
          </cell>
          <cell r="F3549" t="str">
            <v>BP 2996 AI</v>
          </cell>
          <cell r="G3549" t="str">
            <v>C0</v>
          </cell>
          <cell r="H3549" t="str">
            <v>14.CALL CENTER</v>
          </cell>
          <cell r="I3549" t="str">
            <v>A</v>
          </cell>
          <cell r="J3549">
            <v>13</v>
          </cell>
          <cell r="K3549" t="str">
            <v>MH1KF411XKK569414</v>
          </cell>
          <cell r="L3549" t="str">
            <v>KF41E1569824</v>
          </cell>
          <cell r="M3549" t="str">
            <v>HONDA</v>
          </cell>
          <cell r="N3549" t="str">
            <v>VARIO 150 KEYLESS</v>
          </cell>
          <cell r="O3549" t="str">
            <v>MERAH</v>
          </cell>
          <cell r="P3549" t="str">
            <v>JG</v>
          </cell>
          <cell r="Q3549" t="str">
            <v>BELUM JTO</v>
          </cell>
          <cell r="R3549">
            <v>3</v>
          </cell>
          <cell r="S3549">
            <v>18</v>
          </cell>
        </row>
        <row r="3550">
          <cell r="D3550" t="str">
            <v>SP-25-F0002025</v>
          </cell>
          <cell r="E3550" t="str">
            <v>NARMIWATI</v>
          </cell>
          <cell r="F3550" t="str">
            <v>BP 3987 UJ</v>
          </cell>
          <cell r="G3550" t="str">
            <v>C0</v>
          </cell>
          <cell r="H3550" t="str">
            <v>14.CALL CENTER</v>
          </cell>
          <cell r="I3550" t="str">
            <v>A</v>
          </cell>
          <cell r="J3550">
            <v>12</v>
          </cell>
          <cell r="K3550" t="str">
            <v>MH1JM9111MK821066</v>
          </cell>
          <cell r="L3550" t="str">
            <v>JM91E1820570</v>
          </cell>
          <cell r="M3550" t="str">
            <v>HONDA</v>
          </cell>
          <cell r="N3550" t="str">
            <v>BEAT DELUXE</v>
          </cell>
          <cell r="O3550" t="str">
            <v>COKLAT</v>
          </cell>
          <cell r="P3550" t="str">
            <v>JG</v>
          </cell>
          <cell r="Q3550" t="str">
            <v>BELUM JTO</v>
          </cell>
          <cell r="R3550">
            <v>3</v>
          </cell>
          <cell r="S3550">
            <v>18</v>
          </cell>
        </row>
        <row r="3551">
          <cell r="D3551" t="str">
            <v>SP-25-F0002026</v>
          </cell>
          <cell r="E3551" t="str">
            <v>MAHATHIR</v>
          </cell>
          <cell r="F3551" t="str">
            <v>BP 1837 FR</v>
          </cell>
          <cell r="G3551" t="str">
            <v>C0</v>
          </cell>
          <cell r="H3551" t="str">
            <v>14.CALL CENTER</v>
          </cell>
          <cell r="I3551" t="str">
            <v>A</v>
          </cell>
          <cell r="J3551">
            <v>13</v>
          </cell>
          <cell r="K3551" t="str">
            <v>MHKA4DB3JDJ001987</v>
          </cell>
          <cell r="L3551" t="str">
            <v>A013448</v>
          </cell>
          <cell r="M3551" t="str">
            <v>TOYOTA</v>
          </cell>
          <cell r="N3551" t="str">
            <v>AGYA</v>
          </cell>
          <cell r="O3551" t="str">
            <v>SILVER METALIK</v>
          </cell>
          <cell r="P3551" t="str">
            <v>JG</v>
          </cell>
          <cell r="Q3551" t="str">
            <v>BELUM JTO</v>
          </cell>
          <cell r="R3551">
            <v>3</v>
          </cell>
          <cell r="S3551">
            <v>12</v>
          </cell>
        </row>
        <row r="3552">
          <cell r="D3552" t="str">
            <v>SP-25-F0001853</v>
          </cell>
          <cell r="E3552" t="str">
            <v>LAODE JUMADIL</v>
          </cell>
          <cell r="F3552" t="str">
            <v>BP 3919 RD</v>
          </cell>
          <cell r="G3552" t="str">
            <v>C0</v>
          </cell>
          <cell r="H3552" t="str">
            <v>14.CALL CENTER</v>
          </cell>
          <cell r="I3552" t="str">
            <v>A</v>
          </cell>
          <cell r="J3552">
            <v>1</v>
          </cell>
          <cell r="K3552" t="str">
            <v>MH1JM8118MK825223</v>
          </cell>
          <cell r="L3552" t="str">
            <v>JM81E1827370</v>
          </cell>
          <cell r="M3552" t="str">
            <v>HONDA</v>
          </cell>
          <cell r="N3552" t="str">
            <v>BEAT</v>
          </cell>
          <cell r="O3552" t="str">
            <v>PUTIH HITAM</v>
          </cell>
          <cell r="P3552" t="str">
            <v>JG</v>
          </cell>
          <cell r="Q3552" t="str">
            <v>DONE</v>
          </cell>
          <cell r="R3552">
            <v>3</v>
          </cell>
          <cell r="S3552">
            <v>12</v>
          </cell>
        </row>
        <row r="3553">
          <cell r="D3553" t="str">
            <v>SP-25-F0001859</v>
          </cell>
          <cell r="E3553" t="str">
            <v>CUT RENY SAPUTRI</v>
          </cell>
          <cell r="F3553" t="str">
            <v>BP 2082 RM</v>
          </cell>
          <cell r="G3553" t="str">
            <v>C0</v>
          </cell>
          <cell r="H3553" t="str">
            <v>06.ROBEN</v>
          </cell>
          <cell r="I3553" t="str">
            <v>A</v>
          </cell>
          <cell r="J3553">
            <v>5</v>
          </cell>
          <cell r="K3553" t="str">
            <v>MH1JM0217NK703972</v>
          </cell>
          <cell r="L3553" t="str">
            <v>JM02E1702820</v>
          </cell>
          <cell r="M3553" t="str">
            <v>HONDA</v>
          </cell>
          <cell r="N3553" t="str">
            <v>SCOOPY</v>
          </cell>
          <cell r="O3553" t="str">
            <v>PUTIH</v>
          </cell>
          <cell r="P3553" t="str">
            <v>JG</v>
          </cell>
          <cell r="Q3553" t="str">
            <v>DONE</v>
          </cell>
          <cell r="R3553">
            <v>3</v>
          </cell>
          <cell r="S3553">
            <v>18</v>
          </cell>
        </row>
        <row r="3554">
          <cell r="D3554" t="str">
            <v>SP-25-F0001864</v>
          </cell>
          <cell r="E3554" t="str">
            <v>ASRA BILHUDA</v>
          </cell>
          <cell r="F3554" t="str">
            <v>BP 3858 GU</v>
          </cell>
          <cell r="G3554" t="str">
            <v>C0</v>
          </cell>
          <cell r="H3554" t="str">
            <v>11.RIMPUN</v>
          </cell>
          <cell r="I3554" t="str">
            <v>A</v>
          </cell>
          <cell r="J3554">
            <v>1</v>
          </cell>
          <cell r="K3554" t="str">
            <v>MH1JM3135LK281153</v>
          </cell>
          <cell r="L3554" t="str">
            <v>JM31E3276060</v>
          </cell>
          <cell r="M3554" t="str">
            <v>HONDA</v>
          </cell>
          <cell r="N3554" t="str">
            <v>SCOOPY</v>
          </cell>
          <cell r="O3554" t="str">
            <v>MERAH HITAM</v>
          </cell>
          <cell r="P3554" t="str">
            <v>JG</v>
          </cell>
          <cell r="Q3554" t="str">
            <v>GAGAL BAYAR</v>
          </cell>
          <cell r="R3554">
            <v>3</v>
          </cell>
          <cell r="S3554">
            <v>18</v>
          </cell>
        </row>
        <row r="3555">
          <cell r="D3555" t="str">
            <v>SP-25-F0001874</v>
          </cell>
          <cell r="E3555" t="str">
            <v>OKKY ELSA PRIADI</v>
          </cell>
          <cell r="F3555" t="str">
            <v>BP 1614 YF</v>
          </cell>
          <cell r="G3555" t="str">
            <v>C0</v>
          </cell>
          <cell r="H3555" t="str">
            <v>08.JOSRI</v>
          </cell>
          <cell r="I3555" t="str">
            <v>A</v>
          </cell>
          <cell r="J3555">
            <v>1</v>
          </cell>
          <cell r="K3555" t="str">
            <v>MR0ZX69G360004706</v>
          </cell>
          <cell r="L3555" t="str">
            <v>2TR6184895</v>
          </cell>
          <cell r="M3555" t="str">
            <v>TOYOTA</v>
          </cell>
          <cell r="N3555" t="str">
            <v>FORTUNER</v>
          </cell>
          <cell r="O3555" t="str">
            <v>ABU ABU METALIK</v>
          </cell>
          <cell r="P3555" t="str">
            <v>JG</v>
          </cell>
          <cell r="Q3555" t="str">
            <v>GAGAL BAYAR</v>
          </cell>
          <cell r="R3555">
            <v>3</v>
          </cell>
          <cell r="S3555">
            <v>24</v>
          </cell>
        </row>
        <row r="3556">
          <cell r="D3556" t="str">
            <v>SP-25-F0002428</v>
          </cell>
          <cell r="E3556" t="str">
            <v>SUDARMANTO</v>
          </cell>
          <cell r="F3556" t="str">
            <v>BP 2412 AA</v>
          </cell>
          <cell r="G3556" t="str">
            <v>C0</v>
          </cell>
          <cell r="H3556" t="str">
            <v>12.JUBRAIDER S</v>
          </cell>
          <cell r="I3556" t="str">
            <v/>
          </cell>
          <cell r="J3556">
            <v>1</v>
          </cell>
          <cell r="K3556" t="str">
            <v>MH1JM9120PK672825</v>
          </cell>
          <cell r="L3556" t="str">
            <v>JM91E2670572</v>
          </cell>
          <cell r="M3556" t="str">
            <v>HONDA</v>
          </cell>
          <cell r="N3556" t="str">
            <v>BEAT DELUXE</v>
          </cell>
          <cell r="O3556" t="str">
            <v>HITAM</v>
          </cell>
          <cell r="P3556" t="str">
            <v>JG</v>
          </cell>
          <cell r="Q3556" t="str">
            <v>DONE</v>
          </cell>
          <cell r="R3556">
            <v>1</v>
          </cell>
          <cell r="S3556">
            <v>18</v>
          </cell>
        </row>
        <row r="3557">
          <cell r="D3557" t="str">
            <v>SP-25-F0002434</v>
          </cell>
          <cell r="E3557" t="str">
            <v>YOHANIS WOGE PENDITY</v>
          </cell>
          <cell r="F3557" t="str">
            <v>BP 2809 JU</v>
          </cell>
          <cell r="G3557" t="str">
            <v>C0</v>
          </cell>
          <cell r="H3557" t="str">
            <v>05.BOSPA</v>
          </cell>
          <cell r="I3557" t="str">
            <v/>
          </cell>
          <cell r="J3557">
            <v>1</v>
          </cell>
          <cell r="K3557" t="str">
            <v>MH1JM911XLK019405</v>
          </cell>
          <cell r="L3557" t="str">
            <v>JM91E1019697</v>
          </cell>
          <cell r="M3557" t="str">
            <v>HONDA</v>
          </cell>
          <cell r="N3557" t="str">
            <v>BEAT DIGITAL</v>
          </cell>
          <cell r="O3557" t="str">
            <v>MAGENTA HITAM</v>
          </cell>
          <cell r="P3557" t="str">
            <v>JG</v>
          </cell>
          <cell r="Q3557" t="str">
            <v>GAGAL BAYAR</v>
          </cell>
          <cell r="R3557">
            <v>1</v>
          </cell>
          <cell r="S3557">
            <v>18</v>
          </cell>
        </row>
        <row r="3558">
          <cell r="D3558" t="str">
            <v>SP-25-F0002435</v>
          </cell>
          <cell r="E3558" t="str">
            <v>M FARIZ FEBRI ALFIANSYAH</v>
          </cell>
          <cell r="F3558" t="str">
            <v>BP 3475 MR</v>
          </cell>
          <cell r="G3558" t="str">
            <v>C0</v>
          </cell>
          <cell r="H3558" t="str">
            <v>08.JOSRI</v>
          </cell>
          <cell r="I3558" t="str">
            <v/>
          </cell>
          <cell r="J3558">
            <v>1</v>
          </cell>
          <cell r="K3558" t="str">
            <v>MH1JM8211NK540931</v>
          </cell>
          <cell r="L3558" t="str">
            <v>JM82E1538031</v>
          </cell>
          <cell r="M3558" t="str">
            <v>HONDA</v>
          </cell>
          <cell r="N3558" t="str">
            <v>BEAT STREET</v>
          </cell>
          <cell r="O3558" t="str">
            <v>HITAM</v>
          </cell>
          <cell r="P3558" t="str">
            <v>JG</v>
          </cell>
          <cell r="Q3558" t="str">
            <v>GAGAL BAYAR</v>
          </cell>
          <cell r="R3558">
            <v>1</v>
          </cell>
          <cell r="S3558">
            <v>24</v>
          </cell>
        </row>
        <row r="3559">
          <cell r="D3559" t="str">
            <v>SP-25-F0001477</v>
          </cell>
          <cell r="E3559" t="str">
            <v>HENDRIKUS HOLO</v>
          </cell>
          <cell r="F3559" t="str">
            <v>BP 6619 CA</v>
          </cell>
          <cell r="G3559" t="str">
            <v>C0</v>
          </cell>
          <cell r="H3559" t="str">
            <v>06.ROBEN</v>
          </cell>
          <cell r="I3559" t="str">
            <v>A</v>
          </cell>
          <cell r="J3559">
            <v>24</v>
          </cell>
          <cell r="K3559" t="str">
            <v>MH1KD1117PK446312</v>
          </cell>
          <cell r="L3559" t="str">
            <v>KD11E1445348</v>
          </cell>
          <cell r="M3559" t="str">
            <v>HONDA</v>
          </cell>
          <cell r="N3559" t="str">
            <v>CRF 150</v>
          </cell>
          <cell r="O3559" t="str">
            <v>MERAH-PUTIH</v>
          </cell>
          <cell r="P3559" t="str">
            <v>JG</v>
          </cell>
          <cell r="Q3559" t="str">
            <v>BELUM JTO</v>
          </cell>
          <cell r="R3559">
            <v>5</v>
          </cell>
          <cell r="S3559">
            <v>24</v>
          </cell>
        </row>
        <row r="3560">
          <cell r="D3560" t="str">
            <v>SP-25-F0001484</v>
          </cell>
          <cell r="E3560" t="str">
            <v>PRAYUDHA RIVANDI</v>
          </cell>
          <cell r="F3560" t="str">
            <v>BP 3185 RE</v>
          </cell>
          <cell r="G3560" t="str">
            <v>C0</v>
          </cell>
          <cell r="H3560" t="str">
            <v>05.BOSPA</v>
          </cell>
          <cell r="I3560" t="str">
            <v>A</v>
          </cell>
          <cell r="J3560">
            <v>1</v>
          </cell>
          <cell r="K3560" t="str">
            <v>MH1JM912XNK255287</v>
          </cell>
          <cell r="L3560" t="str">
            <v>JM91E2253654</v>
          </cell>
          <cell r="M3560" t="str">
            <v>HONDA</v>
          </cell>
          <cell r="N3560" t="str">
            <v>BEAT</v>
          </cell>
          <cell r="O3560" t="str">
            <v>HITAM</v>
          </cell>
          <cell r="P3560" t="str">
            <v>JG</v>
          </cell>
          <cell r="Q3560" t="str">
            <v>DONE</v>
          </cell>
          <cell r="R3560">
            <v>4</v>
          </cell>
          <cell r="S3560">
            <v>24</v>
          </cell>
        </row>
        <row r="3561">
          <cell r="D3561" t="str">
            <v>SP-25-F0001500</v>
          </cell>
          <cell r="E3561" t="str">
            <v>MASTURA</v>
          </cell>
          <cell r="F3561" t="str">
            <v>BP 3921 RI</v>
          </cell>
          <cell r="G3561" t="str">
            <v>C0</v>
          </cell>
          <cell r="H3561" t="str">
            <v>08.JOSRI</v>
          </cell>
          <cell r="I3561" t="str">
            <v>A</v>
          </cell>
          <cell r="J3561">
            <v>1</v>
          </cell>
          <cell r="K3561" t="str">
            <v>MH1JM611XNK226068</v>
          </cell>
          <cell r="L3561" t="str">
            <v>JM61E1225937</v>
          </cell>
          <cell r="M3561" t="str">
            <v>HONDA</v>
          </cell>
          <cell r="N3561" t="str">
            <v>GENIO</v>
          </cell>
          <cell r="O3561" t="str">
            <v>HITAM COKLAT</v>
          </cell>
          <cell r="P3561" t="str">
            <v>JG</v>
          </cell>
          <cell r="Q3561" t="str">
            <v>GAGAL BAYAR</v>
          </cell>
          <cell r="R3561">
            <v>4</v>
          </cell>
          <cell r="S3561">
            <v>18</v>
          </cell>
        </row>
        <row r="3562">
          <cell r="D3562" t="str">
            <v>SP-25-F0001521</v>
          </cell>
          <cell r="E3562" t="str">
            <v>ADRIAN PRAMOEDYA</v>
          </cell>
          <cell r="F3562" t="str">
            <v>BP 5851 AG</v>
          </cell>
          <cell r="G3562" t="str">
            <v>C0</v>
          </cell>
          <cell r="H3562" t="str">
            <v>10.MIDUK</v>
          </cell>
          <cell r="I3562" t="str">
            <v>A</v>
          </cell>
          <cell r="J3562">
            <v>1</v>
          </cell>
          <cell r="K3562" t="str">
            <v>MH3SG5670MJ025804</v>
          </cell>
          <cell r="L3562" t="str">
            <v>G3L8E0420509</v>
          </cell>
          <cell r="M3562" t="str">
            <v>YAMAHA</v>
          </cell>
          <cell r="N3562" t="str">
            <v>NMAX CONNECTED</v>
          </cell>
          <cell r="O3562" t="str">
            <v>HITAM</v>
          </cell>
          <cell r="P3562" t="str">
            <v>JG</v>
          </cell>
          <cell r="Q3562" t="str">
            <v>DONE</v>
          </cell>
          <cell r="R3562">
            <v>4</v>
          </cell>
          <cell r="S3562">
            <v>24</v>
          </cell>
        </row>
        <row r="3563">
          <cell r="D3563" t="str">
            <v>SP-25-F0002032</v>
          </cell>
          <cell r="E3563" t="str">
            <v>ADE SISKA SIMANJUNTAK</v>
          </cell>
          <cell r="F3563" t="str">
            <v>BP 6055 HJ</v>
          </cell>
          <cell r="G3563" t="str">
            <v>C0</v>
          </cell>
          <cell r="H3563" t="str">
            <v>14.CALL CENTER</v>
          </cell>
          <cell r="I3563" t="str">
            <v>A</v>
          </cell>
          <cell r="J3563">
            <v>14</v>
          </cell>
          <cell r="K3563" t="str">
            <v>MH1JME110RK021181</v>
          </cell>
          <cell r="L3563" t="str">
            <v>JME1E1029549</v>
          </cell>
          <cell r="M3563" t="str">
            <v>HONDA</v>
          </cell>
          <cell r="N3563" t="str">
            <v>BEAT DIGITAL</v>
          </cell>
          <cell r="O3563" t="str">
            <v>HITAM</v>
          </cell>
          <cell r="P3563" t="str">
            <v>JG</v>
          </cell>
          <cell r="Q3563" t="str">
            <v>BELUM JTO</v>
          </cell>
          <cell r="R3563">
            <v>3</v>
          </cell>
          <cell r="S3563">
            <v>18</v>
          </cell>
        </row>
        <row r="3564">
          <cell r="D3564" t="str">
            <v>SP-25-F0002038</v>
          </cell>
          <cell r="E3564" t="str">
            <v>MANSUR</v>
          </cell>
          <cell r="F3564" t="str">
            <v>BP 3208 HI</v>
          </cell>
          <cell r="G3564" t="str">
            <v>C0</v>
          </cell>
          <cell r="H3564" t="str">
            <v>14.CALL CENTER</v>
          </cell>
          <cell r="I3564" t="str">
            <v>A</v>
          </cell>
          <cell r="J3564">
            <v>16</v>
          </cell>
          <cell r="K3564" t="str">
            <v>MH1KB1117JK158058</v>
          </cell>
          <cell r="L3564" t="str">
            <v>KB11E1158066</v>
          </cell>
          <cell r="M3564" t="str">
            <v>HONDA</v>
          </cell>
          <cell r="N3564" t="str">
            <v>SONIC</v>
          </cell>
          <cell r="O3564" t="str">
            <v>HITAM</v>
          </cell>
          <cell r="P3564" t="str">
            <v>JG</v>
          </cell>
          <cell r="Q3564" t="str">
            <v>BELUM JTO</v>
          </cell>
          <cell r="R3564">
            <v>3</v>
          </cell>
          <cell r="S3564">
            <v>18</v>
          </cell>
        </row>
        <row r="3565">
          <cell r="D3565" t="str">
            <v>SP-25-F0002059</v>
          </cell>
          <cell r="E3565" t="str">
            <v>NURCA DELIMA LUBIS</v>
          </cell>
          <cell r="F3565" t="str">
            <v>BP 3870 RR</v>
          </cell>
          <cell r="G3565" t="str">
            <v>C0</v>
          </cell>
          <cell r="H3565" t="str">
            <v>13.WILFRIN</v>
          </cell>
          <cell r="I3565" t="str">
            <v>A</v>
          </cell>
          <cell r="J3565">
            <v>15</v>
          </cell>
          <cell r="K3565" t="str">
            <v>MH1JM3129KK887111</v>
          </cell>
          <cell r="L3565" t="str">
            <v>JM31E2882122</v>
          </cell>
          <cell r="M3565" t="str">
            <v>HONDA</v>
          </cell>
          <cell r="N3565" t="str">
            <v>SCOOPY NON KEYLESS</v>
          </cell>
          <cell r="O3565" t="str">
            <v>HITAM SILVER</v>
          </cell>
          <cell r="P3565" t="str">
            <v>JG</v>
          </cell>
          <cell r="Q3565" t="str">
            <v>BELUM JTO</v>
          </cell>
          <cell r="R3565">
            <v>3</v>
          </cell>
          <cell r="S3565">
            <v>12</v>
          </cell>
        </row>
        <row r="3566">
          <cell r="D3566" t="str">
            <v>SP-25-F0002068</v>
          </cell>
          <cell r="E3566" t="str">
            <v>JEPRI YONATAN LUMBAN GAOL</v>
          </cell>
          <cell r="F3566" t="str">
            <v>BP 2821 JD</v>
          </cell>
          <cell r="G3566" t="str">
            <v>C0</v>
          </cell>
          <cell r="H3566" t="str">
            <v>14.CALL CENTER</v>
          </cell>
          <cell r="I3566" t="str">
            <v>A</v>
          </cell>
          <cell r="J3566">
            <v>16</v>
          </cell>
          <cell r="K3566" t="str">
            <v>MH1JFG114DK074948</v>
          </cell>
          <cell r="L3566" t="str">
            <v>JFG1E1071737</v>
          </cell>
          <cell r="M3566" t="str">
            <v>HONDA</v>
          </cell>
          <cell r="N3566" t="str">
            <v>SCOOPY CW</v>
          </cell>
          <cell r="O3566" t="str">
            <v>KREM MERAH</v>
          </cell>
          <cell r="P3566" t="str">
            <v>JG</v>
          </cell>
          <cell r="Q3566" t="str">
            <v>BELUM JTO</v>
          </cell>
          <cell r="R3566">
            <v>3</v>
          </cell>
          <cell r="S3566">
            <v>12</v>
          </cell>
        </row>
        <row r="3567">
          <cell r="D3567" t="str">
            <v>SP-25-F0002072</v>
          </cell>
          <cell r="E3567" t="str">
            <v>NOVI YANTI</v>
          </cell>
          <cell r="F3567" t="str">
            <v>BP 5410 DA</v>
          </cell>
          <cell r="G3567" t="str">
            <v>C0</v>
          </cell>
          <cell r="H3567" t="str">
            <v>13.WILFRIN</v>
          </cell>
          <cell r="I3567" t="str">
            <v>A</v>
          </cell>
          <cell r="J3567">
            <v>16</v>
          </cell>
          <cell r="K3567" t="str">
            <v>MH1JME116RK137050</v>
          </cell>
          <cell r="L3567" t="str">
            <v>JME1E1136655</v>
          </cell>
          <cell r="M3567" t="str">
            <v>HONDA</v>
          </cell>
          <cell r="N3567" t="str">
            <v>BEAT</v>
          </cell>
          <cell r="O3567" t="str">
            <v>HITAM</v>
          </cell>
          <cell r="P3567" t="str">
            <v>JG</v>
          </cell>
          <cell r="Q3567" t="str">
            <v>BELUM JTO</v>
          </cell>
          <cell r="R3567">
            <v>3</v>
          </cell>
          <cell r="S3567">
            <v>12</v>
          </cell>
        </row>
        <row r="3568">
          <cell r="D3568" t="str">
            <v>SP-25-F0000503</v>
          </cell>
          <cell r="E3568" t="str">
            <v>MUCHAMMAD MUSTAQIEM SAPUTRA</v>
          </cell>
          <cell r="F3568" t="str">
            <v>BP 3860 UU</v>
          </cell>
          <cell r="G3568" t="str">
            <v>C0</v>
          </cell>
          <cell r="H3568" t="str">
            <v>14.CALL CENTER</v>
          </cell>
          <cell r="I3568" t="str">
            <v>A</v>
          </cell>
          <cell r="J3568">
            <v>6</v>
          </cell>
          <cell r="K3568" t="str">
            <v>MH1JM821XPK731153</v>
          </cell>
          <cell r="L3568" t="str">
            <v>JM82E1729049</v>
          </cell>
          <cell r="M3568" t="str">
            <v>HONDA</v>
          </cell>
          <cell r="N3568" t="str">
            <v>BEAT STREET</v>
          </cell>
          <cell r="O3568" t="str">
            <v>SILVER</v>
          </cell>
          <cell r="P3568" t="str">
            <v>JG</v>
          </cell>
          <cell r="Q3568" t="str">
            <v>BELUM JTO</v>
          </cell>
          <cell r="R3568">
            <v>8</v>
          </cell>
          <cell r="S3568">
            <v>12</v>
          </cell>
        </row>
        <row r="3569">
          <cell r="D3569" t="str">
            <v>SP-25-F0000521</v>
          </cell>
          <cell r="E3569" t="str">
            <v>SYAMSUL ALAMSYAH</v>
          </cell>
          <cell r="F3569" t="str">
            <v>BP 5820 CJ</v>
          </cell>
          <cell r="G3569" t="str">
            <v>C0</v>
          </cell>
          <cell r="H3569" t="str">
            <v>06.ROBEN</v>
          </cell>
          <cell r="I3569" t="str">
            <v>A</v>
          </cell>
          <cell r="J3569">
            <v>4</v>
          </cell>
          <cell r="K3569" t="str">
            <v>MH31PA004EK585765</v>
          </cell>
          <cell r="L3569" t="str">
            <v>1PA586165</v>
          </cell>
          <cell r="M3569" t="str">
            <v>YAMAHA</v>
          </cell>
          <cell r="N3569" t="str">
            <v>VIXION KS</v>
          </cell>
          <cell r="O3569" t="str">
            <v>PUTIH</v>
          </cell>
          <cell r="P3569" t="str">
            <v>JG</v>
          </cell>
          <cell r="Q3569" t="str">
            <v>GAGAL BAYAR</v>
          </cell>
          <cell r="R3569">
            <v>8</v>
          </cell>
          <cell r="S3569">
            <v>12</v>
          </cell>
        </row>
        <row r="3570">
          <cell r="D3570" t="str">
            <v>SP-25-F0000523</v>
          </cell>
          <cell r="E3570" t="str">
            <v>M AZHAR FEBRIANSYAH</v>
          </cell>
          <cell r="F3570" t="str">
            <v>BP 2762 CM</v>
          </cell>
          <cell r="G3570" t="str">
            <v>C0</v>
          </cell>
          <cell r="H3570" t="str">
            <v>09.OLOAN</v>
          </cell>
          <cell r="I3570" t="str">
            <v>A</v>
          </cell>
          <cell r="J3570">
            <v>6</v>
          </cell>
          <cell r="K3570" t="str">
            <v>MH1JM0413NK067323</v>
          </cell>
          <cell r="L3570" t="str">
            <v>JM04E1067352</v>
          </cell>
          <cell r="M3570" t="str">
            <v>HONDA</v>
          </cell>
          <cell r="N3570" t="str">
            <v>SCOOPY</v>
          </cell>
          <cell r="O3570" t="str">
            <v>COKLAT</v>
          </cell>
          <cell r="P3570" t="str">
            <v>JG</v>
          </cell>
          <cell r="Q3570" t="str">
            <v>DONE</v>
          </cell>
          <cell r="R3570">
            <v>8</v>
          </cell>
          <cell r="S3570">
            <v>18</v>
          </cell>
        </row>
        <row r="3571">
          <cell r="D3571" t="str">
            <v>SP-25-F0000545</v>
          </cell>
          <cell r="E3571" t="str">
            <v>RIDO WAHYUDI</v>
          </cell>
          <cell r="F3571" t="str">
            <v>BP 3459 Q</v>
          </cell>
          <cell r="G3571" t="str">
            <v>C0</v>
          </cell>
          <cell r="H3571" t="str">
            <v>14.CALL CENTER</v>
          </cell>
          <cell r="I3571" t="str">
            <v>A</v>
          </cell>
          <cell r="J3571">
            <v>7</v>
          </cell>
          <cell r="K3571" t="str">
            <v>MH1JM8128PK396128</v>
          </cell>
          <cell r="L3571" t="str">
            <v>JM81E2399720</v>
          </cell>
          <cell r="M3571" t="str">
            <v>HONDA</v>
          </cell>
          <cell r="N3571" t="str">
            <v>BEAT FI</v>
          </cell>
          <cell r="O3571" t="str">
            <v>SILVER HITAM</v>
          </cell>
          <cell r="P3571" t="str">
            <v>JG</v>
          </cell>
          <cell r="Q3571" t="str">
            <v>DONE</v>
          </cell>
          <cell r="R3571">
            <v>8</v>
          </cell>
          <cell r="S3571">
            <v>18</v>
          </cell>
        </row>
        <row r="3572">
          <cell r="D3572" t="str">
            <v>SP-25-F0002453</v>
          </cell>
          <cell r="E3572" t="str">
            <v>RUBEN SIBUEA</v>
          </cell>
          <cell r="F3572" t="str">
            <v>BP 2089 AO</v>
          </cell>
          <cell r="G3572" t="str">
            <v>C0</v>
          </cell>
          <cell r="H3572" t="str">
            <v>08.JOSRI</v>
          </cell>
          <cell r="I3572" t="str">
            <v/>
          </cell>
          <cell r="J3572">
            <v>1</v>
          </cell>
          <cell r="K3572" t="str">
            <v>MH1JFZ134KK428946</v>
          </cell>
          <cell r="L3572" t="str">
            <v>JFZ1E3428851</v>
          </cell>
          <cell r="M3572" t="str">
            <v>HONDA</v>
          </cell>
          <cell r="N3572" t="str">
            <v>BEAT</v>
          </cell>
          <cell r="O3572" t="str">
            <v>HITAM</v>
          </cell>
          <cell r="P3572" t="str">
            <v>JG</v>
          </cell>
          <cell r="Q3572" t="str">
            <v>GAGAL BAYAR</v>
          </cell>
          <cell r="R3572">
            <v>1</v>
          </cell>
          <cell r="S3572">
            <v>12</v>
          </cell>
        </row>
        <row r="3573">
          <cell r="D3573" t="str">
            <v>SP-25-F0002465</v>
          </cell>
          <cell r="E3573" t="str">
            <v>SARTIKA MANULLANG</v>
          </cell>
          <cell r="F3573" t="str">
            <v>BP 2808 JI</v>
          </cell>
          <cell r="G3573" t="str">
            <v>C0</v>
          </cell>
          <cell r="H3573" t="str">
            <v>12.JUBRAIDER S</v>
          </cell>
          <cell r="I3573" t="str">
            <v/>
          </cell>
          <cell r="J3573">
            <v>2</v>
          </cell>
          <cell r="K3573" t="str">
            <v>MH1JFB127DK014691</v>
          </cell>
          <cell r="L3573" t="str">
            <v>JFB1E1967261</v>
          </cell>
          <cell r="M3573" t="str">
            <v>HONDA</v>
          </cell>
          <cell r="N3573" t="str">
            <v>VARIO 125 ESP</v>
          </cell>
          <cell r="O3573" t="str">
            <v>WHITE SILVER</v>
          </cell>
          <cell r="P3573" t="str">
            <v>JG</v>
          </cell>
          <cell r="Q3573" t="str">
            <v>GAGAL BAYAR</v>
          </cell>
          <cell r="R3573">
            <v>1</v>
          </cell>
          <cell r="S3573">
            <v>6</v>
          </cell>
        </row>
        <row r="3574">
          <cell r="D3574" t="str">
            <v>SP-25-F0002484</v>
          </cell>
          <cell r="E3574" t="str">
            <v>LUKMAN HARYANTO</v>
          </cell>
          <cell r="F3574" t="str">
            <v>BP 5915 CA</v>
          </cell>
          <cell r="G3574" t="str">
            <v>C0</v>
          </cell>
          <cell r="H3574" t="str">
            <v>14.CALL CENTER</v>
          </cell>
          <cell r="I3574" t="str">
            <v/>
          </cell>
          <cell r="J3574">
            <v>6</v>
          </cell>
          <cell r="K3574" t="str">
            <v>MH1JM0316PK507670</v>
          </cell>
          <cell r="L3574" t="str">
            <v>JM03E1507851</v>
          </cell>
          <cell r="M3574" t="str">
            <v>HONDA</v>
          </cell>
          <cell r="N3574" t="str">
            <v>SCOOPY NON KEYLESS</v>
          </cell>
          <cell r="O3574" t="str">
            <v>COKLAT KREM</v>
          </cell>
          <cell r="P3574" t="str">
            <v>JG</v>
          </cell>
          <cell r="Q3574" t="str">
            <v>BELUM JTO</v>
          </cell>
          <cell r="R3574">
            <v>1</v>
          </cell>
          <cell r="S3574">
            <v>12</v>
          </cell>
        </row>
        <row r="3575">
          <cell r="D3575" t="str">
            <v>SP-25-F0002488</v>
          </cell>
          <cell r="E3575" t="str">
            <v>ADI</v>
          </cell>
          <cell r="F3575" t="str">
            <v>BP 6132 HJ</v>
          </cell>
          <cell r="G3575" t="str">
            <v>C0</v>
          </cell>
          <cell r="H3575" t="str">
            <v>14.CALL CENTER</v>
          </cell>
          <cell r="I3575" t="str">
            <v/>
          </cell>
          <cell r="J3575">
            <v>7</v>
          </cell>
          <cell r="K3575" t="str">
            <v>MH1KCB118RK058873</v>
          </cell>
          <cell r="L3575" t="str">
            <v>KCB1E1058873</v>
          </cell>
          <cell r="M3575" t="str">
            <v>HONDA</v>
          </cell>
          <cell r="N3575" t="str">
            <v>CBR 150</v>
          </cell>
          <cell r="O3575" t="str">
            <v>MERAH</v>
          </cell>
          <cell r="P3575" t="str">
            <v>JG</v>
          </cell>
          <cell r="Q3575" t="str">
            <v>DONE</v>
          </cell>
          <cell r="R3575">
            <v>1</v>
          </cell>
          <cell r="S3575">
            <v>24</v>
          </cell>
        </row>
        <row r="3576">
          <cell r="D3576" t="str">
            <v>SP-25-F0002493</v>
          </cell>
          <cell r="E3576" t="str">
            <v>ANTONIUS TONSAM</v>
          </cell>
          <cell r="F3576" t="str">
            <v>BP 5782 QE</v>
          </cell>
          <cell r="G3576" t="str">
            <v>C0</v>
          </cell>
          <cell r="H3576" t="str">
            <v>14.CALL CENTER</v>
          </cell>
          <cell r="I3576" t="str">
            <v/>
          </cell>
          <cell r="J3576">
            <v>6</v>
          </cell>
          <cell r="K3576" t="str">
            <v>MH3UG0720GK026339</v>
          </cell>
          <cell r="L3576" t="str">
            <v>G3E6E0186072</v>
          </cell>
          <cell r="M3576" t="str">
            <v>YAMAHA</v>
          </cell>
          <cell r="N3576" t="str">
            <v>MX KING</v>
          </cell>
          <cell r="O3576" t="str">
            <v>MERAH</v>
          </cell>
          <cell r="P3576" t="str">
            <v>JG</v>
          </cell>
          <cell r="Q3576" t="str">
            <v>DONE</v>
          </cell>
          <cell r="R3576">
            <v>1</v>
          </cell>
          <cell r="S3576">
            <v>12</v>
          </cell>
        </row>
        <row r="3577">
          <cell r="D3577" t="str">
            <v>SP-25-F0002504</v>
          </cell>
          <cell r="E3577" t="str">
            <v>ADE JUNIARTI</v>
          </cell>
          <cell r="F3577" t="str">
            <v>BP 3995 US</v>
          </cell>
          <cell r="G3577" t="str">
            <v>C0</v>
          </cell>
          <cell r="H3577" t="str">
            <v>14.CALL CENTER</v>
          </cell>
          <cell r="I3577" t="str">
            <v/>
          </cell>
          <cell r="J3577">
            <v>15</v>
          </cell>
          <cell r="K3577" t="str">
            <v>MH1JM8125PK733645</v>
          </cell>
          <cell r="L3577" t="str">
            <v>JM81E2735967</v>
          </cell>
          <cell r="M3577" t="str">
            <v>HONDA</v>
          </cell>
          <cell r="N3577" t="str">
            <v>BEAT</v>
          </cell>
          <cell r="O3577" t="str">
            <v>MERAH HITAM</v>
          </cell>
          <cell r="P3577" t="str">
            <v>JG</v>
          </cell>
          <cell r="Q3577" t="str">
            <v>BELUM JTO</v>
          </cell>
          <cell r="R3577">
            <v>1</v>
          </cell>
          <cell r="S3577">
            <v>18</v>
          </cell>
        </row>
        <row r="3578">
          <cell r="D3578" t="str">
            <v>SP-25-F0002507</v>
          </cell>
          <cell r="E3578" t="str">
            <v>MUHAMMAD IQBAL</v>
          </cell>
          <cell r="F3578" t="str">
            <v>BP 2644 AD</v>
          </cell>
          <cell r="G3578" t="str">
            <v>C0</v>
          </cell>
          <cell r="H3578" t="str">
            <v>14.CALL CENTER</v>
          </cell>
          <cell r="I3578" t="str">
            <v/>
          </cell>
          <cell r="J3578">
            <v>8</v>
          </cell>
          <cell r="K3578" t="str">
            <v>MH1JM3121KK968846</v>
          </cell>
          <cell r="L3578" t="str">
            <v>JM31E2963894</v>
          </cell>
          <cell r="M3578" t="str">
            <v>HONDA</v>
          </cell>
          <cell r="N3578" t="str">
            <v>SCOOPY</v>
          </cell>
          <cell r="O3578" t="str">
            <v>MERAH HITAM</v>
          </cell>
          <cell r="P3578" t="str">
            <v>JG</v>
          </cell>
          <cell r="Q3578" t="str">
            <v>DONE</v>
          </cell>
          <cell r="R3578">
            <v>1</v>
          </cell>
          <cell r="S3578">
            <v>18</v>
          </cell>
        </row>
        <row r="3579">
          <cell r="D3579" t="str">
            <v>SP-25-F0002540</v>
          </cell>
          <cell r="E3579" t="str">
            <v>JEKI MARTUA SIMBOLON</v>
          </cell>
          <cell r="F3579" t="str">
            <v>BP 6029 OA</v>
          </cell>
          <cell r="G3579" t="str">
            <v>C0</v>
          </cell>
          <cell r="H3579" t="str">
            <v>14.CALL CENTER</v>
          </cell>
          <cell r="I3579" t="str">
            <v/>
          </cell>
          <cell r="J3579">
            <v>16</v>
          </cell>
          <cell r="K3579" t="str">
            <v>MH1JMF119RK100547</v>
          </cell>
          <cell r="L3579" t="str">
            <v>JMF1E1101348</v>
          </cell>
          <cell r="M3579" t="str">
            <v>HONDA</v>
          </cell>
          <cell r="N3579" t="str">
            <v>BEAT DELUXE</v>
          </cell>
          <cell r="O3579" t="str">
            <v>HITAM</v>
          </cell>
          <cell r="P3579" t="str">
            <v>JG</v>
          </cell>
          <cell r="Q3579" t="str">
            <v>BELUM JTO</v>
          </cell>
          <cell r="R3579">
            <v>1</v>
          </cell>
          <cell r="S3579">
            <v>18</v>
          </cell>
        </row>
        <row r="3580">
          <cell r="D3580" t="str">
            <v>SP-25-F0001918</v>
          </cell>
          <cell r="E3580" t="str">
            <v>WIRANJO ZALUKHU</v>
          </cell>
          <cell r="F3580" t="str">
            <v>BP 2695 IQ</v>
          </cell>
          <cell r="G3580" t="str">
            <v>C0</v>
          </cell>
          <cell r="H3580" t="str">
            <v>06.ROBEN</v>
          </cell>
          <cell r="I3580" t="str">
            <v>A</v>
          </cell>
          <cell r="J3580">
            <v>4</v>
          </cell>
          <cell r="K3580" t="str">
            <v>MH1JFB113DK744928</v>
          </cell>
          <cell r="L3580" t="str">
            <v>JFB1E1701363</v>
          </cell>
          <cell r="M3580" t="str">
            <v>HONDA</v>
          </cell>
          <cell r="N3580" t="str">
            <v>VARIO 125 TECHNO</v>
          </cell>
          <cell r="O3580" t="str">
            <v>WHITE BLUE</v>
          </cell>
          <cell r="P3580" t="str">
            <v>JG</v>
          </cell>
          <cell r="Q3580" t="str">
            <v>GAGAL BAYAR</v>
          </cell>
          <cell r="R3580">
            <v>3</v>
          </cell>
          <cell r="S3580">
            <v>12</v>
          </cell>
        </row>
        <row r="3581">
          <cell r="D3581" t="str">
            <v>SP-25-F0001922</v>
          </cell>
          <cell r="E3581" t="str">
            <v>NURYANTI B TAHIR</v>
          </cell>
          <cell r="F3581" t="str">
            <v>BP 2968 UM</v>
          </cell>
          <cell r="G3581" t="str">
            <v>C0</v>
          </cell>
          <cell r="H3581" t="str">
            <v>04.RIZKI A</v>
          </cell>
          <cell r="I3581" t="str">
            <v>A</v>
          </cell>
          <cell r="J3581">
            <v>4</v>
          </cell>
          <cell r="K3581" t="str">
            <v>MH1JM9113LK211670</v>
          </cell>
          <cell r="L3581" t="str">
            <v>JM91E1211257</v>
          </cell>
          <cell r="M3581" t="str">
            <v>HONDA</v>
          </cell>
          <cell r="N3581" t="str">
            <v>BEAT DELUXE</v>
          </cell>
          <cell r="O3581" t="str">
            <v>SILVER</v>
          </cell>
          <cell r="P3581" t="str">
            <v>JG</v>
          </cell>
          <cell r="Q3581" t="str">
            <v>GAGAL BAYAR</v>
          </cell>
          <cell r="R3581">
            <v>3</v>
          </cell>
          <cell r="S3581">
            <v>18</v>
          </cell>
        </row>
        <row r="3582">
          <cell r="D3582" t="str">
            <v>SP-25-F0001925</v>
          </cell>
          <cell r="E3582" t="str">
            <v>MUJIRAN</v>
          </cell>
          <cell r="F3582" t="str">
            <v>BP 3314 RA</v>
          </cell>
          <cell r="G3582" t="str">
            <v>C0</v>
          </cell>
          <cell r="H3582" t="str">
            <v>13.WILFRIN</v>
          </cell>
          <cell r="I3582" t="str">
            <v>A</v>
          </cell>
          <cell r="J3582">
            <v>5</v>
          </cell>
          <cell r="K3582" t="str">
            <v>MH1KF0114NK174626</v>
          </cell>
          <cell r="L3582" t="str">
            <v>KF01E1174665</v>
          </cell>
          <cell r="M3582" t="str">
            <v>HONDA</v>
          </cell>
          <cell r="N3582" t="str">
            <v>VARIO 160</v>
          </cell>
          <cell r="O3582" t="str">
            <v>MERAH</v>
          </cell>
          <cell r="P3582" t="str">
            <v>JG</v>
          </cell>
          <cell r="Q3582" t="str">
            <v>GAGAL BAYAR</v>
          </cell>
          <cell r="R3582">
            <v>3</v>
          </cell>
          <cell r="S3582">
            <v>24</v>
          </cell>
        </row>
        <row r="3583">
          <cell r="D3583" t="str">
            <v>SP-25-F0001951</v>
          </cell>
          <cell r="E3583" t="str">
            <v>RAIMUNDUS DJUMA</v>
          </cell>
          <cell r="F3583" t="str">
            <v>BP 3520 M</v>
          </cell>
          <cell r="G3583" t="str">
            <v>C0</v>
          </cell>
          <cell r="H3583" t="str">
            <v>13.WILFRIN</v>
          </cell>
          <cell r="I3583" t="str">
            <v>A</v>
          </cell>
          <cell r="J3583">
            <v>6</v>
          </cell>
          <cell r="K3583" t="str">
            <v>MH1KF4124MK226965</v>
          </cell>
          <cell r="L3583" t="str">
            <v>KF41E2230883</v>
          </cell>
          <cell r="M3583" t="str">
            <v>HONDA</v>
          </cell>
          <cell r="N3583" t="str">
            <v>VARIO 150 KEYLESS</v>
          </cell>
          <cell r="O3583" t="str">
            <v>HITAM</v>
          </cell>
          <cell r="P3583" t="str">
            <v>JG</v>
          </cell>
          <cell r="Q3583" t="str">
            <v>BELUM JTO</v>
          </cell>
          <cell r="R3583">
            <v>3</v>
          </cell>
          <cell r="S3583">
            <v>12</v>
          </cell>
        </row>
        <row r="3584">
          <cell r="D3584" t="str">
            <v>SP-25-F0001952</v>
          </cell>
          <cell r="E3584" t="str">
            <v>INDAH LESTARI</v>
          </cell>
          <cell r="F3584" t="str">
            <v>BP 6420 OR</v>
          </cell>
          <cell r="G3584" t="str">
            <v>C0</v>
          </cell>
          <cell r="H3584" t="str">
            <v>06.ROBEN</v>
          </cell>
          <cell r="I3584" t="str">
            <v>A</v>
          </cell>
          <cell r="J3584">
            <v>8</v>
          </cell>
          <cell r="K3584" t="str">
            <v>MH1JM042XRK192348</v>
          </cell>
          <cell r="L3584" t="str">
            <v>JM04E2191649</v>
          </cell>
          <cell r="M3584" t="str">
            <v>HONDA</v>
          </cell>
          <cell r="N3584" t="str">
            <v>SCOOPY KEYLESS</v>
          </cell>
          <cell r="O3584" t="str">
            <v>PUTIH</v>
          </cell>
          <cell r="P3584" t="str">
            <v>JG</v>
          </cell>
          <cell r="Q3584" t="str">
            <v>BELUM JTO</v>
          </cell>
          <cell r="R3584">
            <v>3</v>
          </cell>
          <cell r="S3584">
            <v>12</v>
          </cell>
        </row>
        <row r="3585">
          <cell r="D3585" t="str">
            <v>SP-25-F0001801</v>
          </cell>
          <cell r="E3585" t="str">
            <v>SUNARYO</v>
          </cell>
          <cell r="F3585" t="str">
            <v>BP 3439 UM</v>
          </cell>
          <cell r="G3585" t="str">
            <v>C0</v>
          </cell>
          <cell r="H3585" t="str">
            <v>07.RINTO</v>
          </cell>
          <cell r="I3585" t="str">
            <v>A</v>
          </cell>
          <cell r="J3585">
            <v>24</v>
          </cell>
          <cell r="K3585" t="str">
            <v>MH1JM8218LK079305</v>
          </cell>
          <cell r="L3585" t="str">
            <v>JM82E1079413</v>
          </cell>
          <cell r="M3585" t="str">
            <v>HONDA</v>
          </cell>
          <cell r="N3585" t="str">
            <v>BEAT STREET</v>
          </cell>
          <cell r="O3585" t="str">
            <v>SILVER-HITAM</v>
          </cell>
          <cell r="P3585" t="str">
            <v>JG</v>
          </cell>
          <cell r="Q3585" t="str">
            <v>BELUM JTO</v>
          </cell>
          <cell r="R3585">
            <v>4</v>
          </cell>
          <cell r="S3585">
            <v>24</v>
          </cell>
        </row>
        <row r="3586">
          <cell r="D3586" t="str">
            <v>SP-25-F0001809</v>
          </cell>
          <cell r="E3586" t="str">
            <v>PUTRI FADILLAH MAYSARAH</v>
          </cell>
          <cell r="F3586" t="str">
            <v>BP 5711 QQ</v>
          </cell>
          <cell r="G3586" t="str">
            <v>C0</v>
          </cell>
          <cell r="H3586" t="str">
            <v>05.BOSPA</v>
          </cell>
          <cell r="I3586" t="str">
            <v>A</v>
          </cell>
          <cell r="J3586">
            <v>24</v>
          </cell>
          <cell r="K3586" t="str">
            <v>MH3SG3190KK586501</v>
          </cell>
          <cell r="L3586" t="str">
            <v>G3E4E1466121</v>
          </cell>
          <cell r="M3586" t="str">
            <v>YAMAHA</v>
          </cell>
          <cell r="N3586" t="str">
            <v>NMAX ABS</v>
          </cell>
          <cell r="O3586" t="str">
            <v>HITAM</v>
          </cell>
          <cell r="P3586" t="str">
            <v>JG</v>
          </cell>
          <cell r="Q3586" t="str">
            <v>BELUM JTO</v>
          </cell>
          <cell r="R3586">
            <v>4</v>
          </cell>
          <cell r="S3586">
            <v>18</v>
          </cell>
        </row>
        <row r="3587">
          <cell r="D3587" t="str">
            <v>SP-25-F0001817</v>
          </cell>
          <cell r="E3587" t="str">
            <v>SUGIARTO</v>
          </cell>
          <cell r="F3587" t="str">
            <v>BP 2611 UH</v>
          </cell>
          <cell r="G3587" t="str">
            <v>C0</v>
          </cell>
          <cell r="H3587" t="str">
            <v>08.JOSRI</v>
          </cell>
          <cell r="I3587" t="str">
            <v>A</v>
          </cell>
          <cell r="J3587">
            <v>25</v>
          </cell>
          <cell r="K3587" t="str">
            <v>MH1JM3126KK990969</v>
          </cell>
          <cell r="L3587" t="str">
            <v>JM31E2983895</v>
          </cell>
          <cell r="M3587" t="str">
            <v>HONDA</v>
          </cell>
          <cell r="N3587" t="str">
            <v>SCOOPY</v>
          </cell>
          <cell r="O3587" t="str">
            <v>COKLAT HITAM</v>
          </cell>
          <cell r="P3587" t="str">
            <v>JG</v>
          </cell>
          <cell r="Q3587" t="str">
            <v>BELUM JTO</v>
          </cell>
          <cell r="R3587">
            <v>4</v>
          </cell>
          <cell r="S3587">
            <v>12</v>
          </cell>
        </row>
        <row r="3588">
          <cell r="D3588" t="str">
            <v>SP-25-F0001831</v>
          </cell>
          <cell r="E3588" t="str">
            <v>SALMAN SIREGAR</v>
          </cell>
          <cell r="F3588" t="str">
            <v>BP 2708 QJ</v>
          </cell>
          <cell r="G3588" t="str">
            <v>C0</v>
          </cell>
          <cell r="H3588" t="str">
            <v>11.RIMPUN</v>
          </cell>
          <cell r="I3588" t="str">
            <v>A</v>
          </cell>
          <cell r="J3588">
            <v>26</v>
          </cell>
          <cell r="K3588" t="str">
            <v>MH1JM2113GK059385</v>
          </cell>
          <cell r="L3588" t="str">
            <v>JM21E1061402</v>
          </cell>
          <cell r="M3588" t="str">
            <v>HONDA</v>
          </cell>
          <cell r="N3588" t="str">
            <v>BEAT FI</v>
          </cell>
          <cell r="O3588" t="str">
            <v>BIRU PUTIH</v>
          </cell>
          <cell r="P3588" t="str">
            <v>JG</v>
          </cell>
          <cell r="Q3588" t="str">
            <v>BELUM JTO</v>
          </cell>
          <cell r="R3588">
            <v>4</v>
          </cell>
          <cell r="S3588">
            <v>24</v>
          </cell>
        </row>
        <row r="3589">
          <cell r="D3589" t="str">
            <v>SP-25-F0001839</v>
          </cell>
          <cell r="E3589" t="str">
            <v>GIDION ENDRISON SIMANJUNTAK</v>
          </cell>
          <cell r="F3589" t="str">
            <v>BP 2729 RS</v>
          </cell>
          <cell r="G3589" t="str">
            <v>C0</v>
          </cell>
          <cell r="H3589" t="str">
            <v>11.RIMPUN</v>
          </cell>
          <cell r="I3589" t="str">
            <v>A</v>
          </cell>
          <cell r="J3589">
            <v>1</v>
          </cell>
          <cell r="K3589" t="str">
            <v>MH1JM812XPK635002</v>
          </cell>
          <cell r="L3589" t="str">
            <v>JM81E2635326</v>
          </cell>
          <cell r="M3589" t="str">
            <v>HONDA</v>
          </cell>
          <cell r="N3589" t="str">
            <v>BEAT</v>
          </cell>
          <cell r="O3589" t="str">
            <v>HITAM</v>
          </cell>
          <cell r="P3589" t="str">
            <v>JG</v>
          </cell>
          <cell r="Q3589" t="str">
            <v>GAGAL BAYAR</v>
          </cell>
          <cell r="R3589">
            <v>3</v>
          </cell>
          <cell r="S3589">
            <v>12</v>
          </cell>
        </row>
        <row r="3590">
          <cell r="D3590" t="str">
            <v>SP-25-F0001532</v>
          </cell>
          <cell r="E3590" t="str">
            <v>MUCHSINUN</v>
          </cell>
          <cell r="F3590" t="str">
            <v>BP 3269 AR</v>
          </cell>
          <cell r="G3590" t="str">
            <v>C0</v>
          </cell>
          <cell r="H3590" t="str">
            <v>12.JUBRAIDER S</v>
          </cell>
          <cell r="I3590" t="str">
            <v>A</v>
          </cell>
          <cell r="J3590">
            <v>1</v>
          </cell>
          <cell r="K3590" t="str">
            <v>MH1JM2118HK588557</v>
          </cell>
          <cell r="L3590" t="str">
            <v>JM21E1573473</v>
          </cell>
          <cell r="M3590" t="str">
            <v>HONDA</v>
          </cell>
          <cell r="N3590" t="str">
            <v>BEAT FI</v>
          </cell>
          <cell r="O3590" t="str">
            <v>BIRU PUTIH</v>
          </cell>
          <cell r="P3590" t="str">
            <v>JG</v>
          </cell>
          <cell r="Q3590" t="str">
            <v>DONE</v>
          </cell>
          <cell r="R3590">
            <v>4</v>
          </cell>
          <cell r="S3590">
            <v>6</v>
          </cell>
        </row>
        <row r="3591">
          <cell r="D3591" t="str">
            <v>SP-25-F0001533</v>
          </cell>
          <cell r="E3591" t="str">
            <v>WAGIMAN USMAN</v>
          </cell>
          <cell r="F3591" t="str">
            <v>BP 2616 QM</v>
          </cell>
          <cell r="G3591" t="str">
            <v>C0</v>
          </cell>
          <cell r="H3591" t="str">
            <v>09.OLOAN</v>
          </cell>
          <cell r="I3591" t="str">
            <v>A</v>
          </cell>
          <cell r="J3591">
            <v>5</v>
          </cell>
          <cell r="K3591" t="str">
            <v>MH1JFZ119GK333031</v>
          </cell>
          <cell r="L3591" t="str">
            <v>JFZ1E1342428</v>
          </cell>
          <cell r="M3591" t="str">
            <v>HONDA</v>
          </cell>
          <cell r="N3591" t="str">
            <v>BEAT FI</v>
          </cell>
          <cell r="O3591" t="str">
            <v>HITAM</v>
          </cell>
          <cell r="P3591" t="str">
            <v>JG</v>
          </cell>
          <cell r="Q3591" t="str">
            <v>GAGAL BAYAR</v>
          </cell>
          <cell r="R3591">
            <v>4</v>
          </cell>
          <cell r="S3591">
            <v>18</v>
          </cell>
        </row>
        <row r="3592">
          <cell r="D3592" t="str">
            <v>SP-25-F0001545</v>
          </cell>
          <cell r="E3592" t="str">
            <v>RAMAGUST LEONARDO</v>
          </cell>
          <cell r="F3592" t="str">
            <v>BP 8219 EY</v>
          </cell>
          <cell r="G3592" t="str">
            <v>C0</v>
          </cell>
          <cell r="H3592" t="str">
            <v>08.JOSRI</v>
          </cell>
          <cell r="I3592" t="str">
            <v>A</v>
          </cell>
          <cell r="J3592">
            <v>2</v>
          </cell>
          <cell r="K3592" t="str">
            <v>MHKP3BA1J8K002522</v>
          </cell>
          <cell r="L3592" t="str">
            <v>DC99609</v>
          </cell>
          <cell r="M3592" t="str">
            <v>DAIHATSU</v>
          </cell>
          <cell r="N3592" t="str">
            <v>GRANDMAX</v>
          </cell>
          <cell r="O3592" t="str">
            <v>HITAM</v>
          </cell>
          <cell r="P3592" t="str">
            <v>JG</v>
          </cell>
          <cell r="Q3592" t="str">
            <v>GAGAL BAYAR</v>
          </cell>
          <cell r="R3592">
            <v>4</v>
          </cell>
          <cell r="S3592">
            <v>18</v>
          </cell>
        </row>
        <row r="3593">
          <cell r="D3593" t="str">
            <v>SP-25-F0001554</v>
          </cell>
          <cell r="E3593" t="str">
            <v>YOGI FEBRIAN</v>
          </cell>
          <cell r="F3593" t="str">
            <v>BP 2324 IR</v>
          </cell>
          <cell r="G3593" t="str">
            <v>C0</v>
          </cell>
          <cell r="H3593" t="str">
            <v>04.RIZKI A</v>
          </cell>
          <cell r="I3593" t="str">
            <v>A</v>
          </cell>
          <cell r="J3593">
            <v>3</v>
          </cell>
          <cell r="K3593" t="str">
            <v>MH1JM3112HK353528</v>
          </cell>
          <cell r="L3593" t="str">
            <v>JM31E1357042</v>
          </cell>
          <cell r="M3593" t="str">
            <v>HONDA</v>
          </cell>
          <cell r="N3593" t="str">
            <v>SCOOPY NON KEYLESS</v>
          </cell>
          <cell r="O3593" t="str">
            <v>COKLAT HITAM</v>
          </cell>
          <cell r="P3593" t="str">
            <v>JG</v>
          </cell>
          <cell r="Q3593" t="str">
            <v>GAGAL BAYAR</v>
          </cell>
          <cell r="R3593">
            <v>4</v>
          </cell>
          <cell r="S3593">
            <v>18</v>
          </cell>
        </row>
        <row r="3594">
          <cell r="D3594" t="str">
            <v>SP-25-F0001560</v>
          </cell>
          <cell r="E3594" t="str">
            <v>FAUDZY RIZKI DINIA</v>
          </cell>
          <cell r="F3594" t="str">
            <v>BP 4573 JC</v>
          </cell>
          <cell r="G3594" t="str">
            <v>C0</v>
          </cell>
          <cell r="H3594" t="str">
            <v>08.JOSRI</v>
          </cell>
          <cell r="I3594" t="str">
            <v>A</v>
          </cell>
          <cell r="J3594">
            <v>4</v>
          </cell>
          <cell r="K3594" t="str">
            <v>MH3SG9310RK039460</v>
          </cell>
          <cell r="L3594" t="str">
            <v>G3V5E-0118818</v>
          </cell>
          <cell r="M3594" t="str">
            <v>YAMAHA</v>
          </cell>
          <cell r="N3594" t="str">
            <v>N MAX</v>
          </cell>
          <cell r="O3594" t="str">
            <v>PUTIH</v>
          </cell>
          <cell r="P3594" t="str">
            <v>JG</v>
          </cell>
          <cell r="Q3594" t="str">
            <v>GAGAL BAYAR</v>
          </cell>
          <cell r="R3594">
            <v>4</v>
          </cell>
          <cell r="S3594">
            <v>18</v>
          </cell>
        </row>
        <row r="3595">
          <cell r="D3595" t="str">
            <v>SP-25-F0002078</v>
          </cell>
          <cell r="E3595" t="str">
            <v>ZAHARUDDIN</v>
          </cell>
          <cell r="F3595" t="str">
            <v>BP 2431 OA</v>
          </cell>
          <cell r="G3595" t="str">
            <v>C0</v>
          </cell>
          <cell r="H3595" t="str">
            <v>14.CALL CENTER</v>
          </cell>
          <cell r="I3595" t="str">
            <v>A</v>
          </cell>
          <cell r="J3595">
            <v>18</v>
          </cell>
          <cell r="K3595" t="str">
            <v>MH1JFR113FK013251</v>
          </cell>
          <cell r="L3595" t="str">
            <v>JFR1E1012361</v>
          </cell>
          <cell r="M3595" t="str">
            <v>HONDA</v>
          </cell>
          <cell r="N3595" t="str">
            <v>BEAT CW</v>
          </cell>
          <cell r="O3595" t="str">
            <v>PUTIH BIRU</v>
          </cell>
          <cell r="P3595" t="str">
            <v>JG</v>
          </cell>
          <cell r="Q3595" t="str">
            <v>BELUM JTO</v>
          </cell>
          <cell r="R3595">
            <v>3</v>
          </cell>
          <cell r="S3595">
            <v>6</v>
          </cell>
        </row>
        <row r="3596">
          <cell r="D3596" t="str">
            <v>SP-25-F0002084</v>
          </cell>
          <cell r="E3596" t="str">
            <v>RANDI SAPUTRA</v>
          </cell>
          <cell r="F3596" t="str">
            <v>BP 3128 M</v>
          </cell>
          <cell r="G3596" t="str">
            <v>C0</v>
          </cell>
          <cell r="H3596" t="str">
            <v>14.CALL CENTER</v>
          </cell>
          <cell r="I3596" t="str">
            <v>A</v>
          </cell>
          <cell r="J3596">
            <v>20</v>
          </cell>
          <cell r="K3596" t="str">
            <v>MH1JM8116MK454739</v>
          </cell>
          <cell r="L3596" t="str">
            <v>JM81E1456385</v>
          </cell>
          <cell r="M3596" t="str">
            <v>HONDA</v>
          </cell>
          <cell r="N3596" t="str">
            <v>BEAT</v>
          </cell>
          <cell r="O3596" t="str">
            <v>PUTIH</v>
          </cell>
          <cell r="P3596" t="str">
            <v>JG</v>
          </cell>
          <cell r="Q3596" t="str">
            <v>BELUM JTO</v>
          </cell>
          <cell r="R3596">
            <v>3</v>
          </cell>
          <cell r="S3596">
            <v>12</v>
          </cell>
        </row>
        <row r="3597">
          <cell r="D3597" t="str">
            <v>SP-25-F0002099</v>
          </cell>
          <cell r="E3597" t="str">
            <v>STEFANDER</v>
          </cell>
          <cell r="F3597" t="str">
            <v>BP 2034 RM</v>
          </cell>
          <cell r="G3597" t="str">
            <v>C0</v>
          </cell>
          <cell r="H3597" t="str">
            <v>14.CALL CENTER</v>
          </cell>
          <cell r="I3597" t="str">
            <v>A</v>
          </cell>
          <cell r="J3597">
            <v>21</v>
          </cell>
          <cell r="K3597" t="str">
            <v>MH1JM0114NK564255</v>
          </cell>
          <cell r="L3597" t="str">
            <v>JM01E1563182</v>
          </cell>
          <cell r="M3597" t="str">
            <v>HONDA</v>
          </cell>
          <cell r="N3597" t="str">
            <v>SCOOPY</v>
          </cell>
          <cell r="O3597" t="str">
            <v>HITAM MERAH</v>
          </cell>
          <cell r="P3597" t="str">
            <v>JG</v>
          </cell>
          <cell r="Q3597" t="str">
            <v>BELUM JTO</v>
          </cell>
          <cell r="R3597">
            <v>3</v>
          </cell>
          <cell r="S3597">
            <v>18</v>
          </cell>
        </row>
        <row r="3598">
          <cell r="D3598" t="str">
            <v>SP-25-F0002108</v>
          </cell>
          <cell r="E3598" t="str">
            <v>HERMAN SUDIRO SIREGAR</v>
          </cell>
          <cell r="F3598" t="str">
            <v>BP 2448 HJ</v>
          </cell>
          <cell r="G3598" t="str">
            <v>C0</v>
          </cell>
          <cell r="H3598" t="str">
            <v>05.BOSPA</v>
          </cell>
          <cell r="I3598" t="str">
            <v>A</v>
          </cell>
          <cell r="J3598">
            <v>1</v>
          </cell>
          <cell r="K3598" t="str">
            <v>MH1JFZ129JK553429</v>
          </cell>
          <cell r="L3598" t="str">
            <v>JFZ1E2577424</v>
          </cell>
          <cell r="M3598" t="str">
            <v>HONDA</v>
          </cell>
          <cell r="N3598" t="str">
            <v>BEAT</v>
          </cell>
          <cell r="O3598" t="str">
            <v>PUTIH</v>
          </cell>
          <cell r="P3598" t="str">
            <v>JG</v>
          </cell>
          <cell r="Q3598" t="str">
            <v>GAGAL BAYAR</v>
          </cell>
          <cell r="R3598">
            <v>2</v>
          </cell>
          <cell r="S3598">
            <v>12</v>
          </cell>
        </row>
        <row r="3599">
          <cell r="D3599" t="str">
            <v>SP-25-F0000556</v>
          </cell>
          <cell r="E3599" t="str">
            <v>SYARBAINI SIREGAR</v>
          </cell>
          <cell r="F3599" t="str">
            <v>BP 3073 RG</v>
          </cell>
          <cell r="G3599" t="str">
            <v>C0</v>
          </cell>
          <cell r="H3599" t="str">
            <v>03.DAULAT</v>
          </cell>
          <cell r="I3599" t="str">
            <v>D</v>
          </cell>
          <cell r="J3599">
            <v>8</v>
          </cell>
          <cell r="K3599" t="str">
            <v>MH1JBK118MK809381</v>
          </cell>
          <cell r="L3599" t="str">
            <v>JBK1E1805439</v>
          </cell>
          <cell r="M3599" t="str">
            <v>HONDA</v>
          </cell>
          <cell r="N3599" t="str">
            <v>REVO FIT</v>
          </cell>
          <cell r="O3599" t="str">
            <v>HITAM</v>
          </cell>
          <cell r="P3599" t="str">
            <v>JG</v>
          </cell>
          <cell r="Q3599" t="str">
            <v>BELUM JTO</v>
          </cell>
          <cell r="R3599">
            <v>8</v>
          </cell>
          <cell r="S3599">
            <v>12</v>
          </cell>
        </row>
        <row r="3600">
          <cell r="D3600" t="str">
            <v>SP-25-F0000572</v>
          </cell>
          <cell r="E3600" t="str">
            <v>AZMI AZIZ</v>
          </cell>
          <cell r="F3600" t="str">
            <v>BP 6620 OF</v>
          </cell>
          <cell r="G3600" t="str">
            <v>C0</v>
          </cell>
          <cell r="H3600" t="str">
            <v>14.CALL CENTER</v>
          </cell>
          <cell r="I3600" t="str">
            <v>A</v>
          </cell>
          <cell r="J3600">
            <v>11</v>
          </cell>
          <cell r="K3600" t="str">
            <v>MH1JFG115DK167462</v>
          </cell>
          <cell r="L3600" t="str">
            <v>JFG1E1170147</v>
          </cell>
          <cell r="M3600" t="str">
            <v>HONDA</v>
          </cell>
          <cell r="N3600" t="str">
            <v>SCOOPY</v>
          </cell>
          <cell r="O3600" t="str">
            <v>BIRU KREM</v>
          </cell>
          <cell r="P3600" t="str">
            <v>JG</v>
          </cell>
          <cell r="Q3600" t="str">
            <v>BELUM JTO</v>
          </cell>
          <cell r="R3600">
            <v>8</v>
          </cell>
          <cell r="S3600">
            <v>12</v>
          </cell>
        </row>
        <row r="3601">
          <cell r="D3601" t="str">
            <v>SP-25-F0000577</v>
          </cell>
          <cell r="E3601" t="str">
            <v>MUNAWAROH</v>
          </cell>
          <cell r="F3601" t="str">
            <v>BP 3477 GP</v>
          </cell>
          <cell r="G3601" t="str">
            <v>C0</v>
          </cell>
          <cell r="H3601" t="str">
            <v>09.OLOAN</v>
          </cell>
          <cell r="I3601" t="str">
            <v>A</v>
          </cell>
          <cell r="J3601">
            <v>11</v>
          </cell>
          <cell r="K3601" t="str">
            <v>MH1JFJ112EK051733</v>
          </cell>
          <cell r="L3601" t="str">
            <v>JFJ1E1051269</v>
          </cell>
          <cell r="M3601" t="str">
            <v>HONDA</v>
          </cell>
          <cell r="N3601" t="str">
            <v>VARIO 125</v>
          </cell>
          <cell r="O3601" t="str">
            <v>HITAM</v>
          </cell>
          <cell r="P3601" t="str">
            <v>JG</v>
          </cell>
          <cell r="Q3601" t="str">
            <v>BELUM JTO</v>
          </cell>
          <cell r="R3601">
            <v>8</v>
          </cell>
          <cell r="S3601">
            <v>12</v>
          </cell>
        </row>
        <row r="3602">
          <cell r="D3602" t="str">
            <v>SP-25-F0000594</v>
          </cell>
          <cell r="E3602" t="str">
            <v>KHAIRUNAS</v>
          </cell>
          <cell r="F3602" t="str">
            <v>BP 2349 QJ</v>
          </cell>
          <cell r="G3602" t="str">
            <v>C0</v>
          </cell>
          <cell r="H3602" t="str">
            <v>08.JOSRI</v>
          </cell>
          <cell r="I3602" t="str">
            <v>A</v>
          </cell>
          <cell r="J3602">
            <v>15</v>
          </cell>
          <cell r="K3602" t="str">
            <v>MH1JFZ118GK151322</v>
          </cell>
          <cell r="L3602" t="str">
            <v>JFZ1E1159935</v>
          </cell>
          <cell r="M3602" t="str">
            <v>HONDA</v>
          </cell>
          <cell r="N3602" t="str">
            <v>BEAT FI</v>
          </cell>
          <cell r="O3602" t="str">
            <v>PUTIH</v>
          </cell>
          <cell r="P3602" t="str">
            <v>JG</v>
          </cell>
          <cell r="Q3602" t="str">
            <v>BELUM JTO</v>
          </cell>
          <cell r="R3602">
            <v>8</v>
          </cell>
          <cell r="S3602">
            <v>18</v>
          </cell>
        </row>
        <row r="3603">
          <cell r="D3603" t="str">
            <v>SP-25-F0000597</v>
          </cell>
          <cell r="E3603" t="str">
            <v>SALMAN ALPARIS</v>
          </cell>
          <cell r="F3603" t="str">
            <v>BP 3902 UH</v>
          </cell>
          <cell r="G3603" t="str">
            <v>C0</v>
          </cell>
          <cell r="H3603" t="str">
            <v>04.RIZKI A</v>
          </cell>
          <cell r="I3603" t="str">
            <v>A</v>
          </cell>
          <cell r="J3603">
            <v>13</v>
          </cell>
          <cell r="K3603" t="str">
            <v>MH1JM6112KK071012</v>
          </cell>
          <cell r="L3603" t="str">
            <v>JM61E1071015</v>
          </cell>
          <cell r="M3603" t="str">
            <v>HONDA</v>
          </cell>
          <cell r="N3603" t="str">
            <v>GENIO</v>
          </cell>
          <cell r="O3603" t="str">
            <v>HITAM MERAH</v>
          </cell>
          <cell r="P3603" t="str">
            <v>JG</v>
          </cell>
          <cell r="Q3603" t="str">
            <v>BELUM JTO</v>
          </cell>
          <cell r="R3603">
            <v>8</v>
          </cell>
          <cell r="S3603">
            <v>12</v>
          </cell>
        </row>
        <row r="3604">
          <cell r="D3604" t="str">
            <v>SP-25-F0002551</v>
          </cell>
          <cell r="E3604" t="str">
            <v>MARIO</v>
          </cell>
          <cell r="F3604" t="str">
            <v>BP 3156 SO</v>
          </cell>
          <cell r="G3604" t="str">
            <v>C0</v>
          </cell>
          <cell r="H3604" t="str">
            <v>14.CALL CENTER</v>
          </cell>
          <cell r="I3604" t="str">
            <v/>
          </cell>
          <cell r="J3604">
            <v>11</v>
          </cell>
          <cell r="K3604" t="str">
            <v>MH1JM0416PK685707</v>
          </cell>
          <cell r="L3604" t="str">
            <v>JM04E1685838</v>
          </cell>
          <cell r="M3604" t="str">
            <v>HONDA</v>
          </cell>
          <cell r="N3604" t="str">
            <v>SCOOPY KEYLESS</v>
          </cell>
          <cell r="O3604" t="str">
            <v>HIJAU</v>
          </cell>
          <cell r="P3604" t="str">
            <v>JG</v>
          </cell>
          <cell r="Q3604" t="str">
            <v>BELUM JTO</v>
          </cell>
          <cell r="R3604">
            <v>1</v>
          </cell>
          <cell r="S3604">
            <v>12</v>
          </cell>
        </row>
        <row r="3605">
          <cell r="D3605" t="str">
            <v>SP-25-F0002552</v>
          </cell>
          <cell r="E3605" t="str">
            <v>YULI HENDRI</v>
          </cell>
          <cell r="F3605" t="str">
            <v>BP 1845 DK</v>
          </cell>
          <cell r="G3605" t="str">
            <v>C0</v>
          </cell>
          <cell r="H3605" t="str">
            <v>14.CALL CENTER</v>
          </cell>
          <cell r="I3605" t="str">
            <v/>
          </cell>
          <cell r="J3605">
            <v>11</v>
          </cell>
          <cell r="K3605" t="str">
            <v>MHFE2CK3J9K006036</v>
          </cell>
          <cell r="L3605" t="str">
            <v>DBG7517</v>
          </cell>
          <cell r="M3605" t="str">
            <v>TOYOTA</v>
          </cell>
          <cell r="N3605" t="str">
            <v>RUSH</v>
          </cell>
          <cell r="O3605" t="str">
            <v>HITAM METALIK</v>
          </cell>
          <cell r="P3605" t="str">
            <v>JG</v>
          </cell>
          <cell r="Q3605" t="str">
            <v>BELUM JTO</v>
          </cell>
          <cell r="R3605">
            <v>1</v>
          </cell>
          <cell r="S3605">
            <v>24</v>
          </cell>
        </row>
        <row r="3606">
          <cell r="D3606" t="str">
            <v>SP-25-F0002565</v>
          </cell>
          <cell r="E3606" t="str">
            <v>ENDRA PRAYITNO</v>
          </cell>
          <cell r="F3606" t="str">
            <v>BP 2240 UP</v>
          </cell>
          <cell r="G3606" t="str">
            <v>C0</v>
          </cell>
          <cell r="H3606" t="str">
            <v>14.CALL CENTER</v>
          </cell>
          <cell r="I3606" t="str">
            <v/>
          </cell>
          <cell r="J3606">
            <v>14</v>
          </cell>
          <cell r="K3606" t="str">
            <v>MH1JM0412PK431086</v>
          </cell>
          <cell r="L3606" t="str">
            <v>JM04E1431074</v>
          </cell>
          <cell r="M3606" t="str">
            <v>HONDA</v>
          </cell>
          <cell r="N3606" t="str">
            <v>SCOOPY KEYLESS</v>
          </cell>
          <cell r="O3606" t="str">
            <v>HIJAU</v>
          </cell>
          <cell r="P3606" t="str">
            <v>JG</v>
          </cell>
          <cell r="Q3606" t="str">
            <v>BELUM JTO</v>
          </cell>
          <cell r="R3606">
            <v>1</v>
          </cell>
          <cell r="S3606">
            <v>12</v>
          </cell>
        </row>
        <row r="3607">
          <cell r="D3607" t="str">
            <v>SP-25-F0002575</v>
          </cell>
          <cell r="E3607" t="str">
            <v>RIA ADITIYA DAMANIK</v>
          </cell>
          <cell r="F3607" t="str">
            <v>BP 4339 IU</v>
          </cell>
          <cell r="G3607" t="str">
            <v>C0</v>
          </cell>
          <cell r="H3607" t="str">
            <v>14.CALL CENTER</v>
          </cell>
          <cell r="I3607" t="str">
            <v/>
          </cell>
          <cell r="J3607">
            <v>15</v>
          </cell>
          <cell r="K3607" t="str">
            <v>MH3SG5670RK473308</v>
          </cell>
          <cell r="L3607" t="str">
            <v>G3L8E2137576</v>
          </cell>
          <cell r="M3607" t="str">
            <v>YAMAHA</v>
          </cell>
          <cell r="N3607" t="str">
            <v>ALL NEW NMAX KEYLESS</v>
          </cell>
          <cell r="O3607" t="str">
            <v>HIJAU</v>
          </cell>
          <cell r="P3607" t="str">
            <v>JG</v>
          </cell>
          <cell r="Q3607" t="str">
            <v>BELUM JTO</v>
          </cell>
          <cell r="R3607">
            <v>1</v>
          </cell>
          <cell r="S3607">
            <v>24</v>
          </cell>
        </row>
        <row r="3608">
          <cell r="D3608" t="str">
            <v>SP-25-F0001875</v>
          </cell>
          <cell r="E3608" t="str">
            <v>SITI SYARIFAH</v>
          </cell>
          <cell r="F3608" t="str">
            <v>BP 6458 CU</v>
          </cell>
          <cell r="G3608" t="str">
            <v>C0</v>
          </cell>
          <cell r="H3608" t="str">
            <v>06.ROBEN</v>
          </cell>
          <cell r="I3608" t="str">
            <v>A</v>
          </cell>
          <cell r="J3608">
            <v>1</v>
          </cell>
          <cell r="K3608" t="str">
            <v>MH1JM822XRK128988</v>
          </cell>
          <cell r="L3608" t="str">
            <v>JM82E2129790</v>
          </cell>
          <cell r="M3608" t="str">
            <v>HONDA</v>
          </cell>
          <cell r="N3608" t="str">
            <v>BEAT STREET</v>
          </cell>
          <cell r="O3608" t="str">
            <v>HITAM</v>
          </cell>
          <cell r="P3608" t="str">
            <v>JG</v>
          </cell>
          <cell r="Q3608" t="str">
            <v>DONE</v>
          </cell>
          <cell r="R3608">
            <v>3</v>
          </cell>
          <cell r="S3608">
            <v>12</v>
          </cell>
        </row>
        <row r="3609">
          <cell r="D3609" t="str">
            <v>SP-25-F0001878</v>
          </cell>
          <cell r="E3609" t="str">
            <v>NOKTAFIANUS LASE</v>
          </cell>
          <cell r="F3609" t="str">
            <v>BP 2877 RU</v>
          </cell>
          <cell r="G3609" t="str">
            <v>C0</v>
          </cell>
          <cell r="H3609" t="str">
            <v>06.ROBEN</v>
          </cell>
          <cell r="I3609" t="str">
            <v>A</v>
          </cell>
          <cell r="J3609">
            <v>6</v>
          </cell>
          <cell r="K3609" t="str">
            <v>MH1JM6113KK043381</v>
          </cell>
          <cell r="L3609" t="str">
            <v>JM61E1043434</v>
          </cell>
          <cell r="M3609" t="str">
            <v>HONDA</v>
          </cell>
          <cell r="N3609" t="str">
            <v>GENIO</v>
          </cell>
          <cell r="O3609" t="str">
            <v>HITAM MERAH</v>
          </cell>
          <cell r="P3609" t="str">
            <v>JG</v>
          </cell>
          <cell r="Q3609" t="str">
            <v>BELUM JTO</v>
          </cell>
          <cell r="R3609">
            <v>3</v>
          </cell>
          <cell r="S3609">
            <v>12</v>
          </cell>
        </row>
        <row r="3610">
          <cell r="D3610" t="str">
            <v>SP-25-F0001907</v>
          </cell>
          <cell r="E3610" t="str">
            <v>ADITYA HARTMAN</v>
          </cell>
          <cell r="F3610" t="str">
            <v>BP 1745 ZB</v>
          </cell>
          <cell r="G3610" t="str">
            <v>C0</v>
          </cell>
          <cell r="H3610" t="str">
            <v>03.DAULAT</v>
          </cell>
          <cell r="I3610" t="str">
            <v>A</v>
          </cell>
          <cell r="J3610">
            <v>2</v>
          </cell>
          <cell r="K3610" t="str">
            <v>UCF210019448</v>
          </cell>
          <cell r="L3610" t="str">
            <v>1UZ0491818</v>
          </cell>
          <cell r="M3610" t="str">
            <v>TOYOTA</v>
          </cell>
          <cell r="N3610" t="str">
            <v>CELSIOR</v>
          </cell>
          <cell r="O3610" t="str">
            <v>HITAM</v>
          </cell>
          <cell r="P3610" t="str">
            <v>JG</v>
          </cell>
          <cell r="Q3610" t="str">
            <v>DONE</v>
          </cell>
          <cell r="R3610">
            <v>3</v>
          </cell>
          <cell r="S3610">
            <v>12</v>
          </cell>
        </row>
        <row r="3611">
          <cell r="D3611" t="str">
            <v>SP-25-F0001919</v>
          </cell>
          <cell r="E3611" t="str">
            <v>TAUFAN PRAWIRA HARAHAP</v>
          </cell>
          <cell r="F3611" t="str">
            <v>BP 3441 UR</v>
          </cell>
          <cell r="G3611" t="str">
            <v>C0</v>
          </cell>
          <cell r="H3611" t="str">
            <v>07.RINTO</v>
          </cell>
          <cell r="I3611" t="str">
            <v>A</v>
          </cell>
          <cell r="J3611">
            <v>2</v>
          </cell>
          <cell r="K3611" t="str">
            <v>MH1JM9118LK185177</v>
          </cell>
          <cell r="L3611" t="str">
            <v>JM91E1185787</v>
          </cell>
          <cell r="M3611" t="str">
            <v>HONDA</v>
          </cell>
          <cell r="N3611" t="str">
            <v>BEAT FI</v>
          </cell>
          <cell r="O3611" t="str">
            <v>HITAM</v>
          </cell>
          <cell r="P3611" t="str">
            <v>JG</v>
          </cell>
          <cell r="Q3611" t="str">
            <v>DONE</v>
          </cell>
          <cell r="R3611">
            <v>3</v>
          </cell>
          <cell r="S3611">
            <v>24</v>
          </cell>
        </row>
        <row r="3612">
          <cell r="D3612" t="str">
            <v>SP-25-F0001921</v>
          </cell>
          <cell r="E3612" t="str">
            <v>PURWANI</v>
          </cell>
          <cell r="F3612" t="str">
            <v>BP 2171 AG</v>
          </cell>
          <cell r="G3612" t="str">
            <v>C0</v>
          </cell>
          <cell r="H3612" t="str">
            <v>11.RIMPUN</v>
          </cell>
          <cell r="I3612" t="str">
            <v>A</v>
          </cell>
          <cell r="J3612">
            <v>4</v>
          </cell>
          <cell r="K3612" t="str">
            <v>MH1JM3127KK499231</v>
          </cell>
          <cell r="L3612" t="str">
            <v>JM31E2494296</v>
          </cell>
          <cell r="M3612" t="str">
            <v>HONDA</v>
          </cell>
          <cell r="N3612" t="str">
            <v>SCOOPY NON KEYLESS</v>
          </cell>
          <cell r="O3612" t="str">
            <v>HITAM</v>
          </cell>
          <cell r="P3612" t="str">
            <v>JG</v>
          </cell>
          <cell r="Q3612" t="str">
            <v>GAGAL BAYAR</v>
          </cell>
          <cell r="R3612">
            <v>3</v>
          </cell>
          <cell r="S3612">
            <v>12</v>
          </cell>
        </row>
        <row r="3613">
          <cell r="D3613" t="str">
            <v>SP-25-F0001954</v>
          </cell>
          <cell r="E3613" t="str">
            <v>NICHOLA ROSY PUTRA</v>
          </cell>
          <cell r="F3613" t="str">
            <v>BP 5877 AU</v>
          </cell>
          <cell r="G3613" t="str">
            <v>C0</v>
          </cell>
          <cell r="H3613" t="str">
            <v>14.CALL CENTER</v>
          </cell>
          <cell r="I3613" t="str">
            <v>A</v>
          </cell>
          <cell r="J3613">
            <v>6</v>
          </cell>
          <cell r="K3613" t="str">
            <v>MH1JMD114RK602662</v>
          </cell>
          <cell r="L3613" t="str">
            <v>JMD1E1602244</v>
          </cell>
          <cell r="M3613" t="str">
            <v>HONDA</v>
          </cell>
          <cell r="N3613" t="str">
            <v>VARIO 125 KEYLESS</v>
          </cell>
          <cell r="O3613" t="str">
            <v>HITAM</v>
          </cell>
          <cell r="P3613" t="str">
            <v>JG</v>
          </cell>
          <cell r="Q3613" t="str">
            <v>DONE</v>
          </cell>
          <cell r="R3613">
            <v>3</v>
          </cell>
          <cell r="S3613">
            <v>18</v>
          </cell>
        </row>
        <row r="3614">
          <cell r="D3614" t="str">
            <v>SP-25-F0001980</v>
          </cell>
          <cell r="E3614" t="str">
            <v>MUHAMMAD ALDI WINATA</v>
          </cell>
          <cell r="F3614" t="str">
            <v>BP 4885 RG</v>
          </cell>
          <cell r="G3614" t="str">
            <v>C0</v>
          </cell>
          <cell r="H3614" t="str">
            <v>14.CALL CENTER</v>
          </cell>
          <cell r="I3614" t="str">
            <v>A</v>
          </cell>
          <cell r="J3614">
            <v>8</v>
          </cell>
          <cell r="K3614" t="str">
            <v>MH1JM3138LK705344</v>
          </cell>
          <cell r="L3614" t="str">
            <v>JM31E3702015</v>
          </cell>
          <cell r="M3614" t="str">
            <v>HONDA</v>
          </cell>
          <cell r="N3614" t="str">
            <v>SCOOPY NON KEYLESS</v>
          </cell>
          <cell r="O3614" t="str">
            <v>MERAH HITAM</v>
          </cell>
          <cell r="P3614" t="str">
            <v>JG</v>
          </cell>
          <cell r="Q3614" t="str">
            <v>DONE</v>
          </cell>
          <cell r="R3614">
            <v>3</v>
          </cell>
          <cell r="S3614">
            <v>12</v>
          </cell>
        </row>
        <row r="3615">
          <cell r="D3615" t="str">
            <v>SP-25-F0001990</v>
          </cell>
          <cell r="E3615" t="str">
            <v>HAMDINA</v>
          </cell>
          <cell r="F3615" t="str">
            <v>BP 3108 CR</v>
          </cell>
          <cell r="G3615" t="str">
            <v>C0</v>
          </cell>
          <cell r="H3615" t="str">
            <v>04.RIZKI A</v>
          </cell>
          <cell r="I3615" t="str">
            <v>A</v>
          </cell>
          <cell r="J3615">
            <v>12</v>
          </cell>
          <cell r="K3615" t="str">
            <v>MH1JM021XNK840212</v>
          </cell>
          <cell r="L3615" t="str">
            <v>JM02E1840118</v>
          </cell>
          <cell r="M3615" t="str">
            <v>HONDA</v>
          </cell>
          <cell r="N3615" t="str">
            <v>SCOOPY</v>
          </cell>
          <cell r="O3615" t="str">
            <v>MERAH</v>
          </cell>
          <cell r="P3615" t="str">
            <v>JG</v>
          </cell>
          <cell r="Q3615" t="str">
            <v>BELUM JTO</v>
          </cell>
          <cell r="R3615">
            <v>3</v>
          </cell>
          <cell r="S3615">
            <v>18</v>
          </cell>
        </row>
        <row r="3616">
          <cell r="D3616" t="str">
            <v>SP-25-F0001996</v>
          </cell>
          <cell r="E3616" t="str">
            <v>RATNA SARI DEWI SIANIPAR</v>
          </cell>
          <cell r="F3616" t="str">
            <v>BP 6740 HH</v>
          </cell>
          <cell r="G3616" t="str">
            <v>C0</v>
          </cell>
          <cell r="H3616" t="str">
            <v>09.OLOAN</v>
          </cell>
          <cell r="I3616" t="str">
            <v>A</v>
          </cell>
          <cell r="J3616">
            <v>9</v>
          </cell>
          <cell r="K3616" t="str">
            <v>MH8DL23ANMJ152478</v>
          </cell>
          <cell r="L3616" t="str">
            <v>CGA2ID155947</v>
          </cell>
          <cell r="M3616" t="str">
            <v>SUZUKI</v>
          </cell>
          <cell r="N3616" t="str">
            <v>GSX R</v>
          </cell>
          <cell r="O3616" t="str">
            <v>HITAM KUNING</v>
          </cell>
          <cell r="P3616" t="str">
            <v>JG</v>
          </cell>
          <cell r="Q3616" t="str">
            <v>BELUM JTO</v>
          </cell>
          <cell r="R3616">
            <v>3</v>
          </cell>
          <cell r="S3616">
            <v>12</v>
          </cell>
        </row>
        <row r="3617">
          <cell r="D3617" t="str">
            <v>SP-25-F0002002</v>
          </cell>
          <cell r="E3617" t="str">
            <v>AZMI ISMUL AZHAM</v>
          </cell>
          <cell r="F3617" t="str">
            <v>BP 3212 QD</v>
          </cell>
          <cell r="G3617" t="str">
            <v>C0</v>
          </cell>
          <cell r="H3617" t="str">
            <v>14.CALL CENTER</v>
          </cell>
          <cell r="I3617" t="str">
            <v>A</v>
          </cell>
          <cell r="J3617">
            <v>11</v>
          </cell>
          <cell r="K3617" t="str">
            <v>MH1KB1115GK055701</v>
          </cell>
          <cell r="L3617" t="str">
            <v>KB11E1054661</v>
          </cell>
          <cell r="M3617" t="str">
            <v>HONDA</v>
          </cell>
          <cell r="N3617" t="str">
            <v>SONIC</v>
          </cell>
          <cell r="O3617" t="str">
            <v>HITAM</v>
          </cell>
          <cell r="P3617" t="str">
            <v>JG</v>
          </cell>
          <cell r="Q3617" t="str">
            <v>BELUM JTO</v>
          </cell>
          <cell r="R3617">
            <v>3</v>
          </cell>
          <cell r="S3617">
            <v>12</v>
          </cell>
        </row>
        <row r="3618">
          <cell r="D3618" t="str">
            <v>SP-25-F0001852</v>
          </cell>
          <cell r="E3618" t="str">
            <v>ADE PUTRA</v>
          </cell>
          <cell r="F3618" t="str">
            <v>BP 2679 AM</v>
          </cell>
          <cell r="G3618" t="str">
            <v>C0</v>
          </cell>
          <cell r="H3618" t="str">
            <v>03.DAULAT</v>
          </cell>
          <cell r="I3618" t="str">
            <v>A</v>
          </cell>
          <cell r="J3618">
            <v>1</v>
          </cell>
          <cell r="K3618" t="str">
            <v>MH1JFZ139KK324971</v>
          </cell>
          <cell r="L3618" t="str">
            <v>JFZ1E3325020</v>
          </cell>
          <cell r="M3618" t="str">
            <v>HONDA</v>
          </cell>
          <cell r="N3618" t="str">
            <v>BEAT</v>
          </cell>
          <cell r="O3618" t="str">
            <v>HITAM</v>
          </cell>
          <cell r="P3618" t="str">
            <v>JG</v>
          </cell>
          <cell r="Q3618" t="str">
            <v>DONE</v>
          </cell>
          <cell r="R3618">
            <v>3</v>
          </cell>
          <cell r="S3618">
            <v>12</v>
          </cell>
        </row>
        <row r="3619">
          <cell r="D3619" t="str">
            <v>SP-25-F0001863</v>
          </cell>
          <cell r="E3619" t="str">
            <v>HENDRA B</v>
          </cell>
          <cell r="F3619" t="str">
            <v>BP 2160 RM</v>
          </cell>
          <cell r="G3619" t="str">
            <v>C0</v>
          </cell>
          <cell r="H3619" t="str">
            <v>05.BOSPA</v>
          </cell>
          <cell r="I3619" t="str">
            <v>A</v>
          </cell>
          <cell r="J3619">
            <v>1</v>
          </cell>
          <cell r="K3619" t="str">
            <v>MH1JM0213NK691674</v>
          </cell>
          <cell r="L3619" t="str">
            <v>JM02E1688902</v>
          </cell>
          <cell r="M3619" t="str">
            <v>HONDA</v>
          </cell>
          <cell r="N3619" t="str">
            <v>SCOOPY KEYLESS</v>
          </cell>
          <cell r="O3619" t="str">
            <v>COKLAT</v>
          </cell>
          <cell r="P3619" t="str">
            <v>JG</v>
          </cell>
          <cell r="Q3619" t="str">
            <v>GAGAL BAYAR</v>
          </cell>
          <cell r="R3619">
            <v>3</v>
          </cell>
          <cell r="S3619">
            <v>12</v>
          </cell>
        </row>
        <row r="3620">
          <cell r="D3620" t="str">
            <v>SP-25-F0001869</v>
          </cell>
          <cell r="E3620" t="str">
            <v>M RAIHAN HUSIN</v>
          </cell>
          <cell r="F3620" t="str">
            <v>BP 5291 JG</v>
          </cell>
          <cell r="G3620" t="str">
            <v>C0</v>
          </cell>
          <cell r="H3620" t="str">
            <v>11.RIMPUN</v>
          </cell>
          <cell r="I3620" t="str">
            <v>A</v>
          </cell>
          <cell r="J3620">
            <v>1</v>
          </cell>
          <cell r="K3620" t="str">
            <v>MH33C1205DK169180</v>
          </cell>
          <cell r="L3620" t="str">
            <v>3C11168886</v>
          </cell>
          <cell r="M3620" t="str">
            <v>YAMAHA</v>
          </cell>
          <cell r="N3620" t="str">
            <v>VIXION OLD</v>
          </cell>
          <cell r="O3620" t="str">
            <v>PUTIH</v>
          </cell>
          <cell r="P3620" t="str">
            <v>JG</v>
          </cell>
          <cell r="Q3620" t="str">
            <v>GAGAL BAYAR</v>
          </cell>
          <cell r="R3620">
            <v>3</v>
          </cell>
          <cell r="S3620">
            <v>12</v>
          </cell>
        </row>
        <row r="3621">
          <cell r="D3621" t="str">
            <v>SP-25-F0001573</v>
          </cell>
          <cell r="E3621" t="str">
            <v>ERVINA WATI PANGGABEAN</v>
          </cell>
          <cell r="F3621" t="str">
            <v>BP 5465 HR</v>
          </cell>
          <cell r="G3621" t="str">
            <v>C0</v>
          </cell>
          <cell r="H3621" t="str">
            <v>11.RIMPUN</v>
          </cell>
          <cell r="I3621" t="str">
            <v>A</v>
          </cell>
          <cell r="J3621">
            <v>4</v>
          </cell>
          <cell r="K3621" t="str">
            <v>MH1KF0112RK645940</v>
          </cell>
          <cell r="L3621" t="str">
            <v>KF01E1645835</v>
          </cell>
          <cell r="M3621" t="str">
            <v>HONDA</v>
          </cell>
          <cell r="N3621" t="str">
            <v>VARIO 160</v>
          </cell>
          <cell r="O3621" t="str">
            <v>HITAM</v>
          </cell>
          <cell r="P3621" t="str">
            <v>JG</v>
          </cell>
          <cell r="Q3621" t="str">
            <v>DONE</v>
          </cell>
          <cell r="R3621">
            <v>4</v>
          </cell>
          <cell r="S3621">
            <v>12</v>
          </cell>
        </row>
        <row r="3622">
          <cell r="D3622" t="str">
            <v>SP-25-F0001598</v>
          </cell>
          <cell r="E3622" t="str">
            <v>ELI SUMANDA SINAGA</v>
          </cell>
          <cell r="F3622" t="str">
            <v>BP 5961 QJ</v>
          </cell>
          <cell r="G3622" t="str">
            <v>C0</v>
          </cell>
          <cell r="H3622" t="str">
            <v>14.CALL CENTER</v>
          </cell>
          <cell r="I3622" t="str">
            <v>A</v>
          </cell>
          <cell r="J3622">
            <v>8</v>
          </cell>
          <cell r="K3622" t="str">
            <v>MH3RG4710JK080579</v>
          </cell>
          <cell r="L3622" t="str">
            <v>G3J6E0148983</v>
          </cell>
          <cell r="M3622" t="str">
            <v>YAMAHA</v>
          </cell>
          <cell r="N3622" t="str">
            <v>R15 V3</v>
          </cell>
          <cell r="O3622" t="str">
            <v>BIRU</v>
          </cell>
          <cell r="P3622" t="str">
            <v>JG</v>
          </cell>
          <cell r="Q3622" t="str">
            <v>BELUM JTO</v>
          </cell>
          <cell r="R3622">
            <v>4</v>
          </cell>
          <cell r="S3622">
            <v>18</v>
          </cell>
        </row>
        <row r="3623">
          <cell r="D3623" t="str">
            <v>SP-25-F0001604</v>
          </cell>
          <cell r="E3623" t="str">
            <v>HERI PERMADI</v>
          </cell>
          <cell r="F3623" t="str">
            <v>BP 5939 QM</v>
          </cell>
          <cell r="G3623" t="str">
            <v>C0</v>
          </cell>
          <cell r="H3623" t="str">
            <v>13.WILFRIN</v>
          </cell>
          <cell r="I3623" t="str">
            <v>A</v>
          </cell>
          <cell r="J3623">
            <v>8</v>
          </cell>
          <cell r="K3623" t="str">
            <v>MH3RG4610JK106056</v>
          </cell>
          <cell r="L3623" t="str">
            <v>G3E7E0483781</v>
          </cell>
          <cell r="M3623" t="str">
            <v>YAMAHA</v>
          </cell>
          <cell r="N3623" t="str">
            <v>VIXION V2</v>
          </cell>
          <cell r="O3623" t="str">
            <v>BIRU</v>
          </cell>
          <cell r="P3623" t="str">
            <v>JG</v>
          </cell>
          <cell r="Q3623" t="str">
            <v>BELUM JTO</v>
          </cell>
          <cell r="R3623">
            <v>4</v>
          </cell>
          <cell r="S3623">
            <v>18</v>
          </cell>
        </row>
        <row r="3624">
          <cell r="D3624" t="str">
            <v>SP-25-F0001664</v>
          </cell>
          <cell r="E3624" t="str">
            <v>HENGKI FERDIAN</v>
          </cell>
          <cell r="F3624" t="str">
            <v>BP 4372 AE</v>
          </cell>
          <cell r="G3624" t="str">
            <v>C0</v>
          </cell>
          <cell r="H3624" t="str">
            <v>03.DAULAT</v>
          </cell>
          <cell r="I3624" t="str">
            <v>A</v>
          </cell>
          <cell r="J3624">
            <v>15</v>
          </cell>
          <cell r="K3624" t="str">
            <v>MH3RG4610KK116600</v>
          </cell>
          <cell r="L3624" t="str">
            <v>G3E7E0494273</v>
          </cell>
          <cell r="M3624" t="str">
            <v>YAMAHA</v>
          </cell>
          <cell r="N3624" t="str">
            <v>VIXION</v>
          </cell>
          <cell r="O3624" t="str">
            <v>MERAH</v>
          </cell>
          <cell r="P3624" t="str">
            <v>JG</v>
          </cell>
          <cell r="Q3624" t="str">
            <v>BELUM JTO</v>
          </cell>
          <cell r="R3624">
            <v>4</v>
          </cell>
          <cell r="S3624">
            <v>18</v>
          </cell>
        </row>
        <row r="3625">
          <cell r="D3625" t="str">
            <v>SP-25-F0002591</v>
          </cell>
          <cell r="E3625" t="str">
            <v>KEVIN MUHAMMAD RIDHO</v>
          </cell>
          <cell r="F3625" t="str">
            <v>BP 4264 OA</v>
          </cell>
          <cell r="G3625" t="str">
            <v>C0</v>
          </cell>
          <cell r="H3625" t="str">
            <v>14.CALL CENTER</v>
          </cell>
          <cell r="I3625" t="str">
            <v/>
          </cell>
          <cell r="J3625">
            <v>16</v>
          </cell>
          <cell r="K3625" t="str">
            <v>MH1JMF111RK109341</v>
          </cell>
          <cell r="L3625" t="str">
            <v>JMF1E1109754</v>
          </cell>
          <cell r="M3625" t="str">
            <v>HONDA</v>
          </cell>
          <cell r="N3625" t="str">
            <v>BEAT DELUXE</v>
          </cell>
          <cell r="O3625" t="str">
            <v>HITAM</v>
          </cell>
          <cell r="P3625" t="str">
            <v>JG</v>
          </cell>
          <cell r="Q3625" t="str">
            <v>BELUM JTO</v>
          </cell>
          <cell r="R3625">
            <v>1</v>
          </cell>
          <cell r="S3625">
            <v>18</v>
          </cell>
        </row>
        <row r="3626">
          <cell r="D3626" t="str">
            <v>SP-25-F0002593</v>
          </cell>
          <cell r="E3626" t="str">
            <v>YULINAR KOTO</v>
          </cell>
          <cell r="F3626" t="str">
            <v>BP 6042 UA</v>
          </cell>
          <cell r="G3626" t="str">
            <v>C0</v>
          </cell>
          <cell r="H3626" t="str">
            <v>14.CALL CENTER</v>
          </cell>
          <cell r="I3626" t="str">
            <v/>
          </cell>
          <cell r="J3626">
            <v>16</v>
          </cell>
          <cell r="K3626" t="str">
            <v>MH1JM0311RK710274</v>
          </cell>
          <cell r="L3626" t="str">
            <v>JM03E1711607</v>
          </cell>
          <cell r="M3626" t="str">
            <v>HONDA</v>
          </cell>
          <cell r="N3626" t="str">
            <v>SCOOPY NON KEY</v>
          </cell>
          <cell r="O3626" t="str">
            <v>COKLAT KREM</v>
          </cell>
          <cell r="P3626" t="str">
            <v>JG</v>
          </cell>
          <cell r="Q3626" t="str">
            <v>BELUM JTO</v>
          </cell>
          <cell r="R3626">
            <v>1</v>
          </cell>
          <cell r="S3626">
            <v>18</v>
          </cell>
        </row>
        <row r="3627">
          <cell r="D3627" t="str">
            <v>SP-25-F0002600</v>
          </cell>
          <cell r="E3627" t="str">
            <v>TRIJAYADI PUTRA YUDHA</v>
          </cell>
          <cell r="F3627" t="str">
            <v>BP 3430 US</v>
          </cell>
          <cell r="G3627" t="str">
            <v>C0</v>
          </cell>
          <cell r="H3627" t="str">
            <v>14.CALL CENTER</v>
          </cell>
          <cell r="I3627" t="str">
            <v/>
          </cell>
          <cell r="J3627">
            <v>16</v>
          </cell>
          <cell r="K3627" t="str">
            <v>MH1JM0418PK573331</v>
          </cell>
          <cell r="L3627" t="str">
            <v>JM04E1573359</v>
          </cell>
          <cell r="M3627" t="str">
            <v>HONDA</v>
          </cell>
          <cell r="N3627" t="str">
            <v>SCOOPY KEYLESS</v>
          </cell>
          <cell r="O3627" t="str">
            <v>HIJAU</v>
          </cell>
          <cell r="P3627" t="str">
            <v>JG</v>
          </cell>
          <cell r="Q3627" t="str">
            <v>BELUM JTO</v>
          </cell>
          <cell r="R3627">
            <v>1</v>
          </cell>
          <cell r="S3627">
            <v>18</v>
          </cell>
        </row>
        <row r="3628">
          <cell r="D3628" t="str">
            <v>SP-25-F0002603</v>
          </cell>
          <cell r="E3628" t="str">
            <v>ANTONIUS LAHAGU</v>
          </cell>
          <cell r="F3628" t="str">
            <v>BP 2849 HO</v>
          </cell>
          <cell r="G3628" t="str">
            <v>C0</v>
          </cell>
          <cell r="H3628" t="str">
            <v>14.CALL CENTER</v>
          </cell>
          <cell r="I3628" t="str">
            <v/>
          </cell>
          <cell r="J3628">
            <v>17</v>
          </cell>
          <cell r="K3628" t="str">
            <v>MH1JFZ124JK706752</v>
          </cell>
          <cell r="L3628" t="str">
            <v>JFZ1E2711922</v>
          </cell>
          <cell r="M3628" t="str">
            <v>HONDA</v>
          </cell>
          <cell r="N3628" t="str">
            <v>BEAT DIGITAL</v>
          </cell>
          <cell r="O3628" t="str">
            <v>HITAM</v>
          </cell>
          <cell r="P3628" t="str">
            <v>JG</v>
          </cell>
          <cell r="Q3628" t="str">
            <v>BELUM JTO</v>
          </cell>
          <cell r="R3628">
            <v>1</v>
          </cell>
          <cell r="S3628">
            <v>12</v>
          </cell>
        </row>
        <row r="3629">
          <cell r="D3629" t="str">
            <v>SP-25-F0001911</v>
          </cell>
          <cell r="E3629" t="str">
            <v>YULIANI KARUNIA</v>
          </cell>
          <cell r="F3629" t="str">
            <v>BP 2936 AP</v>
          </cell>
          <cell r="G3629" t="str">
            <v>C0</v>
          </cell>
          <cell r="H3629" t="str">
            <v>06.ROBEN</v>
          </cell>
          <cell r="I3629" t="str">
            <v>A</v>
          </cell>
          <cell r="J3629">
            <v>6</v>
          </cell>
          <cell r="K3629" t="str">
            <v>MH1JM0416PK289115</v>
          </cell>
          <cell r="L3629" t="str">
            <v>JM04E1289648</v>
          </cell>
          <cell r="M3629" t="str">
            <v>HONDA</v>
          </cell>
          <cell r="N3629" t="str">
            <v>SCOOPY KEYLESS</v>
          </cell>
          <cell r="O3629" t="str">
            <v>HIJAU</v>
          </cell>
          <cell r="P3629" t="str">
            <v>JG</v>
          </cell>
          <cell r="Q3629" t="str">
            <v>DONE</v>
          </cell>
          <cell r="R3629">
            <v>3</v>
          </cell>
          <cell r="S3629">
            <v>12</v>
          </cell>
        </row>
        <row r="3630">
          <cell r="D3630" t="str">
            <v>SP-25-F0001912</v>
          </cell>
          <cell r="E3630" t="str">
            <v>POLTAK SIRINGORINGO</v>
          </cell>
          <cell r="F3630" t="str">
            <v>BP 3343 GQ</v>
          </cell>
          <cell r="G3630" t="str">
            <v>C0</v>
          </cell>
          <cell r="H3630" t="str">
            <v>06.ROBEN</v>
          </cell>
          <cell r="I3630" t="str">
            <v>A</v>
          </cell>
          <cell r="J3630">
            <v>2</v>
          </cell>
          <cell r="K3630" t="str">
            <v>MH1JM8124PK515437</v>
          </cell>
          <cell r="L3630" t="str">
            <v>JM81E2521733</v>
          </cell>
          <cell r="M3630" t="str">
            <v>HONDA</v>
          </cell>
          <cell r="N3630" t="str">
            <v>BEAT</v>
          </cell>
          <cell r="O3630" t="str">
            <v>BIRU HITAM</v>
          </cell>
          <cell r="P3630" t="str">
            <v>JG</v>
          </cell>
          <cell r="Q3630" t="str">
            <v>DONE</v>
          </cell>
          <cell r="R3630">
            <v>3</v>
          </cell>
          <cell r="S3630">
            <v>12</v>
          </cell>
        </row>
        <row r="3631">
          <cell r="D3631" t="str">
            <v>SP-25-F0001914</v>
          </cell>
          <cell r="E3631" t="str">
            <v>IKEL APRIANTO</v>
          </cell>
          <cell r="F3631" t="str">
            <v>BP 2933 UA</v>
          </cell>
          <cell r="G3631" t="str">
            <v>C0</v>
          </cell>
          <cell r="H3631" t="str">
            <v>07.RINTO</v>
          </cell>
          <cell r="I3631" t="str">
            <v>A</v>
          </cell>
          <cell r="J3631">
            <v>2</v>
          </cell>
          <cell r="K3631" t="str">
            <v>MH1KF4125LK030516</v>
          </cell>
          <cell r="L3631" t="str">
            <v>KF41E2034723</v>
          </cell>
          <cell r="M3631" t="str">
            <v>HONDA</v>
          </cell>
          <cell r="N3631" t="str">
            <v>VARIO 150 KEYLESS</v>
          </cell>
          <cell r="O3631" t="str">
            <v>HITAM MERAH</v>
          </cell>
          <cell r="P3631" t="str">
            <v>JG</v>
          </cell>
          <cell r="Q3631" t="str">
            <v>DONE</v>
          </cell>
          <cell r="R3631">
            <v>3</v>
          </cell>
          <cell r="S3631">
            <v>12</v>
          </cell>
        </row>
        <row r="3632">
          <cell r="D3632" t="str">
            <v>SP-25-F0001936</v>
          </cell>
          <cell r="E3632" t="str">
            <v>FEDRICO SURYA</v>
          </cell>
          <cell r="F3632" t="str">
            <v>BP 5051 QG</v>
          </cell>
          <cell r="G3632" t="str">
            <v>C0</v>
          </cell>
          <cell r="H3632" t="str">
            <v>03.DAULAT</v>
          </cell>
          <cell r="I3632" t="str">
            <v>A</v>
          </cell>
          <cell r="J3632">
            <v>4</v>
          </cell>
          <cell r="K3632" t="str">
            <v>MH3SG3120HK340720</v>
          </cell>
          <cell r="L3632" t="str">
            <v>G3E4E0479174</v>
          </cell>
          <cell r="M3632" t="str">
            <v>YAMAHA</v>
          </cell>
          <cell r="N3632" t="str">
            <v>NMAX</v>
          </cell>
          <cell r="O3632" t="str">
            <v>PUTIH</v>
          </cell>
          <cell r="P3632" t="str">
            <v>JG</v>
          </cell>
          <cell r="Q3632" t="str">
            <v>DONE</v>
          </cell>
          <cell r="R3632">
            <v>3</v>
          </cell>
          <cell r="S3632">
            <v>12</v>
          </cell>
        </row>
        <row r="3633">
          <cell r="D3633" t="str">
            <v>SP-25-F0001942</v>
          </cell>
          <cell r="E3633" t="str">
            <v>GEBBY DESLIN SYAFITRY</v>
          </cell>
          <cell r="F3633" t="str">
            <v>BP 3370 QE</v>
          </cell>
          <cell r="G3633" t="str">
            <v>C0</v>
          </cell>
          <cell r="H3633" t="str">
            <v>14.CALL CENTER</v>
          </cell>
          <cell r="I3633" t="str">
            <v>A</v>
          </cell>
          <cell r="J3633">
            <v>5</v>
          </cell>
          <cell r="K3633" t="str">
            <v>MH1JFW115GK464181</v>
          </cell>
          <cell r="L3633" t="str">
            <v>JFW1E1463815</v>
          </cell>
          <cell r="M3633" t="str">
            <v>HONDA</v>
          </cell>
          <cell r="N3633" t="str">
            <v>SCOOPY CW</v>
          </cell>
          <cell r="O3633" t="str">
            <v>MERAH PUTIH</v>
          </cell>
          <cell r="P3633" t="str">
            <v>JG</v>
          </cell>
          <cell r="Q3633" t="str">
            <v>DONE</v>
          </cell>
          <cell r="R3633">
            <v>3</v>
          </cell>
          <cell r="S3633">
            <v>12</v>
          </cell>
        </row>
        <row r="3634">
          <cell r="D3634" t="str">
            <v>SP-25-F0002007</v>
          </cell>
          <cell r="E3634" t="str">
            <v>SAMER</v>
          </cell>
          <cell r="F3634" t="str">
            <v>BP 3960 AA</v>
          </cell>
          <cell r="G3634" t="str">
            <v>C0</v>
          </cell>
          <cell r="H3634" t="str">
            <v>14.CALL CENTER</v>
          </cell>
          <cell r="I3634" t="str">
            <v>A</v>
          </cell>
          <cell r="J3634">
            <v>15</v>
          </cell>
          <cell r="K3634" t="str">
            <v>MH1JM8213PK763359</v>
          </cell>
          <cell r="L3634" t="str">
            <v>JM82E1762835</v>
          </cell>
          <cell r="M3634" t="str">
            <v>HONDA</v>
          </cell>
          <cell r="N3634" t="str">
            <v>BEAT STREET</v>
          </cell>
          <cell r="O3634" t="str">
            <v>HITAM</v>
          </cell>
          <cell r="P3634" t="str">
            <v>JG</v>
          </cell>
          <cell r="Q3634" t="str">
            <v>BELUM JTO</v>
          </cell>
          <cell r="R3634">
            <v>3</v>
          </cell>
          <cell r="S3634">
            <v>18</v>
          </cell>
        </row>
        <row r="3635">
          <cell r="D3635" t="str">
            <v>SP-25-F0002008</v>
          </cell>
          <cell r="E3635" t="str">
            <v>RENAL DYANSYAH</v>
          </cell>
          <cell r="F3635" t="str">
            <v>BP 2322 PR</v>
          </cell>
          <cell r="G3635" t="str">
            <v>C0</v>
          </cell>
          <cell r="H3635" t="str">
            <v>14.CALL CENTER</v>
          </cell>
          <cell r="I3635" t="str">
            <v>A</v>
          </cell>
          <cell r="J3635">
            <v>13</v>
          </cell>
          <cell r="K3635" t="str">
            <v>MH1KD111XPK401364</v>
          </cell>
          <cell r="L3635" t="str">
            <v>KD11E1400594</v>
          </cell>
          <cell r="M3635" t="str">
            <v>HONDA</v>
          </cell>
          <cell r="N3635" t="str">
            <v>CRF 150</v>
          </cell>
          <cell r="O3635" t="str">
            <v>PUTIH HITAM</v>
          </cell>
          <cell r="P3635" t="str">
            <v>JG</v>
          </cell>
          <cell r="Q3635" t="str">
            <v>BELUM JTO</v>
          </cell>
          <cell r="R3635">
            <v>3</v>
          </cell>
          <cell r="S3635">
            <v>12</v>
          </cell>
        </row>
        <row r="3636">
          <cell r="D3636" t="str">
            <v>SP-25-F0002012</v>
          </cell>
          <cell r="E3636" t="str">
            <v>MUHAMMAD AZWIN</v>
          </cell>
          <cell r="F3636" t="str">
            <v>BP 3605 QD</v>
          </cell>
          <cell r="G3636" t="str">
            <v>C0</v>
          </cell>
          <cell r="H3636" t="str">
            <v>14.CALL CENTER</v>
          </cell>
          <cell r="I3636" t="str">
            <v>A</v>
          </cell>
          <cell r="J3636">
            <v>12</v>
          </cell>
          <cell r="K3636" t="str">
            <v>MH1JFW112GK391092</v>
          </cell>
          <cell r="L3636" t="str">
            <v>JFW1E1386090</v>
          </cell>
          <cell r="M3636" t="str">
            <v>HONDA</v>
          </cell>
          <cell r="N3636" t="str">
            <v>SCOOPY</v>
          </cell>
          <cell r="O3636" t="str">
            <v>HITAM COKLAT</v>
          </cell>
          <cell r="P3636" t="str">
            <v>JG</v>
          </cell>
          <cell r="Q3636" t="str">
            <v>BELUM JTO</v>
          </cell>
          <cell r="R3636">
            <v>3</v>
          </cell>
          <cell r="S3636">
            <v>6</v>
          </cell>
        </row>
        <row r="3637">
          <cell r="D3637" t="str">
            <v>SP-25-F0002064</v>
          </cell>
          <cell r="E3637" t="str">
            <v>HARIYONO</v>
          </cell>
          <cell r="F3637" t="str">
            <v>BP 2676 J</v>
          </cell>
          <cell r="G3637" t="str">
            <v>C0</v>
          </cell>
          <cell r="H3637" t="str">
            <v>14.CALL CENTER</v>
          </cell>
          <cell r="I3637" t="str">
            <v>A</v>
          </cell>
          <cell r="J3637">
            <v>22</v>
          </cell>
          <cell r="K3637" t="str">
            <v>MH1JM9110MK754251</v>
          </cell>
          <cell r="L3637" t="str">
            <v>JM91E1751142</v>
          </cell>
          <cell r="M3637" t="str">
            <v>HONDA</v>
          </cell>
          <cell r="N3637" t="str">
            <v>BEAT DELUXE</v>
          </cell>
          <cell r="O3637" t="str">
            <v>COKLAT</v>
          </cell>
          <cell r="P3637" t="str">
            <v>JG</v>
          </cell>
          <cell r="Q3637" t="str">
            <v>BELUM JTO</v>
          </cell>
          <cell r="R3637">
            <v>3</v>
          </cell>
          <cell r="S3637">
            <v>12</v>
          </cell>
        </row>
        <row r="3638">
          <cell r="D3638" t="str">
            <v>SP-25-F0001948</v>
          </cell>
          <cell r="E3638" t="str">
            <v>OMASIO BAWAMENEWI</v>
          </cell>
          <cell r="F3638" t="str">
            <v>BP 3384 FU</v>
          </cell>
          <cell r="G3638" t="str">
            <v>C0</v>
          </cell>
          <cell r="H3638" t="str">
            <v>14.CALL CENTER</v>
          </cell>
          <cell r="I3638" t="str">
            <v>A</v>
          </cell>
          <cell r="J3638">
            <v>5</v>
          </cell>
          <cell r="K3638" t="str">
            <v>MH1JFZ135KK614334</v>
          </cell>
          <cell r="L3638" t="str">
            <v>JFZ1E3614286</v>
          </cell>
          <cell r="M3638" t="str">
            <v>HONDA</v>
          </cell>
          <cell r="N3638" t="str">
            <v>BEAT</v>
          </cell>
          <cell r="O3638" t="str">
            <v>PUTIH</v>
          </cell>
          <cell r="P3638" t="str">
            <v>JG</v>
          </cell>
          <cell r="Q3638" t="str">
            <v>DONE</v>
          </cell>
          <cell r="R3638">
            <v>3</v>
          </cell>
          <cell r="S3638">
            <v>12</v>
          </cell>
        </row>
        <row r="3639">
          <cell r="D3639" t="str">
            <v>SP-25-F0001967</v>
          </cell>
          <cell r="E3639" t="str">
            <v>PREDI SETIAWAN</v>
          </cell>
          <cell r="F3639" t="str">
            <v>BP 3118 UQ</v>
          </cell>
          <cell r="G3639" t="str">
            <v>C0</v>
          </cell>
          <cell r="H3639" t="str">
            <v>14.CALL CENTER</v>
          </cell>
          <cell r="I3639" t="str">
            <v>A</v>
          </cell>
          <cell r="J3639">
            <v>7</v>
          </cell>
          <cell r="K3639" t="str">
            <v>MH1JM911XMK885526</v>
          </cell>
          <cell r="L3639" t="str">
            <v>JM91E1885083</v>
          </cell>
          <cell r="M3639" t="str">
            <v>HONDA</v>
          </cell>
          <cell r="N3639" t="str">
            <v>BEAT DIGITAL</v>
          </cell>
          <cell r="O3639" t="str">
            <v>BIRU SILVER</v>
          </cell>
          <cell r="P3639" t="str">
            <v>JG</v>
          </cell>
          <cell r="Q3639" t="str">
            <v>BELUM JTO</v>
          </cell>
          <cell r="R3639">
            <v>3</v>
          </cell>
          <cell r="S3639">
            <v>12</v>
          </cell>
        </row>
        <row r="3640">
          <cell r="D3640" t="str">
            <v>SP-25-F0001977</v>
          </cell>
          <cell r="E3640" t="str">
            <v>FERY TRI OKA</v>
          </cell>
          <cell r="F3640" t="str">
            <v>BP 2970 CM</v>
          </cell>
          <cell r="G3640" t="str">
            <v>C0</v>
          </cell>
          <cell r="H3640" t="str">
            <v>07.RINTO</v>
          </cell>
          <cell r="I3640" t="str">
            <v>A</v>
          </cell>
          <cell r="J3640">
            <v>8</v>
          </cell>
          <cell r="K3640" t="str">
            <v>MH1JFM226EK080810</v>
          </cell>
          <cell r="L3640" t="str">
            <v>JFM2E2074634</v>
          </cell>
          <cell r="M3640" t="str">
            <v>HONDA</v>
          </cell>
          <cell r="N3640" t="str">
            <v>BEAT</v>
          </cell>
          <cell r="O3640" t="str">
            <v>ORANGE PUTIH</v>
          </cell>
          <cell r="P3640" t="str">
            <v>JG</v>
          </cell>
          <cell r="Q3640" t="str">
            <v>BELUM JTO</v>
          </cell>
          <cell r="R3640">
            <v>3</v>
          </cell>
          <cell r="S3640">
            <v>12</v>
          </cell>
        </row>
        <row r="3641">
          <cell r="D3641" t="str">
            <v>SP-25-F0002004</v>
          </cell>
          <cell r="E3641" t="str">
            <v>NELWAN SINAGA</v>
          </cell>
          <cell r="F3641" t="str">
            <v>BP 2875 QO</v>
          </cell>
          <cell r="G3641" t="str">
            <v>C0</v>
          </cell>
          <cell r="H3641" t="str">
            <v>13.WILFRIN</v>
          </cell>
          <cell r="I3641" t="str">
            <v>A</v>
          </cell>
          <cell r="J3641">
            <v>12</v>
          </cell>
          <cell r="K3641" t="str">
            <v>MH1KC821XGK085314</v>
          </cell>
          <cell r="L3641" t="str">
            <v>KC82E1089237</v>
          </cell>
          <cell r="M3641" t="str">
            <v>HONDA</v>
          </cell>
          <cell r="N3641" t="str">
            <v>CB 150</v>
          </cell>
          <cell r="O3641" t="str">
            <v>MERAH</v>
          </cell>
          <cell r="P3641" t="str">
            <v>JG</v>
          </cell>
          <cell r="Q3641" t="str">
            <v>BELUM JTO</v>
          </cell>
          <cell r="R3641">
            <v>3</v>
          </cell>
          <cell r="S3641">
            <v>12</v>
          </cell>
        </row>
        <row r="3642">
          <cell r="D3642" t="str">
            <v>SP-25-F0001886</v>
          </cell>
          <cell r="E3642" t="str">
            <v>ARI AZMI</v>
          </cell>
          <cell r="F3642" t="str">
            <v>BP 2559 UF</v>
          </cell>
          <cell r="G3642" t="str">
            <v>C0</v>
          </cell>
          <cell r="H3642" t="str">
            <v>04.RIZKI A</v>
          </cell>
          <cell r="I3642" t="str">
            <v>A</v>
          </cell>
          <cell r="J3642">
            <v>1</v>
          </cell>
          <cell r="K3642" t="str">
            <v>MH1JM2129KK650368</v>
          </cell>
          <cell r="L3642" t="str">
            <v>JM21E2628981</v>
          </cell>
          <cell r="M3642" t="str">
            <v>HONDA</v>
          </cell>
          <cell r="N3642" t="str">
            <v>BEAT</v>
          </cell>
          <cell r="O3642" t="str">
            <v>BIRU PUTIH</v>
          </cell>
          <cell r="P3642" t="str">
            <v>JG</v>
          </cell>
          <cell r="Q3642" t="str">
            <v>DONE</v>
          </cell>
          <cell r="R3642">
            <v>3</v>
          </cell>
          <cell r="S3642">
            <v>12</v>
          </cell>
        </row>
        <row r="3643">
          <cell r="D3643" t="str">
            <v>SP-25-F0001896</v>
          </cell>
          <cell r="E3643" t="str">
            <v>CICI YOLANDA</v>
          </cell>
          <cell r="F3643" t="str">
            <v>BP 3816 RD</v>
          </cell>
          <cell r="G3643" t="str">
            <v>C0</v>
          </cell>
          <cell r="H3643" t="str">
            <v>03.DAULAT</v>
          </cell>
          <cell r="I3643" t="str">
            <v>A</v>
          </cell>
          <cell r="J3643">
            <v>1</v>
          </cell>
          <cell r="K3643" t="str">
            <v>MH1JM0217MK532526</v>
          </cell>
          <cell r="L3643" t="str">
            <v>JM02E1532676</v>
          </cell>
          <cell r="M3643" t="str">
            <v>HONDA</v>
          </cell>
          <cell r="N3643" t="str">
            <v>SCOOPY KEYLESS</v>
          </cell>
          <cell r="O3643" t="str">
            <v>MERAH</v>
          </cell>
          <cell r="P3643" t="str">
            <v>JG</v>
          </cell>
          <cell r="Q3643" t="str">
            <v>DONE</v>
          </cell>
          <cell r="R3643">
            <v>3</v>
          </cell>
          <cell r="S3643">
            <v>18</v>
          </cell>
        </row>
        <row r="3644">
          <cell r="D3644" t="str">
            <v>SP-25-F0001923</v>
          </cell>
          <cell r="E3644" t="str">
            <v>WIWIK PURWANTI</v>
          </cell>
          <cell r="F3644" t="str">
            <v>BP 2039 UI</v>
          </cell>
          <cell r="G3644" t="str">
            <v>C0</v>
          </cell>
          <cell r="H3644" t="str">
            <v>07.RINTO</v>
          </cell>
          <cell r="I3644" t="str">
            <v>A</v>
          </cell>
          <cell r="J3644">
            <v>4</v>
          </cell>
          <cell r="K3644" t="str">
            <v>MH1JM9115MK790081</v>
          </cell>
          <cell r="L3644" t="str">
            <v>JM91E1789664</v>
          </cell>
          <cell r="M3644" t="str">
            <v>HONDA</v>
          </cell>
          <cell r="N3644" t="str">
            <v>BEAT</v>
          </cell>
          <cell r="O3644" t="str">
            <v>HITAM</v>
          </cell>
          <cell r="P3644" t="str">
            <v>JG</v>
          </cell>
          <cell r="Q3644" t="str">
            <v>DONE</v>
          </cell>
          <cell r="R3644">
            <v>3</v>
          </cell>
          <cell r="S3644">
            <v>12</v>
          </cell>
        </row>
        <row r="3645">
          <cell r="D3645" t="str">
            <v>SP-25-F0001950</v>
          </cell>
          <cell r="E3645" t="str">
            <v>WARSA</v>
          </cell>
          <cell r="F3645" t="str">
            <v>BP 3744 UQ</v>
          </cell>
          <cell r="G3645" t="str">
            <v>C0</v>
          </cell>
          <cell r="H3645" t="str">
            <v>13.WILFRIN</v>
          </cell>
          <cell r="I3645" t="str">
            <v>A</v>
          </cell>
          <cell r="J3645">
            <v>6</v>
          </cell>
          <cell r="K3645" t="str">
            <v>MH1JM0219MK438664</v>
          </cell>
          <cell r="L3645" t="str">
            <v>JM02E1458479</v>
          </cell>
          <cell r="M3645" t="str">
            <v>HONDA</v>
          </cell>
          <cell r="N3645" t="str">
            <v>SCOOPY KEYLESS</v>
          </cell>
          <cell r="O3645" t="str">
            <v>PUTIH</v>
          </cell>
          <cell r="P3645" t="str">
            <v>JG</v>
          </cell>
          <cell r="Q3645" t="str">
            <v>BELUM JTO</v>
          </cell>
          <cell r="R3645">
            <v>3</v>
          </cell>
          <cell r="S3645">
            <v>12</v>
          </cell>
        </row>
        <row r="3646">
          <cell r="D3646" t="str">
            <v>SP-25-F0001706</v>
          </cell>
          <cell r="E3646" t="str">
            <v>AJI LUJENG PRASETYO</v>
          </cell>
          <cell r="F3646" t="str">
            <v>BP 5802 EJ</v>
          </cell>
          <cell r="G3646" t="str">
            <v>C0</v>
          </cell>
          <cell r="H3646" t="str">
            <v>14.CALL CENTER</v>
          </cell>
          <cell r="I3646" t="str">
            <v>A</v>
          </cell>
          <cell r="J3646">
            <v>17</v>
          </cell>
          <cell r="K3646" t="str">
            <v>MH1JMF211RK283926</v>
          </cell>
          <cell r="L3646" t="str">
            <v>JMF2E1284361</v>
          </cell>
          <cell r="M3646" t="str">
            <v>HONDA</v>
          </cell>
          <cell r="N3646" t="str">
            <v>BEAT</v>
          </cell>
          <cell r="O3646" t="str">
            <v>HIJAU</v>
          </cell>
          <cell r="P3646" t="str">
            <v>JG</v>
          </cell>
          <cell r="Q3646" t="str">
            <v>BELUM JTO</v>
          </cell>
          <cell r="R3646">
            <v>4</v>
          </cell>
          <cell r="S3646">
            <v>12</v>
          </cell>
        </row>
        <row r="3647">
          <cell r="D3647" t="str">
            <v>SP-25-F0001717</v>
          </cell>
          <cell r="E3647" t="str">
            <v>TIRA SETIAWAN</v>
          </cell>
          <cell r="F3647" t="str">
            <v>BP 4549 RC</v>
          </cell>
          <cell r="G3647" t="str">
            <v>C0</v>
          </cell>
          <cell r="H3647" t="str">
            <v>14.CALL CENTER</v>
          </cell>
          <cell r="I3647" t="str">
            <v>A</v>
          </cell>
          <cell r="J3647">
            <v>17</v>
          </cell>
          <cell r="K3647" t="str">
            <v>MH1JFV114FK004468</v>
          </cell>
          <cell r="L3647" t="str">
            <v>JFV1E1004494</v>
          </cell>
          <cell r="M3647" t="str">
            <v>HONDA</v>
          </cell>
          <cell r="N3647" t="str">
            <v>VARIO 125</v>
          </cell>
          <cell r="O3647" t="str">
            <v>HITAM</v>
          </cell>
          <cell r="P3647" t="str">
            <v>JG</v>
          </cell>
          <cell r="Q3647" t="str">
            <v>BELUM JTO</v>
          </cell>
          <cell r="R3647">
            <v>4</v>
          </cell>
          <cell r="S3647">
            <v>24</v>
          </cell>
        </row>
        <row r="3648">
          <cell r="D3648" t="str">
            <v>SP-25-F0001720</v>
          </cell>
          <cell r="E3648" t="str">
            <v>ABDUL MALIK</v>
          </cell>
          <cell r="F3648" t="str">
            <v>BP 5736 QG</v>
          </cell>
          <cell r="G3648" t="str">
            <v>C0</v>
          </cell>
          <cell r="H3648" t="str">
            <v>14.CALL CENTER</v>
          </cell>
          <cell r="I3648" t="str">
            <v>A</v>
          </cell>
          <cell r="J3648">
            <v>16</v>
          </cell>
          <cell r="K3648" t="str">
            <v>MH3SG3120HK365711</v>
          </cell>
          <cell r="L3648" t="str">
            <v>G3E4E0515454</v>
          </cell>
          <cell r="M3648" t="str">
            <v>YAMAHA</v>
          </cell>
          <cell r="N3648" t="str">
            <v>NMAX</v>
          </cell>
          <cell r="O3648" t="str">
            <v>HITAM</v>
          </cell>
          <cell r="P3648" t="str">
            <v>JG</v>
          </cell>
          <cell r="Q3648" t="str">
            <v>BELUM JTO</v>
          </cell>
          <cell r="R3648">
            <v>4</v>
          </cell>
          <cell r="S3648">
            <v>24</v>
          </cell>
        </row>
        <row r="3649">
          <cell r="D3649" t="str">
            <v>SP-25-F0002018</v>
          </cell>
          <cell r="E3649" t="str">
            <v>ELIS RIANTO</v>
          </cell>
          <cell r="F3649" t="str">
            <v>BP 3607 SO</v>
          </cell>
          <cell r="G3649" t="str">
            <v>C0</v>
          </cell>
          <cell r="H3649" t="str">
            <v>14.CALL CENTER</v>
          </cell>
          <cell r="I3649" t="str">
            <v>A</v>
          </cell>
          <cell r="J3649">
            <v>12</v>
          </cell>
          <cell r="K3649" t="str">
            <v>MH1JM8122PK796640</v>
          </cell>
          <cell r="L3649" t="str">
            <v>JM81E2800291</v>
          </cell>
          <cell r="M3649" t="str">
            <v>HONDA</v>
          </cell>
          <cell r="N3649" t="str">
            <v>BEAT</v>
          </cell>
          <cell r="O3649" t="str">
            <v>MERAH HITAM</v>
          </cell>
          <cell r="P3649" t="str">
            <v>JG</v>
          </cell>
          <cell r="Q3649" t="str">
            <v>BELUM JTO</v>
          </cell>
          <cell r="R3649">
            <v>3</v>
          </cell>
          <cell r="S3649">
            <v>18</v>
          </cell>
        </row>
        <row r="3650">
          <cell r="D3650" t="str">
            <v>SP-25-F0002031</v>
          </cell>
          <cell r="E3650" t="str">
            <v>MUKDIN SINAGA</v>
          </cell>
          <cell r="F3650" t="str">
            <v>BP 3028 AQ</v>
          </cell>
          <cell r="G3650" t="str">
            <v>C0</v>
          </cell>
          <cell r="H3650" t="str">
            <v>14.CALL CENTER</v>
          </cell>
          <cell r="I3650" t="str">
            <v>A</v>
          </cell>
          <cell r="J3650">
            <v>12</v>
          </cell>
          <cell r="K3650" t="str">
            <v>MH1JBP112KK695968</v>
          </cell>
          <cell r="L3650" t="str">
            <v>JBP1E1695707</v>
          </cell>
          <cell r="M3650" t="str">
            <v>HONDA</v>
          </cell>
          <cell r="N3650" t="str">
            <v>SUPRA X 125</v>
          </cell>
          <cell r="O3650" t="str">
            <v>MERAH HITAM</v>
          </cell>
          <cell r="P3650" t="str">
            <v>JG</v>
          </cell>
          <cell r="Q3650" t="str">
            <v>BELUM JTO</v>
          </cell>
          <cell r="R3650">
            <v>3</v>
          </cell>
          <cell r="S3650">
            <v>12</v>
          </cell>
        </row>
        <row r="3651">
          <cell r="D3651" t="str">
            <v>SP-25-F0002050</v>
          </cell>
          <cell r="E3651" t="str">
            <v>SIVANI REYSA</v>
          </cell>
          <cell r="F3651" t="str">
            <v>BP 5491 QJ</v>
          </cell>
          <cell r="G3651" t="str">
            <v>C0</v>
          </cell>
          <cell r="H3651" t="str">
            <v>09.OLOAN</v>
          </cell>
          <cell r="I3651" t="str">
            <v>A</v>
          </cell>
          <cell r="J3651">
            <v>14</v>
          </cell>
          <cell r="K3651" t="str">
            <v>MH3SE8850JJ030415</v>
          </cell>
          <cell r="L3651" t="str">
            <v>E3W6E0083724</v>
          </cell>
          <cell r="M3651" t="str">
            <v>YAMAHA</v>
          </cell>
          <cell r="N3651" t="str">
            <v>MIO M3</v>
          </cell>
          <cell r="O3651" t="str">
            <v>BIRU PUTIH</v>
          </cell>
          <cell r="P3651" t="str">
            <v>JG</v>
          </cell>
          <cell r="Q3651" t="str">
            <v>BELUM JTO</v>
          </cell>
          <cell r="R3651">
            <v>3</v>
          </cell>
          <cell r="S3651">
            <v>24</v>
          </cell>
        </row>
        <row r="3652">
          <cell r="D3652" t="str">
            <v>SP-25-F0002053</v>
          </cell>
          <cell r="E3652" t="str">
            <v>ENDAH FAJAR INSANIAH</v>
          </cell>
          <cell r="F3652" t="str">
            <v>BP 2043 AF</v>
          </cell>
          <cell r="G3652" t="str">
            <v>C0</v>
          </cell>
          <cell r="H3652" t="str">
            <v>14.CALL CENTER</v>
          </cell>
          <cell r="I3652" t="str">
            <v>A</v>
          </cell>
          <cell r="J3652">
            <v>14</v>
          </cell>
          <cell r="K3652" t="str">
            <v>MH1JM1126KK072014</v>
          </cell>
          <cell r="L3652" t="str">
            <v>JM11E2054232</v>
          </cell>
          <cell r="M3652" t="str">
            <v>HONDA</v>
          </cell>
          <cell r="N3652" t="str">
            <v>BEAT DIGITAL</v>
          </cell>
          <cell r="O3652" t="str">
            <v>MERAH HITAM</v>
          </cell>
          <cell r="P3652" t="str">
            <v>JG</v>
          </cell>
          <cell r="Q3652" t="str">
            <v>BELUM JTO</v>
          </cell>
          <cell r="R3652">
            <v>3</v>
          </cell>
          <cell r="S3652">
            <v>18</v>
          </cell>
        </row>
        <row r="3653">
          <cell r="D3653" t="str">
            <v>SP-25-F0002081</v>
          </cell>
          <cell r="E3653" t="str">
            <v>GUSTI JUPRI ANDA MAULANA</v>
          </cell>
          <cell r="F3653" t="str">
            <v>BP 6513 GR</v>
          </cell>
          <cell r="G3653" t="str">
            <v>C0</v>
          </cell>
          <cell r="H3653" t="str">
            <v>13.WILFRIN</v>
          </cell>
          <cell r="I3653" t="str">
            <v>A</v>
          </cell>
          <cell r="J3653">
            <v>19</v>
          </cell>
          <cell r="K3653" t="str">
            <v>MH3SE88H0KJ135735</v>
          </cell>
          <cell r="L3653" t="str">
            <v>E3R2E2522841</v>
          </cell>
          <cell r="M3653" t="str">
            <v>YAMAHA</v>
          </cell>
          <cell r="N3653" t="str">
            <v>MIO M3</v>
          </cell>
          <cell r="O3653" t="str">
            <v>MERAH</v>
          </cell>
          <cell r="P3653" t="str">
            <v>JG</v>
          </cell>
          <cell r="Q3653" t="str">
            <v>BELUM JTO</v>
          </cell>
          <cell r="R3653">
            <v>3</v>
          </cell>
          <cell r="S3653">
            <v>18</v>
          </cell>
        </row>
        <row r="3654">
          <cell r="D3654" t="str">
            <v>SP-25-F0002085</v>
          </cell>
          <cell r="E3654" t="str">
            <v>LUHUT SITUMORANG</v>
          </cell>
          <cell r="F3654" t="str">
            <v>BP 1244 EC</v>
          </cell>
          <cell r="G3654" t="str">
            <v>C0</v>
          </cell>
          <cell r="H3654" t="str">
            <v>13.WILFRIN</v>
          </cell>
          <cell r="I3654" t="str">
            <v>A</v>
          </cell>
          <cell r="J3654">
            <v>19</v>
          </cell>
          <cell r="K3654" t="str">
            <v>MHBJ1CH2CKJ064968</v>
          </cell>
          <cell r="L3654" t="str">
            <v>HR12801550T</v>
          </cell>
          <cell r="M3654" t="str">
            <v>DATSUN</v>
          </cell>
          <cell r="N3654" t="str">
            <v>GO+ PANCA</v>
          </cell>
          <cell r="O3654" t="str">
            <v>MERAH METALIK</v>
          </cell>
          <cell r="P3654" t="str">
            <v>JG</v>
          </cell>
          <cell r="Q3654" t="str">
            <v>BELUM JTO</v>
          </cell>
          <cell r="R3654">
            <v>3</v>
          </cell>
          <cell r="S3654">
            <v>12</v>
          </cell>
        </row>
        <row r="3655">
          <cell r="D3655" t="str">
            <v>SP-25-F0002086</v>
          </cell>
          <cell r="E3655" t="str">
            <v>ALFREDO SIREGAR</v>
          </cell>
          <cell r="F3655" t="str">
            <v>BP 6970 HF</v>
          </cell>
          <cell r="G3655" t="str">
            <v>C0</v>
          </cell>
          <cell r="H3655" t="str">
            <v>14.CALL CENTER</v>
          </cell>
          <cell r="I3655" t="str">
            <v>A</v>
          </cell>
          <cell r="J3655">
            <v>20</v>
          </cell>
          <cell r="K3655" t="str">
            <v>MH8DL23ANKJ600408</v>
          </cell>
          <cell r="L3655" t="str">
            <v>CGA2ID147362</v>
          </cell>
          <cell r="M3655" t="str">
            <v>SUZUKI</v>
          </cell>
          <cell r="N3655" t="str">
            <v>GSX</v>
          </cell>
          <cell r="O3655" t="str">
            <v>HITAM</v>
          </cell>
          <cell r="P3655" t="str">
            <v>JG</v>
          </cell>
          <cell r="Q3655" t="str">
            <v>BELUM JTO</v>
          </cell>
          <cell r="R3655">
            <v>3</v>
          </cell>
          <cell r="S3655">
            <v>18</v>
          </cell>
        </row>
        <row r="3656">
          <cell r="D3656" t="str">
            <v>SP-25-F0002101</v>
          </cell>
          <cell r="E3656" t="str">
            <v>TONIUS ZAI</v>
          </cell>
          <cell r="F3656" t="str">
            <v>BP 6054 OR</v>
          </cell>
          <cell r="G3656" t="str">
            <v>C0</v>
          </cell>
          <cell r="H3656" t="str">
            <v>14.CALL CENTER</v>
          </cell>
          <cell r="I3656" t="str">
            <v>A</v>
          </cell>
          <cell r="J3656">
            <v>20</v>
          </cell>
          <cell r="K3656" t="str">
            <v>MH1KB1116RK352706</v>
          </cell>
          <cell r="L3656" t="str">
            <v>KB11E1352136</v>
          </cell>
          <cell r="M3656" t="str">
            <v>HONDA</v>
          </cell>
          <cell r="N3656" t="str">
            <v>SONIC</v>
          </cell>
          <cell r="O3656" t="str">
            <v>HITAM</v>
          </cell>
          <cell r="P3656" t="str">
            <v>JG</v>
          </cell>
          <cell r="Q3656" t="str">
            <v>BELUM JTO</v>
          </cell>
          <cell r="R3656">
            <v>3</v>
          </cell>
          <cell r="S3656">
            <v>12</v>
          </cell>
        </row>
        <row r="3657">
          <cell r="D3657" t="str">
            <v>SP-25-F0002111</v>
          </cell>
          <cell r="E3657" t="str">
            <v>DIDI SURAHMAN</v>
          </cell>
          <cell r="F3657" t="str">
            <v>BP 2800 GI</v>
          </cell>
          <cell r="G3657" t="str">
            <v>C0</v>
          </cell>
          <cell r="H3657" t="str">
            <v>06.ROBEN</v>
          </cell>
          <cell r="I3657" t="str">
            <v>A</v>
          </cell>
          <cell r="J3657">
            <v>22</v>
          </cell>
          <cell r="K3657" t="str">
            <v>MH1JM8127PK535231</v>
          </cell>
          <cell r="L3657" t="str">
            <v>JM81E2536458</v>
          </cell>
          <cell r="M3657" t="str">
            <v>HONDA</v>
          </cell>
          <cell r="N3657" t="str">
            <v>BEAT</v>
          </cell>
          <cell r="O3657" t="str">
            <v>SILVER-HITAM</v>
          </cell>
          <cell r="P3657" t="str">
            <v>JG</v>
          </cell>
          <cell r="Q3657" t="str">
            <v>BELUM JTO</v>
          </cell>
          <cell r="R3657">
            <v>3</v>
          </cell>
          <cell r="S3657">
            <v>12</v>
          </cell>
        </row>
        <row r="3658">
          <cell r="D3658" t="str">
            <v>SP-25-F0002065</v>
          </cell>
          <cell r="E3658" t="str">
            <v>JUNFRIDO LUMBAN TORUAN</v>
          </cell>
          <cell r="F3658" t="str">
            <v>BP 5246 QO</v>
          </cell>
          <cell r="G3658" t="str">
            <v>C0</v>
          </cell>
          <cell r="H3658" t="str">
            <v>14.CALL CENTER</v>
          </cell>
          <cell r="I3658" t="str">
            <v>A</v>
          </cell>
          <cell r="J3658">
            <v>15</v>
          </cell>
          <cell r="K3658" t="str">
            <v>MH3RG4710KK098923</v>
          </cell>
          <cell r="L3658" t="str">
            <v>G3J6E0183950</v>
          </cell>
          <cell r="M3658" t="str">
            <v>YAMAHA</v>
          </cell>
          <cell r="N3658" t="str">
            <v>R15 V3</v>
          </cell>
          <cell r="O3658" t="str">
            <v>BIRU</v>
          </cell>
          <cell r="P3658" t="str">
            <v>JG</v>
          </cell>
          <cell r="Q3658" t="str">
            <v>BELUM JTO</v>
          </cell>
          <cell r="R3658">
            <v>3</v>
          </cell>
          <cell r="S3658">
            <v>18</v>
          </cell>
        </row>
        <row r="3659">
          <cell r="D3659" t="str">
            <v>SP-25-F0002066</v>
          </cell>
          <cell r="E3659" t="str">
            <v>EKO SUGIYANTO</v>
          </cell>
          <cell r="F3659" t="str">
            <v>BP 2721 OI</v>
          </cell>
          <cell r="G3659" t="str">
            <v>C0</v>
          </cell>
          <cell r="H3659" t="str">
            <v>14.CALL CENTER</v>
          </cell>
          <cell r="I3659" t="str">
            <v>A</v>
          </cell>
          <cell r="J3659">
            <v>15</v>
          </cell>
          <cell r="K3659" t="str">
            <v>MH1JFP218FK146350</v>
          </cell>
          <cell r="L3659" t="str">
            <v>JFP2E1146340</v>
          </cell>
          <cell r="M3659" t="str">
            <v>HONDA</v>
          </cell>
          <cell r="N3659" t="str">
            <v>BEAT CW</v>
          </cell>
          <cell r="O3659" t="str">
            <v>HITAM</v>
          </cell>
          <cell r="P3659" t="str">
            <v>JG</v>
          </cell>
          <cell r="Q3659" t="str">
            <v>BELUM JTO</v>
          </cell>
          <cell r="R3659">
            <v>3</v>
          </cell>
          <cell r="S3659">
            <v>12</v>
          </cell>
        </row>
        <row r="3660">
          <cell r="D3660" t="str">
            <v>SP-25-F0002071</v>
          </cell>
          <cell r="E3660" t="str">
            <v>AHMAD YANI</v>
          </cell>
          <cell r="F3660" t="str">
            <v>BP 6475 HF</v>
          </cell>
          <cell r="G3660" t="str">
            <v>C0</v>
          </cell>
          <cell r="H3660" t="str">
            <v>14.CALL CENTER</v>
          </cell>
          <cell r="I3660" t="str">
            <v>A</v>
          </cell>
          <cell r="J3660">
            <v>16</v>
          </cell>
          <cell r="K3660" t="str">
            <v>MH8DL23ANJJ139588</v>
          </cell>
          <cell r="L3660" t="str">
            <v>CGA2ID140784</v>
          </cell>
          <cell r="M3660" t="str">
            <v>SUZUKI</v>
          </cell>
          <cell r="N3660" t="str">
            <v>GSX</v>
          </cell>
          <cell r="O3660" t="str">
            <v>BIRU</v>
          </cell>
          <cell r="P3660" t="str">
            <v>JG</v>
          </cell>
          <cell r="Q3660" t="str">
            <v>BELUM JTO</v>
          </cell>
          <cell r="R3660">
            <v>3</v>
          </cell>
          <cell r="S3660">
            <v>12</v>
          </cell>
        </row>
        <row r="3661">
          <cell r="D3661" t="str">
            <v>SP-25-F0002076</v>
          </cell>
          <cell r="E3661" t="str">
            <v>SUYADI</v>
          </cell>
          <cell r="F3661" t="str">
            <v>BP 4815 AG</v>
          </cell>
          <cell r="G3661" t="str">
            <v>C0</v>
          </cell>
          <cell r="H3661" t="str">
            <v>13.WILFRIN</v>
          </cell>
          <cell r="I3661" t="str">
            <v>A</v>
          </cell>
          <cell r="J3661">
            <v>18</v>
          </cell>
          <cell r="K3661" t="str">
            <v>MH3SG3190LJ951811</v>
          </cell>
          <cell r="L3661" t="str">
            <v>G3E4E1966820</v>
          </cell>
          <cell r="M3661" t="str">
            <v>YAMAHA</v>
          </cell>
          <cell r="N3661" t="str">
            <v>NMAX ABS</v>
          </cell>
          <cell r="O3661" t="str">
            <v>ABU-ABU</v>
          </cell>
          <cell r="P3661" t="str">
            <v>JG</v>
          </cell>
          <cell r="Q3661" t="str">
            <v>BELUM JTO</v>
          </cell>
          <cell r="R3661">
            <v>3</v>
          </cell>
          <cell r="S3661">
            <v>24</v>
          </cell>
        </row>
        <row r="3662">
          <cell r="D3662" t="str">
            <v>SP-25-F0002093</v>
          </cell>
          <cell r="E3662" t="str">
            <v>ALDI SUWARNO</v>
          </cell>
          <cell r="F3662" t="str">
            <v>BP 2523 UF</v>
          </cell>
          <cell r="G3662" t="str">
            <v>C0</v>
          </cell>
          <cell r="H3662" t="str">
            <v>14.CALL CENTER</v>
          </cell>
          <cell r="I3662" t="str">
            <v>A</v>
          </cell>
          <cell r="J3662">
            <v>20</v>
          </cell>
          <cell r="K3662" t="str">
            <v>MH1JM1129KK400302</v>
          </cell>
          <cell r="L3662" t="str">
            <v>JM11E2382528</v>
          </cell>
          <cell r="M3662" t="str">
            <v>HONDA</v>
          </cell>
          <cell r="N3662" t="str">
            <v>BEAT DIGITAL</v>
          </cell>
          <cell r="O3662" t="str">
            <v>MAGENTA HITAM</v>
          </cell>
          <cell r="P3662" t="str">
            <v>JG</v>
          </cell>
          <cell r="Q3662" t="str">
            <v>BELUM JTO</v>
          </cell>
          <cell r="R3662">
            <v>3</v>
          </cell>
          <cell r="S3662">
            <v>24</v>
          </cell>
        </row>
        <row r="3663">
          <cell r="D3663" t="str">
            <v>SP-25-F0001722</v>
          </cell>
          <cell r="E3663" t="str">
            <v>ANITA</v>
          </cell>
          <cell r="F3663" t="str">
            <v>BP 3534 ER</v>
          </cell>
          <cell r="G3663" t="str">
            <v>C0</v>
          </cell>
          <cell r="H3663" t="str">
            <v>14.CALL CENTER</v>
          </cell>
          <cell r="I3663" t="str">
            <v>A</v>
          </cell>
          <cell r="J3663">
            <v>16</v>
          </cell>
          <cell r="K3663" t="str">
            <v>MH1JM6110KK008958</v>
          </cell>
          <cell r="L3663" t="str">
            <v>JM61E1009541</v>
          </cell>
          <cell r="M3663" t="str">
            <v>HONDA</v>
          </cell>
          <cell r="N3663" t="str">
            <v>GENIO</v>
          </cell>
          <cell r="O3663" t="str">
            <v>HITAM</v>
          </cell>
          <cell r="P3663" t="str">
            <v>JG</v>
          </cell>
          <cell r="Q3663" t="str">
            <v>BELUM JTO</v>
          </cell>
          <cell r="R3663">
            <v>4</v>
          </cell>
          <cell r="S3663">
            <v>18</v>
          </cell>
        </row>
        <row r="3664">
          <cell r="D3664" t="str">
            <v>SP-25-F0001736</v>
          </cell>
          <cell r="E3664" t="str">
            <v>OPELINUS GULO</v>
          </cell>
          <cell r="F3664" t="str">
            <v>BP 2352 SR</v>
          </cell>
          <cell r="G3664" t="str">
            <v>C0</v>
          </cell>
          <cell r="H3664" t="str">
            <v>14.CALL CENTER</v>
          </cell>
          <cell r="I3664" t="str">
            <v>A</v>
          </cell>
          <cell r="J3664">
            <v>19</v>
          </cell>
          <cell r="K3664" t="str">
            <v>MH1JM9137PK165445</v>
          </cell>
          <cell r="L3664" t="str">
            <v>JM91E3160437</v>
          </cell>
          <cell r="M3664" t="str">
            <v>HONDA</v>
          </cell>
          <cell r="N3664" t="str">
            <v>BEAT FI</v>
          </cell>
          <cell r="O3664" t="str">
            <v>HITAM</v>
          </cell>
          <cell r="P3664" t="str">
            <v>JG</v>
          </cell>
          <cell r="Q3664" t="str">
            <v>BELUM JTO</v>
          </cell>
          <cell r="R3664">
            <v>4</v>
          </cell>
          <cell r="S3664">
            <v>18</v>
          </cell>
        </row>
        <row r="3665">
          <cell r="D3665" t="str">
            <v>SP-25-F0001748</v>
          </cell>
          <cell r="E3665" t="str">
            <v>ARY</v>
          </cell>
          <cell r="F3665" t="str">
            <v>BP 3018 AD</v>
          </cell>
          <cell r="G3665" t="str">
            <v>C0</v>
          </cell>
          <cell r="H3665" t="str">
            <v>14.CALL CENTER</v>
          </cell>
          <cell r="I3665" t="str">
            <v>A</v>
          </cell>
          <cell r="J3665">
            <v>18</v>
          </cell>
          <cell r="K3665" t="str">
            <v>MH1JM3120KK984181</v>
          </cell>
          <cell r="L3665" t="str">
            <v>JM31E2979508</v>
          </cell>
          <cell r="M3665" t="str">
            <v>HONDA</v>
          </cell>
          <cell r="N3665" t="str">
            <v>SCOOPY NON KEYLESS</v>
          </cell>
          <cell r="O3665" t="str">
            <v>COKLAT HITAM</v>
          </cell>
          <cell r="P3665" t="str">
            <v>JG</v>
          </cell>
          <cell r="Q3665" t="str">
            <v>BELUM JTO</v>
          </cell>
          <cell r="R3665">
            <v>4</v>
          </cell>
          <cell r="S3665">
            <v>18</v>
          </cell>
        </row>
        <row r="3666">
          <cell r="D3666" t="str">
            <v>SP-25-F0002127</v>
          </cell>
          <cell r="E3666" t="str">
            <v>DIVA WAHYU RAMADHAN</v>
          </cell>
          <cell r="F3666" t="str">
            <v>BP 3277 QG</v>
          </cell>
          <cell r="G3666" t="str">
            <v>C0</v>
          </cell>
          <cell r="H3666" t="str">
            <v>10.MIDUK</v>
          </cell>
          <cell r="I3666" t="str">
            <v>A</v>
          </cell>
          <cell r="J3666">
            <v>1</v>
          </cell>
          <cell r="K3666" t="str">
            <v>MH1KC8117GK115399</v>
          </cell>
          <cell r="L3666" t="str">
            <v>KC81E1113305</v>
          </cell>
          <cell r="M3666" t="str">
            <v>HONDA</v>
          </cell>
          <cell r="N3666" t="str">
            <v>CB 150</v>
          </cell>
          <cell r="O3666" t="str">
            <v>WHITE BLUE</v>
          </cell>
          <cell r="P3666" t="str">
            <v>JG</v>
          </cell>
          <cell r="Q3666" t="str">
            <v>DONE</v>
          </cell>
          <cell r="R3666">
            <v>2</v>
          </cell>
          <cell r="S3666">
            <v>6</v>
          </cell>
        </row>
        <row r="3667">
          <cell r="D3667" t="str">
            <v>SP-25-F0002156</v>
          </cell>
          <cell r="E3667" t="str">
            <v>SALSA BILA ZAHRA AGUSTINA</v>
          </cell>
          <cell r="F3667" t="str">
            <v>BP 5415 OI</v>
          </cell>
          <cell r="G3667" t="str">
            <v>C0</v>
          </cell>
          <cell r="H3667" t="str">
            <v>05.BOSPA</v>
          </cell>
          <cell r="I3667" t="str">
            <v>A</v>
          </cell>
          <cell r="J3667">
            <v>1</v>
          </cell>
          <cell r="K3667" t="str">
            <v>MH3SG3110FK013412</v>
          </cell>
          <cell r="L3667" t="str">
            <v>G3E4E0013391</v>
          </cell>
          <cell r="M3667" t="str">
            <v>YAMAHA</v>
          </cell>
          <cell r="N3667" t="str">
            <v>NMAX</v>
          </cell>
          <cell r="O3667" t="str">
            <v>MERAH</v>
          </cell>
          <cell r="P3667" t="str">
            <v>JG</v>
          </cell>
          <cell r="Q3667" t="str">
            <v>GAGAL BAYAR</v>
          </cell>
          <cell r="R3667">
            <v>2</v>
          </cell>
          <cell r="S3667">
            <v>12</v>
          </cell>
        </row>
        <row r="3668">
          <cell r="D3668" t="str">
            <v>SP-25-F0001945</v>
          </cell>
          <cell r="E3668" t="str">
            <v>AFRIZAL SY</v>
          </cell>
          <cell r="F3668" t="str">
            <v>BP 6762 HJ</v>
          </cell>
          <cell r="G3668" t="str">
            <v>C0</v>
          </cell>
          <cell r="H3668" t="str">
            <v>14.CALL CENTER</v>
          </cell>
          <cell r="I3668" t="str">
            <v>A</v>
          </cell>
          <cell r="J3668">
            <v>6</v>
          </cell>
          <cell r="K3668" t="str">
            <v>MH1JMG11XRK035584</v>
          </cell>
          <cell r="L3668" t="str">
            <v>JMG1E1035699</v>
          </cell>
          <cell r="M3668" t="str">
            <v>HONDA</v>
          </cell>
          <cell r="N3668" t="str">
            <v>BEAT STREET</v>
          </cell>
          <cell r="O3668" t="str">
            <v>COKLAT</v>
          </cell>
          <cell r="P3668" t="str">
            <v>JG</v>
          </cell>
          <cell r="Q3668" t="str">
            <v>BELUM JTO</v>
          </cell>
          <cell r="R3668">
            <v>3</v>
          </cell>
          <cell r="S3668">
            <v>24</v>
          </cell>
        </row>
        <row r="3669">
          <cell r="D3669" t="str">
            <v>SP-25-F0001957</v>
          </cell>
          <cell r="E3669" t="str">
            <v>ANSOR POHAN</v>
          </cell>
          <cell r="F3669" t="str">
            <v>BP 3275 HJ</v>
          </cell>
          <cell r="G3669" t="str">
            <v>C0</v>
          </cell>
          <cell r="H3669" t="str">
            <v>14.CALL CENTER</v>
          </cell>
          <cell r="I3669" t="str">
            <v>A</v>
          </cell>
          <cell r="J3669">
            <v>6</v>
          </cell>
          <cell r="K3669" t="str">
            <v>MH1JFZ217JK327539</v>
          </cell>
          <cell r="L3669" t="str">
            <v>JFZ2E1327576</v>
          </cell>
          <cell r="M3669" t="str">
            <v>HONDA</v>
          </cell>
          <cell r="N3669" t="str">
            <v>BEAT STREET</v>
          </cell>
          <cell r="O3669" t="str">
            <v>HITAM</v>
          </cell>
          <cell r="P3669" t="str">
            <v>JG</v>
          </cell>
          <cell r="Q3669" t="str">
            <v>BELUM JTO</v>
          </cell>
          <cell r="R3669">
            <v>3</v>
          </cell>
          <cell r="S3669">
            <v>12</v>
          </cell>
        </row>
        <row r="3670">
          <cell r="D3670" t="str">
            <v>SP-25-F0001969</v>
          </cell>
          <cell r="E3670" t="str">
            <v>MOCH FURKONUL ASROFI</v>
          </cell>
          <cell r="F3670" t="str">
            <v>BP 2192 RP</v>
          </cell>
          <cell r="G3670" t="str">
            <v>C0</v>
          </cell>
          <cell r="H3670" t="str">
            <v>13.WILFRIN</v>
          </cell>
          <cell r="I3670" t="str">
            <v>A</v>
          </cell>
          <cell r="J3670">
            <v>8</v>
          </cell>
          <cell r="K3670" t="str">
            <v>MH1JM8211PK889249</v>
          </cell>
          <cell r="L3670" t="str">
            <v>JM82E1888781</v>
          </cell>
          <cell r="M3670" t="str">
            <v>HONDA</v>
          </cell>
          <cell r="N3670" t="str">
            <v>BEAT STREET</v>
          </cell>
          <cell r="O3670" t="str">
            <v>HITAM</v>
          </cell>
          <cell r="P3670" t="str">
            <v>JG</v>
          </cell>
          <cell r="Q3670" t="str">
            <v>DONE</v>
          </cell>
          <cell r="R3670">
            <v>3</v>
          </cell>
          <cell r="S3670">
            <v>12</v>
          </cell>
        </row>
        <row r="3671">
          <cell r="D3671" t="str">
            <v>SP-25-F0001973</v>
          </cell>
          <cell r="E3671" t="str">
            <v>THOMAS GUNAWAN</v>
          </cell>
          <cell r="F3671" t="str">
            <v>BP 4542 AR</v>
          </cell>
          <cell r="G3671" t="str">
            <v>C0</v>
          </cell>
          <cell r="H3671" t="str">
            <v>13.WILFRIN</v>
          </cell>
          <cell r="I3671" t="str">
            <v>A</v>
          </cell>
          <cell r="J3671">
            <v>7</v>
          </cell>
          <cell r="K3671" t="str">
            <v>MH1KF4114JK218626</v>
          </cell>
          <cell r="L3671" t="str">
            <v>KF41E1219487</v>
          </cell>
          <cell r="M3671" t="str">
            <v>HONDA</v>
          </cell>
          <cell r="N3671" t="str">
            <v>VARIO 150 KEYLESS</v>
          </cell>
          <cell r="O3671" t="str">
            <v>PUTIH</v>
          </cell>
          <cell r="P3671" t="str">
            <v>JG</v>
          </cell>
          <cell r="Q3671" t="str">
            <v>BELUM JTO</v>
          </cell>
          <cell r="R3671">
            <v>3</v>
          </cell>
          <cell r="S3671">
            <v>12</v>
          </cell>
        </row>
        <row r="3672">
          <cell r="D3672" t="str">
            <v>SP-25-F0001976</v>
          </cell>
          <cell r="E3672" t="str">
            <v>RAHMAT HIDAYAT</v>
          </cell>
          <cell r="F3672" t="str">
            <v>BP 2718 HF</v>
          </cell>
          <cell r="G3672" t="str">
            <v>C0</v>
          </cell>
          <cell r="H3672" t="str">
            <v>14.CALL CENTER</v>
          </cell>
          <cell r="I3672" t="str">
            <v>A</v>
          </cell>
          <cell r="J3672">
            <v>7</v>
          </cell>
          <cell r="K3672" t="str">
            <v>MH1KC8216JK193551</v>
          </cell>
          <cell r="L3672" t="str">
            <v>KC82E1187248</v>
          </cell>
          <cell r="M3672" t="str">
            <v>HONDA</v>
          </cell>
          <cell r="N3672" t="str">
            <v>CB 150 R</v>
          </cell>
          <cell r="O3672" t="str">
            <v>HITAM MERAH</v>
          </cell>
          <cell r="P3672" t="str">
            <v>JG</v>
          </cell>
          <cell r="Q3672" t="str">
            <v>BELUM JTO</v>
          </cell>
          <cell r="R3672">
            <v>3</v>
          </cell>
          <cell r="S3672">
            <v>12</v>
          </cell>
        </row>
        <row r="3673">
          <cell r="D3673" t="str">
            <v>SP-25-F0002194</v>
          </cell>
          <cell r="E3673" t="str">
            <v>IIR KURNIAWAN</v>
          </cell>
          <cell r="F3673" t="str">
            <v>BP 5272 AE</v>
          </cell>
          <cell r="G3673" t="str">
            <v>C0</v>
          </cell>
          <cell r="H3673" t="str">
            <v>10.MIDUK</v>
          </cell>
          <cell r="I3673" t="str">
            <v>A</v>
          </cell>
          <cell r="J3673">
            <v>1</v>
          </cell>
          <cell r="K3673" t="str">
            <v>MH3RG4610KK120097</v>
          </cell>
          <cell r="L3673" t="str">
            <v>G3E7E0497885</v>
          </cell>
          <cell r="M3673" t="str">
            <v>YAMAHA</v>
          </cell>
          <cell r="N3673" t="str">
            <v>ALL NEW VIXION</v>
          </cell>
          <cell r="O3673" t="str">
            <v>HITAM</v>
          </cell>
          <cell r="P3673" t="str">
            <v>JG</v>
          </cell>
          <cell r="Q3673" t="str">
            <v>DONE</v>
          </cell>
          <cell r="R3673">
            <v>2</v>
          </cell>
          <cell r="S3673">
            <v>18</v>
          </cell>
        </row>
        <row r="3674">
          <cell r="D3674" t="str">
            <v>SP-25-F0002212</v>
          </cell>
          <cell r="E3674" t="str">
            <v>MORA PUDUN</v>
          </cell>
          <cell r="F3674" t="str">
            <v>BP 4214 QG</v>
          </cell>
          <cell r="G3674" t="str">
            <v>C0</v>
          </cell>
          <cell r="H3674" t="str">
            <v>06.ROBEN</v>
          </cell>
          <cell r="I3674" t="str">
            <v/>
          </cell>
          <cell r="J3674">
            <v>3</v>
          </cell>
          <cell r="K3674" t="str">
            <v>MH3SE9010HJ293169</v>
          </cell>
          <cell r="L3674" t="str">
            <v>E3R4E0404524</v>
          </cell>
          <cell r="M3674" t="str">
            <v>YAMAHA</v>
          </cell>
          <cell r="N3674" t="str">
            <v>MIO SOUL</v>
          </cell>
          <cell r="O3674" t="str">
            <v>MERAH MARUN</v>
          </cell>
          <cell r="P3674" t="str">
            <v>JG</v>
          </cell>
          <cell r="Q3674" t="str">
            <v>GAGAL BAYAR</v>
          </cell>
          <cell r="R3674">
            <v>2</v>
          </cell>
          <cell r="S3674">
            <v>12</v>
          </cell>
        </row>
        <row r="3675">
          <cell r="D3675" t="str">
            <v>SP-25-F0002226</v>
          </cell>
          <cell r="E3675" t="str">
            <v>INDAH AGUSTINA</v>
          </cell>
          <cell r="F3675" t="str">
            <v>BP 2216 CI</v>
          </cell>
          <cell r="G3675" t="str">
            <v>C0</v>
          </cell>
          <cell r="H3675" t="str">
            <v>04.RIZKI A</v>
          </cell>
          <cell r="I3675" t="str">
            <v/>
          </cell>
          <cell r="J3675">
            <v>4</v>
          </cell>
          <cell r="K3675" t="str">
            <v>MH1JM0414PK339199</v>
          </cell>
          <cell r="L3675" t="str">
            <v>JM04E1338413</v>
          </cell>
          <cell r="M3675" t="str">
            <v>HONDA</v>
          </cell>
          <cell r="N3675" t="str">
            <v>SCOOPY KEYLESS</v>
          </cell>
          <cell r="O3675" t="str">
            <v>HIJAU</v>
          </cell>
          <cell r="P3675" t="str">
            <v>JG</v>
          </cell>
          <cell r="Q3675" t="str">
            <v>GAGAL BAYAR</v>
          </cell>
          <cell r="R3675">
            <v>2</v>
          </cell>
          <cell r="S3675">
            <v>18</v>
          </cell>
        </row>
        <row r="3676">
          <cell r="D3676" t="str">
            <v>SP-25-F0002228</v>
          </cell>
          <cell r="E3676" t="str">
            <v>ARDIAN PRAMITA SARI</v>
          </cell>
          <cell r="F3676" t="str">
            <v>BP 4595 AC</v>
          </cell>
          <cell r="G3676" t="str">
            <v>C0</v>
          </cell>
          <cell r="H3676" t="str">
            <v>10.MIDUK</v>
          </cell>
          <cell r="I3676" t="str">
            <v/>
          </cell>
          <cell r="J3676">
            <v>4</v>
          </cell>
          <cell r="K3676" t="str">
            <v>MH1JM3125JK194860</v>
          </cell>
          <cell r="L3676" t="str">
            <v>JM31E2189795</v>
          </cell>
          <cell r="M3676" t="str">
            <v>HONDA</v>
          </cell>
          <cell r="N3676" t="str">
            <v>SCOOPY NON KEYLESS</v>
          </cell>
          <cell r="O3676" t="str">
            <v>HITAM</v>
          </cell>
          <cell r="P3676" t="str">
            <v>JG</v>
          </cell>
          <cell r="Q3676" t="str">
            <v>DONE</v>
          </cell>
          <cell r="R3676">
            <v>2</v>
          </cell>
          <cell r="S3676">
            <v>18</v>
          </cell>
        </row>
        <row r="3677">
          <cell r="D3677" t="str">
            <v>SP-25-F0001766</v>
          </cell>
          <cell r="E3677" t="str">
            <v>OPTIKA SARI</v>
          </cell>
          <cell r="F3677" t="str">
            <v>BP 2603 AO</v>
          </cell>
          <cell r="G3677" t="str">
            <v>C0</v>
          </cell>
          <cell r="H3677" t="str">
            <v>08.JOSRI</v>
          </cell>
          <cell r="I3677" t="str">
            <v>A</v>
          </cell>
          <cell r="J3677">
            <v>1</v>
          </cell>
          <cell r="K3677" t="str">
            <v>MH1JM3128KK732386</v>
          </cell>
          <cell r="L3677" t="str">
            <v>JM31E2725138</v>
          </cell>
          <cell r="M3677" t="str">
            <v>HONDA</v>
          </cell>
          <cell r="N3677" t="str">
            <v>SCOOPY NON KEYLESS</v>
          </cell>
          <cell r="O3677" t="str">
            <v>HITAM</v>
          </cell>
          <cell r="P3677" t="str">
            <v>JG</v>
          </cell>
          <cell r="Q3677" t="str">
            <v>GAGAL BAYAR</v>
          </cell>
          <cell r="R3677">
            <v>3</v>
          </cell>
          <cell r="S3677">
            <v>6</v>
          </cell>
        </row>
        <row r="3678">
          <cell r="D3678" t="str">
            <v>SP-25-F0001773</v>
          </cell>
          <cell r="E3678" t="str">
            <v>TARYANA</v>
          </cell>
          <cell r="F3678" t="str">
            <v>BP 2730 RC</v>
          </cell>
          <cell r="G3678" t="str">
            <v>C0</v>
          </cell>
          <cell r="H3678" t="str">
            <v>04.RIZKI A</v>
          </cell>
          <cell r="I3678" t="str">
            <v>A</v>
          </cell>
          <cell r="J3678">
            <v>23</v>
          </cell>
          <cell r="K3678" t="str">
            <v>MH1JM8211NK556093</v>
          </cell>
          <cell r="L3678" t="str">
            <v>JM82E1554218</v>
          </cell>
          <cell r="M3678" t="str">
            <v>HONDA</v>
          </cell>
          <cell r="N3678" t="str">
            <v>BEAT STREET</v>
          </cell>
          <cell r="O3678" t="str">
            <v>HITAM</v>
          </cell>
          <cell r="P3678" t="str">
            <v>JG</v>
          </cell>
          <cell r="Q3678" t="str">
            <v>BELUM JTO</v>
          </cell>
          <cell r="R3678">
            <v>4</v>
          </cell>
          <cell r="S3678">
            <v>24</v>
          </cell>
        </row>
        <row r="3679">
          <cell r="D3679" t="str">
            <v>SP-25-F0001800</v>
          </cell>
          <cell r="E3679" t="str">
            <v>WARDONO</v>
          </cell>
          <cell r="F3679" t="str">
            <v>ВP 3179 QН</v>
          </cell>
          <cell r="G3679" t="str">
            <v>C0</v>
          </cell>
          <cell r="H3679" t="str">
            <v>07.RINTO</v>
          </cell>
          <cell r="I3679" t="str">
            <v>A</v>
          </cell>
          <cell r="J3679">
            <v>1</v>
          </cell>
          <cell r="K3679" t="str">
            <v>MH1JFP21XGK250534</v>
          </cell>
          <cell r="L3679" t="str">
            <v>JFP2E1250214</v>
          </cell>
          <cell r="M3679" t="str">
            <v>HONDA</v>
          </cell>
          <cell r="N3679" t="str">
            <v>BEAT CW</v>
          </cell>
          <cell r="O3679" t="str">
            <v>PUTIH BIRU</v>
          </cell>
          <cell r="P3679" t="str">
            <v>JG</v>
          </cell>
          <cell r="Q3679" t="str">
            <v>DONE</v>
          </cell>
          <cell r="R3679">
            <v>3</v>
          </cell>
          <cell r="S3679">
            <v>12</v>
          </cell>
        </row>
        <row r="3680">
          <cell r="D3680" t="str">
            <v>SP-25-F0001815</v>
          </cell>
          <cell r="E3680" t="str">
            <v>INDRA HIDAYAT</v>
          </cell>
          <cell r="F3680" t="str">
            <v>BP 6095 AC</v>
          </cell>
          <cell r="G3680" t="str">
            <v>C0</v>
          </cell>
          <cell r="H3680" t="str">
            <v>07.RINTO</v>
          </cell>
          <cell r="I3680" t="str">
            <v>A</v>
          </cell>
          <cell r="J3680">
            <v>25</v>
          </cell>
          <cell r="K3680" t="str">
            <v>MH3SG3190KJ585236</v>
          </cell>
          <cell r="L3680" t="str">
            <v>G3E4E1464121</v>
          </cell>
          <cell r="M3680" t="str">
            <v>YAMAHA</v>
          </cell>
          <cell r="N3680" t="str">
            <v>N MAX ABS</v>
          </cell>
          <cell r="O3680" t="str">
            <v>MERAH</v>
          </cell>
          <cell r="P3680" t="str">
            <v>JG</v>
          </cell>
          <cell r="Q3680" t="str">
            <v>BELUM JTO</v>
          </cell>
          <cell r="R3680">
            <v>4</v>
          </cell>
          <cell r="S3680">
            <v>18</v>
          </cell>
        </row>
        <row r="3681">
          <cell r="D3681" t="str">
            <v>SP-25-F0002122</v>
          </cell>
          <cell r="E3681" t="str">
            <v>PAWEL PASARIBU</v>
          </cell>
          <cell r="F3681" t="str">
            <v>BP 2118 AO</v>
          </cell>
          <cell r="G3681" t="str">
            <v>C0</v>
          </cell>
          <cell r="H3681" t="str">
            <v>14.CALL CENTER</v>
          </cell>
          <cell r="I3681" t="str">
            <v>A</v>
          </cell>
          <cell r="J3681">
            <v>23</v>
          </cell>
          <cell r="K3681" t="str">
            <v>MH1KB1114KK216337</v>
          </cell>
          <cell r="L3681" t="str">
            <v>KB11E1215860</v>
          </cell>
          <cell r="M3681" t="str">
            <v>HONDA</v>
          </cell>
          <cell r="N3681" t="str">
            <v>SONIC</v>
          </cell>
          <cell r="O3681" t="str">
            <v>MERAH PUTIH</v>
          </cell>
          <cell r="P3681" t="str">
            <v>JG</v>
          </cell>
          <cell r="Q3681" t="str">
            <v>BELUM JTO</v>
          </cell>
          <cell r="R3681">
            <v>3</v>
          </cell>
          <cell r="S3681">
            <v>12</v>
          </cell>
        </row>
        <row r="3682">
          <cell r="D3682" t="str">
            <v>SP-25-F0002129</v>
          </cell>
          <cell r="E3682" t="str">
            <v>RAHMAD HAMDANI PRATOMO</v>
          </cell>
          <cell r="F3682" t="str">
            <v>BP 4271 HE</v>
          </cell>
          <cell r="G3682" t="str">
            <v>C0</v>
          </cell>
          <cell r="H3682" t="str">
            <v>12.JUBRAIDER S</v>
          </cell>
          <cell r="I3682" t="str">
            <v>A</v>
          </cell>
          <cell r="J3682">
            <v>25</v>
          </cell>
          <cell r="K3682" t="str">
            <v>MH1JMA115RK169853</v>
          </cell>
          <cell r="L3682" t="str">
            <v>JMA1E1169366</v>
          </cell>
          <cell r="M3682" t="str">
            <v>HONDA</v>
          </cell>
          <cell r="N3682" t="str">
            <v>GENIO</v>
          </cell>
          <cell r="O3682" t="str">
            <v>HITAM</v>
          </cell>
          <cell r="P3682" t="str">
            <v>JG</v>
          </cell>
          <cell r="Q3682" t="str">
            <v>BELUM JTO</v>
          </cell>
          <cell r="R3682">
            <v>3</v>
          </cell>
          <cell r="S3682">
            <v>12</v>
          </cell>
        </row>
        <row r="3683">
          <cell r="D3683" t="str">
            <v>SP-25-F0002135</v>
          </cell>
          <cell r="E3683" t="str">
            <v>ALIAS ADI CANDRA</v>
          </cell>
          <cell r="F3683" t="str">
            <v>BP 2955 UC</v>
          </cell>
          <cell r="G3683" t="str">
            <v>C0</v>
          </cell>
          <cell r="H3683" t="str">
            <v>05.BOSPA</v>
          </cell>
          <cell r="I3683" t="str">
            <v>A</v>
          </cell>
          <cell r="J3683">
            <v>25</v>
          </cell>
          <cell r="K3683" t="str">
            <v>MH1JM3135LK741833</v>
          </cell>
          <cell r="L3683" t="str">
            <v>JM31E3739222</v>
          </cell>
          <cell r="M3683" t="str">
            <v>HONDA</v>
          </cell>
          <cell r="N3683" t="str">
            <v>SCOOPY NON KEYLESS</v>
          </cell>
          <cell r="O3683" t="str">
            <v>MERAH-HITAM</v>
          </cell>
          <cell r="P3683" t="str">
            <v>JG</v>
          </cell>
          <cell r="Q3683" t="str">
            <v>BELUM JTO</v>
          </cell>
          <cell r="R3683">
            <v>3</v>
          </cell>
          <cell r="S3683">
            <v>12</v>
          </cell>
        </row>
        <row r="3684">
          <cell r="D3684" t="str">
            <v>SP-25-F0002137</v>
          </cell>
          <cell r="E3684" t="str">
            <v>BUDI ARIYADI</v>
          </cell>
          <cell r="F3684" t="str">
            <v>BP 6027 CH</v>
          </cell>
          <cell r="G3684" t="str">
            <v>C0</v>
          </cell>
          <cell r="H3684" t="str">
            <v>05.BOSPA</v>
          </cell>
          <cell r="I3684" t="str">
            <v>A</v>
          </cell>
          <cell r="J3684">
            <v>25</v>
          </cell>
          <cell r="K3684" t="str">
            <v>MH3SG5620RK939553</v>
          </cell>
          <cell r="L3684" t="str">
            <v>G3L8E2036593</v>
          </cell>
          <cell r="M3684" t="str">
            <v>YAMAHA</v>
          </cell>
          <cell r="N3684" t="str">
            <v>N MAX CONNECTED</v>
          </cell>
          <cell r="O3684" t="str">
            <v>BIRU</v>
          </cell>
          <cell r="P3684" t="str">
            <v>JG</v>
          </cell>
          <cell r="Q3684" t="str">
            <v>BELUM JTO</v>
          </cell>
          <cell r="R3684">
            <v>3</v>
          </cell>
          <cell r="S3684">
            <v>12</v>
          </cell>
        </row>
        <row r="3685">
          <cell r="D3685" t="str">
            <v>SP-25-F0001979</v>
          </cell>
          <cell r="E3685" t="str">
            <v>PETRONELA DUE</v>
          </cell>
          <cell r="F3685" t="str">
            <v>BP 5628 OJ</v>
          </cell>
          <cell r="G3685" t="str">
            <v>C0</v>
          </cell>
          <cell r="H3685" t="str">
            <v>14.CALL CENTER</v>
          </cell>
          <cell r="I3685" t="str">
            <v>A</v>
          </cell>
          <cell r="J3685">
            <v>8</v>
          </cell>
          <cell r="K3685" t="str">
            <v>MH3SE8820GJ049632</v>
          </cell>
          <cell r="L3685" t="str">
            <v>E3R2E0821930</v>
          </cell>
          <cell r="M3685" t="str">
            <v>YAMAHA</v>
          </cell>
          <cell r="N3685" t="str">
            <v>MIO M3</v>
          </cell>
          <cell r="O3685" t="str">
            <v>HITAM</v>
          </cell>
          <cell r="P3685" t="str">
            <v>JG</v>
          </cell>
          <cell r="Q3685" t="str">
            <v>DONE</v>
          </cell>
          <cell r="R3685">
            <v>3</v>
          </cell>
          <cell r="S3685">
            <v>12</v>
          </cell>
        </row>
        <row r="3686">
          <cell r="D3686" t="str">
            <v>SP-25-F0001988</v>
          </cell>
          <cell r="E3686" t="str">
            <v>AGUS</v>
          </cell>
          <cell r="F3686" t="str">
            <v>BP 3824 CE</v>
          </cell>
          <cell r="G3686" t="str">
            <v>C0</v>
          </cell>
          <cell r="H3686" t="str">
            <v>14.CALL CENTER</v>
          </cell>
          <cell r="I3686" t="str">
            <v>A</v>
          </cell>
          <cell r="J3686">
            <v>8</v>
          </cell>
          <cell r="K3686" t="str">
            <v>MH1KF1117FK150859</v>
          </cell>
          <cell r="L3686" t="str">
            <v>KF11E1162918</v>
          </cell>
          <cell r="M3686" t="str">
            <v>HONDA</v>
          </cell>
          <cell r="N3686" t="str">
            <v>VARIO 150 ESP</v>
          </cell>
          <cell r="O3686" t="str">
            <v>PUTIH</v>
          </cell>
          <cell r="P3686" t="str">
            <v>JG</v>
          </cell>
          <cell r="Q3686" t="str">
            <v>BELUM JTO</v>
          </cell>
          <cell r="R3686">
            <v>3</v>
          </cell>
          <cell r="S3686">
            <v>18</v>
          </cell>
        </row>
        <row r="3687">
          <cell r="D3687" t="str">
            <v>SP-25-F0001998</v>
          </cell>
          <cell r="E3687" t="str">
            <v>SAPIRUDDIN SIREGAR</v>
          </cell>
          <cell r="F3687" t="str">
            <v>BP 6902 CE</v>
          </cell>
          <cell r="G3687" t="str">
            <v>C0</v>
          </cell>
          <cell r="H3687" t="str">
            <v>14.CALL CENTER</v>
          </cell>
          <cell r="I3687" t="str">
            <v>A</v>
          </cell>
          <cell r="J3687">
            <v>9</v>
          </cell>
          <cell r="K3687" t="str">
            <v>MH3RG4710KK103955</v>
          </cell>
          <cell r="L3687" t="str">
            <v>G3J6E0192984</v>
          </cell>
          <cell r="M3687" t="str">
            <v>YAMAHA</v>
          </cell>
          <cell r="N3687" t="str">
            <v>R15 V3</v>
          </cell>
          <cell r="O3687" t="str">
            <v>BIRU</v>
          </cell>
          <cell r="P3687" t="str">
            <v>JG</v>
          </cell>
          <cell r="Q3687" t="str">
            <v>BELUM JTO</v>
          </cell>
          <cell r="R3687">
            <v>3</v>
          </cell>
          <cell r="S3687">
            <v>12</v>
          </cell>
        </row>
        <row r="3688">
          <cell r="D3688" t="str">
            <v>SP-25-F0002000</v>
          </cell>
          <cell r="E3688" t="str">
            <v>JANET MARUDUT SIAHAAN</v>
          </cell>
          <cell r="F3688" t="str">
            <v>BP 4207 CU</v>
          </cell>
          <cell r="G3688" t="str">
            <v>C0</v>
          </cell>
          <cell r="H3688" t="str">
            <v>13.WILFRIN</v>
          </cell>
          <cell r="I3688" t="str">
            <v>A</v>
          </cell>
          <cell r="J3688">
            <v>12</v>
          </cell>
          <cell r="K3688" t="str">
            <v>MH3RG4760RK070904</v>
          </cell>
          <cell r="L3688" t="str">
            <v>G3S7E0087732</v>
          </cell>
          <cell r="M3688" t="str">
            <v>YAMAHA</v>
          </cell>
          <cell r="N3688" t="str">
            <v>XSR</v>
          </cell>
          <cell r="O3688" t="str">
            <v>HITAM</v>
          </cell>
          <cell r="P3688" t="str">
            <v>JG</v>
          </cell>
          <cell r="Q3688" t="str">
            <v>BELUM JTO</v>
          </cell>
          <cell r="R3688">
            <v>3</v>
          </cell>
          <cell r="S3688">
            <v>18</v>
          </cell>
        </row>
        <row r="3689">
          <cell r="D3689" t="str">
            <v>SP-25-F0002024</v>
          </cell>
          <cell r="E3689" t="str">
            <v>NURAINI</v>
          </cell>
          <cell r="F3689" t="str">
            <v>BP 6322 GC</v>
          </cell>
          <cell r="G3689" t="str">
            <v>C0</v>
          </cell>
          <cell r="H3689" t="str">
            <v>06.ROBEN</v>
          </cell>
          <cell r="I3689" t="str">
            <v>A</v>
          </cell>
          <cell r="J3689">
            <v>12</v>
          </cell>
          <cell r="K3689" t="str">
            <v>MH1KF4117JK367497</v>
          </cell>
          <cell r="L3689" t="str">
            <v>KF41E1368403</v>
          </cell>
          <cell r="M3689" t="str">
            <v>HONDA</v>
          </cell>
          <cell r="N3689" t="str">
            <v>VARIO 150 KEYLESS</v>
          </cell>
          <cell r="O3689" t="str">
            <v>HITAM</v>
          </cell>
          <cell r="P3689" t="str">
            <v>JG</v>
          </cell>
          <cell r="Q3689" t="str">
            <v>BELUM JTO</v>
          </cell>
          <cell r="R3689">
            <v>3</v>
          </cell>
          <cell r="S3689">
            <v>12</v>
          </cell>
        </row>
        <row r="3690">
          <cell r="D3690" t="str">
            <v>SP-25-F0002608</v>
          </cell>
          <cell r="E3690" t="str">
            <v>PRAHARA BIMA</v>
          </cell>
          <cell r="F3690" t="str">
            <v>BP 5370 I</v>
          </cell>
          <cell r="G3690" t="str">
            <v>C0</v>
          </cell>
          <cell r="H3690" t="str">
            <v>14.CALL CENTER</v>
          </cell>
          <cell r="I3690" t="str">
            <v/>
          </cell>
          <cell r="J3690">
            <v>18</v>
          </cell>
          <cell r="K3690" t="str">
            <v>MH1KF0113RK702940</v>
          </cell>
          <cell r="L3690" t="str">
            <v>KF01E1702857</v>
          </cell>
          <cell r="M3690" t="str">
            <v>HONDA</v>
          </cell>
          <cell r="N3690" t="str">
            <v>VARIO 160 CBS</v>
          </cell>
          <cell r="O3690" t="str">
            <v>HITAM</v>
          </cell>
          <cell r="P3690" t="str">
            <v>JG</v>
          </cell>
          <cell r="Q3690" t="str">
            <v>BELUM JTO</v>
          </cell>
          <cell r="R3690">
            <v>1</v>
          </cell>
          <cell r="S3690">
            <v>24</v>
          </cell>
        </row>
        <row r="3691">
          <cell r="D3691" t="str">
            <v>SP-25-F0002615</v>
          </cell>
          <cell r="E3691" t="str">
            <v>BONEFASIUS RESI</v>
          </cell>
          <cell r="F3691" t="str">
            <v>BP 6372 CI</v>
          </cell>
          <cell r="G3691" t="str">
            <v>C0</v>
          </cell>
          <cell r="H3691" t="str">
            <v>14.CALL CENTER</v>
          </cell>
          <cell r="I3691" t="str">
            <v/>
          </cell>
          <cell r="J3691">
            <v>18</v>
          </cell>
          <cell r="K3691" t="str">
            <v>MH3UG0750RK188059</v>
          </cell>
          <cell r="L3691" t="str">
            <v>G3E6E0728483</v>
          </cell>
          <cell r="M3691" t="str">
            <v>YAMAHA</v>
          </cell>
          <cell r="N3691" t="str">
            <v>JUPITER MX</v>
          </cell>
          <cell r="O3691" t="str">
            <v>BIRU</v>
          </cell>
          <cell r="P3691" t="str">
            <v>JG</v>
          </cell>
          <cell r="Q3691" t="str">
            <v>BELUM JTO</v>
          </cell>
          <cell r="R3691">
            <v>1</v>
          </cell>
          <cell r="S3691">
            <v>12</v>
          </cell>
        </row>
        <row r="3692">
          <cell r="D3692" t="str">
            <v>SP-25-F0002624</v>
          </cell>
          <cell r="E3692" t="str">
            <v>SHOLIHIN BURHANUDIN</v>
          </cell>
          <cell r="F3692" t="str">
            <v>BP 6369 GR</v>
          </cell>
          <cell r="G3692" t="str">
            <v>C0</v>
          </cell>
          <cell r="H3692" t="str">
            <v>14.CALL CENTER</v>
          </cell>
          <cell r="I3692" t="str">
            <v/>
          </cell>
          <cell r="J3692">
            <v>20</v>
          </cell>
          <cell r="K3692" t="str">
            <v>MH1JFZ211KK741787</v>
          </cell>
          <cell r="L3692" t="str">
            <v>JFZ2E1740636</v>
          </cell>
          <cell r="M3692" t="str">
            <v>HONDA</v>
          </cell>
          <cell r="N3692" t="str">
            <v>BEAT STREET</v>
          </cell>
          <cell r="O3692" t="str">
            <v>HITAM</v>
          </cell>
          <cell r="P3692" t="str">
            <v>JG</v>
          </cell>
          <cell r="Q3692" t="str">
            <v>BELUM JTO</v>
          </cell>
          <cell r="R3692">
            <v>1</v>
          </cell>
          <cell r="S3692">
            <v>18</v>
          </cell>
        </row>
        <row r="3693">
          <cell r="D3693" t="str">
            <v>SP-25-F0002632</v>
          </cell>
          <cell r="E3693" t="str">
            <v>MUHAMMAD CHAIRUL ITAS</v>
          </cell>
          <cell r="F3693" t="str">
            <v>BP 3741 HE</v>
          </cell>
          <cell r="G3693" t="str">
            <v>C0</v>
          </cell>
          <cell r="H3693" t="str">
            <v>14.CALL CENTER</v>
          </cell>
          <cell r="I3693" t="str">
            <v/>
          </cell>
          <cell r="J3693">
            <v>21</v>
          </cell>
          <cell r="K3693" t="str">
            <v>MH1KF1121JK485701</v>
          </cell>
          <cell r="L3693" t="str">
            <v>KF11E2479250</v>
          </cell>
          <cell r="M3693" t="str">
            <v>HONDA</v>
          </cell>
          <cell r="N3693" t="str">
            <v>VARIO 150 ESP</v>
          </cell>
          <cell r="O3693" t="str">
            <v>BIRU</v>
          </cell>
          <cell r="P3693" t="str">
            <v>JG</v>
          </cell>
          <cell r="Q3693" t="str">
            <v>BELUM JTO</v>
          </cell>
          <cell r="R3693">
            <v>1</v>
          </cell>
          <cell r="S3693">
            <v>12</v>
          </cell>
        </row>
        <row r="3694">
          <cell r="D3694" t="str">
            <v>SP-25-F0002637</v>
          </cell>
          <cell r="E3694" t="str">
            <v>MARZELA IRMA</v>
          </cell>
          <cell r="F3694" t="str">
            <v>BP 4845 QH</v>
          </cell>
          <cell r="G3694" t="str">
            <v>C0</v>
          </cell>
          <cell r="H3694" t="str">
            <v>14.CALL CENTER</v>
          </cell>
          <cell r="I3694" t="str">
            <v/>
          </cell>
          <cell r="J3694">
            <v>21</v>
          </cell>
          <cell r="K3694" t="str">
            <v>MH3SG4620HJ021702</v>
          </cell>
          <cell r="L3694" t="str">
            <v>G3J1E0111782</v>
          </cell>
          <cell r="M3694" t="str">
            <v>YAMAHA</v>
          </cell>
          <cell r="N3694" t="str">
            <v>AEROX</v>
          </cell>
          <cell r="O3694" t="str">
            <v>BIRU</v>
          </cell>
          <cell r="P3694" t="str">
            <v>JG</v>
          </cell>
          <cell r="Q3694" t="str">
            <v>BELUM JTO</v>
          </cell>
          <cell r="R3694">
            <v>1</v>
          </cell>
          <cell r="S3694">
            <v>12</v>
          </cell>
        </row>
        <row r="3695">
          <cell r="D3695" t="str">
            <v>SP-25-F0002639</v>
          </cell>
          <cell r="E3695" t="str">
            <v>MOHD REZA APRIADIE</v>
          </cell>
          <cell r="F3695" t="str">
            <v>BP 1251 TH</v>
          </cell>
          <cell r="G3695" t="str">
            <v>C0</v>
          </cell>
          <cell r="H3695" t="str">
            <v>14.CALL CENTER</v>
          </cell>
          <cell r="I3695" t="str">
            <v/>
          </cell>
          <cell r="J3695">
            <v>22</v>
          </cell>
          <cell r="K3695" t="str">
            <v>MHKTGRVHDYK006616</v>
          </cell>
          <cell r="L3695" t="str">
            <v>G006616</v>
          </cell>
          <cell r="M3695" t="str">
            <v>DAIHATSU</v>
          </cell>
          <cell r="N3695" t="str">
            <v>TARUNA</v>
          </cell>
          <cell r="O3695" t="str">
            <v>MERAH SILVER</v>
          </cell>
          <cell r="P3695" t="str">
            <v>JG</v>
          </cell>
          <cell r="Q3695" t="str">
            <v>BELUM JTO</v>
          </cell>
          <cell r="R3695">
            <v>1</v>
          </cell>
          <cell r="S3695">
            <v>18</v>
          </cell>
        </row>
        <row r="3696">
          <cell r="D3696" t="str">
            <v>SP-25-F0002662</v>
          </cell>
          <cell r="E3696" t="str">
            <v>BAHRUL FIKRI</v>
          </cell>
          <cell r="F3696" t="str">
            <v>BP 3606 MU</v>
          </cell>
          <cell r="G3696" t="str">
            <v>C0</v>
          </cell>
          <cell r="H3696" t="str">
            <v>14.CALL CENTER</v>
          </cell>
          <cell r="I3696" t="str">
            <v/>
          </cell>
          <cell r="J3696">
            <v>23</v>
          </cell>
          <cell r="K3696" t="str">
            <v>MH1JM9114MK424953</v>
          </cell>
          <cell r="L3696" t="str">
            <v>JM91E1424664</v>
          </cell>
          <cell r="M3696" t="str">
            <v>HONDA</v>
          </cell>
          <cell r="N3696" t="str">
            <v>BEAT DIGITAL</v>
          </cell>
          <cell r="O3696" t="str">
            <v>HITAM</v>
          </cell>
          <cell r="P3696" t="str">
            <v>JG</v>
          </cell>
          <cell r="Q3696" t="str">
            <v>BELUM JTO</v>
          </cell>
          <cell r="R3696">
            <v>1</v>
          </cell>
          <cell r="S3696">
            <v>18</v>
          </cell>
        </row>
        <row r="3697">
          <cell r="D3697" t="str">
            <v>SP-25-F0002667</v>
          </cell>
          <cell r="E3697" t="str">
            <v>BUDIYANTI</v>
          </cell>
          <cell r="F3697" t="str">
            <v>BP 2744 AU</v>
          </cell>
          <cell r="G3697" t="str">
            <v>C0</v>
          </cell>
          <cell r="H3697" t="str">
            <v>10.MIDUK</v>
          </cell>
          <cell r="I3697" t="str">
            <v/>
          </cell>
          <cell r="J3697">
            <v>24</v>
          </cell>
          <cell r="K3697" t="str">
            <v>MH1JM3139LK543885</v>
          </cell>
          <cell r="L3697" t="str">
            <v>JM31E3541329</v>
          </cell>
          <cell r="M3697" t="str">
            <v>HONDA</v>
          </cell>
          <cell r="N3697" t="str">
            <v>SCOOPY NON KEYLESS</v>
          </cell>
          <cell r="O3697" t="str">
            <v>COKLAT HITAM</v>
          </cell>
          <cell r="P3697" t="str">
            <v>JG</v>
          </cell>
          <cell r="Q3697" t="str">
            <v>BELUM JTO</v>
          </cell>
          <cell r="R3697">
            <v>1</v>
          </cell>
          <cell r="S3697">
            <v>18</v>
          </cell>
        </row>
        <row r="3698">
          <cell r="D3698" t="str">
            <v>SP-25-F0002669</v>
          </cell>
          <cell r="E3698" t="str">
            <v>LANTIKA BIN ALI</v>
          </cell>
          <cell r="F3698" t="str">
            <v>BP 5788 G</v>
          </cell>
          <cell r="G3698" t="str">
            <v>C0</v>
          </cell>
          <cell r="H3698" t="str">
            <v>12.JUBRAIDER S</v>
          </cell>
          <cell r="I3698" t="str">
            <v/>
          </cell>
          <cell r="J3698">
            <v>24</v>
          </cell>
          <cell r="K3698" t="str">
            <v>MH3DG3710PK066565</v>
          </cell>
          <cell r="L3698" t="str">
            <v>G3N6E0071331</v>
          </cell>
          <cell r="M3698" t="str">
            <v>YAMAHA</v>
          </cell>
          <cell r="N3698" t="str">
            <v>WR 155</v>
          </cell>
          <cell r="O3698" t="str">
            <v>HITAM</v>
          </cell>
          <cell r="P3698" t="str">
            <v>JG</v>
          </cell>
          <cell r="Q3698" t="str">
            <v>BELUM JTO</v>
          </cell>
          <cell r="R3698">
            <v>1</v>
          </cell>
          <cell r="S3698">
            <v>12</v>
          </cell>
        </row>
        <row r="3699">
          <cell r="D3699" t="str">
            <v>SP-25-F0002160</v>
          </cell>
          <cell r="E3699" t="str">
            <v>NURYANTO</v>
          </cell>
          <cell r="F3699" t="str">
            <v>BP 2609 RQ</v>
          </cell>
          <cell r="G3699" t="str">
            <v>C0</v>
          </cell>
          <cell r="H3699" t="str">
            <v>04.RIZKI A</v>
          </cell>
          <cell r="I3699" t="str">
            <v>A</v>
          </cell>
          <cell r="J3699">
            <v>1</v>
          </cell>
          <cell r="K3699" t="str">
            <v>MH1JM0216NK778078</v>
          </cell>
          <cell r="L3699" t="str">
            <v>JM02E1778057</v>
          </cell>
          <cell r="M3699" t="str">
            <v>HONDA</v>
          </cell>
          <cell r="N3699" t="str">
            <v>SCOOPY KEYLESS</v>
          </cell>
          <cell r="O3699" t="str">
            <v>COKLAT</v>
          </cell>
          <cell r="P3699" t="str">
            <v>JG</v>
          </cell>
          <cell r="Q3699" t="str">
            <v>DONE</v>
          </cell>
          <cell r="R3699">
            <v>2</v>
          </cell>
          <cell r="S3699">
            <v>18</v>
          </cell>
        </row>
        <row r="3700">
          <cell r="D3700" t="str">
            <v>SP-25-F0002167</v>
          </cell>
          <cell r="E3700" t="str">
            <v>GUSRI DANIEL NAINGGOLAN</v>
          </cell>
          <cell r="F3700" t="str">
            <v>BP 6280 GQ</v>
          </cell>
          <cell r="G3700" t="str">
            <v>C0</v>
          </cell>
          <cell r="H3700" t="str">
            <v>05.BOSPA</v>
          </cell>
          <cell r="I3700" t="str">
            <v/>
          </cell>
          <cell r="J3700">
            <v>4</v>
          </cell>
          <cell r="K3700" t="str">
            <v>MH8DL23ANHJ103041</v>
          </cell>
          <cell r="L3700" t="str">
            <v>CGA2ID103272</v>
          </cell>
          <cell r="M3700" t="str">
            <v>SUZUKI</v>
          </cell>
          <cell r="N3700" t="str">
            <v>GSX</v>
          </cell>
          <cell r="O3700" t="str">
            <v>PUTIH</v>
          </cell>
          <cell r="P3700" t="str">
            <v>JG</v>
          </cell>
          <cell r="Q3700" t="str">
            <v>GAGAL BAYAR</v>
          </cell>
          <cell r="R3700">
            <v>2</v>
          </cell>
          <cell r="S3700">
            <v>12</v>
          </cell>
        </row>
        <row r="3701">
          <cell r="D3701" t="str">
            <v>SP-25-F0002175</v>
          </cell>
          <cell r="E3701" t="str">
            <v>MARIATI DEWANTI</v>
          </cell>
          <cell r="F3701" t="str">
            <v>BP 5950 QH</v>
          </cell>
          <cell r="G3701" t="str">
            <v>C0</v>
          </cell>
          <cell r="H3701" t="str">
            <v>05.BOSPA</v>
          </cell>
          <cell r="I3701" t="str">
            <v>A</v>
          </cell>
          <cell r="J3701">
            <v>1</v>
          </cell>
          <cell r="K3701" t="str">
            <v>MH3RG4610HK026874</v>
          </cell>
          <cell r="L3701" t="str">
            <v>G3E7E0403425</v>
          </cell>
          <cell r="M3701" t="str">
            <v>YAMAHA</v>
          </cell>
          <cell r="N3701" t="str">
            <v>NEW VIXION VVA</v>
          </cell>
          <cell r="O3701" t="str">
            <v>HITAM</v>
          </cell>
          <cell r="P3701" t="str">
            <v>JG</v>
          </cell>
          <cell r="Q3701" t="str">
            <v>DONE</v>
          </cell>
          <cell r="R3701">
            <v>2</v>
          </cell>
          <cell r="S3701">
            <v>18</v>
          </cell>
        </row>
        <row r="3702">
          <cell r="D3702" t="str">
            <v>SP-25-F0002177</v>
          </cell>
          <cell r="E3702" t="str">
            <v>AGUSTINUS RELA REGA</v>
          </cell>
          <cell r="F3702" t="str">
            <v>BP 3272 HM</v>
          </cell>
          <cell r="G3702" t="str">
            <v>C0</v>
          </cell>
          <cell r="H3702" t="str">
            <v>11.RIMPUN</v>
          </cell>
          <cell r="I3702" t="str">
            <v>A</v>
          </cell>
          <cell r="J3702">
            <v>1</v>
          </cell>
          <cell r="K3702" t="str">
            <v>MH1JM2123JK039914</v>
          </cell>
          <cell r="L3702" t="str">
            <v>JM21E2017936</v>
          </cell>
          <cell r="M3702" t="str">
            <v>HONDA</v>
          </cell>
          <cell r="N3702" t="str">
            <v>BEAT DIGITAL</v>
          </cell>
          <cell r="O3702" t="str">
            <v>BIRU PUTIH</v>
          </cell>
          <cell r="P3702" t="str">
            <v>JG</v>
          </cell>
          <cell r="Q3702" t="str">
            <v>GAGAL BAYAR</v>
          </cell>
          <cell r="R3702">
            <v>2</v>
          </cell>
          <cell r="S3702">
            <v>18</v>
          </cell>
        </row>
        <row r="3703">
          <cell r="D3703" t="str">
            <v>SP-25-F0002233</v>
          </cell>
          <cell r="E3703" t="str">
            <v>KUKUH RIYADI</v>
          </cell>
          <cell r="F3703" t="str">
            <v>BP 2263 AP</v>
          </cell>
          <cell r="G3703" t="str">
            <v>C0</v>
          </cell>
          <cell r="H3703" t="str">
            <v>04.RIZKI A</v>
          </cell>
          <cell r="I3703" t="str">
            <v/>
          </cell>
          <cell r="J3703">
            <v>15</v>
          </cell>
          <cell r="K3703" t="str">
            <v>MH1JM0316PK219678</v>
          </cell>
          <cell r="L3703" t="str">
            <v>JM03E1219732</v>
          </cell>
          <cell r="M3703" t="str">
            <v>HONDA</v>
          </cell>
          <cell r="N3703" t="str">
            <v>SCOOPY</v>
          </cell>
          <cell r="O3703" t="str">
            <v>BIRU PUTIH</v>
          </cell>
          <cell r="P3703" t="str">
            <v>JG</v>
          </cell>
          <cell r="Q3703" t="str">
            <v>BELUM JTO</v>
          </cell>
          <cell r="R3703">
            <v>2</v>
          </cell>
          <cell r="S3703">
            <v>24</v>
          </cell>
        </row>
        <row r="3704">
          <cell r="D3704" t="str">
            <v>SP-25-F0002240</v>
          </cell>
          <cell r="E3704" t="str">
            <v>SYAFRIN RAMADHAN SIREGAR</v>
          </cell>
          <cell r="F3704" t="str">
            <v>BP 2877 EI</v>
          </cell>
          <cell r="G3704" t="str">
            <v>C0</v>
          </cell>
          <cell r="H3704" t="str">
            <v>14.CALL CENTER</v>
          </cell>
          <cell r="I3704" t="str">
            <v/>
          </cell>
          <cell r="J3704">
            <v>6</v>
          </cell>
          <cell r="K3704" t="str">
            <v>MH1JM8127PK507820</v>
          </cell>
          <cell r="L3704" t="str">
            <v>JM81E2509145</v>
          </cell>
          <cell r="M3704" t="str">
            <v>HONDA</v>
          </cell>
          <cell r="N3704" t="str">
            <v>BEAT DIGITAL</v>
          </cell>
          <cell r="O3704" t="str">
            <v>HITAM</v>
          </cell>
          <cell r="P3704" t="str">
            <v>JG</v>
          </cell>
          <cell r="Q3704" t="str">
            <v>DONE</v>
          </cell>
          <cell r="R3704">
            <v>2</v>
          </cell>
          <cell r="S3704">
            <v>18</v>
          </cell>
        </row>
        <row r="3705">
          <cell r="D3705" t="str">
            <v>SP-25-F0002241</v>
          </cell>
          <cell r="E3705" t="str">
            <v>MULKAN RASYID RAMADAN HARAHAP</v>
          </cell>
          <cell r="F3705" t="str">
            <v>BP 3053 HR</v>
          </cell>
          <cell r="G3705" t="str">
            <v>C0</v>
          </cell>
          <cell r="H3705" t="str">
            <v>14.CALL CENTER</v>
          </cell>
          <cell r="I3705" t="str">
            <v/>
          </cell>
          <cell r="J3705">
            <v>6</v>
          </cell>
          <cell r="K3705" t="str">
            <v>MH1JM5115JK110183</v>
          </cell>
          <cell r="L3705" t="str">
            <v>JM51E1110171</v>
          </cell>
          <cell r="M3705" t="str">
            <v>HONDA</v>
          </cell>
          <cell r="N3705" t="str">
            <v>VARIO 125 CC</v>
          </cell>
          <cell r="O3705" t="str">
            <v>HITAM</v>
          </cell>
          <cell r="P3705" t="str">
            <v>JG</v>
          </cell>
          <cell r="Q3705" t="str">
            <v>BELUM JTO</v>
          </cell>
          <cell r="R3705">
            <v>2</v>
          </cell>
          <cell r="S3705">
            <v>6</v>
          </cell>
        </row>
        <row r="3706">
          <cell r="D3706" t="str">
            <v>SP-25-F0002245</v>
          </cell>
          <cell r="E3706" t="str">
            <v>KASMAN</v>
          </cell>
          <cell r="F3706" t="str">
            <v>BP 2057 UC</v>
          </cell>
          <cell r="G3706" t="str">
            <v>C0</v>
          </cell>
          <cell r="H3706" t="str">
            <v>14.CALL CENTER</v>
          </cell>
          <cell r="I3706" t="str">
            <v/>
          </cell>
          <cell r="J3706">
            <v>6</v>
          </cell>
          <cell r="K3706" t="str">
            <v>MH1JM9116LK277503</v>
          </cell>
          <cell r="L3706" t="str">
            <v>JM91E1275005</v>
          </cell>
          <cell r="M3706" t="str">
            <v>HONDA</v>
          </cell>
          <cell r="N3706" t="str">
            <v>BEAT DELUXE</v>
          </cell>
          <cell r="O3706" t="str">
            <v>HITAM</v>
          </cell>
          <cell r="P3706" t="str">
            <v>JG</v>
          </cell>
          <cell r="Q3706" t="str">
            <v>DONE</v>
          </cell>
          <cell r="R3706">
            <v>2</v>
          </cell>
          <cell r="S3706">
            <v>18</v>
          </cell>
        </row>
        <row r="3707">
          <cell r="D3707" t="str">
            <v>SP-25-F0002259</v>
          </cell>
          <cell r="E3707" t="str">
            <v>HASAN KHUSAIRI</v>
          </cell>
          <cell r="F3707" t="str">
            <v>BP 2584 J</v>
          </cell>
          <cell r="G3707" t="str">
            <v>C0</v>
          </cell>
          <cell r="H3707" t="str">
            <v>14.CALL CENTER</v>
          </cell>
          <cell r="I3707" t="str">
            <v/>
          </cell>
          <cell r="J3707">
            <v>10</v>
          </cell>
          <cell r="K3707" t="str">
            <v>MH1JM8117MK667053</v>
          </cell>
          <cell r="L3707" t="str">
            <v>JM81E1668743</v>
          </cell>
          <cell r="M3707" t="str">
            <v>HONDA</v>
          </cell>
          <cell r="N3707" t="str">
            <v>BEAT</v>
          </cell>
          <cell r="O3707" t="str">
            <v>BIRU HITAM</v>
          </cell>
          <cell r="P3707" t="str">
            <v>JG</v>
          </cell>
          <cell r="Q3707" t="str">
            <v>BELUM JTO</v>
          </cell>
          <cell r="R3707">
            <v>2</v>
          </cell>
          <cell r="S3707">
            <v>12</v>
          </cell>
        </row>
        <row r="3708">
          <cell r="D3708" t="str">
            <v>SP-25-F0002037</v>
          </cell>
          <cell r="E3708" t="str">
            <v>NOVEDI LAOLI</v>
          </cell>
          <cell r="F3708" t="str">
            <v>BP 2597 CO</v>
          </cell>
          <cell r="G3708" t="str">
            <v>C0</v>
          </cell>
          <cell r="H3708" t="str">
            <v>13.WILFRIN</v>
          </cell>
          <cell r="I3708" t="str">
            <v>A</v>
          </cell>
          <cell r="J3708">
            <v>19</v>
          </cell>
          <cell r="K3708" t="str">
            <v>MH1JM0416NK038236</v>
          </cell>
          <cell r="L3708" t="str">
            <v>JM04E1041369</v>
          </cell>
          <cell r="M3708" t="str">
            <v>HONDA</v>
          </cell>
          <cell r="N3708" t="str">
            <v>SCOOPY KEYLESS</v>
          </cell>
          <cell r="O3708" t="str">
            <v>COKLAT</v>
          </cell>
          <cell r="P3708" t="str">
            <v>JG</v>
          </cell>
          <cell r="Q3708" t="str">
            <v>BELUM JTO</v>
          </cell>
          <cell r="R3708">
            <v>3</v>
          </cell>
          <cell r="S3708">
            <v>18</v>
          </cell>
        </row>
        <row r="3709">
          <cell r="D3709" t="str">
            <v>SP-25-F0002041</v>
          </cell>
          <cell r="E3709" t="str">
            <v>DIKI OBERDA</v>
          </cell>
          <cell r="F3709" t="str">
            <v>BP 5653 AC</v>
          </cell>
          <cell r="G3709" t="str">
            <v>C0</v>
          </cell>
          <cell r="H3709" t="str">
            <v>13.WILFRIN</v>
          </cell>
          <cell r="I3709" t="str">
            <v>A</v>
          </cell>
          <cell r="J3709">
            <v>13</v>
          </cell>
          <cell r="K3709" t="str">
            <v>MH1JFM213EK088189</v>
          </cell>
          <cell r="L3709" t="str">
            <v>JFM2E1094195</v>
          </cell>
          <cell r="M3709" t="str">
            <v>HONDA</v>
          </cell>
          <cell r="N3709" t="str">
            <v>BEAT F1 CW</v>
          </cell>
          <cell r="O3709" t="str">
            <v>HITAM</v>
          </cell>
          <cell r="P3709" t="str">
            <v>JG</v>
          </cell>
          <cell r="Q3709" t="str">
            <v>BELUM JTO</v>
          </cell>
          <cell r="R3709">
            <v>3</v>
          </cell>
          <cell r="S3709">
            <v>12</v>
          </cell>
        </row>
        <row r="3710">
          <cell r="D3710" t="str">
            <v>SP-25-F0002046</v>
          </cell>
          <cell r="E3710" t="str">
            <v>SULAIMAN GUNTUR</v>
          </cell>
          <cell r="F3710" t="str">
            <v>BP 4267 AO</v>
          </cell>
          <cell r="G3710" t="str">
            <v>C0</v>
          </cell>
          <cell r="H3710" t="str">
            <v>13.WILFRIN</v>
          </cell>
          <cell r="I3710" t="str">
            <v>A</v>
          </cell>
          <cell r="J3710">
            <v>14</v>
          </cell>
          <cell r="K3710" t="str">
            <v>MH3SE88H0NJ422815</v>
          </cell>
          <cell r="L3710" t="str">
            <v>E3R2E3264413</v>
          </cell>
          <cell r="M3710" t="str">
            <v>YAMAHA</v>
          </cell>
          <cell r="N3710" t="str">
            <v>MIO M3</v>
          </cell>
          <cell r="O3710" t="str">
            <v>HITAM</v>
          </cell>
          <cell r="P3710" t="str">
            <v>JG</v>
          </cell>
          <cell r="Q3710" t="str">
            <v>BELUM JTO</v>
          </cell>
          <cell r="R3710">
            <v>3</v>
          </cell>
          <cell r="S3710">
            <v>12</v>
          </cell>
        </row>
        <row r="3711">
          <cell r="D3711" t="str">
            <v>SP-25-F0002063</v>
          </cell>
          <cell r="E3711" t="str">
            <v>TARISA BUTAR-BUTAR</v>
          </cell>
          <cell r="F3711" t="str">
            <v>BP 3562 UR</v>
          </cell>
          <cell r="G3711" t="str">
            <v>C0</v>
          </cell>
          <cell r="H3711" t="str">
            <v>04.RIZKI A</v>
          </cell>
          <cell r="I3711" t="str">
            <v>A</v>
          </cell>
          <cell r="J3711">
            <v>16</v>
          </cell>
          <cell r="K3711" t="str">
            <v>MH1JM4119LK621165</v>
          </cell>
          <cell r="L3711" t="str">
            <v>JM41E1620967</v>
          </cell>
          <cell r="M3711" t="str">
            <v>HONDA</v>
          </cell>
          <cell r="N3711" t="str">
            <v>VARIO 125</v>
          </cell>
          <cell r="O3711" t="str">
            <v>MERAH</v>
          </cell>
          <cell r="P3711" t="str">
            <v>JG</v>
          </cell>
          <cell r="Q3711" t="str">
            <v>BELUM JTO</v>
          </cell>
          <cell r="R3711">
            <v>3</v>
          </cell>
          <cell r="S3711">
            <v>24</v>
          </cell>
        </row>
        <row r="3712">
          <cell r="D3712" t="str">
            <v>SP-25-F0002067</v>
          </cell>
          <cell r="E3712" t="str">
            <v>NENI NOVLIYANTI</v>
          </cell>
          <cell r="F3712" t="str">
            <v>BP 2572 JE</v>
          </cell>
          <cell r="G3712" t="str">
            <v>C0</v>
          </cell>
          <cell r="H3712" t="str">
            <v>14.CALL CENTER</v>
          </cell>
          <cell r="I3712" t="str">
            <v>A</v>
          </cell>
          <cell r="J3712">
            <v>15</v>
          </cell>
          <cell r="K3712" t="str">
            <v>MH1JFD219DK941872</v>
          </cell>
          <cell r="L3712" t="str">
            <v>JFD2E1929745</v>
          </cell>
          <cell r="M3712" t="str">
            <v>HONDA</v>
          </cell>
          <cell r="N3712" t="str">
            <v>BEAT</v>
          </cell>
          <cell r="O3712" t="str">
            <v>HITAM</v>
          </cell>
          <cell r="P3712" t="str">
            <v>JG</v>
          </cell>
          <cell r="Q3712" t="str">
            <v>BELUM JTO</v>
          </cell>
          <cell r="R3712">
            <v>3</v>
          </cell>
          <cell r="S3712">
            <v>18</v>
          </cell>
        </row>
        <row r="3713">
          <cell r="D3713" t="str">
            <v>SP-25-F0002677</v>
          </cell>
          <cell r="E3713" t="str">
            <v>ZULKIPLI</v>
          </cell>
          <cell r="F3713" t="str">
            <v>BP 3643 UG</v>
          </cell>
          <cell r="G3713" t="str">
            <v>C0</v>
          </cell>
          <cell r="H3713" t="str">
            <v>12.JUBRAIDER S</v>
          </cell>
          <cell r="I3713" t="str">
            <v/>
          </cell>
          <cell r="J3713">
            <v>25</v>
          </cell>
          <cell r="K3713" t="str">
            <v>MH1JM0210MK214487</v>
          </cell>
          <cell r="L3713" t="str">
            <v>JM02E1216011</v>
          </cell>
          <cell r="M3713" t="str">
            <v>HONDA</v>
          </cell>
          <cell r="N3713" t="str">
            <v>SCOOPY KEYLESS</v>
          </cell>
          <cell r="O3713" t="str">
            <v>MERAH</v>
          </cell>
          <cell r="P3713" t="str">
            <v>JG</v>
          </cell>
          <cell r="Q3713" t="str">
            <v>BELUM JTO</v>
          </cell>
          <cell r="R3713">
            <v>1</v>
          </cell>
          <cell r="S3713">
            <v>12</v>
          </cell>
        </row>
        <row r="3714">
          <cell r="D3714" t="str">
            <v>SP-25-F0001956</v>
          </cell>
          <cell r="E3714" t="str">
            <v>HENI SELVIA</v>
          </cell>
          <cell r="F3714" t="str">
            <v>BP 4107 HU</v>
          </cell>
          <cell r="G3714" t="str">
            <v>C0</v>
          </cell>
          <cell r="H3714" t="str">
            <v>14.CALL CENTER</v>
          </cell>
          <cell r="I3714" t="str">
            <v>A</v>
          </cell>
          <cell r="J3714">
            <v>6</v>
          </cell>
          <cell r="K3714" t="str">
            <v>MH1JM8129RK962865</v>
          </cell>
          <cell r="L3714" t="str">
            <v>JM81E2961775</v>
          </cell>
          <cell r="M3714" t="str">
            <v>HONDA</v>
          </cell>
          <cell r="N3714" t="str">
            <v>BEAT DIGITAL</v>
          </cell>
          <cell r="O3714" t="str">
            <v>MERAH-HITAM</v>
          </cell>
          <cell r="P3714" t="str">
            <v>JG</v>
          </cell>
          <cell r="Q3714" t="str">
            <v>BELUM JTO</v>
          </cell>
          <cell r="R3714">
            <v>3</v>
          </cell>
          <cell r="S3714">
            <v>24</v>
          </cell>
        </row>
        <row r="3715">
          <cell r="D3715" t="str">
            <v>SP-25-F0001981</v>
          </cell>
          <cell r="E3715" t="str">
            <v>IQFAL ZULHENDRI</v>
          </cell>
          <cell r="F3715" t="str">
            <v>BP 3824 MU</v>
          </cell>
          <cell r="G3715" t="str">
            <v>C0</v>
          </cell>
          <cell r="H3715" t="str">
            <v>14.CALL CENTER</v>
          </cell>
          <cell r="I3715" t="str">
            <v>A</v>
          </cell>
          <cell r="J3715">
            <v>8</v>
          </cell>
          <cell r="K3715" t="str">
            <v>MH1JM0116MK055542</v>
          </cell>
          <cell r="L3715" t="str">
            <v>JM01E1055319</v>
          </cell>
          <cell r="M3715" t="str">
            <v>HONDA</v>
          </cell>
          <cell r="N3715" t="str">
            <v>SCOOPY NON KEYLESS</v>
          </cell>
          <cell r="O3715" t="str">
            <v>HITAM MERAH</v>
          </cell>
          <cell r="P3715" t="str">
            <v>JG</v>
          </cell>
          <cell r="Q3715" t="str">
            <v>DONE</v>
          </cell>
          <cell r="R3715">
            <v>3</v>
          </cell>
          <cell r="S3715">
            <v>12</v>
          </cell>
        </row>
        <row r="3716">
          <cell r="D3716" t="str">
            <v>SP-25-F0001991</v>
          </cell>
          <cell r="E3716" t="str">
            <v>BAMBANG SETIAWAN</v>
          </cell>
          <cell r="F3716" t="str">
            <v>BP 4792 AR</v>
          </cell>
          <cell r="G3716" t="str">
            <v>C0</v>
          </cell>
          <cell r="H3716" t="str">
            <v>11.RIMPUN</v>
          </cell>
          <cell r="I3716" t="str">
            <v>A</v>
          </cell>
          <cell r="J3716">
            <v>9</v>
          </cell>
          <cell r="K3716" t="str">
            <v>MH1JFB123EK266052</v>
          </cell>
          <cell r="L3716" t="str">
            <v>JFB1E2215971</v>
          </cell>
          <cell r="M3716" t="str">
            <v>HONDA</v>
          </cell>
          <cell r="N3716" t="str">
            <v>VARIO 125</v>
          </cell>
          <cell r="O3716" t="str">
            <v>HITAM</v>
          </cell>
          <cell r="P3716" t="str">
            <v>JG</v>
          </cell>
          <cell r="Q3716" t="str">
            <v>DONE</v>
          </cell>
          <cell r="R3716">
            <v>3</v>
          </cell>
          <cell r="S3716">
            <v>6</v>
          </cell>
        </row>
        <row r="3717">
          <cell r="D3717" t="str">
            <v>SP-25-F0001994</v>
          </cell>
          <cell r="E3717" t="str">
            <v>EDWIN SAPUTRA</v>
          </cell>
          <cell r="F3717" t="str">
            <v>BP 3800 UE</v>
          </cell>
          <cell r="G3717" t="str">
            <v>C0</v>
          </cell>
          <cell r="H3717" t="str">
            <v>14.CALL CENTER</v>
          </cell>
          <cell r="I3717" t="str">
            <v>A</v>
          </cell>
          <cell r="J3717">
            <v>20</v>
          </cell>
          <cell r="K3717" t="str">
            <v>MH1JM0411PK382723</v>
          </cell>
          <cell r="L3717" t="str">
            <v>JM04E1382648</v>
          </cell>
          <cell r="M3717" t="str">
            <v>HONDA</v>
          </cell>
          <cell r="N3717" t="str">
            <v>SCOOPY KEYLESS</v>
          </cell>
          <cell r="O3717" t="str">
            <v>HIJAU</v>
          </cell>
          <cell r="P3717" t="str">
            <v>JG</v>
          </cell>
          <cell r="Q3717" t="str">
            <v>BELUM JTO</v>
          </cell>
          <cell r="R3717">
            <v>3</v>
          </cell>
          <cell r="S3717">
            <v>18</v>
          </cell>
        </row>
        <row r="3718">
          <cell r="D3718" t="str">
            <v>SP-25-F0002263</v>
          </cell>
          <cell r="E3718" t="str">
            <v>RISKA SAWITA</v>
          </cell>
          <cell r="F3718" t="str">
            <v>BP 4845 OE</v>
          </cell>
          <cell r="G3718" t="str">
            <v>C0</v>
          </cell>
          <cell r="H3718" t="str">
            <v>13.WILFRIN</v>
          </cell>
          <cell r="I3718" t="str">
            <v/>
          </cell>
          <cell r="J3718">
            <v>9</v>
          </cell>
          <cell r="K3718" t="str">
            <v>MH3SE8810FJ260479</v>
          </cell>
          <cell r="L3718" t="str">
            <v>E3R2E0272023</v>
          </cell>
          <cell r="M3718" t="str">
            <v>YAMAHA</v>
          </cell>
          <cell r="N3718" t="str">
            <v>MIO M3</v>
          </cell>
          <cell r="O3718" t="str">
            <v>KUNING</v>
          </cell>
          <cell r="P3718" t="str">
            <v>JG</v>
          </cell>
          <cell r="Q3718" t="str">
            <v>BELUM JTO</v>
          </cell>
          <cell r="R3718">
            <v>2</v>
          </cell>
          <cell r="S3718">
            <v>18</v>
          </cell>
        </row>
        <row r="3719">
          <cell r="D3719" t="str">
            <v>SP-25-F0002291</v>
          </cell>
          <cell r="E3719" t="str">
            <v>FELESIA SIANTURI</v>
          </cell>
          <cell r="F3719" t="str">
            <v>BP 3630 UF</v>
          </cell>
          <cell r="G3719" t="str">
            <v>C0</v>
          </cell>
          <cell r="H3719" t="str">
            <v>14.CALL CENTER</v>
          </cell>
          <cell r="I3719" t="str">
            <v/>
          </cell>
          <cell r="J3719">
            <v>15</v>
          </cell>
          <cell r="K3719" t="str">
            <v>MH1KB1119KK244053</v>
          </cell>
          <cell r="L3719" t="str">
            <v>KB11E1243605</v>
          </cell>
          <cell r="M3719" t="str">
            <v>HONDA</v>
          </cell>
          <cell r="N3719" t="str">
            <v>SONIC</v>
          </cell>
          <cell r="O3719" t="str">
            <v>MERAH PUTIH</v>
          </cell>
          <cell r="P3719" t="str">
            <v>JG</v>
          </cell>
          <cell r="Q3719" t="str">
            <v>BELUM JTO</v>
          </cell>
          <cell r="R3719">
            <v>2</v>
          </cell>
          <cell r="S3719">
            <v>24</v>
          </cell>
        </row>
        <row r="3720">
          <cell r="D3720" t="str">
            <v>SP-25-F0002299</v>
          </cell>
          <cell r="E3720" t="str">
            <v>NOVERLIUS ZAI</v>
          </cell>
          <cell r="F3720" t="str">
            <v>BP 3329 UQ</v>
          </cell>
          <cell r="G3720" t="str">
            <v>C0</v>
          </cell>
          <cell r="H3720" t="str">
            <v>14.CALL CENTER</v>
          </cell>
          <cell r="I3720" t="str">
            <v/>
          </cell>
          <cell r="J3720">
            <v>12</v>
          </cell>
          <cell r="K3720" t="str">
            <v>MH1KF4124MK381144</v>
          </cell>
          <cell r="L3720" t="str">
            <v>KF41E2385060</v>
          </cell>
          <cell r="M3720" t="str">
            <v>HONDA</v>
          </cell>
          <cell r="N3720" t="str">
            <v>VARIO 150 KEYLESS</v>
          </cell>
          <cell r="O3720" t="str">
            <v>COKLAT</v>
          </cell>
          <cell r="P3720" t="str">
            <v>JG</v>
          </cell>
          <cell r="Q3720" t="str">
            <v>BELUM JTO</v>
          </cell>
          <cell r="R3720">
            <v>2</v>
          </cell>
          <cell r="S3720">
            <v>24</v>
          </cell>
        </row>
        <row r="3721">
          <cell r="D3721" t="str">
            <v>SP-25-F0002310</v>
          </cell>
          <cell r="E3721" t="str">
            <v>RIFAI</v>
          </cell>
          <cell r="F3721" t="str">
            <v>BP 3887 HM</v>
          </cell>
          <cell r="G3721" t="str">
            <v>C0</v>
          </cell>
          <cell r="H3721" t="str">
            <v>14.CALL CENTER</v>
          </cell>
          <cell r="I3721" t="str">
            <v/>
          </cell>
          <cell r="J3721">
            <v>15</v>
          </cell>
          <cell r="K3721" t="str">
            <v>MH1JBP11XJK653790</v>
          </cell>
          <cell r="L3721" t="str">
            <v>JBP1E1654021</v>
          </cell>
          <cell r="M3721" t="str">
            <v>HONDA</v>
          </cell>
          <cell r="N3721" t="str">
            <v>SUPRA X 125</v>
          </cell>
          <cell r="O3721" t="str">
            <v>MERAH-HITAM</v>
          </cell>
          <cell r="P3721" t="str">
            <v>JG</v>
          </cell>
          <cell r="Q3721" t="str">
            <v>BELUM JTO</v>
          </cell>
          <cell r="R3721">
            <v>2</v>
          </cell>
          <cell r="S3721">
            <v>18</v>
          </cell>
        </row>
        <row r="3722">
          <cell r="D3722" t="str">
            <v>SP-25-F0002315</v>
          </cell>
          <cell r="E3722" t="str">
            <v>WIRA</v>
          </cell>
          <cell r="F3722" t="str">
            <v>BP 2538 I</v>
          </cell>
          <cell r="G3722" t="str">
            <v>C0</v>
          </cell>
          <cell r="H3722" t="str">
            <v>14.CALL CENTER</v>
          </cell>
          <cell r="I3722" t="str">
            <v/>
          </cell>
          <cell r="J3722">
            <v>13</v>
          </cell>
          <cell r="K3722" t="str">
            <v>MH1KF4121MK304005</v>
          </cell>
          <cell r="L3722" t="str">
            <v>KF41E2308118</v>
          </cell>
          <cell r="M3722" t="str">
            <v>HONDA</v>
          </cell>
          <cell r="N3722" t="str">
            <v>VARIO 150 CC KEYLESH</v>
          </cell>
          <cell r="O3722" t="str">
            <v>COKLAT</v>
          </cell>
          <cell r="P3722" t="str">
            <v>JG</v>
          </cell>
          <cell r="Q3722" t="str">
            <v>BELUM JTO</v>
          </cell>
          <cell r="R3722">
            <v>2</v>
          </cell>
          <cell r="S3722">
            <v>18</v>
          </cell>
        </row>
        <row r="3723">
          <cell r="D3723" t="str">
            <v>SP-25-F0002077</v>
          </cell>
          <cell r="E3723" t="str">
            <v>HERRU GUNAWAN</v>
          </cell>
          <cell r="F3723" t="str">
            <v>BP 2361 OM</v>
          </cell>
          <cell r="G3723" t="str">
            <v>C0</v>
          </cell>
          <cell r="H3723" t="str">
            <v>14.CALL CENTER</v>
          </cell>
          <cell r="I3723" t="str">
            <v>A</v>
          </cell>
          <cell r="J3723">
            <v>18</v>
          </cell>
          <cell r="K3723" t="str">
            <v>MH1KCB111PK038879</v>
          </cell>
          <cell r="L3723" t="str">
            <v>KCB1E1038898</v>
          </cell>
          <cell r="M3723" t="str">
            <v>HONDA</v>
          </cell>
          <cell r="N3723" t="str">
            <v>CBR 150</v>
          </cell>
          <cell r="O3723" t="str">
            <v>MERAH-HITAM</v>
          </cell>
          <cell r="P3723" t="str">
            <v>JG</v>
          </cell>
          <cell r="Q3723" t="str">
            <v>BELUM JTO</v>
          </cell>
          <cell r="R3723">
            <v>3</v>
          </cell>
          <cell r="S3723">
            <v>6</v>
          </cell>
        </row>
        <row r="3724">
          <cell r="D3724" t="str">
            <v>SP-25-F0002082</v>
          </cell>
          <cell r="E3724" t="str">
            <v>TONI PERNANDO</v>
          </cell>
          <cell r="F3724" t="str">
            <v>BP 6849 RF</v>
          </cell>
          <cell r="G3724" t="str">
            <v>C0</v>
          </cell>
          <cell r="H3724" t="str">
            <v>14.CALL CENTER</v>
          </cell>
          <cell r="I3724" t="str">
            <v>A</v>
          </cell>
          <cell r="J3724">
            <v>19</v>
          </cell>
          <cell r="K3724" t="str">
            <v>MH3SG3120HK364884</v>
          </cell>
          <cell r="L3724" t="str">
            <v>G3E4E0514149</v>
          </cell>
          <cell r="M3724" t="str">
            <v>YAMAHA</v>
          </cell>
          <cell r="N3724" t="str">
            <v>NMAX</v>
          </cell>
          <cell r="O3724" t="str">
            <v>ABU-ABU</v>
          </cell>
          <cell r="P3724" t="str">
            <v>JG</v>
          </cell>
          <cell r="Q3724" t="str">
            <v>BELUM JTO</v>
          </cell>
          <cell r="R3724">
            <v>3</v>
          </cell>
          <cell r="S3724">
            <v>12</v>
          </cell>
        </row>
        <row r="3725">
          <cell r="D3725" t="str">
            <v>SP-25-F0002088</v>
          </cell>
          <cell r="E3725" t="str">
            <v>SUHARDI</v>
          </cell>
          <cell r="F3725" t="str">
            <v>BP 5484 CH</v>
          </cell>
          <cell r="G3725" t="str">
            <v>C0</v>
          </cell>
          <cell r="H3725" t="str">
            <v>13.WILFRIN</v>
          </cell>
          <cell r="I3725" t="str">
            <v>A</v>
          </cell>
          <cell r="J3725">
            <v>19</v>
          </cell>
          <cell r="K3725" t="str">
            <v>MH1JFM211EK768415</v>
          </cell>
          <cell r="L3725" t="str">
            <v>JFM2E1769631</v>
          </cell>
          <cell r="M3725" t="str">
            <v>HONDA</v>
          </cell>
          <cell r="N3725" t="str">
            <v>BEAT CW</v>
          </cell>
          <cell r="O3725" t="str">
            <v>HITAM</v>
          </cell>
          <cell r="P3725" t="str">
            <v>JG</v>
          </cell>
          <cell r="Q3725" t="str">
            <v>BELUM JTO</v>
          </cell>
          <cell r="R3725">
            <v>3</v>
          </cell>
          <cell r="S3725">
            <v>12</v>
          </cell>
        </row>
        <row r="3726">
          <cell r="D3726" t="str">
            <v>SP-25-F0002131</v>
          </cell>
          <cell r="E3726" t="str">
            <v>GINA FEBRINA</v>
          </cell>
          <cell r="F3726" t="str">
            <v>BP 2902 SQ</v>
          </cell>
          <cell r="G3726" t="str">
            <v>C0</v>
          </cell>
          <cell r="H3726" t="str">
            <v>09.OLOAN</v>
          </cell>
          <cell r="I3726" t="str">
            <v>A</v>
          </cell>
          <cell r="J3726">
            <v>25</v>
          </cell>
          <cell r="K3726" t="str">
            <v>MH1JMB112PK105210</v>
          </cell>
          <cell r="L3726" t="str">
            <v>JMB1E1105181</v>
          </cell>
          <cell r="M3726" t="str">
            <v>HONDA</v>
          </cell>
          <cell r="N3726" t="str">
            <v>GENIO BAN BESAR</v>
          </cell>
          <cell r="O3726" t="str">
            <v>HIJAU</v>
          </cell>
          <cell r="P3726" t="str">
            <v>JG</v>
          </cell>
          <cell r="Q3726" t="str">
            <v>BELUM JTO</v>
          </cell>
          <cell r="R3726">
            <v>3</v>
          </cell>
          <cell r="S3726">
            <v>18</v>
          </cell>
        </row>
        <row r="3727">
          <cell r="D3727" t="str">
            <v>SP-25-F0002143</v>
          </cell>
          <cell r="E3727" t="str">
            <v>NURHIDAYU</v>
          </cell>
          <cell r="F3727" t="str">
            <v>BP 2548 RC</v>
          </cell>
          <cell r="G3727" t="str">
            <v>C0</v>
          </cell>
          <cell r="H3727" t="str">
            <v>10.MIDUK</v>
          </cell>
          <cell r="I3727" t="str">
            <v>A</v>
          </cell>
          <cell r="J3727">
            <v>1</v>
          </cell>
          <cell r="K3727" t="str">
            <v>MH1JBK116NK861058</v>
          </cell>
          <cell r="L3727" t="str">
            <v>JBK1E1857741</v>
          </cell>
          <cell r="M3727" t="str">
            <v>HONDA</v>
          </cell>
          <cell r="N3727" t="str">
            <v>REVO</v>
          </cell>
          <cell r="O3727" t="str">
            <v>HITAM</v>
          </cell>
          <cell r="P3727" t="str">
            <v>JG</v>
          </cell>
          <cell r="Q3727" t="str">
            <v>DONE</v>
          </cell>
          <cell r="R3727">
            <v>2</v>
          </cell>
          <cell r="S3727">
            <v>12</v>
          </cell>
        </row>
        <row r="3728">
          <cell r="D3728" t="str">
            <v>SP-25-F0002204</v>
          </cell>
          <cell r="E3728" t="str">
            <v>SUSAN GUSRIANTI</v>
          </cell>
          <cell r="F3728" t="str">
            <v>BP 3186 O</v>
          </cell>
          <cell r="G3728" t="str">
            <v>C0</v>
          </cell>
          <cell r="H3728" t="str">
            <v>08.JOSRI</v>
          </cell>
          <cell r="I3728" t="str">
            <v/>
          </cell>
          <cell r="J3728">
            <v>2</v>
          </cell>
          <cell r="K3728" t="str">
            <v>MH1JM8116MK429047</v>
          </cell>
          <cell r="L3728" t="str">
            <v>JM81E1431050</v>
          </cell>
          <cell r="M3728" t="str">
            <v>HONDA</v>
          </cell>
          <cell r="N3728" t="str">
            <v>BEAT DIGITAL</v>
          </cell>
          <cell r="O3728" t="str">
            <v>HITAM</v>
          </cell>
          <cell r="P3728" t="str">
            <v>JG</v>
          </cell>
          <cell r="Q3728" t="str">
            <v>DONE</v>
          </cell>
          <cell r="R3728">
            <v>2</v>
          </cell>
          <cell r="S3728">
            <v>18</v>
          </cell>
        </row>
        <row r="3729">
          <cell r="D3729" t="str">
            <v>SP-25-F0002213</v>
          </cell>
          <cell r="E3729" t="str">
            <v>MUHAMMAD ANGGOLA</v>
          </cell>
          <cell r="F3729" t="str">
            <v>BP 4286 CE</v>
          </cell>
          <cell r="G3729" t="str">
            <v>C0</v>
          </cell>
          <cell r="H3729" t="str">
            <v>03.DAULAT</v>
          </cell>
          <cell r="I3729" t="str">
            <v/>
          </cell>
          <cell r="J3729">
            <v>4</v>
          </cell>
          <cell r="K3729" t="str">
            <v>MH3RG4710HK030915</v>
          </cell>
          <cell r="L3729" t="str">
            <v>G3J6E0055758</v>
          </cell>
          <cell r="M3729" t="str">
            <v>YAMAHA</v>
          </cell>
          <cell r="N3729" t="str">
            <v>R15 V3</v>
          </cell>
          <cell r="O3729" t="str">
            <v>BIRU</v>
          </cell>
          <cell r="P3729" t="str">
            <v>JG</v>
          </cell>
          <cell r="Q3729" t="str">
            <v>GAGAL BAYAR</v>
          </cell>
          <cell r="R3729">
            <v>2</v>
          </cell>
          <cell r="S3729">
            <v>24</v>
          </cell>
        </row>
        <row r="3730">
          <cell r="D3730" t="str">
            <v>SP-25-F0002214</v>
          </cell>
          <cell r="E3730" t="str">
            <v>MHD REZA VALEPI</v>
          </cell>
          <cell r="F3730" t="str">
            <v>BP 3246 HI</v>
          </cell>
          <cell r="G3730" t="str">
            <v>C0</v>
          </cell>
          <cell r="H3730" t="str">
            <v>14.CALL CENTER</v>
          </cell>
          <cell r="I3730" t="str">
            <v/>
          </cell>
          <cell r="J3730">
            <v>8</v>
          </cell>
          <cell r="K3730" t="str">
            <v>MH1JM1117JK735077</v>
          </cell>
          <cell r="L3730" t="str">
            <v>JM11E1717109</v>
          </cell>
          <cell r="M3730" t="str">
            <v>HONDA</v>
          </cell>
          <cell r="N3730" t="str">
            <v>BEAT</v>
          </cell>
          <cell r="O3730" t="str">
            <v>BIRU PUTIH</v>
          </cell>
          <cell r="P3730" t="str">
            <v>JG</v>
          </cell>
          <cell r="Q3730" t="str">
            <v>BELUM JTO</v>
          </cell>
          <cell r="R3730">
            <v>2</v>
          </cell>
          <cell r="S3730">
            <v>18</v>
          </cell>
        </row>
        <row r="3731">
          <cell r="D3731" t="str">
            <v>SP-25-F0002221</v>
          </cell>
          <cell r="E3731" t="str">
            <v>ARDO PANGENDRA</v>
          </cell>
          <cell r="F3731" t="str">
            <v>BP 2312 AO</v>
          </cell>
          <cell r="G3731" t="str">
            <v>C0</v>
          </cell>
          <cell r="H3731" t="str">
            <v>14.CALL CENTER</v>
          </cell>
          <cell r="I3731" t="str">
            <v/>
          </cell>
          <cell r="J3731">
            <v>3</v>
          </cell>
          <cell r="K3731" t="str">
            <v>MH1JFZ216KK640308</v>
          </cell>
          <cell r="L3731" t="str">
            <v>JFZ2E1639114</v>
          </cell>
          <cell r="M3731" t="str">
            <v>HONDA</v>
          </cell>
          <cell r="N3731" t="str">
            <v>BEAT STREET</v>
          </cell>
          <cell r="O3731" t="str">
            <v>HITAM</v>
          </cell>
          <cell r="P3731" t="str">
            <v>JG</v>
          </cell>
          <cell r="Q3731" t="str">
            <v>DONE</v>
          </cell>
          <cell r="R3731">
            <v>2</v>
          </cell>
          <cell r="S3731">
            <v>6</v>
          </cell>
        </row>
        <row r="3732">
          <cell r="D3732" t="str">
            <v>SP-25-F0002225</v>
          </cell>
          <cell r="E3732" t="str">
            <v>ABDUL HAMID</v>
          </cell>
          <cell r="F3732" t="str">
            <v>BP 4929 IU</v>
          </cell>
          <cell r="G3732" t="str">
            <v>C0</v>
          </cell>
          <cell r="H3732" t="str">
            <v>11.RIMPUN</v>
          </cell>
          <cell r="I3732" t="str">
            <v/>
          </cell>
          <cell r="J3732">
            <v>4</v>
          </cell>
          <cell r="K3732" t="str">
            <v>MH1JM8122RK921333</v>
          </cell>
          <cell r="L3732" t="str">
            <v>JM81E2921759</v>
          </cell>
          <cell r="M3732" t="str">
            <v>HONDA</v>
          </cell>
          <cell r="N3732" t="str">
            <v>BEAT DIGITAL</v>
          </cell>
          <cell r="O3732" t="str">
            <v>BIRU HITAM</v>
          </cell>
          <cell r="P3732" t="str">
            <v>JG</v>
          </cell>
          <cell r="Q3732" t="str">
            <v>DONE</v>
          </cell>
          <cell r="R3732">
            <v>2</v>
          </cell>
          <cell r="S3732">
            <v>24</v>
          </cell>
        </row>
        <row r="3733">
          <cell r="D3733" t="str">
            <v>SP-25-F0002323</v>
          </cell>
          <cell r="E3733" t="str">
            <v>ZULIANA</v>
          </cell>
          <cell r="F3733" t="str">
            <v>BP 3723 RP</v>
          </cell>
          <cell r="G3733" t="str">
            <v>C0</v>
          </cell>
          <cell r="H3733" t="str">
            <v>14.CALL CENTER</v>
          </cell>
          <cell r="I3733" t="str">
            <v/>
          </cell>
          <cell r="J3733">
            <v>16</v>
          </cell>
          <cell r="K3733" t="str">
            <v>MH1JM0418PK389894</v>
          </cell>
          <cell r="L3733" t="str">
            <v>JM04E1389799</v>
          </cell>
          <cell r="M3733" t="str">
            <v>HONDA</v>
          </cell>
          <cell r="N3733" t="str">
            <v>SCOOPY</v>
          </cell>
          <cell r="O3733" t="str">
            <v>COKLAT</v>
          </cell>
          <cell r="P3733" t="str">
            <v>JG</v>
          </cell>
          <cell r="Q3733" t="str">
            <v>DONE</v>
          </cell>
          <cell r="R3733">
            <v>2</v>
          </cell>
          <cell r="S3733">
            <v>6</v>
          </cell>
        </row>
        <row r="3734">
          <cell r="D3734" t="str">
            <v>SP-25-F0002341</v>
          </cell>
          <cell r="E3734" t="str">
            <v>SUDIRMAN</v>
          </cell>
          <cell r="F3734" t="str">
            <v>BP 3452 U</v>
          </cell>
          <cell r="G3734" t="str">
            <v>C0</v>
          </cell>
          <cell r="H3734" t="str">
            <v>13.WILFRIN</v>
          </cell>
          <cell r="I3734" t="str">
            <v/>
          </cell>
          <cell r="J3734">
            <v>17</v>
          </cell>
          <cell r="K3734" t="str">
            <v>MH1KCB110PK038503</v>
          </cell>
          <cell r="L3734" t="str">
            <v>KCB1E1038309</v>
          </cell>
          <cell r="M3734" t="str">
            <v>HONDA</v>
          </cell>
          <cell r="N3734" t="str">
            <v>CBR 150 LED</v>
          </cell>
          <cell r="O3734" t="str">
            <v>HITAM SILVER</v>
          </cell>
          <cell r="P3734" t="str">
            <v>JG</v>
          </cell>
          <cell r="Q3734" t="str">
            <v>BELUM JTO</v>
          </cell>
          <cell r="R3734">
            <v>2</v>
          </cell>
          <cell r="S3734">
            <v>18</v>
          </cell>
        </row>
        <row r="3735">
          <cell r="D3735" t="str">
            <v>SP-25-F0002348</v>
          </cell>
          <cell r="E3735" t="str">
            <v>ABDULLAH LEWOTOBY</v>
          </cell>
          <cell r="F3735" t="str">
            <v>BP 4985 GU</v>
          </cell>
          <cell r="G3735" t="str">
            <v>C0</v>
          </cell>
          <cell r="H3735" t="str">
            <v>14.CALL CENTER</v>
          </cell>
          <cell r="I3735" t="str">
            <v/>
          </cell>
          <cell r="J3735">
            <v>17</v>
          </cell>
          <cell r="K3735" t="str">
            <v>MH1JMB111RK139898</v>
          </cell>
          <cell r="L3735" t="str">
            <v>JMB1E1139470</v>
          </cell>
          <cell r="M3735" t="str">
            <v>HONDA</v>
          </cell>
          <cell r="N3735" t="str">
            <v>GENIO</v>
          </cell>
          <cell r="O3735" t="str">
            <v>BIRU</v>
          </cell>
          <cell r="P3735" t="str">
            <v>JG</v>
          </cell>
          <cell r="Q3735" t="str">
            <v>BELUM JTO</v>
          </cell>
          <cell r="R3735">
            <v>2</v>
          </cell>
          <cell r="S3735">
            <v>18</v>
          </cell>
        </row>
        <row r="3736">
          <cell r="D3736" t="str">
            <v>SP-25-F0002354</v>
          </cell>
          <cell r="E3736" t="str">
            <v>IRWAN PANE</v>
          </cell>
          <cell r="F3736" t="str">
            <v>BP 2996 MR</v>
          </cell>
          <cell r="G3736" t="str">
            <v>C0</v>
          </cell>
          <cell r="H3736" t="str">
            <v>14.CALL CENTER</v>
          </cell>
          <cell r="I3736" t="str">
            <v/>
          </cell>
          <cell r="J3736">
            <v>18</v>
          </cell>
          <cell r="K3736" t="str">
            <v>MH1JM8213NK529476</v>
          </cell>
          <cell r="L3736" t="str">
            <v>JM82E1527590</v>
          </cell>
          <cell r="M3736" t="str">
            <v>HONDA</v>
          </cell>
          <cell r="N3736" t="str">
            <v>BEAT STREET</v>
          </cell>
          <cell r="O3736" t="str">
            <v>HITAM</v>
          </cell>
          <cell r="P3736" t="str">
            <v>JG</v>
          </cell>
          <cell r="Q3736" t="str">
            <v>BELUM JTO</v>
          </cell>
          <cell r="R3736">
            <v>2</v>
          </cell>
          <cell r="S3736">
            <v>18</v>
          </cell>
        </row>
        <row r="3737">
          <cell r="D3737" t="str">
            <v>SP-25-F0002118</v>
          </cell>
          <cell r="E3737" t="str">
            <v>ANWAR ASH SHIDIQ</v>
          </cell>
          <cell r="F3737" t="str">
            <v>BP 2027 O</v>
          </cell>
          <cell r="G3737" t="str">
            <v>C0</v>
          </cell>
          <cell r="H3737" t="str">
            <v>11.RIMPUN</v>
          </cell>
          <cell r="I3737" t="str">
            <v>A</v>
          </cell>
          <cell r="J3737">
            <v>26</v>
          </cell>
          <cell r="K3737" t="str">
            <v>MH1JM9117MK473774</v>
          </cell>
          <cell r="L3737" t="str">
            <v>JM91E1473272</v>
          </cell>
          <cell r="M3737" t="str">
            <v>HONDA</v>
          </cell>
          <cell r="N3737" t="str">
            <v>BEAT DELUXE</v>
          </cell>
          <cell r="O3737" t="str">
            <v>SILVER</v>
          </cell>
          <cell r="P3737" t="str">
            <v>JG</v>
          </cell>
          <cell r="Q3737" t="str">
            <v>BELUM JTO</v>
          </cell>
          <cell r="R3737">
            <v>3</v>
          </cell>
          <cell r="S3737">
            <v>12</v>
          </cell>
        </row>
        <row r="3738">
          <cell r="D3738" t="str">
            <v>SP-25-F0002123</v>
          </cell>
          <cell r="E3738" t="str">
            <v>NURASIAH SITORUS</v>
          </cell>
          <cell r="F3738" t="str">
            <v>BP 4135 AH</v>
          </cell>
          <cell r="G3738" t="str">
            <v>C0</v>
          </cell>
          <cell r="H3738" t="str">
            <v>14.CALL CENTER</v>
          </cell>
          <cell r="I3738" t="str">
            <v>A</v>
          </cell>
          <cell r="J3738">
            <v>22</v>
          </cell>
          <cell r="K3738" t="str">
            <v>MH3SG5620MJ325546</v>
          </cell>
          <cell r="L3738" t="str">
            <v>G3L8E0602004</v>
          </cell>
          <cell r="M3738" t="str">
            <v>YAMAHA</v>
          </cell>
          <cell r="N3738" t="str">
            <v>NMAX NEW</v>
          </cell>
          <cell r="O3738" t="str">
            <v>BIRU</v>
          </cell>
          <cell r="P3738" t="str">
            <v>JG</v>
          </cell>
          <cell r="Q3738" t="str">
            <v>BELUM JTO</v>
          </cell>
          <cell r="R3738">
            <v>3</v>
          </cell>
          <cell r="S3738">
            <v>18</v>
          </cell>
        </row>
        <row r="3739">
          <cell r="D3739" t="str">
            <v>SP-25-F0002125</v>
          </cell>
          <cell r="E3739" t="str">
            <v>MULIYASIR</v>
          </cell>
          <cell r="F3739" t="str">
            <v>BP 2043 RC</v>
          </cell>
          <cell r="G3739" t="str">
            <v>C0</v>
          </cell>
          <cell r="H3739" t="str">
            <v>04.RIZKI A</v>
          </cell>
          <cell r="I3739" t="str">
            <v>A</v>
          </cell>
          <cell r="J3739">
            <v>25</v>
          </cell>
          <cell r="K3739" t="str">
            <v>MH1JM8216NK555683</v>
          </cell>
          <cell r="L3739" t="str">
            <v>JM82E1553783</v>
          </cell>
          <cell r="M3739" t="str">
            <v>HONDA</v>
          </cell>
          <cell r="N3739" t="str">
            <v>BEAT STREET</v>
          </cell>
          <cell r="O3739" t="str">
            <v>HITAM</v>
          </cell>
          <cell r="P3739" t="str">
            <v>JG</v>
          </cell>
          <cell r="Q3739" t="str">
            <v>BELUM JTO</v>
          </cell>
          <cell r="R3739">
            <v>3</v>
          </cell>
          <cell r="S3739">
            <v>24</v>
          </cell>
        </row>
        <row r="3740">
          <cell r="D3740" t="str">
            <v>SP-25-F0002144</v>
          </cell>
          <cell r="E3740" t="str">
            <v>ARIS SANTOSO</v>
          </cell>
          <cell r="F3740" t="str">
            <v>BP 2407 QE</v>
          </cell>
          <cell r="G3740" t="str">
            <v>C0</v>
          </cell>
          <cell r="H3740" t="str">
            <v>05.BOSPA</v>
          </cell>
          <cell r="I3740" t="str">
            <v>A</v>
          </cell>
          <cell r="J3740">
            <v>25</v>
          </cell>
          <cell r="K3740" t="str">
            <v>MH1JFU114GK456996</v>
          </cell>
          <cell r="L3740" t="str">
            <v>JFU1E1465311</v>
          </cell>
          <cell r="M3740" t="str">
            <v>HONDA</v>
          </cell>
          <cell r="N3740" t="str">
            <v>VARIO</v>
          </cell>
          <cell r="O3740" t="str">
            <v>HITAM</v>
          </cell>
          <cell r="P3740" t="str">
            <v>JG</v>
          </cell>
          <cell r="Q3740" t="str">
            <v>BELUM JTO</v>
          </cell>
          <cell r="R3740">
            <v>3</v>
          </cell>
          <cell r="S3740">
            <v>12</v>
          </cell>
        </row>
        <row r="3741">
          <cell r="D3741" t="str">
            <v>SP-25-F0002387</v>
          </cell>
          <cell r="E3741" t="str">
            <v>RAHMAT WIJAYA</v>
          </cell>
          <cell r="F3741" t="str">
            <v>BP 2171 QJ</v>
          </cell>
          <cell r="G3741" t="str">
            <v>C0</v>
          </cell>
          <cell r="H3741" t="str">
            <v>14.CALL CENTER</v>
          </cell>
          <cell r="I3741" t="str">
            <v/>
          </cell>
          <cell r="J3741">
            <v>22</v>
          </cell>
          <cell r="K3741" t="str">
            <v>MH1KF1117GK816149</v>
          </cell>
          <cell r="L3741" t="str">
            <v>KF11E1814218</v>
          </cell>
          <cell r="M3741" t="str">
            <v>HONDA</v>
          </cell>
          <cell r="N3741" t="str">
            <v>VARIO 150 ESP</v>
          </cell>
          <cell r="O3741" t="str">
            <v>WHITE RED</v>
          </cell>
          <cell r="P3741" t="str">
            <v>JG</v>
          </cell>
          <cell r="Q3741" t="str">
            <v>BELUM JTO</v>
          </cell>
          <cell r="R3741">
            <v>2</v>
          </cell>
          <cell r="S3741">
            <v>24</v>
          </cell>
        </row>
        <row r="3742">
          <cell r="D3742" t="str">
            <v>SP-25-F0002394</v>
          </cell>
          <cell r="E3742" t="str">
            <v>RAHAR GISEN SPANZA</v>
          </cell>
          <cell r="F3742" t="str">
            <v>BP 2534 QS</v>
          </cell>
          <cell r="G3742" t="str">
            <v>C0</v>
          </cell>
          <cell r="H3742" t="str">
            <v>14.CALL CENTER</v>
          </cell>
          <cell r="I3742" t="str">
            <v/>
          </cell>
          <cell r="J3742">
            <v>7</v>
          </cell>
          <cell r="K3742" t="str">
            <v>MH1JM9137PK240550</v>
          </cell>
          <cell r="L3742" t="str">
            <v>JM91E3235515</v>
          </cell>
          <cell r="M3742" t="str">
            <v>HONDA</v>
          </cell>
          <cell r="N3742" t="str">
            <v>BEAT</v>
          </cell>
          <cell r="O3742" t="str">
            <v>HIJAU</v>
          </cell>
          <cell r="P3742" t="str">
            <v>JG</v>
          </cell>
          <cell r="Q3742" t="str">
            <v>BELUM JTO</v>
          </cell>
          <cell r="R3742">
            <v>1</v>
          </cell>
          <cell r="S3742">
            <v>24</v>
          </cell>
        </row>
        <row r="3743">
          <cell r="D3743" t="str">
            <v>SP-25-F0002401</v>
          </cell>
          <cell r="E3743" t="str">
            <v>SANDRA IRAWAN</v>
          </cell>
          <cell r="F3743" t="str">
            <v>BP 3288 MJ</v>
          </cell>
          <cell r="G3743" t="str">
            <v>C0</v>
          </cell>
          <cell r="H3743" t="str">
            <v>05.BOSPA</v>
          </cell>
          <cell r="I3743" t="str">
            <v/>
          </cell>
          <cell r="J3743">
            <v>1</v>
          </cell>
          <cell r="K3743" t="str">
            <v>MH1JFM218EK843613</v>
          </cell>
          <cell r="L3743" t="str">
            <v>JFM2E1827675</v>
          </cell>
          <cell r="M3743" t="str">
            <v>HONDA</v>
          </cell>
          <cell r="N3743" t="str">
            <v>BEAT</v>
          </cell>
          <cell r="O3743" t="str">
            <v>MERAH</v>
          </cell>
          <cell r="P3743" t="str">
            <v>JG</v>
          </cell>
          <cell r="Q3743" t="str">
            <v>DONE</v>
          </cell>
          <cell r="R3743">
            <v>1</v>
          </cell>
          <cell r="S3743">
            <v>12</v>
          </cell>
        </row>
        <row r="3744">
          <cell r="D3744" t="str">
            <v>SP-25-F0002444</v>
          </cell>
          <cell r="E3744" t="str">
            <v>ROBI SETIAWAN</v>
          </cell>
          <cell r="F3744" t="str">
            <v>BP 4428 GU</v>
          </cell>
          <cell r="G3744" t="str">
            <v>C0</v>
          </cell>
          <cell r="H3744" t="str">
            <v>04.RIZKI A</v>
          </cell>
          <cell r="I3744" t="str">
            <v/>
          </cell>
          <cell r="J3744">
            <v>1</v>
          </cell>
          <cell r="K3744" t="str">
            <v>MH1JM0410RK968879</v>
          </cell>
          <cell r="L3744" t="str">
            <v>JM04E1968697</v>
          </cell>
          <cell r="M3744" t="str">
            <v>HONDA</v>
          </cell>
          <cell r="N3744" t="str">
            <v>SCOOPY KEYLESS</v>
          </cell>
          <cell r="O3744" t="str">
            <v>HITAM</v>
          </cell>
          <cell r="P3744" t="str">
            <v>JG</v>
          </cell>
          <cell r="Q3744" t="str">
            <v>DONE</v>
          </cell>
          <cell r="R3744">
            <v>1</v>
          </cell>
          <cell r="S3744">
            <v>18</v>
          </cell>
        </row>
        <row r="3745">
          <cell r="D3745" t="str">
            <v>SP-25-F0002152</v>
          </cell>
          <cell r="E3745" t="str">
            <v>NAGAN EFENDI</v>
          </cell>
          <cell r="F3745" t="str">
            <v>BP 2297 UJ</v>
          </cell>
          <cell r="G3745" t="str">
            <v>C0</v>
          </cell>
          <cell r="H3745" t="str">
            <v>12.JUBRAIDER S</v>
          </cell>
          <cell r="I3745" t="str">
            <v>A</v>
          </cell>
          <cell r="J3745">
            <v>2</v>
          </cell>
          <cell r="K3745" t="str">
            <v>MH1JM8113MK722193</v>
          </cell>
          <cell r="L3745" t="str">
            <v>JM81E1723321</v>
          </cell>
          <cell r="M3745" t="str">
            <v>HONDA</v>
          </cell>
          <cell r="N3745" t="str">
            <v>BEAT DIGITAL</v>
          </cell>
          <cell r="O3745" t="str">
            <v>BIRU HITAM</v>
          </cell>
          <cell r="P3745" t="str">
            <v>JG</v>
          </cell>
          <cell r="Q3745" t="str">
            <v>DONE</v>
          </cell>
          <cell r="R3745">
            <v>2</v>
          </cell>
          <cell r="S3745">
            <v>12</v>
          </cell>
        </row>
        <row r="3746">
          <cell r="D3746" t="str">
            <v>SP-25-F0002168</v>
          </cell>
          <cell r="E3746" t="str">
            <v>RANI PASURIA LAILA BR PANGARIBUAN</v>
          </cell>
          <cell r="F3746" t="str">
            <v>BP 2648 GU</v>
          </cell>
          <cell r="G3746" t="str">
            <v>C0</v>
          </cell>
          <cell r="H3746" t="str">
            <v>10.MIDUK</v>
          </cell>
          <cell r="I3746" t="str">
            <v>A</v>
          </cell>
          <cell r="J3746">
            <v>1</v>
          </cell>
          <cell r="K3746" t="str">
            <v>MH1JM9112LK002677</v>
          </cell>
          <cell r="L3746" t="str">
            <v>JM91E002758</v>
          </cell>
          <cell r="M3746" t="str">
            <v>HONDA</v>
          </cell>
          <cell r="N3746" t="str">
            <v>BEAT DELUXE</v>
          </cell>
          <cell r="O3746" t="str">
            <v>SILVER</v>
          </cell>
          <cell r="P3746" t="str">
            <v>JG</v>
          </cell>
          <cell r="Q3746" t="str">
            <v>GAGAL BAYAR</v>
          </cell>
          <cell r="R3746">
            <v>2</v>
          </cell>
          <cell r="S3746">
            <v>12</v>
          </cell>
        </row>
        <row r="3747">
          <cell r="D3747" t="str">
            <v>SP-25-F0002178</v>
          </cell>
          <cell r="E3747" t="str">
            <v>PONIDI</v>
          </cell>
          <cell r="F3747" t="str">
            <v>BP 3540 RA</v>
          </cell>
          <cell r="G3747" t="str">
            <v>C0</v>
          </cell>
          <cell r="H3747" t="str">
            <v>10.MIDUK</v>
          </cell>
          <cell r="I3747" t="str">
            <v>A</v>
          </cell>
          <cell r="J3747">
            <v>1</v>
          </cell>
          <cell r="K3747" t="str">
            <v>MH1KF0118NK174628</v>
          </cell>
          <cell r="L3747" t="str">
            <v>KF01E1174707</v>
          </cell>
          <cell r="M3747" t="str">
            <v>HONDA</v>
          </cell>
          <cell r="N3747" t="str">
            <v>VARIO 160</v>
          </cell>
          <cell r="O3747" t="str">
            <v>MERAH</v>
          </cell>
          <cell r="P3747" t="str">
            <v>JG</v>
          </cell>
          <cell r="Q3747" t="str">
            <v>DONE</v>
          </cell>
          <cell r="R3747">
            <v>2</v>
          </cell>
          <cell r="S3747">
            <v>24</v>
          </cell>
        </row>
        <row r="3748">
          <cell r="D3748" t="str">
            <v>SP-25-F0002181</v>
          </cell>
          <cell r="E3748" t="str">
            <v>MIMIN HARTATIK</v>
          </cell>
          <cell r="F3748" t="str">
            <v>BP 2217 UJ</v>
          </cell>
          <cell r="G3748" t="str">
            <v>C0</v>
          </cell>
          <cell r="H3748" t="str">
            <v>11.RIMPUN</v>
          </cell>
          <cell r="I3748" t="str">
            <v>A</v>
          </cell>
          <cell r="J3748">
            <v>1</v>
          </cell>
          <cell r="K3748" t="str">
            <v>MH1JM8118MK710024</v>
          </cell>
          <cell r="L3748" t="str">
            <v>JM81E1712000</v>
          </cell>
          <cell r="M3748" t="str">
            <v>HONDA</v>
          </cell>
          <cell r="N3748" t="str">
            <v>BEAT DIGITAL</v>
          </cell>
          <cell r="O3748" t="str">
            <v>HITAM</v>
          </cell>
          <cell r="P3748" t="str">
            <v>JG</v>
          </cell>
          <cell r="Q3748" t="str">
            <v>GAGAL BAYAR</v>
          </cell>
          <cell r="R3748">
            <v>2</v>
          </cell>
          <cell r="S3748">
            <v>12</v>
          </cell>
        </row>
        <row r="3749">
          <cell r="D3749" t="str">
            <v>TP-23-F0000406</v>
          </cell>
          <cell r="E3749" t="str">
            <v>RIZKY MUHAMAD GULFY RISANDY</v>
          </cell>
          <cell r="F3749" t="str">
            <v>BP 3410 CB</v>
          </cell>
          <cell r="G3749" t="str">
            <v>C0</v>
          </cell>
          <cell r="H3749" t="str">
            <v>02.REY</v>
          </cell>
          <cell r="I3749" t="str">
            <v>A</v>
          </cell>
          <cell r="J3749">
            <v>26</v>
          </cell>
          <cell r="K3749" t="str">
            <v>MH1KF1112FK041211</v>
          </cell>
          <cell r="L3749" t="str">
            <v>KF11E1046369</v>
          </cell>
          <cell r="M3749" t="str">
            <v>HONDA</v>
          </cell>
          <cell r="N3749" t="str">
            <v>VARIO 150</v>
          </cell>
          <cell r="O3749" t="str">
            <v>HITAM</v>
          </cell>
          <cell r="P3749" t="str">
            <v>JG</v>
          </cell>
          <cell r="Q3749" t="str">
            <v>BELUM JTO</v>
          </cell>
          <cell r="R3749">
            <v>28</v>
          </cell>
          <cell r="S3749">
            <v>36</v>
          </cell>
        </row>
        <row r="3750">
          <cell r="D3750" t="str">
            <v>TP-23-F0000508</v>
          </cell>
          <cell r="E3750" t="str">
            <v>TINI</v>
          </cell>
          <cell r="F3750" t="str">
            <v>BP 4354 PB</v>
          </cell>
          <cell r="G3750" t="str">
            <v>C0</v>
          </cell>
          <cell r="H3750" t="str">
            <v>01.SYAMSURI</v>
          </cell>
          <cell r="I3750" t="str">
            <v>A</v>
          </cell>
          <cell r="J3750">
            <v>25</v>
          </cell>
          <cell r="K3750" t="str">
            <v>MH3SG3190KJ442496</v>
          </cell>
          <cell r="L3750" t="str">
            <v>G3E4E1271647</v>
          </cell>
          <cell r="M3750" t="str">
            <v>YAMAHA</v>
          </cell>
          <cell r="N3750" t="str">
            <v>NMAX</v>
          </cell>
          <cell r="O3750" t="str">
            <v>HITAM</v>
          </cell>
          <cell r="P3750" t="str">
            <v>JG</v>
          </cell>
          <cell r="Q3750" t="str">
            <v>BELUM JTO</v>
          </cell>
          <cell r="R3750">
            <v>25</v>
          </cell>
          <cell r="S3750">
            <v>30</v>
          </cell>
        </row>
        <row r="3751">
          <cell r="D3751" t="str">
            <v>TP-23-F0000510</v>
          </cell>
          <cell r="E3751" t="str">
            <v>DEDY INDRA</v>
          </cell>
          <cell r="F3751" t="str">
            <v>BP 5039 WR</v>
          </cell>
          <cell r="G3751" t="str">
            <v>C0</v>
          </cell>
          <cell r="H3751" t="str">
            <v>01.SYAMSURI</v>
          </cell>
          <cell r="I3751" t="str">
            <v>A</v>
          </cell>
          <cell r="J3751">
            <v>26</v>
          </cell>
          <cell r="K3751" t="str">
            <v>MH3SG3120GK076596</v>
          </cell>
          <cell r="L3751" t="str">
            <v>G3E4E0133555</v>
          </cell>
          <cell r="M3751" t="str">
            <v>YAMAHA</v>
          </cell>
          <cell r="N3751" t="str">
            <v>NMAX</v>
          </cell>
          <cell r="O3751" t="str">
            <v>MERAH</v>
          </cell>
          <cell r="P3751" t="str">
            <v>JG</v>
          </cell>
          <cell r="Q3751" t="str">
            <v>BELUM JTO</v>
          </cell>
          <cell r="R3751">
            <v>25</v>
          </cell>
          <cell r="S3751">
            <v>36</v>
          </cell>
        </row>
        <row r="3752">
          <cell r="D3752" t="str">
            <v>SP-25-F0002180</v>
          </cell>
          <cell r="E3752" t="str">
            <v>ALFASITA NUR KHARISMA</v>
          </cell>
          <cell r="F3752" t="str">
            <v>BP 3925 RP</v>
          </cell>
          <cell r="G3752" t="str">
            <v>C0</v>
          </cell>
          <cell r="H3752" t="str">
            <v>07.RINTO</v>
          </cell>
          <cell r="I3752" t="str">
            <v>A</v>
          </cell>
          <cell r="J3752">
            <v>1</v>
          </cell>
          <cell r="K3752" t="str">
            <v>MH1JM0412PK419195</v>
          </cell>
          <cell r="L3752" t="str">
            <v>JM04E1419151</v>
          </cell>
          <cell r="M3752" t="str">
            <v>HONDA</v>
          </cell>
          <cell r="N3752" t="str">
            <v>SCOOPY KEYLESS</v>
          </cell>
          <cell r="O3752" t="str">
            <v>PUTIH</v>
          </cell>
          <cell r="P3752" t="str">
            <v>JG</v>
          </cell>
          <cell r="Q3752" t="str">
            <v>GAGAL BAYAR</v>
          </cell>
          <cell r="R3752">
            <v>2</v>
          </cell>
          <cell r="S3752">
            <v>6</v>
          </cell>
        </row>
        <row r="3753">
          <cell r="D3753" t="str">
            <v>SP-25-F0002183</v>
          </cell>
          <cell r="E3753" t="str">
            <v>ALIKA</v>
          </cell>
          <cell r="F3753" t="str">
            <v>BP 2879 CA</v>
          </cell>
          <cell r="G3753" t="str">
            <v>C0</v>
          </cell>
          <cell r="H3753" t="str">
            <v>08.JOSRI</v>
          </cell>
          <cell r="I3753" t="str">
            <v>A</v>
          </cell>
          <cell r="J3753">
            <v>5</v>
          </cell>
          <cell r="K3753" t="str">
            <v>MH1JM8120NK115274</v>
          </cell>
          <cell r="L3753" t="str">
            <v>JM81E2117107</v>
          </cell>
          <cell r="M3753" t="str">
            <v>HONDA</v>
          </cell>
          <cell r="N3753" t="str">
            <v>BEAT DIGITAL</v>
          </cell>
          <cell r="O3753" t="str">
            <v>BIRU HITAM</v>
          </cell>
          <cell r="P3753" t="str">
            <v>JG</v>
          </cell>
          <cell r="Q3753" t="str">
            <v>DONE</v>
          </cell>
          <cell r="R3753">
            <v>2</v>
          </cell>
          <cell r="S3753">
            <v>12</v>
          </cell>
        </row>
        <row r="3754">
          <cell r="D3754" t="str">
            <v>SP-25-F0002203</v>
          </cell>
          <cell r="E3754" t="str">
            <v>ADE CHANDRA</v>
          </cell>
          <cell r="F3754" t="str">
            <v>BP 3506 RD</v>
          </cell>
          <cell r="G3754" t="str">
            <v>C0</v>
          </cell>
          <cell r="H3754" t="str">
            <v>14.CALL CENTER</v>
          </cell>
          <cell r="I3754" t="str">
            <v/>
          </cell>
          <cell r="J3754">
            <v>6</v>
          </cell>
          <cell r="K3754" t="str">
            <v>MH1KD1119MK240274</v>
          </cell>
          <cell r="L3754" t="str">
            <v>KD11E1239630</v>
          </cell>
          <cell r="M3754" t="str">
            <v>HONDA</v>
          </cell>
          <cell r="N3754" t="str">
            <v>CRF 150</v>
          </cell>
          <cell r="O3754" t="str">
            <v>MERAH PUTIH</v>
          </cell>
          <cell r="P3754" t="str">
            <v>JG</v>
          </cell>
          <cell r="Q3754" t="str">
            <v>BELUM JTO</v>
          </cell>
          <cell r="R3754">
            <v>2</v>
          </cell>
          <cell r="S3754">
            <v>18</v>
          </cell>
        </row>
        <row r="3755">
          <cell r="D3755" t="str">
            <v>TP-24-F0000023</v>
          </cell>
          <cell r="E3755" t="str">
            <v>NOVITA ASTUTI</v>
          </cell>
          <cell r="F3755" t="str">
            <v>BP 2137 PM</v>
          </cell>
          <cell r="G3755" t="str">
            <v>C0</v>
          </cell>
          <cell r="H3755" t="str">
            <v>02.REY</v>
          </cell>
          <cell r="I3755" t="str">
            <v>A</v>
          </cell>
          <cell r="J3755">
            <v>18</v>
          </cell>
          <cell r="K3755" t="str">
            <v>MH1JM6116MK202879</v>
          </cell>
          <cell r="L3755" t="str">
            <v>JM61E1202713</v>
          </cell>
          <cell r="M3755" t="str">
            <v>HONDA</v>
          </cell>
          <cell r="N3755" t="str">
            <v>GENIO</v>
          </cell>
          <cell r="O3755" t="str">
            <v>HITAM COKLAT</v>
          </cell>
          <cell r="P3755" t="str">
            <v>JG</v>
          </cell>
          <cell r="Q3755" t="str">
            <v>BELUM JTO</v>
          </cell>
          <cell r="R3755">
            <v>22</v>
          </cell>
          <cell r="S3755">
            <v>36</v>
          </cell>
        </row>
        <row r="3756">
          <cell r="D3756" t="str">
            <v>TP-24-F0000213</v>
          </cell>
          <cell r="E3756" t="str">
            <v>ROBI HOT</v>
          </cell>
          <cell r="F3756" t="str">
            <v>BP 3376 BS</v>
          </cell>
          <cell r="G3756" t="str">
            <v>C0</v>
          </cell>
          <cell r="H3756" t="str">
            <v>02.REY</v>
          </cell>
          <cell r="I3756" t="str">
            <v>A</v>
          </cell>
          <cell r="J3756">
            <v>18</v>
          </cell>
          <cell r="K3756" t="str">
            <v>MH1JM9123PK940122</v>
          </cell>
          <cell r="L3756" t="str">
            <v>JM91E293926</v>
          </cell>
          <cell r="M3756" t="str">
            <v>HONDA</v>
          </cell>
          <cell r="N3756" t="str">
            <v>BEAT F1</v>
          </cell>
          <cell r="O3756" t="str">
            <v>BIRU</v>
          </cell>
          <cell r="P3756" t="str">
            <v>JG</v>
          </cell>
          <cell r="Q3756" t="str">
            <v>BELUM JTO</v>
          </cell>
          <cell r="R3756">
            <v>18</v>
          </cell>
          <cell r="S3756">
            <v>36</v>
          </cell>
        </row>
        <row r="3757">
          <cell r="D3757" t="str">
            <v>TP-24-F0000231</v>
          </cell>
          <cell r="E3757" t="str">
            <v>NIA ISWANTI</v>
          </cell>
          <cell r="F3757" t="str">
            <v>BP 2509 UB</v>
          </cell>
          <cell r="G3757" t="str">
            <v>C0</v>
          </cell>
          <cell r="H3757" t="str">
            <v>14.CALL CENTER</v>
          </cell>
          <cell r="I3757" t="str">
            <v>A</v>
          </cell>
          <cell r="J3757">
            <v>24</v>
          </cell>
          <cell r="K3757" t="str">
            <v>MH1JFZ13XKK396228</v>
          </cell>
          <cell r="L3757" t="str">
            <v>JFZ1E3396256</v>
          </cell>
          <cell r="M3757" t="str">
            <v>HONDA</v>
          </cell>
          <cell r="N3757" t="str">
            <v>BEAT F1</v>
          </cell>
          <cell r="O3757" t="str">
            <v>HITAM</v>
          </cell>
          <cell r="P3757" t="str">
            <v>JG</v>
          </cell>
          <cell r="Q3757" t="str">
            <v>BELUM JTO</v>
          </cell>
          <cell r="R3757">
            <v>18</v>
          </cell>
          <cell r="S3757">
            <v>18</v>
          </cell>
        </row>
        <row r="3758">
          <cell r="D3758" t="str">
            <v>SP-25-F0002450</v>
          </cell>
          <cell r="E3758" t="str">
            <v>ARYA DALTO GINTING</v>
          </cell>
          <cell r="F3758" t="str">
            <v>BP 2406 QR</v>
          </cell>
          <cell r="G3758" t="str">
            <v>C0</v>
          </cell>
          <cell r="H3758" t="str">
            <v>14.CALL CENTER</v>
          </cell>
          <cell r="I3758" t="str">
            <v/>
          </cell>
          <cell r="J3758">
            <v>7</v>
          </cell>
          <cell r="K3758" t="str">
            <v>MH1KC8118HK154293</v>
          </cell>
          <cell r="L3758" t="str">
            <v>KC81E1146888</v>
          </cell>
          <cell r="M3758" t="str">
            <v>HONDA</v>
          </cell>
          <cell r="N3758" t="str">
            <v>CB 150 R LED</v>
          </cell>
          <cell r="O3758" t="str">
            <v>WHITE RED</v>
          </cell>
          <cell r="P3758" t="str">
            <v>JG</v>
          </cell>
          <cell r="Q3758" t="str">
            <v>BELUM JTO</v>
          </cell>
          <cell r="R3758">
            <v>1</v>
          </cell>
          <cell r="S3758">
            <v>6</v>
          </cell>
        </row>
        <row r="3759">
          <cell r="D3759" t="str">
            <v>SP-25-F0002452</v>
          </cell>
          <cell r="E3759" t="str">
            <v>MAYDA HARTATY SIRAIT</v>
          </cell>
          <cell r="F3759" t="str">
            <v>BP 4858 RE</v>
          </cell>
          <cell r="G3759" t="str">
            <v>C0</v>
          </cell>
          <cell r="H3759" t="str">
            <v>05.BOSPA</v>
          </cell>
          <cell r="I3759" t="str">
            <v/>
          </cell>
          <cell r="J3759">
            <v>3</v>
          </cell>
          <cell r="K3759" t="str">
            <v>MH1JMH114SK108508</v>
          </cell>
          <cell r="L3759" t="str">
            <v>JMH1E1107134</v>
          </cell>
          <cell r="M3759" t="str">
            <v>HONDA</v>
          </cell>
          <cell r="N3759" t="str">
            <v>SCOOPY</v>
          </cell>
          <cell r="O3759" t="str">
            <v>COKLAT PUTIH</v>
          </cell>
          <cell r="P3759" t="str">
            <v>JG</v>
          </cell>
          <cell r="Q3759" t="str">
            <v>GAGAL BAYAR</v>
          </cell>
          <cell r="R3759">
            <v>1</v>
          </cell>
          <cell r="S3759">
            <v>18</v>
          </cell>
        </row>
        <row r="3760">
          <cell r="D3760" t="str">
            <v>SP-25-F0002458</v>
          </cell>
          <cell r="E3760" t="str">
            <v>EKRAM ASMO PUTRO</v>
          </cell>
          <cell r="F3760" t="str">
            <v>BP 2996 RH</v>
          </cell>
          <cell r="G3760" t="str">
            <v>C0</v>
          </cell>
          <cell r="H3760" t="str">
            <v>04.RIZKI A</v>
          </cell>
          <cell r="I3760" t="str">
            <v/>
          </cell>
          <cell r="J3760">
            <v>2</v>
          </cell>
          <cell r="K3760" t="str">
            <v>MH1KCD217MK001096</v>
          </cell>
          <cell r="L3760" t="str">
            <v>KCD2E1001172</v>
          </cell>
          <cell r="M3760" t="str">
            <v>HONDA</v>
          </cell>
          <cell r="N3760" t="str">
            <v>CB 150 LED</v>
          </cell>
          <cell r="O3760" t="str">
            <v>MERAH</v>
          </cell>
          <cell r="P3760" t="str">
            <v>JG</v>
          </cell>
          <cell r="Q3760" t="str">
            <v>DONE</v>
          </cell>
          <cell r="R3760">
            <v>1</v>
          </cell>
          <cell r="S3760">
            <v>18</v>
          </cell>
        </row>
        <row r="3761">
          <cell r="D3761" t="str">
            <v>SP-25-F0002473</v>
          </cell>
          <cell r="E3761" t="str">
            <v>RENI PUSPITA SARI</v>
          </cell>
          <cell r="F3761" t="str">
            <v>BP 3511 RD</v>
          </cell>
          <cell r="G3761" t="str">
            <v>C0</v>
          </cell>
          <cell r="H3761" t="str">
            <v>14.CALL CENTER</v>
          </cell>
          <cell r="I3761" t="str">
            <v/>
          </cell>
          <cell r="J3761">
            <v>7</v>
          </cell>
          <cell r="K3761" t="str">
            <v>MH1JM0212MK533213</v>
          </cell>
          <cell r="L3761" t="str">
            <v>JM02E1533104</v>
          </cell>
          <cell r="M3761" t="str">
            <v>HONDA</v>
          </cell>
          <cell r="N3761" t="str">
            <v>SCOOPY KEYLESS</v>
          </cell>
          <cell r="O3761" t="str">
            <v>PUTIH</v>
          </cell>
          <cell r="P3761" t="str">
            <v>JG</v>
          </cell>
          <cell r="Q3761" t="str">
            <v>BELUM JTO</v>
          </cell>
          <cell r="R3761">
            <v>1</v>
          </cell>
          <cell r="S3761">
            <v>18</v>
          </cell>
        </row>
        <row r="3762">
          <cell r="D3762" t="str">
            <v>SP-25-F0002490</v>
          </cell>
          <cell r="E3762" t="str">
            <v>PISAN ALAM SAFRUDDIN</v>
          </cell>
          <cell r="F3762" t="str">
            <v>BP 5374 AC</v>
          </cell>
          <cell r="G3762" t="str">
            <v>C0</v>
          </cell>
          <cell r="H3762" t="str">
            <v>14.CALL CENTER</v>
          </cell>
          <cell r="I3762" t="str">
            <v/>
          </cell>
          <cell r="J3762">
            <v>9</v>
          </cell>
          <cell r="K3762" t="str">
            <v>MH1JFL114FK196298</v>
          </cell>
          <cell r="L3762" t="str">
            <v>JFL1E1196495</v>
          </cell>
          <cell r="M3762" t="str">
            <v>HONDA</v>
          </cell>
          <cell r="N3762" t="str">
            <v>SCOOPY CW</v>
          </cell>
          <cell r="O3762" t="str">
            <v>KREM</v>
          </cell>
          <cell r="P3762" t="str">
            <v>JG</v>
          </cell>
          <cell r="Q3762" t="str">
            <v>BELUM JTO</v>
          </cell>
          <cell r="R3762">
            <v>1</v>
          </cell>
          <cell r="S3762">
            <v>12</v>
          </cell>
        </row>
        <row r="3763">
          <cell r="D3763" t="str">
            <v>SP-25-F0000649</v>
          </cell>
          <cell r="E3763" t="str">
            <v>MENZANO NURDIN</v>
          </cell>
          <cell r="F3763" t="str">
            <v>BP 3211 U</v>
          </cell>
          <cell r="G3763" t="str">
            <v>C0</v>
          </cell>
          <cell r="H3763" t="str">
            <v>09.OLOAN</v>
          </cell>
          <cell r="I3763" t="str">
            <v>A</v>
          </cell>
          <cell r="J3763">
            <v>19</v>
          </cell>
          <cell r="K3763" t="str">
            <v>MH1JM9126NK633377</v>
          </cell>
          <cell r="L3763" t="str">
            <v>JM91E2631527</v>
          </cell>
          <cell r="M3763" t="str">
            <v>HONDA</v>
          </cell>
          <cell r="N3763" t="str">
            <v>BEAT</v>
          </cell>
          <cell r="O3763" t="str">
            <v>HITAM</v>
          </cell>
          <cell r="P3763" t="str">
            <v>JG</v>
          </cell>
          <cell r="Q3763" t="str">
            <v>BELUM JTO</v>
          </cell>
          <cell r="R3763">
            <v>8</v>
          </cell>
          <cell r="S3763">
            <v>12</v>
          </cell>
        </row>
        <row r="3764">
          <cell r="D3764" t="str">
            <v>SP-25-F0000654</v>
          </cell>
          <cell r="E3764" t="str">
            <v>SITI NUR AZIZAH</v>
          </cell>
          <cell r="F3764" t="str">
            <v>BP 5395 OG</v>
          </cell>
          <cell r="G3764" t="str">
            <v>C0</v>
          </cell>
          <cell r="H3764" t="str">
            <v>14.CALL CENTER</v>
          </cell>
          <cell r="I3764" t="str">
            <v>A</v>
          </cell>
          <cell r="J3764">
            <v>21</v>
          </cell>
          <cell r="K3764" t="str">
            <v>MH3SE8810FJ469532</v>
          </cell>
          <cell r="L3764" t="str">
            <v>E3R2E0511333</v>
          </cell>
          <cell r="M3764" t="str">
            <v>YAMAHA</v>
          </cell>
          <cell r="N3764" t="str">
            <v>MIO M3</v>
          </cell>
          <cell r="O3764" t="str">
            <v>KUNING</v>
          </cell>
          <cell r="P3764" t="str">
            <v>JG</v>
          </cell>
          <cell r="Q3764" t="str">
            <v>BELUM JTO</v>
          </cell>
          <cell r="R3764">
            <v>8</v>
          </cell>
          <cell r="S3764">
            <v>18</v>
          </cell>
        </row>
        <row r="3765">
          <cell r="D3765" t="str">
            <v>SP-25-F0000656</v>
          </cell>
          <cell r="E3765" t="str">
            <v>WIJANARKO</v>
          </cell>
          <cell r="F3765" t="str">
            <v>BP 2052 FR</v>
          </cell>
          <cell r="G3765" t="str">
            <v>C0</v>
          </cell>
          <cell r="H3765" t="str">
            <v>08.JOSRI</v>
          </cell>
          <cell r="I3765" t="str">
            <v>A</v>
          </cell>
          <cell r="J3765">
            <v>20</v>
          </cell>
          <cell r="K3765" t="str">
            <v>MH1JM1117HK523290</v>
          </cell>
          <cell r="L3765" t="str">
            <v>JM11E1506067</v>
          </cell>
          <cell r="M3765" t="str">
            <v>HONDA</v>
          </cell>
          <cell r="N3765" t="str">
            <v>BEAT FI</v>
          </cell>
          <cell r="O3765" t="str">
            <v>MERAH PUTIH</v>
          </cell>
          <cell r="P3765" t="str">
            <v>JG</v>
          </cell>
          <cell r="Q3765" t="str">
            <v>BELUM JTO</v>
          </cell>
          <cell r="R3765">
            <v>8</v>
          </cell>
          <cell r="S3765">
            <v>12</v>
          </cell>
        </row>
        <row r="3766">
          <cell r="D3766" t="str">
            <v>SP-25-F0000657</v>
          </cell>
          <cell r="E3766" t="str">
            <v>SITI FATMA</v>
          </cell>
          <cell r="F3766" t="str">
            <v>BP 2399 UC</v>
          </cell>
          <cell r="G3766" t="str">
            <v>C0</v>
          </cell>
          <cell r="H3766" t="str">
            <v>14.CALL CENTER</v>
          </cell>
          <cell r="I3766" t="str">
            <v>A</v>
          </cell>
          <cell r="J3766">
            <v>21</v>
          </cell>
          <cell r="K3766" t="str">
            <v>MH1JM3130LK768910</v>
          </cell>
          <cell r="L3766" t="str">
            <v>JM31E3765874</v>
          </cell>
          <cell r="M3766" t="str">
            <v>HONDA</v>
          </cell>
          <cell r="N3766" t="str">
            <v>SCOOPY</v>
          </cell>
          <cell r="O3766" t="str">
            <v>COKLAT HITAM</v>
          </cell>
          <cell r="P3766" t="str">
            <v>JG</v>
          </cell>
          <cell r="Q3766" t="str">
            <v>BELUM JTO</v>
          </cell>
          <cell r="R3766">
            <v>8</v>
          </cell>
          <cell r="S3766">
            <v>12</v>
          </cell>
        </row>
        <row r="3767">
          <cell r="D3767" t="str">
            <v>SP-25-F0001818</v>
          </cell>
          <cell r="E3767" t="str">
            <v>M IKSHN NARA</v>
          </cell>
          <cell r="F3767" t="str">
            <v>BP 2722 HH</v>
          </cell>
          <cell r="G3767" t="str">
            <v>C0</v>
          </cell>
          <cell r="H3767" t="str">
            <v>11.RIMPUN</v>
          </cell>
          <cell r="I3767" t="str">
            <v>A</v>
          </cell>
          <cell r="J3767">
            <v>25</v>
          </cell>
          <cell r="K3767" t="str">
            <v>MH1KF0115PK376006</v>
          </cell>
          <cell r="L3767" t="str">
            <v>KF01E1376552</v>
          </cell>
          <cell r="M3767" t="str">
            <v>HONDA</v>
          </cell>
          <cell r="N3767" t="str">
            <v>VARIO 160</v>
          </cell>
          <cell r="O3767" t="str">
            <v>MERAH</v>
          </cell>
          <cell r="P3767" t="str">
            <v>JG</v>
          </cell>
          <cell r="Q3767" t="str">
            <v>BELUM JTO</v>
          </cell>
          <cell r="R3767">
            <v>4</v>
          </cell>
          <cell r="S3767">
            <v>12</v>
          </cell>
        </row>
        <row r="3768">
          <cell r="D3768" t="str">
            <v>SP-25-F0001822</v>
          </cell>
          <cell r="E3768" t="str">
            <v>MELIA DESNI</v>
          </cell>
          <cell r="F3768" t="str">
            <v>BP 2158 QC</v>
          </cell>
          <cell r="G3768" t="str">
            <v>C0</v>
          </cell>
          <cell r="H3768" t="str">
            <v>11.RIMPUN</v>
          </cell>
          <cell r="I3768" t="str">
            <v>A</v>
          </cell>
          <cell r="J3768">
            <v>26</v>
          </cell>
          <cell r="K3768" t="str">
            <v>MH1JM8218PK755306</v>
          </cell>
          <cell r="L3768" t="str">
            <v>JM82E1753494</v>
          </cell>
          <cell r="M3768" t="str">
            <v>HONDA</v>
          </cell>
          <cell r="N3768" t="str">
            <v>BEAT STREET</v>
          </cell>
          <cell r="O3768" t="str">
            <v>HITAM</v>
          </cell>
          <cell r="P3768" t="str">
            <v>JG</v>
          </cell>
          <cell r="Q3768" t="str">
            <v>BELUM JTO</v>
          </cell>
          <cell r="R3768">
            <v>4</v>
          </cell>
          <cell r="S3768">
            <v>12</v>
          </cell>
        </row>
        <row r="3769">
          <cell r="D3769" t="str">
            <v>SP-25-F0001830</v>
          </cell>
          <cell r="E3769" t="str">
            <v>WAHYU MULYADI</v>
          </cell>
          <cell r="F3769" t="str">
            <v>BP 2090 HJ</v>
          </cell>
          <cell r="G3769" t="str">
            <v>C0</v>
          </cell>
          <cell r="H3769" t="str">
            <v>06.ROBEN</v>
          </cell>
          <cell r="I3769" t="str">
            <v>A</v>
          </cell>
          <cell r="J3769">
            <v>26</v>
          </cell>
          <cell r="K3769" t="str">
            <v>MH1JFZ127JK366061</v>
          </cell>
          <cell r="L3769" t="str">
            <v>JFZ1E2352824</v>
          </cell>
          <cell r="M3769" t="str">
            <v>HONDA</v>
          </cell>
          <cell r="N3769" t="str">
            <v>BEAT</v>
          </cell>
          <cell r="O3769" t="str">
            <v>PUTIH</v>
          </cell>
          <cell r="P3769" t="str">
            <v>JG</v>
          </cell>
          <cell r="Q3769" t="str">
            <v>BELUM JTO</v>
          </cell>
          <cell r="R3769">
            <v>4</v>
          </cell>
          <cell r="S3769">
            <v>12</v>
          </cell>
        </row>
        <row r="3770">
          <cell r="D3770" t="str">
            <v>SP-25-F0001847</v>
          </cell>
          <cell r="E3770" t="str">
            <v>FEBY MELATI SIAHAAN</v>
          </cell>
          <cell r="F3770" t="str">
            <v>BP 3596 I</v>
          </cell>
          <cell r="G3770" t="str">
            <v>C0</v>
          </cell>
          <cell r="H3770" t="str">
            <v>11.RIMPUN</v>
          </cell>
          <cell r="I3770" t="str">
            <v>A</v>
          </cell>
          <cell r="J3770">
            <v>1</v>
          </cell>
          <cell r="K3770" t="str">
            <v>MH1JM9113MK706260</v>
          </cell>
          <cell r="L3770" t="str">
            <v>JM91E1704721</v>
          </cell>
          <cell r="M3770" t="str">
            <v>HONDA</v>
          </cell>
          <cell r="N3770" t="str">
            <v>BEAT</v>
          </cell>
          <cell r="O3770" t="str">
            <v>HITAM</v>
          </cell>
          <cell r="P3770" t="str">
            <v>JG</v>
          </cell>
          <cell r="Q3770" t="str">
            <v>GAGAL BAYAR</v>
          </cell>
          <cell r="R3770">
            <v>3</v>
          </cell>
          <cell r="S3770">
            <v>12</v>
          </cell>
        </row>
        <row r="3771">
          <cell r="D3771" t="str">
            <v>SP-25-F0002220</v>
          </cell>
          <cell r="E3771" t="str">
            <v>SYAIFUL ISLAMI</v>
          </cell>
          <cell r="F3771" t="str">
            <v>BP 2535 AD</v>
          </cell>
          <cell r="G3771" t="str">
            <v>C0</v>
          </cell>
          <cell r="H3771" t="str">
            <v>10.MIDUK</v>
          </cell>
          <cell r="I3771" t="str">
            <v/>
          </cell>
          <cell r="J3771">
            <v>4</v>
          </cell>
          <cell r="K3771" t="str">
            <v>MH1JBK11XKK662915</v>
          </cell>
          <cell r="L3771" t="str">
            <v>JBK1E1659168</v>
          </cell>
          <cell r="M3771" t="str">
            <v>HONDA</v>
          </cell>
          <cell r="N3771" t="str">
            <v>REVO FIT</v>
          </cell>
          <cell r="O3771" t="str">
            <v>HITAM</v>
          </cell>
          <cell r="P3771" t="str">
            <v>JG</v>
          </cell>
          <cell r="Q3771" t="str">
            <v>DONE</v>
          </cell>
          <cell r="R3771">
            <v>2</v>
          </cell>
          <cell r="S3771">
            <v>12</v>
          </cell>
        </row>
        <row r="3772">
          <cell r="D3772" t="str">
            <v>SP-25-F0002227</v>
          </cell>
          <cell r="E3772" t="str">
            <v>BIMATARA PUTRA PRADANA SIREGAR</v>
          </cell>
          <cell r="F3772" t="str">
            <v>BP 1105 JY</v>
          </cell>
          <cell r="G3772" t="str">
            <v>C0</v>
          </cell>
          <cell r="H3772" t="str">
            <v>14.CALL CENTER</v>
          </cell>
          <cell r="I3772" t="str">
            <v/>
          </cell>
          <cell r="J3772">
            <v>6</v>
          </cell>
          <cell r="K3772" t="str">
            <v>MRHGD38805P105377</v>
          </cell>
          <cell r="L3772" t="str">
            <v>L15A22912711</v>
          </cell>
          <cell r="M3772" t="str">
            <v>HONDA</v>
          </cell>
          <cell r="N3772" t="str">
            <v>JAZZ</v>
          </cell>
          <cell r="O3772" t="str">
            <v>MERAH</v>
          </cell>
          <cell r="P3772" t="str">
            <v>JG</v>
          </cell>
          <cell r="Q3772" t="str">
            <v>DONE</v>
          </cell>
          <cell r="R3772">
            <v>2</v>
          </cell>
          <cell r="S3772">
            <v>24</v>
          </cell>
        </row>
        <row r="3773">
          <cell r="D3773" t="str">
            <v>SP-25-F0002234</v>
          </cell>
          <cell r="E3773" t="str">
            <v>RICKY</v>
          </cell>
          <cell r="F3773" t="str">
            <v>BP 5536 OM</v>
          </cell>
          <cell r="G3773" t="str">
            <v>C0</v>
          </cell>
          <cell r="H3773" t="str">
            <v>14.CALL CENTER</v>
          </cell>
          <cell r="I3773" t="str">
            <v/>
          </cell>
          <cell r="J3773">
            <v>6</v>
          </cell>
          <cell r="K3773" t="str">
            <v>MH3SE9010GJ182124</v>
          </cell>
          <cell r="L3773" t="str">
            <v>E3R4E0234541</v>
          </cell>
          <cell r="M3773" t="str">
            <v>YAMAHA</v>
          </cell>
          <cell r="N3773" t="str">
            <v>SOUL GT</v>
          </cell>
          <cell r="O3773" t="str">
            <v>MERAH</v>
          </cell>
          <cell r="P3773" t="str">
            <v>JG</v>
          </cell>
          <cell r="Q3773" t="str">
            <v>BELUM JTO</v>
          </cell>
          <cell r="R3773">
            <v>2</v>
          </cell>
          <cell r="S3773">
            <v>12</v>
          </cell>
        </row>
        <row r="3774">
          <cell r="D3774" t="str">
            <v>SP-25-F0002249</v>
          </cell>
          <cell r="E3774" t="str">
            <v>AYOGA PRAMULIA</v>
          </cell>
          <cell r="F3774" t="str">
            <v>BP 3894 UG</v>
          </cell>
          <cell r="G3774" t="str">
            <v>C0</v>
          </cell>
          <cell r="H3774" t="str">
            <v>14.CALL CENTER</v>
          </cell>
          <cell r="I3774" t="str">
            <v/>
          </cell>
          <cell r="J3774">
            <v>8</v>
          </cell>
          <cell r="K3774" t="str">
            <v>MH1JM8217MK246173</v>
          </cell>
          <cell r="L3774" t="str">
            <v>JM82E1244278</v>
          </cell>
          <cell r="M3774" t="str">
            <v>HONDA</v>
          </cell>
          <cell r="N3774" t="str">
            <v>BEAT STREET</v>
          </cell>
          <cell r="O3774" t="str">
            <v>SILVER-HITAM</v>
          </cell>
          <cell r="P3774" t="str">
            <v>JG</v>
          </cell>
          <cell r="Q3774" t="str">
            <v>BELUM JTO</v>
          </cell>
          <cell r="R3774">
            <v>2</v>
          </cell>
          <cell r="S3774">
            <v>24</v>
          </cell>
        </row>
        <row r="3775">
          <cell r="D3775" t="str">
            <v>SP-25-F0002264</v>
          </cell>
          <cell r="E3775" t="str">
            <v>SEPRINO</v>
          </cell>
          <cell r="F3775" t="str">
            <v>BP 3353 UF</v>
          </cell>
          <cell r="G3775" t="str">
            <v>C0</v>
          </cell>
          <cell r="H3775" t="str">
            <v>14.CALL CENTER</v>
          </cell>
          <cell r="I3775" t="str">
            <v/>
          </cell>
          <cell r="J3775">
            <v>9</v>
          </cell>
          <cell r="K3775" t="str">
            <v>MH1KF4119KK822335</v>
          </cell>
          <cell r="L3775" t="str">
            <v>KF41E1824822</v>
          </cell>
          <cell r="M3775" t="str">
            <v>HONDA</v>
          </cell>
          <cell r="N3775" t="str">
            <v>VARIO 150 CC KEYLESH</v>
          </cell>
          <cell r="O3775" t="str">
            <v>BIRU</v>
          </cell>
          <cell r="P3775" t="str">
            <v>JG</v>
          </cell>
          <cell r="Q3775" t="str">
            <v>BELUM JTO</v>
          </cell>
          <cell r="R3775">
            <v>2</v>
          </cell>
          <cell r="S3775">
            <v>24</v>
          </cell>
        </row>
        <row r="3776">
          <cell r="D3776" t="str">
            <v>TP-24-F0000251</v>
          </cell>
          <cell r="E3776" t="str">
            <v>SULARDI</v>
          </cell>
          <cell r="F3776" t="str">
            <v>BP 5340 IW</v>
          </cell>
          <cell r="G3776" t="str">
            <v>C0</v>
          </cell>
          <cell r="H3776" t="str">
            <v>01.SYAMSURI</v>
          </cell>
          <cell r="I3776" t="str">
            <v>A</v>
          </cell>
          <cell r="J3776">
            <v>1</v>
          </cell>
          <cell r="K3776" t="str">
            <v>MH3SG5620NK492804</v>
          </cell>
          <cell r="L3776" t="str">
            <v>G3L8E0978390</v>
          </cell>
          <cell r="M3776" t="str">
            <v>YAMAHA</v>
          </cell>
          <cell r="N3776" t="str">
            <v>NMAX</v>
          </cell>
          <cell r="O3776" t="str">
            <v>HITAM</v>
          </cell>
          <cell r="P3776" t="str">
            <v>JG</v>
          </cell>
          <cell r="Q3776" t="str">
            <v>GAGAL BAYAR</v>
          </cell>
          <cell r="R3776">
            <v>17</v>
          </cell>
          <cell r="S3776">
            <v>18</v>
          </cell>
        </row>
        <row r="3777">
          <cell r="D3777" t="str">
            <v>TP-24-F0000289</v>
          </cell>
          <cell r="E3777" t="str">
            <v>CITRA MULTIKA SARI</v>
          </cell>
          <cell r="F3777" t="str">
            <v>BP 3542 HW</v>
          </cell>
          <cell r="G3777" t="str">
            <v>C0</v>
          </cell>
          <cell r="H3777" t="str">
            <v>02.REY</v>
          </cell>
          <cell r="I3777" t="str">
            <v>A</v>
          </cell>
          <cell r="J3777">
            <v>13</v>
          </cell>
          <cell r="K3777" t="str">
            <v>MH1JM4118JK061801</v>
          </cell>
          <cell r="L3777" t="str">
            <v>JM41E1060978</v>
          </cell>
          <cell r="M3777" t="str">
            <v>HONDA</v>
          </cell>
          <cell r="N3777" t="str">
            <v>VARIO</v>
          </cell>
          <cell r="O3777" t="str">
            <v>HITAM</v>
          </cell>
          <cell r="P3777" t="str">
            <v>JG</v>
          </cell>
          <cell r="Q3777" t="str">
            <v>BELUM JTO</v>
          </cell>
          <cell r="R3777">
            <v>17</v>
          </cell>
          <cell r="S3777">
            <v>18</v>
          </cell>
        </row>
        <row r="3778">
          <cell r="D3778" t="str">
            <v>TP-24-F0000297</v>
          </cell>
          <cell r="E3778" t="str">
            <v>MUCHTAR EFENDY, ST</v>
          </cell>
          <cell r="F3778" t="str">
            <v>BP 3696 PQ</v>
          </cell>
          <cell r="G3778" t="str">
            <v>C0</v>
          </cell>
          <cell r="H3778" t="str">
            <v>02.REY</v>
          </cell>
          <cell r="I3778" t="str">
            <v>A</v>
          </cell>
          <cell r="J3778">
            <v>15</v>
          </cell>
          <cell r="K3778" t="str">
            <v>MH1JM0310PK160367</v>
          </cell>
          <cell r="L3778" t="str">
            <v>JM03E1160682</v>
          </cell>
          <cell r="M3778" t="str">
            <v>HONDA</v>
          </cell>
          <cell r="N3778" t="str">
            <v>SCOOPY</v>
          </cell>
          <cell r="O3778" t="str">
            <v>HITAM MERAH</v>
          </cell>
          <cell r="P3778" t="str">
            <v>JG</v>
          </cell>
          <cell r="Q3778" t="str">
            <v>BELUM JTO</v>
          </cell>
          <cell r="R3778">
            <v>17</v>
          </cell>
          <cell r="S3778">
            <v>24</v>
          </cell>
        </row>
        <row r="3779">
          <cell r="D3779" t="str">
            <v>SP-25-F0002492</v>
          </cell>
          <cell r="E3779" t="str">
            <v>SAIFUL RAMADHAN</v>
          </cell>
          <cell r="F3779" t="str">
            <v>BP 3593 CU</v>
          </cell>
          <cell r="G3779" t="str">
            <v>C0</v>
          </cell>
          <cell r="H3779" t="str">
            <v>14.CALL CENTER</v>
          </cell>
          <cell r="I3779" t="str">
            <v/>
          </cell>
          <cell r="J3779">
            <v>6</v>
          </cell>
          <cell r="K3779" t="str">
            <v>MH1JM8118LK262124</v>
          </cell>
          <cell r="L3779" t="str">
            <v>JM81E1264029</v>
          </cell>
          <cell r="M3779" t="str">
            <v>HONDA</v>
          </cell>
          <cell r="N3779" t="str">
            <v>BEAT DIGITAL</v>
          </cell>
          <cell r="O3779" t="str">
            <v>BIRU PUTIH</v>
          </cell>
          <cell r="P3779" t="str">
            <v>JG</v>
          </cell>
          <cell r="Q3779" t="str">
            <v>BELUM JTO</v>
          </cell>
          <cell r="R3779">
            <v>1</v>
          </cell>
          <cell r="S3779">
            <v>12</v>
          </cell>
        </row>
        <row r="3780">
          <cell r="D3780" t="str">
            <v>SP-25-F0002498</v>
          </cell>
          <cell r="E3780" t="str">
            <v>YOHANES KOPONG OLA</v>
          </cell>
          <cell r="F3780" t="str">
            <v>BP 5398 OF</v>
          </cell>
          <cell r="G3780" t="str">
            <v>C0</v>
          </cell>
          <cell r="H3780" t="str">
            <v>14.CALL CENTER</v>
          </cell>
          <cell r="I3780" t="str">
            <v/>
          </cell>
          <cell r="J3780">
            <v>9</v>
          </cell>
          <cell r="K3780" t="str">
            <v>MH3RG1810FK003179</v>
          </cell>
          <cell r="L3780" t="str">
            <v>G3E7E0002745</v>
          </cell>
          <cell r="M3780" t="str">
            <v>YAMAHA</v>
          </cell>
          <cell r="N3780" t="str">
            <v>VIXION KS</v>
          </cell>
          <cell r="O3780" t="str">
            <v>HITAM</v>
          </cell>
          <cell r="P3780" t="str">
            <v>JG</v>
          </cell>
          <cell r="Q3780" t="str">
            <v>BELUM JTO</v>
          </cell>
          <cell r="R3780">
            <v>1</v>
          </cell>
          <cell r="S3780">
            <v>12</v>
          </cell>
        </row>
        <row r="3781">
          <cell r="D3781" t="str">
            <v>SP-25-F0002500</v>
          </cell>
          <cell r="E3781" t="str">
            <v>FRISKA INTAN ROSANTY MANALU</v>
          </cell>
          <cell r="F3781" t="str">
            <v>BP 4807 G</v>
          </cell>
          <cell r="G3781" t="str">
            <v>C0</v>
          </cell>
          <cell r="H3781" t="str">
            <v>14.CALL CENTER</v>
          </cell>
          <cell r="I3781" t="str">
            <v/>
          </cell>
          <cell r="J3781">
            <v>7</v>
          </cell>
          <cell r="K3781" t="str">
            <v>MH3SG5670PK344186</v>
          </cell>
          <cell r="L3781" t="str">
            <v>G3L8E1692081</v>
          </cell>
          <cell r="M3781" t="str">
            <v>YAMAHA</v>
          </cell>
          <cell r="N3781" t="str">
            <v>ALL NEW NMAX NON CONNECTED</v>
          </cell>
          <cell r="O3781" t="str">
            <v>MERAH</v>
          </cell>
          <cell r="P3781" t="str">
            <v>JG</v>
          </cell>
          <cell r="Q3781" t="str">
            <v>DONE</v>
          </cell>
          <cell r="R3781">
            <v>1</v>
          </cell>
          <cell r="S3781">
            <v>12</v>
          </cell>
        </row>
        <row r="3782">
          <cell r="D3782" t="str">
            <v>SP-25-F0002501</v>
          </cell>
          <cell r="E3782" t="str">
            <v>REZA JULISMAN</v>
          </cell>
          <cell r="F3782" t="str">
            <v>BP 3725 UQ</v>
          </cell>
          <cell r="G3782" t="str">
            <v>C0</v>
          </cell>
          <cell r="H3782" t="str">
            <v>14.CALL CENTER</v>
          </cell>
          <cell r="I3782" t="str">
            <v/>
          </cell>
          <cell r="J3782">
            <v>7</v>
          </cell>
          <cell r="K3782" t="str">
            <v>MH1JM0118MK393492</v>
          </cell>
          <cell r="L3782" t="str">
            <v>JM01E1392138</v>
          </cell>
          <cell r="M3782" t="str">
            <v>HONDA</v>
          </cell>
          <cell r="N3782" t="str">
            <v>SCOOPY NON KEYLESS</v>
          </cell>
          <cell r="O3782" t="str">
            <v>HITAM</v>
          </cell>
          <cell r="P3782" t="str">
            <v>JG</v>
          </cell>
          <cell r="Q3782" t="str">
            <v>BELUM JTO</v>
          </cell>
          <cell r="R3782">
            <v>1</v>
          </cell>
          <cell r="S3782">
            <v>12</v>
          </cell>
        </row>
        <row r="3783">
          <cell r="D3783" t="str">
            <v>SP-25-F0002510</v>
          </cell>
          <cell r="E3783" t="str">
            <v>DEDIANTO</v>
          </cell>
          <cell r="F3783" t="str">
            <v>BP 4865 AQ</v>
          </cell>
          <cell r="G3783" t="str">
            <v>C0</v>
          </cell>
          <cell r="H3783" t="str">
            <v>14.CALL CENTER</v>
          </cell>
          <cell r="I3783" t="str">
            <v/>
          </cell>
          <cell r="J3783">
            <v>8</v>
          </cell>
          <cell r="K3783" t="str">
            <v>MH3SE88H0PJ457004</v>
          </cell>
          <cell r="L3783" t="str">
            <v>E3R2E3333431</v>
          </cell>
          <cell r="M3783" t="str">
            <v>YAMAHA</v>
          </cell>
          <cell r="N3783" t="str">
            <v>MIO M3 125</v>
          </cell>
          <cell r="O3783" t="str">
            <v>HIJAU</v>
          </cell>
          <cell r="P3783" t="str">
            <v>JG</v>
          </cell>
          <cell r="Q3783" t="str">
            <v>DONE</v>
          </cell>
          <cell r="R3783">
            <v>1</v>
          </cell>
          <cell r="S3783">
            <v>24</v>
          </cell>
        </row>
        <row r="3784">
          <cell r="D3784" t="str">
            <v>SP-25-F0002192</v>
          </cell>
          <cell r="E3784" t="str">
            <v>ARIF AZWANI</v>
          </cell>
          <cell r="F3784" t="str">
            <v>BP 4990 AJ</v>
          </cell>
          <cell r="G3784" t="str">
            <v>C0</v>
          </cell>
          <cell r="H3784" t="str">
            <v>14.CALL CENTER</v>
          </cell>
          <cell r="I3784" t="str">
            <v>A</v>
          </cell>
          <cell r="J3784">
            <v>1</v>
          </cell>
          <cell r="K3784" t="str">
            <v>MH3SG5620NK564222</v>
          </cell>
          <cell r="L3784" t="str">
            <v>G3L8E1127315</v>
          </cell>
          <cell r="M3784" t="str">
            <v>YAMAHA</v>
          </cell>
          <cell r="N3784" t="str">
            <v>NEW NMAX</v>
          </cell>
          <cell r="O3784" t="str">
            <v>BIRU</v>
          </cell>
          <cell r="P3784" t="str">
            <v>JG</v>
          </cell>
          <cell r="Q3784" t="str">
            <v>DONE</v>
          </cell>
          <cell r="R3784">
            <v>2</v>
          </cell>
          <cell r="S3784">
            <v>24</v>
          </cell>
        </row>
        <row r="3785">
          <cell r="D3785" t="str">
            <v>SP-25-F0002199</v>
          </cell>
          <cell r="E3785" t="str">
            <v>YULIUS DOBENG BURA</v>
          </cell>
          <cell r="F3785" t="str">
            <v>BP 2775 OI</v>
          </cell>
          <cell r="G3785" t="str">
            <v>C0</v>
          </cell>
          <cell r="H3785" t="str">
            <v>14.CALL CENTER</v>
          </cell>
          <cell r="I3785" t="str">
            <v/>
          </cell>
          <cell r="J3785">
            <v>8</v>
          </cell>
          <cell r="K3785" t="str">
            <v>MH1JFV11XFK204724</v>
          </cell>
          <cell r="L3785" t="str">
            <v>JFV1E1204401</v>
          </cell>
          <cell r="M3785" t="str">
            <v>HONDA</v>
          </cell>
          <cell r="N3785" t="str">
            <v>VARIO 125</v>
          </cell>
          <cell r="O3785" t="str">
            <v>MERAH</v>
          </cell>
          <cell r="P3785" t="str">
            <v>JG</v>
          </cell>
          <cell r="Q3785" t="str">
            <v>DONE</v>
          </cell>
          <cell r="R3785">
            <v>2</v>
          </cell>
          <cell r="S3785">
            <v>12</v>
          </cell>
        </row>
        <row r="3786">
          <cell r="D3786" t="str">
            <v>SP-25-F0002202</v>
          </cell>
          <cell r="E3786" t="str">
            <v>MAYA AULIYA</v>
          </cell>
          <cell r="F3786" t="str">
            <v>BP 2469 UA</v>
          </cell>
          <cell r="G3786" t="str">
            <v>C0</v>
          </cell>
          <cell r="H3786" t="str">
            <v>07.RINTO</v>
          </cell>
          <cell r="I3786" t="str">
            <v/>
          </cell>
          <cell r="J3786">
            <v>4</v>
          </cell>
          <cell r="K3786" t="str">
            <v>MH1JM3133LK606608</v>
          </cell>
          <cell r="L3786" t="str">
            <v>JM31E3601788</v>
          </cell>
          <cell r="M3786" t="str">
            <v>HONDA</v>
          </cell>
          <cell r="N3786" t="str">
            <v>SCOOPY NON KEYLESS</v>
          </cell>
          <cell r="O3786" t="str">
            <v>MERAH HITAM</v>
          </cell>
          <cell r="P3786" t="str">
            <v>JG</v>
          </cell>
          <cell r="Q3786" t="str">
            <v>GAGAL BAYAR</v>
          </cell>
          <cell r="R3786">
            <v>2</v>
          </cell>
          <cell r="S3786">
            <v>24</v>
          </cell>
        </row>
        <row r="3787">
          <cell r="D3787" t="str">
            <v>SP-25-F0002518</v>
          </cell>
          <cell r="E3787" t="str">
            <v>GABRIEL FARRADAYS M D</v>
          </cell>
          <cell r="F3787" t="str">
            <v>BP 6979 OU</v>
          </cell>
          <cell r="G3787" t="str">
            <v>C0</v>
          </cell>
          <cell r="H3787" t="str">
            <v>14.CALL CENTER</v>
          </cell>
          <cell r="I3787" t="str">
            <v/>
          </cell>
          <cell r="J3787">
            <v>15</v>
          </cell>
          <cell r="K3787" t="str">
            <v>MH1KCB110RK056504</v>
          </cell>
          <cell r="L3787" t="str">
            <v>KCB1E1056467</v>
          </cell>
          <cell r="M3787" t="str">
            <v>HONDA</v>
          </cell>
          <cell r="N3787" t="str">
            <v>CBR 150 R</v>
          </cell>
          <cell r="O3787" t="str">
            <v>HITAM SILVER</v>
          </cell>
          <cell r="P3787" t="str">
            <v>JG</v>
          </cell>
          <cell r="Q3787" t="str">
            <v>BELUM JTO</v>
          </cell>
          <cell r="R3787">
            <v>1</v>
          </cell>
          <cell r="S3787">
            <v>18</v>
          </cell>
        </row>
        <row r="3788">
          <cell r="D3788" t="str">
            <v>SP-25-F0002524</v>
          </cell>
          <cell r="E3788" t="str">
            <v>KASRIL</v>
          </cell>
          <cell r="F3788" t="str">
            <v>BP 5355 HH</v>
          </cell>
          <cell r="G3788" t="str">
            <v>C0</v>
          </cell>
          <cell r="H3788" t="str">
            <v>14.CALL CENTER</v>
          </cell>
          <cell r="I3788" t="str">
            <v/>
          </cell>
          <cell r="J3788">
            <v>10</v>
          </cell>
          <cell r="K3788" t="str">
            <v>MH1JM0426RK217195</v>
          </cell>
          <cell r="L3788" t="str">
            <v>JM04E2216870</v>
          </cell>
          <cell r="M3788" t="str">
            <v>HONDA</v>
          </cell>
          <cell r="N3788" t="str">
            <v>SCOOPY KEYLESS</v>
          </cell>
          <cell r="O3788" t="str">
            <v>PUTIH</v>
          </cell>
          <cell r="P3788" t="str">
            <v>JG</v>
          </cell>
          <cell r="Q3788" t="str">
            <v>BELUM JTO</v>
          </cell>
          <cell r="R3788">
            <v>1</v>
          </cell>
          <cell r="S3788">
            <v>24</v>
          </cell>
        </row>
        <row r="3789">
          <cell r="D3789" t="str">
            <v>SP-25-F0002527</v>
          </cell>
          <cell r="E3789" t="str">
            <v>JONI PRATAMA</v>
          </cell>
          <cell r="F3789" t="str">
            <v>BP 5172 QG</v>
          </cell>
          <cell r="G3789" t="str">
            <v>C0</v>
          </cell>
          <cell r="H3789" t="str">
            <v>14.CALL CENTER</v>
          </cell>
          <cell r="I3789" t="str">
            <v/>
          </cell>
          <cell r="J3789">
            <v>9</v>
          </cell>
          <cell r="K3789" t="str">
            <v>MH3SG3120HK354208</v>
          </cell>
          <cell r="L3789" t="str">
            <v>G3E4E0499435</v>
          </cell>
          <cell r="M3789" t="str">
            <v>YAMAHA</v>
          </cell>
          <cell r="N3789" t="str">
            <v>NMAX</v>
          </cell>
          <cell r="O3789" t="str">
            <v>HITAM</v>
          </cell>
          <cell r="P3789" t="str">
            <v>JG</v>
          </cell>
          <cell r="Q3789" t="str">
            <v>BELUM JTO</v>
          </cell>
          <cell r="R3789">
            <v>1</v>
          </cell>
          <cell r="S3789">
            <v>12</v>
          </cell>
        </row>
        <row r="3790">
          <cell r="D3790" t="str">
            <v>SP-25-F0002532</v>
          </cell>
          <cell r="E3790" t="str">
            <v>IAN MULYANA</v>
          </cell>
          <cell r="F3790" t="str">
            <v>BP 2784 OD</v>
          </cell>
          <cell r="G3790" t="str">
            <v>C0</v>
          </cell>
          <cell r="H3790" t="str">
            <v>14.CALL CENTER</v>
          </cell>
          <cell r="I3790" t="str">
            <v/>
          </cell>
          <cell r="J3790">
            <v>9</v>
          </cell>
          <cell r="K3790" t="str">
            <v>MH1KF4129MK412291</v>
          </cell>
          <cell r="L3790" t="str">
            <v>KF41E2416064</v>
          </cell>
          <cell r="M3790" t="str">
            <v>HONDA</v>
          </cell>
          <cell r="N3790" t="str">
            <v>VARIO 150 KEYLESS</v>
          </cell>
          <cell r="O3790" t="str">
            <v>HITAM</v>
          </cell>
          <cell r="P3790" t="str">
            <v>JG</v>
          </cell>
          <cell r="Q3790" t="str">
            <v>BELUM JTO</v>
          </cell>
          <cell r="R3790">
            <v>1</v>
          </cell>
          <cell r="S3790">
            <v>18</v>
          </cell>
        </row>
        <row r="3791">
          <cell r="D3791" t="str">
            <v>SP-25-F0002533</v>
          </cell>
          <cell r="E3791" t="str">
            <v>MUHAMMAD RIFAI</v>
          </cell>
          <cell r="F3791" t="str">
            <v>BP 2900 MU</v>
          </cell>
          <cell r="G3791" t="str">
            <v>C0</v>
          </cell>
          <cell r="H3791" t="str">
            <v>14.CALL CENTER</v>
          </cell>
          <cell r="I3791" t="str">
            <v/>
          </cell>
          <cell r="J3791">
            <v>9</v>
          </cell>
          <cell r="K3791" t="str">
            <v>MH1JM812XPK408473</v>
          </cell>
          <cell r="L3791" t="str">
            <v>JM81E2409669</v>
          </cell>
          <cell r="M3791" t="str">
            <v>HONDA</v>
          </cell>
          <cell r="N3791" t="str">
            <v>BEAT DIGITAL</v>
          </cell>
          <cell r="O3791" t="str">
            <v>MERAH HITAM</v>
          </cell>
          <cell r="P3791" t="str">
            <v>JG</v>
          </cell>
          <cell r="Q3791" t="str">
            <v>BELUM JTO</v>
          </cell>
          <cell r="R3791">
            <v>1</v>
          </cell>
          <cell r="S3791">
            <v>18</v>
          </cell>
        </row>
        <row r="3792">
          <cell r="D3792" t="str">
            <v>SP-25-F0002556</v>
          </cell>
          <cell r="E3792" t="str">
            <v>AUDY DANIEL KALANGIE</v>
          </cell>
          <cell r="F3792" t="str">
            <v>BP 3288 PU</v>
          </cell>
          <cell r="G3792" t="str">
            <v>C0</v>
          </cell>
          <cell r="H3792" t="str">
            <v>14.CALL CENTER</v>
          </cell>
          <cell r="I3792" t="str">
            <v/>
          </cell>
          <cell r="J3792">
            <v>14</v>
          </cell>
          <cell r="K3792" t="str">
            <v>MH1JM8217PK915420</v>
          </cell>
          <cell r="L3792" t="str">
            <v>JM82E1914889</v>
          </cell>
          <cell r="M3792" t="str">
            <v>HONDA</v>
          </cell>
          <cell r="N3792" t="str">
            <v>BEAT STREET</v>
          </cell>
          <cell r="O3792" t="str">
            <v>SILVER</v>
          </cell>
          <cell r="P3792" t="str">
            <v>JG</v>
          </cell>
          <cell r="Q3792" t="str">
            <v>BELUM JTO</v>
          </cell>
          <cell r="R3792">
            <v>1</v>
          </cell>
          <cell r="S3792">
            <v>18</v>
          </cell>
        </row>
        <row r="3793">
          <cell r="D3793" t="str">
            <v>SP-25-F0002562</v>
          </cell>
          <cell r="E3793" t="str">
            <v>ABIMA PUTRA</v>
          </cell>
          <cell r="F3793" t="str">
            <v>BP 6178 HH</v>
          </cell>
          <cell r="G3793" t="str">
            <v>C0</v>
          </cell>
          <cell r="H3793" t="str">
            <v>14.CALL CENTER</v>
          </cell>
          <cell r="I3793" t="str">
            <v/>
          </cell>
          <cell r="J3793">
            <v>13</v>
          </cell>
          <cell r="K3793" t="str">
            <v>MH4LX150FKJP94370</v>
          </cell>
          <cell r="L3793" t="str">
            <v>LX150CEWJ5029</v>
          </cell>
          <cell r="M3793" t="str">
            <v>KAWASAKI</v>
          </cell>
          <cell r="N3793" t="str">
            <v>KLX</v>
          </cell>
          <cell r="O3793" t="str">
            <v>HIJAU</v>
          </cell>
          <cell r="P3793" t="str">
            <v>JG</v>
          </cell>
          <cell r="Q3793" t="str">
            <v>BELUM JTO</v>
          </cell>
          <cell r="R3793">
            <v>1</v>
          </cell>
          <cell r="S3793">
            <v>12</v>
          </cell>
        </row>
        <row r="3794">
          <cell r="D3794" t="str">
            <v>SP-25-F0002563</v>
          </cell>
          <cell r="E3794" t="str">
            <v>AGUSTINA SILVA MARIANA</v>
          </cell>
          <cell r="F3794" t="str">
            <v>BP 3852 HU</v>
          </cell>
          <cell r="G3794" t="str">
            <v>C0</v>
          </cell>
          <cell r="H3794" t="str">
            <v>14.CALL CENTER</v>
          </cell>
          <cell r="I3794" t="str">
            <v/>
          </cell>
          <cell r="J3794">
            <v>14</v>
          </cell>
          <cell r="K3794" t="str">
            <v>MH1JM312XJK194627</v>
          </cell>
          <cell r="L3794" t="str">
            <v>JM31E2189519</v>
          </cell>
          <cell r="M3794" t="str">
            <v>HONDA</v>
          </cell>
          <cell r="N3794" t="str">
            <v>SCOOPY NON KEY</v>
          </cell>
          <cell r="O3794" t="str">
            <v>HITAM</v>
          </cell>
          <cell r="P3794" t="str">
            <v>JG</v>
          </cell>
          <cell r="Q3794" t="str">
            <v>BELUM JTO</v>
          </cell>
          <cell r="R3794">
            <v>1</v>
          </cell>
          <cell r="S3794">
            <v>12</v>
          </cell>
        </row>
        <row r="3795">
          <cell r="D3795" t="str">
            <v>SP-25-F0002572</v>
          </cell>
          <cell r="E3795" t="str">
            <v>DEDEK ARIANSYA</v>
          </cell>
          <cell r="F3795" t="str">
            <v>BP 3620 RO</v>
          </cell>
          <cell r="G3795" t="str">
            <v>C0</v>
          </cell>
          <cell r="H3795" t="str">
            <v>14.CALL CENTER</v>
          </cell>
          <cell r="I3795" t="str">
            <v/>
          </cell>
          <cell r="J3795">
            <v>14</v>
          </cell>
          <cell r="K3795" t="str">
            <v>MH1JM8214NK497962</v>
          </cell>
          <cell r="L3795" t="str">
            <v>JM82E1496085</v>
          </cell>
          <cell r="M3795" t="str">
            <v>HONDA</v>
          </cell>
          <cell r="N3795" t="str">
            <v>BEAT STREET</v>
          </cell>
          <cell r="O3795" t="str">
            <v>SILVER</v>
          </cell>
          <cell r="P3795" t="str">
            <v>JG</v>
          </cell>
          <cell r="Q3795" t="str">
            <v>BELUM JTO</v>
          </cell>
          <cell r="R3795">
            <v>1</v>
          </cell>
          <cell r="S3795">
            <v>12</v>
          </cell>
        </row>
        <row r="3796">
          <cell r="D3796" t="str">
            <v>SP-25-F0002573</v>
          </cell>
          <cell r="E3796" t="str">
            <v>TAMRIN</v>
          </cell>
          <cell r="F3796" t="str">
            <v>BP 2508 RI</v>
          </cell>
          <cell r="G3796" t="str">
            <v>C0</v>
          </cell>
          <cell r="H3796" t="str">
            <v>14.CALL CENTER</v>
          </cell>
          <cell r="I3796" t="str">
            <v/>
          </cell>
          <cell r="J3796">
            <v>14</v>
          </cell>
          <cell r="K3796" t="str">
            <v>MH1KCC112MK000627</v>
          </cell>
          <cell r="L3796" t="str">
            <v>KCC1E1000582</v>
          </cell>
          <cell r="M3796" t="str">
            <v>HONDA</v>
          </cell>
          <cell r="N3796" t="str">
            <v>CBR 150 LED</v>
          </cell>
          <cell r="O3796" t="str">
            <v>ORANGE PUTIH</v>
          </cell>
          <cell r="P3796" t="str">
            <v>JG</v>
          </cell>
          <cell r="Q3796" t="str">
            <v>BELUM JTO</v>
          </cell>
          <cell r="R3796">
            <v>1</v>
          </cell>
          <cell r="S3796">
            <v>12</v>
          </cell>
        </row>
        <row r="3797">
          <cell r="D3797" t="str">
            <v>SP-25-F0002274</v>
          </cell>
          <cell r="E3797" t="str">
            <v>IRWANSYAH PUTRA TARIGAN</v>
          </cell>
          <cell r="F3797" t="str">
            <v>BP 4771 OF</v>
          </cell>
          <cell r="G3797" t="str">
            <v>C0</v>
          </cell>
          <cell r="H3797" t="str">
            <v>07.RINTO</v>
          </cell>
          <cell r="I3797" t="str">
            <v/>
          </cell>
          <cell r="J3797">
            <v>10</v>
          </cell>
          <cell r="K3797" t="str">
            <v>MH3SE9010FJ014320</v>
          </cell>
          <cell r="L3797" t="str">
            <v>E3R4E0014327</v>
          </cell>
          <cell r="M3797" t="str">
            <v>YAMAHA</v>
          </cell>
          <cell r="N3797" t="str">
            <v>SOUL GT</v>
          </cell>
          <cell r="O3797" t="str">
            <v>HITAM</v>
          </cell>
          <cell r="P3797" t="str">
            <v>JG</v>
          </cell>
          <cell r="Q3797" t="str">
            <v>BELUM JTO</v>
          </cell>
          <cell r="R3797">
            <v>2</v>
          </cell>
          <cell r="S3797">
            <v>12</v>
          </cell>
        </row>
        <row r="3798">
          <cell r="D3798" t="str">
            <v>SP-25-F0002286</v>
          </cell>
          <cell r="E3798" t="str">
            <v>AFRIANSYAH</v>
          </cell>
          <cell r="F3798" t="str">
            <v>BP 5940 QE</v>
          </cell>
          <cell r="G3798" t="str">
            <v>C0</v>
          </cell>
          <cell r="H3798" t="str">
            <v>14.CALL CENTER</v>
          </cell>
          <cell r="I3798" t="str">
            <v/>
          </cell>
          <cell r="J3798">
            <v>15</v>
          </cell>
          <cell r="K3798" t="str">
            <v>MH3RG1810GK277649</v>
          </cell>
          <cell r="L3798" t="str">
            <v>G3E7E0278819</v>
          </cell>
          <cell r="M3798" t="str">
            <v>YAMAHA</v>
          </cell>
          <cell r="N3798" t="str">
            <v>VIXION ADV</v>
          </cell>
          <cell r="O3798" t="str">
            <v>HITAM</v>
          </cell>
          <cell r="P3798" t="str">
            <v>JG</v>
          </cell>
          <cell r="Q3798" t="str">
            <v>BELUM JTO</v>
          </cell>
          <cell r="R3798">
            <v>2</v>
          </cell>
          <cell r="S3798">
            <v>18</v>
          </cell>
        </row>
        <row r="3799">
          <cell r="D3799" t="str">
            <v>SP-25-F0002306</v>
          </cell>
          <cell r="E3799" t="str">
            <v>CHARLES</v>
          </cell>
          <cell r="F3799" t="str">
            <v>BP 8452 EH</v>
          </cell>
          <cell r="G3799" t="str">
            <v>C0</v>
          </cell>
          <cell r="H3799" t="str">
            <v>14.CALL CENTER</v>
          </cell>
          <cell r="I3799" t="str">
            <v/>
          </cell>
          <cell r="J3799">
            <v>13</v>
          </cell>
          <cell r="K3799" t="str">
            <v>MHMFE71P18K008599</v>
          </cell>
          <cell r="L3799" t="str">
            <v>4D34TD83471</v>
          </cell>
          <cell r="M3799" t="str">
            <v>MITSUBISHI</v>
          </cell>
          <cell r="N3799" t="str">
            <v>COLT DIESEL FE71</v>
          </cell>
          <cell r="O3799" t="str">
            <v>KUNING SILVER</v>
          </cell>
          <cell r="P3799" t="str">
            <v>JG</v>
          </cell>
          <cell r="Q3799" t="str">
            <v>BELUM JTO</v>
          </cell>
          <cell r="R3799">
            <v>2</v>
          </cell>
          <cell r="S3799">
            <v>12</v>
          </cell>
        </row>
        <row r="3800">
          <cell r="D3800" t="str">
            <v>SP-25-F0002316</v>
          </cell>
          <cell r="E3800" t="str">
            <v>VINSENSIUS GORAN JUMAD</v>
          </cell>
          <cell r="F3800" t="str">
            <v>BP 3794 JP</v>
          </cell>
          <cell r="G3800" t="str">
            <v>C0</v>
          </cell>
          <cell r="H3800" t="str">
            <v>14.CALL CENTER</v>
          </cell>
          <cell r="I3800" t="str">
            <v/>
          </cell>
          <cell r="J3800">
            <v>13</v>
          </cell>
          <cell r="K3800" t="str">
            <v>MH1JFM210EK437406</v>
          </cell>
          <cell r="L3800" t="str">
            <v>JFM2E1429578</v>
          </cell>
          <cell r="M3800" t="str">
            <v>HONDA</v>
          </cell>
          <cell r="N3800" t="str">
            <v>BEAT</v>
          </cell>
          <cell r="O3800" t="str">
            <v>WHITE RED</v>
          </cell>
          <cell r="P3800" t="str">
            <v>JG</v>
          </cell>
          <cell r="Q3800" t="str">
            <v>BELUM JTO</v>
          </cell>
          <cell r="R3800">
            <v>2</v>
          </cell>
          <cell r="S3800">
            <v>12</v>
          </cell>
        </row>
        <row r="3801">
          <cell r="D3801" t="str">
            <v>SP-25-F0002321</v>
          </cell>
          <cell r="E3801" t="str">
            <v>RICKY NANDA SARAGIH</v>
          </cell>
          <cell r="F3801" t="str">
            <v>BP 5926 AE</v>
          </cell>
          <cell r="G3801" t="str">
            <v>C0</v>
          </cell>
          <cell r="H3801" t="str">
            <v>14.CALL CENTER</v>
          </cell>
          <cell r="I3801" t="str">
            <v/>
          </cell>
          <cell r="J3801">
            <v>18</v>
          </cell>
          <cell r="K3801" t="str">
            <v>MH3RG4710LK132227</v>
          </cell>
          <cell r="L3801" t="str">
            <v>G3J6E0247182</v>
          </cell>
          <cell r="M3801" t="str">
            <v>YAMAHA</v>
          </cell>
          <cell r="N3801" t="str">
            <v>R15 V3</v>
          </cell>
          <cell r="O3801" t="str">
            <v>BIRU</v>
          </cell>
          <cell r="P3801" t="str">
            <v>JG</v>
          </cell>
          <cell r="Q3801" t="str">
            <v>BELUM JTO</v>
          </cell>
          <cell r="R3801">
            <v>2</v>
          </cell>
          <cell r="S3801">
            <v>12</v>
          </cell>
        </row>
        <row r="3802">
          <cell r="D3802" t="str">
            <v>SP-25-F0002236</v>
          </cell>
          <cell r="E3802" t="str">
            <v>SIGIT PAMUNGKAS</v>
          </cell>
          <cell r="F3802" t="str">
            <v>BP 3613 AP</v>
          </cell>
          <cell r="G3802" t="str">
            <v>C0</v>
          </cell>
          <cell r="H3802" t="str">
            <v>13.WILFRIN</v>
          </cell>
          <cell r="I3802" t="str">
            <v/>
          </cell>
          <cell r="J3802">
            <v>8</v>
          </cell>
          <cell r="K3802" t="str">
            <v>MH1JM9121PK925926</v>
          </cell>
          <cell r="L3802" t="str">
            <v>JM91E2923830</v>
          </cell>
          <cell r="M3802" t="str">
            <v>HONDA</v>
          </cell>
          <cell r="N3802" t="str">
            <v>BEAT DELUXE</v>
          </cell>
          <cell r="O3802" t="str">
            <v>HITAM</v>
          </cell>
          <cell r="P3802" t="str">
            <v>JG</v>
          </cell>
          <cell r="Q3802" t="str">
            <v>BELUM JTO</v>
          </cell>
          <cell r="R3802">
            <v>2</v>
          </cell>
          <cell r="S3802">
            <v>18</v>
          </cell>
        </row>
        <row r="3803">
          <cell r="D3803" t="str">
            <v>SP-25-F0002237</v>
          </cell>
          <cell r="E3803" t="str">
            <v>EMAN NIA BAHARI LAMBUE</v>
          </cell>
          <cell r="F3803" t="str">
            <v>BP 3045 CH</v>
          </cell>
          <cell r="G3803" t="str">
            <v>C0</v>
          </cell>
          <cell r="H3803" t="str">
            <v>14.CALL CENTER</v>
          </cell>
          <cell r="I3803" t="str">
            <v/>
          </cell>
          <cell r="J3803">
            <v>8</v>
          </cell>
          <cell r="K3803" t="str">
            <v>MH1KCB112NK033316</v>
          </cell>
          <cell r="L3803" t="str">
            <v>KCB1E1033357</v>
          </cell>
          <cell r="M3803" t="str">
            <v>HONDA</v>
          </cell>
          <cell r="N3803" t="str">
            <v>CBR 150 R</v>
          </cell>
          <cell r="O3803" t="str">
            <v>MERAH-PUTIH</v>
          </cell>
          <cell r="P3803" t="str">
            <v>JG</v>
          </cell>
          <cell r="Q3803" t="str">
            <v>BELUM JTO</v>
          </cell>
          <cell r="R3803">
            <v>2</v>
          </cell>
          <cell r="S3803">
            <v>18</v>
          </cell>
        </row>
        <row r="3804">
          <cell r="D3804" t="str">
            <v>SP-25-F0002252</v>
          </cell>
          <cell r="E3804" t="str">
            <v>IMAM SYAHPUTRA</v>
          </cell>
          <cell r="F3804" t="str">
            <v>BP 6249 RF</v>
          </cell>
          <cell r="G3804" t="str">
            <v>C0</v>
          </cell>
          <cell r="H3804" t="str">
            <v>05.BOSPA</v>
          </cell>
          <cell r="I3804" t="str">
            <v/>
          </cell>
          <cell r="J3804">
            <v>8</v>
          </cell>
          <cell r="K3804" t="str">
            <v>MH1JM3125KK431686</v>
          </cell>
          <cell r="L3804" t="str">
            <v>JM31E2427127</v>
          </cell>
          <cell r="M3804" t="str">
            <v>HONDA</v>
          </cell>
          <cell r="N3804" t="str">
            <v>SCOOPY NON KEYLESS</v>
          </cell>
          <cell r="O3804" t="str">
            <v>COKLAT HITAM</v>
          </cell>
          <cell r="P3804" t="str">
            <v>JG</v>
          </cell>
          <cell r="Q3804" t="str">
            <v>DONE</v>
          </cell>
          <cell r="R3804">
            <v>2</v>
          </cell>
          <cell r="S3804">
            <v>18</v>
          </cell>
        </row>
        <row r="3805">
          <cell r="D3805" t="str">
            <v>SP-25-F0002266</v>
          </cell>
          <cell r="E3805" t="str">
            <v>LEDI ALFIA</v>
          </cell>
          <cell r="F3805" t="str">
            <v>BP 3329 UC</v>
          </cell>
          <cell r="G3805" t="str">
            <v>C0</v>
          </cell>
          <cell r="H3805" t="str">
            <v>14.CALL CENTER</v>
          </cell>
          <cell r="I3805" t="str">
            <v/>
          </cell>
          <cell r="J3805">
            <v>12</v>
          </cell>
          <cell r="K3805" t="str">
            <v>MH1JM3131LK770777</v>
          </cell>
          <cell r="L3805" t="str">
            <v>JM31E3768163</v>
          </cell>
          <cell r="M3805" t="str">
            <v>HONDA</v>
          </cell>
          <cell r="N3805" t="str">
            <v>SCOOPY NON KEYLESS</v>
          </cell>
          <cell r="O3805" t="str">
            <v>HITAM</v>
          </cell>
          <cell r="P3805" t="str">
            <v>JG</v>
          </cell>
          <cell r="Q3805" t="str">
            <v>BELUM JTO</v>
          </cell>
          <cell r="R3805">
            <v>2</v>
          </cell>
          <cell r="S3805">
            <v>12</v>
          </cell>
        </row>
        <row r="3806">
          <cell r="D3806" t="str">
            <v>SP-25-F0002268</v>
          </cell>
          <cell r="E3806" t="str">
            <v>JOGI ROGANTENG SINAGA</v>
          </cell>
          <cell r="F3806" t="str">
            <v>BP 5370 AM</v>
          </cell>
          <cell r="G3806" t="str">
            <v>C0</v>
          </cell>
          <cell r="H3806" t="str">
            <v>14.CALL CENTER</v>
          </cell>
          <cell r="I3806" t="str">
            <v/>
          </cell>
          <cell r="J3806">
            <v>9</v>
          </cell>
          <cell r="K3806" t="str">
            <v>MH3UG0750NK130558</v>
          </cell>
          <cell r="L3806" t="str">
            <v>G3E6E0670926</v>
          </cell>
          <cell r="M3806" t="str">
            <v>YAMAHA</v>
          </cell>
          <cell r="N3806" t="str">
            <v>JUPITER MX KING</v>
          </cell>
          <cell r="O3806" t="str">
            <v>MERAH</v>
          </cell>
          <cell r="P3806" t="str">
            <v>JG</v>
          </cell>
          <cell r="Q3806" t="str">
            <v>DONE</v>
          </cell>
          <cell r="R3806">
            <v>2</v>
          </cell>
          <cell r="S3806">
            <v>12</v>
          </cell>
        </row>
        <row r="3807">
          <cell r="D3807" t="str">
            <v>SP-25-F0000675</v>
          </cell>
          <cell r="E3807" t="str">
            <v>SARIFAH AFINIY</v>
          </cell>
          <cell r="F3807" t="str">
            <v>BP 5478 OC</v>
          </cell>
          <cell r="G3807" t="str">
            <v>C0</v>
          </cell>
          <cell r="H3807" t="str">
            <v>06.ROBEN</v>
          </cell>
          <cell r="I3807" t="str">
            <v>A</v>
          </cell>
          <cell r="J3807">
            <v>25</v>
          </cell>
          <cell r="K3807" t="str">
            <v>MH3SE8820FJ006696</v>
          </cell>
          <cell r="L3807" t="str">
            <v>E3R2E0208601</v>
          </cell>
          <cell r="M3807" t="str">
            <v>YAMAHA</v>
          </cell>
          <cell r="N3807" t="str">
            <v>MIO M3</v>
          </cell>
          <cell r="O3807" t="str">
            <v>MERAH</v>
          </cell>
          <cell r="P3807" t="str">
            <v>JG</v>
          </cell>
          <cell r="Q3807" t="str">
            <v>BELUM JTO</v>
          </cell>
          <cell r="R3807">
            <v>8</v>
          </cell>
          <cell r="S3807">
            <v>18</v>
          </cell>
        </row>
        <row r="3808">
          <cell r="D3808" t="str">
            <v>SP-25-F0000682</v>
          </cell>
          <cell r="E3808" t="str">
            <v>RUSTAM EFENDI</v>
          </cell>
          <cell r="F3808" t="str">
            <v>BP 2774 AJ</v>
          </cell>
          <cell r="G3808" t="str">
            <v>C0</v>
          </cell>
          <cell r="H3808" t="str">
            <v>11.RIMPUN</v>
          </cell>
          <cell r="I3808" t="str">
            <v>A</v>
          </cell>
          <cell r="J3808">
            <v>1</v>
          </cell>
          <cell r="K3808" t="str">
            <v>MH1KF2117KK199513</v>
          </cell>
          <cell r="L3808" t="str">
            <v>KF21E1198987</v>
          </cell>
          <cell r="M3808" t="str">
            <v>HONDA</v>
          </cell>
          <cell r="N3808" t="str">
            <v>PCX ISS</v>
          </cell>
          <cell r="O3808" t="str">
            <v>COKLAT</v>
          </cell>
          <cell r="P3808" t="str">
            <v>JG</v>
          </cell>
          <cell r="Q3808" t="str">
            <v>GAGAL BAYAR</v>
          </cell>
          <cell r="R3808">
            <v>7</v>
          </cell>
          <cell r="S3808">
            <v>24</v>
          </cell>
        </row>
        <row r="3809">
          <cell r="D3809" t="str">
            <v>SP-25-F0000686</v>
          </cell>
          <cell r="E3809" t="str">
            <v>MUHTARUM</v>
          </cell>
          <cell r="F3809" t="str">
            <v>BP 2311 QO</v>
          </cell>
          <cell r="G3809" t="str">
            <v>C0</v>
          </cell>
          <cell r="H3809" t="str">
            <v>12.JUBRAIDER S</v>
          </cell>
          <cell r="I3809" t="str">
            <v>A</v>
          </cell>
          <cell r="J3809">
            <v>1</v>
          </cell>
          <cell r="K3809" t="str">
            <v>MH1JM2114GK146082</v>
          </cell>
          <cell r="L3809" t="str">
            <v>JM21E1145909</v>
          </cell>
          <cell r="M3809" t="str">
            <v>HONDA</v>
          </cell>
          <cell r="N3809" t="str">
            <v>BEAT FI</v>
          </cell>
          <cell r="O3809" t="str">
            <v>MERAH PUTIH</v>
          </cell>
          <cell r="P3809" t="str">
            <v>JG</v>
          </cell>
          <cell r="Q3809" t="str">
            <v>GAGAL BAYAR</v>
          </cell>
          <cell r="R3809">
            <v>7</v>
          </cell>
          <cell r="S3809">
            <v>12</v>
          </cell>
        </row>
        <row r="3810">
          <cell r="D3810" t="str">
            <v>SP-25-F0000690</v>
          </cell>
          <cell r="E3810" t="str">
            <v>ADI SETIAWAN NAIBAHO</v>
          </cell>
          <cell r="F3810" t="str">
            <v>BP 3192 HU</v>
          </cell>
          <cell r="G3810" t="str">
            <v>C0</v>
          </cell>
          <cell r="H3810" t="str">
            <v>03.DAULAT</v>
          </cell>
          <cell r="I3810" t="str">
            <v>A</v>
          </cell>
          <cell r="J3810">
            <v>25</v>
          </cell>
          <cell r="K3810" t="str">
            <v>MH1JM3124JK156875</v>
          </cell>
          <cell r="L3810" t="str">
            <v>JM31E2151918</v>
          </cell>
          <cell r="M3810" t="str">
            <v>HONDA</v>
          </cell>
          <cell r="N3810" t="str">
            <v>SCOOPY NON KEY</v>
          </cell>
          <cell r="O3810" t="str">
            <v>MERAH HITAM</v>
          </cell>
          <cell r="P3810" t="str">
            <v>JG</v>
          </cell>
          <cell r="Q3810" t="str">
            <v>BELUM JTO</v>
          </cell>
          <cell r="R3810">
            <v>8</v>
          </cell>
          <cell r="S3810">
            <v>12</v>
          </cell>
        </row>
        <row r="3811">
          <cell r="D3811" t="str">
            <v>SP-25-F0001861</v>
          </cell>
          <cell r="E3811" t="str">
            <v>FRIANTO SINURAT</v>
          </cell>
          <cell r="F3811" t="str">
            <v>BP 3680 RS</v>
          </cell>
          <cell r="G3811" t="str">
            <v>C0</v>
          </cell>
          <cell r="H3811" t="str">
            <v>11.RIMPUN</v>
          </cell>
          <cell r="I3811" t="str">
            <v>A</v>
          </cell>
          <cell r="J3811">
            <v>1</v>
          </cell>
          <cell r="K3811" t="str">
            <v>MH1JM8218PK932338</v>
          </cell>
          <cell r="L3811" t="str">
            <v>JM82E1931859</v>
          </cell>
          <cell r="M3811" t="str">
            <v>HONDA</v>
          </cell>
          <cell r="N3811" t="str">
            <v>BEAT STREET</v>
          </cell>
          <cell r="O3811" t="str">
            <v>HITAM</v>
          </cell>
          <cell r="P3811" t="str">
            <v>JG</v>
          </cell>
          <cell r="Q3811" t="str">
            <v>GAGAL BAYAR</v>
          </cell>
          <cell r="R3811">
            <v>3</v>
          </cell>
          <cell r="S3811">
            <v>12</v>
          </cell>
        </row>
        <row r="3812">
          <cell r="D3812" t="str">
            <v>SP-25-F0001881</v>
          </cell>
          <cell r="E3812" t="str">
            <v>RINI POHAN</v>
          </cell>
          <cell r="F3812" t="str">
            <v>BP 3924 OH</v>
          </cell>
          <cell r="G3812" t="str">
            <v>C0</v>
          </cell>
          <cell r="H3812" t="str">
            <v>05.BOSPA</v>
          </cell>
          <cell r="I3812" t="str">
            <v>A</v>
          </cell>
          <cell r="J3812">
            <v>1</v>
          </cell>
          <cell r="K3812" t="str">
            <v>MH1KB1119FK019976</v>
          </cell>
          <cell r="L3812" t="str">
            <v>KB11E1020248</v>
          </cell>
          <cell r="M3812" t="str">
            <v>HONDA</v>
          </cell>
          <cell r="N3812" t="str">
            <v>SONIC</v>
          </cell>
          <cell r="O3812" t="str">
            <v>PINK PUTIH</v>
          </cell>
          <cell r="P3812" t="str">
            <v>JG</v>
          </cell>
          <cell r="Q3812" t="str">
            <v>DONE</v>
          </cell>
          <cell r="R3812">
            <v>3</v>
          </cell>
          <cell r="S3812">
            <v>12</v>
          </cell>
        </row>
        <row r="3813">
          <cell r="D3813" t="str">
            <v>SP-25-F0001889</v>
          </cell>
          <cell r="E3813" t="str">
            <v>DEDY FAISAL</v>
          </cell>
          <cell r="F3813" t="str">
            <v>BP 2857 OU</v>
          </cell>
          <cell r="G3813" t="str">
            <v>C0</v>
          </cell>
          <cell r="H3813" t="str">
            <v>07.RINTO</v>
          </cell>
          <cell r="I3813" t="str">
            <v>A</v>
          </cell>
          <cell r="J3813">
            <v>6</v>
          </cell>
          <cell r="K3813" t="str">
            <v>MH1JM8113MK563496</v>
          </cell>
          <cell r="L3813" t="str">
            <v>JM81E1565291</v>
          </cell>
          <cell r="M3813" t="str">
            <v>HONDA</v>
          </cell>
          <cell r="N3813" t="str">
            <v>BEAT</v>
          </cell>
          <cell r="O3813" t="str">
            <v>HITAM</v>
          </cell>
          <cell r="P3813" t="str">
            <v>JG</v>
          </cell>
          <cell r="Q3813" t="str">
            <v>BELUM JTO</v>
          </cell>
          <cell r="R3813">
            <v>3</v>
          </cell>
          <cell r="S3813">
            <v>18</v>
          </cell>
        </row>
        <row r="3814">
          <cell r="D3814" t="str">
            <v>SP-25-F0001893</v>
          </cell>
          <cell r="E3814" t="str">
            <v>JONSAH SINAGA</v>
          </cell>
          <cell r="F3814" t="str">
            <v>BP 5249 OU</v>
          </cell>
          <cell r="G3814" t="str">
            <v>C0</v>
          </cell>
          <cell r="H3814" t="str">
            <v>12.JUBRAIDER S</v>
          </cell>
          <cell r="I3814" t="str">
            <v>A</v>
          </cell>
          <cell r="J3814">
            <v>1</v>
          </cell>
          <cell r="K3814" t="str">
            <v>MH1JM0420RK035766</v>
          </cell>
          <cell r="L3814" t="str">
            <v>JM04E2035682</v>
          </cell>
          <cell r="M3814" t="str">
            <v>HONDA</v>
          </cell>
          <cell r="N3814" t="str">
            <v>SCOOPY KEYLESS</v>
          </cell>
          <cell r="O3814" t="str">
            <v>MERAH</v>
          </cell>
          <cell r="P3814" t="str">
            <v>JG</v>
          </cell>
          <cell r="Q3814" t="str">
            <v>GAGAL BAYAR</v>
          </cell>
          <cell r="R3814">
            <v>3</v>
          </cell>
          <cell r="S3814">
            <v>18</v>
          </cell>
        </row>
        <row r="3815">
          <cell r="D3815" t="str">
            <v>TP-24-F0000327</v>
          </cell>
          <cell r="E3815" t="str">
            <v>MERISTIYANTI</v>
          </cell>
          <cell r="F3815" t="str">
            <v>BP 5074 CT</v>
          </cell>
          <cell r="G3815" t="str">
            <v>C0</v>
          </cell>
          <cell r="H3815" t="str">
            <v>02.REY</v>
          </cell>
          <cell r="I3815" t="str">
            <v>A</v>
          </cell>
          <cell r="J3815">
            <v>1</v>
          </cell>
          <cell r="K3815" t="str">
            <v>MH3SG3180JK002686</v>
          </cell>
          <cell r="L3815" t="str">
            <v>G3E4E0690969</v>
          </cell>
          <cell r="M3815" t="str">
            <v>YAMAHA</v>
          </cell>
          <cell r="N3815" t="str">
            <v>NMAX</v>
          </cell>
          <cell r="O3815" t="str">
            <v>BIRU</v>
          </cell>
          <cell r="P3815" t="str">
            <v>JG</v>
          </cell>
          <cell r="Q3815" t="str">
            <v>GAGAL BAYAR</v>
          </cell>
          <cell r="R3815">
            <v>16</v>
          </cell>
          <cell r="S3815">
            <v>30</v>
          </cell>
        </row>
        <row r="3816">
          <cell r="D3816" t="str">
            <v>TP-24-F0000359</v>
          </cell>
          <cell r="E3816" t="str">
            <v>RIYONO</v>
          </cell>
          <cell r="F3816" t="str">
            <v>BP 3048 PT</v>
          </cell>
          <cell r="G3816" t="str">
            <v>C0</v>
          </cell>
          <cell r="H3816" t="str">
            <v>14.CALL CENTER</v>
          </cell>
          <cell r="I3816" t="str">
            <v>A</v>
          </cell>
          <cell r="J3816">
            <v>10</v>
          </cell>
          <cell r="K3816" t="str">
            <v>MH1JM912XPK843077</v>
          </cell>
          <cell r="L3816" t="str">
            <v>JM91E2840827</v>
          </cell>
          <cell r="M3816" t="str">
            <v>HONDA</v>
          </cell>
          <cell r="N3816" t="str">
            <v>BEAT</v>
          </cell>
          <cell r="O3816" t="str">
            <v>HITAM</v>
          </cell>
          <cell r="P3816" t="str">
            <v>JG</v>
          </cell>
          <cell r="Q3816" t="str">
            <v>BELUM JTO</v>
          </cell>
          <cell r="R3816">
            <v>16</v>
          </cell>
          <cell r="S3816">
            <v>18</v>
          </cell>
        </row>
        <row r="3817">
          <cell r="D3817" t="str">
            <v>TP-24-F0000363</v>
          </cell>
          <cell r="E3817" t="str">
            <v>ABDUL MANAP</v>
          </cell>
          <cell r="F3817" t="str">
            <v>BP 3903 CB</v>
          </cell>
          <cell r="G3817" t="str">
            <v>C0</v>
          </cell>
          <cell r="H3817" t="str">
            <v>01.SYAMSURI</v>
          </cell>
          <cell r="I3817" t="str">
            <v>A</v>
          </cell>
          <cell r="J3817">
            <v>11</v>
          </cell>
          <cell r="K3817" t="str">
            <v>MH1JFS115FK053273</v>
          </cell>
          <cell r="L3817" t="str">
            <v>JFS1E1051891</v>
          </cell>
          <cell r="M3817" t="str">
            <v>HONDA</v>
          </cell>
          <cell r="N3817" t="str">
            <v>BEAT POP</v>
          </cell>
          <cell r="O3817" t="str">
            <v>PUTIH</v>
          </cell>
          <cell r="P3817" t="str">
            <v>JG</v>
          </cell>
          <cell r="Q3817" t="str">
            <v>BELUM JTO</v>
          </cell>
          <cell r="R3817">
            <v>16</v>
          </cell>
          <cell r="S3817">
            <v>30</v>
          </cell>
        </row>
        <row r="3818">
          <cell r="D3818" t="str">
            <v>TP-24-F0000366</v>
          </cell>
          <cell r="E3818" t="str">
            <v>SELAMAT WIDODO</v>
          </cell>
          <cell r="F3818" t="str">
            <v>BP 2454 RB</v>
          </cell>
          <cell r="G3818" t="str">
            <v>C0</v>
          </cell>
          <cell r="H3818" t="str">
            <v>01.SYAMSURI</v>
          </cell>
          <cell r="I3818" t="str">
            <v>A</v>
          </cell>
          <cell r="J3818">
            <v>11</v>
          </cell>
          <cell r="K3818" t="str">
            <v>MH1JM021XMK179957</v>
          </cell>
          <cell r="L3818" t="str">
            <v>JM02E1181962</v>
          </cell>
          <cell r="M3818" t="str">
            <v>HONDA</v>
          </cell>
          <cell r="N3818" t="str">
            <v>SCOOPY</v>
          </cell>
          <cell r="O3818" t="str">
            <v>PUTIH</v>
          </cell>
          <cell r="P3818" t="str">
            <v>JG</v>
          </cell>
          <cell r="Q3818" t="str">
            <v>BELUM JTO</v>
          </cell>
          <cell r="R3818">
            <v>16</v>
          </cell>
          <cell r="S3818">
            <v>24</v>
          </cell>
        </row>
        <row r="3819">
          <cell r="D3819" t="str">
            <v>SP-25-F0002247</v>
          </cell>
          <cell r="E3819" t="str">
            <v>SUGENG</v>
          </cell>
          <cell r="F3819" t="str">
            <v>BP 2335 UG</v>
          </cell>
          <cell r="G3819" t="str">
            <v>C0</v>
          </cell>
          <cell r="H3819" t="str">
            <v>07.RINTO</v>
          </cell>
          <cell r="I3819" t="str">
            <v/>
          </cell>
          <cell r="J3819">
            <v>6</v>
          </cell>
          <cell r="K3819" t="str">
            <v>MH1JM9115MK473854</v>
          </cell>
          <cell r="L3819" t="str">
            <v>JM91E1473412</v>
          </cell>
          <cell r="M3819" t="str">
            <v>HONDA</v>
          </cell>
          <cell r="N3819" t="str">
            <v>BEAT DELUXE</v>
          </cell>
          <cell r="O3819" t="str">
            <v>SILVER</v>
          </cell>
          <cell r="P3819" t="str">
            <v>JG</v>
          </cell>
          <cell r="Q3819" t="str">
            <v>BELUM JTO</v>
          </cell>
          <cell r="R3819">
            <v>2</v>
          </cell>
          <cell r="S3819">
            <v>18</v>
          </cell>
        </row>
        <row r="3820">
          <cell r="D3820" t="str">
            <v>SP-25-F0002250</v>
          </cell>
          <cell r="E3820" t="str">
            <v>RISKY WAHYUDI</v>
          </cell>
          <cell r="F3820" t="str">
            <v>BP 2208 SQ</v>
          </cell>
          <cell r="G3820" t="str">
            <v>C0</v>
          </cell>
          <cell r="H3820" t="str">
            <v>14.CALL CENTER</v>
          </cell>
          <cell r="I3820" t="str">
            <v/>
          </cell>
          <cell r="J3820">
            <v>8</v>
          </cell>
          <cell r="K3820" t="str">
            <v>MH1JM8125PK680526</v>
          </cell>
          <cell r="L3820" t="str">
            <v>JM81E2680762</v>
          </cell>
          <cell r="M3820" t="str">
            <v>HONDA</v>
          </cell>
          <cell r="N3820" t="str">
            <v>BEAT</v>
          </cell>
          <cell r="O3820" t="str">
            <v>SILVER HITAM</v>
          </cell>
          <cell r="P3820" t="str">
            <v>JG</v>
          </cell>
          <cell r="Q3820" t="str">
            <v>BELUM JTO</v>
          </cell>
          <cell r="R3820">
            <v>2</v>
          </cell>
          <cell r="S3820">
            <v>24</v>
          </cell>
        </row>
        <row r="3821">
          <cell r="D3821" t="str">
            <v>SP-25-F0002251</v>
          </cell>
          <cell r="E3821" t="str">
            <v>M FIRDAUS</v>
          </cell>
          <cell r="F3821" t="str">
            <v>BP 5334 QG</v>
          </cell>
          <cell r="G3821" t="str">
            <v>C0</v>
          </cell>
          <cell r="H3821" t="str">
            <v>14.CALL CENTER</v>
          </cell>
          <cell r="I3821" t="str">
            <v/>
          </cell>
          <cell r="J3821">
            <v>9</v>
          </cell>
          <cell r="K3821" t="str">
            <v>MH3SE8870HJ021978</v>
          </cell>
          <cell r="L3821" t="str">
            <v>E3R2E1477619</v>
          </cell>
          <cell r="M3821" t="str">
            <v>YAMAHA</v>
          </cell>
          <cell r="N3821" t="str">
            <v>MIO M3 125</v>
          </cell>
          <cell r="O3821" t="str">
            <v>HITAM</v>
          </cell>
          <cell r="P3821" t="str">
            <v>JG</v>
          </cell>
          <cell r="Q3821" t="str">
            <v>BELUM JTO</v>
          </cell>
          <cell r="R3821">
            <v>2</v>
          </cell>
          <cell r="S3821">
            <v>18</v>
          </cell>
        </row>
        <row r="3822">
          <cell r="D3822" t="str">
            <v>SP-25-F0002255</v>
          </cell>
          <cell r="E3822" t="str">
            <v>ALDY YUNUS MANULLANG</v>
          </cell>
          <cell r="F3822" t="str">
            <v>BP 6528 HU</v>
          </cell>
          <cell r="G3822" t="str">
            <v>C0</v>
          </cell>
          <cell r="H3822" t="str">
            <v>13.WILFRIN</v>
          </cell>
          <cell r="I3822" t="str">
            <v/>
          </cell>
          <cell r="J3822">
            <v>12</v>
          </cell>
          <cell r="K3822" t="str">
            <v>MH1KCD112RK020549</v>
          </cell>
          <cell r="L3822" t="str">
            <v>KCD1E1020508</v>
          </cell>
          <cell r="M3822" t="str">
            <v>HONDA</v>
          </cell>
          <cell r="N3822" t="str">
            <v>CB 150 R</v>
          </cell>
          <cell r="O3822" t="str">
            <v>HITAM</v>
          </cell>
          <cell r="P3822" t="str">
            <v>JG</v>
          </cell>
          <cell r="Q3822" t="str">
            <v>BELUM JTO</v>
          </cell>
          <cell r="R3822">
            <v>2</v>
          </cell>
          <cell r="S3822">
            <v>24</v>
          </cell>
        </row>
        <row r="3823">
          <cell r="D3823" t="str">
            <v>SP-25-F0002283</v>
          </cell>
          <cell r="E3823" t="str">
            <v>AYUB USMAN</v>
          </cell>
          <cell r="F3823" t="str">
            <v>BP 2343 RM</v>
          </cell>
          <cell r="G3823" t="str">
            <v>C0</v>
          </cell>
          <cell r="H3823" t="str">
            <v>14.CALL CENTER</v>
          </cell>
          <cell r="I3823" t="str">
            <v/>
          </cell>
          <cell r="J3823">
            <v>10</v>
          </cell>
          <cell r="K3823" t="str">
            <v>MH1JMA116NK004873</v>
          </cell>
          <cell r="L3823" t="str">
            <v>JMA1E1004938</v>
          </cell>
          <cell r="M3823" t="str">
            <v>HONDA</v>
          </cell>
          <cell r="N3823" t="str">
            <v>GENIO</v>
          </cell>
          <cell r="O3823" t="str">
            <v>HITAM</v>
          </cell>
          <cell r="P3823" t="str">
            <v>JG</v>
          </cell>
          <cell r="Q3823" t="str">
            <v>BELUM JTO</v>
          </cell>
          <cell r="R3823">
            <v>2</v>
          </cell>
          <cell r="S3823">
            <v>12</v>
          </cell>
        </row>
        <row r="3824">
          <cell r="D3824" t="str">
            <v>SP-25-F0000693</v>
          </cell>
          <cell r="E3824" t="str">
            <v>SOBRI</v>
          </cell>
          <cell r="F3824" t="str">
            <v>BP 5281 OH</v>
          </cell>
          <cell r="G3824" t="str">
            <v>C0</v>
          </cell>
          <cell r="H3824" t="str">
            <v>05.BOSPA</v>
          </cell>
          <cell r="I3824" t="str">
            <v>A</v>
          </cell>
          <cell r="J3824">
            <v>1</v>
          </cell>
          <cell r="K3824" t="str">
            <v>MH3SE8810FJ484160</v>
          </cell>
          <cell r="L3824" t="str">
            <v>E3R2E0529305</v>
          </cell>
          <cell r="M3824" t="str">
            <v>YAMAHA</v>
          </cell>
          <cell r="N3824" t="str">
            <v>MIO M3</v>
          </cell>
          <cell r="O3824" t="str">
            <v>MERAH</v>
          </cell>
          <cell r="P3824" t="str">
            <v>JG</v>
          </cell>
          <cell r="Q3824" t="str">
            <v>GAGAL BAYAR</v>
          </cell>
          <cell r="R3824">
            <v>7</v>
          </cell>
          <cell r="S3824">
            <v>12</v>
          </cell>
        </row>
        <row r="3825">
          <cell r="D3825" t="str">
            <v>SP-25-F0000695</v>
          </cell>
          <cell r="E3825" t="str">
            <v>EKA YOLLANDA</v>
          </cell>
          <cell r="F3825" t="str">
            <v>BP 2407 II</v>
          </cell>
          <cell r="G3825" t="str">
            <v>C0</v>
          </cell>
          <cell r="H3825" t="str">
            <v>05.BOSPA</v>
          </cell>
          <cell r="I3825" t="str">
            <v>A</v>
          </cell>
          <cell r="J3825">
            <v>25</v>
          </cell>
          <cell r="K3825" t="str">
            <v>MH1JM0416NK066571</v>
          </cell>
          <cell r="L3825" t="str">
            <v>JM04E1066306</v>
          </cell>
          <cell r="M3825" t="str">
            <v>HONDA</v>
          </cell>
          <cell r="N3825" t="str">
            <v>SCOOPY KEYLESS</v>
          </cell>
          <cell r="O3825" t="str">
            <v>MERAH</v>
          </cell>
          <cell r="P3825" t="str">
            <v>JG</v>
          </cell>
          <cell r="Q3825" t="str">
            <v>BELUM JTO</v>
          </cell>
          <cell r="R3825">
            <v>8</v>
          </cell>
          <cell r="S3825">
            <v>24</v>
          </cell>
        </row>
        <row r="3826">
          <cell r="D3826" t="str">
            <v>SP-25-F0000716</v>
          </cell>
          <cell r="E3826" t="str">
            <v>EKI SYAHBAN LUBIS</v>
          </cell>
          <cell r="F3826" t="str">
            <v>BP 3979 QE</v>
          </cell>
          <cell r="G3826" t="str">
            <v>C0</v>
          </cell>
          <cell r="H3826" t="str">
            <v>09.OLOAN</v>
          </cell>
          <cell r="I3826" t="str">
            <v>A</v>
          </cell>
          <cell r="J3826">
            <v>4</v>
          </cell>
          <cell r="K3826" t="str">
            <v>MH1KC9113GK013295</v>
          </cell>
          <cell r="L3826" t="str">
            <v>KC91E1017449</v>
          </cell>
          <cell r="M3826" t="str">
            <v>HONDA</v>
          </cell>
          <cell r="N3826" t="str">
            <v>CBR 150 LED</v>
          </cell>
          <cell r="O3826" t="str">
            <v>MERAH PUTIH</v>
          </cell>
          <cell r="P3826" t="str">
            <v>JG</v>
          </cell>
          <cell r="Q3826" t="str">
            <v>GAGAL BAYAR</v>
          </cell>
          <cell r="R3826">
            <v>7</v>
          </cell>
          <cell r="S3826">
            <v>24</v>
          </cell>
        </row>
        <row r="3827">
          <cell r="D3827" t="str">
            <v>SP-25-F0001908</v>
          </cell>
          <cell r="E3827" t="str">
            <v>PANGKRASIUS DAFIT</v>
          </cell>
          <cell r="F3827" t="str">
            <v>BP 2895 OD</v>
          </cell>
          <cell r="G3827" t="str">
            <v>C0</v>
          </cell>
          <cell r="H3827" t="str">
            <v>11.RIMPUN</v>
          </cell>
          <cell r="I3827" t="str">
            <v>A</v>
          </cell>
          <cell r="J3827">
            <v>2</v>
          </cell>
          <cell r="K3827" t="str">
            <v>MH1KC0212MK154607</v>
          </cell>
          <cell r="L3827" t="str">
            <v>KC02E1154128</v>
          </cell>
          <cell r="M3827" t="str">
            <v>HONDA</v>
          </cell>
          <cell r="N3827" t="str">
            <v>CB VERZA</v>
          </cell>
          <cell r="O3827" t="str">
            <v>MERAH HITAM</v>
          </cell>
          <cell r="P3827" t="str">
            <v>JG</v>
          </cell>
          <cell r="Q3827" t="str">
            <v>GAGAL BAYAR</v>
          </cell>
          <cell r="R3827">
            <v>3</v>
          </cell>
          <cell r="S3827">
            <v>12</v>
          </cell>
        </row>
        <row r="3828">
          <cell r="D3828" t="str">
            <v>SP-25-F0001917</v>
          </cell>
          <cell r="E3828" t="str">
            <v>RICKY HERMANTO</v>
          </cell>
          <cell r="F3828" t="str">
            <v>BP 2506 AC</v>
          </cell>
          <cell r="G3828" t="str">
            <v>C0</v>
          </cell>
          <cell r="H3828" t="str">
            <v>06.ROBEN</v>
          </cell>
          <cell r="I3828" t="str">
            <v>A</v>
          </cell>
          <cell r="J3828">
            <v>4</v>
          </cell>
          <cell r="K3828" t="str">
            <v>MH1JM9121NK397172</v>
          </cell>
          <cell r="L3828" t="str">
            <v>JM91E2395550</v>
          </cell>
          <cell r="M3828" t="str">
            <v>HONDA</v>
          </cell>
          <cell r="N3828" t="str">
            <v>BEAT DELUXE</v>
          </cell>
          <cell r="O3828" t="str">
            <v>SILVER</v>
          </cell>
          <cell r="P3828" t="str">
            <v>JG</v>
          </cell>
          <cell r="Q3828" t="str">
            <v>DONE</v>
          </cell>
          <cell r="R3828">
            <v>3</v>
          </cell>
          <cell r="S3828">
            <v>12</v>
          </cell>
        </row>
        <row r="3829">
          <cell r="D3829" t="str">
            <v>SP-25-F0001938</v>
          </cell>
          <cell r="E3829" t="str">
            <v>NORBAITI</v>
          </cell>
          <cell r="F3829" t="str">
            <v>BP 4585 GQ</v>
          </cell>
          <cell r="G3829" t="str">
            <v>C0</v>
          </cell>
          <cell r="H3829" t="str">
            <v>06.ROBEN</v>
          </cell>
          <cell r="I3829" t="str">
            <v>A</v>
          </cell>
          <cell r="J3829">
            <v>5</v>
          </cell>
          <cell r="K3829" t="str">
            <v>MH33C1005CK810631</v>
          </cell>
          <cell r="L3829" t="str">
            <v>3C1812072</v>
          </cell>
          <cell r="M3829" t="str">
            <v>YAMAHA</v>
          </cell>
          <cell r="N3829" t="str">
            <v>VIXION OLD</v>
          </cell>
          <cell r="O3829" t="str">
            <v>MERAH MARUN</v>
          </cell>
          <cell r="P3829" t="str">
            <v>JG</v>
          </cell>
          <cell r="Q3829" t="str">
            <v>GAGAL BAYAR</v>
          </cell>
          <cell r="R3829">
            <v>3</v>
          </cell>
          <cell r="S3829">
            <v>12</v>
          </cell>
        </row>
        <row r="3830">
          <cell r="D3830" t="str">
            <v>SP-25-F0001939</v>
          </cell>
          <cell r="E3830" t="str">
            <v>SUTRISNO</v>
          </cell>
          <cell r="F3830" t="str">
            <v>BP 3274 MP</v>
          </cell>
          <cell r="G3830" t="str">
            <v>C0</v>
          </cell>
          <cell r="H3830" t="str">
            <v>14.CALL CENTER</v>
          </cell>
          <cell r="I3830" t="str">
            <v>A</v>
          </cell>
          <cell r="J3830">
            <v>6</v>
          </cell>
          <cell r="K3830" t="str">
            <v>MH1JFK116EK236745</v>
          </cell>
          <cell r="L3830" t="str">
            <v>JFK1E1232828</v>
          </cell>
          <cell r="M3830" t="str">
            <v>HONDA</v>
          </cell>
          <cell r="N3830" t="str">
            <v>VARIO 125</v>
          </cell>
          <cell r="O3830" t="str">
            <v>HITAM</v>
          </cell>
          <cell r="P3830" t="str">
            <v>JG</v>
          </cell>
          <cell r="Q3830" t="str">
            <v>BELUM JTO</v>
          </cell>
          <cell r="R3830">
            <v>3</v>
          </cell>
          <cell r="S3830">
            <v>12</v>
          </cell>
        </row>
        <row r="3831">
          <cell r="D3831" t="str">
            <v>SP-25-F0001947</v>
          </cell>
          <cell r="E3831" t="str">
            <v>HARI WIDODO</v>
          </cell>
          <cell r="F3831" t="str">
            <v>BP 2755 FR</v>
          </cell>
          <cell r="G3831" t="str">
            <v>C0</v>
          </cell>
          <cell r="H3831" t="str">
            <v>11.RIMPUN</v>
          </cell>
          <cell r="I3831" t="str">
            <v>A</v>
          </cell>
          <cell r="J3831">
            <v>5</v>
          </cell>
          <cell r="K3831" t="str">
            <v>MH1JM0311PK281926</v>
          </cell>
          <cell r="L3831" t="str">
            <v>JM03E1282114</v>
          </cell>
          <cell r="M3831" t="str">
            <v>HONDA</v>
          </cell>
          <cell r="N3831" t="str">
            <v>SCOOPY NON KEYLESS</v>
          </cell>
          <cell r="O3831" t="str">
            <v>COKLAT KREM</v>
          </cell>
          <cell r="P3831" t="str">
            <v>JG</v>
          </cell>
          <cell r="Q3831" t="str">
            <v>GAGAL BAYAR</v>
          </cell>
          <cell r="R3831">
            <v>3</v>
          </cell>
          <cell r="S3831">
            <v>18</v>
          </cell>
        </row>
        <row r="3832">
          <cell r="D3832" t="str">
            <v>SP-25-F0002285</v>
          </cell>
          <cell r="E3832" t="str">
            <v>ABBAS ALBAR NIRTAMA</v>
          </cell>
          <cell r="F3832" t="str">
            <v>BP 2590 AI</v>
          </cell>
          <cell r="G3832" t="str">
            <v>C0</v>
          </cell>
          <cell r="H3832" t="str">
            <v>07.RINTO</v>
          </cell>
          <cell r="I3832" t="str">
            <v/>
          </cell>
          <cell r="J3832">
            <v>10</v>
          </cell>
          <cell r="K3832" t="str">
            <v>MH1JM5118KK308547</v>
          </cell>
          <cell r="L3832" t="str">
            <v>JM51E1308114</v>
          </cell>
          <cell r="M3832" t="str">
            <v>HONDA</v>
          </cell>
          <cell r="N3832" t="str">
            <v>VARIO 125</v>
          </cell>
          <cell r="O3832" t="str">
            <v>BIRU</v>
          </cell>
          <cell r="P3832" t="str">
            <v>JG</v>
          </cell>
          <cell r="Q3832" t="str">
            <v>BELUM JTO</v>
          </cell>
          <cell r="R3832">
            <v>2</v>
          </cell>
          <cell r="S3832">
            <v>12</v>
          </cell>
        </row>
        <row r="3833">
          <cell r="D3833" t="str">
            <v>SP-25-F0002287</v>
          </cell>
          <cell r="E3833" t="str">
            <v>INDRAYANI</v>
          </cell>
          <cell r="F3833" t="str">
            <v>BP 3894 CR</v>
          </cell>
          <cell r="G3833" t="str">
            <v>C0</v>
          </cell>
          <cell r="H3833" t="str">
            <v>14.CALL CENTER</v>
          </cell>
          <cell r="I3833" t="str">
            <v/>
          </cell>
          <cell r="J3833">
            <v>10</v>
          </cell>
          <cell r="K3833" t="str">
            <v>MH1JM0114NK632974</v>
          </cell>
          <cell r="L3833" t="str">
            <v>JM01E1631900</v>
          </cell>
          <cell r="M3833" t="str">
            <v>HONDA</v>
          </cell>
          <cell r="N3833" t="str">
            <v>SCOOPY NON KEYLESS</v>
          </cell>
          <cell r="O3833" t="str">
            <v>BIRU-KREM</v>
          </cell>
          <cell r="P3833" t="str">
            <v>JG</v>
          </cell>
          <cell r="Q3833" t="str">
            <v>BELUM JTO</v>
          </cell>
          <cell r="R3833">
            <v>2</v>
          </cell>
          <cell r="S3833">
            <v>18</v>
          </cell>
        </row>
        <row r="3834">
          <cell r="D3834" t="str">
            <v>SP-25-F0002292</v>
          </cell>
          <cell r="E3834" t="str">
            <v>M HADI</v>
          </cell>
          <cell r="F3834" t="str">
            <v>BP 2530 PU</v>
          </cell>
          <cell r="G3834" t="str">
            <v>C0</v>
          </cell>
          <cell r="H3834" t="str">
            <v>14.CALL CENTER</v>
          </cell>
          <cell r="I3834" t="str">
            <v/>
          </cell>
          <cell r="J3834">
            <v>12</v>
          </cell>
          <cell r="K3834" t="str">
            <v>MH1JM8216PK910483</v>
          </cell>
          <cell r="L3834" t="str">
            <v>JM82E1909977</v>
          </cell>
          <cell r="M3834" t="str">
            <v>HONDA</v>
          </cell>
          <cell r="N3834" t="str">
            <v>BEAT STREET</v>
          </cell>
          <cell r="O3834" t="str">
            <v>HITAM</v>
          </cell>
          <cell r="P3834" t="str">
            <v>JG</v>
          </cell>
          <cell r="Q3834" t="str">
            <v>BELUM JTO</v>
          </cell>
          <cell r="R3834">
            <v>2</v>
          </cell>
          <cell r="S3834">
            <v>18</v>
          </cell>
        </row>
        <row r="3835">
          <cell r="D3835" t="str">
            <v>SP-25-F0002307</v>
          </cell>
          <cell r="E3835" t="str">
            <v>CHARLES</v>
          </cell>
          <cell r="F3835" t="str">
            <v>BP 8891 BY</v>
          </cell>
          <cell r="G3835" t="str">
            <v>C0</v>
          </cell>
          <cell r="H3835" t="str">
            <v>14.CALL CENTER</v>
          </cell>
          <cell r="I3835" t="str">
            <v/>
          </cell>
          <cell r="J3835">
            <v>13</v>
          </cell>
          <cell r="K3835" t="str">
            <v>MHCNH55EYCJ043210</v>
          </cell>
          <cell r="L3835" t="str">
            <v>M043210</v>
          </cell>
          <cell r="M3835" t="str">
            <v>ISUZU</v>
          </cell>
          <cell r="N3835" t="str">
            <v>LIGHT TRUCK</v>
          </cell>
          <cell r="O3835" t="str">
            <v>PUTIH</v>
          </cell>
          <cell r="P3835" t="str">
            <v>JG</v>
          </cell>
          <cell r="Q3835" t="str">
            <v>BELUM JTO</v>
          </cell>
          <cell r="R3835">
            <v>2</v>
          </cell>
          <cell r="S3835">
            <v>12</v>
          </cell>
        </row>
        <row r="3836">
          <cell r="D3836" t="str">
            <v>SP-25-F0002317</v>
          </cell>
          <cell r="E3836" t="str">
            <v>AMRI</v>
          </cell>
          <cell r="F3836" t="str">
            <v>BP 4638 GU</v>
          </cell>
          <cell r="G3836" t="str">
            <v>C0</v>
          </cell>
          <cell r="H3836" t="str">
            <v>14.CALL CENTER</v>
          </cell>
          <cell r="I3836" t="str">
            <v/>
          </cell>
          <cell r="J3836">
            <v>15</v>
          </cell>
          <cell r="K3836" t="str">
            <v>MH1JM9136RK675109</v>
          </cell>
          <cell r="L3836" t="str">
            <v>JM91E3672655</v>
          </cell>
          <cell r="M3836" t="str">
            <v>HONDA</v>
          </cell>
          <cell r="N3836" t="str">
            <v>BEAT</v>
          </cell>
          <cell r="O3836" t="str">
            <v>HITAM</v>
          </cell>
          <cell r="P3836" t="str">
            <v>JG</v>
          </cell>
          <cell r="Q3836" t="str">
            <v>BELUM JTO</v>
          </cell>
          <cell r="R3836">
            <v>2</v>
          </cell>
          <cell r="S3836">
            <v>12</v>
          </cell>
        </row>
        <row r="3837">
          <cell r="D3837" t="str">
            <v>TP-24-F0000378</v>
          </cell>
          <cell r="E3837" t="str">
            <v>AHMAT HOIRIL</v>
          </cell>
          <cell r="F3837" t="str">
            <v>BP 2148 PT</v>
          </cell>
          <cell r="G3837" t="str">
            <v>C0</v>
          </cell>
          <cell r="H3837" t="str">
            <v>14.CALL CENTER</v>
          </cell>
          <cell r="I3837" t="str">
            <v>A</v>
          </cell>
          <cell r="J3837">
            <v>18</v>
          </cell>
          <cell r="K3837" t="str">
            <v>MH1KB111XFK023986</v>
          </cell>
          <cell r="L3837" t="str">
            <v>KB11E1025479</v>
          </cell>
          <cell r="M3837" t="str">
            <v>HONDA</v>
          </cell>
          <cell r="N3837" t="str">
            <v>SONIC</v>
          </cell>
          <cell r="O3837" t="str">
            <v>HITAM</v>
          </cell>
          <cell r="P3837" t="str">
            <v>JG</v>
          </cell>
          <cell r="Q3837" t="str">
            <v>BELUM JTO</v>
          </cell>
          <cell r="R3837">
            <v>16</v>
          </cell>
          <cell r="S3837">
            <v>24</v>
          </cell>
        </row>
        <row r="3838">
          <cell r="D3838" t="str">
            <v>TP-24-F0000380</v>
          </cell>
          <cell r="E3838" t="str">
            <v>MOHAMAD PARKUSNADI</v>
          </cell>
          <cell r="F3838" t="str">
            <v>BP 2642 WW</v>
          </cell>
          <cell r="G3838" t="str">
            <v>C0</v>
          </cell>
          <cell r="H3838" t="str">
            <v>02.REY</v>
          </cell>
          <cell r="I3838" t="str">
            <v>A</v>
          </cell>
          <cell r="J3838">
            <v>18</v>
          </cell>
          <cell r="K3838" t="str">
            <v>MH1KF2116KK204264</v>
          </cell>
          <cell r="L3838" t="str">
            <v>KF21E1203408</v>
          </cell>
          <cell r="M3838" t="str">
            <v>HONDA</v>
          </cell>
          <cell r="N3838" t="str">
            <v>PCX</v>
          </cell>
          <cell r="O3838" t="str">
            <v>HITAM</v>
          </cell>
          <cell r="P3838" t="str">
            <v>JG</v>
          </cell>
          <cell r="Q3838" t="str">
            <v>BELUM JTO</v>
          </cell>
          <cell r="R3838">
            <v>16</v>
          </cell>
          <cell r="S3838">
            <v>24</v>
          </cell>
        </row>
        <row r="3839">
          <cell r="D3839" t="str">
            <v>TP-24-F0000382</v>
          </cell>
          <cell r="E3839" t="str">
            <v>DARMONO WIJI</v>
          </cell>
          <cell r="F3839" t="str">
            <v>BP 2606 PQ</v>
          </cell>
          <cell r="G3839" t="str">
            <v>C0</v>
          </cell>
          <cell r="H3839" t="str">
            <v>14.CALL CENTER</v>
          </cell>
          <cell r="I3839" t="str">
            <v>A</v>
          </cell>
          <cell r="J3839">
            <v>23</v>
          </cell>
          <cell r="K3839" t="str">
            <v>MH1JM8128NK227269</v>
          </cell>
          <cell r="L3839" t="str">
            <v>JM81E2228870</v>
          </cell>
          <cell r="M3839" t="str">
            <v>HONDA</v>
          </cell>
          <cell r="N3839" t="str">
            <v>BEAT</v>
          </cell>
          <cell r="O3839" t="str">
            <v>MERAH HITAM</v>
          </cell>
          <cell r="P3839" t="str">
            <v>JG</v>
          </cell>
          <cell r="Q3839" t="str">
            <v>BELUM JTO</v>
          </cell>
          <cell r="R3839">
            <v>16</v>
          </cell>
          <cell r="S3839">
            <v>24</v>
          </cell>
        </row>
        <row r="3840">
          <cell r="D3840" t="str">
            <v>TP-24-F0000386</v>
          </cell>
          <cell r="E3840" t="str">
            <v>SAPRIZAL</v>
          </cell>
          <cell r="F3840" t="str">
            <v>BP 5891 WR</v>
          </cell>
          <cell r="G3840" t="str">
            <v>C0</v>
          </cell>
          <cell r="H3840" t="str">
            <v>01.SYAMSURI</v>
          </cell>
          <cell r="I3840" t="str">
            <v>A</v>
          </cell>
          <cell r="J3840">
            <v>19</v>
          </cell>
          <cell r="K3840" t="str">
            <v>MH3SE8860HJ091362</v>
          </cell>
          <cell r="L3840" t="str">
            <v>E3R2E1332300</v>
          </cell>
          <cell r="M3840" t="str">
            <v>YAMAHA</v>
          </cell>
          <cell r="N3840" t="str">
            <v>MIO M3</v>
          </cell>
          <cell r="O3840" t="str">
            <v>MERAH</v>
          </cell>
          <cell r="P3840" t="str">
            <v>JG</v>
          </cell>
          <cell r="Q3840" t="str">
            <v>BELUM JTO</v>
          </cell>
          <cell r="R3840">
            <v>16</v>
          </cell>
          <cell r="S3840">
            <v>18</v>
          </cell>
        </row>
        <row r="3841">
          <cell r="D3841" t="str">
            <v>SP-25-F0002337</v>
          </cell>
          <cell r="E3841" t="str">
            <v>RISMALA ANDESTIA</v>
          </cell>
          <cell r="F3841" t="str">
            <v>BP 2195 SU</v>
          </cell>
          <cell r="G3841" t="str">
            <v>C0</v>
          </cell>
          <cell r="H3841" t="str">
            <v>14.CALL CENTER</v>
          </cell>
          <cell r="I3841" t="str">
            <v/>
          </cell>
          <cell r="J3841">
            <v>16</v>
          </cell>
          <cell r="K3841" t="str">
            <v>MH1JM0410PK598806</v>
          </cell>
          <cell r="L3841" t="str">
            <v>JM04E1598816</v>
          </cell>
          <cell r="M3841" t="str">
            <v>HONDA</v>
          </cell>
          <cell r="N3841" t="str">
            <v>SCOOPY</v>
          </cell>
          <cell r="O3841" t="str">
            <v>PUTIH</v>
          </cell>
          <cell r="P3841" t="str">
            <v>JG</v>
          </cell>
          <cell r="Q3841" t="str">
            <v>BELUM JTO</v>
          </cell>
          <cell r="R3841">
            <v>2</v>
          </cell>
          <cell r="S3841">
            <v>12</v>
          </cell>
        </row>
        <row r="3842">
          <cell r="D3842" t="str">
            <v>SP-25-F0002344</v>
          </cell>
          <cell r="E3842" t="str">
            <v>NATALIA BUTAR BUTAR</v>
          </cell>
          <cell r="F3842" t="str">
            <v>BP 5889 AF</v>
          </cell>
          <cell r="G3842" t="str">
            <v>C0</v>
          </cell>
          <cell r="H3842" t="str">
            <v>14.CALL CENTER</v>
          </cell>
          <cell r="I3842" t="str">
            <v/>
          </cell>
          <cell r="J3842">
            <v>17</v>
          </cell>
          <cell r="K3842" t="str">
            <v>MH3SE88H0LJ221291</v>
          </cell>
          <cell r="L3842" t="str">
            <v>E3R2E2764293</v>
          </cell>
          <cell r="M3842" t="str">
            <v>YAMAHA</v>
          </cell>
          <cell r="N3842" t="str">
            <v>MIO M3</v>
          </cell>
          <cell r="O3842" t="str">
            <v>ABU ABU</v>
          </cell>
          <cell r="P3842" t="str">
            <v>JG</v>
          </cell>
          <cell r="Q3842" t="str">
            <v>BELUM JTO</v>
          </cell>
          <cell r="R3842">
            <v>2</v>
          </cell>
          <cell r="S3842">
            <v>12</v>
          </cell>
        </row>
        <row r="3843">
          <cell r="D3843" t="str">
            <v>SP-25-F0002377</v>
          </cell>
          <cell r="E3843" t="str">
            <v>MESRIZON</v>
          </cell>
          <cell r="F3843" t="str">
            <v>BP 2736 AR</v>
          </cell>
          <cell r="G3843" t="str">
            <v>C0</v>
          </cell>
          <cell r="H3843" t="str">
            <v>07.RINTO</v>
          </cell>
          <cell r="I3843" t="str">
            <v/>
          </cell>
          <cell r="J3843">
            <v>1</v>
          </cell>
          <cell r="K3843" t="str">
            <v>MH1KF1124JK402214</v>
          </cell>
          <cell r="L3843" t="str">
            <v>KF11E2394382</v>
          </cell>
          <cell r="M3843" t="str">
            <v>HONDA</v>
          </cell>
          <cell r="N3843" t="str">
            <v>VARIO 150</v>
          </cell>
          <cell r="O3843" t="str">
            <v>HITAM</v>
          </cell>
          <cell r="P3843" t="str">
            <v>JG</v>
          </cell>
          <cell r="Q3843" t="str">
            <v>GAGAL BAYAR</v>
          </cell>
          <cell r="R3843">
            <v>1</v>
          </cell>
          <cell r="S3843">
            <v>12</v>
          </cell>
        </row>
        <row r="3844">
          <cell r="D3844" t="str">
            <v>SP-25-F0002383</v>
          </cell>
          <cell r="E3844" t="str">
            <v>EKO WAHYUDI</v>
          </cell>
          <cell r="F3844" t="str">
            <v>BP 5813 I</v>
          </cell>
          <cell r="G3844" t="str">
            <v>C0</v>
          </cell>
          <cell r="H3844" t="str">
            <v>10.MIDUK</v>
          </cell>
          <cell r="I3844" t="str">
            <v/>
          </cell>
          <cell r="J3844">
            <v>26</v>
          </cell>
          <cell r="K3844" t="str">
            <v>MH1JM0426RK159654</v>
          </cell>
          <cell r="L3844" t="str">
            <v>JM04E2159269</v>
          </cell>
          <cell r="M3844" t="str">
            <v>HONDA</v>
          </cell>
          <cell r="N3844" t="str">
            <v>SCOOPY KEYLESS</v>
          </cell>
          <cell r="O3844" t="str">
            <v>MERAH</v>
          </cell>
          <cell r="P3844" t="str">
            <v>JG</v>
          </cell>
          <cell r="Q3844" t="str">
            <v>BELUM JTO</v>
          </cell>
          <cell r="R3844">
            <v>2</v>
          </cell>
          <cell r="S3844">
            <v>18</v>
          </cell>
        </row>
        <row r="3845">
          <cell r="D3845" t="str">
            <v>SP-25-F0001968</v>
          </cell>
          <cell r="E3845" t="str">
            <v>FRENGKI DIANTORO</v>
          </cell>
          <cell r="F3845" t="str">
            <v>BP 4064 OU</v>
          </cell>
          <cell r="G3845" t="str">
            <v>C0</v>
          </cell>
          <cell r="H3845" t="str">
            <v>13.WILFRIN</v>
          </cell>
          <cell r="I3845" t="str">
            <v>A</v>
          </cell>
          <cell r="J3845">
            <v>9</v>
          </cell>
          <cell r="K3845" t="str">
            <v>MH1JM9131RK593014</v>
          </cell>
          <cell r="L3845" t="str">
            <v>JM91E3591020</v>
          </cell>
          <cell r="M3845" t="str">
            <v>HONDA</v>
          </cell>
          <cell r="N3845" t="str">
            <v>BEAT DELUXE</v>
          </cell>
          <cell r="O3845" t="str">
            <v>BIRU</v>
          </cell>
          <cell r="P3845" t="str">
            <v>JG</v>
          </cell>
          <cell r="Q3845" t="str">
            <v>BELUM JTO</v>
          </cell>
          <cell r="R3845">
            <v>3</v>
          </cell>
          <cell r="S3845">
            <v>18</v>
          </cell>
        </row>
        <row r="3846">
          <cell r="D3846" t="str">
            <v>SP-25-F0002019</v>
          </cell>
          <cell r="E3846" t="str">
            <v>ELVIS FOERA ERASOKHI HALAWA</v>
          </cell>
          <cell r="F3846" t="str">
            <v>BP 2486 AA</v>
          </cell>
          <cell r="G3846" t="str">
            <v>C0</v>
          </cell>
          <cell r="H3846" t="str">
            <v>07.RINTO</v>
          </cell>
          <cell r="I3846" t="str">
            <v>A</v>
          </cell>
          <cell r="J3846">
            <v>12</v>
          </cell>
          <cell r="K3846" t="str">
            <v>MH1JM821XPK730942</v>
          </cell>
          <cell r="L3846" t="str">
            <v>JM82E1728844</v>
          </cell>
          <cell r="M3846" t="str">
            <v>HONDA</v>
          </cell>
          <cell r="N3846" t="str">
            <v>BEAT STREET</v>
          </cell>
          <cell r="O3846" t="str">
            <v>HITAM</v>
          </cell>
          <cell r="P3846" t="str">
            <v>JG</v>
          </cell>
          <cell r="Q3846" t="str">
            <v>BELUM JTO</v>
          </cell>
          <cell r="R3846">
            <v>3</v>
          </cell>
          <cell r="S3846">
            <v>18</v>
          </cell>
        </row>
        <row r="3847">
          <cell r="D3847" t="str">
            <v>SP-25-F0002022</v>
          </cell>
          <cell r="E3847" t="str">
            <v>ADELBERT PAIMA PANGIHUTAN SIHOMBING</v>
          </cell>
          <cell r="F3847" t="str">
            <v>BP 2088 QU</v>
          </cell>
          <cell r="G3847" t="str">
            <v>C0</v>
          </cell>
          <cell r="H3847" t="str">
            <v>14.CALL CENTER</v>
          </cell>
          <cell r="I3847" t="str">
            <v>A</v>
          </cell>
          <cell r="J3847">
            <v>13</v>
          </cell>
          <cell r="K3847" t="str">
            <v>MH1KCA21XLK085928</v>
          </cell>
          <cell r="L3847" t="str">
            <v>KCA2E1081360</v>
          </cell>
          <cell r="M3847" t="str">
            <v>HONDA</v>
          </cell>
          <cell r="N3847" t="str">
            <v>CB 150 R LED</v>
          </cell>
          <cell r="O3847" t="str">
            <v>PUTIH</v>
          </cell>
          <cell r="P3847" t="str">
            <v>JG</v>
          </cell>
          <cell r="Q3847" t="str">
            <v>BELUM JTO</v>
          </cell>
          <cell r="R3847">
            <v>3</v>
          </cell>
          <cell r="S3847">
            <v>12</v>
          </cell>
        </row>
        <row r="3848">
          <cell r="D3848" t="str">
            <v>SP-25-F0002028</v>
          </cell>
          <cell r="E3848" t="str">
            <v>JIMMI NABABAN</v>
          </cell>
          <cell r="F3848" t="str">
            <v>BP 2566 EO</v>
          </cell>
          <cell r="G3848" t="str">
            <v>C0</v>
          </cell>
          <cell r="H3848" t="str">
            <v>14.CALL CENTER</v>
          </cell>
          <cell r="I3848" t="str">
            <v>A</v>
          </cell>
          <cell r="J3848">
            <v>12</v>
          </cell>
          <cell r="K3848" t="str">
            <v>H1KF0110PK407470</v>
          </cell>
          <cell r="L3848" t="str">
            <v>KF01E1406936</v>
          </cell>
          <cell r="M3848" t="str">
            <v>HONDA</v>
          </cell>
          <cell r="N3848" t="str">
            <v>VARIO 160</v>
          </cell>
          <cell r="O3848" t="str">
            <v>HITAM</v>
          </cell>
          <cell r="P3848" t="str">
            <v>JG</v>
          </cell>
          <cell r="Q3848" t="str">
            <v>BELUM JTO</v>
          </cell>
          <cell r="R3848">
            <v>3</v>
          </cell>
          <cell r="S3848">
            <v>18</v>
          </cell>
        </row>
        <row r="3849">
          <cell r="D3849" t="str">
            <v>SP-25-F0002030</v>
          </cell>
          <cell r="E3849" t="str">
            <v>PETRUS LIU JAWA</v>
          </cell>
          <cell r="F3849" t="str">
            <v>BP 2405 CO</v>
          </cell>
          <cell r="G3849" t="str">
            <v>C0</v>
          </cell>
          <cell r="H3849" t="str">
            <v>14.CALL CENTER</v>
          </cell>
          <cell r="I3849" t="str">
            <v>A</v>
          </cell>
          <cell r="J3849">
            <v>12</v>
          </cell>
          <cell r="K3849" t="str">
            <v>MH1JM0318NK020757</v>
          </cell>
          <cell r="L3849" t="str">
            <v>JM03E1019756</v>
          </cell>
          <cell r="M3849" t="str">
            <v>HONDA</v>
          </cell>
          <cell r="N3849" t="str">
            <v>SCOOPY NON KEYLESS</v>
          </cell>
          <cell r="O3849" t="str">
            <v>COKLAT KREM</v>
          </cell>
          <cell r="P3849" t="str">
            <v>JG</v>
          </cell>
          <cell r="Q3849" t="str">
            <v>DONE</v>
          </cell>
          <cell r="R3849">
            <v>3</v>
          </cell>
          <cell r="S3849">
            <v>18</v>
          </cell>
        </row>
        <row r="3850">
          <cell r="D3850" t="str">
            <v>SP-25-F0002596</v>
          </cell>
          <cell r="E3850" t="str">
            <v>ERWIN IRWANTO SIMAREMARE</v>
          </cell>
          <cell r="F3850" t="str">
            <v>BP 2428 SQ</v>
          </cell>
          <cell r="G3850" t="str">
            <v>C0</v>
          </cell>
          <cell r="H3850" t="str">
            <v>14.CALL CENTER</v>
          </cell>
          <cell r="I3850" t="str">
            <v/>
          </cell>
          <cell r="J3850">
            <v>16</v>
          </cell>
          <cell r="K3850" t="str">
            <v>MH1JM0317PK429108</v>
          </cell>
          <cell r="L3850" t="str">
            <v>JM03E1429249</v>
          </cell>
          <cell r="M3850" t="str">
            <v>HONDA</v>
          </cell>
          <cell r="N3850" t="str">
            <v>SCOOPY NON KEYLESS</v>
          </cell>
          <cell r="O3850" t="str">
            <v>HITAM MERAH</v>
          </cell>
          <cell r="P3850" t="str">
            <v>JG</v>
          </cell>
          <cell r="Q3850" t="str">
            <v>BELUM JTO</v>
          </cell>
          <cell r="R3850">
            <v>1</v>
          </cell>
          <cell r="S3850">
            <v>18</v>
          </cell>
        </row>
        <row r="3851">
          <cell r="D3851" t="str">
            <v>SP-25-F0002620</v>
          </cell>
          <cell r="E3851" t="str">
            <v>FEBRIA ARIANTI</v>
          </cell>
          <cell r="F3851" t="str">
            <v>BP 2210 CA</v>
          </cell>
          <cell r="G3851" t="str">
            <v>C0</v>
          </cell>
          <cell r="H3851" t="str">
            <v>14.CALL CENTER</v>
          </cell>
          <cell r="I3851" t="str">
            <v/>
          </cell>
          <cell r="J3851">
            <v>18</v>
          </cell>
          <cell r="K3851" t="str">
            <v>MH1JM0119NK680311</v>
          </cell>
          <cell r="L3851" t="str">
            <v>JM01E1679253</v>
          </cell>
          <cell r="M3851" t="str">
            <v>HONDA</v>
          </cell>
          <cell r="N3851" t="str">
            <v>SCOOPY</v>
          </cell>
          <cell r="O3851" t="str">
            <v>HITAM</v>
          </cell>
          <cell r="P3851" t="str">
            <v>JG</v>
          </cell>
          <cell r="Q3851" t="str">
            <v>BELUM JTO</v>
          </cell>
          <cell r="R3851">
            <v>1</v>
          </cell>
          <cell r="S3851">
            <v>18</v>
          </cell>
        </row>
        <row r="3852">
          <cell r="D3852" t="str">
            <v>SP-25-F0002623</v>
          </cell>
          <cell r="E3852" t="str">
            <v>DANY RAMDHAN</v>
          </cell>
          <cell r="F3852" t="str">
            <v>BP 4655 CU</v>
          </cell>
          <cell r="G3852" t="str">
            <v>C0</v>
          </cell>
          <cell r="H3852" t="str">
            <v>14.CALL CENTER</v>
          </cell>
          <cell r="I3852" t="str">
            <v/>
          </cell>
          <cell r="J3852">
            <v>20</v>
          </cell>
          <cell r="K3852" t="str">
            <v>MH1JM0412RK907632</v>
          </cell>
          <cell r="L3852" t="str">
            <v>JM04E1907646</v>
          </cell>
          <cell r="M3852" t="str">
            <v>HONDA</v>
          </cell>
          <cell r="N3852" t="str">
            <v>SCOOPY KEYLESS</v>
          </cell>
          <cell r="O3852" t="str">
            <v>PUTIH</v>
          </cell>
          <cell r="P3852" t="str">
            <v>JG</v>
          </cell>
          <cell r="Q3852" t="str">
            <v>DONE</v>
          </cell>
          <cell r="R3852">
            <v>1</v>
          </cell>
          <cell r="S3852">
            <v>24</v>
          </cell>
        </row>
        <row r="3853">
          <cell r="D3853" t="str">
            <v>SP-25-F0002625</v>
          </cell>
          <cell r="E3853" t="str">
            <v>AHMAD SUBTI</v>
          </cell>
          <cell r="F3853" t="str">
            <v>BP 2704 AU</v>
          </cell>
          <cell r="G3853" t="str">
            <v>C0</v>
          </cell>
          <cell r="H3853" t="str">
            <v>14.CALL CENTER</v>
          </cell>
          <cell r="I3853" t="str">
            <v/>
          </cell>
          <cell r="J3853">
            <v>20</v>
          </cell>
          <cell r="K3853" t="str">
            <v>MH1JM6117KK045781</v>
          </cell>
          <cell r="L3853" t="str">
            <v>JM61E1045794</v>
          </cell>
          <cell r="M3853" t="str">
            <v>HONDA</v>
          </cell>
          <cell r="N3853" t="str">
            <v>GENIO</v>
          </cell>
          <cell r="O3853" t="str">
            <v>HITAM MERAH</v>
          </cell>
          <cell r="P3853" t="str">
            <v>JG</v>
          </cell>
          <cell r="Q3853" t="str">
            <v>DONE</v>
          </cell>
          <cell r="R3853">
            <v>1</v>
          </cell>
          <cell r="S3853">
            <v>12</v>
          </cell>
        </row>
        <row r="3854">
          <cell r="D3854" t="str">
            <v>SP-25-F0002324</v>
          </cell>
          <cell r="E3854" t="str">
            <v>SUARDI SIR</v>
          </cell>
          <cell r="F3854" t="str">
            <v>BP 2407 U</v>
          </cell>
          <cell r="G3854" t="str">
            <v>C0</v>
          </cell>
          <cell r="H3854" t="str">
            <v>10.MIDUK</v>
          </cell>
          <cell r="I3854" t="str">
            <v/>
          </cell>
          <cell r="J3854">
            <v>1</v>
          </cell>
          <cell r="K3854" t="str">
            <v>MH1JM0414NK086267</v>
          </cell>
          <cell r="L3854" t="str">
            <v>JM04E1086295</v>
          </cell>
          <cell r="M3854" t="str">
            <v>HONDA</v>
          </cell>
          <cell r="N3854" t="str">
            <v>SCOOPY KEYLESS</v>
          </cell>
          <cell r="O3854" t="str">
            <v>MERAH</v>
          </cell>
          <cell r="P3854" t="str">
            <v>JG</v>
          </cell>
          <cell r="Q3854" t="str">
            <v>GAGAL BAYAR</v>
          </cell>
          <cell r="R3854">
            <v>1</v>
          </cell>
          <cell r="S3854">
            <v>12</v>
          </cell>
        </row>
        <row r="3855">
          <cell r="D3855" t="str">
            <v>SP-25-F0002342</v>
          </cell>
          <cell r="E3855" t="str">
            <v>ASRULLAH SALEH</v>
          </cell>
          <cell r="F3855" t="str">
            <v>BP 3430 UQ</v>
          </cell>
          <cell r="G3855" t="str">
            <v>C0</v>
          </cell>
          <cell r="H3855" t="str">
            <v>06.ROBEN</v>
          </cell>
          <cell r="I3855" t="str">
            <v/>
          </cell>
          <cell r="J3855">
            <v>17</v>
          </cell>
          <cell r="K3855" t="str">
            <v>MH1JM0216MK458404</v>
          </cell>
          <cell r="L3855" t="str">
            <v>JM02E1459578</v>
          </cell>
          <cell r="M3855" t="str">
            <v>HONDA</v>
          </cell>
          <cell r="N3855" t="str">
            <v>SCOOPY KEYLESS</v>
          </cell>
          <cell r="O3855" t="str">
            <v>PUTIH</v>
          </cell>
          <cell r="P3855" t="str">
            <v>JG</v>
          </cell>
          <cell r="Q3855" t="str">
            <v>BELUM JTO</v>
          </cell>
          <cell r="R3855">
            <v>2</v>
          </cell>
          <cell r="S3855">
            <v>18</v>
          </cell>
        </row>
        <row r="3856">
          <cell r="D3856" t="str">
            <v>SP-25-F0002349</v>
          </cell>
          <cell r="E3856" t="str">
            <v>REVAN APRIONO</v>
          </cell>
          <cell r="F3856" t="str">
            <v>BP 3236 CU</v>
          </cell>
          <cell r="G3856" t="str">
            <v>C0</v>
          </cell>
          <cell r="H3856" t="str">
            <v>14.CALL CENTER</v>
          </cell>
          <cell r="I3856" t="str">
            <v/>
          </cell>
          <cell r="J3856">
            <v>18</v>
          </cell>
          <cell r="K3856" t="str">
            <v>MH1KD1110LK161574</v>
          </cell>
          <cell r="L3856" t="str">
            <v>KD11E1160910</v>
          </cell>
          <cell r="M3856" t="str">
            <v>HONDA</v>
          </cell>
          <cell r="N3856" t="str">
            <v>CRF 150</v>
          </cell>
          <cell r="O3856" t="str">
            <v>HITAM</v>
          </cell>
          <cell r="P3856" t="str">
            <v>JG</v>
          </cell>
          <cell r="Q3856" t="str">
            <v>BELUM JTO</v>
          </cell>
          <cell r="R3856">
            <v>2</v>
          </cell>
          <cell r="S3856">
            <v>12</v>
          </cell>
        </row>
        <row r="3857">
          <cell r="D3857" t="str">
            <v>SP-25-F0002350</v>
          </cell>
          <cell r="E3857" t="str">
            <v>WENDRI JULIADI</v>
          </cell>
          <cell r="F3857" t="str">
            <v>BP 5799 CG</v>
          </cell>
          <cell r="G3857" t="str">
            <v>C0</v>
          </cell>
          <cell r="H3857" t="str">
            <v>14.CALL CENTER</v>
          </cell>
          <cell r="I3857" t="str">
            <v/>
          </cell>
          <cell r="J3857">
            <v>17</v>
          </cell>
          <cell r="K3857" t="str">
            <v>MH1JM0415PK634229</v>
          </cell>
          <cell r="L3857" t="str">
            <v>JM04E1634225</v>
          </cell>
          <cell r="M3857" t="str">
            <v>HONDA</v>
          </cell>
          <cell r="N3857" t="str">
            <v>SCOOPY KEYLESS</v>
          </cell>
          <cell r="O3857" t="str">
            <v>PUTIH</v>
          </cell>
          <cell r="P3857" t="str">
            <v>JG</v>
          </cell>
          <cell r="Q3857" t="str">
            <v>BELUM JTO</v>
          </cell>
          <cell r="R3857">
            <v>2</v>
          </cell>
          <cell r="S3857">
            <v>18</v>
          </cell>
        </row>
        <row r="3858">
          <cell r="D3858" t="str">
            <v>SP-25-F0002355</v>
          </cell>
          <cell r="E3858" t="str">
            <v>SANDI IDAYAT</v>
          </cell>
          <cell r="F3858" t="str">
            <v>BP 4099 CO</v>
          </cell>
          <cell r="G3858" t="str">
            <v>C0</v>
          </cell>
          <cell r="H3858" t="str">
            <v>14.CALL CENTER</v>
          </cell>
          <cell r="I3858" t="str">
            <v/>
          </cell>
          <cell r="J3858">
            <v>18</v>
          </cell>
          <cell r="K3858" t="str">
            <v>MH1JM0416RK769366</v>
          </cell>
          <cell r="L3858" t="str">
            <v>JM04E1769375</v>
          </cell>
          <cell r="M3858" t="str">
            <v>HONDA</v>
          </cell>
          <cell r="N3858" t="str">
            <v>SCOOPY KEYLESS</v>
          </cell>
          <cell r="O3858" t="str">
            <v>HITAM</v>
          </cell>
          <cell r="P3858" t="str">
            <v>JG</v>
          </cell>
          <cell r="Q3858" t="str">
            <v>BELUM JTO</v>
          </cell>
          <cell r="R3858">
            <v>2</v>
          </cell>
          <cell r="S3858">
            <v>12</v>
          </cell>
        </row>
        <row r="3859">
          <cell r="D3859" t="str">
            <v>SP-25-F0002642</v>
          </cell>
          <cell r="E3859" t="str">
            <v>DEVI AFRIDA</v>
          </cell>
          <cell r="F3859" t="str">
            <v>BP 5243 HC</v>
          </cell>
          <cell r="G3859" t="str">
            <v>C0</v>
          </cell>
          <cell r="H3859" t="str">
            <v>14.CALL CENTER</v>
          </cell>
          <cell r="I3859" t="str">
            <v/>
          </cell>
          <cell r="J3859">
            <v>23</v>
          </cell>
          <cell r="K3859" t="str">
            <v>MH1KFD116RK070121</v>
          </cell>
          <cell r="L3859" t="str">
            <v>KFD1E1070054</v>
          </cell>
          <cell r="M3859" t="str">
            <v>HONDA</v>
          </cell>
          <cell r="N3859" t="str">
            <v>STYLO 160</v>
          </cell>
          <cell r="O3859" t="str">
            <v>HIJAU</v>
          </cell>
          <cell r="P3859" t="str">
            <v>JG</v>
          </cell>
          <cell r="Q3859" t="str">
            <v>BELUM JTO</v>
          </cell>
          <cell r="R3859">
            <v>1</v>
          </cell>
          <cell r="S3859">
            <v>6</v>
          </cell>
        </row>
        <row r="3860">
          <cell r="D3860" t="str">
            <v>SP-25-F0002654</v>
          </cell>
          <cell r="E3860" t="str">
            <v>SYAFRIL MANDAY</v>
          </cell>
          <cell r="F3860" t="str">
            <v>BP 2991 U</v>
          </cell>
          <cell r="G3860" t="str">
            <v>C0</v>
          </cell>
          <cell r="H3860" t="str">
            <v>14.CALL CENTER</v>
          </cell>
          <cell r="I3860" t="str">
            <v/>
          </cell>
          <cell r="J3860">
            <v>23</v>
          </cell>
          <cell r="K3860" t="str">
            <v>MH1JM0412PK097044</v>
          </cell>
          <cell r="L3860" t="str">
            <v>JM04E1096985</v>
          </cell>
          <cell r="M3860" t="str">
            <v>HONDA</v>
          </cell>
          <cell r="N3860" t="str">
            <v>SCOOPY KEYLESS</v>
          </cell>
          <cell r="O3860" t="str">
            <v>COKLAT</v>
          </cell>
          <cell r="P3860" t="str">
            <v>JG</v>
          </cell>
          <cell r="Q3860" t="str">
            <v>BELUM JTO</v>
          </cell>
          <cell r="R3860">
            <v>1</v>
          </cell>
          <cell r="S3860">
            <v>12</v>
          </cell>
        </row>
        <row r="3861">
          <cell r="D3861" t="str">
            <v>SP-25-F0002290</v>
          </cell>
          <cell r="E3861" t="str">
            <v>ANDI PURWANTO</v>
          </cell>
          <cell r="F3861" t="str">
            <v>BP 3745 JU</v>
          </cell>
          <cell r="G3861" t="str">
            <v>C0</v>
          </cell>
          <cell r="H3861" t="str">
            <v>13.WILFRIN</v>
          </cell>
          <cell r="I3861" t="str">
            <v/>
          </cell>
          <cell r="J3861">
            <v>11</v>
          </cell>
          <cell r="K3861" t="str">
            <v>MH1JM8116LK116790</v>
          </cell>
          <cell r="L3861" t="str">
            <v>JM81E1117809</v>
          </cell>
          <cell r="M3861" t="str">
            <v>HONDA</v>
          </cell>
          <cell r="N3861" t="str">
            <v>BEAT DIGITAL</v>
          </cell>
          <cell r="O3861" t="str">
            <v>HITAM</v>
          </cell>
          <cell r="P3861" t="str">
            <v>JG</v>
          </cell>
          <cell r="Q3861" t="str">
            <v>BELUM JTO</v>
          </cell>
          <cell r="R3861">
            <v>2</v>
          </cell>
          <cell r="S3861">
            <v>12</v>
          </cell>
        </row>
        <row r="3862">
          <cell r="D3862" t="str">
            <v>SP-25-F0002295</v>
          </cell>
          <cell r="E3862" t="str">
            <v>DANIEL LUMBANTORUAN</v>
          </cell>
          <cell r="F3862" t="str">
            <v>BP 5285 QD</v>
          </cell>
          <cell r="G3862" t="str">
            <v>C0</v>
          </cell>
          <cell r="H3862" t="str">
            <v>14.CALL CENTER</v>
          </cell>
          <cell r="I3862" t="str">
            <v/>
          </cell>
          <cell r="J3862">
            <v>16</v>
          </cell>
          <cell r="K3862" t="str">
            <v>MH3RG1810GK281186</v>
          </cell>
          <cell r="L3862" t="str">
            <v>G3E7E0283656</v>
          </cell>
          <cell r="M3862" t="str">
            <v>YAMAHA</v>
          </cell>
          <cell r="N3862" t="str">
            <v>VIXION ADV</v>
          </cell>
          <cell r="O3862" t="str">
            <v>HITAM MERAH</v>
          </cell>
          <cell r="P3862" t="str">
            <v>JG</v>
          </cell>
          <cell r="Q3862" t="str">
            <v>BELUM JTO</v>
          </cell>
          <cell r="R3862">
            <v>2</v>
          </cell>
          <cell r="S3862">
            <v>18</v>
          </cell>
        </row>
        <row r="3863">
          <cell r="D3863" t="str">
            <v>SP-25-F0002309</v>
          </cell>
          <cell r="E3863" t="str">
            <v>JAJANG PIRMAN</v>
          </cell>
          <cell r="F3863" t="str">
            <v>BP 2399 OR</v>
          </cell>
          <cell r="G3863" t="str">
            <v>C0</v>
          </cell>
          <cell r="H3863" t="str">
            <v>14.CALL CENTER</v>
          </cell>
          <cell r="I3863" t="str">
            <v/>
          </cell>
          <cell r="J3863">
            <v>13</v>
          </cell>
          <cell r="K3863" t="str">
            <v>MH1JFZ115HK698470</v>
          </cell>
          <cell r="L3863" t="str">
            <v>JFZ1E1710519</v>
          </cell>
          <cell r="M3863" t="str">
            <v>HONDA</v>
          </cell>
          <cell r="N3863" t="str">
            <v>BEAT DIGITAL</v>
          </cell>
          <cell r="O3863" t="str">
            <v>HITAM</v>
          </cell>
          <cell r="P3863" t="str">
            <v>JG</v>
          </cell>
          <cell r="Q3863" t="str">
            <v>BELUM JTO</v>
          </cell>
          <cell r="R3863">
            <v>2</v>
          </cell>
          <cell r="S3863">
            <v>12</v>
          </cell>
        </row>
        <row r="3864">
          <cell r="D3864" t="str">
            <v>SP-25-F0002312</v>
          </cell>
          <cell r="E3864" t="str">
            <v>BLASIUS BEO</v>
          </cell>
          <cell r="F3864" t="str">
            <v>BP 5840 EJ</v>
          </cell>
          <cell r="G3864" t="str">
            <v>C0</v>
          </cell>
          <cell r="H3864" t="str">
            <v>13.WILFRIN</v>
          </cell>
          <cell r="I3864" t="str">
            <v/>
          </cell>
          <cell r="J3864">
            <v>13</v>
          </cell>
          <cell r="K3864" t="str">
            <v>MH3SEG710PJ240283</v>
          </cell>
          <cell r="L3864" t="str">
            <v>E32WE0327582</v>
          </cell>
          <cell r="M3864" t="str">
            <v>YAMAHA</v>
          </cell>
          <cell r="N3864" t="str">
            <v>GEAR 125</v>
          </cell>
          <cell r="O3864" t="str">
            <v>MERAH</v>
          </cell>
          <cell r="P3864" t="str">
            <v>JG</v>
          </cell>
          <cell r="Q3864" t="str">
            <v>BELUM JTO</v>
          </cell>
          <cell r="R3864">
            <v>2</v>
          </cell>
          <cell r="S3864">
            <v>18</v>
          </cell>
        </row>
        <row r="3865">
          <cell r="D3865" t="str">
            <v>SP-25-F0002033</v>
          </cell>
          <cell r="E3865" t="str">
            <v>ANGGA BAGAS MUNTHE</v>
          </cell>
          <cell r="F3865" t="str">
            <v>BP 6108 HO</v>
          </cell>
          <cell r="G3865" t="str">
            <v>C0</v>
          </cell>
          <cell r="H3865" t="str">
            <v>14.CALL CENTER</v>
          </cell>
          <cell r="I3865" t="str">
            <v>A</v>
          </cell>
          <cell r="J3865">
            <v>13</v>
          </cell>
          <cell r="K3865" t="str">
            <v>MH1JME112RK063397</v>
          </cell>
          <cell r="L3865" t="str">
            <v>JME1E1063377</v>
          </cell>
          <cell r="M3865" t="str">
            <v>HONDA</v>
          </cell>
          <cell r="N3865" t="str">
            <v>BEAT</v>
          </cell>
          <cell r="O3865" t="str">
            <v>MERAH HITAM</v>
          </cell>
          <cell r="P3865" t="str">
            <v>JG</v>
          </cell>
          <cell r="Q3865" t="str">
            <v>BELUM JTO</v>
          </cell>
          <cell r="R3865">
            <v>3</v>
          </cell>
          <cell r="S3865">
            <v>12</v>
          </cell>
        </row>
        <row r="3866">
          <cell r="D3866" t="str">
            <v>SP-25-F0002044</v>
          </cell>
          <cell r="E3866" t="str">
            <v>DARMAWAN</v>
          </cell>
          <cell r="F3866" t="str">
            <v>BP 3228 IU</v>
          </cell>
          <cell r="G3866" t="str">
            <v>C0</v>
          </cell>
          <cell r="H3866" t="str">
            <v>14.CALL CENTER</v>
          </cell>
          <cell r="I3866" t="str">
            <v>A</v>
          </cell>
          <cell r="J3866">
            <v>13</v>
          </cell>
          <cell r="K3866" t="str">
            <v>MH1JM8119LK010981</v>
          </cell>
          <cell r="L3866" t="str">
            <v>JM81E1010847</v>
          </cell>
          <cell r="M3866" t="str">
            <v>HONDA</v>
          </cell>
          <cell r="N3866" t="str">
            <v>BEAT FI</v>
          </cell>
          <cell r="O3866" t="str">
            <v>HITAM</v>
          </cell>
          <cell r="P3866" t="str">
            <v>JG</v>
          </cell>
          <cell r="Q3866" t="str">
            <v>BELUM JTO</v>
          </cell>
          <cell r="R3866">
            <v>3</v>
          </cell>
          <cell r="S3866">
            <v>18</v>
          </cell>
        </row>
        <row r="3867">
          <cell r="D3867" t="str">
            <v>SP-25-F0002045</v>
          </cell>
          <cell r="E3867" t="str">
            <v>DEDI TJHAN</v>
          </cell>
          <cell r="F3867" t="str">
            <v>BP 5682 HC</v>
          </cell>
          <cell r="G3867" t="str">
            <v>C0</v>
          </cell>
          <cell r="H3867" t="str">
            <v>14.CALL CENTER</v>
          </cell>
          <cell r="I3867" t="str">
            <v>A</v>
          </cell>
          <cell r="J3867">
            <v>14</v>
          </cell>
          <cell r="K3867" t="str">
            <v>MH1KFD11XRK067822</v>
          </cell>
          <cell r="L3867" t="str">
            <v>KFD1E1068592</v>
          </cell>
          <cell r="M3867" t="str">
            <v>HONDA</v>
          </cell>
          <cell r="N3867" t="str">
            <v>STYLO</v>
          </cell>
          <cell r="O3867" t="str">
            <v>HIJAU</v>
          </cell>
          <cell r="P3867" t="str">
            <v>JG</v>
          </cell>
          <cell r="Q3867" t="str">
            <v>BELUM JTO</v>
          </cell>
          <cell r="R3867">
            <v>3</v>
          </cell>
          <cell r="S3867">
            <v>12</v>
          </cell>
        </row>
        <row r="3868">
          <cell r="D3868" t="str">
            <v>SP-25-F0002056</v>
          </cell>
          <cell r="E3868" t="str">
            <v>SURYADI</v>
          </cell>
          <cell r="F3868" t="str">
            <v>BP 2836 RS</v>
          </cell>
          <cell r="G3868" t="str">
            <v>C0</v>
          </cell>
          <cell r="H3868" t="str">
            <v>14.CALL CENTER</v>
          </cell>
          <cell r="I3868" t="str">
            <v>A</v>
          </cell>
          <cell r="J3868">
            <v>15</v>
          </cell>
          <cell r="K3868" t="str">
            <v>MH1JBP11XPK988105</v>
          </cell>
          <cell r="L3868" t="str">
            <v>JBP1E1988155</v>
          </cell>
          <cell r="M3868" t="str">
            <v>HONDA</v>
          </cell>
          <cell r="N3868" t="str">
            <v>SUPRA X 125</v>
          </cell>
          <cell r="O3868" t="str">
            <v>MERAH HITAM</v>
          </cell>
          <cell r="P3868" t="str">
            <v>JG</v>
          </cell>
          <cell r="Q3868" t="str">
            <v>BELUM JTO</v>
          </cell>
          <cell r="R3868">
            <v>3</v>
          </cell>
          <cell r="S3868">
            <v>12</v>
          </cell>
        </row>
        <row r="3869">
          <cell r="D3869" t="str">
            <v>TP-24-F0000482</v>
          </cell>
          <cell r="E3869" t="str">
            <v>HARYADI</v>
          </cell>
          <cell r="F3869" t="str">
            <v>BP 4511 BU</v>
          </cell>
          <cell r="G3869" t="str">
            <v>C0</v>
          </cell>
          <cell r="H3869" t="str">
            <v>14.CALL CENTER</v>
          </cell>
          <cell r="I3869" t="str">
            <v>A</v>
          </cell>
          <cell r="J3869">
            <v>24</v>
          </cell>
          <cell r="K3869" t="str">
            <v>MH3SG5620LJ028782</v>
          </cell>
          <cell r="L3869" t="str">
            <v>G3L8E0028956</v>
          </cell>
          <cell r="M3869" t="str">
            <v>YAMAHA</v>
          </cell>
          <cell r="N3869" t="str">
            <v>NMAX 155</v>
          </cell>
          <cell r="O3869" t="str">
            <v>HITAM</v>
          </cell>
          <cell r="P3869" t="str">
            <v>JG</v>
          </cell>
          <cell r="Q3869" t="str">
            <v>BELUM JTO</v>
          </cell>
          <cell r="R3869">
            <v>15</v>
          </cell>
          <cell r="S3869">
            <v>24</v>
          </cell>
        </row>
        <row r="3870">
          <cell r="D3870" t="str">
            <v>TP-24-F0000491</v>
          </cell>
          <cell r="E3870" t="str">
            <v>SUHAIRIA</v>
          </cell>
          <cell r="F3870" t="str">
            <v>BP 3619 BU</v>
          </cell>
          <cell r="G3870" t="str">
            <v>C0</v>
          </cell>
          <cell r="H3870" t="str">
            <v>02.REY</v>
          </cell>
          <cell r="I3870" t="str">
            <v>A</v>
          </cell>
          <cell r="J3870">
            <v>1</v>
          </cell>
          <cell r="K3870" t="str">
            <v>MH1JM3129KK628327</v>
          </cell>
          <cell r="L3870" t="str">
            <v>JM31E2623551</v>
          </cell>
          <cell r="M3870" t="str">
            <v>HONDA</v>
          </cell>
          <cell r="N3870" t="str">
            <v>SCOOPY</v>
          </cell>
          <cell r="O3870" t="str">
            <v>MERAH - HITAM</v>
          </cell>
          <cell r="P3870" t="str">
            <v>JG</v>
          </cell>
          <cell r="Q3870" t="str">
            <v>GAGAL BAYAR</v>
          </cell>
          <cell r="R3870">
            <v>14</v>
          </cell>
          <cell r="S3870">
            <v>24</v>
          </cell>
        </row>
        <row r="3871">
          <cell r="D3871" t="str">
            <v>SP-25-F0002083</v>
          </cell>
          <cell r="E3871" t="str">
            <v>SAHRI</v>
          </cell>
          <cell r="F3871" t="str">
            <v>BP 4787 OJ</v>
          </cell>
          <cell r="G3871" t="str">
            <v>C0</v>
          </cell>
          <cell r="H3871" t="str">
            <v>14.CALL CENTER</v>
          </cell>
          <cell r="I3871" t="str">
            <v>A</v>
          </cell>
          <cell r="J3871">
            <v>18</v>
          </cell>
          <cell r="K3871" t="str">
            <v>MH3UG0710GK133228</v>
          </cell>
          <cell r="L3871" t="str">
            <v>G3E6E0162806</v>
          </cell>
          <cell r="M3871" t="str">
            <v>YAMAHA</v>
          </cell>
          <cell r="N3871" t="str">
            <v>MX KING</v>
          </cell>
          <cell r="O3871" t="str">
            <v>BIRU</v>
          </cell>
          <cell r="P3871" t="str">
            <v>JG</v>
          </cell>
          <cell r="Q3871" t="str">
            <v>BELUM JTO</v>
          </cell>
          <cell r="R3871">
            <v>3</v>
          </cell>
          <cell r="S3871">
            <v>12</v>
          </cell>
        </row>
        <row r="3872">
          <cell r="D3872" t="str">
            <v>SP-25-F0002087</v>
          </cell>
          <cell r="E3872" t="str">
            <v>EDIYANDRI</v>
          </cell>
          <cell r="F3872" t="str">
            <v>BP 2430 AG</v>
          </cell>
          <cell r="G3872" t="str">
            <v>C0</v>
          </cell>
          <cell r="H3872" t="str">
            <v>14.CALL CENTER</v>
          </cell>
          <cell r="I3872" t="str">
            <v>A</v>
          </cell>
          <cell r="J3872">
            <v>19</v>
          </cell>
          <cell r="K3872" t="str">
            <v>MH1JFZ13XKK070770</v>
          </cell>
          <cell r="L3872" t="str">
            <v>JFZ1E3068641</v>
          </cell>
          <cell r="M3872" t="str">
            <v>HONDA</v>
          </cell>
          <cell r="N3872" t="str">
            <v>BEAT</v>
          </cell>
          <cell r="O3872" t="str">
            <v>PUTIH</v>
          </cell>
          <cell r="P3872" t="str">
            <v>JG</v>
          </cell>
          <cell r="Q3872" t="str">
            <v>BELUM JTO</v>
          </cell>
          <cell r="R3872">
            <v>3</v>
          </cell>
          <cell r="S3872">
            <v>18</v>
          </cell>
        </row>
        <row r="3873">
          <cell r="D3873" t="str">
            <v>SP-25-F0002091</v>
          </cell>
          <cell r="E3873" t="str">
            <v>ANGGA WIDI SYAHPUTRA</v>
          </cell>
          <cell r="F3873" t="str">
            <v>BP 6741 CG</v>
          </cell>
          <cell r="G3873" t="str">
            <v>C0</v>
          </cell>
          <cell r="H3873" t="str">
            <v>13.WILFRIN</v>
          </cell>
          <cell r="I3873" t="str">
            <v>A</v>
          </cell>
          <cell r="J3873">
            <v>19</v>
          </cell>
          <cell r="K3873" t="str">
            <v>MH1JM0412RK771616</v>
          </cell>
          <cell r="L3873" t="str">
            <v>JM04E1771572</v>
          </cell>
          <cell r="M3873" t="str">
            <v>HONDA</v>
          </cell>
          <cell r="N3873" t="str">
            <v>SCOOPY</v>
          </cell>
          <cell r="O3873" t="str">
            <v>PUTIH</v>
          </cell>
          <cell r="P3873" t="str">
            <v>JG</v>
          </cell>
          <cell r="Q3873" t="str">
            <v>BELUM JTO</v>
          </cell>
          <cell r="R3873">
            <v>3</v>
          </cell>
          <cell r="S3873">
            <v>24</v>
          </cell>
        </row>
        <row r="3874">
          <cell r="D3874" t="str">
            <v>SP-25-F0002096</v>
          </cell>
          <cell r="E3874" t="str">
            <v>SALSABILLA TRI SAFIRA</v>
          </cell>
          <cell r="F3874" t="str">
            <v>BP 2839 UM</v>
          </cell>
          <cell r="G3874" t="str">
            <v>C0</v>
          </cell>
          <cell r="H3874" t="str">
            <v>14.CALL CENTER</v>
          </cell>
          <cell r="I3874" t="str">
            <v>A</v>
          </cell>
          <cell r="J3874">
            <v>20</v>
          </cell>
          <cell r="K3874" t="str">
            <v>MH1JM0210LK032285</v>
          </cell>
          <cell r="L3874" t="str">
            <v>JM02E1030585</v>
          </cell>
          <cell r="M3874" t="str">
            <v>HONDA</v>
          </cell>
          <cell r="N3874" t="str">
            <v>SCOOPY KEYLESS</v>
          </cell>
          <cell r="O3874" t="str">
            <v>COKLAT</v>
          </cell>
          <cell r="P3874" t="str">
            <v>JG</v>
          </cell>
          <cell r="Q3874" t="str">
            <v>BELUM JTO</v>
          </cell>
          <cell r="R3874">
            <v>3</v>
          </cell>
          <cell r="S3874">
            <v>18</v>
          </cell>
        </row>
        <row r="3875">
          <cell r="D3875" t="str">
            <v>SP-25-F0002319</v>
          </cell>
          <cell r="E3875" t="str">
            <v>EKO RISKIANTO</v>
          </cell>
          <cell r="F3875" t="str">
            <v>BP 2321 OC</v>
          </cell>
          <cell r="G3875" t="str">
            <v>C0</v>
          </cell>
          <cell r="H3875" t="str">
            <v>14.CALL CENTER</v>
          </cell>
          <cell r="I3875" t="str">
            <v/>
          </cell>
          <cell r="J3875">
            <v>15</v>
          </cell>
          <cell r="K3875" t="str">
            <v>MH1JFU110FK110216</v>
          </cell>
          <cell r="L3875" t="str">
            <v>JFU1E1109609</v>
          </cell>
          <cell r="M3875" t="str">
            <v>HONDA</v>
          </cell>
          <cell r="N3875" t="str">
            <v>VARIO 125 ESP</v>
          </cell>
          <cell r="O3875" t="str">
            <v>PUTIH</v>
          </cell>
          <cell r="P3875" t="str">
            <v>JG</v>
          </cell>
          <cell r="Q3875" t="str">
            <v>BELUM JTO</v>
          </cell>
          <cell r="R3875">
            <v>2</v>
          </cell>
          <cell r="S3875">
            <v>12</v>
          </cell>
        </row>
        <row r="3876">
          <cell r="D3876" t="str">
            <v>SP-25-F0002327</v>
          </cell>
          <cell r="E3876" t="str">
            <v>NANANG SURYA</v>
          </cell>
          <cell r="F3876" t="str">
            <v>BP 5343 OJ</v>
          </cell>
          <cell r="G3876" t="str">
            <v>C0</v>
          </cell>
          <cell r="H3876" t="str">
            <v>14.CALL CENTER</v>
          </cell>
          <cell r="I3876" t="str">
            <v/>
          </cell>
          <cell r="J3876">
            <v>15</v>
          </cell>
          <cell r="K3876" t="str">
            <v>MH3SE8810GJ553228</v>
          </cell>
          <cell r="L3876" t="str">
            <v>E3R2E0616510</v>
          </cell>
          <cell r="M3876" t="str">
            <v>YAMAHA</v>
          </cell>
          <cell r="N3876" t="str">
            <v>MIO M3</v>
          </cell>
          <cell r="O3876" t="str">
            <v>PUTIH</v>
          </cell>
          <cell r="P3876" t="str">
            <v>JG</v>
          </cell>
          <cell r="Q3876" t="str">
            <v>BELUM JTO</v>
          </cell>
          <cell r="R3876">
            <v>2</v>
          </cell>
          <cell r="S3876">
            <v>12</v>
          </cell>
        </row>
        <row r="3877">
          <cell r="D3877" t="str">
            <v>SP-25-F0002330</v>
          </cell>
          <cell r="E3877" t="str">
            <v>MAHYUDI</v>
          </cell>
          <cell r="F3877" t="str">
            <v>BP 2957 MR</v>
          </cell>
          <cell r="G3877" t="str">
            <v>C0</v>
          </cell>
          <cell r="H3877" t="str">
            <v>14.CALL CENTER</v>
          </cell>
          <cell r="I3877" t="str">
            <v/>
          </cell>
          <cell r="J3877">
            <v>16</v>
          </cell>
          <cell r="K3877" t="str">
            <v>MH1JM8213NK520308</v>
          </cell>
          <cell r="L3877" t="str">
            <v>JM82E1518316</v>
          </cell>
          <cell r="M3877" t="str">
            <v>HONDA</v>
          </cell>
          <cell r="N3877" t="str">
            <v>BEAT STREET</v>
          </cell>
          <cell r="O3877" t="str">
            <v>HITAM</v>
          </cell>
          <cell r="P3877" t="str">
            <v>JG</v>
          </cell>
          <cell r="Q3877" t="str">
            <v>BELUM JTO</v>
          </cell>
          <cell r="R3877">
            <v>2</v>
          </cell>
          <cell r="S3877">
            <v>18</v>
          </cell>
        </row>
        <row r="3878">
          <cell r="D3878" t="str">
            <v>SP-25-F0002336</v>
          </cell>
          <cell r="E3878" t="str">
            <v>UNTUNG SIREGAR</v>
          </cell>
          <cell r="F3878" t="str">
            <v>BP 2821 RG</v>
          </cell>
          <cell r="G3878" t="str">
            <v>C0</v>
          </cell>
          <cell r="H3878" t="str">
            <v>14.CALL CENTER</v>
          </cell>
          <cell r="I3878" t="str">
            <v/>
          </cell>
          <cell r="J3878">
            <v>16</v>
          </cell>
          <cell r="K3878" t="str">
            <v>MH1KCB110NK023092</v>
          </cell>
          <cell r="L3878" t="str">
            <v>KCB1E1023127</v>
          </cell>
          <cell r="M3878" t="str">
            <v>HONDA</v>
          </cell>
          <cell r="N3878" t="str">
            <v>CBR 150 LED</v>
          </cell>
          <cell r="O3878" t="str">
            <v>MERAH HITAM</v>
          </cell>
          <cell r="P3878" t="str">
            <v>JG</v>
          </cell>
          <cell r="Q3878" t="str">
            <v>BELUM JTO</v>
          </cell>
          <cell r="R3878">
            <v>2</v>
          </cell>
          <cell r="S3878">
            <v>18</v>
          </cell>
        </row>
        <row r="3879">
          <cell r="D3879" t="str">
            <v>SP-25-F0002360</v>
          </cell>
          <cell r="E3879" t="str">
            <v>INTO</v>
          </cell>
          <cell r="F3879" t="str">
            <v>BP 6121 GR</v>
          </cell>
          <cell r="G3879" t="str">
            <v>C0</v>
          </cell>
          <cell r="H3879" t="str">
            <v>14.CALL CENTER</v>
          </cell>
          <cell r="I3879" t="str">
            <v/>
          </cell>
          <cell r="J3879">
            <v>18</v>
          </cell>
          <cell r="K3879" t="str">
            <v>MH1JFZ13XKK585882</v>
          </cell>
          <cell r="L3879" t="str">
            <v>JFZ1E3585765</v>
          </cell>
          <cell r="M3879" t="str">
            <v>HONDA</v>
          </cell>
          <cell r="N3879" t="str">
            <v>BEAT DIGITAL</v>
          </cell>
          <cell r="O3879" t="str">
            <v>HITAM</v>
          </cell>
          <cell r="P3879" t="str">
            <v>JG</v>
          </cell>
          <cell r="Q3879" t="str">
            <v>BELUM JTO</v>
          </cell>
          <cell r="R3879">
            <v>2</v>
          </cell>
          <cell r="S3879">
            <v>12</v>
          </cell>
        </row>
        <row r="3880">
          <cell r="D3880" t="str">
            <v>SP-25-F0000755</v>
          </cell>
          <cell r="E3880" t="str">
            <v>HENDRA SITORUS</v>
          </cell>
          <cell r="F3880" t="str">
            <v>BP 3978 JU</v>
          </cell>
          <cell r="G3880" t="str">
            <v>C0</v>
          </cell>
          <cell r="H3880" t="str">
            <v>04.RIZKI A</v>
          </cell>
          <cell r="I3880" t="str">
            <v>D</v>
          </cell>
          <cell r="J3880">
            <v>5</v>
          </cell>
          <cell r="K3880" t="str">
            <v>MH1JM6112KK071060</v>
          </cell>
          <cell r="L3880" t="str">
            <v>JM61E1071065</v>
          </cell>
          <cell r="M3880" t="str">
            <v>HONDA</v>
          </cell>
          <cell r="N3880" t="str">
            <v>GENIO</v>
          </cell>
          <cell r="O3880" t="str">
            <v>HITAM MERAH</v>
          </cell>
          <cell r="P3880" t="str">
            <v>JG</v>
          </cell>
          <cell r="Q3880" t="str">
            <v>GAGAL BAYAR</v>
          </cell>
          <cell r="R3880">
            <v>7</v>
          </cell>
          <cell r="S3880">
            <v>18</v>
          </cell>
        </row>
        <row r="3881">
          <cell r="D3881" t="str">
            <v>SP-25-F0000769</v>
          </cell>
          <cell r="E3881" t="str">
            <v>YONO</v>
          </cell>
          <cell r="F3881" t="str">
            <v>BP 6374 CR</v>
          </cell>
          <cell r="G3881" t="str">
            <v>C0</v>
          </cell>
          <cell r="H3881" t="str">
            <v>14.CALL CENTER</v>
          </cell>
          <cell r="I3881" t="str">
            <v>A</v>
          </cell>
          <cell r="J3881">
            <v>8</v>
          </cell>
          <cell r="K3881" t="str">
            <v>MH1JM5113JK158751</v>
          </cell>
          <cell r="L3881" t="str">
            <v>JM51E1158577</v>
          </cell>
          <cell r="M3881" t="str">
            <v>HONDA</v>
          </cell>
          <cell r="N3881" t="str">
            <v>VARIO 125</v>
          </cell>
          <cell r="O3881" t="str">
            <v>WHITE RED</v>
          </cell>
          <cell r="P3881" t="str">
            <v>JG</v>
          </cell>
          <cell r="Q3881" t="str">
            <v>BELUM JTO</v>
          </cell>
          <cell r="R3881">
            <v>7</v>
          </cell>
          <cell r="S3881">
            <v>12</v>
          </cell>
        </row>
        <row r="3882">
          <cell r="D3882" t="str">
            <v>SP-25-F0000781</v>
          </cell>
          <cell r="E3882" t="str">
            <v>ELVI SUSANTI SYALOM SITORUS</v>
          </cell>
          <cell r="F3882" t="str">
            <v>BP 2604 HM</v>
          </cell>
          <cell r="G3882" t="str">
            <v>C0</v>
          </cell>
          <cell r="H3882" t="str">
            <v>13.WILFRIN</v>
          </cell>
          <cell r="I3882" t="str">
            <v>A</v>
          </cell>
          <cell r="J3882">
            <v>9</v>
          </cell>
          <cell r="K3882" t="str">
            <v>MH1JM5110JK059191</v>
          </cell>
          <cell r="L3882" t="str">
            <v>JM51E1058920</v>
          </cell>
          <cell r="M3882" t="str">
            <v>HONDA</v>
          </cell>
          <cell r="N3882" t="str">
            <v>VARIO 125</v>
          </cell>
          <cell r="O3882" t="str">
            <v>HITAM</v>
          </cell>
          <cell r="P3882" t="str">
            <v>JG</v>
          </cell>
          <cell r="Q3882" t="str">
            <v>BELUM JTO</v>
          </cell>
          <cell r="R3882">
            <v>7</v>
          </cell>
          <cell r="S3882">
            <v>12</v>
          </cell>
        </row>
        <row r="3883">
          <cell r="D3883" t="str">
            <v>SP-25-F0000784</v>
          </cell>
          <cell r="E3883" t="str">
            <v>TARWI FIRDAUS</v>
          </cell>
          <cell r="F3883" t="str">
            <v>BP 6495 FH</v>
          </cell>
          <cell r="G3883" t="str">
            <v>C0</v>
          </cell>
          <cell r="H3883" t="str">
            <v>14.CALL CENTER</v>
          </cell>
          <cell r="I3883" t="str">
            <v>A</v>
          </cell>
          <cell r="J3883">
            <v>9</v>
          </cell>
          <cell r="K3883" t="str">
            <v>MH4KR150LCKP58745</v>
          </cell>
          <cell r="L3883" t="str">
            <v>KR150LEP88331</v>
          </cell>
          <cell r="M3883" t="str">
            <v>KAWASAKI</v>
          </cell>
          <cell r="N3883" t="str">
            <v>NINJA RR</v>
          </cell>
          <cell r="O3883" t="str">
            <v>ORANGE</v>
          </cell>
          <cell r="P3883" t="str">
            <v>JG</v>
          </cell>
          <cell r="Q3883" t="str">
            <v>BELUM JTO</v>
          </cell>
          <cell r="R3883">
            <v>7</v>
          </cell>
          <cell r="S3883">
            <v>12</v>
          </cell>
        </row>
        <row r="3884">
          <cell r="D3884" t="str">
            <v>SP-25-F0000831</v>
          </cell>
          <cell r="E3884" t="str">
            <v>GUSENAMAN NDURU</v>
          </cell>
          <cell r="F3884" t="str">
            <v>BP 5256 JR</v>
          </cell>
          <cell r="G3884" t="str">
            <v>C0</v>
          </cell>
          <cell r="H3884" t="str">
            <v>12.JUBRAIDER S</v>
          </cell>
          <cell r="I3884" t="str">
            <v>D</v>
          </cell>
          <cell r="J3884">
            <v>14</v>
          </cell>
          <cell r="K3884" t="str">
            <v>MH31PA004FK855985</v>
          </cell>
          <cell r="L3884" t="str">
            <v>1PA855610</v>
          </cell>
          <cell r="M3884" t="str">
            <v>YAMAHA</v>
          </cell>
          <cell r="N3884" t="str">
            <v>VIXION KS</v>
          </cell>
          <cell r="O3884" t="str">
            <v>UNGU</v>
          </cell>
          <cell r="P3884" t="str">
            <v>JG</v>
          </cell>
          <cell r="Q3884" t="str">
            <v>BELUM JTO</v>
          </cell>
          <cell r="R3884">
            <v>7</v>
          </cell>
          <cell r="S3884">
            <v>12</v>
          </cell>
        </row>
        <row r="3885">
          <cell r="D3885" t="str">
            <v>TP-24-F0000524</v>
          </cell>
          <cell r="E3885" t="str">
            <v>SAINI</v>
          </cell>
          <cell r="F3885" t="str">
            <v>BP 3043 CP</v>
          </cell>
          <cell r="G3885" t="str">
            <v>C0</v>
          </cell>
          <cell r="H3885" t="str">
            <v>01.SYAMSURI</v>
          </cell>
          <cell r="I3885" t="str">
            <v>A</v>
          </cell>
          <cell r="J3885">
            <v>10</v>
          </cell>
          <cell r="K3885" t="str">
            <v>MH1JM9135PK288709</v>
          </cell>
          <cell r="L3885" t="str">
            <v>JM91E3283686</v>
          </cell>
          <cell r="M3885" t="str">
            <v>HONDA</v>
          </cell>
          <cell r="N3885" t="str">
            <v>BEAT</v>
          </cell>
          <cell r="O3885" t="str">
            <v>HITAM</v>
          </cell>
          <cell r="P3885" t="str">
            <v>JG</v>
          </cell>
          <cell r="Q3885" t="str">
            <v>BELUM JTO</v>
          </cell>
          <cell r="R3885">
            <v>14</v>
          </cell>
          <cell r="S3885">
            <v>24</v>
          </cell>
        </row>
        <row r="3886">
          <cell r="D3886" t="str">
            <v>TP-24-F0000590</v>
          </cell>
          <cell r="E3886" t="str">
            <v>OKTAVIYANI NILAM SARI</v>
          </cell>
          <cell r="F3886" t="str">
            <v>BP 5868 BU</v>
          </cell>
          <cell r="G3886" t="str">
            <v>C0</v>
          </cell>
          <cell r="H3886" t="str">
            <v>01.SYAMSURI</v>
          </cell>
          <cell r="I3886" t="str">
            <v>A</v>
          </cell>
          <cell r="J3886">
            <v>2</v>
          </cell>
          <cell r="K3886" t="str">
            <v>MH3SG6420NJ036195</v>
          </cell>
          <cell r="L3886" t="str">
            <v>G3P4E0073777</v>
          </cell>
          <cell r="M3886" t="str">
            <v>YAMAHA</v>
          </cell>
          <cell r="N3886" t="str">
            <v>AEROX KEYLES</v>
          </cell>
          <cell r="O3886" t="str">
            <v>PERAK</v>
          </cell>
          <cell r="P3886" t="str">
            <v>JG</v>
          </cell>
          <cell r="Q3886" t="str">
            <v>GAGAL BAYAR</v>
          </cell>
          <cell r="R3886">
            <v>13</v>
          </cell>
          <cell r="S3886">
            <v>18</v>
          </cell>
        </row>
        <row r="3887">
          <cell r="D3887" t="str">
            <v>TP-24-F0000597</v>
          </cell>
          <cell r="E3887" t="str">
            <v>EFA SIRIANI</v>
          </cell>
          <cell r="F3887" t="str">
            <v>BP 3526 OT</v>
          </cell>
          <cell r="G3887" t="str">
            <v>C0</v>
          </cell>
          <cell r="H3887" t="str">
            <v>02.REY</v>
          </cell>
          <cell r="I3887" t="str">
            <v>A</v>
          </cell>
          <cell r="J3887">
            <v>4</v>
          </cell>
          <cell r="K3887" t="str">
            <v>MH1KF1117GK664194</v>
          </cell>
          <cell r="L3887" t="str">
            <v>KF11E1663308</v>
          </cell>
          <cell r="M3887" t="str">
            <v>HONDA</v>
          </cell>
          <cell r="N3887" t="str">
            <v>VARIO</v>
          </cell>
          <cell r="O3887" t="str">
            <v>BIRU</v>
          </cell>
          <cell r="P3887" t="str">
            <v>JG</v>
          </cell>
          <cell r="Q3887" t="str">
            <v>GAGAL BAYAR</v>
          </cell>
          <cell r="R3887">
            <v>13</v>
          </cell>
          <cell r="S3887">
            <v>18</v>
          </cell>
        </row>
        <row r="3888">
          <cell r="D3888" t="str">
            <v>SP-25-F0002370</v>
          </cell>
          <cell r="E3888" t="str">
            <v>SALMAH</v>
          </cell>
          <cell r="F3888" t="str">
            <v>BP 5035 CG</v>
          </cell>
          <cell r="G3888" t="str">
            <v>C0</v>
          </cell>
          <cell r="H3888" t="str">
            <v>14.CALL CENTER</v>
          </cell>
          <cell r="I3888" t="str">
            <v/>
          </cell>
          <cell r="J3888">
            <v>20</v>
          </cell>
          <cell r="K3888" t="str">
            <v>MH1JMB119PK117922</v>
          </cell>
          <cell r="L3888" t="str">
            <v>JMB1E1117862</v>
          </cell>
          <cell r="M3888" t="str">
            <v>HONDA</v>
          </cell>
          <cell r="N3888" t="str">
            <v>GENIO</v>
          </cell>
          <cell r="O3888" t="str">
            <v>HITAM</v>
          </cell>
          <cell r="P3888" t="str">
            <v>JG</v>
          </cell>
          <cell r="Q3888" t="str">
            <v>BELUM JTO</v>
          </cell>
          <cell r="R3888">
            <v>2</v>
          </cell>
          <cell r="S3888">
            <v>24</v>
          </cell>
        </row>
        <row r="3889">
          <cell r="D3889" t="str">
            <v>SP-25-F0002375</v>
          </cell>
          <cell r="E3889" t="str">
            <v>ANGGI AFRIANDO</v>
          </cell>
          <cell r="F3889" t="str">
            <v>BP 2861 P</v>
          </cell>
          <cell r="G3889" t="str">
            <v>C0</v>
          </cell>
          <cell r="H3889" t="str">
            <v>04.RIZKI A</v>
          </cell>
          <cell r="I3889" t="str">
            <v/>
          </cell>
          <cell r="J3889">
            <v>25</v>
          </cell>
          <cell r="K3889" t="str">
            <v>MH1JM8222PK015114</v>
          </cell>
          <cell r="L3889" t="str">
            <v>JM82E2014609</v>
          </cell>
          <cell r="M3889" t="str">
            <v>HONDA</v>
          </cell>
          <cell r="N3889" t="str">
            <v>BEAT STREET</v>
          </cell>
          <cell r="O3889" t="str">
            <v>SILVER</v>
          </cell>
          <cell r="P3889" t="str">
            <v>JG</v>
          </cell>
          <cell r="Q3889" t="str">
            <v>BELUM JTO</v>
          </cell>
          <cell r="R3889">
            <v>2</v>
          </cell>
          <cell r="S3889">
            <v>24</v>
          </cell>
        </row>
        <row r="3890">
          <cell r="D3890" t="str">
            <v>SP-25-F0002386</v>
          </cell>
          <cell r="E3890" t="str">
            <v>SRI WAHYUNI</v>
          </cell>
          <cell r="F3890" t="str">
            <v>BP 3374 HU</v>
          </cell>
          <cell r="G3890" t="str">
            <v>C0</v>
          </cell>
          <cell r="H3890" t="str">
            <v>14.CALL CENTER</v>
          </cell>
          <cell r="I3890" t="str">
            <v/>
          </cell>
          <cell r="J3890">
            <v>22</v>
          </cell>
          <cell r="K3890" t="str">
            <v>MH1JFZ126JK837309</v>
          </cell>
          <cell r="L3890" t="str">
            <v>JFZ1E2836842</v>
          </cell>
          <cell r="M3890" t="str">
            <v>HONDA</v>
          </cell>
          <cell r="N3890" t="str">
            <v>BEAT DIGITAL</v>
          </cell>
          <cell r="O3890" t="str">
            <v>HITAM</v>
          </cell>
          <cell r="P3890" t="str">
            <v>JG</v>
          </cell>
          <cell r="Q3890" t="str">
            <v>BELUM JTO</v>
          </cell>
          <cell r="R3890">
            <v>2</v>
          </cell>
          <cell r="S3890">
            <v>24</v>
          </cell>
        </row>
        <row r="3891">
          <cell r="D3891" t="str">
            <v>SP-25-F0002398</v>
          </cell>
          <cell r="E3891" t="str">
            <v>BENI SUGIARTO</v>
          </cell>
          <cell r="F3891" t="str">
            <v>BP 2798 AM</v>
          </cell>
          <cell r="G3891" t="str">
            <v>C0</v>
          </cell>
          <cell r="H3891" t="str">
            <v>03.DAULAT</v>
          </cell>
          <cell r="I3891" t="str">
            <v/>
          </cell>
          <cell r="J3891">
            <v>1</v>
          </cell>
          <cell r="K3891" t="str">
            <v>MH1JM312XKK735290</v>
          </cell>
          <cell r="L3891" t="str">
            <v>JM31E2731218</v>
          </cell>
          <cell r="M3891" t="str">
            <v>HONDA</v>
          </cell>
          <cell r="N3891" t="str">
            <v>SCOOPY</v>
          </cell>
          <cell r="O3891" t="str">
            <v>COKLAT HITAM</v>
          </cell>
          <cell r="P3891" t="str">
            <v>JG</v>
          </cell>
          <cell r="Q3891" t="str">
            <v>GAGAL BAYAR</v>
          </cell>
          <cell r="R3891">
            <v>1</v>
          </cell>
          <cell r="S3891">
            <v>12</v>
          </cell>
        </row>
        <row r="3892">
          <cell r="D3892" t="str">
            <v>SP-25-F0002417</v>
          </cell>
          <cell r="E3892" t="str">
            <v>LEDINA WINA PASARIBU</v>
          </cell>
          <cell r="F3892" t="str">
            <v>BP 3143 IU</v>
          </cell>
          <cell r="G3892" t="str">
            <v>C0</v>
          </cell>
          <cell r="H3892" t="str">
            <v>05.BOSPA</v>
          </cell>
          <cell r="I3892" t="str">
            <v/>
          </cell>
          <cell r="J3892">
            <v>26</v>
          </cell>
          <cell r="K3892" t="str">
            <v>MH1JM9115LK022325</v>
          </cell>
          <cell r="L3892" t="str">
            <v>JM91E1022563</v>
          </cell>
          <cell r="M3892" t="str">
            <v>HONDA</v>
          </cell>
          <cell r="N3892" t="str">
            <v>BEAT</v>
          </cell>
          <cell r="O3892" t="str">
            <v>HITAM</v>
          </cell>
          <cell r="P3892" t="str">
            <v>JG</v>
          </cell>
          <cell r="Q3892" t="str">
            <v>BELUM JTO</v>
          </cell>
          <cell r="R3892">
            <v>2</v>
          </cell>
          <cell r="S3892">
            <v>12</v>
          </cell>
        </row>
        <row r="3893">
          <cell r="D3893" t="str">
            <v>SP-25-F0002363</v>
          </cell>
          <cell r="E3893" t="str">
            <v>HENI FARIDA</v>
          </cell>
          <cell r="F3893" t="str">
            <v>BP 5109 EE</v>
          </cell>
          <cell r="G3893" t="str">
            <v>C0</v>
          </cell>
          <cell r="H3893" t="str">
            <v>13.WILFRIN</v>
          </cell>
          <cell r="I3893" t="str">
            <v/>
          </cell>
          <cell r="J3893">
            <v>19</v>
          </cell>
          <cell r="K3893" t="str">
            <v>MH1JFM214EK702442</v>
          </cell>
          <cell r="L3893" t="str">
            <v>JFM2E1695210</v>
          </cell>
          <cell r="M3893" t="str">
            <v>HONDA</v>
          </cell>
          <cell r="N3893" t="str">
            <v>BEAT CW</v>
          </cell>
          <cell r="O3893" t="str">
            <v>HITAM</v>
          </cell>
          <cell r="P3893" t="str">
            <v>JG</v>
          </cell>
          <cell r="Q3893" t="str">
            <v>BELUM JTO</v>
          </cell>
          <cell r="R3893">
            <v>2</v>
          </cell>
          <cell r="S3893">
            <v>18</v>
          </cell>
        </row>
        <row r="3894">
          <cell r="D3894" t="str">
            <v>SP-25-F0002373</v>
          </cell>
          <cell r="E3894" t="str">
            <v>NEVIN MELANTON</v>
          </cell>
          <cell r="F3894" t="str">
            <v>BP 5164 QJ</v>
          </cell>
          <cell r="G3894" t="str">
            <v>C0</v>
          </cell>
          <cell r="H3894" t="str">
            <v>10.MIDUK</v>
          </cell>
          <cell r="I3894" t="str">
            <v/>
          </cell>
          <cell r="J3894">
            <v>1</v>
          </cell>
          <cell r="K3894" t="str">
            <v>MH3RG4610JK088972</v>
          </cell>
          <cell r="L3894" t="str">
            <v>G3E7E0466623</v>
          </cell>
          <cell r="M3894" t="str">
            <v>YAMAHA</v>
          </cell>
          <cell r="N3894" t="str">
            <v>VIXION</v>
          </cell>
          <cell r="O3894" t="str">
            <v>HITAM</v>
          </cell>
          <cell r="P3894" t="str">
            <v>JG</v>
          </cell>
          <cell r="Q3894" t="str">
            <v>GAGAL BAYAR</v>
          </cell>
          <cell r="R3894">
            <v>1</v>
          </cell>
          <cell r="S3894">
            <v>18</v>
          </cell>
        </row>
        <row r="3895">
          <cell r="D3895" t="str">
            <v>SP-25-F0002381</v>
          </cell>
          <cell r="E3895" t="str">
            <v>AGUS HASIBUAN</v>
          </cell>
          <cell r="F3895" t="str">
            <v>BP 2540 AA</v>
          </cell>
          <cell r="G3895" t="str">
            <v>C0</v>
          </cell>
          <cell r="H3895" t="str">
            <v>14.CALL CENTER</v>
          </cell>
          <cell r="I3895" t="str">
            <v/>
          </cell>
          <cell r="J3895">
            <v>24</v>
          </cell>
          <cell r="K3895" t="str">
            <v>MH1JM0419PK147485</v>
          </cell>
          <cell r="L3895" t="str">
            <v>JM04E1147513</v>
          </cell>
          <cell r="M3895" t="str">
            <v>HONDA</v>
          </cell>
          <cell r="N3895" t="str">
            <v>SCOOPY KEYLESS</v>
          </cell>
          <cell r="O3895" t="str">
            <v>HIJAU</v>
          </cell>
          <cell r="P3895" t="str">
            <v>JG</v>
          </cell>
          <cell r="Q3895" t="str">
            <v>BELUM JTO</v>
          </cell>
          <cell r="R3895">
            <v>2</v>
          </cell>
          <cell r="S3895">
            <v>18</v>
          </cell>
        </row>
        <row r="3896">
          <cell r="D3896" t="str">
            <v>SP-25-F0002388</v>
          </cell>
          <cell r="E3896" t="str">
            <v>HERIANTO TAMPUBOLON</v>
          </cell>
          <cell r="F3896" t="str">
            <v>BP 3458 OR</v>
          </cell>
          <cell r="G3896" t="str">
            <v>C0</v>
          </cell>
          <cell r="H3896" t="str">
            <v>14.CALL CENTER</v>
          </cell>
          <cell r="I3896" t="str">
            <v/>
          </cell>
          <cell r="J3896">
            <v>22</v>
          </cell>
          <cell r="K3896" t="str">
            <v>MH1KB1117HK119920</v>
          </cell>
          <cell r="L3896" t="str">
            <v>KB11E1117303</v>
          </cell>
          <cell r="M3896" t="str">
            <v>HONDA</v>
          </cell>
          <cell r="N3896" t="str">
            <v>SONIC</v>
          </cell>
          <cell r="O3896" t="str">
            <v>PUTIH ORANGE</v>
          </cell>
          <cell r="P3896" t="str">
            <v>JG</v>
          </cell>
          <cell r="Q3896" t="str">
            <v>BELUM JTO</v>
          </cell>
          <cell r="R3896">
            <v>2</v>
          </cell>
          <cell r="S3896">
            <v>12</v>
          </cell>
        </row>
        <row r="3897">
          <cell r="D3897" t="str">
            <v>SP-25-F0002395</v>
          </cell>
          <cell r="E3897" t="str">
            <v>JUMILAH</v>
          </cell>
          <cell r="F3897" t="str">
            <v>BP 2689 UO</v>
          </cell>
          <cell r="G3897" t="str">
            <v>C0</v>
          </cell>
          <cell r="H3897" t="str">
            <v>14.CALL CENTER</v>
          </cell>
          <cell r="I3897" t="str">
            <v/>
          </cell>
          <cell r="J3897">
            <v>23</v>
          </cell>
          <cell r="K3897" t="str">
            <v>MH1KF4121MK292633</v>
          </cell>
          <cell r="L3897" t="str">
            <v>KF41E2296753</v>
          </cell>
          <cell r="M3897" t="str">
            <v>HONDA</v>
          </cell>
          <cell r="N3897" t="str">
            <v>VARIO 150 KEYLESS</v>
          </cell>
          <cell r="O3897" t="str">
            <v>MERAH</v>
          </cell>
          <cell r="P3897" t="str">
            <v>JG</v>
          </cell>
          <cell r="Q3897" t="str">
            <v>BELUM JTO</v>
          </cell>
          <cell r="R3897">
            <v>2</v>
          </cell>
          <cell r="S3897">
            <v>12</v>
          </cell>
        </row>
        <row r="3898">
          <cell r="D3898" t="str">
            <v>SP-25-F0002116</v>
          </cell>
          <cell r="E3898" t="str">
            <v>ONDIHON MANURUNG</v>
          </cell>
          <cell r="F3898" t="str">
            <v>BP 6313 HJ</v>
          </cell>
          <cell r="G3898" t="str">
            <v>C0</v>
          </cell>
          <cell r="H3898" t="str">
            <v>14.CALL CENTER</v>
          </cell>
          <cell r="I3898" t="str">
            <v>A</v>
          </cell>
          <cell r="J3898">
            <v>22</v>
          </cell>
          <cell r="K3898" t="str">
            <v>MH1KB111XRK350165</v>
          </cell>
          <cell r="L3898" t="str">
            <v>KB11E1349707</v>
          </cell>
          <cell r="M3898" t="str">
            <v>HONDA</v>
          </cell>
          <cell r="N3898" t="str">
            <v>SONIC</v>
          </cell>
          <cell r="O3898" t="str">
            <v>HITAM</v>
          </cell>
          <cell r="P3898" t="str">
            <v>JG</v>
          </cell>
          <cell r="Q3898" t="str">
            <v>BELUM JTO</v>
          </cell>
          <cell r="R3898">
            <v>3</v>
          </cell>
          <cell r="S3898">
            <v>6</v>
          </cell>
        </row>
        <row r="3899">
          <cell r="D3899" t="str">
            <v>SP-25-F0002121</v>
          </cell>
          <cell r="E3899" t="str">
            <v>ALDI RENDI RAMANDA SIMBOLON</v>
          </cell>
          <cell r="F3899" t="str">
            <v>BP 3771 RO</v>
          </cell>
          <cell r="G3899" t="str">
            <v>C0</v>
          </cell>
          <cell r="H3899" t="str">
            <v>14.CALL CENTER</v>
          </cell>
          <cell r="I3899" t="str">
            <v>A</v>
          </cell>
          <cell r="J3899">
            <v>22</v>
          </cell>
          <cell r="K3899" t="str">
            <v>MH1JM8215NK505096</v>
          </cell>
          <cell r="L3899" t="str">
            <v>JM82E1503114</v>
          </cell>
          <cell r="M3899" t="str">
            <v>HONDA</v>
          </cell>
          <cell r="N3899" t="str">
            <v>BEAT STREET</v>
          </cell>
          <cell r="O3899" t="str">
            <v>HITAM</v>
          </cell>
          <cell r="P3899" t="str">
            <v>JG</v>
          </cell>
          <cell r="Q3899" t="str">
            <v>BELUM JTO</v>
          </cell>
          <cell r="R3899">
            <v>3</v>
          </cell>
          <cell r="S3899">
            <v>18</v>
          </cell>
        </row>
        <row r="3900">
          <cell r="D3900" t="str">
            <v>SP-25-F0002403</v>
          </cell>
          <cell r="E3900" t="str">
            <v>AHMAD ARI LAKAPILA</v>
          </cell>
          <cell r="F3900" t="str">
            <v>BP 3875 HQ</v>
          </cell>
          <cell r="G3900" t="str">
            <v>C0</v>
          </cell>
          <cell r="H3900" t="str">
            <v>10.MIDUK</v>
          </cell>
          <cell r="I3900" t="str">
            <v/>
          </cell>
          <cell r="J3900">
            <v>1</v>
          </cell>
          <cell r="K3900" t="str">
            <v>MH1KC8219HK153295</v>
          </cell>
          <cell r="L3900" t="str">
            <v>KC82E1149386</v>
          </cell>
          <cell r="M3900" t="str">
            <v>HONDA</v>
          </cell>
          <cell r="N3900" t="str">
            <v>CB 150 R</v>
          </cell>
          <cell r="O3900" t="str">
            <v>HITAM-MERAH</v>
          </cell>
          <cell r="P3900" t="str">
            <v>JG</v>
          </cell>
          <cell r="Q3900" t="str">
            <v>GAGAL BAYAR</v>
          </cell>
          <cell r="R3900">
            <v>1</v>
          </cell>
          <cell r="S3900">
            <v>18</v>
          </cell>
        </row>
        <row r="3901">
          <cell r="D3901" t="str">
            <v>SP-25-F0002411</v>
          </cell>
          <cell r="E3901" t="str">
            <v>JENNI IRAWAN PANJAITAN</v>
          </cell>
          <cell r="F3901" t="str">
            <v>BP 3189 IU</v>
          </cell>
          <cell r="G3901" t="str">
            <v>C0</v>
          </cell>
          <cell r="H3901" t="str">
            <v>11.RIMPUN</v>
          </cell>
          <cell r="I3901" t="str">
            <v/>
          </cell>
          <cell r="J3901">
            <v>1</v>
          </cell>
          <cell r="K3901" t="str">
            <v>MH1KCA115KK032196</v>
          </cell>
          <cell r="L3901" t="str">
            <v>KCA1E1031013</v>
          </cell>
          <cell r="M3901" t="str">
            <v>HONDA</v>
          </cell>
          <cell r="N3901" t="str">
            <v>CB 150 LED</v>
          </cell>
          <cell r="O3901" t="str">
            <v>HITAM</v>
          </cell>
          <cell r="P3901" t="str">
            <v>JG</v>
          </cell>
          <cell r="Q3901" t="str">
            <v>DONE</v>
          </cell>
          <cell r="R3901">
            <v>1</v>
          </cell>
          <cell r="S3901">
            <v>12</v>
          </cell>
        </row>
        <row r="3902">
          <cell r="D3902" t="str">
            <v>SP-25-F0002425</v>
          </cell>
          <cell r="E3902" t="str">
            <v>SIMON KLAUDIUS KAKE</v>
          </cell>
          <cell r="F3902" t="str">
            <v>BP 2570 AF</v>
          </cell>
          <cell r="G3902" t="str">
            <v>C0</v>
          </cell>
          <cell r="H3902" t="str">
            <v>10.MIDUK</v>
          </cell>
          <cell r="I3902" t="str">
            <v/>
          </cell>
          <cell r="J3902">
            <v>1</v>
          </cell>
          <cell r="K3902" t="str">
            <v>MH1JM2120KK305777</v>
          </cell>
          <cell r="L3902" t="str">
            <v>JM21E2283207</v>
          </cell>
          <cell r="M3902" t="str">
            <v>HONDA</v>
          </cell>
          <cell r="N3902" t="str">
            <v>BEAT</v>
          </cell>
          <cell r="O3902" t="str">
            <v>HITAM</v>
          </cell>
          <cell r="P3902" t="str">
            <v>JG</v>
          </cell>
          <cell r="Q3902" t="str">
            <v>DONE</v>
          </cell>
          <cell r="R3902">
            <v>1</v>
          </cell>
          <cell r="S3902">
            <v>12</v>
          </cell>
        </row>
        <row r="3903">
          <cell r="D3903" t="str">
            <v>SP-25-F0002431</v>
          </cell>
          <cell r="E3903" t="str">
            <v>BRIHAT SUSANTO SIMANJUNTAK</v>
          </cell>
          <cell r="F3903" t="str">
            <v>BP 6041 OI</v>
          </cell>
          <cell r="G3903" t="str">
            <v>C0</v>
          </cell>
          <cell r="H3903" t="str">
            <v>11.RIMPUN</v>
          </cell>
          <cell r="I3903" t="str">
            <v/>
          </cell>
          <cell r="J3903">
            <v>3</v>
          </cell>
          <cell r="K3903" t="str">
            <v>MH1JMF216SK368136</v>
          </cell>
          <cell r="L3903" t="str">
            <v>JMF2E1367325</v>
          </cell>
          <cell r="M3903" t="str">
            <v>HONDA</v>
          </cell>
          <cell r="N3903" t="str">
            <v>BEAT DELUXE</v>
          </cell>
          <cell r="O3903" t="str">
            <v>BIRU</v>
          </cell>
          <cell r="P3903" t="str">
            <v>JG</v>
          </cell>
          <cell r="Q3903" t="str">
            <v>DONE</v>
          </cell>
          <cell r="R3903">
            <v>1</v>
          </cell>
          <cell r="S3903">
            <v>12</v>
          </cell>
        </row>
        <row r="3904">
          <cell r="D3904" t="str">
            <v>SP-25-F0002445</v>
          </cell>
          <cell r="E3904" t="str">
            <v>ADE KURNIAWAN</v>
          </cell>
          <cell r="F3904" t="str">
            <v>BP 2982 UI</v>
          </cell>
          <cell r="G3904" t="str">
            <v>C0</v>
          </cell>
          <cell r="H3904" t="str">
            <v>11.RIMPUN</v>
          </cell>
          <cell r="I3904" t="str">
            <v/>
          </cell>
          <cell r="J3904">
            <v>1</v>
          </cell>
          <cell r="K3904" t="str">
            <v>MH1JM8119MK738737</v>
          </cell>
          <cell r="L3904" t="str">
            <v>JM81E1740776</v>
          </cell>
          <cell r="M3904" t="str">
            <v>HONDA</v>
          </cell>
          <cell r="N3904" t="str">
            <v>BEAT DIGITAL</v>
          </cell>
          <cell r="O3904" t="str">
            <v>HITAM</v>
          </cell>
          <cell r="P3904" t="str">
            <v>JG</v>
          </cell>
          <cell r="Q3904" t="str">
            <v>DONE</v>
          </cell>
          <cell r="R3904">
            <v>1</v>
          </cell>
          <cell r="S3904">
            <v>18</v>
          </cell>
        </row>
        <row r="3905">
          <cell r="D3905" t="str">
            <v>SP-25-F0002446</v>
          </cell>
          <cell r="E3905" t="str">
            <v>ERNAWATI BINTI SYAHRIL</v>
          </cell>
          <cell r="F3905" t="str">
            <v>BP 3190 JU</v>
          </cell>
          <cell r="G3905" t="str">
            <v>C0</v>
          </cell>
          <cell r="H3905" t="str">
            <v>06.ROBEN</v>
          </cell>
          <cell r="I3905" t="str">
            <v/>
          </cell>
          <cell r="J3905">
            <v>2</v>
          </cell>
          <cell r="K3905" t="str">
            <v>MH1JM8118LK114846</v>
          </cell>
          <cell r="L3905" t="str">
            <v>JM81E1115804</v>
          </cell>
          <cell r="M3905" t="str">
            <v>HONDA</v>
          </cell>
          <cell r="N3905" t="str">
            <v>BEAT</v>
          </cell>
          <cell r="O3905" t="str">
            <v>BIRU-PUTIH</v>
          </cell>
          <cell r="P3905" t="str">
            <v>JG</v>
          </cell>
          <cell r="Q3905" t="str">
            <v>GAGAL BAYAR</v>
          </cell>
          <cell r="R3905">
            <v>1</v>
          </cell>
          <cell r="S3905">
            <v>18</v>
          </cell>
        </row>
        <row r="3906">
          <cell r="D3906" t="str">
            <v>SP-25-F0002449</v>
          </cell>
          <cell r="E3906" t="str">
            <v>SARIHON MANULLANG</v>
          </cell>
          <cell r="F3906" t="str">
            <v>BP 4750 CF</v>
          </cell>
          <cell r="G3906" t="str">
            <v>C0</v>
          </cell>
          <cell r="H3906" t="str">
            <v>14.CALL CENTER</v>
          </cell>
          <cell r="I3906" t="str">
            <v/>
          </cell>
          <cell r="J3906">
            <v>5</v>
          </cell>
          <cell r="K3906" t="str">
            <v>MH1JFD221EK854302</v>
          </cell>
          <cell r="L3906" t="str">
            <v>JFD2E2849240</v>
          </cell>
          <cell r="M3906" t="str">
            <v>HONDA</v>
          </cell>
          <cell r="N3906" t="str">
            <v>BEAT CW</v>
          </cell>
          <cell r="O3906" t="str">
            <v>BIRU PUTIH</v>
          </cell>
          <cell r="P3906" t="str">
            <v>JG</v>
          </cell>
          <cell r="Q3906" t="str">
            <v>GAGAL BAYAR</v>
          </cell>
          <cell r="R3906">
            <v>1</v>
          </cell>
          <cell r="S3906">
            <v>12</v>
          </cell>
        </row>
        <row r="3907">
          <cell r="D3907" t="str">
            <v>TP-23-F0000460</v>
          </cell>
          <cell r="E3907" t="str">
            <v>YOPI RAHMAWAN</v>
          </cell>
          <cell r="F3907" t="str">
            <v>BP 4776 PB</v>
          </cell>
          <cell r="G3907" t="str">
            <v>C0</v>
          </cell>
          <cell r="H3907" t="str">
            <v>01.SYAMSURI</v>
          </cell>
          <cell r="I3907" t="str">
            <v>A</v>
          </cell>
          <cell r="J3907">
            <v>15</v>
          </cell>
          <cell r="K3907" t="str">
            <v>MH3SG3190KK579683</v>
          </cell>
          <cell r="L3907" t="str">
            <v>G3E4E1456356</v>
          </cell>
          <cell r="M3907" t="str">
            <v>YAMAHA</v>
          </cell>
          <cell r="N3907" t="str">
            <v>NMAX</v>
          </cell>
          <cell r="O3907" t="str">
            <v>MERAH</v>
          </cell>
          <cell r="P3907" t="str">
            <v>JG</v>
          </cell>
          <cell r="Q3907" t="str">
            <v>BELUM JTO</v>
          </cell>
          <cell r="R3907">
            <v>26</v>
          </cell>
          <cell r="S3907">
            <v>36</v>
          </cell>
        </row>
        <row r="3908">
          <cell r="D3908" t="str">
            <v>TP-24-F0000035</v>
          </cell>
          <cell r="E3908" t="str">
            <v>WAWAN KURNIAWAN</v>
          </cell>
          <cell r="F3908" t="str">
            <v>BP 2787 GB</v>
          </cell>
          <cell r="G3908" t="str">
            <v>C0</v>
          </cell>
          <cell r="H3908" t="str">
            <v>01.SYAMSURI</v>
          </cell>
          <cell r="I3908" t="str">
            <v>A</v>
          </cell>
          <cell r="J3908">
            <v>1</v>
          </cell>
          <cell r="K3908" t="str">
            <v>MH1JFW117FK147971</v>
          </cell>
          <cell r="L3908" t="str">
            <v>JFW1E1151766</v>
          </cell>
          <cell r="M3908" t="str">
            <v>HONDA</v>
          </cell>
          <cell r="N3908" t="str">
            <v>SCOOPY</v>
          </cell>
          <cell r="O3908" t="str">
            <v>MERAH PUTIH</v>
          </cell>
          <cell r="P3908" t="str">
            <v>JG</v>
          </cell>
          <cell r="Q3908" t="str">
            <v>GAGAL BAYAR</v>
          </cell>
          <cell r="R3908">
            <v>21</v>
          </cell>
          <cell r="S3908">
            <v>24</v>
          </cell>
        </row>
        <row r="3909">
          <cell r="D3909" t="str">
            <v>TP-24-F0000638</v>
          </cell>
          <cell r="E3909" t="str">
            <v>EPI KARINA</v>
          </cell>
          <cell r="F3909" t="str">
            <v>BP 3523 PG</v>
          </cell>
          <cell r="G3909" t="str">
            <v>C0</v>
          </cell>
          <cell r="H3909" t="str">
            <v>01.SYAMSURI</v>
          </cell>
          <cell r="I3909" t="str">
            <v>A</v>
          </cell>
          <cell r="J3909">
            <v>19</v>
          </cell>
          <cell r="K3909" t="str">
            <v>MH1JM3134LK197776</v>
          </cell>
          <cell r="L3909" t="str">
            <v>JM31E3191937</v>
          </cell>
          <cell r="M3909" t="str">
            <v>HONDA</v>
          </cell>
          <cell r="N3909" t="str">
            <v>SCOOPY</v>
          </cell>
          <cell r="O3909" t="str">
            <v>MERAH HITAM</v>
          </cell>
          <cell r="P3909" t="str">
            <v>JG</v>
          </cell>
          <cell r="Q3909" t="str">
            <v>BELUM JTO</v>
          </cell>
          <cell r="R3909">
            <v>13</v>
          </cell>
          <cell r="S3909">
            <v>36</v>
          </cell>
        </row>
        <row r="3910">
          <cell r="D3910" t="str">
            <v>TP-24-F0000660</v>
          </cell>
          <cell r="E3910" t="str">
            <v>FARIZAL</v>
          </cell>
          <cell r="F3910" t="str">
            <v>BP 3859 WW</v>
          </cell>
          <cell r="G3910" t="str">
            <v>C0</v>
          </cell>
          <cell r="H3910" t="str">
            <v>01.SYAMSURI</v>
          </cell>
          <cell r="I3910" t="str">
            <v>A</v>
          </cell>
          <cell r="J3910">
            <v>1</v>
          </cell>
          <cell r="K3910" t="str">
            <v>MH1JM1122KK283128</v>
          </cell>
          <cell r="L3910" t="str">
            <v>JM11E2265242</v>
          </cell>
          <cell r="M3910" t="str">
            <v>HONDA</v>
          </cell>
          <cell r="N3910" t="str">
            <v>BEAT</v>
          </cell>
          <cell r="O3910" t="str">
            <v>MERAH HITAM</v>
          </cell>
          <cell r="P3910" t="str">
            <v>JG</v>
          </cell>
          <cell r="Q3910" t="str">
            <v>GAGAL BAYAR</v>
          </cell>
          <cell r="R3910">
            <v>12</v>
          </cell>
          <cell r="S3910">
            <v>30</v>
          </cell>
        </row>
        <row r="3911">
          <cell r="D3911" t="str">
            <v>TP-24-F0000676</v>
          </cell>
          <cell r="E3911" t="str">
            <v>M. ALI</v>
          </cell>
          <cell r="F3911" t="str">
            <v>BP 3384 DP</v>
          </cell>
          <cell r="G3911" t="str">
            <v>C0</v>
          </cell>
          <cell r="H3911" t="str">
            <v>01.SYAMSURI</v>
          </cell>
          <cell r="I3911" t="str">
            <v>A</v>
          </cell>
          <cell r="J3911">
            <v>2</v>
          </cell>
          <cell r="K3911" t="str">
            <v>MH1JM8127PK858081</v>
          </cell>
          <cell r="L3911" t="str">
            <v>JM81E2861801</v>
          </cell>
          <cell r="M3911" t="str">
            <v>HONDA</v>
          </cell>
          <cell r="N3911" t="str">
            <v>BEAT</v>
          </cell>
          <cell r="O3911" t="str">
            <v>MERAH - HITAM</v>
          </cell>
          <cell r="P3911" t="str">
            <v>JG</v>
          </cell>
          <cell r="Q3911" t="str">
            <v>GAGAL BAYAR</v>
          </cell>
          <cell r="R3911">
            <v>12</v>
          </cell>
          <cell r="S3911">
            <v>36</v>
          </cell>
        </row>
        <row r="3912">
          <cell r="D3912" t="str">
            <v>TP-24-F0000677</v>
          </cell>
          <cell r="E3912" t="str">
            <v>SAFA SOFIA</v>
          </cell>
          <cell r="F3912" t="str">
            <v>BP 3957 PQ</v>
          </cell>
          <cell r="G3912" t="str">
            <v>C0</v>
          </cell>
          <cell r="H3912" t="str">
            <v>01.SYAMSURI</v>
          </cell>
          <cell r="I3912" t="str">
            <v>A</v>
          </cell>
          <cell r="J3912">
            <v>4</v>
          </cell>
          <cell r="K3912" t="str">
            <v>MH1JBK311NK434495</v>
          </cell>
          <cell r="L3912" t="str">
            <v>JBK3E1432930</v>
          </cell>
          <cell r="M3912" t="str">
            <v>HONDA</v>
          </cell>
          <cell r="N3912" t="str">
            <v>REVO</v>
          </cell>
          <cell r="O3912" t="str">
            <v>MERAH HITAM</v>
          </cell>
          <cell r="P3912" t="str">
            <v>JG</v>
          </cell>
          <cell r="Q3912" t="str">
            <v>GAGAL BAYAR</v>
          </cell>
          <cell r="R3912">
            <v>12</v>
          </cell>
          <cell r="S3912">
            <v>36</v>
          </cell>
        </row>
        <row r="3913">
          <cell r="D3913" t="str">
            <v>SP-25-F0002461</v>
          </cell>
          <cell r="E3913" t="str">
            <v>YUSTINA SUSANTI</v>
          </cell>
          <cell r="F3913" t="str">
            <v>BP 4767 HI</v>
          </cell>
          <cell r="G3913" t="str">
            <v>C0</v>
          </cell>
          <cell r="H3913" t="str">
            <v>05.BOSPA</v>
          </cell>
          <cell r="I3913" t="str">
            <v/>
          </cell>
          <cell r="J3913">
            <v>2</v>
          </cell>
          <cell r="K3913" t="str">
            <v>MH1JMG119RK128290</v>
          </cell>
          <cell r="L3913" t="str">
            <v>JMG1E1128383</v>
          </cell>
          <cell r="M3913" t="str">
            <v>HONDA</v>
          </cell>
          <cell r="N3913" t="str">
            <v>BEAT STREET</v>
          </cell>
          <cell r="O3913" t="str">
            <v>COKLAT</v>
          </cell>
          <cell r="P3913" t="str">
            <v>JG</v>
          </cell>
          <cell r="Q3913" t="str">
            <v>DONE</v>
          </cell>
          <cell r="R3913">
            <v>1</v>
          </cell>
          <cell r="S3913">
            <v>12</v>
          </cell>
        </row>
        <row r="3914">
          <cell r="D3914" t="str">
            <v>SP-25-F0002471</v>
          </cell>
          <cell r="E3914" t="str">
            <v>ELLYZA FHITRIE LUBIS</v>
          </cell>
          <cell r="F3914" t="str">
            <v>BP 3495 UC</v>
          </cell>
          <cell r="G3914" t="str">
            <v>C0</v>
          </cell>
          <cell r="H3914" t="str">
            <v>12.JUBRAIDER S</v>
          </cell>
          <cell r="I3914" t="str">
            <v/>
          </cell>
          <cell r="J3914">
            <v>3</v>
          </cell>
          <cell r="K3914" t="str">
            <v>MH1JM3131LK767197</v>
          </cell>
          <cell r="L3914" t="str">
            <v>JM31E3764523</v>
          </cell>
          <cell r="M3914" t="str">
            <v>HONDA</v>
          </cell>
          <cell r="N3914" t="str">
            <v>SCOOPY NON KEYLESS</v>
          </cell>
          <cell r="O3914" t="str">
            <v>HITAM</v>
          </cell>
          <cell r="P3914" t="str">
            <v>JG</v>
          </cell>
          <cell r="Q3914" t="str">
            <v>GAGAL BAYAR</v>
          </cell>
          <cell r="R3914">
            <v>1</v>
          </cell>
          <cell r="S3914">
            <v>12</v>
          </cell>
        </row>
        <row r="3915">
          <cell r="D3915" t="str">
            <v>SP-25-F0002494</v>
          </cell>
          <cell r="E3915" t="str">
            <v>MISTAN GUNAWAN MANIK</v>
          </cell>
          <cell r="F3915" t="str">
            <v>BP 3087 GU</v>
          </cell>
          <cell r="G3915" t="str">
            <v>C0</v>
          </cell>
          <cell r="H3915" t="str">
            <v>14.CALL CENTER</v>
          </cell>
          <cell r="I3915" t="str">
            <v/>
          </cell>
          <cell r="J3915">
            <v>6</v>
          </cell>
          <cell r="K3915" t="str">
            <v>MH1JM3130LK238789</v>
          </cell>
          <cell r="L3915" t="str">
            <v>JM31E3234136</v>
          </cell>
          <cell r="M3915" t="str">
            <v>HONDA</v>
          </cell>
          <cell r="N3915" t="str">
            <v>SCOOPY NON KEYLESS</v>
          </cell>
          <cell r="O3915" t="str">
            <v>PUTIH HITAM</v>
          </cell>
          <cell r="P3915" t="str">
            <v>JG</v>
          </cell>
          <cell r="Q3915" t="str">
            <v>BELUM JTO</v>
          </cell>
          <cell r="R3915">
            <v>1</v>
          </cell>
          <cell r="S3915">
            <v>18</v>
          </cell>
        </row>
        <row r="3916">
          <cell r="D3916" t="str">
            <v>SP-25-F0002508</v>
          </cell>
          <cell r="E3916" t="str">
            <v>SITI KOMARIYAH</v>
          </cell>
          <cell r="F3916" t="str">
            <v>BP 2466 RU</v>
          </cell>
          <cell r="G3916" t="str">
            <v>C0</v>
          </cell>
          <cell r="H3916" t="str">
            <v>14.CALL CENTER</v>
          </cell>
          <cell r="I3916" t="str">
            <v/>
          </cell>
          <cell r="J3916">
            <v>8</v>
          </cell>
          <cell r="K3916" t="str">
            <v>MH1JM2121KK560535</v>
          </cell>
          <cell r="L3916" t="str">
            <v>JM21E2538051</v>
          </cell>
          <cell r="M3916" t="str">
            <v>HONDA</v>
          </cell>
          <cell r="N3916" t="str">
            <v>BEAT DIGITAL</v>
          </cell>
          <cell r="O3916" t="str">
            <v>BIRU PUTIH</v>
          </cell>
          <cell r="P3916" t="str">
            <v>JG</v>
          </cell>
          <cell r="Q3916" t="str">
            <v>BELUM JTO</v>
          </cell>
          <cell r="R3916">
            <v>1</v>
          </cell>
          <cell r="S3916">
            <v>12</v>
          </cell>
        </row>
        <row r="3917">
          <cell r="D3917" t="str">
            <v>SP-25-F0000847</v>
          </cell>
          <cell r="E3917" t="str">
            <v>FRANS FERDINAN SIMATUPANG</v>
          </cell>
          <cell r="F3917" t="str">
            <v>BP 6034 HR</v>
          </cell>
          <cell r="G3917" t="str">
            <v>C0</v>
          </cell>
          <cell r="H3917" t="str">
            <v>14.CALL CENTER</v>
          </cell>
          <cell r="I3917" t="str">
            <v>A</v>
          </cell>
          <cell r="J3917">
            <v>15</v>
          </cell>
          <cell r="K3917" t="str">
            <v>MH1KB1118RK350794</v>
          </cell>
          <cell r="L3917" t="str">
            <v>KB11E1350282</v>
          </cell>
          <cell r="M3917" t="str">
            <v>HONDA</v>
          </cell>
          <cell r="N3917" t="str">
            <v>SONIC</v>
          </cell>
          <cell r="O3917" t="str">
            <v>MERAH HITAM</v>
          </cell>
          <cell r="P3917" t="str">
            <v>JG</v>
          </cell>
          <cell r="Q3917" t="str">
            <v>BELUM JTO</v>
          </cell>
          <cell r="R3917">
            <v>7</v>
          </cell>
          <cell r="S3917">
            <v>18</v>
          </cell>
        </row>
        <row r="3918">
          <cell r="D3918" t="str">
            <v>SP-25-F0000888</v>
          </cell>
          <cell r="E3918" t="str">
            <v>SUWANTO</v>
          </cell>
          <cell r="F3918" t="str">
            <v>BP 3742 JC</v>
          </cell>
          <cell r="G3918" t="str">
            <v>C0</v>
          </cell>
          <cell r="H3918" t="str">
            <v>08.JOSRI</v>
          </cell>
          <cell r="I3918" t="str">
            <v>A</v>
          </cell>
          <cell r="J3918">
            <v>21</v>
          </cell>
          <cell r="K3918" t="str">
            <v>MH1JFE110EK297042</v>
          </cell>
          <cell r="L3918" t="str">
            <v>JFE1E1294820</v>
          </cell>
          <cell r="M3918" t="str">
            <v>HONDA</v>
          </cell>
          <cell r="N3918" t="str">
            <v>BEAT</v>
          </cell>
          <cell r="O3918" t="str">
            <v>MERAH</v>
          </cell>
          <cell r="P3918" t="str">
            <v>JG</v>
          </cell>
          <cell r="Q3918" t="str">
            <v>BELUM JTO</v>
          </cell>
          <cell r="R3918">
            <v>7</v>
          </cell>
          <cell r="S3918">
            <v>12</v>
          </cell>
        </row>
        <row r="3919">
          <cell r="D3919" t="str">
            <v>SP-25-F0000904</v>
          </cell>
          <cell r="E3919" t="str">
            <v>PARLINDUNGAN NST</v>
          </cell>
          <cell r="F3919" t="str">
            <v>BP 4029 RC</v>
          </cell>
          <cell r="G3919" t="str">
            <v>C0</v>
          </cell>
          <cell r="H3919" t="str">
            <v>10.MIDUK</v>
          </cell>
          <cell r="I3919" t="str">
            <v>A</v>
          </cell>
          <cell r="J3919">
            <v>1</v>
          </cell>
          <cell r="K3919" t="str">
            <v>MH1JM3139KK059763</v>
          </cell>
          <cell r="L3919" t="str">
            <v>JM31E3052221</v>
          </cell>
          <cell r="M3919" t="str">
            <v>HONDA</v>
          </cell>
          <cell r="N3919" t="str">
            <v>SCOOPY</v>
          </cell>
          <cell r="O3919" t="str">
            <v>PUTIH HITAM</v>
          </cell>
          <cell r="P3919" t="str">
            <v>JG</v>
          </cell>
          <cell r="Q3919" t="str">
            <v>GAGAL BAYAR</v>
          </cell>
          <cell r="R3919">
            <v>6</v>
          </cell>
          <cell r="S3919">
            <v>18</v>
          </cell>
        </row>
        <row r="3920">
          <cell r="D3920" t="str">
            <v>SP-25-F0000906</v>
          </cell>
          <cell r="E3920" t="str">
            <v>AMANDA RAFINI</v>
          </cell>
          <cell r="F3920" t="str">
            <v>BP 6695 HH</v>
          </cell>
          <cell r="G3920" t="str">
            <v>C0</v>
          </cell>
          <cell r="H3920" t="str">
            <v>12.JUBRAIDER S</v>
          </cell>
          <cell r="I3920" t="str">
            <v>A</v>
          </cell>
          <cell r="J3920">
            <v>23</v>
          </cell>
          <cell r="K3920" t="str">
            <v>MH8DL23ANMJ152526</v>
          </cell>
          <cell r="L3920" t="str">
            <v>CGA2ID156071</v>
          </cell>
          <cell r="M3920" t="str">
            <v>SUZUKI</v>
          </cell>
          <cell r="N3920" t="str">
            <v>GSX</v>
          </cell>
          <cell r="O3920" t="str">
            <v>BIRU SILVER</v>
          </cell>
          <cell r="P3920" t="str">
            <v>JG</v>
          </cell>
          <cell r="Q3920" t="str">
            <v>BELUM JTO</v>
          </cell>
          <cell r="R3920">
            <v>7</v>
          </cell>
          <cell r="S3920">
            <v>12</v>
          </cell>
        </row>
        <row r="3921">
          <cell r="D3921" t="str">
            <v>TP-24-F0000680</v>
          </cell>
          <cell r="E3921" t="str">
            <v>YULI</v>
          </cell>
          <cell r="F3921" t="str">
            <v>BP 4527 HW</v>
          </cell>
          <cell r="G3921" t="str">
            <v>C0</v>
          </cell>
          <cell r="H3921" t="str">
            <v>01.SYAMSURI</v>
          </cell>
          <cell r="I3921" t="str">
            <v>A</v>
          </cell>
          <cell r="J3921">
            <v>5</v>
          </cell>
          <cell r="K3921" t="str">
            <v>MH3SG3190LJ946078</v>
          </cell>
          <cell r="L3921" t="str">
            <v>G3E4E1959517</v>
          </cell>
          <cell r="M3921" t="str">
            <v>YAMAHA</v>
          </cell>
          <cell r="N3921" t="str">
            <v>NMAX</v>
          </cell>
          <cell r="O3921" t="str">
            <v>ABU-ABU</v>
          </cell>
          <cell r="P3921" t="str">
            <v>JG</v>
          </cell>
          <cell r="Q3921" t="str">
            <v>GAGAL BAYAR</v>
          </cell>
          <cell r="R3921">
            <v>12</v>
          </cell>
          <cell r="S3921">
            <v>36</v>
          </cell>
        </row>
        <row r="3922">
          <cell r="D3922" t="str">
            <v>TP-24-F0000689</v>
          </cell>
          <cell r="E3922" t="str">
            <v>EKA BAYU PRAMONO</v>
          </cell>
          <cell r="F3922" t="str">
            <v>BP 5495 PB</v>
          </cell>
          <cell r="G3922" t="str">
            <v>C0</v>
          </cell>
          <cell r="H3922" t="str">
            <v>02.REY</v>
          </cell>
          <cell r="I3922" t="str">
            <v>C</v>
          </cell>
          <cell r="J3922">
            <v>8</v>
          </cell>
          <cell r="K3922" t="str">
            <v>MH3SEF510KJ070457</v>
          </cell>
          <cell r="L3922" t="str">
            <v>E31WE0070467</v>
          </cell>
          <cell r="M3922" t="str">
            <v>YAMAHA</v>
          </cell>
          <cell r="N3922" t="str">
            <v>FREEGO</v>
          </cell>
          <cell r="O3922" t="str">
            <v>HITAM</v>
          </cell>
          <cell r="P3922" t="str">
            <v>JG</v>
          </cell>
          <cell r="Q3922" t="str">
            <v>BELUM JTO</v>
          </cell>
          <cell r="R3922">
            <v>12</v>
          </cell>
          <cell r="S3922">
            <v>36</v>
          </cell>
        </row>
        <row r="3923">
          <cell r="D3923" t="str">
            <v>TP-24-F0000722</v>
          </cell>
          <cell r="E3923" t="str">
            <v>TISA RUKMA NINGSIH</v>
          </cell>
          <cell r="F3923" t="str">
            <v>BP 6137 QB</v>
          </cell>
          <cell r="G3923" t="str">
            <v>C0</v>
          </cell>
          <cell r="H3923" t="str">
            <v>01.SYAMSURI</v>
          </cell>
          <cell r="I3923" t="str">
            <v>A</v>
          </cell>
          <cell r="J3923">
            <v>21</v>
          </cell>
          <cell r="K3923" t="str">
            <v>MH1JM9130RK772922</v>
          </cell>
          <cell r="L3923" t="str">
            <v>JM91E3768431</v>
          </cell>
          <cell r="M3923" t="str">
            <v>HONDA</v>
          </cell>
          <cell r="N3923" t="str">
            <v>BEAT</v>
          </cell>
          <cell r="O3923" t="str">
            <v>SILVER</v>
          </cell>
          <cell r="P3923" t="str">
            <v>JG</v>
          </cell>
          <cell r="Q3923" t="str">
            <v>BELUM JTO</v>
          </cell>
          <cell r="R3923">
            <v>12</v>
          </cell>
          <cell r="S3923">
            <v>30</v>
          </cell>
        </row>
        <row r="3924">
          <cell r="D3924" t="str">
            <v>SP-25-F0002424</v>
          </cell>
          <cell r="E3924" t="str">
            <v>ALEX CHANDRA MANDALA M</v>
          </cell>
          <cell r="F3924" t="str">
            <v>BP 3060 FU</v>
          </cell>
          <cell r="G3924" t="str">
            <v>C0</v>
          </cell>
          <cell r="H3924" t="str">
            <v>05.BOSPA</v>
          </cell>
          <cell r="I3924" t="str">
            <v/>
          </cell>
          <cell r="J3924">
            <v>1</v>
          </cell>
          <cell r="K3924" t="str">
            <v>MH1JFZ210KK750741</v>
          </cell>
          <cell r="L3924" t="str">
            <v>JFZ2E1749159</v>
          </cell>
          <cell r="M3924" t="str">
            <v>HONDA</v>
          </cell>
          <cell r="N3924" t="str">
            <v>BEAT STREET</v>
          </cell>
          <cell r="O3924" t="str">
            <v>HITAM</v>
          </cell>
          <cell r="P3924" t="str">
            <v>JG</v>
          </cell>
          <cell r="Q3924" t="str">
            <v>GAGAL BAYAR</v>
          </cell>
          <cell r="R3924">
            <v>1</v>
          </cell>
          <cell r="S3924">
            <v>12</v>
          </cell>
        </row>
        <row r="3925">
          <cell r="D3925" t="str">
            <v>SP-25-F0002436</v>
          </cell>
          <cell r="E3925" t="str">
            <v>HARIANIK</v>
          </cell>
          <cell r="F3925" t="str">
            <v>BP 2259 J</v>
          </cell>
          <cell r="G3925" t="str">
            <v>C0</v>
          </cell>
          <cell r="H3925" t="str">
            <v>10.MIDUK</v>
          </cell>
          <cell r="I3925" t="str">
            <v/>
          </cell>
          <cell r="J3925">
            <v>3</v>
          </cell>
          <cell r="K3925" t="str">
            <v>MH1JM8214MK311724</v>
          </cell>
          <cell r="L3925" t="str">
            <v>JM82E1309729</v>
          </cell>
          <cell r="M3925" t="str">
            <v>HONDA</v>
          </cell>
          <cell r="N3925" t="str">
            <v>BEAT STREET</v>
          </cell>
          <cell r="O3925" t="str">
            <v>HITAM</v>
          </cell>
          <cell r="P3925" t="str">
            <v>JG</v>
          </cell>
          <cell r="Q3925" t="str">
            <v>GAGAL BAYAR</v>
          </cell>
          <cell r="R3925">
            <v>1</v>
          </cell>
          <cell r="S3925">
            <v>18</v>
          </cell>
        </row>
        <row r="3926">
          <cell r="D3926" t="str">
            <v>SP-25-F0002439</v>
          </cell>
          <cell r="E3926" t="str">
            <v>RAJA SEPTEVENTO</v>
          </cell>
          <cell r="F3926" t="str">
            <v>BP 2608 HU</v>
          </cell>
          <cell r="G3926" t="str">
            <v>C0</v>
          </cell>
          <cell r="H3926" t="str">
            <v>04.RIZKI A</v>
          </cell>
          <cell r="I3926" t="str">
            <v/>
          </cell>
          <cell r="J3926">
            <v>1</v>
          </cell>
          <cell r="K3926" t="str">
            <v>MH1KF4116JK260375</v>
          </cell>
          <cell r="L3926" t="str">
            <v>KF41E1260912</v>
          </cell>
          <cell r="M3926" t="str">
            <v>HONDA</v>
          </cell>
          <cell r="N3926" t="str">
            <v>VARIO 150 KEYLESS</v>
          </cell>
          <cell r="O3926" t="str">
            <v>SILVER</v>
          </cell>
          <cell r="P3926" t="str">
            <v>JG</v>
          </cell>
          <cell r="Q3926" t="str">
            <v>DONE</v>
          </cell>
          <cell r="R3926">
            <v>1</v>
          </cell>
          <cell r="S3926">
            <v>12</v>
          </cell>
        </row>
        <row r="3927">
          <cell r="D3927" t="str">
            <v>SP-25-F0002447</v>
          </cell>
          <cell r="E3927" t="str">
            <v>LENPINA PURBA</v>
          </cell>
          <cell r="F3927" t="str">
            <v>BP 4938 QM</v>
          </cell>
          <cell r="G3927" t="str">
            <v>C0</v>
          </cell>
          <cell r="H3927" t="str">
            <v>10.MIDUK</v>
          </cell>
          <cell r="I3927" t="str">
            <v/>
          </cell>
          <cell r="J3927">
            <v>1</v>
          </cell>
          <cell r="K3927" t="str">
            <v>MH3SG3180JK047287</v>
          </cell>
          <cell r="L3927" t="str">
            <v>G3E4E1182805</v>
          </cell>
          <cell r="M3927" t="str">
            <v>YAMAHA</v>
          </cell>
          <cell r="N3927" t="str">
            <v>NMAX</v>
          </cell>
          <cell r="O3927" t="str">
            <v>HITAM</v>
          </cell>
          <cell r="P3927" t="str">
            <v>JG</v>
          </cell>
          <cell r="Q3927" t="str">
            <v>GAGAL BAYAR</v>
          </cell>
          <cell r="R3927">
            <v>1</v>
          </cell>
          <cell r="S3927">
            <v>18</v>
          </cell>
        </row>
        <row r="3928">
          <cell r="D3928" t="str">
            <v>SP-25-F0002466</v>
          </cell>
          <cell r="E3928" t="str">
            <v>ILHAM PANDAPOTAN DALIMUNTHE</v>
          </cell>
          <cell r="F3928" t="str">
            <v>BP 5283 CO</v>
          </cell>
          <cell r="G3928" t="str">
            <v>C0</v>
          </cell>
          <cell r="H3928" t="str">
            <v>05.BOSPA</v>
          </cell>
          <cell r="I3928" t="str">
            <v/>
          </cell>
          <cell r="J3928">
            <v>4</v>
          </cell>
          <cell r="K3928" t="str">
            <v>MH1JM8124RK924508</v>
          </cell>
          <cell r="L3928" t="str">
            <v>JM81E2927921</v>
          </cell>
          <cell r="M3928" t="str">
            <v>HONDA</v>
          </cell>
          <cell r="N3928" t="str">
            <v>BEAT</v>
          </cell>
          <cell r="O3928" t="str">
            <v>SILVER HITAM</v>
          </cell>
          <cell r="P3928" t="str">
            <v>JG</v>
          </cell>
          <cell r="Q3928" t="str">
            <v>GAGAL BAYAR</v>
          </cell>
          <cell r="R3928">
            <v>1</v>
          </cell>
          <cell r="S3928">
            <v>18</v>
          </cell>
        </row>
        <row r="3929">
          <cell r="D3929" t="str">
            <v>SP-25-F0002128</v>
          </cell>
          <cell r="E3929" t="str">
            <v>M KOZIM</v>
          </cell>
          <cell r="F3929" t="str">
            <v>BP 3622 RO</v>
          </cell>
          <cell r="G3929" t="str">
            <v>C0</v>
          </cell>
          <cell r="H3929" t="str">
            <v>11.RIMPUN</v>
          </cell>
          <cell r="I3929" t="str">
            <v>A</v>
          </cell>
          <cell r="J3929">
            <v>23</v>
          </cell>
          <cell r="K3929" t="str">
            <v>MH1JM8218NK498063</v>
          </cell>
          <cell r="L3929" t="str">
            <v>JM82E1496183</v>
          </cell>
          <cell r="M3929" t="str">
            <v>HONDA</v>
          </cell>
          <cell r="N3929" t="str">
            <v>BEAT STREET</v>
          </cell>
          <cell r="O3929" t="str">
            <v>SILVER</v>
          </cell>
          <cell r="P3929" t="str">
            <v>JG</v>
          </cell>
          <cell r="Q3929" t="str">
            <v>BELUM JTO</v>
          </cell>
          <cell r="R3929">
            <v>3</v>
          </cell>
          <cell r="S3929">
            <v>12</v>
          </cell>
        </row>
        <row r="3930">
          <cell r="D3930" t="str">
            <v>SP-25-F0002147</v>
          </cell>
          <cell r="E3930" t="str">
            <v>VALERIANA VENERANDA BERNADINO</v>
          </cell>
          <cell r="F3930" t="str">
            <v>BP 2321 JR</v>
          </cell>
          <cell r="G3930" t="str">
            <v>C0</v>
          </cell>
          <cell r="H3930" t="str">
            <v>06.ROBEN</v>
          </cell>
          <cell r="I3930" t="str">
            <v>A</v>
          </cell>
          <cell r="J3930">
            <v>1</v>
          </cell>
          <cell r="K3930" t="str">
            <v>MH1JFM217EK067751</v>
          </cell>
          <cell r="L3930" t="str">
            <v>JFM2E1071158</v>
          </cell>
          <cell r="M3930" t="str">
            <v>HONDA</v>
          </cell>
          <cell r="N3930" t="str">
            <v>BEAT CW</v>
          </cell>
          <cell r="O3930" t="str">
            <v>HITAM</v>
          </cell>
          <cell r="P3930" t="str">
            <v>JG</v>
          </cell>
          <cell r="Q3930" t="str">
            <v>GAGAL BAYAR</v>
          </cell>
          <cell r="R3930">
            <v>2</v>
          </cell>
          <cell r="S3930">
            <v>12</v>
          </cell>
        </row>
        <row r="3931">
          <cell r="D3931" t="str">
            <v>SP-25-F0002155</v>
          </cell>
          <cell r="E3931" t="str">
            <v>TETTY NURHAIDA HUTABARAT</v>
          </cell>
          <cell r="F3931" t="str">
            <v>BP 5276 OO</v>
          </cell>
          <cell r="G3931" t="str">
            <v>C0</v>
          </cell>
          <cell r="H3931" t="str">
            <v>05.BOSPA</v>
          </cell>
          <cell r="I3931" t="str">
            <v>A</v>
          </cell>
          <cell r="J3931">
            <v>1</v>
          </cell>
          <cell r="K3931" t="str">
            <v>MH3SE8860GJ004285</v>
          </cell>
          <cell r="L3931" t="str">
            <v>E3R2E1066948</v>
          </cell>
          <cell r="M3931" t="str">
            <v>YAMAHA</v>
          </cell>
          <cell r="N3931" t="str">
            <v>MIO M3 125</v>
          </cell>
          <cell r="O3931" t="str">
            <v>MERAH</v>
          </cell>
          <cell r="P3931" t="str">
            <v>JG</v>
          </cell>
          <cell r="Q3931" t="str">
            <v>GAGAL BAYAR</v>
          </cell>
          <cell r="R3931">
            <v>2</v>
          </cell>
          <cell r="S3931">
            <v>12</v>
          </cell>
        </row>
        <row r="3932">
          <cell r="D3932" t="str">
            <v>SP-25-F0002188</v>
          </cell>
          <cell r="E3932" t="str">
            <v>ROLI ISTIANA</v>
          </cell>
          <cell r="F3932" t="str">
            <v>BP 6495 GE</v>
          </cell>
          <cell r="G3932" t="str">
            <v>C0</v>
          </cell>
          <cell r="H3932" t="str">
            <v>10.MIDUK</v>
          </cell>
          <cell r="I3932" t="str">
            <v/>
          </cell>
          <cell r="J3932">
            <v>1</v>
          </cell>
          <cell r="K3932" t="str">
            <v>MH4KR150PEKP75469</v>
          </cell>
          <cell r="L3932" t="str">
            <v>KR150KEPE7127</v>
          </cell>
          <cell r="M3932" t="str">
            <v>KAWASAKI</v>
          </cell>
          <cell r="N3932" t="str">
            <v>NINJA RR</v>
          </cell>
          <cell r="O3932" t="str">
            <v>ORANGE</v>
          </cell>
          <cell r="P3932" t="str">
            <v>JG</v>
          </cell>
          <cell r="Q3932" t="str">
            <v>GAGAL BAYAR</v>
          </cell>
          <cell r="R3932">
            <v>2</v>
          </cell>
          <cell r="S3932">
            <v>18</v>
          </cell>
        </row>
        <row r="3933">
          <cell r="D3933" t="str">
            <v>SP-25-F0002426</v>
          </cell>
          <cell r="E3933" t="str">
            <v>SUSANNA</v>
          </cell>
          <cell r="F3933" t="str">
            <v>BP 2833 AJ</v>
          </cell>
          <cell r="G3933" t="str">
            <v>C0</v>
          </cell>
          <cell r="H3933" t="str">
            <v>09.OLOAN</v>
          </cell>
          <cell r="I3933" t="str">
            <v/>
          </cell>
          <cell r="J3933">
            <v>1</v>
          </cell>
          <cell r="K3933" t="str">
            <v>MH1JM5119KK327110</v>
          </cell>
          <cell r="L3933" t="str">
            <v>JM51E1326743</v>
          </cell>
          <cell r="M3933" t="str">
            <v>HONDA</v>
          </cell>
          <cell r="N3933" t="str">
            <v>VARIO 125</v>
          </cell>
          <cell r="O3933" t="str">
            <v>HITAM</v>
          </cell>
          <cell r="P3933" t="str">
            <v>JG</v>
          </cell>
          <cell r="Q3933" t="str">
            <v>GAGAL BAYAR</v>
          </cell>
          <cell r="R3933">
            <v>1</v>
          </cell>
          <cell r="S3933">
            <v>12</v>
          </cell>
        </row>
        <row r="3934">
          <cell r="D3934" t="str">
            <v>SP-25-F0002442</v>
          </cell>
          <cell r="E3934" t="str">
            <v>IMAN KRISTIAN ZENDRATO</v>
          </cell>
          <cell r="F3934" t="str">
            <v>BP 6967 HF</v>
          </cell>
          <cell r="G3934" t="str">
            <v>C0</v>
          </cell>
          <cell r="H3934" t="str">
            <v>06.ROBEN</v>
          </cell>
          <cell r="I3934" t="str">
            <v/>
          </cell>
          <cell r="J3934">
            <v>1</v>
          </cell>
          <cell r="K3934" t="str">
            <v>MH8DL23ANKJ143513</v>
          </cell>
          <cell r="L3934" t="str">
            <v>CGA2ID145064</v>
          </cell>
          <cell r="M3934" t="str">
            <v>SUZUKI</v>
          </cell>
          <cell r="N3934" t="str">
            <v>GSX 150R</v>
          </cell>
          <cell r="O3934" t="str">
            <v>MERAH</v>
          </cell>
          <cell r="P3934" t="str">
            <v>JG</v>
          </cell>
          <cell r="Q3934" t="str">
            <v>DONE</v>
          </cell>
          <cell r="R3934">
            <v>1</v>
          </cell>
          <cell r="S3934">
            <v>18</v>
          </cell>
        </row>
        <row r="3935">
          <cell r="D3935" t="str">
            <v>SP-25-F0002448</v>
          </cell>
          <cell r="E3935" t="str">
            <v>RUFINA UDIN</v>
          </cell>
          <cell r="F3935" t="str">
            <v>BP 3785 JM</v>
          </cell>
          <cell r="G3935" t="str">
            <v>C0</v>
          </cell>
          <cell r="H3935" t="str">
            <v>05.BOSPA</v>
          </cell>
          <cell r="I3935" t="str">
            <v/>
          </cell>
          <cell r="J3935">
            <v>1</v>
          </cell>
          <cell r="K3935" t="str">
            <v>MH1JFD220DK501869</v>
          </cell>
          <cell r="L3935" t="str">
            <v>JFD2E2496928</v>
          </cell>
          <cell r="M3935" t="str">
            <v>HONDA</v>
          </cell>
          <cell r="N3935" t="str">
            <v>BEAT</v>
          </cell>
          <cell r="O3935" t="str">
            <v>HITAM</v>
          </cell>
          <cell r="P3935" t="str">
            <v>JG</v>
          </cell>
          <cell r="Q3935" t="str">
            <v>DONE</v>
          </cell>
          <cell r="R3935">
            <v>1</v>
          </cell>
          <cell r="S3935">
            <v>12</v>
          </cell>
        </row>
        <row r="3936">
          <cell r="D3936" t="str">
            <v>SP-25-F0002457</v>
          </cell>
          <cell r="E3936" t="str">
            <v>HARIYATI</v>
          </cell>
          <cell r="F3936" t="str">
            <v>BP 3762 UI</v>
          </cell>
          <cell r="G3936" t="str">
            <v>C0</v>
          </cell>
          <cell r="H3936" t="str">
            <v>08.JOSRI</v>
          </cell>
          <cell r="I3936" t="str">
            <v/>
          </cell>
          <cell r="J3936">
            <v>2</v>
          </cell>
          <cell r="K3936" t="str">
            <v>MH1KF4128MK380210</v>
          </cell>
          <cell r="L3936" t="str">
            <v>KF41E2384123</v>
          </cell>
          <cell r="M3936" t="str">
            <v>HONDA</v>
          </cell>
          <cell r="N3936" t="str">
            <v>VARIO 150 KEYLESS</v>
          </cell>
          <cell r="O3936" t="str">
            <v>COKLAT</v>
          </cell>
          <cell r="P3936" t="str">
            <v>JG</v>
          </cell>
          <cell r="Q3936" t="str">
            <v>DONE</v>
          </cell>
          <cell r="R3936">
            <v>1</v>
          </cell>
          <cell r="S3936">
            <v>18</v>
          </cell>
        </row>
        <row r="3937">
          <cell r="D3937" t="str">
            <v>TP-24-F0000776</v>
          </cell>
          <cell r="E3937" t="str">
            <v>SAKAM</v>
          </cell>
          <cell r="F3937" t="str">
            <v>BP 6175 OB</v>
          </cell>
          <cell r="G3937" t="str">
            <v>C0</v>
          </cell>
          <cell r="H3937" t="str">
            <v>01.SYAMSURI</v>
          </cell>
          <cell r="I3937" t="str">
            <v>A</v>
          </cell>
          <cell r="J3937">
            <v>30</v>
          </cell>
          <cell r="K3937" t="str">
            <v>MH3SG6410RJ371413</v>
          </cell>
          <cell r="L3937" t="str">
            <v>G3P2E0422099</v>
          </cell>
          <cell r="M3937" t="str">
            <v>YAMAHA</v>
          </cell>
          <cell r="N3937" t="str">
            <v>AEROX</v>
          </cell>
          <cell r="O3937" t="str">
            <v>PUTIH</v>
          </cell>
          <cell r="P3937" t="str">
            <v>JG</v>
          </cell>
          <cell r="Q3937" t="str">
            <v>BELUM JTO</v>
          </cell>
          <cell r="R3937">
            <v>11</v>
          </cell>
          <cell r="S3937">
            <v>30</v>
          </cell>
        </row>
        <row r="3938">
          <cell r="D3938" t="str">
            <v>TP-24-F0000778</v>
          </cell>
          <cell r="E3938" t="str">
            <v>ZULKARNAEN</v>
          </cell>
          <cell r="F3938" t="str">
            <v>BP 2834 PC</v>
          </cell>
          <cell r="G3938" t="str">
            <v>C0</v>
          </cell>
          <cell r="H3938" t="str">
            <v>01.SYAMSURI</v>
          </cell>
          <cell r="I3938" t="str">
            <v>A</v>
          </cell>
          <cell r="J3938">
            <v>10</v>
          </cell>
          <cell r="K3938" t="str">
            <v>MH1KD1113KK085704</v>
          </cell>
          <cell r="L3938" t="str">
            <v>KD11E1084984</v>
          </cell>
          <cell r="M3938" t="str">
            <v>HONDA</v>
          </cell>
          <cell r="N3938" t="str">
            <v>CRF</v>
          </cell>
          <cell r="O3938" t="str">
            <v>MERAH PUTIH</v>
          </cell>
          <cell r="P3938" t="str">
            <v>JG</v>
          </cell>
          <cell r="Q3938" t="str">
            <v>BELUM JTO</v>
          </cell>
          <cell r="R3938">
            <v>11</v>
          </cell>
          <cell r="S3938">
            <v>24</v>
          </cell>
        </row>
        <row r="3939">
          <cell r="D3939" t="str">
            <v>TP-24-F0000791</v>
          </cell>
          <cell r="E3939" t="str">
            <v>FERI JUNAIDI</v>
          </cell>
          <cell r="F3939" t="str">
            <v>BP 3032 CP</v>
          </cell>
          <cell r="G3939" t="str">
            <v>C0</v>
          </cell>
          <cell r="H3939" t="str">
            <v>02.REY</v>
          </cell>
          <cell r="I3939" t="str">
            <v>A</v>
          </cell>
          <cell r="J3939">
            <v>14</v>
          </cell>
          <cell r="K3939" t="str">
            <v>MH1KF0119PK578931</v>
          </cell>
          <cell r="L3939" t="str">
            <v>KF01E1578938</v>
          </cell>
          <cell r="M3939" t="str">
            <v>HONDA</v>
          </cell>
          <cell r="N3939" t="str">
            <v>VARIO</v>
          </cell>
          <cell r="O3939" t="str">
            <v>MERAH</v>
          </cell>
          <cell r="P3939" t="str">
            <v>JG</v>
          </cell>
          <cell r="Q3939" t="str">
            <v>BELUM JTO</v>
          </cell>
          <cell r="R3939">
            <v>11</v>
          </cell>
          <cell r="S3939">
            <v>36</v>
          </cell>
        </row>
        <row r="3940">
          <cell r="D3940" t="str">
            <v>TP-24-F0000813</v>
          </cell>
          <cell r="E3940" t="str">
            <v>JAKA</v>
          </cell>
          <cell r="F3940" t="str">
            <v>BP 3097 PB</v>
          </cell>
          <cell r="G3940" t="str">
            <v>C0</v>
          </cell>
          <cell r="H3940" t="str">
            <v>14.CALL CENTER</v>
          </cell>
          <cell r="I3940" t="str">
            <v>A</v>
          </cell>
          <cell r="J3940">
            <v>21</v>
          </cell>
          <cell r="K3940" t="str">
            <v>MH1KB1115JK151027</v>
          </cell>
          <cell r="L3940" t="str">
            <v>KB11E1150701</v>
          </cell>
          <cell r="M3940" t="str">
            <v>HONDA</v>
          </cell>
          <cell r="N3940" t="str">
            <v>SONIC</v>
          </cell>
          <cell r="O3940" t="str">
            <v>HITAM</v>
          </cell>
          <cell r="P3940" t="str">
            <v>JG</v>
          </cell>
          <cell r="Q3940" t="str">
            <v>BELUM JTO</v>
          </cell>
          <cell r="R3940">
            <v>11</v>
          </cell>
          <cell r="S3940">
            <v>24</v>
          </cell>
        </row>
        <row r="3941">
          <cell r="D3941" t="str">
            <v>SP-25-F0002469</v>
          </cell>
          <cell r="E3941" t="str">
            <v>ANISYA</v>
          </cell>
          <cell r="F3941" t="str">
            <v>BP 3393 UD</v>
          </cell>
          <cell r="G3941" t="str">
            <v>C0</v>
          </cell>
          <cell r="H3941" t="str">
            <v>14.CALL CENTER</v>
          </cell>
          <cell r="I3941" t="str">
            <v/>
          </cell>
          <cell r="J3941">
            <v>6</v>
          </cell>
          <cell r="K3941" t="str">
            <v>MH1JFZ138KK574055</v>
          </cell>
          <cell r="L3941" t="str">
            <v>JFZ1E3573914</v>
          </cell>
          <cell r="M3941" t="str">
            <v>HONDA</v>
          </cell>
          <cell r="N3941" t="str">
            <v>BEAT DIGITAL</v>
          </cell>
          <cell r="O3941" t="str">
            <v>HITAM</v>
          </cell>
          <cell r="P3941" t="str">
            <v>JG</v>
          </cell>
          <cell r="Q3941" t="str">
            <v>BELUM JTO</v>
          </cell>
          <cell r="R3941">
            <v>1</v>
          </cell>
          <cell r="S3941">
            <v>18</v>
          </cell>
        </row>
        <row r="3942">
          <cell r="D3942" t="str">
            <v>SP-25-F0002476</v>
          </cell>
          <cell r="E3942" t="str">
            <v>KARSIAH</v>
          </cell>
          <cell r="F3942" t="str">
            <v>BP 2729 GC</v>
          </cell>
          <cell r="G3942" t="str">
            <v>C0</v>
          </cell>
          <cell r="H3942" t="str">
            <v>10.MIDUK</v>
          </cell>
          <cell r="I3942" t="str">
            <v/>
          </cell>
          <cell r="J3942">
            <v>3</v>
          </cell>
          <cell r="K3942" t="str">
            <v>MH1JFD232EK264764</v>
          </cell>
          <cell r="L3942" t="str">
            <v>JFD2E3262882</v>
          </cell>
          <cell r="M3942" t="str">
            <v>HONDA</v>
          </cell>
          <cell r="N3942" t="str">
            <v>BEAT CW</v>
          </cell>
          <cell r="O3942" t="str">
            <v>BIRU PUTIH</v>
          </cell>
          <cell r="P3942" t="str">
            <v>JG</v>
          </cell>
          <cell r="Q3942" t="str">
            <v>DONE</v>
          </cell>
          <cell r="R3942">
            <v>1</v>
          </cell>
          <cell r="S3942">
            <v>12</v>
          </cell>
        </row>
        <row r="3943">
          <cell r="D3943" t="str">
            <v>SP-25-F0002479</v>
          </cell>
          <cell r="E3943" t="str">
            <v>YOHANIS KRISOSTOMUS WANGGE</v>
          </cell>
          <cell r="F3943" t="str">
            <v>BP 6653 RF</v>
          </cell>
          <cell r="G3943" t="str">
            <v>C0</v>
          </cell>
          <cell r="H3943" t="str">
            <v>04.RIZKI A</v>
          </cell>
          <cell r="I3943" t="str">
            <v/>
          </cell>
          <cell r="J3943">
            <v>4</v>
          </cell>
          <cell r="K3943" t="str">
            <v>MH1JFZ211JK361671</v>
          </cell>
          <cell r="L3943" t="str">
            <v>JFZ2E1361483</v>
          </cell>
          <cell r="M3943" t="str">
            <v>HONDA</v>
          </cell>
          <cell r="N3943" t="str">
            <v>BEAT STREET</v>
          </cell>
          <cell r="O3943" t="str">
            <v>HITAM</v>
          </cell>
          <cell r="P3943" t="str">
            <v>JG</v>
          </cell>
          <cell r="Q3943" t="str">
            <v>GAGAL BAYAR</v>
          </cell>
          <cell r="R3943">
            <v>1</v>
          </cell>
          <cell r="S3943">
            <v>18</v>
          </cell>
        </row>
        <row r="3944">
          <cell r="D3944" t="str">
            <v>SP-25-F0002485</v>
          </cell>
          <cell r="E3944" t="str">
            <v>PARYONO</v>
          </cell>
          <cell r="F3944" t="str">
            <v>BP 3470 RC</v>
          </cell>
          <cell r="G3944" t="str">
            <v>C0</v>
          </cell>
          <cell r="H3944" t="str">
            <v>14.CALL CENTER</v>
          </cell>
          <cell r="I3944" t="str">
            <v/>
          </cell>
          <cell r="J3944">
            <v>6</v>
          </cell>
          <cell r="K3944" t="str">
            <v>MH1JM8212NK584498</v>
          </cell>
          <cell r="L3944" t="str">
            <v>JM82E1582505</v>
          </cell>
          <cell r="M3944" t="str">
            <v>HONDA</v>
          </cell>
          <cell r="N3944" t="str">
            <v>BEAT STREET</v>
          </cell>
          <cell r="O3944" t="str">
            <v>HITAM</v>
          </cell>
          <cell r="P3944" t="str">
            <v>JG</v>
          </cell>
          <cell r="Q3944" t="str">
            <v>DONE</v>
          </cell>
          <cell r="R3944">
            <v>1</v>
          </cell>
          <cell r="S3944">
            <v>12</v>
          </cell>
        </row>
        <row r="3945">
          <cell r="D3945" t="str">
            <v>SP-25-F0002512</v>
          </cell>
          <cell r="E3945" t="str">
            <v>AMAR MA RUF SIREGAR</v>
          </cell>
          <cell r="F3945" t="str">
            <v>BP 6022 JC</v>
          </cell>
          <cell r="G3945" t="str">
            <v>C0</v>
          </cell>
          <cell r="H3945" t="str">
            <v>14.CALL CENTER</v>
          </cell>
          <cell r="I3945" t="str">
            <v/>
          </cell>
          <cell r="J3945">
            <v>8</v>
          </cell>
          <cell r="K3945" t="str">
            <v>MH1JMF21XRK252562</v>
          </cell>
          <cell r="L3945" t="str">
            <v>JMF2E1252745</v>
          </cell>
          <cell r="M3945" t="str">
            <v>HONDA</v>
          </cell>
          <cell r="N3945" t="str">
            <v>BEAT DELUXE KEYLESS</v>
          </cell>
          <cell r="O3945" t="str">
            <v>HITAM</v>
          </cell>
          <cell r="P3945" t="str">
            <v>JG</v>
          </cell>
          <cell r="Q3945" t="str">
            <v>BELUM JTO</v>
          </cell>
          <cell r="R3945">
            <v>1</v>
          </cell>
          <cell r="S3945">
            <v>12</v>
          </cell>
        </row>
        <row r="3946">
          <cell r="D3946" t="str">
            <v>SP-25-F0002509</v>
          </cell>
          <cell r="E3946" t="str">
            <v>HEBER BATUBARA</v>
          </cell>
          <cell r="F3946" t="str">
            <v>BP 3429 UD</v>
          </cell>
          <cell r="G3946" t="str">
            <v>C0</v>
          </cell>
          <cell r="H3946" t="str">
            <v>14.CALL CENTER</v>
          </cell>
          <cell r="I3946" t="str">
            <v/>
          </cell>
          <cell r="J3946">
            <v>9</v>
          </cell>
          <cell r="K3946" t="str">
            <v>MH1KCA211KK063962</v>
          </cell>
          <cell r="L3946" t="str">
            <v>KCA2E1059545</v>
          </cell>
          <cell r="M3946" t="str">
            <v>HONDA</v>
          </cell>
          <cell r="N3946" t="str">
            <v>CB 150 R</v>
          </cell>
          <cell r="O3946" t="str">
            <v>MERAH</v>
          </cell>
          <cell r="P3946" t="str">
            <v>JG</v>
          </cell>
          <cell r="Q3946" t="str">
            <v>BELUM JTO</v>
          </cell>
          <cell r="R3946">
            <v>1</v>
          </cell>
          <cell r="S3946">
            <v>12</v>
          </cell>
        </row>
        <row r="3947">
          <cell r="D3947" t="str">
            <v>SP-25-F0002519</v>
          </cell>
          <cell r="E3947" t="str">
            <v>PAISAL</v>
          </cell>
          <cell r="F3947" t="str">
            <v>BP 6309 HF</v>
          </cell>
          <cell r="G3947" t="str">
            <v>C0</v>
          </cell>
          <cell r="H3947" t="str">
            <v>14.CALL CENTER</v>
          </cell>
          <cell r="I3947" t="str">
            <v/>
          </cell>
          <cell r="J3947">
            <v>13</v>
          </cell>
          <cell r="K3947" t="str">
            <v>MH8DL23ANJJ137636</v>
          </cell>
          <cell r="L3947" t="str">
            <v>CGA2ID138420</v>
          </cell>
          <cell r="M3947" t="str">
            <v>SUZUKI</v>
          </cell>
          <cell r="N3947" t="str">
            <v>GSX</v>
          </cell>
          <cell r="O3947" t="str">
            <v>HITAM</v>
          </cell>
          <cell r="P3947" t="str">
            <v>JG</v>
          </cell>
          <cell r="Q3947" t="str">
            <v>BELUM JTO</v>
          </cell>
          <cell r="R3947">
            <v>1</v>
          </cell>
          <cell r="S3947">
            <v>18</v>
          </cell>
        </row>
        <row r="3948">
          <cell r="D3948" t="str">
            <v>SP-25-F0002531</v>
          </cell>
          <cell r="E3948" t="str">
            <v>IBNU MADHAN</v>
          </cell>
          <cell r="F3948" t="str">
            <v>BP 4877 CA</v>
          </cell>
          <cell r="G3948" t="str">
            <v>C0</v>
          </cell>
          <cell r="H3948" t="str">
            <v>14.CALL CENTER</v>
          </cell>
          <cell r="I3948" t="str">
            <v/>
          </cell>
          <cell r="J3948">
            <v>10</v>
          </cell>
          <cell r="K3948" t="str">
            <v>MH1JM8216PK987631</v>
          </cell>
          <cell r="L3948" t="str">
            <v>JM82E1987131</v>
          </cell>
          <cell r="M3948" t="str">
            <v>HONDA</v>
          </cell>
          <cell r="N3948" t="str">
            <v>BEAT STREET</v>
          </cell>
          <cell r="O3948" t="str">
            <v>HITAM</v>
          </cell>
          <cell r="P3948" t="str">
            <v>JG</v>
          </cell>
          <cell r="Q3948" t="str">
            <v>BELUM JTO</v>
          </cell>
          <cell r="R3948">
            <v>1</v>
          </cell>
          <cell r="S3948">
            <v>24</v>
          </cell>
        </row>
        <row r="3949">
          <cell r="D3949" t="str">
            <v>SP-25-F0002544</v>
          </cell>
          <cell r="E3949" t="str">
            <v>ANOTONA GEA</v>
          </cell>
          <cell r="F3949" t="str">
            <v>BP 3548 UO</v>
          </cell>
          <cell r="G3949" t="str">
            <v>C0</v>
          </cell>
          <cell r="H3949" t="str">
            <v>14.CALL CENTER</v>
          </cell>
          <cell r="I3949" t="str">
            <v/>
          </cell>
          <cell r="J3949">
            <v>11</v>
          </cell>
          <cell r="K3949" t="str">
            <v>MH1JM8117MK616832</v>
          </cell>
          <cell r="L3949" t="str">
            <v>JM81E1617194</v>
          </cell>
          <cell r="M3949" t="str">
            <v>HONDA</v>
          </cell>
          <cell r="N3949" t="str">
            <v>BEAT DIGITAL</v>
          </cell>
          <cell r="O3949" t="str">
            <v>MERAH HITAM</v>
          </cell>
          <cell r="P3949" t="str">
            <v>JG</v>
          </cell>
          <cell r="Q3949" t="str">
            <v>BELUM JTO</v>
          </cell>
          <cell r="R3949">
            <v>1</v>
          </cell>
          <cell r="S3949">
            <v>6</v>
          </cell>
        </row>
        <row r="3950">
          <cell r="D3950" t="str">
            <v>SP-25-F0002545</v>
          </cell>
          <cell r="E3950" t="str">
            <v>BAYU PRIYAMBODO</v>
          </cell>
          <cell r="F3950" t="str">
            <v>BP 3920 DM</v>
          </cell>
          <cell r="G3950" t="str">
            <v>C0</v>
          </cell>
          <cell r="H3950" t="str">
            <v>14.CALL CENTER</v>
          </cell>
          <cell r="I3950" t="str">
            <v/>
          </cell>
          <cell r="J3950">
            <v>13</v>
          </cell>
          <cell r="K3950" t="str">
            <v>MH1JM8122PK484379</v>
          </cell>
          <cell r="L3950" t="str">
            <v>JM81E2486197</v>
          </cell>
          <cell r="M3950" t="str">
            <v>HONDA</v>
          </cell>
          <cell r="N3950" t="str">
            <v>BEAT DIGITAL</v>
          </cell>
          <cell r="O3950" t="str">
            <v>MERAH HITAM</v>
          </cell>
          <cell r="P3950" t="str">
            <v>JG</v>
          </cell>
          <cell r="Q3950" t="str">
            <v>BELUM JTO</v>
          </cell>
          <cell r="R3950">
            <v>1</v>
          </cell>
          <cell r="S3950">
            <v>18</v>
          </cell>
        </row>
        <row r="3951">
          <cell r="D3951" t="str">
            <v>SP-25-F0002055</v>
          </cell>
          <cell r="E3951" t="str">
            <v>SUPIATI</v>
          </cell>
          <cell r="F3951" t="str">
            <v>BP 2058 QF</v>
          </cell>
          <cell r="G3951" t="str">
            <v>C0</v>
          </cell>
          <cell r="H3951" t="str">
            <v>14.CALL CENTER</v>
          </cell>
          <cell r="I3951" t="str">
            <v>A</v>
          </cell>
          <cell r="J3951">
            <v>15</v>
          </cell>
          <cell r="K3951" t="str">
            <v>MH1JFP120GK477337</v>
          </cell>
          <cell r="L3951" t="str">
            <v>JFP1E2479730</v>
          </cell>
          <cell r="M3951" t="str">
            <v>HONDA</v>
          </cell>
          <cell r="N3951" t="str">
            <v>BEAT CW</v>
          </cell>
          <cell r="O3951" t="str">
            <v>PUTIH BIRU</v>
          </cell>
          <cell r="P3951" t="str">
            <v>JG</v>
          </cell>
          <cell r="Q3951" t="str">
            <v>BELUM JTO</v>
          </cell>
          <cell r="R3951">
            <v>3</v>
          </cell>
          <cell r="S3951">
            <v>12</v>
          </cell>
        </row>
        <row r="3952">
          <cell r="D3952" t="str">
            <v>SP-25-F0002080</v>
          </cell>
          <cell r="E3952" t="str">
            <v>EDO SAPUTRA LUMBAN GAOL</v>
          </cell>
          <cell r="F3952" t="str">
            <v>BP 3732 AJ</v>
          </cell>
          <cell r="G3952" t="str">
            <v>C0</v>
          </cell>
          <cell r="H3952" t="str">
            <v>14.CALL CENTER</v>
          </cell>
          <cell r="I3952" t="str">
            <v>A</v>
          </cell>
          <cell r="J3952">
            <v>19</v>
          </cell>
          <cell r="K3952" t="str">
            <v>MH1JFZ13XKK299806</v>
          </cell>
          <cell r="L3952" t="str">
            <v>JFZ1E3300001</v>
          </cell>
          <cell r="M3952" t="str">
            <v>HONDA</v>
          </cell>
          <cell r="N3952" t="str">
            <v>BEAT</v>
          </cell>
          <cell r="O3952" t="str">
            <v>PUTIH</v>
          </cell>
          <cell r="P3952" t="str">
            <v>JG</v>
          </cell>
          <cell r="Q3952" t="str">
            <v>DONE</v>
          </cell>
          <cell r="R3952">
            <v>3</v>
          </cell>
          <cell r="S3952">
            <v>12</v>
          </cell>
        </row>
        <row r="3953">
          <cell r="D3953" t="str">
            <v>SP-25-F0002094</v>
          </cell>
          <cell r="E3953" t="str">
            <v>MUHAMAD RIFAI</v>
          </cell>
          <cell r="F3953" t="str">
            <v>BP 3452 AC</v>
          </cell>
          <cell r="G3953" t="str">
            <v>C0</v>
          </cell>
          <cell r="H3953" t="str">
            <v>06.ROBEN</v>
          </cell>
          <cell r="I3953" t="str">
            <v>A</v>
          </cell>
          <cell r="J3953">
            <v>20</v>
          </cell>
          <cell r="K3953" t="str">
            <v>MH1JM8213NK662321</v>
          </cell>
          <cell r="L3953" t="str">
            <v>JM82E1660458</v>
          </cell>
          <cell r="M3953" t="str">
            <v>HONDA</v>
          </cell>
          <cell r="N3953" t="str">
            <v>BEAT STREET</v>
          </cell>
          <cell r="O3953" t="str">
            <v>HITAM</v>
          </cell>
          <cell r="P3953" t="str">
            <v>JG</v>
          </cell>
          <cell r="Q3953" t="str">
            <v>BELUM JTO</v>
          </cell>
          <cell r="R3953">
            <v>3</v>
          </cell>
          <cell r="S3953">
            <v>6</v>
          </cell>
        </row>
        <row r="3954">
          <cell r="D3954" t="str">
            <v>SP-25-F0002102</v>
          </cell>
          <cell r="E3954" t="str">
            <v>PRIMA ANJANI</v>
          </cell>
          <cell r="F3954" t="str">
            <v>BP 1483 ZW</v>
          </cell>
          <cell r="G3954" t="str">
            <v>C0</v>
          </cell>
          <cell r="H3954" t="str">
            <v>14.CALL CENTER</v>
          </cell>
          <cell r="I3954" t="str">
            <v>A</v>
          </cell>
          <cell r="J3954">
            <v>21</v>
          </cell>
          <cell r="K3954" t="str">
            <v>JMYSRCK4AXU000532</v>
          </cell>
          <cell r="L3954" t="str">
            <v>4G92JQ5568</v>
          </cell>
          <cell r="M3954" t="str">
            <v>MITSUBISHI</v>
          </cell>
          <cell r="N3954" t="str">
            <v>LANCER</v>
          </cell>
          <cell r="O3954" t="str">
            <v>KUNING</v>
          </cell>
          <cell r="P3954" t="str">
            <v>JG</v>
          </cell>
          <cell r="Q3954" t="str">
            <v>BELUM JTO</v>
          </cell>
          <cell r="R3954">
            <v>3</v>
          </cell>
          <cell r="S3954">
            <v>12</v>
          </cell>
        </row>
        <row r="3955">
          <cell r="D3955" t="str">
            <v>SP-25-F0002486</v>
          </cell>
          <cell r="E3955" t="str">
            <v>ARJUNA SIHOMBING</v>
          </cell>
          <cell r="F3955" t="str">
            <v>BP 6550 HF</v>
          </cell>
          <cell r="G3955" t="str">
            <v>C0</v>
          </cell>
          <cell r="H3955" t="str">
            <v>14.CALL CENTER</v>
          </cell>
          <cell r="I3955" t="str">
            <v/>
          </cell>
          <cell r="J3955">
            <v>6</v>
          </cell>
          <cell r="K3955" t="str">
            <v>MH8DL23ANJJ140283</v>
          </cell>
          <cell r="L3955" t="str">
            <v>CGA2ID141430</v>
          </cell>
          <cell r="M3955" t="str">
            <v>SUZUKI</v>
          </cell>
          <cell r="N3955" t="str">
            <v>GSX</v>
          </cell>
          <cell r="O3955" t="str">
            <v>PUTIH</v>
          </cell>
          <cell r="P3955" t="str">
            <v>JG</v>
          </cell>
          <cell r="Q3955" t="str">
            <v>DONE</v>
          </cell>
          <cell r="R3955">
            <v>1</v>
          </cell>
          <cell r="S3955">
            <v>12</v>
          </cell>
        </row>
        <row r="3956">
          <cell r="D3956" t="str">
            <v>SP-25-F0002489</v>
          </cell>
          <cell r="E3956" t="str">
            <v>ARNOLDUS LEBA BAO</v>
          </cell>
          <cell r="F3956" t="str">
            <v>BP 4956 CI</v>
          </cell>
          <cell r="G3956" t="str">
            <v>C0</v>
          </cell>
          <cell r="H3956" t="str">
            <v>14.CALL CENTER</v>
          </cell>
          <cell r="I3956" t="str">
            <v/>
          </cell>
          <cell r="J3956">
            <v>7</v>
          </cell>
          <cell r="K3956" t="str">
            <v>MH1JM0316RK588432</v>
          </cell>
          <cell r="L3956" t="str">
            <v>JM03E1588443</v>
          </cell>
          <cell r="M3956" t="str">
            <v>HONDA</v>
          </cell>
          <cell r="N3956" t="str">
            <v>SCOOPY NON KEYLESS</v>
          </cell>
          <cell r="O3956" t="str">
            <v>SILVER HITAM</v>
          </cell>
          <cell r="P3956" t="str">
            <v>JG</v>
          </cell>
          <cell r="Q3956" t="str">
            <v>DONE</v>
          </cell>
          <cell r="R3956">
            <v>1</v>
          </cell>
          <cell r="S3956">
            <v>18</v>
          </cell>
        </row>
        <row r="3957">
          <cell r="D3957" t="str">
            <v>SP-25-F0002497</v>
          </cell>
          <cell r="E3957" t="str">
            <v>FEBRIZAL ADI RIO PUTRA</v>
          </cell>
          <cell r="F3957" t="str">
            <v>BP 6119 CU</v>
          </cell>
          <cell r="G3957" t="str">
            <v>C0</v>
          </cell>
          <cell r="H3957" t="str">
            <v>14.CALL CENTER</v>
          </cell>
          <cell r="I3957" t="str">
            <v/>
          </cell>
          <cell r="J3957">
            <v>7</v>
          </cell>
          <cell r="K3957" t="str">
            <v>MH3UE1120RJ413041</v>
          </cell>
          <cell r="L3957" t="str">
            <v>E3R5E0425558</v>
          </cell>
          <cell r="M3957" t="str">
            <v>YAMAHA</v>
          </cell>
          <cell r="N3957" t="str">
            <v>JUPITER Z</v>
          </cell>
          <cell r="O3957" t="str">
            <v>HITAM</v>
          </cell>
          <cell r="P3957" t="str">
            <v>JG</v>
          </cell>
          <cell r="Q3957" t="str">
            <v>DONE</v>
          </cell>
          <cell r="R3957">
            <v>1</v>
          </cell>
          <cell r="S3957">
            <v>12</v>
          </cell>
        </row>
        <row r="3958">
          <cell r="D3958" t="str">
            <v>SP-25-F0002502</v>
          </cell>
          <cell r="E3958" t="str">
            <v>SUPARMAN</v>
          </cell>
          <cell r="F3958" t="str">
            <v>BP 3601 MU</v>
          </cell>
          <cell r="G3958" t="str">
            <v>C0</v>
          </cell>
          <cell r="H3958" t="str">
            <v>14.CALL CENTER</v>
          </cell>
          <cell r="I3958" t="str">
            <v/>
          </cell>
          <cell r="J3958">
            <v>7</v>
          </cell>
          <cell r="K3958" t="str">
            <v>MH1JM9115MK412309</v>
          </cell>
          <cell r="L3958" t="str">
            <v>JM91E1412021</v>
          </cell>
          <cell r="M3958" t="str">
            <v>HONDA</v>
          </cell>
          <cell r="N3958" t="str">
            <v>BEAT DELUXE</v>
          </cell>
          <cell r="O3958" t="str">
            <v>HITAM</v>
          </cell>
          <cell r="P3958" t="str">
            <v>JG</v>
          </cell>
          <cell r="Q3958" t="str">
            <v>BELUM JTO</v>
          </cell>
          <cell r="R3958">
            <v>1</v>
          </cell>
          <cell r="S3958">
            <v>24</v>
          </cell>
        </row>
        <row r="3959">
          <cell r="D3959" t="str">
            <v>SP-25-F0002503</v>
          </cell>
          <cell r="E3959" t="str">
            <v>ANDIANUS WAU</v>
          </cell>
          <cell r="F3959" t="str">
            <v>BP 2741 UI</v>
          </cell>
          <cell r="G3959" t="str">
            <v>C0</v>
          </cell>
          <cell r="H3959" t="str">
            <v>14.CALL CENTER</v>
          </cell>
          <cell r="I3959" t="str">
            <v/>
          </cell>
          <cell r="J3959">
            <v>8</v>
          </cell>
          <cell r="K3959" t="str">
            <v>MH1JM9119MK696110</v>
          </cell>
          <cell r="L3959" t="str">
            <v>JM91E1695788</v>
          </cell>
          <cell r="M3959" t="str">
            <v>HONDA</v>
          </cell>
          <cell r="N3959" t="str">
            <v>BEAT DELUXE</v>
          </cell>
          <cell r="O3959" t="str">
            <v>HITAM</v>
          </cell>
          <cell r="P3959" t="str">
            <v>JG</v>
          </cell>
          <cell r="Q3959" t="str">
            <v>BELUM JTO</v>
          </cell>
          <cell r="R3959">
            <v>1</v>
          </cell>
          <cell r="S3959">
            <v>24</v>
          </cell>
        </row>
        <row r="3960">
          <cell r="D3960" t="str">
            <v>SP-25-F0002190</v>
          </cell>
          <cell r="E3960" t="str">
            <v>RAHMAT BIMA ROMADHAN</v>
          </cell>
          <cell r="F3960" t="str">
            <v>BP 3780 CR</v>
          </cell>
          <cell r="G3960" t="str">
            <v>C0</v>
          </cell>
          <cell r="H3960" t="str">
            <v>10.MIDUK</v>
          </cell>
          <cell r="I3960" t="str">
            <v/>
          </cell>
          <cell r="J3960">
            <v>4</v>
          </cell>
          <cell r="K3960" t="str">
            <v>MH1JM9120NK315741</v>
          </cell>
          <cell r="L3960" t="str">
            <v>JM91E2314159</v>
          </cell>
          <cell r="M3960" t="str">
            <v>HONDA</v>
          </cell>
          <cell r="N3960" t="str">
            <v>BEAT DELUXE</v>
          </cell>
          <cell r="O3960" t="str">
            <v>BIRU</v>
          </cell>
          <cell r="P3960" t="str">
            <v>JG</v>
          </cell>
          <cell r="Q3960" t="str">
            <v>DONE</v>
          </cell>
          <cell r="R3960">
            <v>2</v>
          </cell>
          <cell r="S3960">
            <v>12</v>
          </cell>
        </row>
        <row r="3961">
          <cell r="D3961" t="str">
            <v>SP-25-F0002195</v>
          </cell>
          <cell r="E3961" t="str">
            <v>MUHAMMAD AFIF MUNTASHIR</v>
          </cell>
          <cell r="F3961" t="str">
            <v>BP 2577 UU</v>
          </cell>
          <cell r="G3961" t="str">
            <v>C0</v>
          </cell>
          <cell r="H3961" t="str">
            <v>08.JOSRI</v>
          </cell>
          <cell r="I3961" t="str">
            <v>A</v>
          </cell>
          <cell r="J3961">
            <v>1</v>
          </cell>
          <cell r="K3961" t="str">
            <v>MH1JM8122NK232953</v>
          </cell>
          <cell r="L3961" t="str">
            <v>JM81E2232184</v>
          </cell>
          <cell r="M3961" t="str">
            <v>HONDA</v>
          </cell>
          <cell r="N3961" t="str">
            <v>BEAT</v>
          </cell>
          <cell r="O3961" t="str">
            <v>PUTIH</v>
          </cell>
          <cell r="P3961" t="str">
            <v>JG</v>
          </cell>
          <cell r="Q3961" t="str">
            <v>DONE</v>
          </cell>
          <cell r="R3961">
            <v>2</v>
          </cell>
          <cell r="S3961">
            <v>12</v>
          </cell>
        </row>
        <row r="3962">
          <cell r="D3962" t="str">
            <v>SP-25-F0002219</v>
          </cell>
          <cell r="E3962" t="str">
            <v>AFFANDI</v>
          </cell>
          <cell r="F3962" t="str">
            <v>BP 2256 HJ</v>
          </cell>
          <cell r="G3962" t="str">
            <v>C0</v>
          </cell>
          <cell r="H3962" t="str">
            <v>04.RIZKI A</v>
          </cell>
          <cell r="I3962" t="str">
            <v/>
          </cell>
          <cell r="J3962">
            <v>3</v>
          </cell>
          <cell r="K3962" t="str">
            <v>MH1JM111XJK737325</v>
          </cell>
          <cell r="L3962" t="str">
            <v>JM11E1720691</v>
          </cell>
          <cell r="M3962" t="str">
            <v>HONDA</v>
          </cell>
          <cell r="N3962" t="str">
            <v>BEAT</v>
          </cell>
          <cell r="O3962" t="str">
            <v>MAGENTA HITAM</v>
          </cell>
          <cell r="P3962" t="str">
            <v>JG</v>
          </cell>
          <cell r="Q3962" t="str">
            <v>DONE</v>
          </cell>
          <cell r="R3962">
            <v>2</v>
          </cell>
          <cell r="S3962">
            <v>18</v>
          </cell>
        </row>
        <row r="3963">
          <cell r="D3963" t="str">
            <v>SP-25-F0002223</v>
          </cell>
          <cell r="E3963" t="str">
            <v>BOBY ANGGARA</v>
          </cell>
          <cell r="F3963" t="str">
            <v>BP 3974 HG</v>
          </cell>
          <cell r="G3963" t="str">
            <v>C0</v>
          </cell>
          <cell r="H3963" t="str">
            <v>10.MIDUK</v>
          </cell>
          <cell r="I3963" t="str">
            <v/>
          </cell>
          <cell r="J3963">
            <v>4</v>
          </cell>
          <cell r="K3963" t="str">
            <v>MH1JM0318PK226129</v>
          </cell>
          <cell r="L3963" t="str">
            <v>JM03E1226150</v>
          </cell>
          <cell r="M3963" t="str">
            <v>HONDA</v>
          </cell>
          <cell r="N3963" t="str">
            <v>SCOOPY</v>
          </cell>
          <cell r="O3963" t="str">
            <v>HITAM-MERAH</v>
          </cell>
          <cell r="P3963" t="str">
            <v>JG</v>
          </cell>
          <cell r="Q3963" t="str">
            <v>GAGAL BAYAR</v>
          </cell>
          <cell r="R3963">
            <v>2</v>
          </cell>
          <cell r="S3963">
            <v>12</v>
          </cell>
        </row>
        <row r="3964">
          <cell r="D3964" t="str">
            <v>SP-25-F0002511</v>
          </cell>
          <cell r="E3964" t="str">
            <v>AYU FITALOKA</v>
          </cell>
          <cell r="F3964" t="str">
            <v>BP 3151 UE</v>
          </cell>
          <cell r="G3964" t="str">
            <v>C0</v>
          </cell>
          <cell r="H3964" t="str">
            <v>14.CALL CENTER</v>
          </cell>
          <cell r="I3964" t="str">
            <v/>
          </cell>
          <cell r="J3964">
            <v>8</v>
          </cell>
          <cell r="K3964" t="str">
            <v>MH1JM0217MK113267</v>
          </cell>
          <cell r="L3964" t="str">
            <v>JM02E1113441</v>
          </cell>
          <cell r="M3964" t="str">
            <v>HONDA</v>
          </cell>
          <cell r="N3964" t="str">
            <v>SCOOPY KEYLESS</v>
          </cell>
          <cell r="O3964" t="str">
            <v>HITAM</v>
          </cell>
          <cell r="P3964" t="str">
            <v>JG</v>
          </cell>
          <cell r="Q3964" t="str">
            <v>BELUM JTO</v>
          </cell>
          <cell r="R3964">
            <v>1</v>
          </cell>
          <cell r="S3964">
            <v>24</v>
          </cell>
        </row>
        <row r="3965">
          <cell r="D3965" t="str">
            <v>SP-25-F0002513</v>
          </cell>
          <cell r="E3965" t="str">
            <v>MASLIA HARAHAP</v>
          </cell>
          <cell r="F3965" t="str">
            <v>BP 3045 CC</v>
          </cell>
          <cell r="G3965" t="str">
            <v>C0</v>
          </cell>
          <cell r="H3965" t="str">
            <v>14.CALL CENTER</v>
          </cell>
          <cell r="I3965" t="str">
            <v/>
          </cell>
          <cell r="J3965">
            <v>8</v>
          </cell>
          <cell r="K3965" t="str">
            <v>MH1JM0411PK200258</v>
          </cell>
          <cell r="L3965" t="str">
            <v>JM04E1212500</v>
          </cell>
          <cell r="M3965" t="str">
            <v>HONDA</v>
          </cell>
          <cell r="N3965" t="str">
            <v>SCOOPY KEYLESS</v>
          </cell>
          <cell r="O3965" t="str">
            <v>PUTIH</v>
          </cell>
          <cell r="P3965" t="str">
            <v>JG</v>
          </cell>
          <cell r="Q3965" t="str">
            <v>BELUM JTO</v>
          </cell>
          <cell r="R3965">
            <v>1</v>
          </cell>
          <cell r="S3965">
            <v>18</v>
          </cell>
        </row>
        <row r="3966">
          <cell r="D3966" t="str">
            <v>SP-25-F0002525</v>
          </cell>
          <cell r="E3966" t="str">
            <v>AGUNG TAUFIQ KS</v>
          </cell>
          <cell r="F3966" t="str">
            <v>BP 2835 UC</v>
          </cell>
          <cell r="G3966" t="str">
            <v>C0</v>
          </cell>
          <cell r="H3966" t="str">
            <v>14.CALL CENTER</v>
          </cell>
          <cell r="I3966" t="str">
            <v/>
          </cell>
          <cell r="J3966">
            <v>9</v>
          </cell>
          <cell r="K3966" t="str">
            <v>MH1JM8116LK149997</v>
          </cell>
          <cell r="L3966" t="str">
            <v>JM81E1151043</v>
          </cell>
          <cell r="M3966" t="str">
            <v>HONDA</v>
          </cell>
          <cell r="N3966" t="str">
            <v>BEAT DIGITAL</v>
          </cell>
          <cell r="O3966" t="str">
            <v>PUTIH</v>
          </cell>
          <cell r="P3966" t="str">
            <v>JG</v>
          </cell>
          <cell r="Q3966" t="str">
            <v>BELUM JTO</v>
          </cell>
          <cell r="R3966">
            <v>1</v>
          </cell>
          <cell r="S3966">
            <v>12</v>
          </cell>
        </row>
        <row r="3967">
          <cell r="D3967" t="str">
            <v>SP-25-F0002546</v>
          </cell>
          <cell r="E3967" t="str">
            <v>SLAMET HARIANTO</v>
          </cell>
          <cell r="F3967" t="str">
            <v>BP 3828 RG</v>
          </cell>
          <cell r="G3967" t="str">
            <v>C0</v>
          </cell>
          <cell r="H3967" t="str">
            <v>14.CALL CENTER</v>
          </cell>
          <cell r="I3967" t="str">
            <v/>
          </cell>
          <cell r="J3967">
            <v>11</v>
          </cell>
          <cell r="K3967" t="str">
            <v>MH1KB1116MK313770</v>
          </cell>
          <cell r="L3967" t="str">
            <v>KB11E1313412</v>
          </cell>
          <cell r="M3967" t="str">
            <v>HONDA</v>
          </cell>
          <cell r="N3967" t="str">
            <v>SONIC</v>
          </cell>
          <cell r="O3967" t="str">
            <v>HITAM</v>
          </cell>
          <cell r="P3967" t="str">
            <v>JG</v>
          </cell>
          <cell r="Q3967" t="str">
            <v>BELUM JTO</v>
          </cell>
          <cell r="R3967">
            <v>1</v>
          </cell>
          <cell r="S3967">
            <v>12</v>
          </cell>
        </row>
        <row r="3968">
          <cell r="D3968" t="str">
            <v>SP-25-F0002559</v>
          </cell>
          <cell r="E3968" t="str">
            <v>HENDRIK DWI SEPTIA PRAYOGA</v>
          </cell>
          <cell r="F3968" t="str">
            <v>BP 6091 CO</v>
          </cell>
          <cell r="G3968" t="str">
            <v>C0</v>
          </cell>
          <cell r="H3968" t="str">
            <v>14.CALL CENTER</v>
          </cell>
          <cell r="I3968" t="str">
            <v/>
          </cell>
          <cell r="J3968">
            <v>13</v>
          </cell>
          <cell r="K3968" t="str">
            <v>MH1JM9136RK545864</v>
          </cell>
          <cell r="L3968" t="str">
            <v>JM91E3540772</v>
          </cell>
          <cell r="M3968" t="str">
            <v>HONDA</v>
          </cell>
          <cell r="N3968" t="str">
            <v>BEAT DIGITAL</v>
          </cell>
          <cell r="O3968" t="str">
            <v>HITAM</v>
          </cell>
          <cell r="P3968" t="str">
            <v>JG</v>
          </cell>
          <cell r="Q3968" t="str">
            <v>BELUM JTO</v>
          </cell>
          <cell r="R3968">
            <v>1</v>
          </cell>
          <cell r="S3968">
            <v>24</v>
          </cell>
        </row>
        <row r="3969">
          <cell r="D3969" t="str">
            <v>SP-25-F0000924</v>
          </cell>
          <cell r="E3969" t="str">
            <v>WIT SUSANTO</v>
          </cell>
          <cell r="F3969" t="str">
            <v>BP 5770 OJ</v>
          </cell>
          <cell r="G3969" t="str">
            <v>C0</v>
          </cell>
          <cell r="H3969" t="str">
            <v>10.MIDUK</v>
          </cell>
          <cell r="I3969" t="str">
            <v>A</v>
          </cell>
          <cell r="J3969">
            <v>1</v>
          </cell>
          <cell r="K3969" t="str">
            <v>MH3SE8820GJ046904</v>
          </cell>
          <cell r="L3969" t="str">
            <v>E3R2E0789606</v>
          </cell>
          <cell r="M3969" t="str">
            <v>YAMAHA</v>
          </cell>
          <cell r="N3969" t="str">
            <v>MIO M3</v>
          </cell>
          <cell r="O3969" t="str">
            <v>HITAM</v>
          </cell>
          <cell r="P3969" t="str">
            <v>JG</v>
          </cell>
          <cell r="Q3969" t="str">
            <v>GAGAL BAYAR</v>
          </cell>
          <cell r="R3969">
            <v>6</v>
          </cell>
          <cell r="S3969">
            <v>18</v>
          </cell>
        </row>
        <row r="3970">
          <cell r="D3970" t="str">
            <v>SP-25-F0000937</v>
          </cell>
          <cell r="E3970" t="str">
            <v>RAS DWI SUWANDA</v>
          </cell>
          <cell r="F3970" t="str">
            <v>BP 3725 MR</v>
          </cell>
          <cell r="G3970" t="str">
            <v>C0</v>
          </cell>
          <cell r="H3970" t="str">
            <v>06.ROBEN</v>
          </cell>
          <cell r="I3970" t="str">
            <v>D</v>
          </cell>
          <cell r="J3970">
            <v>1</v>
          </cell>
          <cell r="K3970" t="str">
            <v>MH1JM8219NK551143</v>
          </cell>
          <cell r="L3970" t="str">
            <v>JM82E1549282</v>
          </cell>
          <cell r="M3970" t="str">
            <v>HONDA</v>
          </cell>
          <cell r="N3970" t="str">
            <v>BEAT STREET</v>
          </cell>
          <cell r="O3970" t="str">
            <v>SILVER</v>
          </cell>
          <cell r="P3970" t="str">
            <v>JG</v>
          </cell>
          <cell r="Q3970" t="str">
            <v>GAGAL BAYAR</v>
          </cell>
          <cell r="R3970">
            <v>6</v>
          </cell>
          <cell r="S3970">
            <v>12</v>
          </cell>
        </row>
        <row r="3971">
          <cell r="D3971" t="str">
            <v>SP-25-F0000966</v>
          </cell>
          <cell r="E3971" t="str">
            <v>DITA TRI AMELIA</v>
          </cell>
          <cell r="F3971" t="str">
            <v>BP 3794 AC</v>
          </cell>
          <cell r="G3971" t="str">
            <v>C0</v>
          </cell>
          <cell r="H3971" t="str">
            <v>07.RINTO</v>
          </cell>
          <cell r="I3971" t="str">
            <v>A</v>
          </cell>
          <cell r="J3971">
            <v>3</v>
          </cell>
          <cell r="K3971" t="str">
            <v>MH1JM8126NK116915</v>
          </cell>
          <cell r="L3971" t="str">
            <v>JM81E2117947</v>
          </cell>
          <cell r="M3971" t="str">
            <v>HONDA</v>
          </cell>
          <cell r="N3971" t="str">
            <v>BEAT FI</v>
          </cell>
          <cell r="O3971" t="str">
            <v>HITAM</v>
          </cell>
          <cell r="P3971" t="str">
            <v>JG</v>
          </cell>
          <cell r="Q3971" t="str">
            <v>GAGAL BAYAR</v>
          </cell>
          <cell r="R3971">
            <v>6</v>
          </cell>
          <cell r="S3971">
            <v>18</v>
          </cell>
        </row>
        <row r="3972">
          <cell r="D3972" t="str">
            <v>SP-25-F0000983</v>
          </cell>
          <cell r="E3972" t="str">
            <v>DIMAS SYOFIANTO</v>
          </cell>
          <cell r="F3972" t="str">
            <v>BP 2247 OO</v>
          </cell>
          <cell r="G3972" t="str">
            <v>C0</v>
          </cell>
          <cell r="H3972" t="str">
            <v>06.ROBEN</v>
          </cell>
          <cell r="I3972" t="str">
            <v>A</v>
          </cell>
          <cell r="J3972">
            <v>3</v>
          </cell>
          <cell r="K3972" t="str">
            <v>MH1KF1118FK406717</v>
          </cell>
          <cell r="L3972" t="str">
            <v>KF11E1412927</v>
          </cell>
          <cell r="M3972" t="str">
            <v>HONDA</v>
          </cell>
          <cell r="N3972" t="str">
            <v>VARIO 150</v>
          </cell>
          <cell r="O3972" t="str">
            <v>HITAM</v>
          </cell>
          <cell r="P3972" t="str">
            <v>JG</v>
          </cell>
          <cell r="Q3972" t="str">
            <v>GAGAL BAYAR</v>
          </cell>
          <cell r="R3972">
            <v>6</v>
          </cell>
          <cell r="S3972">
            <v>12</v>
          </cell>
        </row>
        <row r="3973">
          <cell r="D3973" t="str">
            <v>SP-25-F0002584</v>
          </cell>
          <cell r="E3973" t="str">
            <v>ARYANTO SETIAWAN</v>
          </cell>
          <cell r="F3973" t="str">
            <v>BP 4780 QJ</v>
          </cell>
          <cell r="G3973" t="str">
            <v>C0</v>
          </cell>
          <cell r="H3973" t="str">
            <v>14.CALL CENTER</v>
          </cell>
          <cell r="I3973" t="str">
            <v/>
          </cell>
          <cell r="J3973">
            <v>14</v>
          </cell>
          <cell r="K3973" t="str">
            <v>MH3SG3190JK164908</v>
          </cell>
          <cell r="L3973" t="str">
            <v>G3E4E0893016</v>
          </cell>
          <cell r="M3973" t="str">
            <v>YAMAHA</v>
          </cell>
          <cell r="N3973" t="str">
            <v>N MAX ABS</v>
          </cell>
          <cell r="O3973" t="str">
            <v>HITAM</v>
          </cell>
          <cell r="P3973" t="str">
            <v>JG</v>
          </cell>
          <cell r="Q3973" t="str">
            <v>BELUM JTO</v>
          </cell>
          <cell r="R3973">
            <v>1</v>
          </cell>
          <cell r="S3973">
            <v>12</v>
          </cell>
        </row>
        <row r="3974">
          <cell r="D3974" t="str">
            <v>SP-25-F0002587</v>
          </cell>
          <cell r="E3974" t="str">
            <v>SYAFARUDDIN</v>
          </cell>
          <cell r="F3974" t="str">
            <v>BP 4061 QM</v>
          </cell>
          <cell r="G3974" t="str">
            <v>C0</v>
          </cell>
          <cell r="H3974" t="str">
            <v>14.CALL CENTER</v>
          </cell>
          <cell r="I3974" t="str">
            <v/>
          </cell>
          <cell r="J3974">
            <v>18</v>
          </cell>
          <cell r="K3974" t="str">
            <v>MH3RG4610HK045030</v>
          </cell>
          <cell r="L3974" t="str">
            <v>G3E7E0422916</v>
          </cell>
          <cell r="M3974" t="str">
            <v>YAMAHA</v>
          </cell>
          <cell r="N3974" t="str">
            <v>VIXION ADV GP</v>
          </cell>
          <cell r="O3974" t="str">
            <v>BIRU</v>
          </cell>
          <cell r="P3974" t="str">
            <v>JG</v>
          </cell>
          <cell r="Q3974" t="str">
            <v>BELUM JTO</v>
          </cell>
          <cell r="R3974">
            <v>1</v>
          </cell>
          <cell r="S3974">
            <v>12</v>
          </cell>
        </row>
        <row r="3975">
          <cell r="D3975" t="str">
            <v>SP-25-F0002599</v>
          </cell>
          <cell r="E3975" t="str">
            <v>CINDY SEPTYANI SITANGGANG</v>
          </cell>
          <cell r="F3975" t="str">
            <v>BP 2870 QS</v>
          </cell>
          <cell r="G3975" t="str">
            <v>C0</v>
          </cell>
          <cell r="H3975" t="str">
            <v>14.CALL CENTER</v>
          </cell>
          <cell r="I3975" t="str">
            <v/>
          </cell>
          <cell r="J3975">
            <v>16</v>
          </cell>
          <cell r="K3975" t="str">
            <v>MH1JM0319PK420801</v>
          </cell>
          <cell r="L3975" t="str">
            <v>JM03E1421036</v>
          </cell>
          <cell r="M3975" t="str">
            <v>HONDA</v>
          </cell>
          <cell r="N3975" t="str">
            <v>SCOOPY NON KEYLESS</v>
          </cell>
          <cell r="O3975" t="str">
            <v>COKLAT KREM</v>
          </cell>
          <cell r="P3975" t="str">
            <v>JG</v>
          </cell>
          <cell r="Q3975" t="str">
            <v>BELUM JTO</v>
          </cell>
          <cell r="R3975">
            <v>1</v>
          </cell>
          <cell r="S3975">
            <v>12</v>
          </cell>
        </row>
        <row r="3976">
          <cell r="D3976" t="str">
            <v>SP-25-F0002621</v>
          </cell>
          <cell r="E3976" t="str">
            <v>EVA HERMAWATI SIMAREMARE</v>
          </cell>
          <cell r="F3976" t="str">
            <v>BP 2659 RD</v>
          </cell>
          <cell r="G3976" t="str">
            <v>C0</v>
          </cell>
          <cell r="H3976" t="str">
            <v>14.CALL CENTER</v>
          </cell>
          <cell r="I3976" t="str">
            <v/>
          </cell>
          <cell r="J3976">
            <v>20</v>
          </cell>
          <cell r="K3976" t="str">
            <v>MH1JM911XMK953100</v>
          </cell>
          <cell r="L3976" t="str">
            <v>JM91E1955359</v>
          </cell>
          <cell r="M3976" t="str">
            <v>HONDA</v>
          </cell>
          <cell r="N3976" t="str">
            <v>BEAT DIGITAL</v>
          </cell>
          <cell r="O3976" t="str">
            <v>HITAM</v>
          </cell>
          <cell r="P3976" t="str">
            <v>JG</v>
          </cell>
          <cell r="Q3976" t="str">
            <v>BELUM JTO</v>
          </cell>
          <cell r="R3976">
            <v>1</v>
          </cell>
          <cell r="S3976">
            <v>18</v>
          </cell>
        </row>
        <row r="3977">
          <cell r="D3977" t="str">
            <v>SP-25-F0002622</v>
          </cell>
          <cell r="E3977" t="str">
            <v>LOBANG SIMON MANG</v>
          </cell>
          <cell r="F3977" t="str">
            <v>BP 2079 RD</v>
          </cell>
          <cell r="G3977" t="str">
            <v>C0</v>
          </cell>
          <cell r="H3977" t="str">
            <v>14.CALL CENTER</v>
          </cell>
          <cell r="I3977" t="str">
            <v/>
          </cell>
          <cell r="J3977">
            <v>20</v>
          </cell>
          <cell r="K3977" t="str">
            <v>MH1JM9113MK928801</v>
          </cell>
          <cell r="L3977" t="str">
            <v>JM91E1928415</v>
          </cell>
          <cell r="M3977" t="str">
            <v>HONDA</v>
          </cell>
          <cell r="N3977" t="str">
            <v>BEAT DIGITAL</v>
          </cell>
          <cell r="O3977" t="str">
            <v>BIRU-SILVER</v>
          </cell>
          <cell r="P3977" t="str">
            <v>JG</v>
          </cell>
          <cell r="Q3977" t="str">
            <v>BELUM JTO</v>
          </cell>
          <cell r="R3977">
            <v>1</v>
          </cell>
          <cell r="S3977">
            <v>12</v>
          </cell>
        </row>
        <row r="3978">
          <cell r="D3978" t="str">
            <v>SP-25-F0002644</v>
          </cell>
          <cell r="E3978" t="str">
            <v>WENDIZAL</v>
          </cell>
          <cell r="F3978" t="str">
            <v>BP 2572 HU</v>
          </cell>
          <cell r="G3978" t="str">
            <v>C0</v>
          </cell>
          <cell r="H3978" t="str">
            <v>14.CALL CENTER</v>
          </cell>
          <cell r="I3978" t="str">
            <v/>
          </cell>
          <cell r="J3978">
            <v>22</v>
          </cell>
          <cell r="K3978" t="str">
            <v>MH1JFZ125JK820825</v>
          </cell>
          <cell r="L3978" t="str">
            <v>JFZ1E2819376</v>
          </cell>
          <cell r="M3978" t="str">
            <v>HONDA</v>
          </cell>
          <cell r="N3978" t="str">
            <v>BEAT DIGITAL</v>
          </cell>
          <cell r="O3978" t="str">
            <v>HITAM</v>
          </cell>
          <cell r="P3978" t="str">
            <v>JG</v>
          </cell>
          <cell r="Q3978" t="str">
            <v>BELUM JTO</v>
          </cell>
          <cell r="R3978">
            <v>1</v>
          </cell>
          <cell r="S3978">
            <v>24</v>
          </cell>
        </row>
        <row r="3979">
          <cell r="D3979" t="str">
            <v>SP-25-F0002646</v>
          </cell>
          <cell r="E3979" t="str">
            <v>DAVID KABOEL S SIAHAAN</v>
          </cell>
          <cell r="F3979" t="str">
            <v>BP 2350 UG</v>
          </cell>
          <cell r="G3979" t="str">
            <v>C0</v>
          </cell>
          <cell r="H3979" t="str">
            <v>05.BOSPA</v>
          </cell>
          <cell r="I3979" t="str">
            <v/>
          </cell>
          <cell r="J3979">
            <v>24</v>
          </cell>
          <cell r="K3979" t="str">
            <v>MH1JM8118MK498192</v>
          </cell>
          <cell r="L3979" t="str">
            <v>JM81E1499454</v>
          </cell>
          <cell r="M3979" t="str">
            <v>HONDA</v>
          </cell>
          <cell r="N3979" t="str">
            <v>BEAT DIGITAL</v>
          </cell>
          <cell r="O3979" t="str">
            <v>HITAM</v>
          </cell>
          <cell r="P3979" t="str">
            <v>JG</v>
          </cell>
          <cell r="Q3979" t="str">
            <v>BELUM JTO</v>
          </cell>
          <cell r="R3979">
            <v>1</v>
          </cell>
          <cell r="S3979">
            <v>12</v>
          </cell>
        </row>
        <row r="3980">
          <cell r="D3980" t="str">
            <v>SP-25-F0002680</v>
          </cell>
          <cell r="E3980" t="str">
            <v>BAYU PRATAMA</v>
          </cell>
          <cell r="F3980" t="str">
            <v>BP 4748 QE</v>
          </cell>
          <cell r="G3980" t="str">
            <v>C0</v>
          </cell>
          <cell r="H3980" t="str">
            <v>05.BOSPA</v>
          </cell>
          <cell r="I3980" t="str">
            <v/>
          </cell>
          <cell r="J3980">
            <v>25</v>
          </cell>
          <cell r="K3980" t="str">
            <v>MH3SG3110GK065552</v>
          </cell>
          <cell r="L3980" t="str">
            <v>G3E4E0302554</v>
          </cell>
          <cell r="M3980" t="str">
            <v>YAMAHA</v>
          </cell>
          <cell r="N3980" t="str">
            <v>N MAX</v>
          </cell>
          <cell r="O3980" t="str">
            <v>HITAM</v>
          </cell>
          <cell r="P3980" t="str">
            <v>JG</v>
          </cell>
          <cell r="Q3980" t="str">
            <v>BELUM JTO</v>
          </cell>
          <cell r="R3980">
            <v>1</v>
          </cell>
          <cell r="S3980">
            <v>12</v>
          </cell>
        </row>
        <row r="3981">
          <cell r="D3981" t="str">
            <v>SP-25-F0002681</v>
          </cell>
          <cell r="E3981" t="str">
            <v>ZAHWA RATU FANESHA</v>
          </cell>
          <cell r="F3981" t="str">
            <v>BP 3713 O</v>
          </cell>
          <cell r="G3981" t="str">
            <v>C0</v>
          </cell>
          <cell r="H3981" t="str">
            <v>03.DAULAT</v>
          </cell>
          <cell r="I3981" t="str">
            <v/>
          </cell>
          <cell r="J3981">
            <v>25</v>
          </cell>
          <cell r="K3981" t="str">
            <v>MH1JM0113MK199503</v>
          </cell>
          <cell r="L3981" t="str">
            <v>JM01E1197922</v>
          </cell>
          <cell r="M3981" t="str">
            <v>HONDA</v>
          </cell>
          <cell r="N3981" t="str">
            <v>SCOOPY NON KEYLESS</v>
          </cell>
          <cell r="O3981" t="str">
            <v>BIRU</v>
          </cell>
          <cell r="P3981" t="str">
            <v>JG</v>
          </cell>
          <cell r="Q3981" t="str">
            <v>BELUM JTO</v>
          </cell>
          <cell r="R3981">
            <v>1</v>
          </cell>
          <cell r="S3981">
            <v>12</v>
          </cell>
        </row>
        <row r="3982">
          <cell r="D3982" t="str">
            <v>TP-24-F0000821</v>
          </cell>
          <cell r="E3982" t="str">
            <v>SUYITNO</v>
          </cell>
          <cell r="F3982" t="str">
            <v>BP 5937 BU</v>
          </cell>
          <cell r="G3982" t="str">
            <v>C0</v>
          </cell>
          <cell r="H3982" t="str">
            <v>01.SYAMSURI</v>
          </cell>
          <cell r="I3982" t="str">
            <v>A</v>
          </cell>
          <cell r="J3982">
            <v>24</v>
          </cell>
          <cell r="K3982" t="str">
            <v>MH3SG5620NK535779</v>
          </cell>
          <cell r="L3982" t="str">
            <v>G3L8E1077102</v>
          </cell>
          <cell r="M3982" t="str">
            <v>YAMAHA</v>
          </cell>
          <cell r="N3982" t="str">
            <v>NMAX</v>
          </cell>
          <cell r="O3982" t="str">
            <v>HIJAU</v>
          </cell>
          <cell r="P3982" t="str">
            <v>JG</v>
          </cell>
          <cell r="Q3982" t="str">
            <v>BELUM JTO</v>
          </cell>
          <cell r="R3982">
            <v>11</v>
          </cell>
          <cell r="S3982">
            <v>36</v>
          </cell>
        </row>
        <row r="3983">
          <cell r="D3983" t="str">
            <v>TP-25-F0000005</v>
          </cell>
          <cell r="E3983" t="str">
            <v>ELLIS</v>
          </cell>
          <cell r="F3983" t="str">
            <v>BP 3205 PO</v>
          </cell>
          <cell r="G3983" t="str">
            <v>C0</v>
          </cell>
          <cell r="H3983" t="str">
            <v>02.REY</v>
          </cell>
          <cell r="I3983" t="str">
            <v>A</v>
          </cell>
          <cell r="J3983">
            <v>3</v>
          </cell>
          <cell r="K3983" t="str">
            <v>MH1KF0113NK118709</v>
          </cell>
          <cell r="L3983" t="str">
            <v>KF01E1118742</v>
          </cell>
          <cell r="M3983" t="str">
            <v>HONDA</v>
          </cell>
          <cell r="N3983" t="str">
            <v>VARIO</v>
          </cell>
          <cell r="O3983" t="str">
            <v>MERAH</v>
          </cell>
          <cell r="P3983" t="str">
            <v>JG</v>
          </cell>
          <cell r="Q3983" t="str">
            <v>DONE</v>
          </cell>
          <cell r="R3983">
            <v>10</v>
          </cell>
          <cell r="S3983">
            <v>36</v>
          </cell>
        </row>
        <row r="3984">
          <cell r="D3984" t="str">
            <v>TP-25-F0000075</v>
          </cell>
          <cell r="E3984" t="str">
            <v>HERLINA</v>
          </cell>
          <cell r="F3984" t="str">
            <v>BP 4812 PB</v>
          </cell>
          <cell r="G3984" t="str">
            <v>C0</v>
          </cell>
          <cell r="H3984" t="str">
            <v>02.REY</v>
          </cell>
          <cell r="I3984" t="str">
            <v>D</v>
          </cell>
          <cell r="J3984">
            <v>23</v>
          </cell>
          <cell r="K3984" t="str">
            <v>MH3SEF310KJ118644</v>
          </cell>
          <cell r="L3984" t="str">
            <v>E31VE0160089</v>
          </cell>
          <cell r="M3984" t="str">
            <v>YAMAHA</v>
          </cell>
          <cell r="N3984" t="str">
            <v>LEXI</v>
          </cell>
          <cell r="O3984" t="str">
            <v>ABU-ABU</v>
          </cell>
          <cell r="P3984" t="str">
            <v>JG</v>
          </cell>
          <cell r="Q3984" t="str">
            <v>BELUM JTO</v>
          </cell>
          <cell r="R3984">
            <v>10</v>
          </cell>
          <cell r="S3984">
            <v>36</v>
          </cell>
        </row>
        <row r="3985">
          <cell r="D3985" t="str">
            <v>TP-25-F0000083</v>
          </cell>
          <cell r="E3985" t="str">
            <v>SIGIT DARWADI</v>
          </cell>
          <cell r="F3985" t="str">
            <v>BP 3823 BS</v>
          </cell>
          <cell r="G3985" t="str">
            <v>C0</v>
          </cell>
          <cell r="H3985" t="str">
            <v>01.SYAMSURI</v>
          </cell>
          <cell r="I3985" t="str">
            <v>A</v>
          </cell>
          <cell r="J3985">
            <v>25</v>
          </cell>
          <cell r="K3985" t="str">
            <v>MH1KD1110PK405990</v>
          </cell>
          <cell r="L3985" t="str">
            <v>KD11E1405193</v>
          </cell>
          <cell r="M3985" t="str">
            <v>HONDA</v>
          </cell>
          <cell r="N3985" t="str">
            <v>CRF 150</v>
          </cell>
          <cell r="O3985" t="str">
            <v>HITAM</v>
          </cell>
          <cell r="P3985" t="str">
            <v>JG</v>
          </cell>
          <cell r="Q3985" t="str">
            <v>BELUM JTO</v>
          </cell>
          <cell r="R3985">
            <v>10</v>
          </cell>
          <cell r="S3985">
            <v>24</v>
          </cell>
        </row>
        <row r="3986">
          <cell r="D3986" t="str">
            <v>TP-25-F0000090</v>
          </cell>
          <cell r="E3986" t="str">
            <v>SUNARKO</v>
          </cell>
          <cell r="F3986" t="str">
            <v>BP 3944 CB</v>
          </cell>
          <cell r="G3986" t="str">
            <v>C0</v>
          </cell>
          <cell r="H3986" t="str">
            <v>01.SYAMSURI</v>
          </cell>
          <cell r="I3986" t="str">
            <v>A</v>
          </cell>
          <cell r="J3986">
            <v>1</v>
          </cell>
          <cell r="K3986" t="str">
            <v>MH1JFP117FK355774</v>
          </cell>
          <cell r="L3986" t="str">
            <v>JFP1E1356118</v>
          </cell>
          <cell r="M3986" t="str">
            <v>HONDA</v>
          </cell>
          <cell r="N3986" t="str">
            <v>BEAT F1</v>
          </cell>
          <cell r="O3986" t="str">
            <v>PUTIH MERAH</v>
          </cell>
          <cell r="P3986" t="str">
            <v>JG</v>
          </cell>
          <cell r="Q3986" t="str">
            <v>GAGAL BAYAR</v>
          </cell>
          <cell r="R3986">
            <v>9</v>
          </cell>
          <cell r="S3986">
            <v>12</v>
          </cell>
        </row>
        <row r="3987">
          <cell r="D3987" t="str">
            <v>TP-25-F0000103</v>
          </cell>
          <cell r="E3987" t="str">
            <v>MUHAMAT ARIFIN</v>
          </cell>
          <cell r="F3987" t="str">
            <v>BP 3919 IW</v>
          </cell>
          <cell r="G3987" t="str">
            <v>C0</v>
          </cell>
          <cell r="H3987" t="str">
            <v>02.REY</v>
          </cell>
          <cell r="I3987" t="str">
            <v>A</v>
          </cell>
          <cell r="J3987">
            <v>1</v>
          </cell>
          <cell r="K3987" t="str">
            <v>MH1KF411XKK414278</v>
          </cell>
          <cell r="L3987" t="str">
            <v>KF41E1415092</v>
          </cell>
          <cell r="M3987" t="str">
            <v>HONDA</v>
          </cell>
          <cell r="N3987" t="str">
            <v>VARIO</v>
          </cell>
          <cell r="O3987" t="str">
            <v>SILVER</v>
          </cell>
          <cell r="P3987" t="str">
            <v>JG</v>
          </cell>
          <cell r="Q3987" t="str">
            <v>DONE</v>
          </cell>
          <cell r="R3987">
            <v>9</v>
          </cell>
          <cell r="S3987">
            <v>24</v>
          </cell>
        </row>
        <row r="3988">
          <cell r="D3988" t="str">
            <v>TP-25-F0000111</v>
          </cell>
          <cell r="E3988" t="str">
            <v>SYAFDIO AFDAL</v>
          </cell>
          <cell r="F3988" t="str">
            <v>BP 3346 PI</v>
          </cell>
          <cell r="G3988" t="str">
            <v>C0</v>
          </cell>
          <cell r="H3988" t="str">
            <v>14.CALL CENTER</v>
          </cell>
          <cell r="I3988" t="str">
            <v>A</v>
          </cell>
          <cell r="J3988">
            <v>3</v>
          </cell>
          <cell r="K3988" t="str">
            <v>MH1JM0210MK101817</v>
          </cell>
          <cell r="L3988" t="str">
            <v>JM02E1101587</v>
          </cell>
          <cell r="M3988" t="str">
            <v>HONDA</v>
          </cell>
          <cell r="N3988" t="str">
            <v>SCOOPY</v>
          </cell>
          <cell r="O3988" t="str">
            <v>HITAM</v>
          </cell>
          <cell r="P3988" t="str">
            <v>JG</v>
          </cell>
          <cell r="Q3988" t="str">
            <v>DONE</v>
          </cell>
          <cell r="R3988">
            <v>9</v>
          </cell>
          <cell r="S3988">
            <v>18</v>
          </cell>
        </row>
        <row r="3989">
          <cell r="D3989" t="str">
            <v>TP-25-F0000132</v>
          </cell>
          <cell r="E3989" t="str">
            <v>NUR SYAMSIAH</v>
          </cell>
          <cell r="F3989" t="str">
            <v>BP 5337 AT</v>
          </cell>
          <cell r="G3989" t="str">
            <v>C0</v>
          </cell>
          <cell r="H3989" t="str">
            <v>14.CALL CENTER</v>
          </cell>
          <cell r="I3989" t="str">
            <v>A</v>
          </cell>
          <cell r="J3989">
            <v>10</v>
          </cell>
          <cell r="K3989" t="str">
            <v>MH3RG4710HK007009</v>
          </cell>
          <cell r="L3989" t="str">
            <v>G3J6E0007179</v>
          </cell>
          <cell r="M3989" t="str">
            <v>YAMAHA</v>
          </cell>
          <cell r="N3989" t="str">
            <v>R15</v>
          </cell>
          <cell r="O3989" t="str">
            <v>MERAH</v>
          </cell>
          <cell r="P3989" t="str">
            <v>JG</v>
          </cell>
          <cell r="Q3989" t="str">
            <v>BELUM JTO</v>
          </cell>
          <cell r="R3989">
            <v>9</v>
          </cell>
          <cell r="S3989">
            <v>24</v>
          </cell>
        </row>
        <row r="3990">
          <cell r="D3990" t="str">
            <v>TP-25-F0000150</v>
          </cell>
          <cell r="E3990" t="str">
            <v>AWALLUDIN</v>
          </cell>
          <cell r="F3990" t="str">
            <v>BP 4228 CB</v>
          </cell>
          <cell r="G3990" t="str">
            <v>C0</v>
          </cell>
          <cell r="H3990" t="str">
            <v>02.REY</v>
          </cell>
          <cell r="I3990" t="str">
            <v>A</v>
          </cell>
          <cell r="J3990">
            <v>15</v>
          </cell>
          <cell r="K3990" t="str">
            <v>MH32SV00AEJ199630</v>
          </cell>
          <cell r="L3990" t="str">
            <v>2SV199733</v>
          </cell>
          <cell r="M3990" t="str">
            <v>YAMAHA</v>
          </cell>
          <cell r="N3990" t="str">
            <v>XEON GT</v>
          </cell>
          <cell r="O3990" t="str">
            <v>HITAM</v>
          </cell>
          <cell r="P3990" t="str">
            <v>JG</v>
          </cell>
          <cell r="Q3990" t="str">
            <v>BELUM JTO</v>
          </cell>
          <cell r="R3990">
            <v>9</v>
          </cell>
          <cell r="S3990">
            <v>12</v>
          </cell>
        </row>
        <row r="3991">
          <cell r="D3991" t="str">
            <v>TP-24-F0000040</v>
          </cell>
          <cell r="E3991" t="str">
            <v>SUHERMAN</v>
          </cell>
          <cell r="F3991" t="str">
            <v>BP 3822 WT</v>
          </cell>
          <cell r="G3991" t="str">
            <v>C0</v>
          </cell>
          <cell r="H3991" t="str">
            <v>02.REY</v>
          </cell>
          <cell r="I3991" t="str">
            <v>A</v>
          </cell>
          <cell r="J3991">
            <v>1</v>
          </cell>
          <cell r="K3991" t="str">
            <v>MH1JM0317PK369489</v>
          </cell>
          <cell r="L3991" t="str">
            <v>JM03E1369587</v>
          </cell>
          <cell r="M3991" t="str">
            <v>HONDA</v>
          </cell>
          <cell r="N3991" t="str">
            <v>SCOOPY</v>
          </cell>
          <cell r="O3991" t="str">
            <v>HITAM MERAH</v>
          </cell>
          <cell r="P3991" t="str">
            <v>JG</v>
          </cell>
          <cell r="Q3991" t="str">
            <v>DONE</v>
          </cell>
          <cell r="R3991">
            <v>21</v>
          </cell>
          <cell r="S3991">
            <v>36</v>
          </cell>
        </row>
        <row r="3992">
          <cell r="D3992" t="str">
            <v>TP-24-F0000046</v>
          </cell>
          <cell r="E3992" t="str">
            <v>AMRUL ALAS</v>
          </cell>
          <cell r="F3992" t="str">
            <v>BP 4649 BU</v>
          </cell>
          <cell r="G3992" t="str">
            <v>C0</v>
          </cell>
          <cell r="H3992" t="str">
            <v>02.REY</v>
          </cell>
          <cell r="I3992" t="str">
            <v>A</v>
          </cell>
          <cell r="J3992">
            <v>9</v>
          </cell>
          <cell r="K3992" t="str">
            <v>MH3SG5620LJ088200</v>
          </cell>
          <cell r="L3992" t="str">
            <v>G3L8E0097405</v>
          </cell>
          <cell r="M3992" t="str">
            <v>YAMAHA</v>
          </cell>
          <cell r="N3992" t="str">
            <v>NMAX</v>
          </cell>
          <cell r="O3992" t="str">
            <v>BIRU</v>
          </cell>
          <cell r="P3992" t="str">
            <v>JG</v>
          </cell>
          <cell r="Q3992" t="str">
            <v>BELUM JTO</v>
          </cell>
          <cell r="R3992">
            <v>21</v>
          </cell>
          <cell r="S3992">
            <v>36</v>
          </cell>
        </row>
        <row r="3993">
          <cell r="D3993" t="str">
            <v>TP-24-F0000092</v>
          </cell>
          <cell r="E3993" t="str">
            <v>SUDIRMAN</v>
          </cell>
          <cell r="F3993" t="str">
            <v>BP 4665 WM</v>
          </cell>
          <cell r="G3993" t="str">
            <v>C0</v>
          </cell>
          <cell r="H3993" t="str">
            <v>02.REY</v>
          </cell>
          <cell r="I3993" t="str">
            <v>A</v>
          </cell>
          <cell r="J3993">
            <v>18</v>
          </cell>
          <cell r="K3993" t="str">
            <v>MH31PA005EK811281</v>
          </cell>
          <cell r="L3993" t="str">
            <v>1PA811990</v>
          </cell>
          <cell r="M3993" t="str">
            <v>YAMAHA</v>
          </cell>
          <cell r="N3993" t="str">
            <v>VIXION</v>
          </cell>
          <cell r="O3993" t="str">
            <v>BIRU</v>
          </cell>
          <cell r="P3993" t="str">
            <v>JG</v>
          </cell>
          <cell r="Q3993" t="str">
            <v>BELUM JTO</v>
          </cell>
          <cell r="R3993">
            <v>20</v>
          </cell>
          <cell r="S3993">
            <v>30</v>
          </cell>
        </row>
        <row r="3994">
          <cell r="D3994" t="str">
            <v>TP-24-F0000144</v>
          </cell>
          <cell r="E3994" t="str">
            <v>ERVAN RISKI ANANDA</v>
          </cell>
          <cell r="F3994" t="str">
            <v>BP 3440 PG</v>
          </cell>
          <cell r="G3994" t="str">
            <v>C0</v>
          </cell>
          <cell r="H3994" t="str">
            <v>01.SYAMSURI</v>
          </cell>
          <cell r="I3994" t="str">
            <v>A</v>
          </cell>
          <cell r="J3994">
            <v>16</v>
          </cell>
          <cell r="K3994" t="str">
            <v>MH1JM812XPK449928</v>
          </cell>
          <cell r="L3994" t="str">
            <v>JM81E2451232</v>
          </cell>
          <cell r="M3994" t="str">
            <v>HONDA</v>
          </cell>
          <cell r="N3994" t="str">
            <v>BEAT</v>
          </cell>
          <cell r="O3994" t="str">
            <v>SILVER</v>
          </cell>
          <cell r="P3994" t="str">
            <v>JG</v>
          </cell>
          <cell r="Q3994" t="str">
            <v>BELUM JTO</v>
          </cell>
          <cell r="R3994">
            <v>19</v>
          </cell>
          <cell r="S3994">
            <v>24</v>
          </cell>
        </row>
        <row r="3995">
          <cell r="D3995" t="str">
            <v>TP-24-F0000212</v>
          </cell>
          <cell r="E3995" t="str">
            <v>ABDUL WAHID</v>
          </cell>
          <cell r="F3995" t="str">
            <v>BP 4134 IW</v>
          </cell>
          <cell r="G3995" t="str">
            <v>C0</v>
          </cell>
          <cell r="H3995" t="str">
            <v>02.REY</v>
          </cell>
          <cell r="I3995" t="str">
            <v>A</v>
          </cell>
          <cell r="J3995">
            <v>18</v>
          </cell>
          <cell r="K3995" t="str">
            <v>MH3SG6410MJ042503</v>
          </cell>
          <cell r="L3995" t="str">
            <v>G3P2E0059783</v>
          </cell>
          <cell r="M3995" t="str">
            <v>YAMAHA</v>
          </cell>
          <cell r="N3995" t="str">
            <v>AEROX</v>
          </cell>
          <cell r="O3995" t="str">
            <v>HITAM</v>
          </cell>
          <cell r="P3995" t="str">
            <v>JG</v>
          </cell>
          <cell r="Q3995" t="str">
            <v>BELUM JTO</v>
          </cell>
          <cell r="R3995">
            <v>18</v>
          </cell>
          <cell r="S3995">
            <v>30</v>
          </cell>
        </row>
        <row r="3996">
          <cell r="D3996" t="str">
            <v>SP-25-F0002526</v>
          </cell>
          <cell r="E3996" t="str">
            <v>JUNAEDI</v>
          </cell>
          <cell r="F3996" t="str">
            <v>BP 2619 HF</v>
          </cell>
          <cell r="G3996" t="str">
            <v>C0</v>
          </cell>
          <cell r="H3996" t="str">
            <v>14.CALL CENTER</v>
          </cell>
          <cell r="I3996" t="str">
            <v/>
          </cell>
          <cell r="J3996">
            <v>9</v>
          </cell>
          <cell r="K3996" t="str">
            <v>MH1JM3117JK656732</v>
          </cell>
          <cell r="L3996" t="str">
            <v>JM31E1653905</v>
          </cell>
          <cell r="M3996" t="str">
            <v>HONDA</v>
          </cell>
          <cell r="N3996" t="str">
            <v>SCOOPY NON KEYLESS</v>
          </cell>
          <cell r="O3996" t="str">
            <v>COKLAT HITAM</v>
          </cell>
          <cell r="P3996" t="str">
            <v>JG</v>
          </cell>
          <cell r="Q3996" t="str">
            <v>BELUM JTO</v>
          </cell>
          <cell r="R3996">
            <v>1</v>
          </cell>
          <cell r="S3996">
            <v>6</v>
          </cell>
        </row>
        <row r="3997">
          <cell r="D3997" t="str">
            <v>SP-25-F0002534</v>
          </cell>
          <cell r="E3997" t="str">
            <v>MISWADI</v>
          </cell>
          <cell r="F3997" t="str">
            <v>BP 3522 HU</v>
          </cell>
          <cell r="G3997" t="str">
            <v>C0</v>
          </cell>
          <cell r="H3997" t="str">
            <v>14.CALL CENTER</v>
          </cell>
          <cell r="I3997" t="str">
            <v/>
          </cell>
          <cell r="J3997">
            <v>11</v>
          </cell>
          <cell r="K3997" t="str">
            <v>MH1JFZ216JK420522</v>
          </cell>
          <cell r="L3997" t="str">
            <v>JFZ2E1420685</v>
          </cell>
          <cell r="M3997" t="str">
            <v>HONDA</v>
          </cell>
          <cell r="N3997" t="str">
            <v>BEAT STREET</v>
          </cell>
          <cell r="O3997" t="str">
            <v>HITAM</v>
          </cell>
          <cell r="P3997" t="str">
            <v>JG</v>
          </cell>
          <cell r="Q3997" t="str">
            <v>BELUM JTO</v>
          </cell>
          <cell r="R3997">
            <v>1</v>
          </cell>
          <cell r="S3997">
            <v>18</v>
          </cell>
        </row>
        <row r="3998">
          <cell r="D3998" t="str">
            <v>SP-25-F0002537</v>
          </cell>
          <cell r="E3998" t="str">
            <v>OSKARINUS PAZONG</v>
          </cell>
          <cell r="F3998" t="str">
            <v>BP 2776 RU</v>
          </cell>
          <cell r="G3998" t="str">
            <v>C0</v>
          </cell>
          <cell r="H3998" t="str">
            <v>14.CALL CENTER</v>
          </cell>
          <cell r="I3998" t="str">
            <v/>
          </cell>
          <cell r="J3998">
            <v>10</v>
          </cell>
          <cell r="K3998" t="str">
            <v>MH1JFZ131KK469602</v>
          </cell>
          <cell r="L3998" t="str">
            <v>JFZ1E3469640</v>
          </cell>
          <cell r="M3998" t="str">
            <v>HONDA</v>
          </cell>
          <cell r="N3998" t="str">
            <v>BEAT DIGITAL</v>
          </cell>
          <cell r="O3998" t="str">
            <v>HITAM</v>
          </cell>
          <cell r="P3998" t="str">
            <v>JG</v>
          </cell>
          <cell r="Q3998" t="str">
            <v>BELUM JTO</v>
          </cell>
          <cell r="R3998">
            <v>1</v>
          </cell>
          <cell r="S3998">
            <v>12</v>
          </cell>
        </row>
        <row r="3999">
          <cell r="D3999" t="str">
            <v>SP-25-F0002549</v>
          </cell>
          <cell r="E3999" t="str">
            <v>MARTINUS TELAUMBANUA</v>
          </cell>
          <cell r="F3999" t="str">
            <v>BP 2188 QO</v>
          </cell>
          <cell r="G3999" t="str">
            <v>C0</v>
          </cell>
          <cell r="H3999" t="str">
            <v>14.CALL CENTER</v>
          </cell>
          <cell r="I3999" t="str">
            <v/>
          </cell>
          <cell r="J3999">
            <v>11</v>
          </cell>
          <cell r="K3999" t="str">
            <v>MH1JFZ117GK418076</v>
          </cell>
          <cell r="L3999" t="str">
            <v>JFZ1E1418674</v>
          </cell>
          <cell r="M3999" t="str">
            <v>HONDA</v>
          </cell>
          <cell r="N3999" t="str">
            <v>BEAT</v>
          </cell>
          <cell r="O3999" t="str">
            <v>HITAM</v>
          </cell>
          <cell r="P3999" t="str">
            <v>JG</v>
          </cell>
          <cell r="Q3999" t="str">
            <v>BELUM JTO</v>
          </cell>
          <cell r="R3999">
            <v>1</v>
          </cell>
          <cell r="S3999">
            <v>12</v>
          </cell>
        </row>
        <row r="4000">
          <cell r="D4000" t="str">
            <v>SP-25-F0002550</v>
          </cell>
          <cell r="E4000" t="str">
            <v>MARTIN BUKIT</v>
          </cell>
          <cell r="F4000" t="str">
            <v>BP 3591 UM</v>
          </cell>
          <cell r="G4000" t="str">
            <v>C0</v>
          </cell>
          <cell r="H4000" t="str">
            <v>14.CALL CENTER</v>
          </cell>
          <cell r="I4000" t="str">
            <v/>
          </cell>
          <cell r="J4000">
            <v>11</v>
          </cell>
          <cell r="K4000" t="str">
            <v>MH1JM7115LK161164</v>
          </cell>
          <cell r="L4000" t="str">
            <v>JM71E1161120</v>
          </cell>
          <cell r="M4000" t="str">
            <v>HONDA</v>
          </cell>
          <cell r="N4000" t="str">
            <v>GENIO</v>
          </cell>
          <cell r="O4000" t="str">
            <v>COKLAT</v>
          </cell>
          <cell r="P4000" t="str">
            <v>JG</v>
          </cell>
          <cell r="Q4000" t="str">
            <v>BELUM JTO</v>
          </cell>
          <cell r="R4000">
            <v>1</v>
          </cell>
          <cell r="S4000">
            <v>12</v>
          </cell>
        </row>
        <row r="4001">
          <cell r="D4001" t="str">
            <v>TP-24-F0000271</v>
          </cell>
          <cell r="E4001" t="str">
            <v>FELIK ADRIANSYAH HAMBALI</v>
          </cell>
          <cell r="F4001" t="str">
            <v>BP 3487 PO</v>
          </cell>
          <cell r="G4001" t="str">
            <v>C0</v>
          </cell>
          <cell r="H4001" t="str">
            <v>02.REY</v>
          </cell>
          <cell r="I4001" t="str">
            <v>A</v>
          </cell>
          <cell r="J4001">
            <v>7</v>
          </cell>
          <cell r="K4001" t="str">
            <v>MH1JM0310PK160434</v>
          </cell>
          <cell r="L4001" t="str">
            <v>JM03E1160751</v>
          </cell>
          <cell r="M4001" t="str">
            <v>HONDA</v>
          </cell>
          <cell r="N4001" t="str">
            <v>SCOOPY</v>
          </cell>
          <cell r="O4001" t="str">
            <v>HITAM MERAH</v>
          </cell>
          <cell r="P4001" t="str">
            <v>JG</v>
          </cell>
          <cell r="Q4001" t="str">
            <v>BELUM JTO</v>
          </cell>
          <cell r="R4001">
            <v>17</v>
          </cell>
          <cell r="S4001">
            <v>36</v>
          </cell>
        </row>
        <row r="4002">
          <cell r="D4002" t="str">
            <v>TP-24-F0000276</v>
          </cell>
          <cell r="E4002" t="str">
            <v>SUPENDI</v>
          </cell>
          <cell r="F4002" t="str">
            <v>BP 2113 PC</v>
          </cell>
          <cell r="G4002" t="str">
            <v>C0</v>
          </cell>
          <cell r="H4002" t="str">
            <v>01.SYAMSURI</v>
          </cell>
          <cell r="I4002" t="str">
            <v>A</v>
          </cell>
          <cell r="J4002">
            <v>10</v>
          </cell>
          <cell r="K4002" t="str">
            <v>MH1JMC112PK111580</v>
          </cell>
          <cell r="L4002" t="str">
            <v>JMC1E1111509</v>
          </cell>
          <cell r="M4002" t="str">
            <v>HONDA</v>
          </cell>
          <cell r="N4002" t="str">
            <v>VARIO 125</v>
          </cell>
          <cell r="O4002" t="str">
            <v>HITAM</v>
          </cell>
          <cell r="P4002" t="str">
            <v>JG</v>
          </cell>
          <cell r="Q4002" t="str">
            <v>BELUM JTO</v>
          </cell>
          <cell r="R4002">
            <v>17</v>
          </cell>
          <cell r="S4002">
            <v>30</v>
          </cell>
        </row>
        <row r="4003">
          <cell r="D4003" t="str">
            <v>TP-24-F0000293</v>
          </cell>
          <cell r="E4003" t="str">
            <v>FITRIA GUSTINA</v>
          </cell>
          <cell r="F4003" t="str">
            <v>BP 2305 UW</v>
          </cell>
          <cell r="G4003" t="str">
            <v>C0</v>
          </cell>
          <cell r="H4003" t="str">
            <v>01.SYAMSURI</v>
          </cell>
          <cell r="I4003" t="str">
            <v>C</v>
          </cell>
          <cell r="J4003">
            <v>14</v>
          </cell>
          <cell r="K4003" t="str">
            <v>MH1JBK314HK185047</v>
          </cell>
          <cell r="L4003" t="str">
            <v>JBK3E1183722</v>
          </cell>
          <cell r="M4003" t="str">
            <v>HONDA</v>
          </cell>
          <cell r="N4003" t="str">
            <v>REVO</v>
          </cell>
          <cell r="O4003" t="str">
            <v>WHITE RED</v>
          </cell>
          <cell r="P4003" t="str">
            <v>JG</v>
          </cell>
          <cell r="Q4003" t="str">
            <v>BELUM JTO</v>
          </cell>
          <cell r="R4003">
            <v>17</v>
          </cell>
          <cell r="S4003">
            <v>24</v>
          </cell>
        </row>
        <row r="4004">
          <cell r="D4004" t="str">
            <v>TP-24-F0000310</v>
          </cell>
          <cell r="E4004" t="str">
            <v>KOW AHMAD</v>
          </cell>
          <cell r="F4004" t="str">
            <v>BP 3034 QB</v>
          </cell>
          <cell r="G4004" t="str">
            <v>C0</v>
          </cell>
          <cell r="H4004" t="str">
            <v>14.CALL CENTER</v>
          </cell>
          <cell r="I4004" t="str">
            <v>A</v>
          </cell>
          <cell r="J4004">
            <v>24</v>
          </cell>
          <cell r="K4004" t="str">
            <v>MH1JM2117HK503496</v>
          </cell>
          <cell r="L4004" t="str">
            <v>JM21E1492819</v>
          </cell>
          <cell r="M4004" t="str">
            <v>HONDA</v>
          </cell>
          <cell r="N4004" t="str">
            <v>BEAT</v>
          </cell>
          <cell r="O4004" t="str">
            <v>PUTIH</v>
          </cell>
          <cell r="P4004" t="str">
            <v>JG</v>
          </cell>
          <cell r="Q4004" t="str">
            <v>BELUM JTO</v>
          </cell>
          <cell r="R4004">
            <v>17</v>
          </cell>
          <cell r="S4004">
            <v>18</v>
          </cell>
        </row>
        <row r="4005">
          <cell r="D4005" t="str">
            <v>SP-25-F0000989</v>
          </cell>
          <cell r="E4005" t="str">
            <v>NILAM PUSPITAWATI MARGI MULYANI</v>
          </cell>
          <cell r="F4005" t="str">
            <v>BP 4625 RC</v>
          </cell>
          <cell r="G4005" t="str">
            <v>C0</v>
          </cell>
          <cell r="H4005" t="str">
            <v>13.WILFRIN</v>
          </cell>
          <cell r="I4005" t="str">
            <v>A</v>
          </cell>
          <cell r="J4005">
            <v>5</v>
          </cell>
          <cell r="K4005" t="str">
            <v>MH1KF4110KK776555</v>
          </cell>
          <cell r="L4005" t="str">
            <v>KF41E1779246</v>
          </cell>
          <cell r="M4005" t="str">
            <v>HONDA</v>
          </cell>
          <cell r="N4005" t="str">
            <v>VARIO 150</v>
          </cell>
          <cell r="O4005" t="str">
            <v>HITAM</v>
          </cell>
          <cell r="P4005" t="str">
            <v>JG</v>
          </cell>
          <cell r="Q4005" t="str">
            <v>GAGAL BAYAR</v>
          </cell>
          <cell r="R4005">
            <v>6</v>
          </cell>
          <cell r="S4005">
            <v>24</v>
          </cell>
        </row>
        <row r="4006">
          <cell r="D4006" t="str">
            <v>SP-25-F0000991</v>
          </cell>
          <cell r="E4006" t="str">
            <v>ROY BOY SILALAHI</v>
          </cell>
          <cell r="F4006" t="str">
            <v>BP 3419 QD</v>
          </cell>
          <cell r="G4006" t="str">
            <v>C0</v>
          </cell>
          <cell r="H4006" t="str">
            <v>08.JOSRI</v>
          </cell>
          <cell r="I4006" t="str">
            <v>A</v>
          </cell>
          <cell r="J4006">
            <v>6</v>
          </cell>
          <cell r="K4006" t="str">
            <v>MH1JFP122GK412828</v>
          </cell>
          <cell r="L4006" t="str">
            <v>JFP1E2389593</v>
          </cell>
          <cell r="M4006" t="str">
            <v>HONDA</v>
          </cell>
          <cell r="N4006" t="str">
            <v>BEAT</v>
          </cell>
          <cell r="O4006" t="str">
            <v>HITAM</v>
          </cell>
          <cell r="P4006" t="str">
            <v>JG</v>
          </cell>
          <cell r="Q4006" t="str">
            <v>BELUM JTO</v>
          </cell>
          <cell r="R4006">
            <v>6</v>
          </cell>
          <cell r="S4006">
            <v>12</v>
          </cell>
        </row>
        <row r="4007">
          <cell r="D4007" t="str">
            <v>SP-25-F0001012</v>
          </cell>
          <cell r="E4007" t="str">
            <v>ENOK BUDIMAN</v>
          </cell>
          <cell r="F4007" t="str">
            <v>BP 3157 SU</v>
          </cell>
          <cell r="G4007" t="str">
            <v>C0</v>
          </cell>
          <cell r="H4007" t="str">
            <v>12.JUBRAIDER S</v>
          </cell>
          <cell r="I4007" t="str">
            <v>A</v>
          </cell>
          <cell r="J4007">
            <v>8</v>
          </cell>
          <cell r="K4007" t="str">
            <v>MH1JM0318PK470797</v>
          </cell>
          <cell r="L4007" t="str">
            <v>JM03E1470643</v>
          </cell>
          <cell r="M4007" t="str">
            <v>HONDA</v>
          </cell>
          <cell r="N4007" t="str">
            <v>SCOOPY NON KEYLESS</v>
          </cell>
          <cell r="O4007" t="str">
            <v>HITAM-MERAH</v>
          </cell>
          <cell r="P4007" t="str">
            <v>JG</v>
          </cell>
          <cell r="Q4007" t="str">
            <v>BELUM JTO</v>
          </cell>
          <cell r="R4007">
            <v>6</v>
          </cell>
          <cell r="S4007">
            <v>12</v>
          </cell>
        </row>
        <row r="4008">
          <cell r="D4008" t="str">
            <v>SP-25-F0001040</v>
          </cell>
          <cell r="E4008" t="str">
            <v>HEBRA LENDI</v>
          </cell>
          <cell r="F4008" t="str">
            <v>BP 3265 CC</v>
          </cell>
          <cell r="G4008" t="str">
            <v>C0</v>
          </cell>
          <cell r="H4008" t="str">
            <v>03.DAULAT</v>
          </cell>
          <cell r="I4008" t="str">
            <v>D</v>
          </cell>
          <cell r="J4008">
            <v>19</v>
          </cell>
          <cell r="K4008" t="str">
            <v>MH1JBK311PK457066</v>
          </cell>
          <cell r="L4008" t="str">
            <v>JBK3E1455129</v>
          </cell>
          <cell r="M4008" t="str">
            <v>HONDA</v>
          </cell>
          <cell r="N4008" t="str">
            <v>REVO X</v>
          </cell>
          <cell r="O4008" t="str">
            <v>MERAH-HITAM</v>
          </cell>
          <cell r="P4008" t="str">
            <v>JG</v>
          </cell>
          <cell r="Q4008" t="str">
            <v>BELUM JTO</v>
          </cell>
          <cell r="R4008">
            <v>6</v>
          </cell>
          <cell r="S4008">
            <v>18</v>
          </cell>
        </row>
        <row r="4009">
          <cell r="D4009" t="str">
            <v>SP-25-F0001043</v>
          </cell>
          <cell r="E4009" t="str">
            <v>MARIANUS ANDREAS</v>
          </cell>
          <cell r="F4009" t="str">
            <v>BP 3857 RF</v>
          </cell>
          <cell r="G4009" t="str">
            <v>C0</v>
          </cell>
          <cell r="H4009" t="str">
            <v>14.CALL CENTER</v>
          </cell>
          <cell r="I4009" t="str">
            <v>A</v>
          </cell>
          <cell r="J4009">
            <v>9</v>
          </cell>
          <cell r="K4009" t="str">
            <v>MH1JM8113NK855666</v>
          </cell>
          <cell r="L4009" t="str">
            <v>JM81E1856816</v>
          </cell>
          <cell r="M4009" t="str">
            <v>HONDA</v>
          </cell>
          <cell r="N4009" t="str">
            <v>BEAT FI</v>
          </cell>
          <cell r="O4009" t="str">
            <v>MERAH-HITAM</v>
          </cell>
          <cell r="P4009" t="str">
            <v>JG</v>
          </cell>
          <cell r="Q4009" t="str">
            <v>BELUM JTO</v>
          </cell>
          <cell r="R4009">
            <v>6</v>
          </cell>
          <cell r="S4009">
            <v>12</v>
          </cell>
        </row>
        <row r="4010">
          <cell r="D4010" t="str">
            <v>TP-24-F0000334</v>
          </cell>
          <cell r="E4010" t="str">
            <v>SUMARNIATI</v>
          </cell>
          <cell r="F4010" t="str">
            <v>BP 3994 BF</v>
          </cell>
          <cell r="G4010" t="str">
            <v>C0</v>
          </cell>
          <cell r="H4010" t="str">
            <v>14.CALL CENTER</v>
          </cell>
          <cell r="I4010" t="str">
            <v>A</v>
          </cell>
          <cell r="J4010">
            <v>2</v>
          </cell>
          <cell r="K4010" t="str">
            <v>MH1JMC112PK194542</v>
          </cell>
          <cell r="L4010" t="str">
            <v>JMC1E1194565</v>
          </cell>
          <cell r="M4010" t="str">
            <v>HONDA</v>
          </cell>
          <cell r="N4010" t="str">
            <v>VARIO TECHNO</v>
          </cell>
          <cell r="O4010" t="str">
            <v>MERAH</v>
          </cell>
          <cell r="P4010" t="str">
            <v>JG</v>
          </cell>
          <cell r="Q4010" t="str">
            <v>DONE</v>
          </cell>
          <cell r="R4010">
            <v>16</v>
          </cell>
          <cell r="S4010">
            <v>30</v>
          </cell>
        </row>
        <row r="4011">
          <cell r="D4011" t="str">
            <v>TP-24-F0000395</v>
          </cell>
          <cell r="E4011" t="str">
            <v>SRI AGUSTINA, SE</v>
          </cell>
          <cell r="F4011" t="str">
            <v>BP 4145 UB</v>
          </cell>
          <cell r="G4011" t="str">
            <v>C0</v>
          </cell>
          <cell r="H4011" t="str">
            <v>02.REY</v>
          </cell>
          <cell r="I4011" t="str">
            <v>A</v>
          </cell>
          <cell r="J4011">
            <v>23</v>
          </cell>
          <cell r="K4011" t="str">
            <v>MH3SG5620NK585707</v>
          </cell>
          <cell r="L4011" t="str">
            <v>G3L8E1176283</v>
          </cell>
          <cell r="M4011" t="str">
            <v>YAMAHA</v>
          </cell>
          <cell r="N4011" t="str">
            <v>NMAX</v>
          </cell>
          <cell r="O4011" t="str">
            <v>BIRU</v>
          </cell>
          <cell r="P4011" t="str">
            <v>JG</v>
          </cell>
          <cell r="Q4011" t="str">
            <v>BELUM JTO</v>
          </cell>
          <cell r="R4011">
            <v>16</v>
          </cell>
          <cell r="S4011">
            <v>36</v>
          </cell>
        </row>
        <row r="4012">
          <cell r="D4012" t="str">
            <v>TP-24-F0000410</v>
          </cell>
          <cell r="E4012" t="str">
            <v>NENENG ROHAYATI BT DASUKI</v>
          </cell>
          <cell r="F4012" t="str">
            <v>BP 2824 PQ</v>
          </cell>
          <cell r="G4012" t="str">
            <v>C0</v>
          </cell>
          <cell r="H4012" t="str">
            <v>01.SYAMSURI</v>
          </cell>
          <cell r="I4012" t="str">
            <v>A</v>
          </cell>
          <cell r="J4012">
            <v>1</v>
          </cell>
          <cell r="K4012" t="str">
            <v>MH1KF0110PK290974</v>
          </cell>
          <cell r="L4012" t="str">
            <v>KF01E1291083</v>
          </cell>
          <cell r="M4012" t="str">
            <v>HONDA</v>
          </cell>
          <cell r="N4012" t="str">
            <v>VARIO</v>
          </cell>
          <cell r="O4012" t="str">
            <v>MERAH</v>
          </cell>
          <cell r="P4012" t="str">
            <v>JG</v>
          </cell>
          <cell r="Q4012" t="str">
            <v>DONE</v>
          </cell>
          <cell r="R4012">
            <v>15</v>
          </cell>
          <cell r="S4012">
            <v>30</v>
          </cell>
        </row>
        <row r="4013">
          <cell r="D4013" t="str">
            <v>TP-24-F0000412</v>
          </cell>
          <cell r="E4013" t="str">
            <v>SUSILA RAHMA WATI</v>
          </cell>
          <cell r="F4013" t="str">
            <v>BP 2050 BN</v>
          </cell>
          <cell r="G4013" t="str">
            <v>C0</v>
          </cell>
          <cell r="H4013" t="str">
            <v>01.SYAMSURI</v>
          </cell>
          <cell r="I4013" t="str">
            <v>A</v>
          </cell>
          <cell r="J4013">
            <v>1</v>
          </cell>
          <cell r="K4013" t="str">
            <v>MH1JM0119MK422434</v>
          </cell>
          <cell r="L4013" t="str">
            <v>JM01E422569</v>
          </cell>
          <cell r="M4013" t="str">
            <v>HONDA</v>
          </cell>
          <cell r="N4013" t="str">
            <v>SCOOPY</v>
          </cell>
          <cell r="O4013" t="str">
            <v>HITAM</v>
          </cell>
          <cell r="P4013" t="str">
            <v>JG</v>
          </cell>
          <cell r="Q4013" t="str">
            <v>GAGAL BAYAR</v>
          </cell>
          <cell r="R4013">
            <v>15</v>
          </cell>
          <cell r="S4013">
            <v>30</v>
          </cell>
        </row>
        <row r="4014">
          <cell r="D4014" t="str">
            <v>SP-25-F0002560</v>
          </cell>
          <cell r="E4014" t="str">
            <v>SOFIAN ARIF</v>
          </cell>
          <cell r="F4014" t="str">
            <v>BP 2802 IR</v>
          </cell>
          <cell r="G4014" t="str">
            <v>C0</v>
          </cell>
          <cell r="H4014" t="str">
            <v>14.CALL CENTER</v>
          </cell>
          <cell r="I4014" t="str">
            <v/>
          </cell>
          <cell r="J4014">
            <v>13</v>
          </cell>
          <cell r="K4014" t="str">
            <v>MH1KC8218HK173344</v>
          </cell>
          <cell r="L4014" t="str">
            <v>KC82E1169456</v>
          </cell>
          <cell r="M4014" t="str">
            <v>HONDA</v>
          </cell>
          <cell r="N4014" t="str">
            <v>CB 150 R LED</v>
          </cell>
          <cell r="O4014" t="str">
            <v>HITAM</v>
          </cell>
          <cell r="P4014" t="str">
            <v>JG</v>
          </cell>
          <cell r="Q4014" t="str">
            <v>BELUM JTO</v>
          </cell>
          <cell r="R4014">
            <v>1</v>
          </cell>
          <cell r="S4014">
            <v>18</v>
          </cell>
        </row>
        <row r="4015">
          <cell r="D4015" t="str">
            <v>SP-25-F0002561</v>
          </cell>
          <cell r="E4015" t="str">
            <v>UCOK TAGOR NST</v>
          </cell>
          <cell r="F4015" t="str">
            <v>BP 2966 SR</v>
          </cell>
          <cell r="G4015" t="str">
            <v>C0</v>
          </cell>
          <cell r="H4015" t="str">
            <v>14.CALL CENTER</v>
          </cell>
          <cell r="I4015" t="str">
            <v/>
          </cell>
          <cell r="J4015">
            <v>14</v>
          </cell>
          <cell r="K4015" t="str">
            <v>MH1JM9135PK189615</v>
          </cell>
          <cell r="L4015" t="str">
            <v>JM91E3180358</v>
          </cell>
          <cell r="M4015" t="str">
            <v>HONDA</v>
          </cell>
          <cell r="N4015" t="str">
            <v>BEAT DELUXE</v>
          </cell>
          <cell r="O4015" t="str">
            <v>HITAM</v>
          </cell>
          <cell r="P4015" t="str">
            <v>JG</v>
          </cell>
          <cell r="Q4015" t="str">
            <v>BELUM JTO</v>
          </cell>
          <cell r="R4015">
            <v>1</v>
          </cell>
          <cell r="S4015">
            <v>12</v>
          </cell>
        </row>
        <row r="4016">
          <cell r="D4016" t="str">
            <v>SP-25-F0002570</v>
          </cell>
          <cell r="E4016" t="str">
            <v>E RUDIYANDI</v>
          </cell>
          <cell r="F4016" t="str">
            <v>BP 5541 UO</v>
          </cell>
          <cell r="G4016" t="str">
            <v>C0</v>
          </cell>
          <cell r="H4016" t="str">
            <v>14.CALL CENTER</v>
          </cell>
          <cell r="I4016" t="str">
            <v/>
          </cell>
          <cell r="J4016">
            <v>15</v>
          </cell>
          <cell r="K4016" t="str">
            <v>MH1JMD114RK531124</v>
          </cell>
          <cell r="L4016" t="str">
            <v>JMD1E1530020</v>
          </cell>
          <cell r="M4016" t="str">
            <v>HONDA</v>
          </cell>
          <cell r="N4016" t="str">
            <v>VARIO 125 KEYLESS</v>
          </cell>
          <cell r="O4016" t="str">
            <v>MERAH</v>
          </cell>
          <cell r="P4016" t="str">
            <v>JG</v>
          </cell>
          <cell r="Q4016" t="str">
            <v>BELUM JTO</v>
          </cell>
          <cell r="R4016">
            <v>1</v>
          </cell>
          <cell r="S4016">
            <v>18</v>
          </cell>
        </row>
        <row r="4017">
          <cell r="D4017" t="str">
            <v>SP-25-F0002571</v>
          </cell>
          <cell r="E4017" t="str">
            <v>DEDI KURNIAWAN</v>
          </cell>
          <cell r="F4017" t="str">
            <v>BP 6706 OC</v>
          </cell>
          <cell r="G4017" t="str">
            <v>C0</v>
          </cell>
          <cell r="H4017" t="str">
            <v>14.CALL CENTER</v>
          </cell>
          <cell r="I4017" t="str">
            <v/>
          </cell>
          <cell r="J4017">
            <v>15</v>
          </cell>
          <cell r="K4017" t="str">
            <v>MH1JMH219SK201961</v>
          </cell>
          <cell r="L4017" t="str">
            <v>JMH2E1202269</v>
          </cell>
          <cell r="M4017" t="str">
            <v>HONDA</v>
          </cell>
          <cell r="N4017" t="str">
            <v>SCOOPY KEYLESS</v>
          </cell>
          <cell r="O4017" t="str">
            <v>PUTIH</v>
          </cell>
          <cell r="P4017" t="str">
            <v>JG</v>
          </cell>
          <cell r="Q4017" t="str">
            <v>BELUM JTO</v>
          </cell>
          <cell r="R4017">
            <v>1</v>
          </cell>
          <cell r="S4017">
            <v>18</v>
          </cell>
        </row>
        <row r="4018">
          <cell r="D4018" t="str">
            <v>SP-25-F0002582</v>
          </cell>
          <cell r="E4018" t="str">
            <v>JULIANTON SIREGAR</v>
          </cell>
          <cell r="F4018" t="str">
            <v>BP 5880 QI</v>
          </cell>
          <cell r="G4018" t="str">
            <v>C0</v>
          </cell>
          <cell r="H4018" t="str">
            <v>14.CALL CENTER</v>
          </cell>
          <cell r="I4018" t="str">
            <v/>
          </cell>
          <cell r="J4018">
            <v>14</v>
          </cell>
          <cell r="K4018" t="str">
            <v>MH3RG4610JK090203</v>
          </cell>
          <cell r="L4018" t="str">
            <v>G3E7E0467891</v>
          </cell>
          <cell r="M4018" t="str">
            <v>YAMAHA</v>
          </cell>
          <cell r="N4018" t="str">
            <v>VIXION VVA 150 CC</v>
          </cell>
          <cell r="O4018" t="str">
            <v>HITAM</v>
          </cell>
          <cell r="P4018" t="str">
            <v>JG</v>
          </cell>
          <cell r="Q4018" t="str">
            <v>BELUM JTO</v>
          </cell>
          <cell r="R4018">
            <v>1</v>
          </cell>
          <cell r="S4018">
            <v>12</v>
          </cell>
        </row>
        <row r="4019">
          <cell r="D4019" t="str">
            <v>TP-24-F0000441</v>
          </cell>
          <cell r="E4019" t="str">
            <v>MULYADI</v>
          </cell>
          <cell r="F4019" t="str">
            <v>BP 3430 OW</v>
          </cell>
          <cell r="G4019" t="str">
            <v>C0</v>
          </cell>
          <cell r="H4019" t="str">
            <v>01.SYAMSURI</v>
          </cell>
          <cell r="I4019" t="str">
            <v>A</v>
          </cell>
          <cell r="J4019">
            <v>8</v>
          </cell>
          <cell r="K4019" t="str">
            <v>MH1JFZ137KK387664</v>
          </cell>
          <cell r="L4019" t="str">
            <v>JFZ1E3387692</v>
          </cell>
          <cell r="M4019" t="str">
            <v>HONDA</v>
          </cell>
          <cell r="N4019" t="str">
            <v>BEAT F1</v>
          </cell>
          <cell r="O4019" t="str">
            <v>HITAM</v>
          </cell>
          <cell r="P4019" t="str">
            <v>JG</v>
          </cell>
          <cell r="Q4019" t="str">
            <v>BELUM JTO</v>
          </cell>
          <cell r="R4019">
            <v>15</v>
          </cell>
          <cell r="S4019">
            <v>36</v>
          </cell>
        </row>
        <row r="4020">
          <cell r="D4020" t="str">
            <v>TP-24-F0000457</v>
          </cell>
          <cell r="E4020" t="str">
            <v>NILLAWATI</v>
          </cell>
          <cell r="F4020" t="str">
            <v>BP 3991 JB</v>
          </cell>
          <cell r="G4020" t="str">
            <v>C0</v>
          </cell>
          <cell r="H4020" t="str">
            <v>02.REY</v>
          </cell>
          <cell r="I4020" t="str">
            <v>A</v>
          </cell>
          <cell r="J4020">
            <v>15</v>
          </cell>
          <cell r="K4020" t="str">
            <v>MH1JM0119MK109125</v>
          </cell>
          <cell r="L4020" t="str">
            <v>JM01E1108240</v>
          </cell>
          <cell r="M4020" t="str">
            <v>HONDA</v>
          </cell>
          <cell r="N4020" t="str">
            <v>SCOOPY</v>
          </cell>
          <cell r="O4020" t="str">
            <v>KREM COKLAT</v>
          </cell>
          <cell r="P4020" t="str">
            <v>JG</v>
          </cell>
          <cell r="Q4020" t="str">
            <v>BELUM JTO</v>
          </cell>
          <cell r="R4020">
            <v>15</v>
          </cell>
          <cell r="S4020">
            <v>24</v>
          </cell>
        </row>
        <row r="4021">
          <cell r="D4021" t="str">
            <v>TP-24-F0000503</v>
          </cell>
          <cell r="E4021" t="str">
            <v>SYAFRUDDIN NASUTION</v>
          </cell>
          <cell r="F4021" t="str">
            <v>BP 5441 PB</v>
          </cell>
          <cell r="G4021" t="str">
            <v>C0</v>
          </cell>
          <cell r="H4021" t="str">
            <v>14.CALL CENTER</v>
          </cell>
          <cell r="I4021" t="str">
            <v>A</v>
          </cell>
          <cell r="J4021">
            <v>5</v>
          </cell>
          <cell r="K4021" t="str">
            <v>MH3SE88D0KJ138439</v>
          </cell>
          <cell r="L4021" t="str">
            <v>E3R2E2285014</v>
          </cell>
          <cell r="M4021" t="str">
            <v>YAMAHA</v>
          </cell>
          <cell r="N4021" t="str">
            <v>FINO 125</v>
          </cell>
          <cell r="O4021" t="str">
            <v>BIRU</v>
          </cell>
          <cell r="P4021" t="str">
            <v>JG</v>
          </cell>
          <cell r="Q4021" t="str">
            <v>DONE</v>
          </cell>
          <cell r="R4021">
            <v>14</v>
          </cell>
          <cell r="S4021">
            <v>18</v>
          </cell>
        </row>
        <row r="4022">
          <cell r="D4022" t="str">
            <v>SP-25-F0002583</v>
          </cell>
          <cell r="E4022" t="str">
            <v>RASBI</v>
          </cell>
          <cell r="F4022" t="str">
            <v>BP 2044 AI</v>
          </cell>
          <cell r="G4022" t="str">
            <v>C0</v>
          </cell>
          <cell r="H4022" t="str">
            <v>14.CALL CENTER</v>
          </cell>
          <cell r="I4022" t="str">
            <v/>
          </cell>
          <cell r="J4022">
            <v>14</v>
          </cell>
          <cell r="K4022" t="str">
            <v>MH1JM2125KK472071</v>
          </cell>
          <cell r="L4022" t="str">
            <v>JM21E2449691</v>
          </cell>
          <cell r="M4022" t="str">
            <v>HONDA</v>
          </cell>
          <cell r="N4022" t="str">
            <v>BEAT</v>
          </cell>
          <cell r="O4022" t="str">
            <v>MERAH PUTIH</v>
          </cell>
          <cell r="P4022" t="str">
            <v>JG</v>
          </cell>
          <cell r="Q4022" t="str">
            <v>BELUM JTO</v>
          </cell>
          <cell r="R4022">
            <v>1</v>
          </cell>
          <cell r="S4022">
            <v>12</v>
          </cell>
        </row>
        <row r="4023">
          <cell r="D4023" t="str">
            <v>SP-25-F0002595</v>
          </cell>
          <cell r="E4023" t="str">
            <v>HALENDRA HASIBUAN</v>
          </cell>
          <cell r="F4023" t="str">
            <v>BP 2682 RI</v>
          </cell>
          <cell r="G4023" t="str">
            <v>C0</v>
          </cell>
          <cell r="H4023" t="str">
            <v>14.CALL CENTER</v>
          </cell>
          <cell r="I4023" t="str">
            <v/>
          </cell>
          <cell r="J4023">
            <v>20</v>
          </cell>
          <cell r="K4023" t="str">
            <v>MH1JM8111NK890870</v>
          </cell>
          <cell r="L4023" t="str">
            <v>JM81E1892281</v>
          </cell>
          <cell r="M4023" t="str">
            <v>HONDA</v>
          </cell>
          <cell r="N4023" t="str">
            <v>BEAT</v>
          </cell>
          <cell r="O4023" t="str">
            <v>PUTIH HITAM</v>
          </cell>
          <cell r="P4023" t="str">
            <v>JG</v>
          </cell>
          <cell r="Q4023" t="str">
            <v>BELUM JTO</v>
          </cell>
          <cell r="R4023">
            <v>1</v>
          </cell>
          <cell r="S4023">
            <v>12</v>
          </cell>
        </row>
        <row r="4024">
          <cell r="D4024" t="str">
            <v>SP-25-F0002641</v>
          </cell>
          <cell r="E4024" t="str">
            <v>NUR AMELIYANA</v>
          </cell>
          <cell r="F4024" t="str">
            <v>BP 3595 RD</v>
          </cell>
          <cell r="G4024" t="str">
            <v>C0</v>
          </cell>
          <cell r="H4024" t="str">
            <v>14.CALL CENTER</v>
          </cell>
          <cell r="I4024" t="str">
            <v/>
          </cell>
          <cell r="J4024">
            <v>22</v>
          </cell>
          <cell r="K4024" t="str">
            <v>MH1JM8113MK813321</v>
          </cell>
          <cell r="L4024" t="str">
            <v>JM81E1814168</v>
          </cell>
          <cell r="M4024" t="str">
            <v>HONDA</v>
          </cell>
          <cell r="N4024" t="str">
            <v>BEAT DIGITAL</v>
          </cell>
          <cell r="O4024" t="str">
            <v>BIRU HITAM</v>
          </cell>
          <cell r="P4024" t="str">
            <v>JG</v>
          </cell>
          <cell r="Q4024" t="str">
            <v>BELUM JTO</v>
          </cell>
          <cell r="R4024">
            <v>1</v>
          </cell>
          <cell r="S4024">
            <v>24</v>
          </cell>
        </row>
        <row r="4025">
          <cell r="D4025" t="str">
            <v>SP-25-F0002643</v>
          </cell>
          <cell r="E4025" t="str">
            <v>JOYOMONO SIHOMBING</v>
          </cell>
          <cell r="F4025" t="str">
            <v>BP 3012 RP</v>
          </cell>
          <cell r="G4025" t="str">
            <v>C0</v>
          </cell>
          <cell r="H4025" t="str">
            <v>14.CALL CENTER</v>
          </cell>
          <cell r="I4025" t="str">
            <v/>
          </cell>
          <cell r="J4025">
            <v>22</v>
          </cell>
          <cell r="K4025" t="str">
            <v>MH1JMB116PK086550</v>
          </cell>
          <cell r="L4025" t="str">
            <v>JMB1E1086373</v>
          </cell>
          <cell r="M4025" t="str">
            <v>HONDA</v>
          </cell>
          <cell r="N4025" t="str">
            <v>GENIO</v>
          </cell>
          <cell r="O4025" t="str">
            <v>COKLAT</v>
          </cell>
          <cell r="P4025" t="str">
            <v>JG</v>
          </cell>
          <cell r="Q4025" t="str">
            <v>BELUM JTO</v>
          </cell>
          <cell r="R4025">
            <v>1</v>
          </cell>
          <cell r="S4025">
            <v>18</v>
          </cell>
        </row>
        <row r="4026">
          <cell r="D4026" t="str">
            <v>SP-25-F0001061</v>
          </cell>
          <cell r="E4026" t="str">
            <v>RIRIN MARLIANA</v>
          </cell>
          <cell r="F4026" t="str">
            <v>BP 2606 P</v>
          </cell>
          <cell r="G4026" t="str">
            <v>C0</v>
          </cell>
          <cell r="H4026" t="str">
            <v>14.CALL CENTER</v>
          </cell>
          <cell r="I4026" t="str">
            <v>A</v>
          </cell>
          <cell r="J4026">
            <v>13</v>
          </cell>
          <cell r="K4026" t="str">
            <v>MH1JM8221PK024533</v>
          </cell>
          <cell r="L4026" t="str">
            <v>JM82E2024122</v>
          </cell>
          <cell r="M4026" t="str">
            <v>HONDA</v>
          </cell>
          <cell r="N4026" t="str">
            <v>BEAT STREET</v>
          </cell>
          <cell r="O4026" t="str">
            <v>HITAM</v>
          </cell>
          <cell r="P4026" t="str">
            <v>JG</v>
          </cell>
          <cell r="Q4026" t="str">
            <v>BELUM JTO</v>
          </cell>
          <cell r="R4026">
            <v>6</v>
          </cell>
          <cell r="S4026">
            <v>12</v>
          </cell>
        </row>
        <row r="4027">
          <cell r="D4027" t="str">
            <v>SP-25-F0001066</v>
          </cell>
          <cell r="E4027" t="str">
            <v>TRIAS AGIL NUR FAQIH</v>
          </cell>
          <cell r="F4027" t="str">
            <v>BP 5456 CF</v>
          </cell>
          <cell r="G4027" t="str">
            <v>C0</v>
          </cell>
          <cell r="H4027" t="str">
            <v>14.CALL CENTER</v>
          </cell>
          <cell r="I4027" t="str">
            <v>A</v>
          </cell>
          <cell r="J4027">
            <v>14</v>
          </cell>
          <cell r="K4027" t="str">
            <v>MH4KR150LDKP73019</v>
          </cell>
          <cell r="L4027" t="str">
            <v>KR150LEPA8260</v>
          </cell>
          <cell r="M4027" t="str">
            <v>KAWASAKI</v>
          </cell>
          <cell r="N4027" t="str">
            <v>NINJA R</v>
          </cell>
          <cell r="O4027" t="str">
            <v>HIJAU</v>
          </cell>
          <cell r="P4027" t="str">
            <v>JG</v>
          </cell>
          <cell r="Q4027" t="str">
            <v>BELUM JTO</v>
          </cell>
          <cell r="R4027">
            <v>6</v>
          </cell>
          <cell r="S4027">
            <v>24</v>
          </cell>
        </row>
        <row r="4028">
          <cell r="D4028" t="str">
            <v>SP-25-F0001081</v>
          </cell>
          <cell r="E4028" t="str">
            <v>VERONIKA WATI</v>
          </cell>
          <cell r="F4028" t="str">
            <v>BP 5321 AU</v>
          </cell>
          <cell r="G4028" t="str">
            <v>C0</v>
          </cell>
          <cell r="H4028" t="str">
            <v>14.CALL CENTER</v>
          </cell>
          <cell r="I4028" t="str">
            <v>A</v>
          </cell>
          <cell r="J4028">
            <v>14</v>
          </cell>
          <cell r="K4028" t="str">
            <v>MH1JME111RK010920</v>
          </cell>
          <cell r="L4028" t="str">
            <v>JME1E1009873</v>
          </cell>
          <cell r="M4028" t="str">
            <v>HONDA</v>
          </cell>
          <cell r="N4028" t="str">
            <v>BEAT FI</v>
          </cell>
          <cell r="O4028" t="str">
            <v>HITAM</v>
          </cell>
          <cell r="P4028" t="str">
            <v>JG</v>
          </cell>
          <cell r="Q4028" t="str">
            <v>BELUM JTO</v>
          </cell>
          <cell r="R4028">
            <v>6</v>
          </cell>
          <cell r="S4028">
            <v>12</v>
          </cell>
        </row>
        <row r="4029">
          <cell r="D4029" t="str">
            <v>SP-25-F0001085</v>
          </cell>
          <cell r="E4029" t="str">
            <v>ARJONO LUMBANRAJA</v>
          </cell>
          <cell r="F4029" t="str">
            <v>BP 4692 IU</v>
          </cell>
          <cell r="G4029" t="str">
            <v>C0</v>
          </cell>
          <cell r="H4029" t="str">
            <v>14.CALL CENTER</v>
          </cell>
          <cell r="I4029" t="str">
            <v>A</v>
          </cell>
          <cell r="J4029">
            <v>14</v>
          </cell>
          <cell r="K4029" t="str">
            <v>MH1JM8133RK047907</v>
          </cell>
          <cell r="L4029" t="str">
            <v>JM81E3048779</v>
          </cell>
          <cell r="M4029" t="str">
            <v>HONDA</v>
          </cell>
          <cell r="N4029" t="str">
            <v>BEAT</v>
          </cell>
          <cell r="O4029" t="str">
            <v>SILVER HITAM</v>
          </cell>
          <cell r="P4029" t="str">
            <v>JG</v>
          </cell>
          <cell r="Q4029" t="str">
            <v>BELUM JTO</v>
          </cell>
          <cell r="R4029">
            <v>6</v>
          </cell>
          <cell r="S4029">
            <v>12</v>
          </cell>
        </row>
        <row r="4030">
          <cell r="D4030" t="str">
            <v>SP-25-F0002134</v>
          </cell>
          <cell r="E4030" t="str">
            <v>RIZKI FERNANDO</v>
          </cell>
          <cell r="F4030" t="str">
            <v>BP 4298 OR</v>
          </cell>
          <cell r="G4030" t="str">
            <v>C0</v>
          </cell>
          <cell r="H4030" t="str">
            <v>11.RIMPUN</v>
          </cell>
          <cell r="I4030" t="str">
            <v>A</v>
          </cell>
          <cell r="J4030">
            <v>1</v>
          </cell>
          <cell r="K4030" t="str">
            <v>MH1JME11XRK153056</v>
          </cell>
          <cell r="L4030" t="str">
            <v>JME1E1153396</v>
          </cell>
          <cell r="M4030" t="str">
            <v>HONDA</v>
          </cell>
          <cell r="N4030" t="str">
            <v>BEAT</v>
          </cell>
          <cell r="O4030" t="str">
            <v>HITAM</v>
          </cell>
          <cell r="P4030" t="str">
            <v>JG</v>
          </cell>
          <cell r="Q4030" t="str">
            <v>DONE</v>
          </cell>
          <cell r="R4030">
            <v>2</v>
          </cell>
          <cell r="S4030">
            <v>18</v>
          </cell>
        </row>
        <row r="4031">
          <cell r="D4031" t="str">
            <v>SP-25-F0002157</v>
          </cell>
          <cell r="E4031" t="str">
            <v>IKHWANUDDIN</v>
          </cell>
          <cell r="F4031" t="str">
            <v>BP 2746 QC</v>
          </cell>
          <cell r="G4031" t="str">
            <v>C0</v>
          </cell>
          <cell r="H4031" t="str">
            <v>11.RIMPUN</v>
          </cell>
          <cell r="I4031" t="str">
            <v>A</v>
          </cell>
          <cell r="J4031">
            <v>1</v>
          </cell>
          <cell r="K4031" t="str">
            <v>MH1KCD219NK029189</v>
          </cell>
          <cell r="L4031" t="str">
            <v>KCD2E1029207</v>
          </cell>
          <cell r="M4031" t="str">
            <v>HONDA</v>
          </cell>
          <cell r="N4031" t="str">
            <v>CB 150 R</v>
          </cell>
          <cell r="O4031" t="str">
            <v>HITAM</v>
          </cell>
          <cell r="P4031" t="str">
            <v>JG</v>
          </cell>
          <cell r="Q4031" t="str">
            <v>GAGAL BAYAR</v>
          </cell>
          <cell r="R4031">
            <v>2</v>
          </cell>
          <cell r="S4031">
            <v>18</v>
          </cell>
        </row>
        <row r="4032">
          <cell r="D4032" t="str">
            <v>SP-25-F0002164</v>
          </cell>
          <cell r="E4032" t="str">
            <v>M JUDIR SAHPUTRA</v>
          </cell>
          <cell r="F4032" t="str">
            <v>BP 3869 UE</v>
          </cell>
          <cell r="G4032" t="str">
            <v>C0</v>
          </cell>
          <cell r="H4032" t="str">
            <v>06.ROBEN</v>
          </cell>
          <cell r="I4032" t="str">
            <v>A</v>
          </cell>
          <cell r="J4032">
            <v>1</v>
          </cell>
          <cell r="K4032" t="str">
            <v>MH1JM0212MK120935</v>
          </cell>
          <cell r="L4032" t="str">
            <v>JM02E1120977</v>
          </cell>
          <cell r="M4032" t="str">
            <v>HONDA</v>
          </cell>
          <cell r="N4032" t="str">
            <v>SCOOPY KEYLESS</v>
          </cell>
          <cell r="O4032" t="str">
            <v>COKLAT</v>
          </cell>
          <cell r="P4032" t="str">
            <v>JG</v>
          </cell>
          <cell r="Q4032" t="str">
            <v>GAGAL BAYAR</v>
          </cell>
          <cell r="R4032">
            <v>2</v>
          </cell>
          <cell r="S4032">
            <v>18</v>
          </cell>
        </row>
        <row r="4033">
          <cell r="D4033" t="str">
            <v>SP-25-F0002166</v>
          </cell>
          <cell r="E4033" t="str">
            <v>DAVID FERNANDO PRATAMA</v>
          </cell>
          <cell r="F4033" t="str">
            <v>BP 2492 CI</v>
          </cell>
          <cell r="G4033" t="str">
            <v>C0</v>
          </cell>
          <cell r="H4033" t="str">
            <v>04.RIZKI A</v>
          </cell>
          <cell r="I4033" t="str">
            <v>A</v>
          </cell>
          <cell r="J4033">
            <v>1</v>
          </cell>
          <cell r="K4033" t="str">
            <v>MH1JM0314PK371412</v>
          </cell>
          <cell r="L4033" t="str">
            <v>JM03E1371319</v>
          </cell>
          <cell r="M4033" t="str">
            <v>HONDA</v>
          </cell>
          <cell r="N4033" t="str">
            <v>SCOOPY NON KEYLESS</v>
          </cell>
          <cell r="O4033" t="str">
            <v>HITAM SILVER</v>
          </cell>
          <cell r="P4033" t="str">
            <v>JG</v>
          </cell>
          <cell r="Q4033" t="str">
            <v>DONE</v>
          </cell>
          <cell r="R4033">
            <v>2</v>
          </cell>
          <cell r="S4033">
            <v>12</v>
          </cell>
        </row>
        <row r="4034">
          <cell r="D4034" t="str">
            <v>SP-25-F0001105</v>
          </cell>
          <cell r="E4034" t="str">
            <v>JANTER HUTAHAEAN</v>
          </cell>
          <cell r="F4034" t="str">
            <v>BP 2465 AI</v>
          </cell>
          <cell r="G4034" t="str">
            <v>C0</v>
          </cell>
          <cell r="H4034" t="str">
            <v>14.CALL CENTER</v>
          </cell>
          <cell r="I4034" t="str">
            <v>A</v>
          </cell>
          <cell r="J4034">
            <v>16</v>
          </cell>
          <cell r="K4034" t="str">
            <v>MH1JM1127KK187561</v>
          </cell>
          <cell r="L4034" t="str">
            <v>JM11E2169662</v>
          </cell>
          <cell r="M4034" t="str">
            <v>HONDA</v>
          </cell>
          <cell r="N4034" t="str">
            <v>BEAT FI</v>
          </cell>
          <cell r="O4034" t="str">
            <v>MAGENTA HITAM</v>
          </cell>
          <cell r="P4034" t="str">
            <v>JG</v>
          </cell>
          <cell r="Q4034" t="str">
            <v>BELUM JTO</v>
          </cell>
          <cell r="R4034">
            <v>6</v>
          </cell>
          <cell r="S4034">
            <v>12</v>
          </cell>
        </row>
        <row r="4035">
          <cell r="D4035" t="str">
            <v>SP-25-F0001124</v>
          </cell>
          <cell r="E4035" t="str">
            <v>SYARIF HAKIM</v>
          </cell>
          <cell r="F4035" t="str">
            <v>BP 3756 OR</v>
          </cell>
          <cell r="G4035" t="str">
            <v>C0</v>
          </cell>
          <cell r="H4035" t="str">
            <v>07.RINTO</v>
          </cell>
          <cell r="I4035" t="str">
            <v>A</v>
          </cell>
          <cell r="J4035">
            <v>19</v>
          </cell>
          <cell r="K4035" t="str">
            <v>MH1JM1115HK308751</v>
          </cell>
          <cell r="L4035" t="str">
            <v>JM11E1298829</v>
          </cell>
          <cell r="M4035" t="str">
            <v>HONDA</v>
          </cell>
          <cell r="N4035" t="str">
            <v>BEAT</v>
          </cell>
          <cell r="O4035" t="str">
            <v>MERAH PUTIH</v>
          </cell>
          <cell r="P4035" t="str">
            <v>JG</v>
          </cell>
          <cell r="Q4035" t="str">
            <v>BELUM JTO</v>
          </cell>
          <cell r="R4035">
            <v>6</v>
          </cell>
          <cell r="S4035">
            <v>12</v>
          </cell>
        </row>
        <row r="4036">
          <cell r="D4036" t="str">
            <v>SP-25-F0001132</v>
          </cell>
          <cell r="E4036" t="str">
            <v>DODI LEVENDRI</v>
          </cell>
          <cell r="F4036" t="str">
            <v>BP 2708 IC</v>
          </cell>
          <cell r="G4036" t="str">
            <v>C0</v>
          </cell>
          <cell r="H4036" t="str">
            <v>12.JUBRAIDER S</v>
          </cell>
          <cell r="I4036" t="str">
            <v>A</v>
          </cell>
          <cell r="J4036">
            <v>19</v>
          </cell>
          <cell r="K4036" t="str">
            <v>MH1JFZ111HK829586</v>
          </cell>
          <cell r="L4036" t="str">
            <v>JFZ1E1842491</v>
          </cell>
          <cell r="M4036" t="str">
            <v>HONDA</v>
          </cell>
          <cell r="N4036" t="str">
            <v>BEAT FI</v>
          </cell>
          <cell r="O4036" t="str">
            <v>HITAM</v>
          </cell>
          <cell r="P4036" t="str">
            <v>JG</v>
          </cell>
          <cell r="Q4036" t="str">
            <v>BELUM JTO</v>
          </cell>
          <cell r="R4036">
            <v>6</v>
          </cell>
          <cell r="S4036">
            <v>24</v>
          </cell>
        </row>
        <row r="4037">
          <cell r="D4037" t="str">
            <v>SP-25-F0002558</v>
          </cell>
          <cell r="E4037" t="str">
            <v>MUHAMMAD AKBAR SAPUTRA</v>
          </cell>
          <cell r="F4037" t="str">
            <v>BP 5650 GU</v>
          </cell>
          <cell r="G4037" t="str">
            <v>C0</v>
          </cell>
          <cell r="H4037" t="str">
            <v>14.CALL CENTER</v>
          </cell>
          <cell r="I4037" t="str">
            <v/>
          </cell>
          <cell r="J4037">
            <v>13</v>
          </cell>
          <cell r="K4037" t="str">
            <v>MH1JM0310RK611672</v>
          </cell>
          <cell r="L4037" t="str">
            <v>JM03E1611692</v>
          </cell>
          <cell r="M4037" t="str">
            <v>HONDA</v>
          </cell>
          <cell r="N4037" t="str">
            <v>SCOOPY NON KEYLESS</v>
          </cell>
          <cell r="O4037" t="str">
            <v>SILVER HITAM</v>
          </cell>
          <cell r="P4037" t="str">
            <v>JG</v>
          </cell>
          <cell r="Q4037" t="str">
            <v>BELUM JTO</v>
          </cell>
          <cell r="R4037">
            <v>1</v>
          </cell>
          <cell r="S4037">
            <v>24</v>
          </cell>
        </row>
        <row r="4038">
          <cell r="D4038" t="str">
            <v>SP-25-F0002564</v>
          </cell>
          <cell r="E4038" t="str">
            <v>THOMAS ALFINGGAJAYA</v>
          </cell>
          <cell r="F4038" t="str">
            <v>BP 2876 QE</v>
          </cell>
          <cell r="G4038" t="str">
            <v>C0</v>
          </cell>
          <cell r="H4038" t="str">
            <v>14.CALL CENTER</v>
          </cell>
          <cell r="I4038" t="str">
            <v/>
          </cell>
          <cell r="J4038">
            <v>14</v>
          </cell>
          <cell r="K4038" t="str">
            <v>MH1KB111XGK058433</v>
          </cell>
          <cell r="L4038" t="str">
            <v>KB11E1059782</v>
          </cell>
          <cell r="M4038" t="str">
            <v>HONDA</v>
          </cell>
          <cell r="N4038" t="str">
            <v>SONIC</v>
          </cell>
          <cell r="O4038" t="str">
            <v>PUTIH</v>
          </cell>
          <cell r="P4038" t="str">
            <v>JG</v>
          </cell>
          <cell r="Q4038" t="str">
            <v>BELUM JTO</v>
          </cell>
          <cell r="R4038">
            <v>1</v>
          </cell>
          <cell r="S4038">
            <v>12</v>
          </cell>
        </row>
        <row r="4039">
          <cell r="D4039" t="str">
            <v>SP-25-F0002567</v>
          </cell>
          <cell r="E4039" t="str">
            <v>ADYATA MANGARAJA PANJAITAN</v>
          </cell>
          <cell r="F4039" t="str">
            <v>BP 6824 HH</v>
          </cell>
          <cell r="G4039" t="str">
            <v>C0</v>
          </cell>
          <cell r="H4039" t="str">
            <v>14.CALL CENTER</v>
          </cell>
          <cell r="I4039" t="str">
            <v/>
          </cell>
          <cell r="J4039">
            <v>13</v>
          </cell>
          <cell r="K4039" t="str">
            <v>MH8DL23ANMJ152544</v>
          </cell>
          <cell r="L4039" t="str">
            <v>CGA2ID156049</v>
          </cell>
          <cell r="M4039" t="str">
            <v>SUZUKI</v>
          </cell>
          <cell r="N4039" t="str">
            <v>GSX</v>
          </cell>
          <cell r="O4039" t="str">
            <v>BIRU SILVER</v>
          </cell>
          <cell r="P4039" t="str">
            <v>JG</v>
          </cell>
          <cell r="Q4039" t="str">
            <v>DONE</v>
          </cell>
          <cell r="R4039">
            <v>1</v>
          </cell>
          <cell r="S4039">
            <v>18</v>
          </cell>
        </row>
        <row r="4040">
          <cell r="D4040" t="str">
            <v>SP-25-F0002574</v>
          </cell>
          <cell r="E4040" t="str">
            <v>YUSFINA SYAFRIDA MARPAUNG</v>
          </cell>
          <cell r="F4040" t="str">
            <v>BP 2454 RC</v>
          </cell>
          <cell r="G4040" t="str">
            <v>C0</v>
          </cell>
          <cell r="H4040" t="str">
            <v>14.CALL CENTER</v>
          </cell>
          <cell r="I4040" t="str">
            <v/>
          </cell>
          <cell r="J4040">
            <v>14</v>
          </cell>
          <cell r="K4040" t="str">
            <v>MH1JM5123NK207204</v>
          </cell>
          <cell r="L4040" t="str">
            <v>JM51E2206218</v>
          </cell>
          <cell r="M4040" t="str">
            <v>HONDA</v>
          </cell>
          <cell r="N4040" t="str">
            <v>VARIO 125</v>
          </cell>
          <cell r="O4040" t="str">
            <v>BIRU</v>
          </cell>
          <cell r="P4040" t="str">
            <v>JG</v>
          </cell>
          <cell r="Q4040" t="str">
            <v>BELUM JTO</v>
          </cell>
          <cell r="R4040">
            <v>1</v>
          </cell>
          <cell r="S4040">
            <v>12</v>
          </cell>
        </row>
        <row r="4041">
          <cell r="D4041" t="str">
            <v>SP-25-F0002577</v>
          </cell>
          <cell r="E4041" t="str">
            <v>JUWITA BUDIARTI</v>
          </cell>
          <cell r="F4041" t="str">
            <v>BP 5816 AQ</v>
          </cell>
          <cell r="G4041" t="str">
            <v>C0</v>
          </cell>
          <cell r="H4041" t="str">
            <v>14.CALL CENTER</v>
          </cell>
          <cell r="I4041" t="str">
            <v/>
          </cell>
          <cell r="J4041">
            <v>17</v>
          </cell>
          <cell r="K4041" t="str">
            <v>MH3SG5670PK325410</v>
          </cell>
          <cell r="L4041" t="str">
            <v>G3L8E1620160</v>
          </cell>
          <cell r="M4041" t="str">
            <v>YAMAHA</v>
          </cell>
          <cell r="N4041" t="str">
            <v>NMAX KEYLESS</v>
          </cell>
          <cell r="O4041" t="str">
            <v>MERAH</v>
          </cell>
          <cell r="P4041" t="str">
            <v>JG</v>
          </cell>
          <cell r="Q4041" t="str">
            <v>BELUM JTO</v>
          </cell>
          <cell r="R4041">
            <v>1</v>
          </cell>
          <cell r="S4041">
            <v>6</v>
          </cell>
        </row>
        <row r="4042">
          <cell r="D4042" t="str">
            <v>SP-25-F0002647</v>
          </cell>
          <cell r="E4042" t="str">
            <v>YANUAR BAGUS ARISTYO</v>
          </cell>
          <cell r="F4042" t="str">
            <v>BP 5359 AE</v>
          </cell>
          <cell r="G4042" t="str">
            <v>C0</v>
          </cell>
          <cell r="H4042" t="str">
            <v>14.CALL CENTER</v>
          </cell>
          <cell r="I4042" t="str">
            <v/>
          </cell>
          <cell r="J4042">
            <v>22</v>
          </cell>
          <cell r="K4042" t="str">
            <v>MH3SG3190KJ885085</v>
          </cell>
          <cell r="L4042" t="str">
            <v>G3E4E1879200</v>
          </cell>
          <cell r="M4042" t="str">
            <v>YAMAHA</v>
          </cell>
          <cell r="N4042" t="str">
            <v>NMAX ABS</v>
          </cell>
          <cell r="O4042" t="str">
            <v>MERAH</v>
          </cell>
          <cell r="P4042" t="str">
            <v>JG</v>
          </cell>
          <cell r="Q4042" t="str">
            <v>BELUM JTO</v>
          </cell>
          <cell r="R4042">
            <v>1</v>
          </cell>
          <cell r="S4042">
            <v>18</v>
          </cell>
        </row>
        <row r="4043">
          <cell r="D4043" t="str">
            <v>SP-25-F0002648</v>
          </cell>
          <cell r="E4043" t="str">
            <v>SARMI</v>
          </cell>
          <cell r="F4043" t="str">
            <v>BP 2106 RH</v>
          </cell>
          <cell r="G4043" t="str">
            <v>C0</v>
          </cell>
          <cell r="H4043" t="str">
            <v>14.CALL CENTER</v>
          </cell>
          <cell r="I4043" t="str">
            <v/>
          </cell>
          <cell r="J4043">
            <v>22</v>
          </cell>
          <cell r="K4043" t="str">
            <v>MH1JM8111NK861255</v>
          </cell>
          <cell r="L4043" t="str">
            <v>JM81E1863318</v>
          </cell>
          <cell r="M4043" t="str">
            <v>HONDA</v>
          </cell>
          <cell r="N4043" t="str">
            <v>BEAT DIGITAL</v>
          </cell>
          <cell r="O4043" t="str">
            <v>MERAH HITAM</v>
          </cell>
          <cell r="P4043" t="str">
            <v>JG</v>
          </cell>
          <cell r="Q4043" t="str">
            <v>BELUM JTO</v>
          </cell>
          <cell r="R4043">
            <v>1</v>
          </cell>
          <cell r="S4043">
            <v>18</v>
          </cell>
        </row>
        <row r="4044">
          <cell r="D4044" t="str">
            <v>SP-25-F0002649</v>
          </cell>
          <cell r="E4044" t="str">
            <v>RIO TEGAR SAMUDRA</v>
          </cell>
          <cell r="F4044" t="str">
            <v>BP 2802 UC</v>
          </cell>
          <cell r="G4044" t="str">
            <v>C0</v>
          </cell>
          <cell r="H4044" t="str">
            <v>14.CALL CENTER</v>
          </cell>
          <cell r="I4044" t="str">
            <v/>
          </cell>
          <cell r="J4044">
            <v>22</v>
          </cell>
          <cell r="K4044" t="str">
            <v>MH1JM8117LK319610</v>
          </cell>
          <cell r="L4044" t="str">
            <v>JM81E1321659</v>
          </cell>
          <cell r="M4044" t="str">
            <v>HONDA</v>
          </cell>
          <cell r="N4044" t="str">
            <v>BEAT</v>
          </cell>
          <cell r="O4044" t="str">
            <v>HITAM</v>
          </cell>
          <cell r="P4044" t="str">
            <v>JG</v>
          </cell>
          <cell r="Q4044" t="str">
            <v>BELUM JTO</v>
          </cell>
          <cell r="R4044">
            <v>1</v>
          </cell>
          <cell r="S4044">
            <v>18</v>
          </cell>
        </row>
        <row r="4045">
          <cell r="D4045" t="str">
            <v>SP-25-F0002652</v>
          </cell>
          <cell r="E4045" t="str">
            <v>YAKOB ABET WENDI HUTAPEA</v>
          </cell>
          <cell r="F4045" t="str">
            <v>BP 2392 RC</v>
          </cell>
          <cell r="G4045" t="str">
            <v>C0</v>
          </cell>
          <cell r="H4045" t="str">
            <v>14.CALL CENTER</v>
          </cell>
          <cell r="I4045" t="str">
            <v/>
          </cell>
          <cell r="J4045">
            <v>23</v>
          </cell>
          <cell r="K4045" t="str">
            <v>MH1JM8210NK555985</v>
          </cell>
          <cell r="L4045" t="str">
            <v>JM82E1554110</v>
          </cell>
          <cell r="M4045" t="str">
            <v>HONDA</v>
          </cell>
          <cell r="N4045" t="str">
            <v>BEAT STREET</v>
          </cell>
          <cell r="O4045" t="str">
            <v>SILVER</v>
          </cell>
          <cell r="P4045" t="str">
            <v>JG</v>
          </cell>
          <cell r="Q4045" t="str">
            <v>BELUM JTO</v>
          </cell>
          <cell r="R4045">
            <v>1</v>
          </cell>
          <cell r="S4045">
            <v>24</v>
          </cell>
        </row>
        <row r="4046">
          <cell r="D4046" t="str">
            <v>SP-25-F0002656</v>
          </cell>
          <cell r="E4046" t="str">
            <v>AMAM ROFIQ</v>
          </cell>
          <cell r="F4046" t="str">
            <v>BP 6221 OH</v>
          </cell>
          <cell r="G4046" t="str">
            <v>C0</v>
          </cell>
          <cell r="H4046" t="str">
            <v>08.JOSRI</v>
          </cell>
          <cell r="I4046" t="str">
            <v/>
          </cell>
          <cell r="J4046">
            <v>24</v>
          </cell>
          <cell r="K4046" t="str">
            <v>MH1JMF213RK122607</v>
          </cell>
          <cell r="L4046" t="str">
            <v>JMF2E1123062</v>
          </cell>
          <cell r="M4046" t="str">
            <v>HONDA</v>
          </cell>
          <cell r="N4046" t="str">
            <v>BEAT DELUXE</v>
          </cell>
          <cell r="O4046" t="str">
            <v>HIJAU</v>
          </cell>
          <cell r="P4046" t="str">
            <v>JG</v>
          </cell>
          <cell r="Q4046" t="str">
            <v>BELUM JTO</v>
          </cell>
          <cell r="R4046">
            <v>1</v>
          </cell>
          <cell r="S4046">
            <v>24</v>
          </cell>
        </row>
        <row r="4047">
          <cell r="D4047" t="str">
            <v>TP-23-F0000359</v>
          </cell>
          <cell r="E4047" t="str">
            <v>RIDHO ILAHI PARLAUTAN</v>
          </cell>
          <cell r="F4047" t="str">
            <v>BP 3068 UW</v>
          </cell>
          <cell r="G4047" t="str">
            <v>C0</v>
          </cell>
          <cell r="H4047" t="str">
            <v>02.REY</v>
          </cell>
          <cell r="I4047" t="str">
            <v>A</v>
          </cell>
          <cell r="J4047">
            <v>26</v>
          </cell>
          <cell r="K4047" t="str">
            <v>MH1JM3118HK175852</v>
          </cell>
          <cell r="L4047" t="str">
            <v>JM31E1183023</v>
          </cell>
          <cell r="M4047" t="str">
            <v>HONDA</v>
          </cell>
          <cell r="N4047" t="str">
            <v>SCOOPY FI</v>
          </cell>
          <cell r="O4047" t="str">
            <v>COKLAT HITAM</v>
          </cell>
          <cell r="P4047" t="str">
            <v>JG</v>
          </cell>
          <cell r="Q4047" t="str">
            <v>BELUM JTO</v>
          </cell>
          <cell r="R4047">
            <v>29</v>
          </cell>
          <cell r="S4047">
            <v>36</v>
          </cell>
        </row>
        <row r="4048">
          <cell r="D4048" t="str">
            <v>TP-23-F0000435</v>
          </cell>
          <cell r="E4048" t="str">
            <v>NURI TRIWIBOWO</v>
          </cell>
          <cell r="F4048" t="str">
            <v>BP 1494 TS</v>
          </cell>
          <cell r="G4048" t="str">
            <v>C0</v>
          </cell>
          <cell r="H4048" t="str">
            <v>02.REY</v>
          </cell>
          <cell r="I4048" t="str">
            <v>A</v>
          </cell>
          <cell r="J4048">
            <v>22</v>
          </cell>
          <cell r="K4048" t="str">
            <v>MHKM5EB2JHK006278</v>
          </cell>
          <cell r="L4048" t="str">
            <v>1NRF343253</v>
          </cell>
          <cell r="M4048" t="str">
            <v>TOYOTA</v>
          </cell>
          <cell r="N4048" t="str">
            <v>AVANZA</v>
          </cell>
          <cell r="O4048" t="str">
            <v>COKLAT TUA METALIK</v>
          </cell>
          <cell r="P4048" t="str">
            <v>JG</v>
          </cell>
          <cell r="Q4048" t="str">
            <v>BELUM JTO</v>
          </cell>
          <cell r="R4048">
            <v>27</v>
          </cell>
          <cell r="S4048">
            <v>36</v>
          </cell>
        </row>
        <row r="4049">
          <cell r="D4049" t="str">
            <v>SP-25-F0002210</v>
          </cell>
          <cell r="E4049" t="str">
            <v>DONA AFRI YENITA</v>
          </cell>
          <cell r="F4049" t="str">
            <v>BP 5112 QF</v>
          </cell>
          <cell r="G4049" t="str">
            <v>C0</v>
          </cell>
          <cell r="H4049" t="str">
            <v>10.MIDUK</v>
          </cell>
          <cell r="I4049" t="str">
            <v/>
          </cell>
          <cell r="J4049">
            <v>1</v>
          </cell>
          <cell r="K4049" t="str">
            <v>MH3SE8860HJ084068</v>
          </cell>
          <cell r="L4049" t="str">
            <v>E3R2E1311188</v>
          </cell>
          <cell r="M4049" t="str">
            <v>YAMAHA</v>
          </cell>
          <cell r="N4049" t="str">
            <v>MIO M3</v>
          </cell>
          <cell r="O4049" t="str">
            <v>PUTIH PERAK</v>
          </cell>
          <cell r="P4049" t="str">
            <v>JG</v>
          </cell>
          <cell r="Q4049" t="str">
            <v>GAGAL BAYAR</v>
          </cell>
          <cell r="R4049">
            <v>2</v>
          </cell>
          <cell r="S4049">
            <v>6</v>
          </cell>
        </row>
        <row r="4050">
          <cell r="D4050" t="str">
            <v>SP-25-F0002211</v>
          </cell>
          <cell r="E4050" t="str">
            <v>SRI WAHYUNDA</v>
          </cell>
          <cell r="F4050" t="str">
            <v>BP 2907 OU</v>
          </cell>
          <cell r="G4050" t="str">
            <v>C0</v>
          </cell>
          <cell r="H4050" t="str">
            <v>11.RIMPUN</v>
          </cell>
          <cell r="I4050" t="str">
            <v/>
          </cell>
          <cell r="J4050">
            <v>2</v>
          </cell>
          <cell r="K4050" t="str">
            <v>MH1JM0118MK244256</v>
          </cell>
          <cell r="L4050" t="str">
            <v>JM01E1240299</v>
          </cell>
          <cell r="M4050" t="str">
            <v>HONDA</v>
          </cell>
          <cell r="N4050" t="str">
            <v>SCOOPY</v>
          </cell>
          <cell r="O4050" t="str">
            <v>BIRU</v>
          </cell>
          <cell r="P4050" t="str">
            <v>JG</v>
          </cell>
          <cell r="Q4050" t="str">
            <v>GAGAL BAYAR</v>
          </cell>
          <cell r="R4050">
            <v>2</v>
          </cell>
          <cell r="S4050">
            <v>24</v>
          </cell>
        </row>
        <row r="4051">
          <cell r="D4051" t="str">
            <v>TP-25-F0000189</v>
          </cell>
          <cell r="E4051" t="str">
            <v>ADE PRAYUDI</v>
          </cell>
          <cell r="F4051" t="str">
            <v>BP 3058 CP</v>
          </cell>
          <cell r="G4051" t="str">
            <v>C0</v>
          </cell>
          <cell r="H4051" t="str">
            <v>01.SYAMSURI</v>
          </cell>
          <cell r="I4051" t="str">
            <v>A</v>
          </cell>
          <cell r="J4051">
            <v>5</v>
          </cell>
          <cell r="K4051" t="str">
            <v>MH1KF7111PK669927</v>
          </cell>
          <cell r="L4051" t="str">
            <v>KF71E1669290</v>
          </cell>
          <cell r="M4051" t="str">
            <v>HONDA</v>
          </cell>
          <cell r="N4051" t="str">
            <v>PCX</v>
          </cell>
          <cell r="O4051" t="str">
            <v>PUTIH</v>
          </cell>
          <cell r="P4051" t="str">
            <v>JG</v>
          </cell>
          <cell r="Q4051" t="str">
            <v>GAGAL BAYAR</v>
          </cell>
          <cell r="R4051">
            <v>8</v>
          </cell>
          <cell r="S4051">
            <v>18</v>
          </cell>
        </row>
        <row r="4052">
          <cell r="D4052" t="str">
            <v>TP-25-F0000204</v>
          </cell>
          <cell r="E4052" t="str">
            <v>RIKO JANUARDI</v>
          </cell>
          <cell r="F4052" t="str">
            <v>BP 3470 PQ</v>
          </cell>
          <cell r="G4052" t="str">
            <v>C0</v>
          </cell>
          <cell r="H4052" t="str">
            <v>02.REY</v>
          </cell>
          <cell r="I4052" t="str">
            <v>A</v>
          </cell>
          <cell r="J4052">
            <v>11</v>
          </cell>
          <cell r="K4052" t="str">
            <v>MH1JM8124PK339960</v>
          </cell>
          <cell r="L4052" t="str">
            <v>JM81E2341715</v>
          </cell>
          <cell r="M4052" t="str">
            <v>HONDA</v>
          </cell>
          <cell r="N4052" t="str">
            <v>BEAT</v>
          </cell>
          <cell r="O4052" t="str">
            <v>MERAH - HITAM</v>
          </cell>
          <cell r="P4052" t="str">
            <v>JG</v>
          </cell>
          <cell r="Q4052" t="str">
            <v>BELUM JTO</v>
          </cell>
          <cell r="R4052">
            <v>8</v>
          </cell>
          <cell r="S4052">
            <v>24</v>
          </cell>
        </row>
        <row r="4053">
          <cell r="D4053" t="str">
            <v>TP-25-F0000220</v>
          </cell>
          <cell r="E4053" t="str">
            <v>TIKA SAPUTRA</v>
          </cell>
          <cell r="F4053" t="str">
            <v>BP 2158 PT</v>
          </cell>
          <cell r="G4053" t="str">
            <v>C0</v>
          </cell>
          <cell r="H4053" t="str">
            <v>01.SYAMSURI</v>
          </cell>
          <cell r="I4053" t="str">
            <v>A</v>
          </cell>
          <cell r="J4053">
            <v>17</v>
          </cell>
          <cell r="K4053" t="str">
            <v>MH1KB1114FK026706</v>
          </cell>
          <cell r="L4053" t="str">
            <v>KB11E1026899</v>
          </cell>
          <cell r="M4053" t="str">
            <v>HONDA</v>
          </cell>
          <cell r="N4053" t="str">
            <v>SONIC 150 R</v>
          </cell>
          <cell r="O4053" t="str">
            <v>PUTIH</v>
          </cell>
          <cell r="P4053" t="str">
            <v>JG</v>
          </cell>
          <cell r="Q4053" t="str">
            <v>BELUM JTO</v>
          </cell>
          <cell r="R4053">
            <v>8</v>
          </cell>
          <cell r="S4053">
            <v>24</v>
          </cell>
        </row>
        <row r="4054">
          <cell r="D4054" t="str">
            <v>TP-25-F0000228</v>
          </cell>
          <cell r="E4054" t="str">
            <v>ZATIAWATI</v>
          </cell>
          <cell r="F4054" t="str">
            <v>BP 5320 BU</v>
          </cell>
          <cell r="G4054" t="str">
            <v>C0</v>
          </cell>
          <cell r="H4054" t="str">
            <v>14.CALL CENTER</v>
          </cell>
          <cell r="I4054" t="str">
            <v>A</v>
          </cell>
          <cell r="J4054">
            <v>19</v>
          </cell>
          <cell r="K4054" t="str">
            <v>MH3SE88D0LJ220046</v>
          </cell>
          <cell r="L4054" t="str">
            <v>E3R2E2689846</v>
          </cell>
          <cell r="M4054" t="str">
            <v>YAMAHA</v>
          </cell>
          <cell r="N4054" t="str">
            <v>FINO</v>
          </cell>
          <cell r="O4054" t="str">
            <v>HITAM</v>
          </cell>
          <cell r="P4054" t="str">
            <v>JG</v>
          </cell>
          <cell r="Q4054" t="str">
            <v>BELUM JTO</v>
          </cell>
          <cell r="R4054">
            <v>8</v>
          </cell>
          <cell r="S4054">
            <v>18</v>
          </cell>
        </row>
        <row r="4055">
          <cell r="D4055" t="str">
            <v>SP-25-F0002585</v>
          </cell>
          <cell r="E4055" t="str">
            <v>IKA SAFITRI</v>
          </cell>
          <cell r="F4055" t="str">
            <v>BP 4931 JR</v>
          </cell>
          <cell r="G4055" t="str">
            <v>C0</v>
          </cell>
          <cell r="H4055" t="str">
            <v>14.CALL CENTER</v>
          </cell>
          <cell r="I4055" t="str">
            <v/>
          </cell>
          <cell r="J4055">
            <v>15</v>
          </cell>
          <cell r="K4055" t="str">
            <v>MH3SE8810FJ148381</v>
          </cell>
          <cell r="L4055" t="str">
            <v>E3R2E0152095</v>
          </cell>
          <cell r="M4055" t="str">
            <v>YAMAHA</v>
          </cell>
          <cell r="N4055" t="str">
            <v>MIO M3</v>
          </cell>
          <cell r="O4055" t="str">
            <v>MERAH</v>
          </cell>
          <cell r="P4055" t="str">
            <v>JG</v>
          </cell>
          <cell r="Q4055" t="str">
            <v>BELUM JTO</v>
          </cell>
          <cell r="R4055">
            <v>1</v>
          </cell>
          <cell r="S4055">
            <v>12</v>
          </cell>
        </row>
        <row r="4056">
          <cell r="D4056" t="str">
            <v>SP-25-F0002590</v>
          </cell>
          <cell r="E4056" t="str">
            <v>HENDRA</v>
          </cell>
          <cell r="F4056" t="str">
            <v>BP 2425 IQ</v>
          </cell>
          <cell r="G4056" t="str">
            <v>C0</v>
          </cell>
          <cell r="H4056" t="str">
            <v>14.CALL CENTER</v>
          </cell>
          <cell r="I4056" t="str">
            <v/>
          </cell>
          <cell r="J4056">
            <v>16</v>
          </cell>
          <cell r="K4056" t="str">
            <v>MH1JFD21XDK631956</v>
          </cell>
          <cell r="L4056" t="str">
            <v>JFD2E1626188</v>
          </cell>
          <cell r="M4056" t="str">
            <v>HONDA</v>
          </cell>
          <cell r="N4056" t="str">
            <v>BEAT</v>
          </cell>
          <cell r="O4056" t="str">
            <v>PUTIH</v>
          </cell>
          <cell r="P4056" t="str">
            <v>JG</v>
          </cell>
          <cell r="Q4056" t="str">
            <v>BELUM JTO</v>
          </cell>
          <cell r="R4056">
            <v>1</v>
          </cell>
          <cell r="S4056">
            <v>12</v>
          </cell>
        </row>
        <row r="4057">
          <cell r="D4057" t="str">
            <v>SP-25-F0002598</v>
          </cell>
          <cell r="E4057" t="str">
            <v>ROSDIANA SIMATUPANG</v>
          </cell>
          <cell r="F4057" t="str">
            <v>BP 1785 MH</v>
          </cell>
          <cell r="G4057" t="str">
            <v>C0</v>
          </cell>
          <cell r="H4057" t="str">
            <v>14.CALL CENTER</v>
          </cell>
          <cell r="I4057" t="str">
            <v/>
          </cell>
          <cell r="J4057">
            <v>16</v>
          </cell>
          <cell r="K4057" t="str">
            <v>MHRGD38506J600740</v>
          </cell>
          <cell r="L4057" t="str">
            <v>L15A16001828</v>
          </cell>
          <cell r="M4057" t="str">
            <v>HONDA</v>
          </cell>
          <cell r="N4057" t="str">
            <v>JAZZ</v>
          </cell>
          <cell r="O4057" t="str">
            <v>MERAH</v>
          </cell>
          <cell r="P4057" t="str">
            <v>JG</v>
          </cell>
          <cell r="Q4057" t="str">
            <v>BELUM JTO</v>
          </cell>
          <cell r="R4057">
            <v>1</v>
          </cell>
          <cell r="S4057">
            <v>12</v>
          </cell>
        </row>
        <row r="4058">
          <cell r="D4058" t="str">
            <v>SP-25-F0002626</v>
          </cell>
          <cell r="E4058" t="str">
            <v>SAIFUL YUSUP</v>
          </cell>
          <cell r="F4058" t="str">
            <v>BP 3208 AI</v>
          </cell>
          <cell r="G4058" t="str">
            <v>C0</v>
          </cell>
          <cell r="H4058" t="str">
            <v>14.CALL CENTER</v>
          </cell>
          <cell r="I4058" t="str">
            <v/>
          </cell>
          <cell r="J4058">
            <v>20</v>
          </cell>
          <cell r="K4058" t="str">
            <v>MH1JFZ138KK196996</v>
          </cell>
          <cell r="L4058" t="str">
            <v>JFZ1E3196716</v>
          </cell>
          <cell r="M4058" t="str">
            <v>HONDA</v>
          </cell>
          <cell r="N4058" t="str">
            <v>BEAT DIGITAL</v>
          </cell>
          <cell r="O4058" t="str">
            <v>HITAM</v>
          </cell>
          <cell r="P4058" t="str">
            <v>JG</v>
          </cell>
          <cell r="Q4058" t="str">
            <v>BELUM JTO</v>
          </cell>
          <cell r="R4058">
            <v>1</v>
          </cell>
          <cell r="S4058">
            <v>18</v>
          </cell>
        </row>
        <row r="4059">
          <cell r="D4059" t="str">
            <v>SP-25-F0002630</v>
          </cell>
          <cell r="E4059" t="str">
            <v>ANDIKA RAHMAN</v>
          </cell>
          <cell r="F4059" t="str">
            <v>BP 4396 EJ</v>
          </cell>
          <cell r="G4059" t="str">
            <v>C0</v>
          </cell>
          <cell r="H4059" t="str">
            <v>14.CALL CENTER</v>
          </cell>
          <cell r="I4059" t="str">
            <v/>
          </cell>
          <cell r="J4059">
            <v>20</v>
          </cell>
          <cell r="K4059" t="str">
            <v>MH3UG0750PK165871</v>
          </cell>
          <cell r="L4059" t="str">
            <v>G3E6E0706312</v>
          </cell>
          <cell r="M4059" t="str">
            <v>YAMAHA</v>
          </cell>
          <cell r="N4059" t="str">
            <v>MX KING</v>
          </cell>
          <cell r="O4059" t="str">
            <v>BIRU</v>
          </cell>
          <cell r="P4059" t="str">
            <v>JG</v>
          </cell>
          <cell r="Q4059" t="str">
            <v>DONE</v>
          </cell>
          <cell r="R4059">
            <v>1</v>
          </cell>
          <cell r="S4059">
            <v>18</v>
          </cell>
        </row>
        <row r="4060">
          <cell r="D4060" t="str">
            <v>TP-23-F0000554</v>
          </cell>
          <cell r="E4060" t="str">
            <v>DWI SARTIKA</v>
          </cell>
          <cell r="F4060" t="str">
            <v>BP 2431 UB</v>
          </cell>
          <cell r="G4060" t="str">
            <v>C0</v>
          </cell>
          <cell r="H4060" t="str">
            <v>01.SYAMSURI</v>
          </cell>
          <cell r="I4060" t="str">
            <v>A</v>
          </cell>
          <cell r="J4060">
            <v>1</v>
          </cell>
          <cell r="K4060" t="str">
            <v>MH1JM3123KK782760</v>
          </cell>
          <cell r="L4060" t="str">
            <v>JM31E2776757</v>
          </cell>
          <cell r="M4060" t="str">
            <v>HONDA</v>
          </cell>
          <cell r="N4060" t="str">
            <v>SCOOPY</v>
          </cell>
          <cell r="O4060" t="str">
            <v>MERAH HITAM</v>
          </cell>
          <cell r="P4060" t="str">
            <v>JG</v>
          </cell>
          <cell r="Q4060" t="str">
            <v>GAGAL BAYAR</v>
          </cell>
          <cell r="R4060">
            <v>23</v>
          </cell>
          <cell r="S4060">
            <v>36</v>
          </cell>
        </row>
        <row r="4061">
          <cell r="D4061" t="str">
            <v>TP-23-F0000455</v>
          </cell>
          <cell r="E4061" t="str">
            <v>DIAN APRIYANI LUMBAN TOBING</v>
          </cell>
          <cell r="F4061" t="str">
            <v>BP 3771 PB</v>
          </cell>
          <cell r="G4061" t="str">
            <v>C0</v>
          </cell>
          <cell r="H4061" t="str">
            <v>02.REY</v>
          </cell>
          <cell r="I4061" t="str">
            <v>A</v>
          </cell>
          <cell r="J4061">
            <v>12</v>
          </cell>
          <cell r="K4061" t="str">
            <v>MH1JM3129JK094535</v>
          </cell>
          <cell r="L4061" t="str">
            <v>JM31E2090786</v>
          </cell>
          <cell r="M4061" t="str">
            <v>HONDA</v>
          </cell>
          <cell r="N4061" t="str">
            <v>SCOOPY</v>
          </cell>
          <cell r="O4061" t="str">
            <v>COKLAT HITAM</v>
          </cell>
          <cell r="P4061" t="str">
            <v>JG</v>
          </cell>
          <cell r="Q4061" t="str">
            <v>BELUM JTO</v>
          </cell>
          <cell r="R4061">
            <v>26</v>
          </cell>
          <cell r="S4061">
            <v>30</v>
          </cell>
        </row>
        <row r="4062">
          <cell r="D4062" t="str">
            <v>TP-24-F0000078</v>
          </cell>
          <cell r="E4062" t="str">
            <v>DINDA ADELLA</v>
          </cell>
          <cell r="F4062" t="str">
            <v>BP 2127 PJ</v>
          </cell>
          <cell r="G4062" t="str">
            <v>C0</v>
          </cell>
          <cell r="H4062" t="str">
            <v>02.REY</v>
          </cell>
          <cell r="I4062" t="str">
            <v>A</v>
          </cell>
          <cell r="J4062">
            <v>7</v>
          </cell>
          <cell r="K4062" t="str">
            <v>MH1JM8117MK503186</v>
          </cell>
          <cell r="L4062" t="str">
            <v>JM8E1495310</v>
          </cell>
          <cell r="M4062" t="str">
            <v>HONDA</v>
          </cell>
          <cell r="N4062" t="str">
            <v>BEAT</v>
          </cell>
          <cell r="O4062" t="str">
            <v>HITAM</v>
          </cell>
          <cell r="P4062" t="str">
            <v>JG</v>
          </cell>
          <cell r="Q4062" t="str">
            <v>BELUM JTO</v>
          </cell>
          <cell r="R4062">
            <v>20</v>
          </cell>
          <cell r="S4062">
            <v>36</v>
          </cell>
        </row>
        <row r="4063">
          <cell r="D4063" t="str">
            <v>TP-24-F0000100</v>
          </cell>
          <cell r="E4063" t="str">
            <v>SUKARTO</v>
          </cell>
          <cell r="F4063" t="str">
            <v>BP 2147 FW</v>
          </cell>
          <cell r="G4063" t="str">
            <v>C0</v>
          </cell>
          <cell r="H4063" t="str">
            <v>02.REY</v>
          </cell>
          <cell r="I4063" t="str">
            <v>A</v>
          </cell>
          <cell r="J4063">
            <v>21</v>
          </cell>
          <cell r="K4063" t="str">
            <v>MH1JFZ118HK678620</v>
          </cell>
          <cell r="L4063" t="str">
            <v>JFZ1E1697272</v>
          </cell>
          <cell r="M4063" t="str">
            <v>HONDA</v>
          </cell>
          <cell r="N4063" t="str">
            <v>BEAT</v>
          </cell>
          <cell r="O4063" t="str">
            <v>HITAM</v>
          </cell>
          <cell r="P4063" t="str">
            <v>JG</v>
          </cell>
          <cell r="Q4063" t="str">
            <v>BELUM JTO</v>
          </cell>
          <cell r="R4063">
            <v>20</v>
          </cell>
          <cell r="S4063">
            <v>24</v>
          </cell>
        </row>
        <row r="4064">
          <cell r="D4064" t="str">
            <v>TP-24-F0000101</v>
          </cell>
          <cell r="E4064" t="str">
            <v>ROHATI</v>
          </cell>
          <cell r="F4064" t="str">
            <v>BP 2042 PB</v>
          </cell>
          <cell r="G4064" t="str">
            <v>C0</v>
          </cell>
          <cell r="H4064" t="str">
            <v>02.REY</v>
          </cell>
          <cell r="I4064" t="str">
            <v>A</v>
          </cell>
          <cell r="J4064">
            <v>21</v>
          </cell>
          <cell r="K4064" t="str">
            <v>MH1JFZ124HK099715</v>
          </cell>
          <cell r="L4064" t="str">
            <v>JFZ1E2101935</v>
          </cell>
          <cell r="M4064" t="str">
            <v>HONDA</v>
          </cell>
          <cell r="N4064" t="str">
            <v>BEAT</v>
          </cell>
          <cell r="O4064" t="str">
            <v>PUTIH</v>
          </cell>
          <cell r="P4064" t="str">
            <v>JG</v>
          </cell>
          <cell r="Q4064" t="str">
            <v>BELUM JTO</v>
          </cell>
          <cell r="R4064">
            <v>20</v>
          </cell>
          <cell r="S4064">
            <v>36</v>
          </cell>
        </row>
        <row r="4065">
          <cell r="D4065" t="str">
            <v>TP-24-F0000129</v>
          </cell>
          <cell r="E4065" t="str">
            <v>FITRYA</v>
          </cell>
          <cell r="F4065" t="str">
            <v>BP 5754 AT</v>
          </cell>
          <cell r="G4065" t="str">
            <v>C0</v>
          </cell>
          <cell r="H4065" t="str">
            <v>01.SYAMSURI</v>
          </cell>
          <cell r="I4065" t="str">
            <v>A</v>
          </cell>
          <cell r="J4065">
            <v>8</v>
          </cell>
          <cell r="K4065" t="str">
            <v>MH3SE8860HJ109490</v>
          </cell>
          <cell r="L4065" t="str">
            <v>E3R2E1398966</v>
          </cell>
          <cell r="M4065" t="str">
            <v>YAMAHA</v>
          </cell>
          <cell r="N4065" t="str">
            <v>MIO M3</v>
          </cell>
          <cell r="O4065" t="str">
            <v>PUTIH PERAK</v>
          </cell>
          <cell r="P4065" t="str">
            <v>JG</v>
          </cell>
          <cell r="Q4065" t="str">
            <v>BELUM JTO</v>
          </cell>
          <cell r="R4065">
            <v>19</v>
          </cell>
          <cell r="S4065">
            <v>36</v>
          </cell>
        </row>
        <row r="4066">
          <cell r="D4066" t="str">
            <v>TP-24-F0000146</v>
          </cell>
          <cell r="E4066" t="str">
            <v>ABDULLAH NUR EKA SUNNA</v>
          </cell>
          <cell r="F4066" t="str">
            <v>BP 5284 BU</v>
          </cell>
          <cell r="G4066" t="str">
            <v>C0</v>
          </cell>
          <cell r="H4066" t="str">
            <v>02.REY</v>
          </cell>
          <cell r="I4066" t="str">
            <v>A</v>
          </cell>
          <cell r="J4066">
            <v>16</v>
          </cell>
          <cell r="K4066" t="str">
            <v>MH3SG5620MJ285539</v>
          </cell>
          <cell r="L4066" t="str">
            <v>G3L8E0530277</v>
          </cell>
          <cell r="M4066" t="str">
            <v>YAMAHA</v>
          </cell>
          <cell r="N4066" t="str">
            <v>NMAX</v>
          </cell>
          <cell r="O4066" t="str">
            <v>BIRU</v>
          </cell>
          <cell r="P4066" t="str">
            <v>JG</v>
          </cell>
          <cell r="Q4066" t="str">
            <v>BELUM JTO</v>
          </cell>
          <cell r="R4066">
            <v>19</v>
          </cell>
          <cell r="S4066">
            <v>36</v>
          </cell>
        </row>
        <row r="4067">
          <cell r="D4067" t="str">
            <v>TP-24-F0000209</v>
          </cell>
          <cell r="E4067" t="str">
            <v>MARKILAN</v>
          </cell>
          <cell r="F4067" t="str">
            <v>BP 3714 AW</v>
          </cell>
          <cell r="G4067" t="str">
            <v>C0</v>
          </cell>
          <cell r="H4067" t="str">
            <v>02.REY</v>
          </cell>
          <cell r="I4067" t="str">
            <v>A</v>
          </cell>
          <cell r="J4067">
            <v>16</v>
          </cell>
          <cell r="K4067" t="str">
            <v>MH1JFW114GK674609</v>
          </cell>
          <cell r="L4067" t="str">
            <v>JFW1E1675207</v>
          </cell>
          <cell r="M4067" t="str">
            <v>HONDA</v>
          </cell>
          <cell r="N4067" t="str">
            <v>SCOOPY FI</v>
          </cell>
          <cell r="O4067" t="str">
            <v>MERH PUTIH</v>
          </cell>
          <cell r="P4067" t="str">
            <v>JG</v>
          </cell>
          <cell r="Q4067" t="str">
            <v>BELUM JTO</v>
          </cell>
          <cell r="R4067">
            <v>18</v>
          </cell>
          <cell r="S4067">
            <v>24</v>
          </cell>
        </row>
        <row r="4068">
          <cell r="D4068" t="str">
            <v>TP-25-F0000240</v>
          </cell>
          <cell r="E4068" t="str">
            <v>MARGONO</v>
          </cell>
          <cell r="F4068" t="str">
            <v>BP 3204 QB</v>
          </cell>
          <cell r="G4068" t="str">
            <v>C0</v>
          </cell>
          <cell r="H4068" t="str">
            <v>01.SYAMSURI</v>
          </cell>
          <cell r="I4068" t="str">
            <v>A</v>
          </cell>
          <cell r="J4068">
            <v>26</v>
          </cell>
          <cell r="K4068" t="str">
            <v>MH1JM3111HK270513</v>
          </cell>
          <cell r="L4068" t="str">
            <v>JM31E1273821</v>
          </cell>
          <cell r="M4068" t="str">
            <v>HONDA</v>
          </cell>
          <cell r="N4068" t="str">
            <v>SCOOPY</v>
          </cell>
          <cell r="O4068" t="str">
            <v>COKLAT HITAM</v>
          </cell>
          <cell r="P4068" t="str">
            <v>JG</v>
          </cell>
          <cell r="Q4068" t="str">
            <v>BELUM JTO</v>
          </cell>
          <cell r="R4068">
            <v>8</v>
          </cell>
          <cell r="S4068">
            <v>18</v>
          </cell>
        </row>
        <row r="4069">
          <cell r="D4069" t="str">
            <v>TP-25-F0000243</v>
          </cell>
          <cell r="E4069" t="str">
            <v>NURUL ABRAR</v>
          </cell>
          <cell r="F4069" t="str">
            <v>BP 3190 TF</v>
          </cell>
          <cell r="G4069" t="str">
            <v>C0</v>
          </cell>
          <cell r="H4069" t="str">
            <v>02.REY</v>
          </cell>
          <cell r="I4069" t="str">
            <v>A</v>
          </cell>
          <cell r="J4069">
            <v>25</v>
          </cell>
          <cell r="K4069" t="str">
            <v>MH1JMD110RK723513</v>
          </cell>
          <cell r="L4069" t="str">
            <v>JMD1E1723126</v>
          </cell>
          <cell r="M4069" t="str">
            <v>HONDA</v>
          </cell>
          <cell r="N4069" t="str">
            <v>VARIO</v>
          </cell>
          <cell r="O4069" t="str">
            <v>HITAM</v>
          </cell>
          <cell r="P4069" t="str">
            <v>JG</v>
          </cell>
          <cell r="Q4069" t="str">
            <v>BELUM JTO</v>
          </cell>
          <cell r="R4069">
            <v>8</v>
          </cell>
          <cell r="S4069">
            <v>24</v>
          </cell>
        </row>
        <row r="4070">
          <cell r="D4070" t="str">
            <v>TP-25-F0000246</v>
          </cell>
          <cell r="E4070" t="str">
            <v>SUHAIMI</v>
          </cell>
          <cell r="F4070" t="str">
            <v>BP 1156 FB</v>
          </cell>
          <cell r="G4070" t="str">
            <v>C0</v>
          </cell>
          <cell r="H4070" t="str">
            <v>01.SYAMSURI</v>
          </cell>
          <cell r="I4070" t="str">
            <v>A</v>
          </cell>
          <cell r="J4070">
            <v>26</v>
          </cell>
          <cell r="K4070" t="str">
            <v>MK3BAAGA4NJ002426</v>
          </cell>
          <cell r="L4070" t="str">
            <v>LJ018MC2421183</v>
          </cell>
          <cell r="M4070" t="str">
            <v>WULING</v>
          </cell>
          <cell r="N4070" t="str">
            <v>ALMAZ 1.5 LT T LUX</v>
          </cell>
          <cell r="O4070" t="str">
            <v>ABU ABU METALIK</v>
          </cell>
          <cell r="P4070" t="str">
            <v>JG</v>
          </cell>
          <cell r="Q4070" t="str">
            <v>BELUM JTO</v>
          </cell>
          <cell r="R4070">
            <v>8</v>
          </cell>
          <cell r="S4070">
            <v>12</v>
          </cell>
        </row>
        <row r="4071">
          <cell r="D4071" t="str">
            <v>TP-25-F0000248</v>
          </cell>
          <cell r="E4071" t="str">
            <v>LUKMAN HAKIM</v>
          </cell>
          <cell r="F4071" t="str">
            <v>BP 2214 IW</v>
          </cell>
          <cell r="G4071" t="str">
            <v>C0</v>
          </cell>
          <cell r="H4071" t="str">
            <v>01.SYAMSURI</v>
          </cell>
          <cell r="I4071" t="str">
            <v>A</v>
          </cell>
          <cell r="J4071">
            <v>25</v>
          </cell>
          <cell r="K4071" t="str">
            <v>MH1KF4111JK130651</v>
          </cell>
          <cell r="L4071" t="str">
            <v>KF41E1131417</v>
          </cell>
          <cell r="M4071" t="str">
            <v>HONDA</v>
          </cell>
          <cell r="N4071" t="str">
            <v>VARIO 150</v>
          </cell>
          <cell r="O4071" t="str">
            <v>HITAM</v>
          </cell>
          <cell r="P4071" t="str">
            <v>JG</v>
          </cell>
          <cell r="Q4071" t="str">
            <v>BELUM JTO</v>
          </cell>
          <cell r="R4071">
            <v>8</v>
          </cell>
          <cell r="S4071">
            <v>18</v>
          </cell>
        </row>
        <row r="4072">
          <cell r="D4072" t="str">
            <v>TP-25-F0000265</v>
          </cell>
          <cell r="E4072" t="str">
            <v>TARMIZI</v>
          </cell>
          <cell r="F4072" t="str">
            <v>BP 3960 BS</v>
          </cell>
          <cell r="G4072" t="str">
            <v>C0</v>
          </cell>
          <cell r="H4072" t="str">
            <v>02.REY</v>
          </cell>
          <cell r="I4072" t="str">
            <v>A</v>
          </cell>
          <cell r="J4072">
            <v>1</v>
          </cell>
          <cell r="K4072" t="str">
            <v>MH1JM9134PK049880</v>
          </cell>
          <cell r="L4072" t="str">
            <v>JM91E3047735</v>
          </cell>
          <cell r="M4072" t="str">
            <v>HONDA</v>
          </cell>
          <cell r="N4072" t="str">
            <v>BEAT</v>
          </cell>
          <cell r="O4072" t="str">
            <v>HITAM</v>
          </cell>
          <cell r="P4072" t="str">
            <v>JG</v>
          </cell>
          <cell r="Q4072" t="str">
            <v>GAGAL BAYAR</v>
          </cell>
          <cell r="R4072">
            <v>7</v>
          </cell>
          <cell r="S4072">
            <v>24</v>
          </cell>
        </row>
        <row r="4073">
          <cell r="D4073" t="str">
            <v>TP-24-F0000223</v>
          </cell>
          <cell r="E4073" t="str">
            <v>JAMALUDIN AZMAN</v>
          </cell>
          <cell r="F4073" t="str">
            <v>BP 3369 PJ</v>
          </cell>
          <cell r="G4073" t="str">
            <v>C0</v>
          </cell>
          <cell r="H4073" t="str">
            <v>02.REY</v>
          </cell>
          <cell r="I4073" t="str">
            <v>A</v>
          </cell>
          <cell r="J4073">
            <v>22</v>
          </cell>
          <cell r="K4073" t="str">
            <v>MH1JM8118MK593304</v>
          </cell>
          <cell r="L4073" t="str">
            <v>JM81E1595366</v>
          </cell>
          <cell r="M4073" t="str">
            <v>HONDA</v>
          </cell>
          <cell r="N4073" t="str">
            <v>BEAT FI</v>
          </cell>
          <cell r="O4073" t="str">
            <v>BIRU PUTIH</v>
          </cell>
          <cell r="P4073" t="str">
            <v>JG</v>
          </cell>
          <cell r="Q4073" t="str">
            <v>BELUM JTO</v>
          </cell>
          <cell r="R4073">
            <v>18</v>
          </cell>
          <cell r="S4073">
            <v>18</v>
          </cell>
        </row>
        <row r="4074">
          <cell r="D4074" t="str">
            <v>TP-24-F0000224</v>
          </cell>
          <cell r="E4074" t="str">
            <v>SYAIPUDDIN ZUHRI</v>
          </cell>
          <cell r="F4074" t="str">
            <v>BP 3514 QB</v>
          </cell>
          <cell r="G4074" t="str">
            <v>C0</v>
          </cell>
          <cell r="H4074" t="str">
            <v>14.CALL CENTER</v>
          </cell>
          <cell r="I4074" t="str">
            <v>A</v>
          </cell>
          <cell r="J4074">
            <v>24</v>
          </cell>
          <cell r="K4074" t="str">
            <v>MH1JM3117HK352987</v>
          </cell>
          <cell r="L4074" t="str">
            <v>JM31E1356490</v>
          </cell>
          <cell r="M4074" t="str">
            <v>HONDA</v>
          </cell>
          <cell r="N4074" t="str">
            <v>SCOOPY</v>
          </cell>
          <cell r="O4074" t="str">
            <v>COKLAT HITAM</v>
          </cell>
          <cell r="P4074" t="str">
            <v>JG</v>
          </cell>
          <cell r="Q4074" t="str">
            <v>BELUM JTO</v>
          </cell>
          <cell r="R4074">
            <v>18</v>
          </cell>
          <cell r="S4074">
            <v>36</v>
          </cell>
        </row>
        <row r="4075">
          <cell r="D4075" t="str">
            <v>TP-24-F0000243</v>
          </cell>
          <cell r="E4075" t="str">
            <v>HANAFI</v>
          </cell>
          <cell r="F4075" t="str">
            <v>BP 2649 MW</v>
          </cell>
          <cell r="G4075" t="str">
            <v>C0</v>
          </cell>
          <cell r="H4075" t="str">
            <v>01.SYAMSURI</v>
          </cell>
          <cell r="I4075" t="str">
            <v>A</v>
          </cell>
          <cell r="J4075">
            <v>1</v>
          </cell>
          <cell r="K4075" t="str">
            <v>MH1JM3127KK402495</v>
          </cell>
          <cell r="L4075" t="str">
            <v>JM31E2396640</v>
          </cell>
          <cell r="M4075" t="str">
            <v>HONDA</v>
          </cell>
          <cell r="N4075" t="str">
            <v>SCOOPY</v>
          </cell>
          <cell r="O4075" t="str">
            <v>PUTIH HITAM</v>
          </cell>
          <cell r="P4075" t="str">
            <v>JG</v>
          </cell>
          <cell r="Q4075" t="str">
            <v>DONE</v>
          </cell>
          <cell r="R4075">
            <v>17</v>
          </cell>
          <cell r="S4075">
            <v>24</v>
          </cell>
        </row>
        <row r="4076">
          <cell r="D4076" t="str">
            <v>TP-24-F0000274</v>
          </cell>
          <cell r="E4076" t="str">
            <v>DEWI NURLIZA</v>
          </cell>
          <cell r="F4076" t="str">
            <v>BP 3585 WW</v>
          </cell>
          <cell r="G4076" t="str">
            <v>C0</v>
          </cell>
          <cell r="H4076" t="str">
            <v>14.CALL CENTER</v>
          </cell>
          <cell r="I4076" t="str">
            <v>A</v>
          </cell>
          <cell r="J4076">
            <v>7</v>
          </cell>
          <cell r="K4076" t="str">
            <v>MH1JM0415PK275822</v>
          </cell>
          <cell r="L4076" t="str">
            <v>JM04E1275746</v>
          </cell>
          <cell r="M4076" t="str">
            <v>HONDA</v>
          </cell>
          <cell r="N4076" t="str">
            <v>SCOOPY</v>
          </cell>
          <cell r="O4076" t="str">
            <v>COKLAT</v>
          </cell>
          <cell r="P4076" t="str">
            <v>JG</v>
          </cell>
          <cell r="Q4076" t="str">
            <v>BELUM JTO</v>
          </cell>
          <cell r="R4076">
            <v>17</v>
          </cell>
          <cell r="S4076">
            <v>30</v>
          </cell>
        </row>
        <row r="4077">
          <cell r="D4077" t="str">
            <v>TP-24-F0000299</v>
          </cell>
          <cell r="E4077" t="str">
            <v>ARIL ADERIYAN</v>
          </cell>
          <cell r="F4077" t="str">
            <v>BP 2924 BN</v>
          </cell>
          <cell r="G4077" t="str">
            <v>C0</v>
          </cell>
          <cell r="H4077" t="str">
            <v>01.SYAMSURI</v>
          </cell>
          <cell r="I4077" t="str">
            <v>A</v>
          </cell>
          <cell r="J4077">
            <v>18</v>
          </cell>
          <cell r="K4077" t="str">
            <v>MH1JM811XNK928998</v>
          </cell>
          <cell r="L4077" t="str">
            <v>JM81E1930472</v>
          </cell>
          <cell r="M4077" t="str">
            <v>HONDA</v>
          </cell>
          <cell r="N4077" t="str">
            <v>BEAT</v>
          </cell>
          <cell r="O4077" t="str">
            <v>MERAH HITAM</v>
          </cell>
          <cell r="P4077" t="str">
            <v>JG</v>
          </cell>
          <cell r="Q4077" t="str">
            <v>BELUM JTO</v>
          </cell>
          <cell r="R4077">
            <v>17</v>
          </cell>
          <cell r="S4077">
            <v>18</v>
          </cell>
        </row>
        <row r="4078">
          <cell r="D4078" t="str">
            <v>SP-25-F0001139</v>
          </cell>
          <cell r="E4078" t="str">
            <v>TAUFIK JUNAWAN</v>
          </cell>
          <cell r="F4078" t="str">
            <v>BP 2448 QS</v>
          </cell>
          <cell r="G4078" t="str">
            <v>C0</v>
          </cell>
          <cell r="H4078" t="str">
            <v>07.RINTO</v>
          </cell>
          <cell r="I4078" t="str">
            <v>A</v>
          </cell>
          <cell r="J4078">
            <v>21</v>
          </cell>
          <cell r="K4078" t="str">
            <v>MH1JM8211PK949272</v>
          </cell>
          <cell r="L4078" t="str">
            <v>JM82E1948800</v>
          </cell>
          <cell r="M4078" t="str">
            <v>HONDA</v>
          </cell>
          <cell r="N4078" t="str">
            <v>BEAT STREET</v>
          </cell>
          <cell r="O4078" t="str">
            <v>HITAM</v>
          </cell>
          <cell r="P4078" t="str">
            <v>JG</v>
          </cell>
          <cell r="Q4078" t="str">
            <v>BELUM JTO</v>
          </cell>
          <cell r="R4078">
            <v>6</v>
          </cell>
          <cell r="S4078">
            <v>12</v>
          </cell>
        </row>
        <row r="4079">
          <cell r="D4079" t="str">
            <v>SP-25-F0001163</v>
          </cell>
          <cell r="E4079" t="str">
            <v>ONGKI ADI WIJAYA</v>
          </cell>
          <cell r="F4079" t="str">
            <v>BP 1294 AO</v>
          </cell>
          <cell r="G4079" t="str">
            <v>C0</v>
          </cell>
          <cell r="H4079" t="str">
            <v>06.ROBEN</v>
          </cell>
          <cell r="I4079" t="str">
            <v>A</v>
          </cell>
          <cell r="J4079">
            <v>1</v>
          </cell>
          <cell r="K4079" t="str">
            <v>MHYANC22SJJ120066</v>
          </cell>
          <cell r="L4079" t="str">
            <v>K15BT1022323</v>
          </cell>
          <cell r="M4079" t="str">
            <v>SUZUKI</v>
          </cell>
          <cell r="N4079" t="str">
            <v>ERTIGA</v>
          </cell>
          <cell r="O4079" t="str">
            <v>MERAH METALIK</v>
          </cell>
          <cell r="P4079" t="str">
            <v>JG</v>
          </cell>
          <cell r="Q4079" t="str">
            <v>GAGAL BAYAR</v>
          </cell>
          <cell r="R4079">
            <v>5</v>
          </cell>
          <cell r="S4079">
            <v>24</v>
          </cell>
        </row>
        <row r="4080">
          <cell r="D4080" t="str">
            <v>SP-25-F0001180</v>
          </cell>
          <cell r="E4080" t="str">
            <v>DWI PUSPA SARI</v>
          </cell>
          <cell r="F4080" t="str">
            <v>BP 3661 IU</v>
          </cell>
          <cell r="G4080" t="str">
            <v>C0</v>
          </cell>
          <cell r="H4080" t="str">
            <v>06.ROBEN</v>
          </cell>
          <cell r="I4080" t="str">
            <v>A</v>
          </cell>
          <cell r="J4080">
            <v>1</v>
          </cell>
          <cell r="K4080" t="str">
            <v>MH1JM911XLK024460</v>
          </cell>
          <cell r="L4080" t="str">
            <v>JM91E1024759</v>
          </cell>
          <cell r="M4080" t="str">
            <v>HONDA</v>
          </cell>
          <cell r="N4080" t="str">
            <v>BEAT FI</v>
          </cell>
          <cell r="O4080" t="str">
            <v>HITAM</v>
          </cell>
          <cell r="P4080" t="str">
            <v>JG</v>
          </cell>
          <cell r="Q4080" t="str">
            <v>GAGAL BAYAR</v>
          </cell>
          <cell r="R4080">
            <v>5</v>
          </cell>
          <cell r="S4080">
            <v>12</v>
          </cell>
        </row>
        <row r="4081">
          <cell r="D4081" t="str">
            <v>SP-25-F0001187</v>
          </cell>
          <cell r="E4081" t="str">
            <v>ARIF MUBAROK</v>
          </cell>
          <cell r="F4081" t="str">
            <v>BP 4526 OF</v>
          </cell>
          <cell r="G4081" t="str">
            <v>C0</v>
          </cell>
          <cell r="H4081" t="str">
            <v>05.BOSPA</v>
          </cell>
          <cell r="I4081" t="str">
            <v>A</v>
          </cell>
          <cell r="J4081">
            <v>1</v>
          </cell>
          <cell r="K4081" t="str">
            <v>MH32BJ003FJ764166</v>
          </cell>
          <cell r="L4081" t="str">
            <v>2BJ764172</v>
          </cell>
          <cell r="M4081" t="str">
            <v>YAMAHA</v>
          </cell>
          <cell r="N4081" t="str">
            <v>MIO GT</v>
          </cell>
          <cell r="O4081" t="str">
            <v>MERAH</v>
          </cell>
          <cell r="P4081" t="str">
            <v>JG</v>
          </cell>
          <cell r="Q4081" t="str">
            <v>GAGAL BAYAR</v>
          </cell>
          <cell r="R4081">
            <v>5</v>
          </cell>
          <cell r="S4081">
            <v>12</v>
          </cell>
        </row>
        <row r="4082">
          <cell r="D4082" t="str">
            <v>SP-25-F0001206</v>
          </cell>
          <cell r="E4082" t="str">
            <v>HARDAN HASAN</v>
          </cell>
          <cell r="F4082" t="str">
            <v>BP 2576 SW</v>
          </cell>
          <cell r="G4082" t="str">
            <v>C0</v>
          </cell>
          <cell r="H4082" t="str">
            <v>09.OLOAN</v>
          </cell>
          <cell r="I4082" t="str">
            <v>A</v>
          </cell>
          <cell r="J4082">
            <v>1</v>
          </cell>
          <cell r="K4082" t="str">
            <v>MH1JM8219PK981421</v>
          </cell>
          <cell r="L4082" t="str">
            <v>JM82E1980928</v>
          </cell>
          <cell r="M4082" t="str">
            <v>HONDA</v>
          </cell>
          <cell r="N4082" t="str">
            <v>BEAT STREET</v>
          </cell>
          <cell r="O4082" t="str">
            <v>HITAM</v>
          </cell>
          <cell r="P4082" t="str">
            <v>JG</v>
          </cell>
          <cell r="Q4082" t="str">
            <v>GAGAL BAYAR</v>
          </cell>
          <cell r="R4082">
            <v>5</v>
          </cell>
          <cell r="S4082">
            <v>18</v>
          </cell>
        </row>
        <row r="4083">
          <cell r="D4083" t="str">
            <v>TP-24-F0000303</v>
          </cell>
          <cell r="E4083" t="str">
            <v>MUHAMMAD ARIF</v>
          </cell>
          <cell r="F4083" t="str">
            <v>BP 4229 TA</v>
          </cell>
          <cell r="G4083" t="str">
            <v>C0</v>
          </cell>
          <cell r="H4083" t="str">
            <v>02.REY</v>
          </cell>
          <cell r="I4083" t="str">
            <v>A</v>
          </cell>
          <cell r="J4083">
            <v>19</v>
          </cell>
          <cell r="K4083" t="str">
            <v>MH1JM0314PK537332</v>
          </cell>
          <cell r="L4083" t="str">
            <v>JM03E1537536</v>
          </cell>
          <cell r="M4083" t="str">
            <v>HONDA</v>
          </cell>
          <cell r="N4083" t="str">
            <v>SCOOPY</v>
          </cell>
          <cell r="O4083" t="str">
            <v>HITAM SILVER</v>
          </cell>
          <cell r="P4083" t="str">
            <v>JG</v>
          </cell>
          <cell r="Q4083" t="str">
            <v>BELUM JTO</v>
          </cell>
          <cell r="R4083">
            <v>17</v>
          </cell>
          <cell r="S4083">
            <v>18</v>
          </cell>
        </row>
        <row r="4084">
          <cell r="D4084" t="str">
            <v>TP-24-F0000306</v>
          </cell>
          <cell r="E4084" t="str">
            <v>RUDI FIRMANTO</v>
          </cell>
          <cell r="F4084" t="str">
            <v>BP 3610 IW</v>
          </cell>
          <cell r="G4084" t="str">
            <v>C0</v>
          </cell>
          <cell r="H4084" t="str">
            <v>01.SYAMSURI</v>
          </cell>
          <cell r="I4084" t="str">
            <v>A</v>
          </cell>
          <cell r="J4084">
            <v>21</v>
          </cell>
          <cell r="K4084" t="str">
            <v>MH1JM3125JK286454</v>
          </cell>
          <cell r="L4084" t="str">
            <v>JM31E2282315</v>
          </cell>
          <cell r="M4084" t="str">
            <v>HONDA</v>
          </cell>
          <cell r="N4084" t="str">
            <v>SCOOPY FI</v>
          </cell>
          <cell r="O4084" t="str">
            <v>PUTIH HITAM</v>
          </cell>
          <cell r="P4084" t="str">
            <v>JG</v>
          </cell>
          <cell r="Q4084" t="str">
            <v>BELUM JTO</v>
          </cell>
          <cell r="R4084">
            <v>17</v>
          </cell>
          <cell r="S4084">
            <v>36</v>
          </cell>
        </row>
        <row r="4085">
          <cell r="D4085" t="str">
            <v>TP-24-F0000325</v>
          </cell>
          <cell r="E4085" t="str">
            <v>RIYANTO BIN ALI ZAHID</v>
          </cell>
          <cell r="F4085" t="str">
            <v>BP 4087 WJ</v>
          </cell>
          <cell r="G4085" t="str">
            <v>C0</v>
          </cell>
          <cell r="H4085" t="str">
            <v>01.SYAMSURI</v>
          </cell>
          <cell r="I4085" t="str">
            <v>A</v>
          </cell>
          <cell r="J4085">
            <v>1</v>
          </cell>
          <cell r="K4085" t="str">
            <v>MH31PA002EK433194</v>
          </cell>
          <cell r="L4085" t="str">
            <v>1PA433289</v>
          </cell>
          <cell r="M4085" t="str">
            <v>YAMAHA</v>
          </cell>
          <cell r="N4085" t="str">
            <v>VIXION</v>
          </cell>
          <cell r="O4085" t="str">
            <v>HITAM</v>
          </cell>
          <cell r="P4085" t="str">
            <v>JG</v>
          </cell>
          <cell r="Q4085" t="str">
            <v>DONE</v>
          </cell>
          <cell r="R4085">
            <v>16</v>
          </cell>
          <cell r="S4085">
            <v>36</v>
          </cell>
        </row>
        <row r="4086">
          <cell r="D4086" t="str">
            <v>TP-24-F0000358</v>
          </cell>
          <cell r="E4086" t="str">
            <v>ACHMAD IMAM NASRUDDIN</v>
          </cell>
          <cell r="F4086" t="str">
            <v>BP 5326 AT</v>
          </cell>
          <cell r="G4086" t="str">
            <v>C0</v>
          </cell>
          <cell r="H4086" t="str">
            <v>14.CALL CENTER</v>
          </cell>
          <cell r="I4086" t="str">
            <v>A</v>
          </cell>
          <cell r="J4086">
            <v>9</v>
          </cell>
          <cell r="K4086" t="str">
            <v>MH3SG4610HJ008306</v>
          </cell>
          <cell r="L4086" t="str">
            <v>G3J1E0010631</v>
          </cell>
          <cell r="M4086" t="str">
            <v>YAMAHA</v>
          </cell>
          <cell r="N4086" t="str">
            <v>AEROX</v>
          </cell>
          <cell r="O4086" t="str">
            <v>HITAM</v>
          </cell>
          <cell r="P4086" t="str">
            <v>JG</v>
          </cell>
          <cell r="Q4086" t="str">
            <v>BELUM JTO</v>
          </cell>
          <cell r="R4086">
            <v>16</v>
          </cell>
          <cell r="S4086">
            <v>36</v>
          </cell>
        </row>
        <row r="4087">
          <cell r="D4087" t="str">
            <v>TP-24-F0000361</v>
          </cell>
          <cell r="E4087" t="str">
            <v>R U D I</v>
          </cell>
          <cell r="F4087" t="str">
            <v>BP 2594 WT</v>
          </cell>
          <cell r="G4087" t="str">
            <v>C0</v>
          </cell>
          <cell r="H4087" t="str">
            <v>02.REY</v>
          </cell>
          <cell r="I4087" t="str">
            <v>A</v>
          </cell>
          <cell r="J4087">
            <v>10</v>
          </cell>
          <cell r="K4087" t="str">
            <v>MH1JFB121EK214208</v>
          </cell>
          <cell r="L4087" t="str">
            <v>JFB1E2168857</v>
          </cell>
          <cell r="M4087" t="str">
            <v>HONDA</v>
          </cell>
          <cell r="N4087" t="str">
            <v>VARIO</v>
          </cell>
          <cell r="O4087" t="str">
            <v>WHITE SILVER</v>
          </cell>
          <cell r="P4087" t="str">
            <v>JG</v>
          </cell>
          <cell r="Q4087" t="str">
            <v>BELUM JTO</v>
          </cell>
          <cell r="R4087">
            <v>16</v>
          </cell>
          <cell r="S4087">
            <v>24</v>
          </cell>
        </row>
        <row r="4088">
          <cell r="D4088" t="str">
            <v>SP-25-F0002631</v>
          </cell>
          <cell r="E4088" t="str">
            <v>ISWAN HIDAYAT</v>
          </cell>
          <cell r="F4088" t="str">
            <v>BP 5793 CD</v>
          </cell>
          <cell r="G4088" t="str">
            <v>C0</v>
          </cell>
          <cell r="H4088" t="str">
            <v>14.CALL CENTER</v>
          </cell>
          <cell r="I4088" t="str">
            <v/>
          </cell>
          <cell r="J4088">
            <v>21</v>
          </cell>
          <cell r="K4088" t="str">
            <v>MH3SG3190KK595245</v>
          </cell>
          <cell r="L4088" t="str">
            <v>G3E4E1477407</v>
          </cell>
          <cell r="M4088" t="str">
            <v>YAMAHA</v>
          </cell>
          <cell r="N4088" t="str">
            <v>NMAX ABS</v>
          </cell>
          <cell r="O4088" t="str">
            <v>HITAM</v>
          </cell>
          <cell r="P4088" t="str">
            <v>JG</v>
          </cell>
          <cell r="Q4088" t="str">
            <v>BELUM JTO</v>
          </cell>
          <cell r="R4088">
            <v>1</v>
          </cell>
          <cell r="S4088">
            <v>18</v>
          </cell>
        </row>
        <row r="4089">
          <cell r="D4089" t="str">
            <v>SP-25-F0002635</v>
          </cell>
          <cell r="E4089" t="str">
            <v>MIRAJIAH</v>
          </cell>
          <cell r="F4089" t="str">
            <v>BP 2752 AF</v>
          </cell>
          <cell r="G4089" t="str">
            <v>C0</v>
          </cell>
          <cell r="H4089" t="str">
            <v>14.CALL CENTER</v>
          </cell>
          <cell r="I4089" t="str">
            <v/>
          </cell>
          <cell r="J4089">
            <v>22</v>
          </cell>
          <cell r="K4089" t="str">
            <v>MH1JFZ132KK158227</v>
          </cell>
          <cell r="L4089" t="str">
            <v>JFZ1E3157429</v>
          </cell>
          <cell r="M4089" t="str">
            <v>HONDA</v>
          </cell>
          <cell r="N4089" t="str">
            <v>BEAT DIGITAL</v>
          </cell>
          <cell r="O4089" t="str">
            <v>HITAM</v>
          </cell>
          <cell r="P4089" t="str">
            <v>JG</v>
          </cell>
          <cell r="Q4089" t="str">
            <v>BELUM JTO</v>
          </cell>
          <cell r="R4089">
            <v>1</v>
          </cell>
          <cell r="S4089">
            <v>12</v>
          </cell>
        </row>
        <row r="4090">
          <cell r="D4090" t="str">
            <v>SP-25-F0002638</v>
          </cell>
          <cell r="E4090" t="str">
            <v>ANUAR</v>
          </cell>
          <cell r="F4090" t="str">
            <v>BP 6735 HI</v>
          </cell>
          <cell r="G4090" t="str">
            <v>C0</v>
          </cell>
          <cell r="H4090" t="str">
            <v>14.CALL CENTER</v>
          </cell>
          <cell r="I4090" t="str">
            <v/>
          </cell>
          <cell r="J4090">
            <v>21</v>
          </cell>
          <cell r="K4090" t="str">
            <v>MH4KR150NEKP34023</v>
          </cell>
          <cell r="L4090" t="str">
            <v>KR150LEPF7727</v>
          </cell>
          <cell r="M4090" t="str">
            <v>KAWASAKI</v>
          </cell>
          <cell r="N4090" t="str">
            <v>NINJA SS</v>
          </cell>
          <cell r="O4090" t="str">
            <v>MERAH</v>
          </cell>
          <cell r="P4090" t="str">
            <v>JG</v>
          </cell>
          <cell r="Q4090" t="str">
            <v>BELUM JTO</v>
          </cell>
          <cell r="R4090">
            <v>1</v>
          </cell>
          <cell r="S4090">
            <v>18</v>
          </cell>
        </row>
        <row r="4091">
          <cell r="D4091" t="str">
            <v>SP-25-F0002660</v>
          </cell>
          <cell r="E4091" t="str">
            <v>MASRIAH BINTI TAWI</v>
          </cell>
          <cell r="F4091" t="str">
            <v>BP 3972 QA</v>
          </cell>
          <cell r="G4091" t="str">
            <v>C0</v>
          </cell>
          <cell r="H4091" t="str">
            <v>07.RINTO</v>
          </cell>
          <cell r="I4091" t="str">
            <v/>
          </cell>
          <cell r="J4091">
            <v>24</v>
          </cell>
          <cell r="K4091" t="str">
            <v>MH1JFP129GK329705</v>
          </cell>
          <cell r="L4091" t="str">
            <v>JFP1E2330523</v>
          </cell>
          <cell r="M4091" t="str">
            <v>HONDA</v>
          </cell>
          <cell r="N4091" t="str">
            <v>BEAT F1 CW</v>
          </cell>
          <cell r="O4091" t="str">
            <v>HITAM</v>
          </cell>
          <cell r="P4091" t="str">
            <v>JG</v>
          </cell>
          <cell r="Q4091" t="str">
            <v>BELUM JTO</v>
          </cell>
          <cell r="R4091">
            <v>1</v>
          </cell>
          <cell r="S4091">
            <v>24</v>
          </cell>
        </row>
        <row r="4092">
          <cell r="D4092" t="str">
            <v>TP-24-F0000368</v>
          </cell>
          <cell r="E4092" t="str">
            <v>NANDA SUTAN PARLUHUTAN</v>
          </cell>
          <cell r="F4092" t="str">
            <v>BP 3389 UB</v>
          </cell>
          <cell r="G4092" t="str">
            <v>C0</v>
          </cell>
          <cell r="H4092" t="str">
            <v>02.REY</v>
          </cell>
          <cell r="I4092" t="str">
            <v>A</v>
          </cell>
          <cell r="J4092">
            <v>11</v>
          </cell>
          <cell r="K4092" t="str">
            <v>MH1KD1112KK096046</v>
          </cell>
          <cell r="L4092" t="str">
            <v>KD11E1095334</v>
          </cell>
          <cell r="M4092" t="str">
            <v>HONDA</v>
          </cell>
          <cell r="N4092" t="str">
            <v>CRF</v>
          </cell>
          <cell r="O4092" t="str">
            <v>HITAM</v>
          </cell>
          <cell r="P4092" t="str">
            <v>JG</v>
          </cell>
          <cell r="Q4092" t="str">
            <v>BELUM JTO</v>
          </cell>
          <cell r="R4092">
            <v>16</v>
          </cell>
          <cell r="S4092">
            <v>30</v>
          </cell>
        </row>
        <row r="4093">
          <cell r="D4093" t="str">
            <v>TP-24-F0000388</v>
          </cell>
          <cell r="E4093" t="str">
            <v>DISCA ARISCA SARY</v>
          </cell>
          <cell r="F4093" t="str">
            <v>BP 5681 AT</v>
          </cell>
          <cell r="G4093" t="str">
            <v>C0</v>
          </cell>
          <cell r="H4093" t="str">
            <v>02.REY</v>
          </cell>
          <cell r="I4093" t="str">
            <v>A</v>
          </cell>
          <cell r="J4093">
            <v>19</v>
          </cell>
          <cell r="K4093" t="str">
            <v>MH3SG3120HK402113</v>
          </cell>
          <cell r="L4093" t="str">
            <v>G3E4E0562720</v>
          </cell>
          <cell r="M4093" t="str">
            <v>YAMAHA</v>
          </cell>
          <cell r="N4093" t="str">
            <v>NMAX</v>
          </cell>
          <cell r="O4093" t="str">
            <v>HITAM</v>
          </cell>
          <cell r="P4093" t="str">
            <v>JG</v>
          </cell>
          <cell r="Q4093" t="str">
            <v>BELUM JTO</v>
          </cell>
          <cell r="R4093">
            <v>16</v>
          </cell>
          <cell r="S4093">
            <v>30</v>
          </cell>
        </row>
        <row r="4094">
          <cell r="D4094" t="str">
            <v>TP-24-F0000393</v>
          </cell>
          <cell r="E4094" t="str">
            <v>SUPRIYATIN</v>
          </cell>
          <cell r="F4094" t="str">
            <v>BP 2207 TU</v>
          </cell>
          <cell r="G4094" t="str">
            <v>C0</v>
          </cell>
          <cell r="H4094" t="str">
            <v>01.SYAMSURI</v>
          </cell>
          <cell r="I4094" t="str">
            <v>A</v>
          </cell>
          <cell r="J4094">
            <v>22</v>
          </cell>
          <cell r="K4094" t="str">
            <v>MH1KF4114LK917242</v>
          </cell>
          <cell r="L4094" t="str">
            <v>KF41E1920149</v>
          </cell>
          <cell r="M4094" t="str">
            <v>HONDA</v>
          </cell>
          <cell r="N4094" t="str">
            <v>VARIO</v>
          </cell>
          <cell r="O4094" t="str">
            <v>HITAM</v>
          </cell>
          <cell r="P4094" t="str">
            <v>JG</v>
          </cell>
          <cell r="Q4094" t="str">
            <v>BELUM JTO</v>
          </cell>
          <cell r="R4094">
            <v>16</v>
          </cell>
          <cell r="S4094">
            <v>24</v>
          </cell>
        </row>
        <row r="4095">
          <cell r="D4095" t="str">
            <v>TP-24-F0000396</v>
          </cell>
          <cell r="E4095" t="str">
            <v>ZAHRIL</v>
          </cell>
          <cell r="F4095" t="str">
            <v>BP 3241 GB</v>
          </cell>
          <cell r="G4095" t="str">
            <v>C0</v>
          </cell>
          <cell r="H4095" t="str">
            <v>14.CALL CENTER</v>
          </cell>
          <cell r="I4095" t="str">
            <v>A</v>
          </cell>
          <cell r="J4095">
            <v>23</v>
          </cell>
          <cell r="K4095" t="str">
            <v>MH1JFP211FK161501</v>
          </cell>
          <cell r="L4095" t="str">
            <v>JFP2E1161454</v>
          </cell>
          <cell r="M4095" t="str">
            <v>HONDA</v>
          </cell>
          <cell r="N4095" t="str">
            <v>BEAT</v>
          </cell>
          <cell r="O4095" t="str">
            <v>MERAH</v>
          </cell>
          <cell r="P4095" t="str">
            <v>JG</v>
          </cell>
          <cell r="Q4095" t="str">
            <v>BELUM JTO</v>
          </cell>
          <cell r="R4095">
            <v>16</v>
          </cell>
          <cell r="S4095">
            <v>36</v>
          </cell>
        </row>
        <row r="4096">
          <cell r="D4096" t="str">
            <v>TP-24-F0000405</v>
          </cell>
          <cell r="E4096" t="str">
            <v>NURHAZLINDA</v>
          </cell>
          <cell r="F4096" t="str">
            <v>BP 2479 QB</v>
          </cell>
          <cell r="G4096" t="str">
            <v>C0</v>
          </cell>
          <cell r="H4096" t="str">
            <v>02.REY</v>
          </cell>
          <cell r="I4096" t="str">
            <v>A</v>
          </cell>
          <cell r="J4096">
            <v>1</v>
          </cell>
          <cell r="K4096" t="str">
            <v>MH1JFZ118HK683218</v>
          </cell>
          <cell r="L4096" t="str">
            <v>JFZ1E1695333</v>
          </cell>
          <cell r="M4096" t="str">
            <v>HONDA</v>
          </cell>
          <cell r="N4096" t="str">
            <v>BEAT</v>
          </cell>
          <cell r="O4096" t="str">
            <v>PUTIH</v>
          </cell>
          <cell r="P4096" t="str">
            <v>JG</v>
          </cell>
          <cell r="Q4096" t="str">
            <v>LUNAS</v>
          </cell>
          <cell r="R4096">
            <v>15</v>
          </cell>
          <cell r="S4096">
            <v>18</v>
          </cell>
        </row>
        <row r="4097">
          <cell r="D4097" t="str">
            <v>TP-24-F0000417</v>
          </cell>
          <cell r="E4097" t="str">
            <v>PRAYOGA SIREGAR</v>
          </cell>
          <cell r="F4097" t="str">
            <v>BP 3805 PM</v>
          </cell>
          <cell r="G4097" t="str">
            <v>C0</v>
          </cell>
          <cell r="H4097" t="str">
            <v>01.SYAMSURI</v>
          </cell>
          <cell r="I4097" t="str">
            <v>A</v>
          </cell>
          <cell r="J4097">
            <v>1</v>
          </cell>
          <cell r="K4097" t="str">
            <v>MH1JM9128NK085219</v>
          </cell>
          <cell r="L4097" t="str">
            <v>JM91E2085028</v>
          </cell>
          <cell r="M4097" t="str">
            <v>HONDA</v>
          </cell>
          <cell r="N4097" t="str">
            <v>BEAT F1</v>
          </cell>
          <cell r="O4097" t="str">
            <v>BIRU</v>
          </cell>
          <cell r="P4097" t="str">
            <v>JG</v>
          </cell>
          <cell r="Q4097" t="str">
            <v>GAGAL BAYAR</v>
          </cell>
          <cell r="R4097">
            <v>15</v>
          </cell>
          <cell r="S4097">
            <v>24</v>
          </cell>
        </row>
        <row r="4098">
          <cell r="D4098" t="str">
            <v>TP-24-F0000444</v>
          </cell>
          <cell r="E4098" t="str">
            <v>ZAMRUD USODO, SE</v>
          </cell>
          <cell r="F4098" t="str">
            <v>BP 3375 HT</v>
          </cell>
          <cell r="G4098" t="str">
            <v>C0</v>
          </cell>
          <cell r="H4098" t="str">
            <v>02.REY</v>
          </cell>
          <cell r="I4098" t="str">
            <v>A</v>
          </cell>
          <cell r="J4098">
            <v>9</v>
          </cell>
          <cell r="K4098" t="str">
            <v>MH1JFL117FK276470</v>
          </cell>
          <cell r="L4098" t="str">
            <v>JFL1E1272850</v>
          </cell>
          <cell r="M4098" t="str">
            <v>HONDA</v>
          </cell>
          <cell r="N4098" t="str">
            <v>SCOOPY</v>
          </cell>
          <cell r="O4098" t="str">
            <v>HITAM - BEIGE</v>
          </cell>
          <cell r="P4098" t="str">
            <v>JG</v>
          </cell>
          <cell r="Q4098" t="str">
            <v>BELUM JTO</v>
          </cell>
          <cell r="R4098">
            <v>15</v>
          </cell>
          <cell r="S4098">
            <v>18</v>
          </cell>
        </row>
        <row r="4099">
          <cell r="D4099" t="str">
            <v>SP-25-F0002665</v>
          </cell>
          <cell r="E4099" t="str">
            <v>YUSNITA BINTI RADIUS</v>
          </cell>
          <cell r="F4099" t="str">
            <v>BP 3650 QD</v>
          </cell>
          <cell r="G4099" t="str">
            <v>C0</v>
          </cell>
          <cell r="H4099" t="str">
            <v>06.ROBEN</v>
          </cell>
          <cell r="I4099" t="str">
            <v/>
          </cell>
          <cell r="J4099">
            <v>24</v>
          </cell>
          <cell r="K4099" t="str">
            <v>MH1KF1110GK583831</v>
          </cell>
          <cell r="L4099" t="str">
            <v>KF11E1584947</v>
          </cell>
          <cell r="M4099" t="str">
            <v>HONDA</v>
          </cell>
          <cell r="N4099" t="str">
            <v>VARIO 150</v>
          </cell>
          <cell r="O4099" t="str">
            <v>COKLAT</v>
          </cell>
          <cell r="P4099" t="str">
            <v>JG</v>
          </cell>
          <cell r="Q4099" t="str">
            <v>BELUM JTO</v>
          </cell>
          <cell r="R4099">
            <v>1</v>
          </cell>
          <cell r="S4099">
            <v>12</v>
          </cell>
        </row>
        <row r="4100">
          <cell r="D4100" t="str">
            <v>SP-25-F0002668</v>
          </cell>
          <cell r="E4100" t="str">
            <v>ROY YASROH SITOMPUL</v>
          </cell>
          <cell r="F4100" t="str">
            <v>BP 2433 CC</v>
          </cell>
          <cell r="G4100" t="str">
            <v>C0</v>
          </cell>
          <cell r="H4100" t="str">
            <v>08.JOSRI</v>
          </cell>
          <cell r="I4100" t="str">
            <v/>
          </cell>
          <cell r="J4100">
            <v>25</v>
          </cell>
          <cell r="K4100" t="str">
            <v>MH1JMC117PK094565</v>
          </cell>
          <cell r="L4100" t="str">
            <v>JMC1E1094572</v>
          </cell>
          <cell r="M4100" t="str">
            <v>HONDA</v>
          </cell>
          <cell r="N4100" t="str">
            <v>VARIO 125</v>
          </cell>
          <cell r="O4100" t="str">
            <v>MERAH</v>
          </cell>
          <cell r="P4100" t="str">
            <v>JG</v>
          </cell>
          <cell r="Q4100" t="str">
            <v>BELUM JTO</v>
          </cell>
          <cell r="R4100">
            <v>1</v>
          </cell>
          <cell r="S4100">
            <v>12</v>
          </cell>
        </row>
        <row r="4101">
          <cell r="D4101" t="str">
            <v>SP-25-F0002673</v>
          </cell>
          <cell r="E4101" t="str">
            <v>HAMZALIR</v>
          </cell>
          <cell r="F4101" t="str">
            <v>BP 3309 AH</v>
          </cell>
          <cell r="G4101" t="str">
            <v>C0</v>
          </cell>
          <cell r="H4101" t="str">
            <v>12.JUBRAIDER S</v>
          </cell>
          <cell r="I4101" t="str">
            <v/>
          </cell>
          <cell r="J4101">
            <v>24</v>
          </cell>
          <cell r="K4101" t="str">
            <v>MH1JM3124KK611600</v>
          </cell>
          <cell r="L4101" t="str">
            <v>JM31E2606715</v>
          </cell>
          <cell r="M4101" t="str">
            <v>HONDA</v>
          </cell>
          <cell r="N4101" t="str">
            <v>SCOOPY NON KEYLESS</v>
          </cell>
          <cell r="O4101" t="str">
            <v>HITAM-SILVER</v>
          </cell>
          <cell r="P4101" t="str">
            <v>JG</v>
          </cell>
          <cell r="Q4101" t="str">
            <v>BELUM JTO</v>
          </cell>
          <cell r="R4101">
            <v>1</v>
          </cell>
          <cell r="S4101">
            <v>18</v>
          </cell>
        </row>
        <row r="4102">
          <cell r="D4102" t="str">
            <v>SP-25-F0002675</v>
          </cell>
          <cell r="E4102" t="str">
            <v>DEWI SEKARMIRA</v>
          </cell>
          <cell r="F4102" t="str">
            <v>BP 2725 HR</v>
          </cell>
          <cell r="G4102" t="str">
            <v>C0</v>
          </cell>
          <cell r="H4102" t="str">
            <v>12.JUBRAIDER S</v>
          </cell>
          <cell r="I4102" t="str">
            <v/>
          </cell>
          <cell r="J4102">
            <v>25</v>
          </cell>
          <cell r="K4102" t="str">
            <v>MH1KF4117JK235548</v>
          </cell>
          <cell r="L4102" t="str">
            <v>KF41E1236412</v>
          </cell>
          <cell r="M4102" t="str">
            <v>HONDA</v>
          </cell>
          <cell r="N4102" t="str">
            <v>VARIO 150 KEYLESS</v>
          </cell>
          <cell r="O4102" t="str">
            <v>PUTIH</v>
          </cell>
          <cell r="P4102" t="str">
            <v>JG</v>
          </cell>
          <cell r="Q4102" t="str">
            <v>BELUM JTO</v>
          </cell>
          <cell r="R4102">
            <v>1</v>
          </cell>
          <cell r="S4102">
            <v>12</v>
          </cell>
        </row>
        <row r="4103">
          <cell r="D4103" t="str">
            <v>TP-24-F0000174</v>
          </cell>
          <cell r="E4103" t="str">
            <v>ISMANTO</v>
          </cell>
          <cell r="F4103" t="str">
            <v>BP 2917 AT</v>
          </cell>
          <cell r="G4103" t="str">
            <v>C0</v>
          </cell>
          <cell r="H4103" t="str">
            <v>02.REY</v>
          </cell>
          <cell r="I4103" t="str">
            <v>A</v>
          </cell>
          <cell r="J4103">
            <v>7</v>
          </cell>
          <cell r="K4103" t="str">
            <v>MH1JFB123EK286463</v>
          </cell>
          <cell r="L4103" t="str">
            <v>JFB1E2238345</v>
          </cell>
          <cell r="M4103" t="str">
            <v>HONDA</v>
          </cell>
          <cell r="N4103" t="str">
            <v>VARIO 125</v>
          </cell>
          <cell r="O4103" t="str">
            <v>WHITE SILVER</v>
          </cell>
          <cell r="P4103" t="str">
            <v>JG</v>
          </cell>
          <cell r="Q4103" t="str">
            <v>BELUM JTO</v>
          </cell>
          <cell r="R4103">
            <v>18</v>
          </cell>
          <cell r="S4103">
            <v>18</v>
          </cell>
        </row>
        <row r="4104">
          <cell r="D4104" t="str">
            <v>TP-24-F0000195</v>
          </cell>
          <cell r="E4104" t="str">
            <v>ADINDA ELSA YULIANA PASARIBU</v>
          </cell>
          <cell r="F4104" t="str">
            <v>BP 3596 PI</v>
          </cell>
          <cell r="G4104" t="str">
            <v>C0</v>
          </cell>
          <cell r="H4104" t="str">
            <v>14.CALL CENTER</v>
          </cell>
          <cell r="I4104" t="str">
            <v>A</v>
          </cell>
          <cell r="J4104">
            <v>13</v>
          </cell>
          <cell r="K4104" t="str">
            <v>MH1JM0112MK109774</v>
          </cell>
          <cell r="L4104" t="str">
            <v>JM01E1108667</v>
          </cell>
          <cell r="M4104" t="str">
            <v>HONDA</v>
          </cell>
          <cell r="N4104" t="str">
            <v>SCOOPY</v>
          </cell>
          <cell r="O4104" t="str">
            <v>HITAM</v>
          </cell>
          <cell r="P4104" t="str">
            <v>JG</v>
          </cell>
          <cell r="Q4104" t="str">
            <v>BELUM JTO</v>
          </cell>
          <cell r="R4104">
            <v>18</v>
          </cell>
          <cell r="S4104">
            <v>24</v>
          </cell>
        </row>
        <row r="4105">
          <cell r="D4105" t="str">
            <v>SP-25-F0002243</v>
          </cell>
          <cell r="E4105" t="str">
            <v>ALI SURYADI HARAHAP</v>
          </cell>
          <cell r="F4105" t="str">
            <v>BP 3510 HJ</v>
          </cell>
          <cell r="G4105" t="str">
            <v>C0</v>
          </cell>
          <cell r="H4105" t="str">
            <v>14.CALL CENTER</v>
          </cell>
          <cell r="I4105" t="str">
            <v/>
          </cell>
          <cell r="J4105">
            <v>6</v>
          </cell>
          <cell r="K4105" t="str">
            <v>MH1JM2114JK953077</v>
          </cell>
          <cell r="L4105" t="str">
            <v>JM21E1932269</v>
          </cell>
          <cell r="M4105" t="str">
            <v>HONDA</v>
          </cell>
          <cell r="N4105" t="str">
            <v>BEAT DIGITAL</v>
          </cell>
          <cell r="O4105" t="str">
            <v>HITAM</v>
          </cell>
          <cell r="P4105" t="str">
            <v>JG</v>
          </cell>
          <cell r="Q4105" t="str">
            <v>BELUM JTO</v>
          </cell>
          <cell r="R4105">
            <v>2</v>
          </cell>
          <cell r="S4105">
            <v>12</v>
          </cell>
        </row>
        <row r="4106">
          <cell r="D4106" t="str">
            <v>SP-25-F0002258</v>
          </cell>
          <cell r="E4106" t="str">
            <v>ADITYA THORIQ PRAYUDA</v>
          </cell>
          <cell r="F4106" t="str">
            <v>BP 6491 GJ</v>
          </cell>
          <cell r="G4106" t="str">
            <v>C0</v>
          </cell>
          <cell r="H4106" t="str">
            <v>14.CALL CENTER</v>
          </cell>
          <cell r="I4106" t="str">
            <v/>
          </cell>
          <cell r="J4106">
            <v>8</v>
          </cell>
          <cell r="K4106" t="str">
            <v>MH4KR150LEKPB5292</v>
          </cell>
          <cell r="L4106" t="str">
            <v>KR150LEPG5654</v>
          </cell>
          <cell r="M4106" t="str">
            <v>KAWASAKI</v>
          </cell>
          <cell r="N4106" t="str">
            <v>NINJA R</v>
          </cell>
          <cell r="O4106" t="str">
            <v>HIJAU</v>
          </cell>
          <cell r="P4106" t="str">
            <v>JG</v>
          </cell>
          <cell r="Q4106" t="str">
            <v>DONE</v>
          </cell>
          <cell r="R4106">
            <v>2</v>
          </cell>
          <cell r="S4106">
            <v>12</v>
          </cell>
        </row>
        <row r="4107">
          <cell r="D4107" t="str">
            <v>SP-25-F0002282</v>
          </cell>
          <cell r="E4107" t="str">
            <v>DHEA AMILIEFIA SAERANI</v>
          </cell>
          <cell r="F4107" t="str">
            <v>BP 4596 PH</v>
          </cell>
          <cell r="G4107" t="str">
            <v>C0</v>
          </cell>
          <cell r="H4107" t="str">
            <v>14.CALL CENTER</v>
          </cell>
          <cell r="I4107" t="str">
            <v/>
          </cell>
          <cell r="J4107">
            <v>11</v>
          </cell>
          <cell r="K4107" t="str">
            <v>MH354P20FEJ109690</v>
          </cell>
          <cell r="L4107" t="str">
            <v>54P1109657</v>
          </cell>
          <cell r="M4107" t="str">
            <v>YAMAHA</v>
          </cell>
          <cell r="N4107" t="str">
            <v>MIO J</v>
          </cell>
          <cell r="O4107" t="str">
            <v>HITAM</v>
          </cell>
          <cell r="P4107" t="str">
            <v>JG</v>
          </cell>
          <cell r="Q4107" t="str">
            <v>BELUM JTO</v>
          </cell>
          <cell r="R4107">
            <v>2</v>
          </cell>
          <cell r="S4107">
            <v>6</v>
          </cell>
        </row>
        <row r="4108">
          <cell r="D4108" t="str">
            <v>SP-25-F0002294</v>
          </cell>
          <cell r="E4108" t="str">
            <v>RIVALDI WIJAYA</v>
          </cell>
          <cell r="F4108" t="str">
            <v>BP 2883 QF</v>
          </cell>
          <cell r="G4108" t="str">
            <v>C0</v>
          </cell>
          <cell r="H4108" t="str">
            <v>14.CALL CENTER</v>
          </cell>
          <cell r="I4108" t="str">
            <v/>
          </cell>
          <cell r="J4108">
            <v>11</v>
          </cell>
          <cell r="K4108" t="str">
            <v>MH1JFR110GK349781</v>
          </cell>
          <cell r="L4108" t="str">
            <v>JFR1E1344696</v>
          </cell>
          <cell r="M4108" t="str">
            <v>HONDA</v>
          </cell>
          <cell r="N4108" t="str">
            <v>BEAT CW</v>
          </cell>
          <cell r="O4108" t="str">
            <v>MERAH</v>
          </cell>
          <cell r="P4108" t="str">
            <v>JG</v>
          </cell>
          <cell r="Q4108" t="str">
            <v>BELUM JTO</v>
          </cell>
          <cell r="R4108">
            <v>2</v>
          </cell>
          <cell r="S4108">
            <v>24</v>
          </cell>
        </row>
        <row r="4109">
          <cell r="D4109" t="str">
            <v>SP-25-F0002298</v>
          </cell>
          <cell r="E4109" t="str">
            <v>DELIA CAHYANI</v>
          </cell>
          <cell r="F4109" t="str">
            <v>BP 4202 AI</v>
          </cell>
          <cell r="G4109" t="str">
            <v>C0</v>
          </cell>
          <cell r="H4109" t="str">
            <v>12.JUBRAIDER S</v>
          </cell>
          <cell r="I4109" t="str">
            <v/>
          </cell>
          <cell r="J4109">
            <v>12</v>
          </cell>
          <cell r="K4109" t="str">
            <v>MH3SG5670MK100793</v>
          </cell>
          <cell r="L4109" t="str">
            <v>G3L8E0762991</v>
          </cell>
          <cell r="M4109" t="str">
            <v>YAMAHA</v>
          </cell>
          <cell r="N4109" t="str">
            <v>NMAX CONNECTED</v>
          </cell>
          <cell r="O4109" t="str">
            <v>HITAM</v>
          </cell>
          <cell r="P4109" t="str">
            <v>JG</v>
          </cell>
          <cell r="Q4109" t="str">
            <v>BELUM JTO</v>
          </cell>
          <cell r="R4109">
            <v>2</v>
          </cell>
          <cell r="S4109">
            <v>12</v>
          </cell>
        </row>
        <row r="4110">
          <cell r="D4110" t="str">
            <v>TP-24-F0000509</v>
          </cell>
          <cell r="E4110" t="str">
            <v>ANDRE MAULANA</v>
          </cell>
          <cell r="F4110" t="str">
            <v>BP 2376 PG</v>
          </cell>
          <cell r="G4110" t="str">
            <v>C0</v>
          </cell>
          <cell r="H4110" t="str">
            <v>01.SYAMSURI</v>
          </cell>
          <cell r="I4110" t="str">
            <v>A</v>
          </cell>
          <cell r="J4110">
            <v>5</v>
          </cell>
          <cell r="K4110" t="str">
            <v>MH1JM7116LK131641</v>
          </cell>
          <cell r="L4110" t="str">
            <v>JM71E1131604</v>
          </cell>
          <cell r="M4110" t="str">
            <v>HONDA</v>
          </cell>
          <cell r="N4110" t="str">
            <v>GENIO</v>
          </cell>
          <cell r="O4110" t="str">
            <v>HITAM COKLAT</v>
          </cell>
          <cell r="P4110" t="str">
            <v>JG</v>
          </cell>
          <cell r="Q4110" t="str">
            <v>GAGAL BAYAR</v>
          </cell>
          <cell r="R4110">
            <v>14</v>
          </cell>
          <cell r="S4110">
            <v>18</v>
          </cell>
        </row>
        <row r="4111">
          <cell r="D4111" t="str">
            <v>TP-24-F0000515</v>
          </cell>
          <cell r="E4111" t="str">
            <v>MILINA</v>
          </cell>
          <cell r="F4111" t="str">
            <v>BP 2267 BC</v>
          </cell>
          <cell r="G4111" t="str">
            <v>C0</v>
          </cell>
          <cell r="H4111" t="str">
            <v>14.CALL CENTER</v>
          </cell>
          <cell r="I4111" t="str">
            <v>A</v>
          </cell>
          <cell r="J4111">
            <v>7</v>
          </cell>
          <cell r="K4111" t="str">
            <v>MH1KD1116NK320777</v>
          </cell>
          <cell r="L4111" t="str">
            <v>KD11E1320102</v>
          </cell>
          <cell r="M4111" t="str">
            <v>HONDA</v>
          </cell>
          <cell r="N4111" t="str">
            <v>CRF</v>
          </cell>
          <cell r="O4111" t="str">
            <v>HITAM</v>
          </cell>
          <cell r="P4111" t="str">
            <v>JG</v>
          </cell>
          <cell r="Q4111" t="str">
            <v>DONE</v>
          </cell>
          <cell r="R4111">
            <v>14</v>
          </cell>
          <cell r="S4111">
            <v>24</v>
          </cell>
        </row>
        <row r="4112">
          <cell r="D4112" t="str">
            <v>TP-24-F0000527</v>
          </cell>
          <cell r="E4112" t="str">
            <v>DHAMARA ANDHIKA TAMA</v>
          </cell>
          <cell r="F4112" t="str">
            <v>BP 2619 UW</v>
          </cell>
          <cell r="G4112" t="str">
            <v>C0</v>
          </cell>
          <cell r="H4112" t="str">
            <v>02.REY</v>
          </cell>
          <cell r="I4112" t="str">
            <v>A</v>
          </cell>
          <cell r="J4112">
            <v>11</v>
          </cell>
          <cell r="K4112" t="str">
            <v>MH1JM3119HK099218</v>
          </cell>
          <cell r="L4112" t="str">
            <v>JM31E1100704</v>
          </cell>
          <cell r="M4112" t="str">
            <v>HONDA</v>
          </cell>
          <cell r="N4112" t="str">
            <v>SCOOPY</v>
          </cell>
          <cell r="O4112" t="str">
            <v>KREM SILVER</v>
          </cell>
          <cell r="P4112" t="str">
            <v>JG</v>
          </cell>
          <cell r="Q4112" t="str">
            <v>BELUM JTO</v>
          </cell>
          <cell r="R4112">
            <v>14</v>
          </cell>
          <cell r="S4112">
            <v>18</v>
          </cell>
        </row>
        <row r="4113">
          <cell r="D4113" t="str">
            <v>TP-24-F0000541</v>
          </cell>
          <cell r="E4113" t="str">
            <v>FATIMAH</v>
          </cell>
          <cell r="F4113" t="str">
            <v>BP 3414 PQ</v>
          </cell>
          <cell r="G4113" t="str">
            <v>C0</v>
          </cell>
          <cell r="H4113" t="str">
            <v>01.SYAMSURI</v>
          </cell>
          <cell r="I4113" t="str">
            <v>A</v>
          </cell>
          <cell r="J4113">
            <v>18</v>
          </cell>
          <cell r="K4113" t="str">
            <v>MH1JM9123PK853448</v>
          </cell>
          <cell r="L4113" t="str">
            <v>JM91E2951351</v>
          </cell>
          <cell r="M4113" t="str">
            <v>HONDA</v>
          </cell>
          <cell r="N4113" t="str">
            <v>BEAT</v>
          </cell>
          <cell r="O4113" t="str">
            <v>BIRU</v>
          </cell>
          <cell r="P4113" t="str">
            <v>JG</v>
          </cell>
          <cell r="Q4113" t="str">
            <v>BELUM JTO</v>
          </cell>
          <cell r="R4113">
            <v>14</v>
          </cell>
          <cell r="S4113">
            <v>18</v>
          </cell>
        </row>
        <row r="4114">
          <cell r="D4114" t="str">
            <v>TP-24-F0000561</v>
          </cell>
          <cell r="E4114" t="str">
            <v>ANDRA SAPUTRA PRAYOGA</v>
          </cell>
          <cell r="F4114" t="str">
            <v>BP 4742 BU</v>
          </cell>
          <cell r="G4114" t="str">
            <v>C0</v>
          </cell>
          <cell r="H4114" t="str">
            <v>01.SYAMSURI</v>
          </cell>
          <cell r="I4114" t="str">
            <v>A</v>
          </cell>
          <cell r="J4114">
            <v>21</v>
          </cell>
          <cell r="K4114" t="str">
            <v>MH3SE88B0LJ105339</v>
          </cell>
          <cell r="L4114" t="str">
            <v>E3R4E0692591</v>
          </cell>
          <cell r="M4114" t="str">
            <v>YAMAHA</v>
          </cell>
          <cell r="N4114" t="str">
            <v>X-RIDE</v>
          </cell>
          <cell r="O4114" t="str">
            <v>BIRU</v>
          </cell>
          <cell r="P4114" t="str">
            <v>JG</v>
          </cell>
          <cell r="Q4114" t="str">
            <v>LUNAS</v>
          </cell>
          <cell r="R4114">
            <v>14</v>
          </cell>
          <cell r="S4114">
            <v>18</v>
          </cell>
        </row>
        <row r="4115">
          <cell r="D4115" t="str">
            <v>TP-25-F0000279</v>
          </cell>
          <cell r="E4115" t="str">
            <v>SUPARDI</v>
          </cell>
          <cell r="F4115" t="str">
            <v>BP 3271 OT</v>
          </cell>
          <cell r="G4115" t="str">
            <v>C0</v>
          </cell>
          <cell r="H4115" t="str">
            <v>01.SYAMSURI</v>
          </cell>
          <cell r="I4115" t="str">
            <v>A</v>
          </cell>
          <cell r="J4115">
            <v>10</v>
          </cell>
          <cell r="K4115" t="str">
            <v>MH1JFP129GK443302</v>
          </cell>
          <cell r="L4115" t="str">
            <v>JFP1E2423295</v>
          </cell>
          <cell r="M4115" t="str">
            <v>HONDA</v>
          </cell>
          <cell r="N4115" t="str">
            <v>BEAT</v>
          </cell>
          <cell r="O4115" t="str">
            <v>HITAM</v>
          </cell>
          <cell r="P4115" t="str">
            <v>JG</v>
          </cell>
          <cell r="Q4115" t="str">
            <v>BELUM JTO</v>
          </cell>
          <cell r="R4115">
            <v>7</v>
          </cell>
          <cell r="S4115">
            <v>24</v>
          </cell>
        </row>
        <row r="4116">
          <cell r="D4116" t="str">
            <v>TP-25-F0000301</v>
          </cell>
          <cell r="E4116" t="str">
            <v>ADE SUBANDI</v>
          </cell>
          <cell r="F4116" t="str">
            <v>BP 3762 CW</v>
          </cell>
          <cell r="G4116" t="str">
            <v>C0</v>
          </cell>
          <cell r="H4116" t="str">
            <v>02.REY</v>
          </cell>
          <cell r="I4116" t="str">
            <v>A</v>
          </cell>
          <cell r="J4116">
            <v>21</v>
          </cell>
          <cell r="K4116" t="str">
            <v>MH1JM2111GK012291</v>
          </cell>
          <cell r="L4116" t="str">
            <v>JM21E1011680</v>
          </cell>
          <cell r="M4116" t="str">
            <v>HONDA</v>
          </cell>
          <cell r="N4116" t="str">
            <v>BEAT</v>
          </cell>
          <cell r="O4116" t="str">
            <v>MERAH PUTIH</v>
          </cell>
          <cell r="P4116" t="str">
            <v>JG</v>
          </cell>
          <cell r="Q4116" t="str">
            <v>BELUM JTO</v>
          </cell>
          <cell r="R4116">
            <v>7</v>
          </cell>
          <cell r="S4116">
            <v>24</v>
          </cell>
        </row>
        <row r="4117">
          <cell r="D4117" t="str">
            <v>TP-25-F0000303</v>
          </cell>
          <cell r="E4117" t="str">
            <v>MURNIAWATI</v>
          </cell>
          <cell r="F4117" t="str">
            <v>BP 2796 WO</v>
          </cell>
          <cell r="G4117" t="str">
            <v>C0</v>
          </cell>
          <cell r="H4117" t="str">
            <v>02.REY</v>
          </cell>
          <cell r="I4117" t="str">
            <v>A</v>
          </cell>
          <cell r="J4117">
            <v>21</v>
          </cell>
          <cell r="K4117" t="str">
            <v>MH1JFB114DK783706</v>
          </cell>
          <cell r="L4117" t="str">
            <v>JFB1E1738943</v>
          </cell>
          <cell r="M4117" t="str">
            <v>HONDA</v>
          </cell>
          <cell r="N4117" t="str">
            <v>VARIO</v>
          </cell>
          <cell r="O4117" t="str">
            <v>HITAM</v>
          </cell>
          <cell r="P4117" t="str">
            <v>JG</v>
          </cell>
          <cell r="Q4117" t="str">
            <v>BELUM JTO</v>
          </cell>
          <cell r="R4117">
            <v>7</v>
          </cell>
          <cell r="S4117">
            <v>18</v>
          </cell>
        </row>
        <row r="4118">
          <cell r="D4118" t="str">
            <v>TP-25-F0000322</v>
          </cell>
          <cell r="E4118" t="str">
            <v>SUWANTI</v>
          </cell>
          <cell r="F4118" t="str">
            <v>BP 4816 BU</v>
          </cell>
          <cell r="G4118" t="str">
            <v>C0</v>
          </cell>
          <cell r="H4118" t="str">
            <v>01.SYAMSURI</v>
          </cell>
          <cell r="I4118" t="str">
            <v>A</v>
          </cell>
          <cell r="J4118">
            <v>2</v>
          </cell>
          <cell r="K4118" t="str">
            <v>MH3SG5620LJ129181</v>
          </cell>
          <cell r="L4118" t="str">
            <v>G3L8E0144779</v>
          </cell>
          <cell r="M4118" t="str">
            <v>YAMAHA</v>
          </cell>
          <cell r="N4118" t="str">
            <v>NMAX</v>
          </cell>
          <cell r="O4118" t="str">
            <v>BIRU</v>
          </cell>
          <cell r="P4118" t="str">
            <v>JG</v>
          </cell>
          <cell r="Q4118" t="str">
            <v>GAGAL BAYAR</v>
          </cell>
          <cell r="R4118">
            <v>6</v>
          </cell>
          <cell r="S4118">
            <v>24</v>
          </cell>
        </row>
        <row r="4119">
          <cell r="D4119" t="str">
            <v>TP-24-F0000216</v>
          </cell>
          <cell r="E4119" t="str">
            <v>ARIS KURNIAWAN</v>
          </cell>
          <cell r="F4119" t="str">
            <v>BP 5934 WO</v>
          </cell>
          <cell r="G4119" t="str">
            <v>C0</v>
          </cell>
          <cell r="H4119" t="str">
            <v>14.CALL CENTER</v>
          </cell>
          <cell r="I4119" t="str">
            <v>A</v>
          </cell>
          <cell r="J4119">
            <v>20</v>
          </cell>
          <cell r="K4119" t="str">
            <v>MH3SE9010FJ096139</v>
          </cell>
          <cell r="L4119" t="str">
            <v>E3R4E0096107</v>
          </cell>
          <cell r="M4119" t="str">
            <v>YAMAHA</v>
          </cell>
          <cell r="N4119" t="str">
            <v>SOUL GT</v>
          </cell>
          <cell r="O4119" t="str">
            <v>MERAH</v>
          </cell>
          <cell r="P4119" t="str">
            <v>JG</v>
          </cell>
          <cell r="Q4119" t="str">
            <v>BELUM JTO</v>
          </cell>
          <cell r="R4119">
            <v>18</v>
          </cell>
          <cell r="S4119">
            <v>18</v>
          </cell>
        </row>
        <row r="4120">
          <cell r="D4120" t="str">
            <v>TP-24-F0000233</v>
          </cell>
          <cell r="E4120" t="str">
            <v>M. BATUA SAKTI</v>
          </cell>
          <cell r="F4120" t="str">
            <v>BP 3958 OT</v>
          </cell>
          <cell r="G4120" t="str">
            <v>C0</v>
          </cell>
          <cell r="H4120" t="str">
            <v>01.SYAMSURI</v>
          </cell>
          <cell r="I4120" t="str">
            <v>A</v>
          </cell>
          <cell r="J4120">
            <v>25</v>
          </cell>
          <cell r="K4120" t="str">
            <v>MH1KF1113GK664354</v>
          </cell>
          <cell r="L4120" t="str">
            <v>KF11E1663436</v>
          </cell>
          <cell r="M4120" t="str">
            <v>HONDA</v>
          </cell>
          <cell r="N4120" t="str">
            <v>VARIO TECHNO</v>
          </cell>
          <cell r="O4120" t="str">
            <v>HITAM</v>
          </cell>
          <cell r="P4120" t="str">
            <v>JG</v>
          </cell>
          <cell r="Q4120" t="str">
            <v>BELUM JTO</v>
          </cell>
          <cell r="R4120">
            <v>18</v>
          </cell>
          <cell r="S4120">
            <v>36</v>
          </cell>
        </row>
        <row r="4121">
          <cell r="D4121" t="str">
            <v>TP-24-F0000234</v>
          </cell>
          <cell r="E4121" t="str">
            <v>HARRY PUTRA AKTAMA</v>
          </cell>
          <cell r="F4121" t="str">
            <v>BP 2858 PC</v>
          </cell>
          <cell r="G4121" t="str">
            <v>C0</v>
          </cell>
          <cell r="H4121" t="str">
            <v>01.SYAMSURI</v>
          </cell>
          <cell r="I4121" t="str">
            <v>A</v>
          </cell>
          <cell r="J4121">
            <v>25</v>
          </cell>
          <cell r="K4121" t="str">
            <v>MH1KF4117KK825394</v>
          </cell>
          <cell r="L4121" t="str">
            <v>KF41E1827891</v>
          </cell>
          <cell r="M4121" t="str">
            <v>HONDA</v>
          </cell>
          <cell r="N4121" t="str">
            <v>VARIO</v>
          </cell>
          <cell r="O4121" t="str">
            <v>HITAM</v>
          </cell>
          <cell r="P4121" t="str">
            <v>JG</v>
          </cell>
          <cell r="Q4121" t="str">
            <v>BELUM JTO</v>
          </cell>
          <cell r="R4121">
            <v>18</v>
          </cell>
          <cell r="S4121">
            <v>24</v>
          </cell>
        </row>
        <row r="4122">
          <cell r="D4122" t="str">
            <v>TP-24-F0000253</v>
          </cell>
          <cell r="E4122" t="str">
            <v>RITA SEPTIYANI</v>
          </cell>
          <cell r="F4122" t="str">
            <v>BP 3299 MB</v>
          </cell>
          <cell r="G4122" t="str">
            <v>C0</v>
          </cell>
          <cell r="H4122" t="str">
            <v>02.REY</v>
          </cell>
          <cell r="I4122" t="str">
            <v>A</v>
          </cell>
          <cell r="J4122">
            <v>1</v>
          </cell>
          <cell r="K4122" t="str">
            <v>MH1KC8214GK089147</v>
          </cell>
          <cell r="L4122" t="str">
            <v>KC82E1091951</v>
          </cell>
          <cell r="M4122" t="str">
            <v>HONDA</v>
          </cell>
          <cell r="N4122" t="str">
            <v>CB 150R</v>
          </cell>
          <cell r="O4122" t="str">
            <v>MERAH</v>
          </cell>
          <cell r="P4122" t="str">
            <v>JG</v>
          </cell>
          <cell r="Q4122" t="str">
            <v>GAGAL BAYAR</v>
          </cell>
          <cell r="R4122">
            <v>17</v>
          </cell>
          <cell r="S4122">
            <v>18</v>
          </cell>
        </row>
        <row r="4123">
          <cell r="D4123" t="str">
            <v>SP-25-F0002304</v>
          </cell>
          <cell r="E4123" t="str">
            <v>SAFARIAH</v>
          </cell>
          <cell r="F4123" t="str">
            <v>BP 3190 HR</v>
          </cell>
          <cell r="G4123" t="str">
            <v>C0</v>
          </cell>
          <cell r="H4123" t="str">
            <v>07.RINTO</v>
          </cell>
          <cell r="I4123" t="str">
            <v/>
          </cell>
          <cell r="J4123">
            <v>16</v>
          </cell>
          <cell r="K4123" t="str">
            <v>MH1JFZ129JK803073</v>
          </cell>
          <cell r="L4123" t="str">
            <v>JFZ1E2803971</v>
          </cell>
          <cell r="M4123" t="str">
            <v>HONDA</v>
          </cell>
          <cell r="N4123" t="str">
            <v>BEAT</v>
          </cell>
          <cell r="O4123" t="str">
            <v>PUTIH</v>
          </cell>
          <cell r="P4123" t="str">
            <v>JG</v>
          </cell>
          <cell r="Q4123" t="str">
            <v>BELUM JTO</v>
          </cell>
          <cell r="R4123">
            <v>2</v>
          </cell>
          <cell r="S4123">
            <v>18</v>
          </cell>
        </row>
        <row r="4124">
          <cell r="D4124" t="str">
            <v>SP-25-F0002318</v>
          </cell>
          <cell r="E4124" t="str">
            <v>SULAIMAN</v>
          </cell>
          <cell r="F4124" t="str">
            <v>BP 3586 IO</v>
          </cell>
          <cell r="G4124" t="str">
            <v>C0</v>
          </cell>
          <cell r="H4124" t="str">
            <v>14.CALL CENTER</v>
          </cell>
          <cell r="I4124" t="str">
            <v/>
          </cell>
          <cell r="J4124">
            <v>15</v>
          </cell>
          <cell r="K4124" t="str">
            <v>MH1JFB115DK635709</v>
          </cell>
          <cell r="L4124" t="str">
            <v>JFB1E1590193</v>
          </cell>
          <cell r="M4124" t="str">
            <v>HONDA</v>
          </cell>
          <cell r="N4124" t="str">
            <v>VARIO 125</v>
          </cell>
          <cell r="O4124" t="str">
            <v>WHITE BLUE</v>
          </cell>
          <cell r="P4124" t="str">
            <v>JG</v>
          </cell>
          <cell r="Q4124" t="str">
            <v>BELUM JTO</v>
          </cell>
          <cell r="R4124">
            <v>2</v>
          </cell>
          <cell r="S4124">
            <v>12</v>
          </cell>
        </row>
        <row r="4125">
          <cell r="D4125" t="str">
            <v>SP-25-F0002320</v>
          </cell>
          <cell r="E4125" t="str">
            <v>HARUDIN</v>
          </cell>
          <cell r="F4125" t="str">
            <v>BP 5351 AI</v>
          </cell>
          <cell r="G4125" t="str">
            <v>C0</v>
          </cell>
          <cell r="H4125" t="str">
            <v>14.CALL CENTER</v>
          </cell>
          <cell r="I4125" t="str">
            <v/>
          </cell>
          <cell r="J4125">
            <v>15</v>
          </cell>
          <cell r="K4125" t="str">
            <v>MH3SEG710NJ093598</v>
          </cell>
          <cell r="L4125" t="str">
            <v>E32WE0123803</v>
          </cell>
          <cell r="M4125" t="str">
            <v>YAMAHA</v>
          </cell>
          <cell r="N4125" t="str">
            <v>GEAR 125</v>
          </cell>
          <cell r="O4125" t="str">
            <v>HIJAU</v>
          </cell>
          <cell r="P4125" t="str">
            <v>JG</v>
          </cell>
          <cell r="Q4125" t="str">
            <v>BELUM JTO</v>
          </cell>
          <cell r="R4125">
            <v>2</v>
          </cell>
          <cell r="S4125">
            <v>24</v>
          </cell>
        </row>
        <row r="4126">
          <cell r="D4126" t="str">
            <v>SP-25-F0002325</v>
          </cell>
          <cell r="E4126" t="str">
            <v>MOCHAMAD AFIFUDIN</v>
          </cell>
          <cell r="F4126" t="str">
            <v>BP 3110 OD</v>
          </cell>
          <cell r="G4126" t="str">
            <v>C0</v>
          </cell>
          <cell r="H4126" t="str">
            <v>14.CALL CENTER</v>
          </cell>
          <cell r="I4126" t="str">
            <v/>
          </cell>
          <cell r="J4126">
            <v>15</v>
          </cell>
          <cell r="K4126" t="str">
            <v>MH1KD1110MK254998</v>
          </cell>
          <cell r="L4126" t="str">
            <v>KD11E1254330</v>
          </cell>
          <cell r="M4126" t="str">
            <v>HONDA</v>
          </cell>
          <cell r="N4126" t="str">
            <v>CRF 150</v>
          </cell>
          <cell r="O4126" t="str">
            <v>HIJAU HITAM</v>
          </cell>
          <cell r="P4126" t="str">
            <v>JG</v>
          </cell>
          <cell r="Q4126" t="str">
            <v>BELUM JTO</v>
          </cell>
          <cell r="R4126">
            <v>2</v>
          </cell>
          <cell r="S4126">
            <v>24</v>
          </cell>
        </row>
        <row r="4127">
          <cell r="D4127" t="str">
            <v>TP-24-F0000562</v>
          </cell>
          <cell r="E4127" t="str">
            <v>SRI FITRIANI</v>
          </cell>
          <cell r="F4127" t="str">
            <v>BP 2274 BI</v>
          </cell>
          <cell r="G4127" t="str">
            <v>C0</v>
          </cell>
          <cell r="H4127" t="str">
            <v>01.SYAMSURI</v>
          </cell>
          <cell r="I4127" t="str">
            <v>A</v>
          </cell>
          <cell r="J4127">
            <v>21</v>
          </cell>
          <cell r="K4127" t="str">
            <v>MH1KF7116NK397453</v>
          </cell>
          <cell r="L4127" t="str">
            <v>KF71E1397492</v>
          </cell>
          <cell r="M4127" t="str">
            <v>HONDA</v>
          </cell>
          <cell r="N4127" t="str">
            <v>PCX</v>
          </cell>
          <cell r="O4127" t="str">
            <v>PUTIH</v>
          </cell>
          <cell r="P4127" t="str">
            <v>JG</v>
          </cell>
          <cell r="Q4127" t="str">
            <v>BELUM JTO</v>
          </cell>
          <cell r="R4127">
            <v>14</v>
          </cell>
          <cell r="S4127">
            <v>24</v>
          </cell>
        </row>
        <row r="4128">
          <cell r="D4128" t="str">
            <v>TP-24-F0000619</v>
          </cell>
          <cell r="E4128" t="str">
            <v>RINO ADHYTIA</v>
          </cell>
          <cell r="F4128" t="str">
            <v>BP 2301 TU</v>
          </cell>
          <cell r="G4128" t="str">
            <v>C0</v>
          </cell>
          <cell r="H4128" t="str">
            <v>02.REY</v>
          </cell>
          <cell r="I4128" t="str">
            <v>A</v>
          </cell>
          <cell r="J4128">
            <v>12</v>
          </cell>
          <cell r="K4128" t="str">
            <v>MH1JM3136LK312538</v>
          </cell>
          <cell r="L4128" t="str">
            <v>JM31E3307893</v>
          </cell>
          <cell r="M4128" t="str">
            <v>HONDA</v>
          </cell>
          <cell r="N4128" t="str">
            <v>SCOOPY</v>
          </cell>
          <cell r="O4128" t="str">
            <v>HITAM</v>
          </cell>
          <cell r="P4128" t="str">
            <v>JG</v>
          </cell>
          <cell r="Q4128" t="str">
            <v>BELUM JTO</v>
          </cell>
          <cell r="R4128">
            <v>13</v>
          </cell>
          <cell r="S4128">
            <v>18</v>
          </cell>
        </row>
        <row r="4129">
          <cell r="D4129" t="str">
            <v>SP-25-F0002232</v>
          </cell>
          <cell r="E4129" t="str">
            <v>ILLYZAHNOORAINA</v>
          </cell>
          <cell r="F4129" t="str">
            <v>BP 4940 HO</v>
          </cell>
          <cell r="G4129" t="str">
            <v>C0</v>
          </cell>
          <cell r="H4129" t="str">
            <v>14.CALL CENTER</v>
          </cell>
          <cell r="I4129" t="str">
            <v/>
          </cell>
          <cell r="J4129">
            <v>6</v>
          </cell>
          <cell r="K4129" t="str">
            <v>MH1JMB118RK148372</v>
          </cell>
          <cell r="L4129" t="str">
            <v>JMB1E1148313</v>
          </cell>
          <cell r="M4129" t="str">
            <v>HONDA</v>
          </cell>
          <cell r="N4129" t="str">
            <v>GENIO</v>
          </cell>
          <cell r="O4129" t="str">
            <v>HITAM</v>
          </cell>
          <cell r="P4129" t="str">
            <v>JG</v>
          </cell>
          <cell r="Q4129" t="str">
            <v>GAGAL BAYAR</v>
          </cell>
          <cell r="R4129">
            <v>2</v>
          </cell>
          <cell r="S4129">
            <v>18</v>
          </cell>
        </row>
        <row r="4130">
          <cell r="D4130" t="str">
            <v>SP-25-F0002244</v>
          </cell>
          <cell r="E4130" t="str">
            <v>HOT FINDER SITORUS</v>
          </cell>
          <cell r="F4130" t="str">
            <v>BP 3137 RQ</v>
          </cell>
          <cell r="G4130" t="str">
            <v>C0</v>
          </cell>
          <cell r="H4130" t="str">
            <v>10.MIDUK</v>
          </cell>
          <cell r="I4130" t="str">
            <v/>
          </cell>
          <cell r="J4130">
            <v>2</v>
          </cell>
          <cell r="K4130" t="str">
            <v>MH1JM8121NK016866</v>
          </cell>
          <cell r="L4130" t="str">
            <v>JM81E2017204</v>
          </cell>
          <cell r="M4130" t="str">
            <v>HONDA</v>
          </cell>
          <cell r="N4130" t="str">
            <v>BEAT DIGITAL</v>
          </cell>
          <cell r="O4130" t="str">
            <v>HITAM</v>
          </cell>
          <cell r="P4130" t="str">
            <v>JG</v>
          </cell>
          <cell r="Q4130" t="str">
            <v>GAGAL BAYAR</v>
          </cell>
          <cell r="R4130">
            <v>1</v>
          </cell>
          <cell r="S4130">
            <v>12</v>
          </cell>
        </row>
        <row r="4131">
          <cell r="D4131" t="str">
            <v>SP-25-F0002248</v>
          </cell>
          <cell r="E4131" t="str">
            <v>ROBBY PATRIYO</v>
          </cell>
          <cell r="F4131" t="str">
            <v>BP 2202 UH</v>
          </cell>
          <cell r="G4131" t="str">
            <v>C0</v>
          </cell>
          <cell r="H4131" t="str">
            <v>04.RIZKI A</v>
          </cell>
          <cell r="I4131" t="str">
            <v/>
          </cell>
          <cell r="J4131">
            <v>8</v>
          </cell>
          <cell r="K4131" t="str">
            <v>MH1JM1127KK337796</v>
          </cell>
          <cell r="L4131" t="str">
            <v>JM11E2319938</v>
          </cell>
          <cell r="M4131" t="str">
            <v>HONDA</v>
          </cell>
          <cell r="N4131" t="str">
            <v>BEAT DIGITAL</v>
          </cell>
          <cell r="O4131" t="str">
            <v>MAGENTA HITAM</v>
          </cell>
          <cell r="P4131" t="str">
            <v>JG</v>
          </cell>
          <cell r="Q4131" t="str">
            <v>BELUM JTO</v>
          </cell>
          <cell r="R4131">
            <v>2</v>
          </cell>
          <cell r="S4131">
            <v>12</v>
          </cell>
        </row>
        <row r="4132">
          <cell r="D4132" t="str">
            <v>SP-25-F0002256</v>
          </cell>
          <cell r="E4132" t="str">
            <v>SUKI</v>
          </cell>
          <cell r="F4132" t="str">
            <v>BP 3756 IC</v>
          </cell>
          <cell r="G4132" t="str">
            <v>C0</v>
          </cell>
          <cell r="H4132" t="str">
            <v>13.WILFRIN</v>
          </cell>
          <cell r="I4132" t="str">
            <v/>
          </cell>
          <cell r="J4132">
            <v>8</v>
          </cell>
          <cell r="K4132" t="str">
            <v>MH1JM1111HK493137</v>
          </cell>
          <cell r="L4132" t="str">
            <v>JM11E1474980</v>
          </cell>
          <cell r="M4132" t="str">
            <v>HONDA</v>
          </cell>
          <cell r="N4132" t="str">
            <v>BEAT</v>
          </cell>
          <cell r="O4132" t="str">
            <v>MAGENTA HITAM</v>
          </cell>
          <cell r="P4132" t="str">
            <v>JG</v>
          </cell>
          <cell r="Q4132" t="str">
            <v>BELUM JTO</v>
          </cell>
          <cell r="R4132">
            <v>2</v>
          </cell>
          <cell r="S4132">
            <v>18</v>
          </cell>
        </row>
        <row r="4133">
          <cell r="D4133" t="str">
            <v>SP-25-F0002257</v>
          </cell>
          <cell r="E4133" t="str">
            <v>M ABDUH</v>
          </cell>
          <cell r="F4133" t="str">
            <v>BP 5217 HI</v>
          </cell>
          <cell r="G4133" t="str">
            <v>C0</v>
          </cell>
          <cell r="H4133" t="str">
            <v>05.BOSPA</v>
          </cell>
          <cell r="I4133" t="str">
            <v/>
          </cell>
          <cell r="J4133">
            <v>10</v>
          </cell>
          <cell r="K4133" t="str">
            <v>MH1JME111RK155794</v>
          </cell>
          <cell r="L4133" t="str">
            <v>JME1E1157994</v>
          </cell>
          <cell r="M4133" t="str">
            <v>HONDA</v>
          </cell>
          <cell r="N4133" t="str">
            <v>BEAT</v>
          </cell>
          <cell r="O4133" t="str">
            <v>HITAM</v>
          </cell>
          <cell r="P4133" t="str">
            <v>JG</v>
          </cell>
          <cell r="Q4133" t="str">
            <v>BELUM JTO</v>
          </cell>
          <cell r="R4133">
            <v>2</v>
          </cell>
          <cell r="S4133">
            <v>12</v>
          </cell>
        </row>
        <row r="4134">
          <cell r="D4134" t="str">
            <v>SP-25-F0002353</v>
          </cell>
          <cell r="E4134" t="str">
            <v>PUTRA AMDAN SAKTI</v>
          </cell>
          <cell r="F4134" t="str">
            <v>BP 2842 RC</v>
          </cell>
          <cell r="G4134" t="str">
            <v>C0</v>
          </cell>
          <cell r="H4134" t="str">
            <v>14.CALL CENTER</v>
          </cell>
          <cell r="I4134" t="str">
            <v/>
          </cell>
          <cell r="J4134">
            <v>18</v>
          </cell>
          <cell r="K4134" t="str">
            <v>MH1KF0112NK112089</v>
          </cell>
          <cell r="L4134" t="str">
            <v>KF01E1112025</v>
          </cell>
          <cell r="M4134" t="str">
            <v>HONDA</v>
          </cell>
          <cell r="N4134" t="str">
            <v>VARIO 160</v>
          </cell>
          <cell r="O4134" t="str">
            <v>HITAM</v>
          </cell>
          <cell r="P4134" t="str">
            <v>JG</v>
          </cell>
          <cell r="Q4134" t="str">
            <v>BELUM JTO</v>
          </cell>
          <cell r="R4134">
            <v>2</v>
          </cell>
          <cell r="S4134">
            <v>24</v>
          </cell>
        </row>
        <row r="4135">
          <cell r="D4135" t="str">
            <v>SP-25-F0002389</v>
          </cell>
          <cell r="E4135" t="str">
            <v>MARTIN BAHAGIA GINTING</v>
          </cell>
          <cell r="F4135" t="str">
            <v>BP 3736 HM</v>
          </cell>
          <cell r="G4135" t="str">
            <v>C0</v>
          </cell>
          <cell r="H4135" t="str">
            <v>13.WILFRIN</v>
          </cell>
          <cell r="I4135" t="str">
            <v/>
          </cell>
          <cell r="J4135">
            <v>23</v>
          </cell>
          <cell r="K4135" t="str">
            <v>MH1JBN119JK156816</v>
          </cell>
          <cell r="L4135" t="str">
            <v>JBN1E1156754</v>
          </cell>
          <cell r="M4135" t="str">
            <v>HONDA</v>
          </cell>
          <cell r="N4135" t="str">
            <v>SUPRA X 125</v>
          </cell>
          <cell r="O4135" t="str">
            <v>MERAH HITAM</v>
          </cell>
          <cell r="P4135" t="str">
            <v>JG</v>
          </cell>
          <cell r="Q4135" t="str">
            <v>BELUM JTO</v>
          </cell>
          <cell r="R4135">
            <v>2</v>
          </cell>
          <cell r="S4135">
            <v>18</v>
          </cell>
        </row>
        <row r="4136">
          <cell r="D4136" t="str">
            <v>SP-25-F0002397</v>
          </cell>
          <cell r="E4136" t="str">
            <v>MUHAMAD QODAR MABRURI</v>
          </cell>
          <cell r="F4136" t="str">
            <v>BP 3658 JC</v>
          </cell>
          <cell r="G4136" t="str">
            <v>C0</v>
          </cell>
          <cell r="H4136" t="str">
            <v>14.CALL CENTER</v>
          </cell>
          <cell r="I4136" t="str">
            <v/>
          </cell>
          <cell r="J4136">
            <v>23</v>
          </cell>
          <cell r="K4136" t="str">
            <v>MH1JFJ115EK158971</v>
          </cell>
          <cell r="L4136" t="str">
            <v>JFJ1E1164829</v>
          </cell>
          <cell r="M4136" t="str">
            <v>HONDA</v>
          </cell>
          <cell r="N4136" t="str">
            <v>VARIO 125</v>
          </cell>
          <cell r="O4136" t="str">
            <v>WHITE BLUE</v>
          </cell>
          <cell r="P4136" t="str">
            <v>JG</v>
          </cell>
          <cell r="Q4136" t="str">
            <v>BELUM JTO</v>
          </cell>
          <cell r="R4136">
            <v>2</v>
          </cell>
          <cell r="S4136">
            <v>6</v>
          </cell>
        </row>
        <row r="4137">
          <cell r="D4137" t="str">
            <v>SP-25-F0002404</v>
          </cell>
          <cell r="E4137" t="str">
            <v>SAHID S ISKANDAR</v>
          </cell>
          <cell r="F4137" t="str">
            <v>BP 3018 IA</v>
          </cell>
          <cell r="G4137" t="str">
            <v>C0</v>
          </cell>
          <cell r="H4137" t="str">
            <v>08.JOSRI</v>
          </cell>
          <cell r="I4137" t="str">
            <v/>
          </cell>
          <cell r="J4137">
            <v>1</v>
          </cell>
          <cell r="K4137" t="str">
            <v>MH1JFZ117HK758748</v>
          </cell>
          <cell r="L4137" t="str">
            <v>JFZ1E1772070</v>
          </cell>
          <cell r="M4137" t="str">
            <v>HONDA</v>
          </cell>
          <cell r="N4137" t="str">
            <v>BEAT</v>
          </cell>
          <cell r="O4137" t="str">
            <v>PUTIH</v>
          </cell>
          <cell r="P4137" t="str">
            <v>JG</v>
          </cell>
          <cell r="Q4137" t="str">
            <v>GAGAL BAYAR</v>
          </cell>
          <cell r="R4137">
            <v>1</v>
          </cell>
          <cell r="S4137">
            <v>18</v>
          </cell>
        </row>
        <row r="4138">
          <cell r="D4138" t="str">
            <v>SP-25-F0002421</v>
          </cell>
          <cell r="E4138" t="str">
            <v>WASIMAN</v>
          </cell>
          <cell r="F4138" t="str">
            <v>BP 3267 M</v>
          </cell>
          <cell r="G4138" t="str">
            <v>C0</v>
          </cell>
          <cell r="H4138" t="str">
            <v>10.MIDUK</v>
          </cell>
          <cell r="I4138" t="str">
            <v/>
          </cell>
          <cell r="J4138">
            <v>1</v>
          </cell>
          <cell r="K4138" t="str">
            <v>MH1KC021XMK126277</v>
          </cell>
          <cell r="L4138" t="str">
            <v>KC02E1125934</v>
          </cell>
          <cell r="M4138" t="str">
            <v>HONDA</v>
          </cell>
          <cell r="N4138" t="str">
            <v>VERZA</v>
          </cell>
          <cell r="O4138" t="str">
            <v>HITAM</v>
          </cell>
          <cell r="P4138" t="str">
            <v>JG</v>
          </cell>
          <cell r="Q4138" t="str">
            <v>GAGAL BAYAR</v>
          </cell>
          <cell r="R4138">
            <v>1</v>
          </cell>
          <cell r="S4138">
            <v>12</v>
          </cell>
        </row>
        <row r="4139">
          <cell r="D4139" t="str">
            <v>SP-25-F0002437</v>
          </cell>
          <cell r="E4139" t="str">
            <v>AKALILISYAHFIRA GHASSANI</v>
          </cell>
          <cell r="F4139" t="str">
            <v>BP 3250 RJ</v>
          </cell>
          <cell r="G4139" t="str">
            <v>C0</v>
          </cell>
          <cell r="H4139" t="str">
            <v>10.MIDUK</v>
          </cell>
          <cell r="I4139" t="str">
            <v/>
          </cell>
          <cell r="J4139">
            <v>1</v>
          </cell>
          <cell r="K4139" t="str">
            <v>MH1JM0219NK690013</v>
          </cell>
          <cell r="L4139" t="str">
            <v>JM02E1689936</v>
          </cell>
          <cell r="M4139" t="str">
            <v>HONDA</v>
          </cell>
          <cell r="N4139" t="str">
            <v>SCOOPY KEYLESS</v>
          </cell>
          <cell r="O4139" t="str">
            <v>PUTIH</v>
          </cell>
          <cell r="P4139" t="str">
            <v>JG</v>
          </cell>
          <cell r="Q4139" t="str">
            <v>DONE</v>
          </cell>
          <cell r="R4139">
            <v>1</v>
          </cell>
          <cell r="S4139">
            <v>12</v>
          </cell>
        </row>
        <row r="4140">
          <cell r="D4140" t="str">
            <v>SP-25-F0002459</v>
          </cell>
          <cell r="E4140" t="str">
            <v>ROSDIANA</v>
          </cell>
          <cell r="F4140" t="str">
            <v>BP 3565 CO</v>
          </cell>
          <cell r="G4140" t="str">
            <v>C0</v>
          </cell>
          <cell r="H4140" t="str">
            <v>03.DAULAT</v>
          </cell>
          <cell r="I4140" t="str">
            <v/>
          </cell>
          <cell r="J4140">
            <v>3</v>
          </cell>
          <cell r="K4140" t="str">
            <v>MH1JM0311NK035410</v>
          </cell>
          <cell r="L4140" t="str">
            <v>JM03E1034438</v>
          </cell>
          <cell r="M4140" t="str">
            <v>HONDA</v>
          </cell>
          <cell r="N4140" t="str">
            <v>SCOOPY NON KEYLESS</v>
          </cell>
          <cell r="O4140" t="str">
            <v>HITAM MERAH</v>
          </cell>
          <cell r="P4140" t="str">
            <v>JG</v>
          </cell>
          <cell r="Q4140" t="str">
            <v>DONE</v>
          </cell>
          <cell r="R4140">
            <v>1</v>
          </cell>
          <cell r="S4140">
            <v>18</v>
          </cell>
        </row>
        <row r="4141">
          <cell r="D4141" t="str">
            <v>SP-25-F0002460</v>
          </cell>
          <cell r="E4141" t="str">
            <v>DANI HERWANSYAH</v>
          </cell>
          <cell r="F4141" t="str">
            <v>BP 5537 CG</v>
          </cell>
          <cell r="G4141" t="str">
            <v>C0</v>
          </cell>
          <cell r="H4141" t="str">
            <v>12.JUBRAIDER S</v>
          </cell>
          <cell r="I4141" t="str">
            <v/>
          </cell>
          <cell r="J4141">
            <v>2</v>
          </cell>
          <cell r="K4141" t="str">
            <v>MH1JM0419RK791734</v>
          </cell>
          <cell r="L4141" t="str">
            <v>JM04E1791745</v>
          </cell>
          <cell r="M4141" t="str">
            <v>HONDA</v>
          </cell>
          <cell r="N4141" t="str">
            <v>SCOOPY KEYLESS</v>
          </cell>
          <cell r="O4141" t="str">
            <v>HIJAU</v>
          </cell>
          <cell r="P4141" t="str">
            <v>JG</v>
          </cell>
          <cell r="Q4141" t="str">
            <v>DONE</v>
          </cell>
          <cell r="R4141">
            <v>1</v>
          </cell>
          <cell r="S4141">
            <v>18</v>
          </cell>
        </row>
        <row r="4142">
          <cell r="D4142" t="str">
            <v>SP-25-F0002462</v>
          </cell>
          <cell r="E4142" t="str">
            <v>DHEA VIVE ADINDA PUTRI</v>
          </cell>
          <cell r="F4142" t="str">
            <v>BP 3421 O</v>
          </cell>
          <cell r="G4142" t="str">
            <v>C0</v>
          </cell>
          <cell r="H4142" t="str">
            <v>14.CALL CENTER</v>
          </cell>
          <cell r="I4142" t="str">
            <v/>
          </cell>
          <cell r="J4142">
            <v>7</v>
          </cell>
          <cell r="K4142" t="str">
            <v>MH1JM0217MK176692</v>
          </cell>
          <cell r="L4142" t="str">
            <v>JM02E1176688</v>
          </cell>
          <cell r="M4142" t="str">
            <v>HONDA</v>
          </cell>
          <cell r="N4142" t="str">
            <v>SCOOPY KEYLESS</v>
          </cell>
          <cell r="O4142" t="str">
            <v>MERAH</v>
          </cell>
          <cell r="P4142" t="str">
            <v>JG</v>
          </cell>
          <cell r="Q4142" t="str">
            <v>BELUM JTO</v>
          </cell>
          <cell r="R4142">
            <v>1</v>
          </cell>
          <cell r="S4142">
            <v>18</v>
          </cell>
        </row>
        <row r="4143">
          <cell r="D4143" t="str">
            <v>SP-25-F0002262</v>
          </cell>
          <cell r="E4143" t="str">
            <v>MAULANA YUSUF</v>
          </cell>
          <cell r="F4143" t="str">
            <v>BP 4369 AE</v>
          </cell>
          <cell r="G4143" t="str">
            <v>C0</v>
          </cell>
          <cell r="H4143" t="str">
            <v>14.CALL CENTER</v>
          </cell>
          <cell r="I4143" t="str">
            <v/>
          </cell>
          <cell r="J4143">
            <v>9</v>
          </cell>
          <cell r="K4143" t="str">
            <v>MH3RG4810KK034579</v>
          </cell>
          <cell r="L4143" t="str">
            <v>G3J6E0230722</v>
          </cell>
          <cell r="M4143" t="str">
            <v>YAMAHA</v>
          </cell>
          <cell r="N4143" t="str">
            <v>VIXION R</v>
          </cell>
          <cell r="O4143" t="str">
            <v>MERAH</v>
          </cell>
          <cell r="P4143" t="str">
            <v>JG</v>
          </cell>
          <cell r="Q4143" t="str">
            <v>BELUM JTO</v>
          </cell>
          <cell r="R4143">
            <v>2</v>
          </cell>
          <cell r="S4143">
            <v>12</v>
          </cell>
        </row>
        <row r="4144">
          <cell r="D4144" t="str">
            <v>SP-25-F0002272</v>
          </cell>
          <cell r="E4144" t="str">
            <v>SONDRIADI</v>
          </cell>
          <cell r="F4144" t="str">
            <v>BP 8469 FA</v>
          </cell>
          <cell r="G4144" t="str">
            <v>C0</v>
          </cell>
          <cell r="H4144" t="str">
            <v>14.CALL CENTER</v>
          </cell>
          <cell r="I4144" t="str">
            <v/>
          </cell>
          <cell r="J4144">
            <v>9</v>
          </cell>
          <cell r="K4144" t="str">
            <v>MHMU5TU2EEK147143</v>
          </cell>
          <cell r="L4144" t="str">
            <v>4G15K92012</v>
          </cell>
          <cell r="M4144" t="str">
            <v>MITSUBISHI</v>
          </cell>
          <cell r="N4144" t="str">
            <v>PICKUP COLT T 120 SS</v>
          </cell>
          <cell r="O4144" t="str">
            <v>BIRU (PASIFIK)</v>
          </cell>
          <cell r="P4144" t="str">
            <v>JG</v>
          </cell>
          <cell r="Q4144" t="str">
            <v>BELUM JTO</v>
          </cell>
          <cell r="R4144">
            <v>2</v>
          </cell>
          <cell r="S4144">
            <v>12</v>
          </cell>
        </row>
        <row r="4145">
          <cell r="D4145" t="str">
            <v>SP-25-F0002296</v>
          </cell>
          <cell r="E4145" t="str">
            <v>MARSEL TOTO</v>
          </cell>
          <cell r="F4145" t="str">
            <v>BP 3565 RG</v>
          </cell>
          <cell r="G4145" t="str">
            <v>C0</v>
          </cell>
          <cell r="H4145" t="str">
            <v>14.CALL CENTER</v>
          </cell>
          <cell r="I4145" t="str">
            <v/>
          </cell>
          <cell r="J4145">
            <v>15</v>
          </cell>
          <cell r="K4145" t="str">
            <v>MH1JM8118NK866145</v>
          </cell>
          <cell r="L4145" t="str">
            <v>JM81E1868237</v>
          </cell>
          <cell r="M4145" t="str">
            <v>HONDA</v>
          </cell>
          <cell r="N4145" t="str">
            <v>BEAT DIGITAL</v>
          </cell>
          <cell r="O4145" t="str">
            <v>HITAM</v>
          </cell>
          <cell r="P4145" t="str">
            <v>JG</v>
          </cell>
          <cell r="Q4145" t="str">
            <v>BELUM JTO</v>
          </cell>
          <cell r="R4145">
            <v>2</v>
          </cell>
          <cell r="S4145">
            <v>12</v>
          </cell>
        </row>
        <row r="4146">
          <cell r="D4146" t="str">
            <v>SP-25-F0002297</v>
          </cell>
          <cell r="E4146" t="str">
            <v>HERI PRATAMA</v>
          </cell>
          <cell r="F4146" t="str">
            <v>BP 3469 UG</v>
          </cell>
          <cell r="G4146" t="str">
            <v>C0</v>
          </cell>
          <cell r="H4146" t="str">
            <v>07.RINTO</v>
          </cell>
          <cell r="I4146" t="str">
            <v/>
          </cell>
          <cell r="J4146">
            <v>19</v>
          </cell>
          <cell r="K4146" t="str">
            <v>MH1JM8117MK512129</v>
          </cell>
          <cell r="L4146" t="str">
            <v>JM81E1514114</v>
          </cell>
          <cell r="M4146" t="str">
            <v>HONDA</v>
          </cell>
          <cell r="N4146" t="str">
            <v>BEAT</v>
          </cell>
          <cell r="O4146" t="str">
            <v>PUTIH</v>
          </cell>
          <cell r="P4146" t="str">
            <v>JG</v>
          </cell>
          <cell r="Q4146" t="str">
            <v>BELUM JTO</v>
          </cell>
          <cell r="R4146">
            <v>2</v>
          </cell>
          <cell r="S4146">
            <v>18</v>
          </cell>
        </row>
        <row r="4147">
          <cell r="D4147" t="str">
            <v>SP-25-F0002314</v>
          </cell>
          <cell r="E4147" t="str">
            <v>NANANG YULIANTO</v>
          </cell>
          <cell r="F4147" t="str">
            <v>BP 6423 UO</v>
          </cell>
          <cell r="G4147" t="str">
            <v>C0</v>
          </cell>
          <cell r="H4147" t="str">
            <v>14.CALL CENTER</v>
          </cell>
          <cell r="I4147" t="str">
            <v/>
          </cell>
          <cell r="J4147">
            <v>15</v>
          </cell>
          <cell r="K4147" t="str">
            <v>MH1JMF210RK012758</v>
          </cell>
          <cell r="L4147" t="str">
            <v>JMF2E1012872</v>
          </cell>
          <cell r="M4147" t="str">
            <v>HONDA</v>
          </cell>
          <cell r="N4147" t="str">
            <v>BEAT DELUXE</v>
          </cell>
          <cell r="O4147" t="str">
            <v>HIJAU</v>
          </cell>
          <cell r="P4147" t="str">
            <v>JG</v>
          </cell>
          <cell r="Q4147" t="str">
            <v>BELUM JTO</v>
          </cell>
          <cell r="R4147">
            <v>2</v>
          </cell>
          <cell r="S4147">
            <v>18</v>
          </cell>
        </row>
        <row r="4148">
          <cell r="D4148" t="str">
            <v>SP-25-F0001207</v>
          </cell>
          <cell r="E4148" t="str">
            <v>QUEENTA PUTRI SEREVINA</v>
          </cell>
          <cell r="F4148" t="str">
            <v>BP 6995 OH</v>
          </cell>
          <cell r="G4148" t="str">
            <v>C0</v>
          </cell>
          <cell r="H4148" t="str">
            <v>09.OLOAN</v>
          </cell>
          <cell r="I4148" t="str">
            <v>A</v>
          </cell>
          <cell r="J4148">
            <v>12</v>
          </cell>
          <cell r="K4148" t="str">
            <v>MH1JMH215SK233970</v>
          </cell>
          <cell r="L4148" t="str">
            <v>JMH2E1234385</v>
          </cell>
          <cell r="M4148" t="str">
            <v>HONDA</v>
          </cell>
          <cell r="N4148" t="str">
            <v>SCOOPY NON KEYLESS</v>
          </cell>
          <cell r="O4148" t="str">
            <v>HITAM</v>
          </cell>
          <cell r="P4148" t="str">
            <v>JG</v>
          </cell>
          <cell r="Q4148" t="str">
            <v>BELUM JTO</v>
          </cell>
          <cell r="R4148">
            <v>4</v>
          </cell>
          <cell r="S4148">
            <v>24</v>
          </cell>
        </row>
        <row r="4149">
          <cell r="D4149" t="str">
            <v>SP-25-F0001230</v>
          </cell>
          <cell r="E4149" t="str">
            <v>ADI SALAM HASIBUAN</v>
          </cell>
          <cell r="F4149" t="str">
            <v>BP 3152 AU</v>
          </cell>
          <cell r="G4149" t="str">
            <v>C0</v>
          </cell>
          <cell r="H4149" t="str">
            <v>07.RINTO</v>
          </cell>
          <cell r="I4149" t="str">
            <v>A</v>
          </cell>
          <cell r="J4149">
            <v>1</v>
          </cell>
          <cell r="K4149" t="str">
            <v>MH1JM3135LK547545</v>
          </cell>
          <cell r="L4149" t="str">
            <v>JM31E3545039</v>
          </cell>
          <cell r="M4149" t="str">
            <v>HONDA</v>
          </cell>
          <cell r="N4149" t="str">
            <v>SCOOPY NON KEY</v>
          </cell>
          <cell r="O4149" t="str">
            <v>MERAH HITAM</v>
          </cell>
          <cell r="P4149" t="str">
            <v>JG</v>
          </cell>
          <cell r="Q4149" t="str">
            <v>GAGAL BAYAR</v>
          </cell>
          <cell r="R4149">
            <v>5</v>
          </cell>
          <cell r="S4149">
            <v>18</v>
          </cell>
        </row>
        <row r="4150">
          <cell r="D4150" t="str">
            <v>SP-25-F0001235</v>
          </cell>
          <cell r="E4150" t="str">
            <v>ANTONI</v>
          </cell>
          <cell r="F4150" t="str">
            <v>BP 3979 FR</v>
          </cell>
          <cell r="G4150" t="str">
            <v>C0</v>
          </cell>
          <cell r="H4150" t="str">
            <v>05.BOSPA</v>
          </cell>
          <cell r="I4150" t="str">
            <v>A</v>
          </cell>
          <cell r="J4150">
            <v>1</v>
          </cell>
          <cell r="K4150" t="str">
            <v>MH1KF1120JK422217</v>
          </cell>
          <cell r="L4150" t="str">
            <v>KF11E2416666</v>
          </cell>
          <cell r="M4150" t="str">
            <v>HONDA</v>
          </cell>
          <cell r="N4150" t="str">
            <v>VARIO 150</v>
          </cell>
          <cell r="O4150" t="str">
            <v>HITAM</v>
          </cell>
          <cell r="P4150" t="str">
            <v>JG</v>
          </cell>
          <cell r="Q4150" t="str">
            <v>GAGAL BAYAR</v>
          </cell>
          <cell r="R4150">
            <v>5</v>
          </cell>
          <cell r="S4150">
            <v>12</v>
          </cell>
        </row>
        <row r="4151">
          <cell r="D4151" t="str">
            <v>SP-25-F0001242</v>
          </cell>
          <cell r="E4151" t="str">
            <v>ISMAIL</v>
          </cell>
          <cell r="F4151" t="str">
            <v>BP 3653 RO</v>
          </cell>
          <cell r="G4151" t="str">
            <v>C0</v>
          </cell>
          <cell r="H4151" t="str">
            <v>03.DAULAT</v>
          </cell>
          <cell r="I4151" t="str">
            <v>A</v>
          </cell>
          <cell r="J4151">
            <v>2</v>
          </cell>
          <cell r="K4151" t="str">
            <v>MH1JFZ137KK289539</v>
          </cell>
          <cell r="L4151" t="str">
            <v>JFZ1E3289651</v>
          </cell>
          <cell r="M4151" t="str">
            <v>HONDA</v>
          </cell>
          <cell r="N4151" t="str">
            <v>BEAT FI</v>
          </cell>
          <cell r="O4151" t="str">
            <v>HITAM</v>
          </cell>
          <cell r="P4151" t="str">
            <v>JG</v>
          </cell>
          <cell r="Q4151" t="str">
            <v>GAGAL BAYAR</v>
          </cell>
          <cell r="R4151">
            <v>5</v>
          </cell>
          <cell r="S4151">
            <v>18</v>
          </cell>
        </row>
        <row r="4152">
          <cell r="D4152" t="str">
            <v>SP-25-F0001270</v>
          </cell>
          <cell r="E4152" t="str">
            <v>SUPRIYANTO</v>
          </cell>
          <cell r="F4152" t="str">
            <v>BP 3174 UO</v>
          </cell>
          <cell r="G4152" t="str">
            <v>C0</v>
          </cell>
          <cell r="H4152" t="str">
            <v>10.MIDUK</v>
          </cell>
          <cell r="I4152" t="str">
            <v>A</v>
          </cell>
          <cell r="J4152">
            <v>4</v>
          </cell>
          <cell r="K4152" t="str">
            <v>MH1KF4121MK308765</v>
          </cell>
          <cell r="L4152" t="str">
            <v>KF41E2312683</v>
          </cell>
          <cell r="M4152" t="str">
            <v>HONDA</v>
          </cell>
          <cell r="N4152" t="str">
            <v>VARIO 150 KEYLESS</v>
          </cell>
          <cell r="O4152" t="str">
            <v>HITAM</v>
          </cell>
          <cell r="P4152" t="str">
            <v>JG</v>
          </cell>
          <cell r="Q4152" t="str">
            <v>GAGAL BAYAR</v>
          </cell>
          <cell r="R4152">
            <v>5</v>
          </cell>
          <cell r="S4152">
            <v>12</v>
          </cell>
        </row>
        <row r="4153">
          <cell r="D4153" t="str">
            <v>SP-25-F0002467</v>
          </cell>
          <cell r="E4153" t="str">
            <v>M RISKA PRATAMA TANJUNG</v>
          </cell>
          <cell r="F4153" t="str">
            <v>BP 3930 AU</v>
          </cell>
          <cell r="G4153" t="str">
            <v>C0</v>
          </cell>
          <cell r="H4153" t="str">
            <v>10.MIDUK</v>
          </cell>
          <cell r="I4153" t="str">
            <v/>
          </cell>
          <cell r="J4153">
            <v>3</v>
          </cell>
          <cell r="K4153" t="str">
            <v>MH1JM3138LK531727</v>
          </cell>
          <cell r="L4153" t="str">
            <v>JM31E3529326</v>
          </cell>
          <cell r="M4153" t="str">
            <v>HONDA</v>
          </cell>
          <cell r="N4153" t="str">
            <v>SCOOPY NON KEYLESH</v>
          </cell>
          <cell r="O4153" t="str">
            <v>PUTIH HITAM</v>
          </cell>
          <cell r="P4153" t="str">
            <v>JG</v>
          </cell>
          <cell r="Q4153" t="str">
            <v>DONE</v>
          </cell>
          <cell r="R4153">
            <v>1</v>
          </cell>
          <cell r="S4153">
            <v>18</v>
          </cell>
        </row>
        <row r="4154">
          <cell r="D4154" t="str">
            <v>SP-25-F0002472</v>
          </cell>
          <cell r="E4154" t="str">
            <v>BERLINTAS JAYA LASE</v>
          </cell>
          <cell r="F4154" t="str">
            <v>BP 5485 AH</v>
          </cell>
          <cell r="G4154" t="str">
            <v>C0</v>
          </cell>
          <cell r="H4154" t="str">
            <v>14.CALL CENTER</v>
          </cell>
          <cell r="I4154" t="str">
            <v/>
          </cell>
          <cell r="J4154">
            <v>7</v>
          </cell>
          <cell r="K4154" t="str">
            <v>MH3RG4710MK153893</v>
          </cell>
          <cell r="L4154" t="str">
            <v>G3J6E0318875</v>
          </cell>
          <cell r="M4154" t="str">
            <v>YAMAHA</v>
          </cell>
          <cell r="N4154" t="str">
            <v>R15 V3</v>
          </cell>
          <cell r="O4154" t="str">
            <v>PERAK</v>
          </cell>
          <cell r="P4154" t="str">
            <v>JG</v>
          </cell>
          <cell r="Q4154" t="str">
            <v>DONE</v>
          </cell>
          <cell r="R4154">
            <v>1</v>
          </cell>
          <cell r="S4154">
            <v>12</v>
          </cell>
        </row>
        <row r="4155">
          <cell r="D4155" t="str">
            <v>SP-25-F0002478</v>
          </cell>
          <cell r="E4155" t="str">
            <v>NUR MELISA</v>
          </cell>
          <cell r="F4155" t="str">
            <v>BP 2116 OH</v>
          </cell>
          <cell r="G4155" t="str">
            <v>C0</v>
          </cell>
          <cell r="H4155" t="str">
            <v>06.ROBEN</v>
          </cell>
          <cell r="I4155" t="str">
            <v/>
          </cell>
          <cell r="J4155">
            <v>3</v>
          </cell>
          <cell r="K4155" t="str">
            <v>MH1KB111XFK005357</v>
          </cell>
          <cell r="L4155" t="str">
            <v>KB11E1000904</v>
          </cell>
          <cell r="M4155" t="str">
            <v>HONDA</v>
          </cell>
          <cell r="N4155" t="str">
            <v>SONIC</v>
          </cell>
          <cell r="O4155" t="str">
            <v>PINK PUTIH</v>
          </cell>
          <cell r="P4155" t="str">
            <v>JG</v>
          </cell>
          <cell r="Q4155" t="str">
            <v>GAGAL BAYAR</v>
          </cell>
          <cell r="R4155">
            <v>1</v>
          </cell>
          <cell r="S4155">
            <v>6</v>
          </cell>
        </row>
        <row r="4156">
          <cell r="D4156" t="str">
            <v>TP-24-F0000694</v>
          </cell>
          <cell r="E4156" t="str">
            <v>ERNI PERENSI</v>
          </cell>
          <cell r="F4156" t="str">
            <v>BP 3387 PG</v>
          </cell>
          <cell r="G4156" t="str">
            <v>C0</v>
          </cell>
          <cell r="H4156" t="str">
            <v>02.REY</v>
          </cell>
          <cell r="I4156" t="str">
            <v>A</v>
          </cell>
          <cell r="J4156">
            <v>9</v>
          </cell>
          <cell r="K4156" t="str">
            <v>MH1JM811XLK182646</v>
          </cell>
          <cell r="L4156" t="str">
            <v>JM81E1184660</v>
          </cell>
          <cell r="M4156" t="str">
            <v>HONDA</v>
          </cell>
          <cell r="N4156" t="str">
            <v>BEAT</v>
          </cell>
          <cell r="O4156" t="str">
            <v>HITAM</v>
          </cell>
          <cell r="P4156" t="str">
            <v>JG</v>
          </cell>
          <cell r="Q4156" t="str">
            <v>BELUM JTO</v>
          </cell>
          <cell r="R4156">
            <v>12</v>
          </cell>
          <cell r="S4156">
            <v>24</v>
          </cell>
        </row>
        <row r="4157">
          <cell r="D4157" t="str">
            <v>TP-24-F0000723</v>
          </cell>
          <cell r="E4157" t="str">
            <v>EVA PARLINA</v>
          </cell>
          <cell r="F4157" t="str">
            <v>BP 3950 PS</v>
          </cell>
          <cell r="G4157" t="str">
            <v>C0</v>
          </cell>
          <cell r="H4157" t="str">
            <v>02.REY</v>
          </cell>
          <cell r="I4157" t="str">
            <v>A</v>
          </cell>
          <cell r="J4157">
            <v>21</v>
          </cell>
          <cell r="K4157" t="str">
            <v>MH1KF0112PK567026</v>
          </cell>
          <cell r="L4157" t="str">
            <v>KF01E1567096</v>
          </cell>
          <cell r="M4157" t="str">
            <v>HONDA</v>
          </cell>
          <cell r="N4157" t="str">
            <v>VARIO</v>
          </cell>
          <cell r="O4157" t="str">
            <v>HITAM</v>
          </cell>
          <cell r="P4157" t="str">
            <v>JG</v>
          </cell>
          <cell r="Q4157" t="str">
            <v>BELUM JTO</v>
          </cell>
          <cell r="R4157">
            <v>12</v>
          </cell>
          <cell r="S4157">
            <v>18</v>
          </cell>
        </row>
        <row r="4158">
          <cell r="D4158" t="str">
            <v>TP-24-F0000735</v>
          </cell>
          <cell r="E4158" t="str">
            <v>LINDA</v>
          </cell>
          <cell r="F4158" t="str">
            <v>BP 2647 PP</v>
          </cell>
          <cell r="G4158" t="str">
            <v>C0</v>
          </cell>
          <cell r="H4158" t="str">
            <v>01.SYAMSURI</v>
          </cell>
          <cell r="I4158" t="str">
            <v>A</v>
          </cell>
          <cell r="J4158">
            <v>25</v>
          </cell>
          <cell r="K4158" t="str">
            <v>MH1JM0210NK838212</v>
          </cell>
          <cell r="L4158" t="str">
            <v>JM02E1838255</v>
          </cell>
          <cell r="M4158" t="str">
            <v>HONDA</v>
          </cell>
          <cell r="N4158" t="str">
            <v>SCOOPY</v>
          </cell>
          <cell r="O4158" t="str">
            <v>PUTIH</v>
          </cell>
          <cell r="P4158" t="str">
            <v>JG</v>
          </cell>
          <cell r="Q4158" t="str">
            <v>BELUM JTO</v>
          </cell>
          <cell r="R4158">
            <v>12</v>
          </cell>
          <cell r="S4158">
            <v>24</v>
          </cell>
        </row>
        <row r="4159">
          <cell r="D4159" t="str">
            <v>TP-24-F0000743</v>
          </cell>
          <cell r="E4159" t="str">
            <v>HENKI PRIADI</v>
          </cell>
          <cell r="F4159" t="str">
            <v>BP 2317 JB</v>
          </cell>
          <cell r="G4159" t="str">
            <v>C0</v>
          </cell>
          <cell r="H4159" t="str">
            <v>02.REY</v>
          </cell>
          <cell r="I4159" t="str">
            <v>A</v>
          </cell>
          <cell r="J4159">
            <v>1</v>
          </cell>
          <cell r="K4159" t="str">
            <v>MH1KD1110LK116442</v>
          </cell>
          <cell r="L4159" t="str">
            <v>KD11E1115655</v>
          </cell>
          <cell r="M4159" t="str">
            <v>HONDA</v>
          </cell>
          <cell r="N4159" t="str">
            <v>CRF 150</v>
          </cell>
          <cell r="O4159" t="str">
            <v>HITAM</v>
          </cell>
          <cell r="P4159" t="str">
            <v>JG</v>
          </cell>
          <cell r="Q4159" t="str">
            <v>DONE</v>
          </cell>
          <cell r="R4159">
            <v>11</v>
          </cell>
          <cell r="S4159">
            <v>24</v>
          </cell>
        </row>
        <row r="4160">
          <cell r="D4160" t="str">
            <v>SP-25-F0002520</v>
          </cell>
          <cell r="E4160" t="str">
            <v>BAYU ADI SAPUTRA</v>
          </cell>
          <cell r="F4160" t="str">
            <v>BP 6680 GQ</v>
          </cell>
          <cell r="G4160" t="str">
            <v>C0</v>
          </cell>
          <cell r="H4160" t="str">
            <v>14.CALL CENTER</v>
          </cell>
          <cell r="I4160" t="str">
            <v/>
          </cell>
          <cell r="J4160">
            <v>8</v>
          </cell>
          <cell r="K4160" t="str">
            <v>MH8DL23ANHJ110191</v>
          </cell>
          <cell r="L4160" t="str">
            <v>CGA2ID110036</v>
          </cell>
          <cell r="M4160" t="str">
            <v>SUZUKI</v>
          </cell>
          <cell r="N4160" t="str">
            <v>GSX</v>
          </cell>
          <cell r="O4160" t="str">
            <v>PUTIH</v>
          </cell>
          <cell r="P4160" t="str">
            <v>JG</v>
          </cell>
          <cell r="Q4160" t="str">
            <v>BELUM JTO</v>
          </cell>
          <cell r="R4160">
            <v>1</v>
          </cell>
          <cell r="S4160">
            <v>18</v>
          </cell>
        </row>
        <row r="4161">
          <cell r="D4161" t="str">
            <v>SP-25-F0002539</v>
          </cell>
          <cell r="E4161" t="str">
            <v>MURNIATI SULUWETANG</v>
          </cell>
          <cell r="F4161" t="str">
            <v>BP 5253 AG</v>
          </cell>
          <cell r="G4161" t="str">
            <v>C0</v>
          </cell>
          <cell r="H4161" t="str">
            <v>14.CALL CENTER</v>
          </cell>
          <cell r="I4161" t="str">
            <v/>
          </cell>
          <cell r="J4161">
            <v>17</v>
          </cell>
          <cell r="K4161" t="str">
            <v>MH3SG5670MJ008699</v>
          </cell>
          <cell r="L4161" t="str">
            <v>G3L8E0391193</v>
          </cell>
          <cell r="M4161" t="str">
            <v>HONDA</v>
          </cell>
          <cell r="N4161" t="str">
            <v>ALL NEW NMAX KEYLESS</v>
          </cell>
          <cell r="O4161" t="str">
            <v>HITAM</v>
          </cell>
          <cell r="P4161" t="str">
            <v>JG</v>
          </cell>
          <cell r="Q4161" t="str">
            <v>BELUM JTO</v>
          </cell>
          <cell r="R4161">
            <v>1</v>
          </cell>
          <cell r="S4161">
            <v>24</v>
          </cell>
        </row>
        <row r="4162">
          <cell r="D4162" t="str">
            <v>SP-25-F0002542</v>
          </cell>
          <cell r="E4162" t="str">
            <v>WIKE YOLANDA PUTRI</v>
          </cell>
          <cell r="F4162" t="str">
            <v>BP 2102 MA</v>
          </cell>
          <cell r="G4162" t="str">
            <v>C0</v>
          </cell>
          <cell r="H4162" t="str">
            <v>14.CALL CENTER</v>
          </cell>
          <cell r="I4162" t="str">
            <v/>
          </cell>
          <cell r="J4162">
            <v>13</v>
          </cell>
          <cell r="K4162" t="str">
            <v>MH1JFD227DK693842</v>
          </cell>
          <cell r="L4162" t="str">
            <v>JFD2E2701525</v>
          </cell>
          <cell r="M4162" t="str">
            <v>HONDA</v>
          </cell>
          <cell r="N4162" t="str">
            <v>BEAT F1 CW</v>
          </cell>
          <cell r="O4162" t="str">
            <v>ORANGE BIRU</v>
          </cell>
          <cell r="P4162" t="str">
            <v>JG</v>
          </cell>
          <cell r="Q4162" t="str">
            <v>BELUM JTO</v>
          </cell>
          <cell r="R4162">
            <v>1</v>
          </cell>
          <cell r="S4162">
            <v>12</v>
          </cell>
        </row>
        <row r="4163">
          <cell r="D4163" t="str">
            <v>SP-25-F0002569</v>
          </cell>
          <cell r="E4163" t="str">
            <v>YOHANES NGGOU</v>
          </cell>
          <cell r="F4163" t="str">
            <v>BP 3413 RJ</v>
          </cell>
          <cell r="G4163" t="str">
            <v>C0</v>
          </cell>
          <cell r="H4163" t="str">
            <v>14.CALL CENTER</v>
          </cell>
          <cell r="I4163" t="str">
            <v/>
          </cell>
          <cell r="J4163">
            <v>13</v>
          </cell>
          <cell r="K4163" t="str">
            <v>MH1JM9129NK124450</v>
          </cell>
          <cell r="L4163" t="str">
            <v>JM91E2115539</v>
          </cell>
          <cell r="M4163" t="str">
            <v>HONDA</v>
          </cell>
          <cell r="N4163" t="str">
            <v>BEAT</v>
          </cell>
          <cell r="O4163" t="str">
            <v>BIRU SILVER</v>
          </cell>
          <cell r="P4163" t="str">
            <v>JG</v>
          </cell>
          <cell r="Q4163" t="str">
            <v>BELUM JTO</v>
          </cell>
          <cell r="R4163">
            <v>1</v>
          </cell>
          <cell r="S4163">
            <v>12</v>
          </cell>
        </row>
        <row r="4164">
          <cell r="D4164" t="str">
            <v>SP-25-F0002579</v>
          </cell>
          <cell r="E4164" t="str">
            <v>LIANUS NDRURU</v>
          </cell>
          <cell r="F4164" t="str">
            <v>BP 5278 QG</v>
          </cell>
          <cell r="G4164" t="str">
            <v>C0</v>
          </cell>
          <cell r="H4164" t="str">
            <v>14.CALL CENTER</v>
          </cell>
          <cell r="I4164" t="str">
            <v/>
          </cell>
          <cell r="J4164">
            <v>15</v>
          </cell>
          <cell r="K4164" t="str">
            <v>MH3RG4710HK018032</v>
          </cell>
          <cell r="L4164" t="str">
            <v>G3J6E0024553</v>
          </cell>
          <cell r="M4164" t="str">
            <v>YAMAHA</v>
          </cell>
          <cell r="N4164" t="str">
            <v>R15 V3</v>
          </cell>
          <cell r="O4164" t="str">
            <v>HITAM</v>
          </cell>
          <cell r="P4164" t="str">
            <v>JG</v>
          </cell>
          <cell r="Q4164" t="str">
            <v>BELUM JTO</v>
          </cell>
          <cell r="R4164">
            <v>1</v>
          </cell>
          <cell r="S4164">
            <v>18</v>
          </cell>
        </row>
        <row r="4165">
          <cell r="D4165" t="str">
            <v>TP-24-F0000771</v>
          </cell>
          <cell r="E4165" t="str">
            <v>ROMADONAH</v>
          </cell>
          <cell r="F4165" t="str">
            <v>BP 4640 HW</v>
          </cell>
          <cell r="G4165" t="str">
            <v>C0</v>
          </cell>
          <cell r="H4165" t="str">
            <v>01.SYAMSURI</v>
          </cell>
          <cell r="I4165" t="str">
            <v>A</v>
          </cell>
          <cell r="J4165">
            <v>7</v>
          </cell>
          <cell r="K4165" t="str">
            <v>MH3SG3190LJ949783</v>
          </cell>
          <cell r="L4165" t="str">
            <v>G3E4E1963851</v>
          </cell>
          <cell r="M4165" t="str">
            <v>YAMAHA</v>
          </cell>
          <cell r="N4165" t="str">
            <v>NMAX</v>
          </cell>
          <cell r="O4165" t="str">
            <v>HITAM</v>
          </cell>
          <cell r="P4165" t="str">
            <v>JG</v>
          </cell>
          <cell r="Q4165" t="str">
            <v>BELUM JTO</v>
          </cell>
          <cell r="R4165">
            <v>11</v>
          </cell>
          <cell r="S4165">
            <v>12</v>
          </cell>
        </row>
        <row r="4166">
          <cell r="D4166" t="str">
            <v>TP-24-F0000774</v>
          </cell>
          <cell r="E4166" t="str">
            <v>RUMINI</v>
          </cell>
          <cell r="F4166" t="str">
            <v>BP 4487 QB</v>
          </cell>
          <cell r="G4166" t="str">
            <v>C0</v>
          </cell>
          <cell r="H4166" t="str">
            <v>14.CALL CENTER</v>
          </cell>
          <cell r="I4166" t="str">
            <v>A</v>
          </cell>
          <cell r="J4166">
            <v>9</v>
          </cell>
          <cell r="K4166" t="str">
            <v>MH3RG1810FK159678</v>
          </cell>
          <cell r="L4166" t="str">
            <v>G3E7E0159954</v>
          </cell>
          <cell r="M4166" t="str">
            <v>YAMAHA</v>
          </cell>
          <cell r="N4166" t="str">
            <v>VIXION</v>
          </cell>
          <cell r="O4166" t="str">
            <v>BIRU</v>
          </cell>
          <cell r="P4166" t="str">
            <v>JG</v>
          </cell>
          <cell r="Q4166" t="str">
            <v>DONE</v>
          </cell>
          <cell r="R4166">
            <v>11</v>
          </cell>
          <cell r="S4166">
            <v>18</v>
          </cell>
        </row>
        <row r="4167">
          <cell r="D4167" t="str">
            <v>TP-24-F0000789</v>
          </cell>
          <cell r="E4167" t="str">
            <v>SARIYATI</v>
          </cell>
          <cell r="F4167" t="str">
            <v>BP 3865 HW</v>
          </cell>
          <cell r="G4167" t="str">
            <v>C0</v>
          </cell>
          <cell r="H4167" t="str">
            <v>02.REY</v>
          </cell>
          <cell r="I4167" t="str">
            <v>A</v>
          </cell>
          <cell r="J4167">
            <v>13</v>
          </cell>
          <cell r="K4167" t="str">
            <v>MH1JM5115JK110832</v>
          </cell>
          <cell r="L4167" t="str">
            <v>JM51E1110708</v>
          </cell>
          <cell r="M4167" t="str">
            <v>HONDA</v>
          </cell>
          <cell r="N4167" t="str">
            <v>VARIO</v>
          </cell>
          <cell r="O4167" t="str">
            <v>MERAH</v>
          </cell>
          <cell r="P4167" t="str">
            <v>JG</v>
          </cell>
          <cell r="Q4167" t="str">
            <v>BELUM JTO</v>
          </cell>
          <cell r="R4167">
            <v>11</v>
          </cell>
          <cell r="S4167">
            <v>24</v>
          </cell>
        </row>
        <row r="4168">
          <cell r="D4168" t="str">
            <v>SP-25-F0002588</v>
          </cell>
          <cell r="E4168" t="str">
            <v>MOHAMMAD FADILAH</v>
          </cell>
          <cell r="F4168" t="str">
            <v>BP 5513 HC</v>
          </cell>
          <cell r="G4168" t="str">
            <v>C0</v>
          </cell>
          <cell r="H4168" t="str">
            <v>14.CALL CENTER</v>
          </cell>
          <cell r="I4168" t="str">
            <v/>
          </cell>
          <cell r="J4168">
            <v>15</v>
          </cell>
          <cell r="K4168" t="str">
            <v>MH1JMH110RK018668</v>
          </cell>
          <cell r="L4168" t="str">
            <v>JMH1E1023588</v>
          </cell>
          <cell r="M4168" t="str">
            <v>HONDA</v>
          </cell>
          <cell r="N4168" t="str">
            <v>SCOOPY NON KEYLESS</v>
          </cell>
          <cell r="O4168" t="str">
            <v>COKLAT PUTIH</v>
          </cell>
          <cell r="P4168" t="str">
            <v>JG</v>
          </cell>
          <cell r="Q4168" t="str">
            <v>BELUM JTO</v>
          </cell>
          <cell r="R4168">
            <v>1</v>
          </cell>
          <cell r="S4168">
            <v>6</v>
          </cell>
        </row>
        <row r="4169">
          <cell r="D4169" t="str">
            <v>SP-25-F0002606</v>
          </cell>
          <cell r="E4169" t="str">
            <v>HAYATULLAH MEGA</v>
          </cell>
          <cell r="F4169" t="str">
            <v>BP 2815 MU</v>
          </cell>
          <cell r="G4169" t="str">
            <v>C0</v>
          </cell>
          <cell r="H4169" t="str">
            <v>14.CALL CENTER</v>
          </cell>
          <cell r="I4169" t="str">
            <v/>
          </cell>
          <cell r="J4169">
            <v>18</v>
          </cell>
          <cell r="K4169" t="str">
            <v>MH1JM0112LK006658</v>
          </cell>
          <cell r="L4169" t="str">
            <v>JM01E1006798</v>
          </cell>
          <cell r="M4169" t="str">
            <v>HONDA</v>
          </cell>
          <cell r="N4169" t="str">
            <v>SCOOPY</v>
          </cell>
          <cell r="O4169" t="str">
            <v>HITAM MERAH</v>
          </cell>
          <cell r="P4169" t="str">
            <v>JG</v>
          </cell>
          <cell r="Q4169" t="str">
            <v>BELUM JTO</v>
          </cell>
          <cell r="R4169">
            <v>1</v>
          </cell>
          <cell r="S4169">
            <v>24</v>
          </cell>
        </row>
        <row r="4170">
          <cell r="D4170" t="str">
            <v>SP-25-F0002612</v>
          </cell>
          <cell r="E4170" t="str">
            <v>DESI SURYANI</v>
          </cell>
          <cell r="F4170" t="str">
            <v>BP 2529 AJ</v>
          </cell>
          <cell r="G4170" t="str">
            <v>C0</v>
          </cell>
          <cell r="H4170" t="str">
            <v>14.CALL CENTER</v>
          </cell>
          <cell r="I4170" t="str">
            <v/>
          </cell>
          <cell r="J4170">
            <v>18</v>
          </cell>
          <cell r="K4170" t="str">
            <v>MH1KCA110KK022966</v>
          </cell>
          <cell r="L4170" t="str">
            <v>KCA1E1021823</v>
          </cell>
          <cell r="M4170" t="str">
            <v>HONDA</v>
          </cell>
          <cell r="N4170" t="str">
            <v>CB 150 R</v>
          </cell>
          <cell r="O4170" t="str">
            <v>HITAM</v>
          </cell>
          <cell r="P4170" t="str">
            <v>JG</v>
          </cell>
          <cell r="Q4170" t="str">
            <v>BELUM JTO</v>
          </cell>
          <cell r="R4170">
            <v>1</v>
          </cell>
          <cell r="S4170">
            <v>12</v>
          </cell>
        </row>
        <row r="4171">
          <cell r="D4171" t="str">
            <v>SP-25-F0002653</v>
          </cell>
          <cell r="E4171" t="str">
            <v>MUH HU IRWAN IRAWAN MUKIN</v>
          </cell>
          <cell r="F4171" t="str">
            <v>BP 2751 J</v>
          </cell>
          <cell r="G4171" t="str">
            <v>C0</v>
          </cell>
          <cell r="H4171" t="str">
            <v>10.MIDUK</v>
          </cell>
          <cell r="I4171" t="str">
            <v/>
          </cell>
          <cell r="J4171">
            <v>25</v>
          </cell>
          <cell r="K4171" t="str">
            <v>MH1JM8112MK666716</v>
          </cell>
          <cell r="L4171" t="str">
            <v>JM81E1667615</v>
          </cell>
          <cell r="M4171" t="str">
            <v>HONDA</v>
          </cell>
          <cell r="N4171" t="str">
            <v>BEAT DIGITAL</v>
          </cell>
          <cell r="O4171" t="str">
            <v>HITAM</v>
          </cell>
          <cell r="P4171" t="str">
            <v>JG</v>
          </cell>
          <cell r="Q4171" t="str">
            <v>BELUM JTO</v>
          </cell>
          <cell r="R4171">
            <v>1</v>
          </cell>
          <cell r="S4171">
            <v>18</v>
          </cell>
        </row>
        <row r="4172">
          <cell r="D4172" t="str">
            <v>TP-24-F0000265</v>
          </cell>
          <cell r="E4172" t="str">
            <v>AHMAD NURUDDIN</v>
          </cell>
          <cell r="F4172" t="str">
            <v>BP 2391 BU</v>
          </cell>
          <cell r="G4172" t="str">
            <v>C0</v>
          </cell>
          <cell r="H4172" t="str">
            <v>01.SYAMSURI</v>
          </cell>
          <cell r="I4172" t="str">
            <v>A</v>
          </cell>
          <cell r="J4172">
            <v>5</v>
          </cell>
          <cell r="K4172" t="str">
            <v>MH1JM3128JK291308</v>
          </cell>
          <cell r="L4172" t="str">
            <v>JM31E2287177</v>
          </cell>
          <cell r="M4172" t="str">
            <v>HONDA</v>
          </cell>
          <cell r="N4172" t="str">
            <v>SCOOPY F1</v>
          </cell>
          <cell r="O4172" t="str">
            <v>MERAH HITAM</v>
          </cell>
          <cell r="P4172" t="str">
            <v>JG</v>
          </cell>
          <cell r="Q4172" t="str">
            <v>GAGAL BAYAR</v>
          </cell>
          <cell r="R4172">
            <v>17</v>
          </cell>
          <cell r="S4172">
            <v>18</v>
          </cell>
        </row>
        <row r="4173">
          <cell r="D4173" t="str">
            <v>TP-24-F0000284</v>
          </cell>
          <cell r="E4173" t="str">
            <v>RIO RESTU ANDIKA</v>
          </cell>
          <cell r="F4173" t="str">
            <v>BP 2306 TG</v>
          </cell>
          <cell r="G4173" t="str">
            <v>C0</v>
          </cell>
          <cell r="H4173" t="str">
            <v>01.SYAMSURI</v>
          </cell>
          <cell r="I4173" t="str">
            <v>A</v>
          </cell>
          <cell r="J4173">
            <v>12</v>
          </cell>
          <cell r="K4173" t="str">
            <v>MH1JM3136LK451150</v>
          </cell>
          <cell r="L4173" t="str">
            <v>JM31E3441700</v>
          </cell>
          <cell r="M4173" t="str">
            <v>HONDA</v>
          </cell>
          <cell r="N4173" t="str">
            <v>SCOOPY F1</v>
          </cell>
          <cell r="O4173" t="str">
            <v>PUTIH MERAH</v>
          </cell>
          <cell r="P4173" t="str">
            <v>JG</v>
          </cell>
          <cell r="Q4173" t="str">
            <v>BELUM JTO</v>
          </cell>
          <cell r="R4173">
            <v>17</v>
          </cell>
          <cell r="S4173">
            <v>36</v>
          </cell>
        </row>
        <row r="4174">
          <cell r="D4174" t="str">
            <v>TP-24-F0000285</v>
          </cell>
          <cell r="E4174" t="str">
            <v>JEMMY ACHMED</v>
          </cell>
          <cell r="F4174" t="str">
            <v>BP 1282 TW</v>
          </cell>
          <cell r="G4174" t="str">
            <v>C0</v>
          </cell>
          <cell r="H4174" t="str">
            <v>02.REY</v>
          </cell>
          <cell r="I4174" t="str">
            <v>A</v>
          </cell>
          <cell r="J4174">
            <v>13</v>
          </cell>
          <cell r="K4174" t="str">
            <v>MR053HY4239003723</v>
          </cell>
          <cell r="L4174" t="str">
            <v>1NZX061917</v>
          </cell>
          <cell r="M4174" t="str">
            <v>TOYOTA</v>
          </cell>
          <cell r="N4174" t="str">
            <v>VIOS 1500 NCP2R</v>
          </cell>
          <cell r="O4174" t="str">
            <v>SILVER METALIK</v>
          </cell>
          <cell r="P4174" t="str">
            <v>JG</v>
          </cell>
          <cell r="Q4174" t="str">
            <v>BELUM JTO</v>
          </cell>
          <cell r="R4174">
            <v>17</v>
          </cell>
          <cell r="S4174">
            <v>24</v>
          </cell>
        </row>
        <row r="4175">
          <cell r="D4175" t="str">
            <v>TP-24-F0000308</v>
          </cell>
          <cell r="E4175" t="str">
            <v>ABDUL MAJID</v>
          </cell>
          <cell r="F4175" t="str">
            <v>BP 3501 BU</v>
          </cell>
          <cell r="G4175" t="str">
            <v>C0</v>
          </cell>
          <cell r="H4175" t="str">
            <v>01.SYAMSURI</v>
          </cell>
          <cell r="I4175" t="str">
            <v>A</v>
          </cell>
          <cell r="J4175">
            <v>24</v>
          </cell>
          <cell r="K4175" t="str">
            <v>MH1KF4117KK486667</v>
          </cell>
          <cell r="L4175" t="str">
            <v>KF41E1487489</v>
          </cell>
          <cell r="M4175" t="str">
            <v>HONDA</v>
          </cell>
          <cell r="N4175" t="str">
            <v>VARIO KEYLESS</v>
          </cell>
          <cell r="O4175" t="str">
            <v>HITAM</v>
          </cell>
          <cell r="P4175" t="str">
            <v>JG</v>
          </cell>
          <cell r="Q4175" t="str">
            <v>BELUM JTO</v>
          </cell>
          <cell r="R4175">
            <v>17</v>
          </cell>
          <cell r="S4175">
            <v>36</v>
          </cell>
        </row>
        <row r="4176">
          <cell r="D4176" t="str">
            <v>TP-24-F0000805</v>
          </cell>
          <cell r="E4176" t="str">
            <v>SEFRI KURNIAWAN</v>
          </cell>
          <cell r="F4176" t="str">
            <v>BP 3324 BS</v>
          </cell>
          <cell r="G4176" t="str">
            <v>C0</v>
          </cell>
          <cell r="H4176" t="str">
            <v>02.REY</v>
          </cell>
          <cell r="I4176" t="str">
            <v>A</v>
          </cell>
          <cell r="J4176">
            <v>18</v>
          </cell>
          <cell r="K4176" t="str">
            <v>MH1JM9127PK686852</v>
          </cell>
          <cell r="L4176" t="str">
            <v>JM91E2684345</v>
          </cell>
          <cell r="M4176" t="str">
            <v>HONDA</v>
          </cell>
          <cell r="N4176" t="str">
            <v>BEAT</v>
          </cell>
          <cell r="O4176" t="str">
            <v>COKLAT</v>
          </cell>
          <cell r="P4176" t="str">
            <v>JG</v>
          </cell>
          <cell r="Q4176" t="str">
            <v>BELUM JTO</v>
          </cell>
          <cell r="R4176">
            <v>11</v>
          </cell>
          <cell r="S4176">
            <v>36</v>
          </cell>
        </row>
        <row r="4177">
          <cell r="D4177" t="str">
            <v>TP-24-F0000806</v>
          </cell>
          <cell r="E4177" t="str">
            <v>KATMINAH</v>
          </cell>
          <cell r="F4177" t="str">
            <v>BP 2143 UB</v>
          </cell>
          <cell r="G4177" t="str">
            <v>C0</v>
          </cell>
          <cell r="H4177" t="str">
            <v>01.SYAMSURI</v>
          </cell>
          <cell r="I4177" t="str">
            <v>A</v>
          </cell>
          <cell r="J4177">
            <v>18</v>
          </cell>
          <cell r="K4177" t="str">
            <v>MH1JM5115JK182601</v>
          </cell>
          <cell r="L4177" t="str">
            <v>JM51E1182627</v>
          </cell>
          <cell r="M4177" t="str">
            <v>HONDA</v>
          </cell>
          <cell r="N4177" t="str">
            <v>VARIO</v>
          </cell>
          <cell r="O4177" t="str">
            <v>HITAM</v>
          </cell>
          <cell r="P4177" t="str">
            <v>JG</v>
          </cell>
          <cell r="Q4177" t="str">
            <v>BELUM JTO</v>
          </cell>
          <cell r="R4177">
            <v>11</v>
          </cell>
          <cell r="S4177">
            <v>36</v>
          </cell>
        </row>
        <row r="4178">
          <cell r="D4178" t="str">
            <v>TP-24-F0000809</v>
          </cell>
          <cell r="E4178" t="str">
            <v>SAPRUDIN</v>
          </cell>
          <cell r="F4178" t="str">
            <v>BP 5832 BM</v>
          </cell>
          <cell r="G4178" t="str">
            <v>C0</v>
          </cell>
          <cell r="H4178" t="str">
            <v>01.SYAMSURI</v>
          </cell>
          <cell r="I4178" t="str">
            <v>A</v>
          </cell>
          <cell r="J4178">
            <v>18</v>
          </cell>
          <cell r="K4178" t="str">
            <v>MH354P00ACJ548972</v>
          </cell>
          <cell r="L4178" t="str">
            <v>54P549232</v>
          </cell>
          <cell r="M4178" t="str">
            <v>YAMAHA</v>
          </cell>
          <cell r="N4178" t="str">
            <v>MIO J</v>
          </cell>
          <cell r="O4178" t="str">
            <v>MERAH HITAM</v>
          </cell>
          <cell r="P4178" t="str">
            <v>JG</v>
          </cell>
          <cell r="Q4178" t="str">
            <v>BELUM JTO</v>
          </cell>
          <cell r="R4178">
            <v>11</v>
          </cell>
          <cell r="S4178">
            <v>12</v>
          </cell>
        </row>
        <row r="4179">
          <cell r="D4179" t="str">
            <v>TP-25-F0000012</v>
          </cell>
          <cell r="E4179" t="str">
            <v>ANTON SISWANTORO</v>
          </cell>
          <cell r="F4179" t="str">
            <v>BP 3801 TA</v>
          </cell>
          <cell r="G4179" t="str">
            <v>C0</v>
          </cell>
          <cell r="H4179" t="str">
            <v>01.SYAMSURI</v>
          </cell>
          <cell r="I4179" t="str">
            <v>A</v>
          </cell>
          <cell r="J4179">
            <v>6</v>
          </cell>
          <cell r="K4179" t="str">
            <v>MH1KD111BRK491133</v>
          </cell>
          <cell r="L4179" t="str">
            <v>KD11E1490367</v>
          </cell>
          <cell r="M4179" t="str">
            <v>HONDA</v>
          </cell>
          <cell r="N4179" t="str">
            <v>CRF 150</v>
          </cell>
          <cell r="O4179" t="str">
            <v>PUTIH HITAM</v>
          </cell>
          <cell r="P4179" t="str">
            <v>JG</v>
          </cell>
          <cell r="Q4179" t="str">
            <v>BELUM JTO</v>
          </cell>
          <cell r="R4179">
            <v>10</v>
          </cell>
          <cell r="S4179">
            <v>36</v>
          </cell>
        </row>
        <row r="4180">
          <cell r="D4180" t="str">
            <v>TP-23-F0000501</v>
          </cell>
          <cell r="E4180" t="str">
            <v>ANGGA ARDIANSYAH</v>
          </cell>
          <cell r="F4180" t="str">
            <v>BP 5025 MB</v>
          </cell>
          <cell r="G4180" t="str">
            <v>C0</v>
          </cell>
          <cell r="H4180" t="str">
            <v>01.SYAMSURI</v>
          </cell>
          <cell r="I4180" t="str">
            <v>A</v>
          </cell>
          <cell r="J4180">
            <v>19</v>
          </cell>
          <cell r="K4180" t="str">
            <v>MH3SG3190JJ060495</v>
          </cell>
          <cell r="L4180" t="str">
            <v>G3E4E0758281</v>
          </cell>
          <cell r="M4180" t="str">
            <v>YAMAHA</v>
          </cell>
          <cell r="N4180" t="str">
            <v>NMAX</v>
          </cell>
          <cell r="O4180" t="str">
            <v>ABU-ABU</v>
          </cell>
          <cell r="P4180" t="str">
            <v>JG</v>
          </cell>
          <cell r="Q4180" t="str">
            <v>BELUM JTO</v>
          </cell>
          <cell r="R4180">
            <v>25</v>
          </cell>
          <cell r="S4180">
            <v>30</v>
          </cell>
        </row>
        <row r="4181">
          <cell r="D4181" t="str">
            <v>TP-23-F0000571</v>
          </cell>
          <cell r="E4181" t="str">
            <v>DEFI YANA</v>
          </cell>
          <cell r="F4181" t="str">
            <v>BP 4735 WR</v>
          </cell>
          <cell r="G4181" t="str">
            <v>C0</v>
          </cell>
          <cell r="H4181" t="str">
            <v>01.SYAMSURI</v>
          </cell>
          <cell r="I4181" t="str">
            <v>A</v>
          </cell>
          <cell r="J4181">
            <v>14</v>
          </cell>
          <cell r="K4181" t="str">
            <v>MH3SE8890GJ040186</v>
          </cell>
          <cell r="L4181" t="str">
            <v>E3R2E0940074</v>
          </cell>
          <cell r="M4181" t="str">
            <v>YAMAHA</v>
          </cell>
          <cell r="N4181" t="str">
            <v>MIO Z</v>
          </cell>
          <cell r="O4181" t="str">
            <v>HITAM</v>
          </cell>
          <cell r="P4181" t="str">
            <v>JG</v>
          </cell>
          <cell r="Q4181" t="str">
            <v>BELUM JTO</v>
          </cell>
          <cell r="R4181">
            <v>23</v>
          </cell>
          <cell r="S4181">
            <v>24</v>
          </cell>
        </row>
        <row r="4182">
          <cell r="D4182" t="str">
            <v>TP-24-F0000011</v>
          </cell>
          <cell r="E4182" t="str">
            <v>JECKSON PHILIPS</v>
          </cell>
          <cell r="F4182" t="str">
            <v>BP 4043 CT</v>
          </cell>
          <cell r="G4182" t="str">
            <v>C0</v>
          </cell>
          <cell r="H4182" t="str">
            <v>02.REY</v>
          </cell>
          <cell r="I4182" t="str">
            <v>A</v>
          </cell>
          <cell r="J4182">
            <v>6</v>
          </cell>
          <cell r="K4182" t="str">
            <v>MH3SG3190JJ011108</v>
          </cell>
          <cell r="L4182" t="str">
            <v>G3E4E0691668</v>
          </cell>
          <cell r="M4182" t="str">
            <v>YAMAHA</v>
          </cell>
          <cell r="N4182" t="str">
            <v>NMAX</v>
          </cell>
          <cell r="O4182" t="str">
            <v>HITAM</v>
          </cell>
          <cell r="P4182" t="str">
            <v>JG</v>
          </cell>
          <cell r="Q4182" t="str">
            <v>DONE</v>
          </cell>
          <cell r="R4182">
            <v>22</v>
          </cell>
          <cell r="S4182">
            <v>24</v>
          </cell>
        </row>
        <row r="4183">
          <cell r="D4183" t="str">
            <v>TP-25-F0000014</v>
          </cell>
          <cell r="E4183" t="str">
            <v>SUWARDI</v>
          </cell>
          <cell r="F4183" t="str">
            <v>BP 2930 CW</v>
          </cell>
          <cell r="G4183" t="str">
            <v>C0</v>
          </cell>
          <cell r="H4183" t="str">
            <v>01.SYAMSURI</v>
          </cell>
          <cell r="I4183" t="str">
            <v>A</v>
          </cell>
          <cell r="J4183">
            <v>6</v>
          </cell>
          <cell r="K4183" t="str">
            <v>MH1KF1110HK962054</v>
          </cell>
          <cell r="L4183" t="str">
            <v>KF11E1958687</v>
          </cell>
          <cell r="M4183" t="str">
            <v>HONDA</v>
          </cell>
          <cell r="N4183" t="str">
            <v>VARIO</v>
          </cell>
          <cell r="O4183" t="str">
            <v>HITAM</v>
          </cell>
          <cell r="P4183" t="str">
            <v>JG</v>
          </cell>
          <cell r="Q4183" t="str">
            <v>BELUM JTO</v>
          </cell>
          <cell r="R4183">
            <v>10</v>
          </cell>
          <cell r="S4183">
            <v>18</v>
          </cell>
        </row>
        <row r="4184">
          <cell r="D4184" t="str">
            <v>TP-25-F0000025</v>
          </cell>
          <cell r="E4184" t="str">
            <v>ISKANDAR</v>
          </cell>
          <cell r="F4184" t="str">
            <v>BP 5029 MW</v>
          </cell>
          <cell r="G4184" t="str">
            <v>C0</v>
          </cell>
          <cell r="H4184" t="str">
            <v>01.SYAMSURI</v>
          </cell>
          <cell r="I4184" t="str">
            <v>A</v>
          </cell>
          <cell r="J4184">
            <v>9</v>
          </cell>
          <cell r="K4184" t="str">
            <v>MH3RG4610NK150204</v>
          </cell>
          <cell r="L4184" t="str">
            <v>G3E7E0527891</v>
          </cell>
          <cell r="M4184" t="str">
            <v>YAMAHA</v>
          </cell>
          <cell r="N4184" t="str">
            <v>VIXION</v>
          </cell>
          <cell r="O4184" t="str">
            <v>BIRU</v>
          </cell>
          <cell r="P4184" t="str">
            <v>JG</v>
          </cell>
          <cell r="Q4184" t="str">
            <v>BELUM JTO</v>
          </cell>
          <cell r="R4184">
            <v>10</v>
          </cell>
          <cell r="S4184">
            <v>36</v>
          </cell>
        </row>
        <row r="4185">
          <cell r="D4185" t="str">
            <v>TP-25-F0000053</v>
          </cell>
          <cell r="E4185" t="str">
            <v>DODY SYAFRIADI</v>
          </cell>
          <cell r="F4185" t="str">
            <v>BP 3990 PJ</v>
          </cell>
          <cell r="G4185" t="str">
            <v>C0</v>
          </cell>
          <cell r="H4185" t="str">
            <v>14.CALL CENTER</v>
          </cell>
          <cell r="I4185" t="str">
            <v>A</v>
          </cell>
          <cell r="J4185">
            <v>17</v>
          </cell>
          <cell r="K4185" t="str">
            <v>MH1JM0215MK389351</v>
          </cell>
          <cell r="L4185" t="str">
            <v>JM02E1389338</v>
          </cell>
          <cell r="M4185" t="str">
            <v>HONDA</v>
          </cell>
          <cell r="N4185" t="str">
            <v>SCOOPY</v>
          </cell>
          <cell r="O4185" t="str">
            <v>MERAH</v>
          </cell>
          <cell r="P4185" t="str">
            <v>JG</v>
          </cell>
          <cell r="Q4185" t="str">
            <v>BELUM JTO</v>
          </cell>
          <cell r="R4185">
            <v>10</v>
          </cell>
          <cell r="S4185">
            <v>24</v>
          </cell>
        </row>
        <row r="4186">
          <cell r="D4186" t="str">
            <v>TP-25-F0000088</v>
          </cell>
          <cell r="E4186" t="str">
            <v>SOFYAN ARIANTO</v>
          </cell>
          <cell r="F4186" t="str">
            <v>BP 5093 PB</v>
          </cell>
          <cell r="G4186" t="str">
            <v>C0</v>
          </cell>
          <cell r="H4186" t="str">
            <v>01.SYAMSURI</v>
          </cell>
          <cell r="I4186" t="str">
            <v>A</v>
          </cell>
          <cell r="J4186">
            <v>1</v>
          </cell>
          <cell r="K4186" t="str">
            <v>MH3SG3190KK609180</v>
          </cell>
          <cell r="L4186" t="str">
            <v>G3E4E1495389</v>
          </cell>
          <cell r="M4186" t="str">
            <v>YAMAHA</v>
          </cell>
          <cell r="N4186" t="str">
            <v>NMAX</v>
          </cell>
          <cell r="O4186" t="str">
            <v>MERAH</v>
          </cell>
          <cell r="P4186" t="str">
            <v>JG</v>
          </cell>
          <cell r="Q4186" t="str">
            <v>GAGAL BAYAR</v>
          </cell>
          <cell r="R4186">
            <v>9</v>
          </cell>
          <cell r="S4186">
            <v>36</v>
          </cell>
        </row>
        <row r="4187">
          <cell r="D4187" t="str">
            <v>TP-24-F0000086</v>
          </cell>
          <cell r="E4187" t="str">
            <v>MUHAMMAD RICK LIANDRA TRIYUDHA</v>
          </cell>
          <cell r="F4187" t="str">
            <v>BP 3350 WW</v>
          </cell>
          <cell r="G4187" t="str">
            <v>C0</v>
          </cell>
          <cell r="H4187" t="str">
            <v>02.REY</v>
          </cell>
          <cell r="I4187" t="str">
            <v>A</v>
          </cell>
          <cell r="J4187">
            <v>12</v>
          </cell>
          <cell r="K4187" t="str">
            <v>MH1JM3124KK982675</v>
          </cell>
          <cell r="L4187" t="str">
            <v>JM31E2937625</v>
          </cell>
          <cell r="M4187" t="str">
            <v>HONDA</v>
          </cell>
          <cell r="N4187" t="str">
            <v>SCOOPY</v>
          </cell>
          <cell r="O4187" t="str">
            <v>MERAH HITAM</v>
          </cell>
          <cell r="P4187" t="str">
            <v>JG</v>
          </cell>
          <cell r="Q4187" t="str">
            <v>BELUM JTO</v>
          </cell>
          <cell r="R4187">
            <v>20</v>
          </cell>
          <cell r="S4187">
            <v>24</v>
          </cell>
        </row>
        <row r="4188">
          <cell r="D4188" t="str">
            <v>TP-24-F0000088</v>
          </cell>
          <cell r="E4188" t="str">
            <v>WAHYU PRIHATINI</v>
          </cell>
          <cell r="F4188" t="str">
            <v>BP 4273 CT</v>
          </cell>
          <cell r="G4188" t="str">
            <v>C0</v>
          </cell>
          <cell r="H4188" t="str">
            <v>02.REY</v>
          </cell>
          <cell r="I4188" t="str">
            <v>A</v>
          </cell>
          <cell r="J4188">
            <v>14</v>
          </cell>
          <cell r="K4188" t="str">
            <v>MH3SG3120HK453011</v>
          </cell>
          <cell r="L4188" t="str">
            <v>G3E4E0628013</v>
          </cell>
          <cell r="M4188" t="str">
            <v>YAMAHA</v>
          </cell>
          <cell r="N4188" t="str">
            <v>NMAX</v>
          </cell>
          <cell r="O4188" t="str">
            <v>ABU-ABU</v>
          </cell>
          <cell r="P4188" t="str">
            <v>JG</v>
          </cell>
          <cell r="Q4188" t="str">
            <v>BELUM JTO</v>
          </cell>
          <cell r="R4188">
            <v>20</v>
          </cell>
          <cell r="S4188">
            <v>36</v>
          </cell>
        </row>
        <row r="4189">
          <cell r="D4189" t="str">
            <v>TP-24-F0000184</v>
          </cell>
          <cell r="E4189" t="str">
            <v>LASMI ROMAULI SIMANULLANG</v>
          </cell>
          <cell r="F4189" t="str">
            <v>BP 3870 GW</v>
          </cell>
          <cell r="G4189" t="str">
            <v>C0</v>
          </cell>
          <cell r="H4189" t="str">
            <v>01.SYAMSURI</v>
          </cell>
          <cell r="I4189" t="str">
            <v>A</v>
          </cell>
          <cell r="J4189">
            <v>6</v>
          </cell>
          <cell r="K4189" t="str">
            <v>MH1JFZ218JK287939</v>
          </cell>
          <cell r="L4189" t="str">
            <v>JFZ2E1287916</v>
          </cell>
          <cell r="M4189" t="str">
            <v>HONDA</v>
          </cell>
          <cell r="N4189" t="str">
            <v>BEAT FI</v>
          </cell>
          <cell r="O4189" t="str">
            <v>HITAM</v>
          </cell>
          <cell r="P4189" t="str">
            <v>JG</v>
          </cell>
          <cell r="Q4189" t="str">
            <v>BELUM JTO</v>
          </cell>
          <cell r="R4189">
            <v>18</v>
          </cell>
          <cell r="S4189">
            <v>24</v>
          </cell>
        </row>
        <row r="4190">
          <cell r="D4190" t="str">
            <v>SP-25-F0001275</v>
          </cell>
          <cell r="E4190" t="str">
            <v>SUCI PUTRI NUR ASNAH</v>
          </cell>
          <cell r="F4190" t="str">
            <v>BP 2705 OM</v>
          </cell>
          <cell r="G4190" t="str">
            <v>C0</v>
          </cell>
          <cell r="H4190" t="str">
            <v>08.JOSRI</v>
          </cell>
          <cell r="I4190" t="str">
            <v>A</v>
          </cell>
          <cell r="J4190">
            <v>7</v>
          </cell>
          <cell r="K4190" t="str">
            <v>MH1JM0316PK163581</v>
          </cell>
          <cell r="L4190" t="str">
            <v>JM03E1163114</v>
          </cell>
          <cell r="M4190" t="str">
            <v>HONDA</v>
          </cell>
          <cell r="N4190" t="str">
            <v>SCOOPY</v>
          </cell>
          <cell r="O4190" t="str">
            <v>HITAM MERAH</v>
          </cell>
          <cell r="P4190" t="str">
            <v>JG</v>
          </cell>
          <cell r="Q4190" t="str">
            <v>DONE</v>
          </cell>
          <cell r="R4190">
            <v>5</v>
          </cell>
          <cell r="S4190">
            <v>12</v>
          </cell>
        </row>
        <row r="4191">
          <cell r="D4191" t="str">
            <v>SP-25-F0001277</v>
          </cell>
          <cell r="E4191" t="str">
            <v>YUNI SRI HARTINI</v>
          </cell>
          <cell r="F4191" t="str">
            <v>BP 4980 JD</v>
          </cell>
          <cell r="G4191" t="str">
            <v>C0</v>
          </cell>
          <cell r="H4191" t="str">
            <v>04.RIZKI A</v>
          </cell>
          <cell r="I4191" t="str">
            <v>A</v>
          </cell>
          <cell r="J4191">
            <v>4</v>
          </cell>
          <cell r="K4191" t="str">
            <v>MH354P00ADJ630022</v>
          </cell>
          <cell r="L4191" t="str">
            <v>54P630176</v>
          </cell>
          <cell r="M4191" t="str">
            <v>YAMAHA</v>
          </cell>
          <cell r="N4191" t="str">
            <v>MIO J</v>
          </cell>
          <cell r="O4191" t="str">
            <v>HITAM METALIK</v>
          </cell>
          <cell r="P4191" t="str">
            <v>JG</v>
          </cell>
          <cell r="Q4191" t="str">
            <v>GAGAL BAYAR</v>
          </cell>
          <cell r="R4191">
            <v>5</v>
          </cell>
          <cell r="S4191">
            <v>12</v>
          </cell>
        </row>
        <row r="4192">
          <cell r="D4192" t="str">
            <v>SP-25-F0001286</v>
          </cell>
          <cell r="E4192" t="str">
            <v>SUDIRA MUABDA</v>
          </cell>
          <cell r="F4192" t="str">
            <v>BP 2420 AH</v>
          </cell>
          <cell r="G4192" t="str">
            <v>C0</v>
          </cell>
          <cell r="H4192" t="str">
            <v>14.CALL CENTER</v>
          </cell>
          <cell r="I4192" t="str">
            <v>A</v>
          </cell>
          <cell r="J4192">
            <v>5</v>
          </cell>
          <cell r="K4192" t="str">
            <v>MH1JFZ13XKK251688</v>
          </cell>
          <cell r="L4192" t="str">
            <v>JFZ1E3252670</v>
          </cell>
          <cell r="M4192" t="str">
            <v>HONDA</v>
          </cell>
          <cell r="N4192" t="str">
            <v>BEAT FI</v>
          </cell>
          <cell r="O4192" t="str">
            <v>HITAM</v>
          </cell>
          <cell r="P4192" t="str">
            <v>JG</v>
          </cell>
          <cell r="Q4192" t="str">
            <v>GAGAL BAYAR</v>
          </cell>
          <cell r="R4192">
            <v>5</v>
          </cell>
          <cell r="S4192">
            <v>12</v>
          </cell>
        </row>
        <row r="4193">
          <cell r="D4193" t="str">
            <v>SP-25-F0001288</v>
          </cell>
          <cell r="E4193" t="str">
            <v>ELVEN ZEBUA</v>
          </cell>
          <cell r="F4193" t="str">
            <v>BP 3034 HE</v>
          </cell>
          <cell r="G4193" t="str">
            <v>C0</v>
          </cell>
          <cell r="H4193" t="str">
            <v>06.ROBEN</v>
          </cell>
          <cell r="I4193" t="str">
            <v>A</v>
          </cell>
          <cell r="J4193">
            <v>5</v>
          </cell>
          <cell r="K4193" t="str">
            <v>MH1JM111XJK654025</v>
          </cell>
          <cell r="L4193" t="str">
            <v>JM11E1638281</v>
          </cell>
          <cell r="M4193" t="str">
            <v>HONDA</v>
          </cell>
          <cell r="N4193" t="str">
            <v>BEAT</v>
          </cell>
          <cell r="O4193" t="str">
            <v>MERAH PUTIH</v>
          </cell>
          <cell r="P4193" t="str">
            <v>JG</v>
          </cell>
          <cell r="Q4193" t="str">
            <v>GAGAL BAYAR</v>
          </cell>
          <cell r="R4193">
            <v>5</v>
          </cell>
          <cell r="S4193">
            <v>12</v>
          </cell>
        </row>
        <row r="4194">
          <cell r="D4194" t="str">
            <v>SP-25-F0001302</v>
          </cell>
          <cell r="E4194" t="str">
            <v>HETA VIPINASA</v>
          </cell>
          <cell r="F4194" t="str">
            <v>BP 2580 UM</v>
          </cell>
          <cell r="G4194" t="str">
            <v>C0</v>
          </cell>
          <cell r="H4194" t="str">
            <v>14.CALL CENTER</v>
          </cell>
          <cell r="I4194" t="str">
            <v>A</v>
          </cell>
          <cell r="J4194">
            <v>9</v>
          </cell>
          <cell r="K4194" t="str">
            <v>MH1JM8111LK164763</v>
          </cell>
          <cell r="L4194" t="str">
            <v>JM81E1165672</v>
          </cell>
          <cell r="M4194" t="str">
            <v>HONDA</v>
          </cell>
          <cell r="N4194" t="str">
            <v>BEAT DIGITAL</v>
          </cell>
          <cell r="O4194" t="str">
            <v>PUTIH</v>
          </cell>
          <cell r="P4194" t="str">
            <v>JG</v>
          </cell>
          <cell r="Q4194" t="str">
            <v>BELUM JTO</v>
          </cell>
          <cell r="R4194">
            <v>5</v>
          </cell>
          <cell r="S4194">
            <v>18</v>
          </cell>
        </row>
        <row r="4195">
          <cell r="D4195" t="str">
            <v>TP-24-F0000205</v>
          </cell>
          <cell r="E4195" t="str">
            <v>DIAN MARADUON SIREGAR</v>
          </cell>
          <cell r="F4195" t="str">
            <v>BP 5467 BU</v>
          </cell>
          <cell r="G4195" t="str">
            <v>C0</v>
          </cell>
          <cell r="H4195" t="str">
            <v>02.REY</v>
          </cell>
          <cell r="I4195" t="str">
            <v>A</v>
          </cell>
          <cell r="J4195">
            <v>16</v>
          </cell>
          <cell r="K4195" t="str">
            <v>MH3SG5620MK372753</v>
          </cell>
          <cell r="L4195" t="str">
            <v>G3L8E0700931</v>
          </cell>
          <cell r="M4195" t="str">
            <v>YAMAHA</v>
          </cell>
          <cell r="N4195" t="str">
            <v>NMAX</v>
          </cell>
          <cell r="O4195" t="str">
            <v>MERAH</v>
          </cell>
          <cell r="P4195" t="str">
            <v>JG</v>
          </cell>
          <cell r="Q4195" t="str">
            <v>BELUM JTO</v>
          </cell>
          <cell r="R4195">
            <v>18</v>
          </cell>
          <cell r="S4195">
            <v>36</v>
          </cell>
        </row>
        <row r="4196">
          <cell r="D4196" t="str">
            <v>TP-24-F0000247</v>
          </cell>
          <cell r="E4196" t="str">
            <v>RENDRA SATRIA</v>
          </cell>
          <cell r="F4196" t="str">
            <v>BP 3607 BN</v>
          </cell>
          <cell r="G4196" t="str">
            <v>C0</v>
          </cell>
          <cell r="H4196" t="str">
            <v>01.SYAMSURI</v>
          </cell>
          <cell r="I4196" t="str">
            <v>A</v>
          </cell>
          <cell r="J4196">
            <v>1</v>
          </cell>
          <cell r="K4196" t="str">
            <v>MH1JM5126NK222537</v>
          </cell>
          <cell r="L4196" t="str">
            <v>JM51E2221491</v>
          </cell>
          <cell r="M4196" t="str">
            <v>HONDA</v>
          </cell>
          <cell r="N4196" t="str">
            <v>VARIO</v>
          </cell>
          <cell r="O4196" t="str">
            <v>BIRU</v>
          </cell>
          <cell r="P4196" t="str">
            <v>JG</v>
          </cell>
          <cell r="Q4196" t="str">
            <v>GAGAL BAYAR</v>
          </cell>
          <cell r="R4196">
            <v>17</v>
          </cell>
          <cell r="S4196">
            <v>30</v>
          </cell>
        </row>
        <row r="4197">
          <cell r="D4197" t="str">
            <v>TP-24-F0000272</v>
          </cell>
          <cell r="E4197" t="str">
            <v>NORASHIKIN</v>
          </cell>
          <cell r="F4197" t="str">
            <v>BP 2298 BS</v>
          </cell>
          <cell r="G4197" t="str">
            <v>C0</v>
          </cell>
          <cell r="H4197" t="str">
            <v>14.CALL CENTER</v>
          </cell>
          <cell r="I4197" t="str">
            <v>A</v>
          </cell>
          <cell r="J4197">
            <v>8</v>
          </cell>
          <cell r="K4197" t="str">
            <v>MH1JM0314PK105355</v>
          </cell>
          <cell r="L4197" t="str">
            <v>JM03E1105359</v>
          </cell>
          <cell r="M4197" t="str">
            <v>HONDA</v>
          </cell>
          <cell r="N4197" t="str">
            <v>SCOOPY</v>
          </cell>
          <cell r="O4197" t="str">
            <v>HITAM SILVER</v>
          </cell>
          <cell r="P4197" t="str">
            <v>JG</v>
          </cell>
          <cell r="Q4197" t="str">
            <v>DONE</v>
          </cell>
          <cell r="R4197">
            <v>17</v>
          </cell>
          <cell r="S4197">
            <v>24</v>
          </cell>
        </row>
        <row r="4198">
          <cell r="D4198" t="str">
            <v>TP-24-F0000279</v>
          </cell>
          <cell r="E4198" t="str">
            <v>THANIA KARINSKA SURIYADI</v>
          </cell>
          <cell r="F4198" t="str">
            <v>BP 3570 PO</v>
          </cell>
          <cell r="G4198" t="str">
            <v>C0</v>
          </cell>
          <cell r="H4198" t="str">
            <v>02.REY</v>
          </cell>
          <cell r="I4198" t="str">
            <v>A</v>
          </cell>
          <cell r="J4198">
            <v>10</v>
          </cell>
          <cell r="K4198" t="str">
            <v>MH1JM8215NK491488</v>
          </cell>
          <cell r="L4198" t="str">
            <v>JM82E1489559</v>
          </cell>
          <cell r="M4198" t="str">
            <v>HONDA</v>
          </cell>
          <cell r="N4198" t="str">
            <v>BEAT STREET</v>
          </cell>
          <cell r="O4198" t="str">
            <v>SILVER</v>
          </cell>
          <cell r="P4198" t="str">
            <v>JG</v>
          </cell>
          <cell r="Q4198" t="str">
            <v>BELUM JTO</v>
          </cell>
          <cell r="R4198">
            <v>17</v>
          </cell>
          <cell r="S4198">
            <v>24</v>
          </cell>
        </row>
        <row r="4199">
          <cell r="D4199" t="str">
            <v>TP-25-F0000324</v>
          </cell>
          <cell r="E4199" t="str">
            <v>ARI WIBAWA</v>
          </cell>
          <cell r="F4199" t="str">
            <v>BP 3812 OW</v>
          </cell>
          <cell r="G4199" t="str">
            <v>C0</v>
          </cell>
          <cell r="H4199" t="str">
            <v>01.SYAMSURI</v>
          </cell>
          <cell r="I4199" t="str">
            <v>A</v>
          </cell>
          <cell r="J4199">
            <v>3</v>
          </cell>
          <cell r="K4199" t="str">
            <v>MH1KF4118KK699515</v>
          </cell>
          <cell r="L4199" t="str">
            <v>KF41E1702182</v>
          </cell>
          <cell r="M4199" t="str">
            <v>HONDA</v>
          </cell>
          <cell r="N4199" t="str">
            <v>VARIO</v>
          </cell>
          <cell r="O4199" t="str">
            <v>MERAH</v>
          </cell>
          <cell r="P4199" t="str">
            <v>JG</v>
          </cell>
          <cell r="Q4199" t="str">
            <v>GAGAL BAYAR</v>
          </cell>
          <cell r="R4199">
            <v>6</v>
          </cell>
          <cell r="S4199">
            <v>18</v>
          </cell>
        </row>
        <row r="4200">
          <cell r="D4200" t="str">
            <v>TP-25-F0000339</v>
          </cell>
          <cell r="E4200" t="str">
            <v>MARDIANA</v>
          </cell>
          <cell r="F4200" t="str">
            <v>BP 2440 PC</v>
          </cell>
          <cell r="G4200" t="str">
            <v>C0</v>
          </cell>
          <cell r="H4200" t="str">
            <v>14.CALL CENTER</v>
          </cell>
          <cell r="I4200" t="str">
            <v>A</v>
          </cell>
          <cell r="J4200">
            <v>6</v>
          </cell>
          <cell r="K4200" t="str">
            <v>MH1JFZ219KK682830</v>
          </cell>
          <cell r="L4200" t="str">
            <v>JFZ2E1681501</v>
          </cell>
          <cell r="M4200" t="str">
            <v>HONDA</v>
          </cell>
          <cell r="N4200" t="str">
            <v>BEAT STREET</v>
          </cell>
          <cell r="O4200" t="str">
            <v>HITAM</v>
          </cell>
          <cell r="P4200" t="str">
            <v>JG</v>
          </cell>
          <cell r="Q4200" t="str">
            <v>DONE</v>
          </cell>
          <cell r="R4200">
            <v>6</v>
          </cell>
          <cell r="S4200">
            <v>24</v>
          </cell>
        </row>
        <row r="4201">
          <cell r="D4201" t="str">
            <v>TP-25-F0000359</v>
          </cell>
          <cell r="E4201" t="str">
            <v>ABU HASAN</v>
          </cell>
          <cell r="F4201" t="str">
            <v>BP 5482 MB</v>
          </cell>
          <cell r="G4201" t="str">
            <v>C0</v>
          </cell>
          <cell r="H4201" t="str">
            <v>14.CALL CENTER</v>
          </cell>
          <cell r="I4201" t="str">
            <v>A</v>
          </cell>
          <cell r="J4201">
            <v>16</v>
          </cell>
          <cell r="K4201" t="str">
            <v>MH3SE88G0JJ091537</v>
          </cell>
          <cell r="L4201" t="str">
            <v>E3R2E1990384</v>
          </cell>
          <cell r="M4201" t="str">
            <v>YAMAHA</v>
          </cell>
          <cell r="N4201" t="str">
            <v>MIO M3</v>
          </cell>
          <cell r="O4201" t="str">
            <v>HITAM</v>
          </cell>
          <cell r="P4201" t="str">
            <v>JG</v>
          </cell>
          <cell r="Q4201" t="str">
            <v>BELUM JTO</v>
          </cell>
          <cell r="R4201">
            <v>6</v>
          </cell>
          <cell r="S4201">
            <v>24</v>
          </cell>
        </row>
        <row r="4202">
          <cell r="D4202" t="str">
            <v>TP-25-F0000370</v>
          </cell>
          <cell r="E4202" t="str">
            <v>YUSMAN</v>
          </cell>
          <cell r="F4202" t="str">
            <v>BP 3483 GT</v>
          </cell>
          <cell r="G4202" t="str">
            <v>C0</v>
          </cell>
          <cell r="H4202" t="str">
            <v>02.REY</v>
          </cell>
          <cell r="I4202" t="str">
            <v>A</v>
          </cell>
          <cell r="J4202">
            <v>21</v>
          </cell>
          <cell r="K4202" t="str">
            <v>MH1JFK111EK238080</v>
          </cell>
          <cell r="L4202" t="str">
            <v>JFK1E1233748</v>
          </cell>
          <cell r="M4202" t="str">
            <v>HONDA</v>
          </cell>
          <cell r="N4202" t="str">
            <v>VARIO 125</v>
          </cell>
          <cell r="O4202" t="str">
            <v>COKLAT</v>
          </cell>
          <cell r="P4202" t="str">
            <v>JG</v>
          </cell>
          <cell r="Q4202" t="str">
            <v>BELUM JTO</v>
          </cell>
          <cell r="R4202">
            <v>6</v>
          </cell>
          <cell r="S4202">
            <v>12</v>
          </cell>
        </row>
        <row r="4203">
          <cell r="D4203" t="str">
            <v>TP-24-F0000295</v>
          </cell>
          <cell r="E4203" t="str">
            <v>NIZAR</v>
          </cell>
          <cell r="F4203" t="str">
            <v>BP 3245 PO</v>
          </cell>
          <cell r="G4203" t="str">
            <v>C0</v>
          </cell>
          <cell r="H4203" t="str">
            <v>14.CALL CENTER</v>
          </cell>
          <cell r="I4203" t="str">
            <v>A</v>
          </cell>
          <cell r="J4203">
            <v>14</v>
          </cell>
          <cell r="K4203" t="str">
            <v>MH1KF0116NK118719</v>
          </cell>
          <cell r="L4203" t="str">
            <v>KF01E1118754</v>
          </cell>
          <cell r="M4203" t="str">
            <v>HONDA</v>
          </cell>
          <cell r="N4203" t="str">
            <v>VARIO</v>
          </cell>
          <cell r="O4203" t="str">
            <v>MERAH</v>
          </cell>
          <cell r="P4203" t="str">
            <v>JG</v>
          </cell>
          <cell r="Q4203" t="str">
            <v>BELUM JTO</v>
          </cell>
          <cell r="R4203">
            <v>17</v>
          </cell>
          <cell r="S4203">
            <v>24</v>
          </cell>
        </row>
        <row r="4204">
          <cell r="D4204" t="str">
            <v>TP-24-F0000304</v>
          </cell>
          <cell r="E4204" t="str">
            <v>BENI WIJAYA</v>
          </cell>
          <cell r="F4204" t="str">
            <v>BP 3975 TA</v>
          </cell>
          <cell r="G4204" t="str">
            <v>C0</v>
          </cell>
          <cell r="H4204" t="str">
            <v>01.SYAMSURI</v>
          </cell>
          <cell r="I4204" t="str">
            <v>A</v>
          </cell>
          <cell r="J4204">
            <v>20</v>
          </cell>
          <cell r="K4204" t="str">
            <v>MH1JM8120PK740986</v>
          </cell>
          <cell r="L4204" t="str">
            <v>JM81E2741020</v>
          </cell>
          <cell r="M4204" t="str">
            <v>HONDA</v>
          </cell>
          <cell r="N4204" t="str">
            <v>BEAT SPORTY</v>
          </cell>
          <cell r="O4204" t="str">
            <v>SILVER HITAM</v>
          </cell>
          <cell r="P4204" t="str">
            <v>JG</v>
          </cell>
          <cell r="Q4204" t="str">
            <v>BELUM JTO</v>
          </cell>
          <cell r="R4204">
            <v>17</v>
          </cell>
          <cell r="S4204">
            <v>36</v>
          </cell>
        </row>
        <row r="4205">
          <cell r="D4205" t="str">
            <v>TP-24-F0000329</v>
          </cell>
          <cell r="E4205" t="str">
            <v>SAPUAN</v>
          </cell>
          <cell r="F4205" t="str">
            <v>BP 3967 QB</v>
          </cell>
          <cell r="G4205" t="str">
            <v>C0</v>
          </cell>
          <cell r="H4205" t="str">
            <v>01.SYAMSURI</v>
          </cell>
          <cell r="I4205" t="str">
            <v>A</v>
          </cell>
          <cell r="J4205">
            <v>1</v>
          </cell>
          <cell r="K4205" t="str">
            <v>MH1KF112XJK418966</v>
          </cell>
          <cell r="L4205" t="str">
            <v>KF11E2413415</v>
          </cell>
          <cell r="M4205" t="str">
            <v>HONDA</v>
          </cell>
          <cell r="N4205" t="str">
            <v>VARIO</v>
          </cell>
          <cell r="O4205" t="str">
            <v>HITAM</v>
          </cell>
          <cell r="P4205" t="str">
            <v>JG</v>
          </cell>
          <cell r="Q4205" t="str">
            <v>DONE</v>
          </cell>
          <cell r="R4205">
            <v>16</v>
          </cell>
          <cell r="S4205">
            <v>30</v>
          </cell>
        </row>
        <row r="4206">
          <cell r="D4206" t="str">
            <v>TP-24-F0000372</v>
          </cell>
          <cell r="E4206" t="str">
            <v>SUPRIHADI</v>
          </cell>
          <cell r="F4206" t="str">
            <v>BP 3659 FW</v>
          </cell>
          <cell r="G4206" t="str">
            <v>C0</v>
          </cell>
          <cell r="H4206" t="str">
            <v>02.REY</v>
          </cell>
          <cell r="I4206" t="str">
            <v>A</v>
          </cell>
          <cell r="J4206">
            <v>15</v>
          </cell>
          <cell r="K4206" t="str">
            <v>MH1JFZ21HK157879</v>
          </cell>
          <cell r="L4206" t="str">
            <v>JFZ2E1160710</v>
          </cell>
          <cell r="M4206" t="str">
            <v>HONDA</v>
          </cell>
          <cell r="N4206" t="str">
            <v>BEAT STREET</v>
          </cell>
          <cell r="O4206" t="str">
            <v>PUTUH</v>
          </cell>
          <cell r="P4206" t="str">
            <v>JG</v>
          </cell>
          <cell r="Q4206" t="str">
            <v>BELUM JTO</v>
          </cell>
          <cell r="R4206">
            <v>16</v>
          </cell>
          <cell r="S4206">
            <v>36</v>
          </cell>
        </row>
        <row r="4207">
          <cell r="D4207" t="str">
            <v>TP-24-F0000364</v>
          </cell>
          <cell r="E4207" t="str">
            <v>SULTASWIN</v>
          </cell>
          <cell r="F4207" t="str">
            <v>BP 2308 PC</v>
          </cell>
          <cell r="G4207" t="str">
            <v>C0</v>
          </cell>
          <cell r="H4207" t="str">
            <v>01.SYAMSURI</v>
          </cell>
          <cell r="I4207" t="str">
            <v>A</v>
          </cell>
          <cell r="J4207">
            <v>10</v>
          </cell>
          <cell r="K4207" t="str">
            <v>MH1KD1119KK101775</v>
          </cell>
          <cell r="L4207" t="str">
            <v>KD11E1101088</v>
          </cell>
          <cell r="M4207" t="str">
            <v>HONDA</v>
          </cell>
          <cell r="N4207" t="str">
            <v>CRF</v>
          </cell>
          <cell r="O4207" t="str">
            <v>MERAH PUTIH</v>
          </cell>
          <cell r="P4207" t="str">
            <v>JG</v>
          </cell>
          <cell r="Q4207" t="str">
            <v>BELUM JTO</v>
          </cell>
          <cell r="R4207">
            <v>16</v>
          </cell>
          <cell r="S4207">
            <v>30</v>
          </cell>
        </row>
        <row r="4208">
          <cell r="D4208" t="str">
            <v>TP-24-F0000398</v>
          </cell>
          <cell r="E4208" t="str">
            <v>MASURA</v>
          </cell>
          <cell r="F4208" t="str">
            <v>BP 3268 PB</v>
          </cell>
          <cell r="G4208" t="str">
            <v>C0</v>
          </cell>
          <cell r="H4208" t="str">
            <v>01.SYAMSURI</v>
          </cell>
          <cell r="I4208" t="str">
            <v/>
          </cell>
          <cell r="J4208">
            <v>23</v>
          </cell>
          <cell r="K4208" t="str">
            <v>MH1KF4119JK092229</v>
          </cell>
          <cell r="L4208" t="str">
            <v>KF41E1092899</v>
          </cell>
          <cell r="M4208" t="str">
            <v>HONDA</v>
          </cell>
          <cell r="N4208" t="str">
            <v>VARIO</v>
          </cell>
          <cell r="O4208" t="str">
            <v>SILVER</v>
          </cell>
          <cell r="P4208" t="str">
            <v>JG</v>
          </cell>
          <cell r="Q4208" t="str">
            <v>BELUM JTO</v>
          </cell>
          <cell r="R4208">
            <v>16</v>
          </cell>
          <cell r="S4208">
            <v>24</v>
          </cell>
        </row>
        <row r="4209">
          <cell r="D4209" t="str">
            <v>TP-24-F0000408</v>
          </cell>
          <cell r="E4209" t="str">
            <v>ROSGITO</v>
          </cell>
          <cell r="F4209" t="str">
            <v>BP 2904 BN</v>
          </cell>
          <cell r="G4209" t="str">
            <v>C0</v>
          </cell>
          <cell r="H4209" t="str">
            <v>02.REY</v>
          </cell>
          <cell r="I4209" t="str">
            <v>A</v>
          </cell>
          <cell r="J4209">
            <v>1</v>
          </cell>
          <cell r="K4209" t="str">
            <v>MH1JM0216NK676103</v>
          </cell>
          <cell r="L4209" t="str">
            <v>JM02E1705140</v>
          </cell>
          <cell r="M4209" t="str">
            <v>HONDA</v>
          </cell>
          <cell r="N4209" t="str">
            <v>SCOOPY</v>
          </cell>
          <cell r="O4209" t="str">
            <v>PUTIH</v>
          </cell>
          <cell r="P4209" t="str">
            <v>JG</v>
          </cell>
          <cell r="Q4209" t="str">
            <v>GAGAL BAYAR</v>
          </cell>
          <cell r="R4209">
            <v>15</v>
          </cell>
          <cell r="S4209">
            <v>18</v>
          </cell>
        </row>
        <row r="4210">
          <cell r="D4210" t="str">
            <v>TP-24-F0000447</v>
          </cell>
          <cell r="E4210" t="str">
            <v>SAHARUDDIN</v>
          </cell>
          <cell r="F4210" t="str">
            <v>BP 2749 HT</v>
          </cell>
          <cell r="G4210" t="str">
            <v>C0</v>
          </cell>
          <cell r="H4210" t="str">
            <v>02.REY</v>
          </cell>
          <cell r="I4210" t="str">
            <v>A</v>
          </cell>
          <cell r="J4210">
            <v>12</v>
          </cell>
          <cell r="K4210" t="str">
            <v>MH1KF1111FK104041</v>
          </cell>
          <cell r="L4210" t="str">
            <v>KF11E1100900</v>
          </cell>
          <cell r="M4210" t="str">
            <v>HONDA</v>
          </cell>
          <cell r="N4210" t="str">
            <v>VARIO TECHNO</v>
          </cell>
          <cell r="O4210" t="str">
            <v>HITAM</v>
          </cell>
          <cell r="P4210" t="str">
            <v>JG</v>
          </cell>
          <cell r="Q4210" t="str">
            <v>BELUM JTO</v>
          </cell>
          <cell r="R4210">
            <v>15</v>
          </cell>
          <cell r="S4210">
            <v>30</v>
          </cell>
        </row>
        <row r="4211">
          <cell r="D4211" t="str">
            <v>TP-25-F0000106</v>
          </cell>
          <cell r="E4211" t="str">
            <v>RENDY FIRMANSYAH</v>
          </cell>
          <cell r="F4211" t="str">
            <v>BP 2102 PT</v>
          </cell>
          <cell r="G4211" t="str">
            <v>C0</v>
          </cell>
          <cell r="H4211" t="str">
            <v>02.REY</v>
          </cell>
          <cell r="I4211" t="str">
            <v>A</v>
          </cell>
          <cell r="J4211">
            <v>3</v>
          </cell>
          <cell r="K4211" t="str">
            <v>MH1KF2111KK206102</v>
          </cell>
          <cell r="L4211" t="str">
            <v>KF21E1205378</v>
          </cell>
          <cell r="M4211" t="str">
            <v>HONDA</v>
          </cell>
          <cell r="N4211" t="str">
            <v>PCX</v>
          </cell>
          <cell r="O4211" t="str">
            <v>HITAM</v>
          </cell>
          <cell r="P4211" t="str">
            <v>JG</v>
          </cell>
          <cell r="Q4211" t="str">
            <v>GAGAL BAYAR</v>
          </cell>
          <cell r="R4211">
            <v>9</v>
          </cell>
          <cell r="S4211">
            <v>24</v>
          </cell>
        </row>
        <row r="4212">
          <cell r="D4212" t="str">
            <v>TP-25-F0000118</v>
          </cell>
          <cell r="E4212" t="str">
            <v>KARMADI</v>
          </cell>
          <cell r="F4212" t="str">
            <v>BP 2459 PM</v>
          </cell>
          <cell r="G4212" t="str">
            <v>C0</v>
          </cell>
          <cell r="H4212" t="str">
            <v>14.CALL CENTER</v>
          </cell>
          <cell r="I4212" t="str">
            <v>A</v>
          </cell>
          <cell r="J4212">
            <v>5</v>
          </cell>
          <cell r="K4212" t="str">
            <v>MH1KF4124MK403210</v>
          </cell>
          <cell r="L4212" t="str">
            <v>KF41E2407327</v>
          </cell>
          <cell r="M4212" t="str">
            <v>HONDA</v>
          </cell>
          <cell r="N4212" t="str">
            <v>VARIO</v>
          </cell>
          <cell r="O4212" t="str">
            <v>HITAM</v>
          </cell>
          <cell r="P4212" t="str">
            <v>JG</v>
          </cell>
          <cell r="Q4212" t="str">
            <v>DONE</v>
          </cell>
          <cell r="R4212">
            <v>9</v>
          </cell>
          <cell r="S4212">
            <v>36</v>
          </cell>
        </row>
        <row r="4213">
          <cell r="D4213" t="str">
            <v>TP-25-F0000123</v>
          </cell>
          <cell r="E4213" t="str">
            <v>FRENGKI</v>
          </cell>
          <cell r="F4213" t="str">
            <v>BP 2920 FT</v>
          </cell>
          <cell r="G4213" t="str">
            <v>C0</v>
          </cell>
          <cell r="H4213" t="str">
            <v>01.SYAMSURI</v>
          </cell>
          <cell r="I4213" t="str">
            <v>A</v>
          </cell>
          <cell r="J4213">
            <v>10</v>
          </cell>
          <cell r="K4213" t="str">
            <v>MH1JFM215EK535198</v>
          </cell>
          <cell r="L4213" t="str">
            <v>JFM2E1537337</v>
          </cell>
          <cell r="M4213" t="str">
            <v>HONDA</v>
          </cell>
          <cell r="N4213" t="str">
            <v>BEAT</v>
          </cell>
          <cell r="O4213" t="str">
            <v>HITAM</v>
          </cell>
          <cell r="P4213" t="str">
            <v>JG</v>
          </cell>
          <cell r="Q4213" t="str">
            <v>BELUM JTO</v>
          </cell>
          <cell r="R4213">
            <v>9</v>
          </cell>
          <cell r="S4213">
            <v>24</v>
          </cell>
        </row>
        <row r="4214">
          <cell r="D4214" t="str">
            <v>TP-25-F0000137</v>
          </cell>
          <cell r="E4214" t="str">
            <v>VINSENSIUS SAMUN BLAON MAKING</v>
          </cell>
          <cell r="F4214" t="str">
            <v>BP 2618 EP</v>
          </cell>
          <cell r="G4214" t="str">
            <v>C0</v>
          </cell>
          <cell r="H4214" t="str">
            <v>02.REY</v>
          </cell>
          <cell r="I4214" t="str">
            <v>A</v>
          </cell>
          <cell r="J4214">
            <v>11</v>
          </cell>
          <cell r="K4214" t="str">
            <v>MH1JBN111PK226897</v>
          </cell>
          <cell r="L4214" t="str">
            <v>JBN1E1226937</v>
          </cell>
          <cell r="M4214" t="str">
            <v>HONDA</v>
          </cell>
          <cell r="N4214" t="str">
            <v>SUPRA X 125</v>
          </cell>
          <cell r="O4214" t="str">
            <v>HITAM</v>
          </cell>
          <cell r="P4214" t="str">
            <v>JG</v>
          </cell>
          <cell r="Q4214" t="str">
            <v>BELUM JTO</v>
          </cell>
          <cell r="R4214">
            <v>9</v>
          </cell>
          <cell r="S4214">
            <v>18</v>
          </cell>
        </row>
        <row r="4215">
          <cell r="D4215" t="str">
            <v>TP-25-F0000159</v>
          </cell>
          <cell r="E4215" t="str">
            <v>LELA AFRIANA</v>
          </cell>
          <cell r="F4215" t="str">
            <v>BP 3283 OT</v>
          </cell>
          <cell r="G4215" t="str">
            <v>C0</v>
          </cell>
          <cell r="H4215" t="str">
            <v>14.CALL CENTER</v>
          </cell>
          <cell r="I4215" t="str">
            <v>A</v>
          </cell>
          <cell r="J4215">
            <v>19</v>
          </cell>
          <cell r="K4215" t="str">
            <v>MH1JFP128GK474556</v>
          </cell>
          <cell r="L4215" t="str">
            <v>JFP1E2453385</v>
          </cell>
          <cell r="M4215" t="str">
            <v>HONDA</v>
          </cell>
          <cell r="N4215" t="str">
            <v>BEAT</v>
          </cell>
          <cell r="O4215" t="str">
            <v>PUTIH BIRU</v>
          </cell>
          <cell r="P4215" t="str">
            <v>JG</v>
          </cell>
          <cell r="Q4215" t="str">
            <v>BELUM JTO</v>
          </cell>
          <cell r="R4215">
            <v>9</v>
          </cell>
          <cell r="S4215">
            <v>12</v>
          </cell>
        </row>
        <row r="4216">
          <cell r="D4216" t="str">
            <v>SP-25-F0002326</v>
          </cell>
          <cell r="E4216" t="str">
            <v>ZUL FAISAL</v>
          </cell>
          <cell r="F4216" t="str">
            <v>BP 2673 QC</v>
          </cell>
          <cell r="G4216" t="str">
            <v>C0</v>
          </cell>
          <cell r="H4216" t="str">
            <v>14.CALL CENTER</v>
          </cell>
          <cell r="I4216" t="str">
            <v/>
          </cell>
          <cell r="J4216">
            <v>16</v>
          </cell>
          <cell r="K4216" t="str">
            <v>MH1JM8123PK380113</v>
          </cell>
          <cell r="L4216" t="str">
            <v>JM81E2381930</v>
          </cell>
          <cell r="M4216" t="str">
            <v>HONDA</v>
          </cell>
          <cell r="N4216" t="str">
            <v>BEAT DIGITAL</v>
          </cell>
          <cell r="O4216" t="str">
            <v>SILVER-HITAM</v>
          </cell>
          <cell r="P4216" t="str">
            <v>JG</v>
          </cell>
          <cell r="Q4216" t="str">
            <v>BELUM JTO</v>
          </cell>
          <cell r="R4216">
            <v>2</v>
          </cell>
          <cell r="S4216">
            <v>18</v>
          </cell>
        </row>
        <row r="4217">
          <cell r="D4217" t="str">
            <v>SP-25-F0002335</v>
          </cell>
          <cell r="E4217" t="str">
            <v>REYN ANDREW JONATHAN</v>
          </cell>
          <cell r="F4217" t="str">
            <v>BP 2274 AA</v>
          </cell>
          <cell r="G4217" t="str">
            <v>C0</v>
          </cell>
          <cell r="H4217" t="str">
            <v>13.WILFRIN</v>
          </cell>
          <cell r="I4217" t="str">
            <v/>
          </cell>
          <cell r="J4217">
            <v>16</v>
          </cell>
          <cell r="K4217" t="str">
            <v>MH1JM8215PK749317</v>
          </cell>
          <cell r="L4217" t="str">
            <v>JM82E174212</v>
          </cell>
          <cell r="M4217" t="str">
            <v>HONDA</v>
          </cell>
          <cell r="N4217" t="str">
            <v>BEAT STREET</v>
          </cell>
          <cell r="O4217" t="str">
            <v>HITAM</v>
          </cell>
          <cell r="P4217" t="str">
            <v>JG</v>
          </cell>
          <cell r="Q4217" t="str">
            <v>BELUM JTO</v>
          </cell>
          <cell r="R4217">
            <v>2</v>
          </cell>
          <cell r="S4217">
            <v>12</v>
          </cell>
        </row>
        <row r="4218">
          <cell r="D4218" t="str">
            <v>SP-25-F0002339</v>
          </cell>
          <cell r="E4218" t="str">
            <v>RAHMAT ADI MARIANTO</v>
          </cell>
          <cell r="F4218" t="str">
            <v>BP 4478 CD</v>
          </cell>
          <cell r="G4218" t="str">
            <v>C0</v>
          </cell>
          <cell r="H4218" t="str">
            <v>14.CALL CENTER</v>
          </cell>
          <cell r="I4218" t="str">
            <v/>
          </cell>
          <cell r="J4218">
            <v>18</v>
          </cell>
          <cell r="K4218" t="str">
            <v>MH1JM3128JK295150</v>
          </cell>
          <cell r="L4218" t="str">
            <v>JM31E2292023</v>
          </cell>
          <cell r="M4218" t="str">
            <v>HONDA</v>
          </cell>
          <cell r="N4218" t="str">
            <v>SCOOPY</v>
          </cell>
          <cell r="O4218" t="str">
            <v>HITAM SILVER</v>
          </cell>
          <cell r="P4218" t="str">
            <v>JG</v>
          </cell>
          <cell r="Q4218" t="str">
            <v>BELUM JTO</v>
          </cell>
          <cell r="R4218">
            <v>2</v>
          </cell>
          <cell r="S4218">
            <v>6</v>
          </cell>
        </row>
        <row r="4219">
          <cell r="D4219" t="str">
            <v>SP-25-F0002343</v>
          </cell>
          <cell r="E4219" t="str">
            <v>EGI SUPRIADI</v>
          </cell>
          <cell r="F4219" t="str">
            <v>BP 5881 OA</v>
          </cell>
          <cell r="G4219" t="str">
            <v>C0</v>
          </cell>
          <cell r="H4219" t="str">
            <v>14.CALL CENTER</v>
          </cell>
          <cell r="I4219" t="str">
            <v/>
          </cell>
          <cell r="J4219">
            <v>19</v>
          </cell>
          <cell r="K4219" t="str">
            <v>MH1JM0424RK258053</v>
          </cell>
          <cell r="L4219" t="str">
            <v>JM04E2257642</v>
          </cell>
          <cell r="M4219" t="str">
            <v>HONDA</v>
          </cell>
          <cell r="N4219" t="str">
            <v>SCOOPY KEYLESS</v>
          </cell>
          <cell r="O4219" t="str">
            <v>MERAH</v>
          </cell>
          <cell r="P4219" t="str">
            <v>JG</v>
          </cell>
          <cell r="Q4219" t="str">
            <v>BELUM JTO</v>
          </cell>
          <cell r="R4219">
            <v>2</v>
          </cell>
          <cell r="S4219">
            <v>12</v>
          </cell>
        </row>
        <row r="4220">
          <cell r="D4220" t="str">
            <v>SP-25-F0002351</v>
          </cell>
          <cell r="E4220" t="str">
            <v>JANSEN NAPITUPULU</v>
          </cell>
          <cell r="F4220" t="str">
            <v>BP 6041 UA</v>
          </cell>
          <cell r="G4220" t="str">
            <v>C0</v>
          </cell>
          <cell r="H4220" t="str">
            <v>14.CALL CENTER</v>
          </cell>
          <cell r="I4220" t="str">
            <v/>
          </cell>
          <cell r="J4220">
            <v>18</v>
          </cell>
          <cell r="K4220" t="str">
            <v>MH1JM0423RK103557</v>
          </cell>
          <cell r="L4220" t="str">
            <v>JM04E2103476</v>
          </cell>
          <cell r="M4220" t="str">
            <v>HONDA</v>
          </cell>
          <cell r="N4220" t="str">
            <v>SCOOPY KEYLESS</v>
          </cell>
          <cell r="O4220" t="str">
            <v>HIJAU</v>
          </cell>
          <cell r="P4220" t="str">
            <v>JG</v>
          </cell>
          <cell r="Q4220" t="str">
            <v>BELUM JTO</v>
          </cell>
          <cell r="R4220">
            <v>2</v>
          </cell>
          <cell r="S4220">
            <v>18</v>
          </cell>
        </row>
        <row r="4221">
          <cell r="D4221" t="str">
            <v>TP-25-F0000388</v>
          </cell>
          <cell r="E4221" t="str">
            <v>REVANGGA RESTU ARVIANSYAH</v>
          </cell>
          <cell r="F4221" t="str">
            <v>BP 3865 MT</v>
          </cell>
          <cell r="G4221" t="str">
            <v>C0</v>
          </cell>
          <cell r="H4221" t="str">
            <v>01.SYAMSURI</v>
          </cell>
          <cell r="I4221" t="str">
            <v>A</v>
          </cell>
          <cell r="J4221">
            <v>26</v>
          </cell>
          <cell r="K4221" t="str">
            <v>MH1KB1118FK026563</v>
          </cell>
          <cell r="L4221" t="str">
            <v>KB11E1027094</v>
          </cell>
          <cell r="M4221" t="str">
            <v>HONDA</v>
          </cell>
          <cell r="N4221" t="str">
            <v>SONIC</v>
          </cell>
          <cell r="O4221" t="str">
            <v>MERAH PUTIH</v>
          </cell>
          <cell r="P4221" t="str">
            <v>JG</v>
          </cell>
          <cell r="Q4221" t="str">
            <v>BELUM JTO</v>
          </cell>
          <cell r="R4221">
            <v>6</v>
          </cell>
          <cell r="S4221">
            <v>12</v>
          </cell>
        </row>
        <row r="4222">
          <cell r="D4222" t="str">
            <v>TP-25-F0000405</v>
          </cell>
          <cell r="E4222" t="str">
            <v>OKY RAFANDY</v>
          </cell>
          <cell r="F4222" t="str">
            <v>BP 3284 WJ</v>
          </cell>
          <cell r="G4222" t="str">
            <v>C0</v>
          </cell>
          <cell r="H4222" t="str">
            <v>14.CALL CENTER</v>
          </cell>
          <cell r="I4222" t="str">
            <v>B</v>
          </cell>
          <cell r="J4222">
            <v>2</v>
          </cell>
          <cell r="K4222" t="str">
            <v>MH1JF5131CK839568</v>
          </cell>
          <cell r="L4222" t="str">
            <v>JF51E3810843</v>
          </cell>
          <cell r="M4222" t="str">
            <v>HONDA</v>
          </cell>
          <cell r="N4222" t="str">
            <v>BEAT</v>
          </cell>
          <cell r="O4222" t="str">
            <v>HITAM</v>
          </cell>
          <cell r="P4222" t="str">
            <v>JG</v>
          </cell>
          <cell r="Q4222" t="str">
            <v>DONE</v>
          </cell>
          <cell r="R4222">
            <v>5</v>
          </cell>
          <cell r="S4222">
            <v>12</v>
          </cell>
        </row>
        <row r="4223">
          <cell r="D4223" t="str">
            <v>TP-25-F0000412</v>
          </cell>
          <cell r="E4223" t="str">
            <v>M. HAFIZ RIZQI</v>
          </cell>
          <cell r="F4223" t="str">
            <v>BP 1319 TJ</v>
          </cell>
          <cell r="G4223" t="str">
            <v>C0</v>
          </cell>
          <cell r="H4223" t="str">
            <v>02.REY</v>
          </cell>
          <cell r="I4223" t="str">
            <v>C</v>
          </cell>
          <cell r="J4223">
            <v>4</v>
          </cell>
          <cell r="K4223" t="str">
            <v>MHYKZE81SDJ228919</v>
          </cell>
          <cell r="L4223" t="str">
            <v>K14BT1089389</v>
          </cell>
          <cell r="M4223" t="str">
            <v>SUZUKI</v>
          </cell>
          <cell r="N4223" t="str">
            <v>ERTIGA</v>
          </cell>
          <cell r="O4223" t="str">
            <v>ABU ABU METALIK</v>
          </cell>
          <cell r="P4223" t="str">
            <v>JG</v>
          </cell>
          <cell r="Q4223" t="str">
            <v>DONE</v>
          </cell>
          <cell r="R4223">
            <v>5</v>
          </cell>
          <cell r="S4223">
            <v>12</v>
          </cell>
        </row>
        <row r="4224">
          <cell r="D4224" t="str">
            <v>TP-25-F0000437</v>
          </cell>
          <cell r="E4224" t="str">
            <v>SUPARDI</v>
          </cell>
          <cell r="F4224" t="str">
            <v>BP 2132 JB</v>
          </cell>
          <cell r="G4224" t="str">
            <v>C0</v>
          </cell>
          <cell r="H4224" t="str">
            <v>14.CALL CENTER</v>
          </cell>
          <cell r="I4224" t="str">
            <v>A</v>
          </cell>
          <cell r="J4224">
            <v>16</v>
          </cell>
          <cell r="K4224" t="str">
            <v>MH1JFZ134LK651795</v>
          </cell>
          <cell r="L4224" t="str">
            <v>JFZ1E3651614</v>
          </cell>
          <cell r="M4224" t="str">
            <v>HONDA</v>
          </cell>
          <cell r="N4224" t="str">
            <v>BEAT F1</v>
          </cell>
          <cell r="O4224" t="str">
            <v>HITAM</v>
          </cell>
          <cell r="P4224" t="str">
            <v>JG</v>
          </cell>
          <cell r="Q4224" t="str">
            <v>BELUM JTO</v>
          </cell>
          <cell r="R4224">
            <v>5</v>
          </cell>
          <cell r="S4224">
            <v>24</v>
          </cell>
        </row>
        <row r="4225">
          <cell r="D4225" t="str">
            <v>TP-25-F0000453</v>
          </cell>
          <cell r="E4225" t="str">
            <v>NUR TRISNA</v>
          </cell>
          <cell r="F4225" t="str">
            <v>BP 2726 SB</v>
          </cell>
          <cell r="G4225" t="str">
            <v>C0</v>
          </cell>
          <cell r="H4225" t="str">
            <v>02.REY</v>
          </cell>
          <cell r="I4225" t="str">
            <v>A</v>
          </cell>
          <cell r="J4225">
            <v>21</v>
          </cell>
          <cell r="K4225" t="str">
            <v>MH1JMD115PK352362</v>
          </cell>
          <cell r="L4225" t="str">
            <v>JMD1E1352564</v>
          </cell>
          <cell r="M4225" t="str">
            <v>HONDA</v>
          </cell>
          <cell r="N4225" t="str">
            <v>VARIO</v>
          </cell>
          <cell r="O4225" t="str">
            <v>HITAM</v>
          </cell>
          <cell r="P4225" t="str">
            <v>JG</v>
          </cell>
          <cell r="Q4225" t="str">
            <v>BELUM JTO</v>
          </cell>
          <cell r="R4225">
            <v>5</v>
          </cell>
          <cell r="S4225">
            <v>24</v>
          </cell>
        </row>
        <row r="4226">
          <cell r="D4226" t="str">
            <v>TP-25-F0000224</v>
          </cell>
          <cell r="E4226" t="str">
            <v>FITRIA DWIYANA</v>
          </cell>
          <cell r="F4226" t="str">
            <v>BP 5392 IW</v>
          </cell>
          <cell r="G4226" t="str">
            <v>C0</v>
          </cell>
          <cell r="H4226" t="str">
            <v>02.REY</v>
          </cell>
          <cell r="I4226" t="str">
            <v>A</v>
          </cell>
          <cell r="J4226">
            <v>18</v>
          </cell>
          <cell r="K4226" t="str">
            <v>MH3SG56NK512918</v>
          </cell>
          <cell r="L4226" t="str">
            <v>G3L8E1025971</v>
          </cell>
          <cell r="M4226" t="str">
            <v>YAMAHA</v>
          </cell>
          <cell r="N4226" t="str">
            <v>NMAX</v>
          </cell>
          <cell r="O4226" t="str">
            <v>BIRU</v>
          </cell>
          <cell r="P4226" t="str">
            <v>JG</v>
          </cell>
          <cell r="Q4226" t="str">
            <v>BELUM JTO</v>
          </cell>
          <cell r="R4226">
            <v>8</v>
          </cell>
          <cell r="S4226">
            <v>24</v>
          </cell>
        </row>
        <row r="4227">
          <cell r="D4227" t="str">
            <v>TP-25-F0000229</v>
          </cell>
          <cell r="E4227" t="str">
            <v>MARYADI</v>
          </cell>
          <cell r="F4227" t="str">
            <v>BP 4807 WO</v>
          </cell>
          <cell r="G4227" t="str">
            <v>C0</v>
          </cell>
          <cell r="H4227" t="str">
            <v>02.REY</v>
          </cell>
          <cell r="I4227" t="str">
            <v>A</v>
          </cell>
          <cell r="J4227">
            <v>20</v>
          </cell>
          <cell r="K4227" t="str">
            <v>MH3SE8810FJ053041</v>
          </cell>
          <cell r="L4227" t="str">
            <v>E3R2E0054847</v>
          </cell>
          <cell r="M4227" t="str">
            <v>YAMAHA</v>
          </cell>
          <cell r="N4227" t="str">
            <v>MIO M3</v>
          </cell>
          <cell r="O4227" t="str">
            <v>MERAH</v>
          </cell>
          <cell r="P4227" t="str">
            <v>JG</v>
          </cell>
          <cell r="Q4227" t="str">
            <v>BELUM JTO</v>
          </cell>
          <cell r="R4227">
            <v>8</v>
          </cell>
          <cell r="S4227">
            <v>12</v>
          </cell>
        </row>
        <row r="4228">
          <cell r="D4228" t="str">
            <v>SP-25-F0002369</v>
          </cell>
          <cell r="E4228" t="str">
            <v>ZULHAIRI</v>
          </cell>
          <cell r="F4228" t="str">
            <v>BP 4454 OU</v>
          </cell>
          <cell r="G4228" t="str">
            <v>C0</v>
          </cell>
          <cell r="H4228" t="str">
            <v>14.CALL CENTER</v>
          </cell>
          <cell r="I4228" t="str">
            <v/>
          </cell>
          <cell r="J4228">
            <v>20</v>
          </cell>
          <cell r="K4228" t="str">
            <v>MH1JM9138RK673202</v>
          </cell>
          <cell r="L4228" t="str">
            <v>JM91E3668650</v>
          </cell>
          <cell r="M4228" t="str">
            <v>HONDA</v>
          </cell>
          <cell r="N4228" t="str">
            <v>BEAT DELUXE</v>
          </cell>
          <cell r="O4228" t="str">
            <v>BIRU</v>
          </cell>
          <cell r="P4228" t="str">
            <v>JG</v>
          </cell>
          <cell r="Q4228" t="str">
            <v>BELUM JTO</v>
          </cell>
          <cell r="R4228">
            <v>2</v>
          </cell>
          <cell r="S4228">
            <v>24</v>
          </cell>
        </row>
        <row r="4229">
          <cell r="D4229" t="str">
            <v>SP-25-F0002372</v>
          </cell>
          <cell r="E4229" t="str">
            <v>DARMA KHALID AFAS</v>
          </cell>
          <cell r="F4229" t="str">
            <v>BP 3319 UE</v>
          </cell>
          <cell r="G4229" t="str">
            <v>C0</v>
          </cell>
          <cell r="H4229" t="str">
            <v>14.CALL CENTER</v>
          </cell>
          <cell r="I4229" t="str">
            <v/>
          </cell>
          <cell r="J4229">
            <v>20</v>
          </cell>
          <cell r="K4229" t="str">
            <v>MH1JM5116MK752318</v>
          </cell>
          <cell r="L4229" t="str">
            <v>JM51E1750672</v>
          </cell>
          <cell r="M4229" t="str">
            <v>HONDA</v>
          </cell>
          <cell r="N4229" t="str">
            <v>VARIO 125</v>
          </cell>
          <cell r="O4229" t="str">
            <v>PUTIH</v>
          </cell>
          <cell r="P4229" t="str">
            <v>JG</v>
          </cell>
          <cell r="Q4229" t="str">
            <v>BELUM JTO</v>
          </cell>
          <cell r="R4229">
            <v>2</v>
          </cell>
          <cell r="S4229">
            <v>6</v>
          </cell>
        </row>
        <row r="4230">
          <cell r="D4230" t="str">
            <v>SP-25-F0002379</v>
          </cell>
          <cell r="E4230" t="str">
            <v>ALI DAUD DELAU</v>
          </cell>
          <cell r="F4230" t="str">
            <v>BP 3607 FR</v>
          </cell>
          <cell r="G4230" t="str">
            <v>C0</v>
          </cell>
          <cell r="H4230" t="str">
            <v>14.CALL CENTER</v>
          </cell>
          <cell r="I4230" t="str">
            <v/>
          </cell>
          <cell r="J4230">
            <v>24</v>
          </cell>
          <cell r="K4230" t="str">
            <v>MH1KC8111HK178127</v>
          </cell>
          <cell r="L4230" t="str">
            <v>KC81E1171445</v>
          </cell>
          <cell r="M4230" t="str">
            <v>HONDA</v>
          </cell>
          <cell r="N4230" t="str">
            <v>CB 150 LED</v>
          </cell>
          <cell r="O4230" t="str">
            <v>HITAM</v>
          </cell>
          <cell r="P4230" t="str">
            <v>JG</v>
          </cell>
          <cell r="Q4230" t="str">
            <v>BELUM JTO</v>
          </cell>
          <cell r="R4230">
            <v>2</v>
          </cell>
          <cell r="S4230">
            <v>12</v>
          </cell>
        </row>
        <row r="4231">
          <cell r="D4231" t="str">
            <v>SP-25-F0002380</v>
          </cell>
          <cell r="E4231" t="str">
            <v>CECEP ARI MUKTI</v>
          </cell>
          <cell r="F4231" t="str">
            <v>BP 3739 JE</v>
          </cell>
          <cell r="G4231" t="str">
            <v>C0</v>
          </cell>
          <cell r="H4231" t="str">
            <v>14.CALL CENTER</v>
          </cell>
          <cell r="I4231" t="str">
            <v/>
          </cell>
          <cell r="J4231">
            <v>22</v>
          </cell>
          <cell r="K4231" t="str">
            <v>MH1JFD215DK941299</v>
          </cell>
          <cell r="L4231" t="str">
            <v>JFD2E1927724</v>
          </cell>
          <cell r="M4231" t="str">
            <v>HONDA</v>
          </cell>
          <cell r="N4231" t="str">
            <v>BEAT</v>
          </cell>
          <cell r="O4231" t="str">
            <v>ORANGE BIRU</v>
          </cell>
          <cell r="P4231" t="str">
            <v>JG</v>
          </cell>
          <cell r="Q4231" t="str">
            <v>BELUM JTO</v>
          </cell>
          <cell r="R4231">
            <v>2</v>
          </cell>
          <cell r="S4231">
            <v>12</v>
          </cell>
        </row>
        <row r="4232">
          <cell r="D4232" t="str">
            <v>SP-25-F0002385</v>
          </cell>
          <cell r="E4232" t="str">
            <v>ETI RUSWANTI</v>
          </cell>
          <cell r="F4232" t="str">
            <v>BP 3581 MU</v>
          </cell>
          <cell r="G4232" t="str">
            <v>C0</v>
          </cell>
          <cell r="H4232" t="str">
            <v>11.RIMPUN</v>
          </cell>
          <cell r="I4232" t="str">
            <v/>
          </cell>
          <cell r="J4232">
            <v>1</v>
          </cell>
          <cell r="K4232" t="str">
            <v>MH1JM8112MK367954</v>
          </cell>
          <cell r="L4232" t="str">
            <v>JM81E1370084</v>
          </cell>
          <cell r="M4232" t="str">
            <v>HONDA</v>
          </cell>
          <cell r="N4232" t="str">
            <v>BEAT</v>
          </cell>
          <cell r="O4232" t="str">
            <v>MERAH HITAM</v>
          </cell>
          <cell r="P4232" t="str">
            <v>JG</v>
          </cell>
          <cell r="Q4232" t="str">
            <v>GAGAL BAYAR</v>
          </cell>
          <cell r="R4232">
            <v>1</v>
          </cell>
          <cell r="S4232">
            <v>12</v>
          </cell>
        </row>
        <row r="4233">
          <cell r="D4233" t="str">
            <v>TP-25-F0000457</v>
          </cell>
          <cell r="E4233" t="str">
            <v>HELEN KURNIA YULIYANA.S</v>
          </cell>
          <cell r="F4233" t="str">
            <v>BP 3842 JB</v>
          </cell>
          <cell r="G4233" t="str">
            <v>C0</v>
          </cell>
          <cell r="H4233" t="str">
            <v>01.SYAMSURI</v>
          </cell>
          <cell r="I4233" t="str">
            <v>A</v>
          </cell>
          <cell r="J4233">
            <v>24</v>
          </cell>
          <cell r="K4233" t="str">
            <v>MH1KF221XLK193060</v>
          </cell>
          <cell r="L4233" t="str">
            <v>KF22E1193131</v>
          </cell>
          <cell r="M4233" t="str">
            <v>HONDA</v>
          </cell>
          <cell r="N4233" t="str">
            <v>PCX 150</v>
          </cell>
          <cell r="O4233" t="str">
            <v>PUTIH</v>
          </cell>
          <cell r="P4233" t="str">
            <v>JG</v>
          </cell>
          <cell r="Q4233" t="str">
            <v>BELUM JTO</v>
          </cell>
          <cell r="R4233">
            <v>5</v>
          </cell>
          <cell r="S4233">
            <v>24</v>
          </cell>
        </row>
        <row r="4234">
          <cell r="D4234" t="str">
            <v>TP-25-F0000458</v>
          </cell>
          <cell r="E4234" t="str">
            <v>VENITA DWISYAFITRI</v>
          </cell>
          <cell r="F4234" t="str">
            <v>BP 5420 CT</v>
          </cell>
          <cell r="G4234" t="str">
            <v>C0</v>
          </cell>
          <cell r="H4234" t="str">
            <v>02.REY</v>
          </cell>
          <cell r="I4234" t="str">
            <v>A</v>
          </cell>
          <cell r="J4234">
            <v>24</v>
          </cell>
          <cell r="K4234" t="str">
            <v>MH3SEF310JJ025571</v>
          </cell>
          <cell r="L4234" t="str">
            <v>E31VE0032653</v>
          </cell>
          <cell r="M4234" t="str">
            <v>YAMAHA</v>
          </cell>
          <cell r="N4234" t="str">
            <v>LEXY</v>
          </cell>
          <cell r="O4234" t="str">
            <v>MERAH</v>
          </cell>
          <cell r="P4234" t="str">
            <v>JG</v>
          </cell>
          <cell r="Q4234" t="str">
            <v>BELUM JTO</v>
          </cell>
          <cell r="R4234">
            <v>5</v>
          </cell>
          <cell r="S4234">
            <v>18</v>
          </cell>
        </row>
        <row r="4235">
          <cell r="D4235" t="str">
            <v>TP-25-F0000461</v>
          </cell>
          <cell r="E4235" t="str">
            <v>ISMAIL</v>
          </cell>
          <cell r="F4235" t="str">
            <v>BP 2104 RB</v>
          </cell>
          <cell r="G4235" t="str">
            <v>C0</v>
          </cell>
          <cell r="H4235" t="str">
            <v>01.SYAMSURI</v>
          </cell>
          <cell r="I4235" t="str">
            <v>A</v>
          </cell>
          <cell r="J4235">
            <v>26</v>
          </cell>
          <cell r="K4235" t="str">
            <v>MH1JM021XMK139264</v>
          </cell>
          <cell r="L4235" t="str">
            <v>JM02E1139230</v>
          </cell>
          <cell r="M4235" t="str">
            <v>HONDA</v>
          </cell>
          <cell r="N4235" t="str">
            <v>SCOOPY KEYLESS</v>
          </cell>
          <cell r="O4235" t="str">
            <v>COKLAT</v>
          </cell>
          <cell r="P4235" t="str">
            <v>JG</v>
          </cell>
          <cell r="Q4235" t="str">
            <v>BELUM JTO</v>
          </cell>
          <cell r="R4235">
            <v>5</v>
          </cell>
          <cell r="S4235">
            <v>24</v>
          </cell>
        </row>
        <row r="4236">
          <cell r="D4236" t="str">
            <v>TP-25-F0000470</v>
          </cell>
          <cell r="E4236" t="str">
            <v>KURNIAWATI</v>
          </cell>
          <cell r="F4236" t="str">
            <v>BP 2774 BY</v>
          </cell>
          <cell r="G4236" t="str">
            <v>C0</v>
          </cell>
          <cell r="H4236" t="str">
            <v>02.REY</v>
          </cell>
          <cell r="I4236" t="str">
            <v>A</v>
          </cell>
          <cell r="J4236">
            <v>1</v>
          </cell>
          <cell r="K4236" t="str">
            <v>MH1JFW115GK675574</v>
          </cell>
          <cell r="L4236" t="str">
            <v>JFW1E1676147</v>
          </cell>
          <cell r="M4236" t="str">
            <v>HONDA</v>
          </cell>
          <cell r="N4236" t="str">
            <v>SCOOPY</v>
          </cell>
          <cell r="O4236" t="str">
            <v>MERAH PUTIH</v>
          </cell>
          <cell r="P4236" t="str">
            <v>JG</v>
          </cell>
          <cell r="Q4236" t="str">
            <v>GAGAL BAYAR</v>
          </cell>
          <cell r="R4236">
            <v>4</v>
          </cell>
          <cell r="S4236">
            <v>24</v>
          </cell>
        </row>
        <row r="4237">
          <cell r="D4237" t="str">
            <v>TP-25-F0000475</v>
          </cell>
          <cell r="E4237" t="str">
            <v>NASRUN AGAMRIN</v>
          </cell>
          <cell r="F4237" t="str">
            <v>BP 5162 HW</v>
          </cell>
          <cell r="G4237" t="str">
            <v>C0</v>
          </cell>
          <cell r="H4237" t="str">
            <v>02.REY</v>
          </cell>
          <cell r="I4237" t="str">
            <v>A</v>
          </cell>
          <cell r="J4237">
            <v>3</v>
          </cell>
          <cell r="K4237" t="str">
            <v>MH3RG4710LK140857</v>
          </cell>
          <cell r="L4237" t="str">
            <v>G3J6E0265678</v>
          </cell>
          <cell r="M4237" t="str">
            <v>YAMAHA</v>
          </cell>
          <cell r="N4237" t="str">
            <v>R15</v>
          </cell>
          <cell r="O4237" t="str">
            <v>BIRU</v>
          </cell>
          <cell r="P4237" t="str">
            <v>JG</v>
          </cell>
          <cell r="Q4237" t="str">
            <v>GAGAL BAYAR</v>
          </cell>
          <cell r="R4237">
            <v>4</v>
          </cell>
          <cell r="S4237">
            <v>24</v>
          </cell>
        </row>
        <row r="4238">
          <cell r="D4238" t="str">
            <v>TP-24-F0000466</v>
          </cell>
          <cell r="E4238" t="str">
            <v>EDI SETIAWAN</v>
          </cell>
          <cell r="F4238" t="str">
            <v>BP 1287 TY</v>
          </cell>
          <cell r="G4238" t="str">
            <v>C0</v>
          </cell>
          <cell r="H4238" t="str">
            <v>01.SYAMSURI</v>
          </cell>
          <cell r="I4238" t="str">
            <v>A</v>
          </cell>
          <cell r="J4238">
            <v>16</v>
          </cell>
          <cell r="K4238" t="str">
            <v>MHKTMREHE2K001190</v>
          </cell>
          <cell r="L4238" t="str">
            <v>EE001190</v>
          </cell>
          <cell r="M4238" t="str">
            <v>DAIHATSU</v>
          </cell>
          <cell r="N4238" t="str">
            <v>F501RV CX 1.5</v>
          </cell>
          <cell r="O4238" t="str">
            <v>SILVER METALIK</v>
          </cell>
          <cell r="P4238" t="str">
            <v>JG</v>
          </cell>
          <cell r="Q4238" t="str">
            <v>BELUM JTO</v>
          </cell>
          <cell r="R4238">
            <v>15</v>
          </cell>
          <cell r="S4238">
            <v>24</v>
          </cell>
        </row>
        <row r="4239">
          <cell r="D4239" t="str">
            <v>TP-24-F0000518</v>
          </cell>
          <cell r="E4239" t="str">
            <v>ROMADONI</v>
          </cell>
          <cell r="F4239" t="str">
            <v>BP 8513 BY</v>
          </cell>
          <cell r="G4239" t="str">
            <v>C0</v>
          </cell>
          <cell r="H4239" t="str">
            <v>01.SYAMSURI</v>
          </cell>
          <cell r="I4239" t="str">
            <v>A</v>
          </cell>
          <cell r="J4239">
            <v>9</v>
          </cell>
          <cell r="K4239" t="str">
            <v>MHYGDN41TBJ304216</v>
          </cell>
          <cell r="L4239" t="str">
            <v>G15A1D232310</v>
          </cell>
          <cell r="M4239" t="str">
            <v>SUZUKI</v>
          </cell>
          <cell r="N4239" t="str">
            <v>PICK UP / GC15V M/T BLIND PS</v>
          </cell>
          <cell r="O4239" t="str">
            <v>BIRU</v>
          </cell>
          <cell r="P4239" t="str">
            <v>JG</v>
          </cell>
          <cell r="Q4239" t="str">
            <v>BELUM JTO</v>
          </cell>
          <cell r="R4239">
            <v>14</v>
          </cell>
          <cell r="S4239">
            <v>24</v>
          </cell>
        </row>
        <row r="4240">
          <cell r="D4240" t="str">
            <v>TP-24-F0000529</v>
          </cell>
          <cell r="E4240" t="str">
            <v>ZAINUDDIN</v>
          </cell>
          <cell r="F4240" t="str">
            <v>BP 3714 PB</v>
          </cell>
          <cell r="G4240" t="str">
            <v>C0</v>
          </cell>
          <cell r="H4240" t="str">
            <v>02.REY</v>
          </cell>
          <cell r="I4240" t="str">
            <v>A</v>
          </cell>
          <cell r="J4240">
            <v>12</v>
          </cell>
          <cell r="K4240" t="str">
            <v>MH1JFZ12XJK701992</v>
          </cell>
          <cell r="L4240" t="str">
            <v>JFZ1E2704674</v>
          </cell>
          <cell r="M4240" t="str">
            <v>HONDA</v>
          </cell>
          <cell r="N4240" t="str">
            <v>BEAT</v>
          </cell>
          <cell r="O4240" t="str">
            <v>PUTIH</v>
          </cell>
          <cell r="P4240" t="str">
            <v>JG</v>
          </cell>
          <cell r="Q4240" t="str">
            <v>BELUM JTO</v>
          </cell>
          <cell r="R4240">
            <v>14</v>
          </cell>
          <cell r="S4240">
            <v>24</v>
          </cell>
        </row>
        <row r="4241">
          <cell r="D4241" t="str">
            <v>TP-24-F0000394</v>
          </cell>
          <cell r="E4241" t="str">
            <v>SUPARDI</v>
          </cell>
          <cell r="F4241" t="str">
            <v>BP 2081 PQ</v>
          </cell>
          <cell r="G4241" t="str">
            <v>C0</v>
          </cell>
          <cell r="H4241" t="str">
            <v>14.CALL CENTER</v>
          </cell>
          <cell r="I4241" t="str">
            <v>A</v>
          </cell>
          <cell r="J4241">
            <v>22</v>
          </cell>
          <cell r="K4241" t="str">
            <v>MH1JM041XNK076696</v>
          </cell>
          <cell r="L4241" t="str">
            <v>JM04E1076727</v>
          </cell>
          <cell r="M4241" t="str">
            <v>HONDA</v>
          </cell>
          <cell r="N4241" t="str">
            <v>SCOOPY</v>
          </cell>
          <cell r="O4241" t="str">
            <v>COKLAT</v>
          </cell>
          <cell r="P4241" t="str">
            <v>JG</v>
          </cell>
          <cell r="Q4241" t="str">
            <v>BELUM JTO</v>
          </cell>
          <cell r="R4241">
            <v>16</v>
          </cell>
          <cell r="S4241">
            <v>24</v>
          </cell>
        </row>
        <row r="4242">
          <cell r="D4242" t="str">
            <v>TP-24-F0000472</v>
          </cell>
          <cell r="E4242" t="str">
            <v>MOHRAN</v>
          </cell>
          <cell r="F4242" t="str">
            <v>BP 5892 HW</v>
          </cell>
          <cell r="G4242" t="str">
            <v>C0</v>
          </cell>
          <cell r="H4242" t="str">
            <v>01.SYAMSURI</v>
          </cell>
          <cell r="I4242" t="str">
            <v>A</v>
          </cell>
          <cell r="J4242">
            <v>21</v>
          </cell>
          <cell r="K4242" t="str">
            <v>MH3SG5620MK252662</v>
          </cell>
          <cell r="L4242" t="str">
            <v>G3L8E0463538</v>
          </cell>
          <cell r="M4242" t="str">
            <v>YAMAHA</v>
          </cell>
          <cell r="N4242" t="str">
            <v>NMAX</v>
          </cell>
          <cell r="O4242" t="str">
            <v>HITAM</v>
          </cell>
          <cell r="P4242" t="str">
            <v>JG</v>
          </cell>
          <cell r="Q4242" t="str">
            <v>BELUM JTO</v>
          </cell>
          <cell r="R4242">
            <v>15</v>
          </cell>
          <cell r="S4242">
            <v>36</v>
          </cell>
        </row>
        <row r="4243">
          <cell r="D4243" t="str">
            <v>TP-24-F0000514</v>
          </cell>
          <cell r="E4243" t="str">
            <v>SAIFUL ARIFIN</v>
          </cell>
          <cell r="F4243" t="str">
            <v>BP 3928 AW</v>
          </cell>
          <cell r="G4243" t="str">
            <v>C0</v>
          </cell>
          <cell r="H4243" t="str">
            <v>01.SYAMSURI</v>
          </cell>
          <cell r="I4243" t="str">
            <v>A</v>
          </cell>
          <cell r="J4243">
            <v>7</v>
          </cell>
          <cell r="K4243" t="str">
            <v>MH1JM3116HK006154</v>
          </cell>
          <cell r="L4243" t="str">
            <v>JM31E1004413</v>
          </cell>
          <cell r="M4243" t="str">
            <v>HONDA</v>
          </cell>
          <cell r="N4243" t="str">
            <v>SCOOPY</v>
          </cell>
          <cell r="O4243" t="str">
            <v>MERAH HITAM</v>
          </cell>
          <cell r="P4243" t="str">
            <v>JG</v>
          </cell>
          <cell r="Q4243" t="str">
            <v>BELUM JTO</v>
          </cell>
          <cell r="R4243">
            <v>14</v>
          </cell>
          <cell r="S4243">
            <v>24</v>
          </cell>
        </row>
        <row r="4244">
          <cell r="D4244" t="str">
            <v>SP-25-F0002393</v>
          </cell>
          <cell r="E4244" t="str">
            <v>PANDI SETIAWAN</v>
          </cell>
          <cell r="F4244" t="str">
            <v>BP 2274 AP</v>
          </cell>
          <cell r="G4244" t="str">
            <v>C0</v>
          </cell>
          <cell r="H4244" t="str">
            <v>03.DAULAT</v>
          </cell>
          <cell r="I4244" t="str">
            <v/>
          </cell>
          <cell r="J4244">
            <v>1</v>
          </cell>
          <cell r="K4244" t="str">
            <v>MH1JM8219PK828506</v>
          </cell>
          <cell r="L4244" t="str">
            <v>JM82E1827985</v>
          </cell>
          <cell r="M4244" t="str">
            <v>HONDA</v>
          </cell>
          <cell r="N4244" t="str">
            <v>BEAT STREET</v>
          </cell>
          <cell r="O4244" t="str">
            <v>HITAM</v>
          </cell>
          <cell r="P4244" t="str">
            <v>JG</v>
          </cell>
          <cell r="Q4244" t="str">
            <v>DONE</v>
          </cell>
          <cell r="R4244">
            <v>1</v>
          </cell>
          <cell r="S4244">
            <v>18</v>
          </cell>
        </row>
        <row r="4245">
          <cell r="D4245" t="str">
            <v>SP-25-F0002400</v>
          </cell>
          <cell r="E4245" t="str">
            <v>SRY ROULI SIHOMBING</v>
          </cell>
          <cell r="F4245" t="str">
            <v>BP 2900 IU</v>
          </cell>
          <cell r="G4245" t="str">
            <v>C0</v>
          </cell>
          <cell r="H4245" t="str">
            <v>14.CALL CENTER</v>
          </cell>
          <cell r="I4245" t="str">
            <v/>
          </cell>
          <cell r="J4245">
            <v>24</v>
          </cell>
          <cell r="K4245" t="str">
            <v>MH1JM9134PK117966</v>
          </cell>
          <cell r="L4245" t="str">
            <v>JM91E3112072</v>
          </cell>
          <cell r="M4245" t="str">
            <v>HONDA</v>
          </cell>
          <cell r="N4245" t="str">
            <v>BEAT DIGITAL</v>
          </cell>
          <cell r="O4245" t="str">
            <v>SILVER</v>
          </cell>
          <cell r="P4245" t="str">
            <v>JG</v>
          </cell>
          <cell r="Q4245" t="str">
            <v>BELUM JTO</v>
          </cell>
          <cell r="R4245">
            <v>2</v>
          </cell>
          <cell r="S4245">
            <v>12</v>
          </cell>
        </row>
        <row r="4246">
          <cell r="D4246" t="str">
            <v>SP-25-F0002407</v>
          </cell>
          <cell r="E4246" t="str">
            <v>NEMAN BIN SANIKA</v>
          </cell>
          <cell r="F4246" t="str">
            <v>BP 2095 AH</v>
          </cell>
          <cell r="G4246" t="str">
            <v>C0</v>
          </cell>
          <cell r="H4246" t="str">
            <v>07.RINTO</v>
          </cell>
          <cell r="I4246" t="str">
            <v/>
          </cell>
          <cell r="J4246">
            <v>26</v>
          </cell>
          <cell r="K4246" t="str">
            <v>MH1JFZ137KK251793</v>
          </cell>
          <cell r="L4246" t="str">
            <v>JFZ1E3246816</v>
          </cell>
          <cell r="M4246" t="str">
            <v>HONDA</v>
          </cell>
          <cell r="N4246" t="str">
            <v>BEAT DIGITAL</v>
          </cell>
          <cell r="O4246" t="str">
            <v>HITAM</v>
          </cell>
          <cell r="P4246" t="str">
            <v>JG</v>
          </cell>
          <cell r="Q4246" t="str">
            <v>BELUM JTO</v>
          </cell>
          <cell r="R4246">
            <v>2</v>
          </cell>
          <cell r="S4246">
            <v>18</v>
          </cell>
        </row>
        <row r="4247">
          <cell r="D4247" t="str">
            <v>SP-25-F0001313</v>
          </cell>
          <cell r="E4247" t="str">
            <v>ARJUNA</v>
          </cell>
          <cell r="F4247" t="str">
            <v>BP 3744 MU</v>
          </cell>
          <cell r="G4247" t="str">
            <v>C0</v>
          </cell>
          <cell r="H4247" t="str">
            <v>06.ROBEN</v>
          </cell>
          <cell r="I4247" t="str">
            <v>A</v>
          </cell>
          <cell r="J4247">
            <v>10</v>
          </cell>
          <cell r="K4247" t="str">
            <v>MH1JM8118MK391983</v>
          </cell>
          <cell r="L4247" t="str">
            <v>JM81E1392855</v>
          </cell>
          <cell r="M4247" t="str">
            <v>HONDA</v>
          </cell>
          <cell r="N4247" t="str">
            <v>BEAT</v>
          </cell>
          <cell r="O4247" t="str">
            <v>MERAH HITAM</v>
          </cell>
          <cell r="P4247" t="str">
            <v>JG</v>
          </cell>
          <cell r="Q4247" t="str">
            <v>BELUM JTO</v>
          </cell>
          <cell r="R4247">
            <v>5</v>
          </cell>
          <cell r="S4247">
            <v>18</v>
          </cell>
        </row>
        <row r="4248">
          <cell r="D4248" t="str">
            <v>SP-25-F0001326</v>
          </cell>
          <cell r="E4248" t="str">
            <v>DEA ANANDA PUTRI</v>
          </cell>
          <cell r="F4248" t="str">
            <v>BP 3346 QQ</v>
          </cell>
          <cell r="G4248" t="str">
            <v>C0</v>
          </cell>
          <cell r="H4248" t="str">
            <v>14.CALL CENTER</v>
          </cell>
          <cell r="I4248" t="str">
            <v>A</v>
          </cell>
          <cell r="J4248">
            <v>11</v>
          </cell>
          <cell r="K4248" t="str">
            <v>MH1JM1115HK178910</v>
          </cell>
          <cell r="L4248" t="str">
            <v>JM11E1172995</v>
          </cell>
          <cell r="M4248" t="str">
            <v>HONDA</v>
          </cell>
          <cell r="N4248" t="str">
            <v>BEAT</v>
          </cell>
          <cell r="O4248" t="str">
            <v>BIRU PUTIH</v>
          </cell>
          <cell r="P4248" t="str">
            <v>JG</v>
          </cell>
          <cell r="Q4248" t="str">
            <v>BELUM JTO</v>
          </cell>
          <cell r="R4248">
            <v>5</v>
          </cell>
          <cell r="S4248">
            <v>12</v>
          </cell>
        </row>
        <row r="4249">
          <cell r="D4249" t="str">
            <v>SP-25-F0001332</v>
          </cell>
          <cell r="E4249" t="str">
            <v>ADWIN</v>
          </cell>
          <cell r="F4249" t="str">
            <v>BP 5465 IU</v>
          </cell>
          <cell r="G4249" t="str">
            <v>C0</v>
          </cell>
          <cell r="H4249" t="str">
            <v>07.RINTO</v>
          </cell>
          <cell r="I4249" t="str">
            <v>A</v>
          </cell>
          <cell r="J4249">
            <v>11</v>
          </cell>
          <cell r="K4249" t="str">
            <v>MH1KF0115RK619493</v>
          </cell>
          <cell r="L4249" t="str">
            <v>KF01E1619658</v>
          </cell>
          <cell r="M4249" t="str">
            <v>HONDA</v>
          </cell>
          <cell r="N4249" t="str">
            <v>VARIO 160</v>
          </cell>
          <cell r="O4249" t="str">
            <v>MERAH</v>
          </cell>
          <cell r="P4249" t="str">
            <v>JG</v>
          </cell>
          <cell r="Q4249" t="str">
            <v>BELUM JTO</v>
          </cell>
          <cell r="R4249">
            <v>5</v>
          </cell>
          <cell r="S4249">
            <v>12</v>
          </cell>
        </row>
        <row r="4250">
          <cell r="D4250" t="str">
            <v>SP-25-F0001356</v>
          </cell>
          <cell r="E4250" t="str">
            <v>ANGGI ANGELITA PURBA</v>
          </cell>
          <cell r="F4250" t="str">
            <v>BP 6247 RC</v>
          </cell>
          <cell r="G4250" t="str">
            <v>C0</v>
          </cell>
          <cell r="H4250" t="str">
            <v>14.CALL CENTER</v>
          </cell>
          <cell r="I4250" t="str">
            <v>A</v>
          </cell>
          <cell r="J4250">
            <v>13</v>
          </cell>
          <cell r="K4250" t="str">
            <v>MH1JM3131LK452013</v>
          </cell>
          <cell r="L4250" t="str">
            <v>JM31E3447197</v>
          </cell>
          <cell r="M4250" t="str">
            <v>HONDA</v>
          </cell>
          <cell r="N4250" t="str">
            <v>SCOOPY NON KEYLESS</v>
          </cell>
          <cell r="O4250" t="str">
            <v>MERAH HITAM</v>
          </cell>
          <cell r="P4250" t="str">
            <v>JG</v>
          </cell>
          <cell r="Q4250" t="str">
            <v>BELUM JTO</v>
          </cell>
          <cell r="R4250">
            <v>5</v>
          </cell>
          <cell r="S4250">
            <v>12</v>
          </cell>
        </row>
        <row r="4251">
          <cell r="D4251" t="str">
            <v>TP-24-F0000493</v>
          </cell>
          <cell r="E4251" t="str">
            <v>AFRIZAL</v>
          </cell>
          <cell r="F4251" t="str">
            <v>BP 2469 AT</v>
          </cell>
          <cell r="G4251" t="str">
            <v>C0</v>
          </cell>
          <cell r="H4251" t="str">
            <v>02.REY</v>
          </cell>
          <cell r="I4251" t="str">
            <v>A</v>
          </cell>
          <cell r="J4251">
            <v>1</v>
          </cell>
          <cell r="K4251" t="str">
            <v>MH1JFD225DK731567</v>
          </cell>
          <cell r="L4251" t="str">
            <v>JFD2E2738435</v>
          </cell>
          <cell r="M4251" t="str">
            <v>HONDA</v>
          </cell>
          <cell r="N4251" t="str">
            <v>BEAT</v>
          </cell>
          <cell r="O4251" t="str">
            <v>MERAH</v>
          </cell>
          <cell r="P4251" t="str">
            <v>JG</v>
          </cell>
          <cell r="Q4251" t="str">
            <v>GAGAL BAYAR</v>
          </cell>
          <cell r="R4251">
            <v>14</v>
          </cell>
          <cell r="S4251">
            <v>24</v>
          </cell>
        </row>
        <row r="4252">
          <cell r="D4252" t="str">
            <v>TP-24-F0000496</v>
          </cell>
          <cell r="E4252" t="str">
            <v>SITI AISYAH</v>
          </cell>
          <cell r="F4252" t="str">
            <v>BP 3760 PQ</v>
          </cell>
          <cell r="G4252" t="str">
            <v>C0</v>
          </cell>
          <cell r="H4252" t="str">
            <v>01.SYAMSURI</v>
          </cell>
          <cell r="I4252" t="str">
            <v>A</v>
          </cell>
          <cell r="J4252">
            <v>1</v>
          </cell>
          <cell r="K4252" t="str">
            <v>MH1KF0115PK333074</v>
          </cell>
          <cell r="L4252" t="str">
            <v>KF01E1333083</v>
          </cell>
          <cell r="M4252" t="str">
            <v>HONDA</v>
          </cell>
          <cell r="N4252" t="str">
            <v>VARIO</v>
          </cell>
          <cell r="O4252" t="str">
            <v>MERAH</v>
          </cell>
          <cell r="P4252" t="str">
            <v>JG</v>
          </cell>
          <cell r="Q4252" t="str">
            <v>GAGAL BAYAR</v>
          </cell>
          <cell r="R4252">
            <v>14</v>
          </cell>
          <cell r="S4252">
            <v>30</v>
          </cell>
        </row>
        <row r="4253">
          <cell r="D4253" t="str">
            <v>TP-24-F0000553</v>
          </cell>
          <cell r="E4253" t="str">
            <v>MAMAT SAPTO WIYONO</v>
          </cell>
          <cell r="F4253" t="str">
            <v>BP 3824 PP</v>
          </cell>
          <cell r="G4253" t="str">
            <v>C0</v>
          </cell>
          <cell r="H4253" t="str">
            <v>02.REY</v>
          </cell>
          <cell r="I4253" t="str">
            <v>A</v>
          </cell>
          <cell r="J4253">
            <v>19</v>
          </cell>
          <cell r="K4253" t="str">
            <v>MH1JM041XPK110039</v>
          </cell>
          <cell r="L4253" t="str">
            <v>JM04E1109969</v>
          </cell>
          <cell r="M4253" t="str">
            <v>HONDA</v>
          </cell>
          <cell r="N4253" t="str">
            <v>SCOOPY KEYLESS</v>
          </cell>
          <cell r="O4253" t="str">
            <v>MERAH</v>
          </cell>
          <cell r="P4253" t="str">
            <v>JG</v>
          </cell>
          <cell r="Q4253" t="str">
            <v>BELUM JTO</v>
          </cell>
          <cell r="R4253">
            <v>14</v>
          </cell>
          <cell r="S4253">
            <v>18</v>
          </cell>
        </row>
        <row r="4254">
          <cell r="D4254" t="str">
            <v>TP-25-F0000492</v>
          </cell>
          <cell r="E4254" t="str">
            <v>BUDIONO</v>
          </cell>
          <cell r="F4254" t="str">
            <v>BP 2192 BC</v>
          </cell>
          <cell r="G4254" t="str">
            <v>C0</v>
          </cell>
          <cell r="H4254" t="str">
            <v>14.CALL CENTER</v>
          </cell>
          <cell r="I4254" t="str">
            <v>A</v>
          </cell>
          <cell r="J4254">
            <v>8</v>
          </cell>
          <cell r="K4254" t="str">
            <v>MH1JM8128NK169213</v>
          </cell>
          <cell r="L4254" t="str">
            <v>JM81E2163019</v>
          </cell>
          <cell r="M4254" t="str">
            <v>HONDA</v>
          </cell>
          <cell r="N4254" t="str">
            <v>BEAT</v>
          </cell>
          <cell r="O4254" t="str">
            <v>HITAM</v>
          </cell>
          <cell r="P4254" t="str">
            <v>JG</v>
          </cell>
          <cell r="Q4254" t="str">
            <v>BELUM JTO</v>
          </cell>
          <cell r="R4254">
            <v>4</v>
          </cell>
          <cell r="S4254">
            <v>18</v>
          </cell>
        </row>
        <row r="4255">
          <cell r="D4255" t="str">
            <v>TP-25-F0000510</v>
          </cell>
          <cell r="E4255" t="str">
            <v>LINA</v>
          </cell>
          <cell r="F4255" t="str">
            <v>BP 2928 PM</v>
          </cell>
          <cell r="G4255" t="str">
            <v>C0</v>
          </cell>
          <cell r="H4255" t="str">
            <v>02.REY</v>
          </cell>
          <cell r="I4255" t="str">
            <v>A</v>
          </cell>
          <cell r="J4255">
            <v>15</v>
          </cell>
          <cell r="K4255" t="str">
            <v>MH1JM8110MK789057</v>
          </cell>
          <cell r="L4255" t="str">
            <v>JM81E1791042</v>
          </cell>
          <cell r="M4255" t="str">
            <v>HONDA</v>
          </cell>
          <cell r="N4255" t="str">
            <v>BEAT</v>
          </cell>
          <cell r="O4255" t="str">
            <v>MERAH HITAM</v>
          </cell>
          <cell r="P4255" t="str">
            <v>JG</v>
          </cell>
          <cell r="Q4255" t="str">
            <v>BELUM JTO</v>
          </cell>
          <cell r="R4255">
            <v>4</v>
          </cell>
          <cell r="S4255">
            <v>24</v>
          </cell>
        </row>
        <row r="4256">
          <cell r="D4256" t="str">
            <v>TP-25-F0000514</v>
          </cell>
          <cell r="E4256" t="str">
            <v>NANANG YULIANTO</v>
          </cell>
          <cell r="F4256" t="str">
            <v>BP 2956 QB</v>
          </cell>
          <cell r="G4256" t="str">
            <v>C0</v>
          </cell>
          <cell r="H4256" t="str">
            <v>14.CALL CENTER</v>
          </cell>
          <cell r="I4256" t="str">
            <v>A</v>
          </cell>
          <cell r="J4256">
            <v>18</v>
          </cell>
          <cell r="K4256" t="str">
            <v>MH1JFZ11XHK678621</v>
          </cell>
          <cell r="L4256" t="str">
            <v>JFZ1E1697271</v>
          </cell>
          <cell r="M4256" t="str">
            <v>HONDA</v>
          </cell>
          <cell r="N4256" t="str">
            <v>BEAT</v>
          </cell>
          <cell r="O4256" t="str">
            <v>HITAM</v>
          </cell>
          <cell r="P4256" t="str">
            <v>JG</v>
          </cell>
          <cell r="Q4256" t="str">
            <v>BELUM JTO</v>
          </cell>
          <cell r="R4256">
            <v>4</v>
          </cell>
          <cell r="S4256">
            <v>24</v>
          </cell>
        </row>
        <row r="4257">
          <cell r="D4257" t="str">
            <v>TP-25-F0000522</v>
          </cell>
          <cell r="E4257" t="str">
            <v>ARDHIAN SAPUTRA</v>
          </cell>
          <cell r="F4257" t="str">
            <v>BP 1520 TM</v>
          </cell>
          <cell r="G4257" t="str">
            <v>C0</v>
          </cell>
          <cell r="H4257" t="str">
            <v>14.CALL CENTER</v>
          </cell>
          <cell r="I4257" t="str">
            <v>A</v>
          </cell>
          <cell r="J4257">
            <v>19</v>
          </cell>
          <cell r="K4257" t="str">
            <v>MHRDD4850EJ417469</v>
          </cell>
          <cell r="L4257" t="str">
            <v>L15Z11124703</v>
          </cell>
          <cell r="M4257" t="str">
            <v>HONDA</v>
          </cell>
          <cell r="N4257" t="str">
            <v>MOBILIO DD4</v>
          </cell>
          <cell r="O4257" t="str">
            <v>PUTIH</v>
          </cell>
          <cell r="P4257" t="str">
            <v>JG</v>
          </cell>
          <cell r="Q4257" t="str">
            <v>DONE</v>
          </cell>
          <cell r="R4257">
            <v>4</v>
          </cell>
          <cell r="S4257">
            <v>24</v>
          </cell>
        </row>
        <row r="4258">
          <cell r="D4258" t="str">
            <v>SP-25-F0002410</v>
          </cell>
          <cell r="E4258" t="str">
            <v>SESUAIKAN LAIA</v>
          </cell>
          <cell r="F4258" t="str">
            <v>BP 6248 HH</v>
          </cell>
          <cell r="G4258" t="str">
            <v>C0</v>
          </cell>
          <cell r="H4258" t="str">
            <v>03.DAULAT</v>
          </cell>
          <cell r="I4258" t="str">
            <v/>
          </cell>
          <cell r="J4258">
            <v>26</v>
          </cell>
          <cell r="K4258" t="str">
            <v>MH8DL23ANKJ149414</v>
          </cell>
          <cell r="L4258" t="str">
            <v>CGA2ID152877</v>
          </cell>
          <cell r="M4258" t="str">
            <v>SUZUKI</v>
          </cell>
          <cell r="N4258" t="str">
            <v>GSX</v>
          </cell>
          <cell r="O4258" t="str">
            <v>HITAM KUNING</v>
          </cell>
          <cell r="P4258" t="str">
            <v>JG</v>
          </cell>
          <cell r="Q4258" t="str">
            <v>BELUM JTO</v>
          </cell>
          <cell r="R4258">
            <v>2</v>
          </cell>
          <cell r="S4258">
            <v>12</v>
          </cell>
        </row>
        <row r="4259">
          <cell r="D4259" t="str">
            <v>SP-25-F0002418</v>
          </cell>
          <cell r="E4259" t="str">
            <v>PUTRI YANA LESTARI</v>
          </cell>
          <cell r="F4259" t="str">
            <v>BP 2169 UG</v>
          </cell>
          <cell r="G4259" t="str">
            <v>C0</v>
          </cell>
          <cell r="H4259" t="str">
            <v>12.JUBRAIDER S</v>
          </cell>
          <cell r="I4259" t="str">
            <v/>
          </cell>
          <cell r="J4259">
            <v>1</v>
          </cell>
          <cell r="K4259" t="str">
            <v>MH1JM0217MK207200</v>
          </cell>
          <cell r="L4259" t="str">
            <v>JM02E1206158</v>
          </cell>
          <cell r="M4259" t="str">
            <v>HONDA</v>
          </cell>
          <cell r="N4259" t="str">
            <v>SCOOPY KEYLESS</v>
          </cell>
          <cell r="O4259" t="str">
            <v>MERAH</v>
          </cell>
          <cell r="P4259" t="str">
            <v>JG</v>
          </cell>
          <cell r="Q4259" t="str">
            <v>GAGAL BAYAR</v>
          </cell>
          <cell r="R4259">
            <v>1</v>
          </cell>
          <cell r="S4259">
            <v>18</v>
          </cell>
        </row>
        <row r="4260">
          <cell r="D4260" t="str">
            <v>SP-25-F0002455</v>
          </cell>
          <cell r="E4260" t="str">
            <v>ERWIN SYAHPUTRA</v>
          </cell>
          <cell r="F4260" t="str">
            <v>BP 3273 UM</v>
          </cell>
          <cell r="G4260" t="str">
            <v>C0</v>
          </cell>
          <cell r="H4260" t="str">
            <v>04.RIZKI A</v>
          </cell>
          <cell r="I4260" t="str">
            <v/>
          </cell>
          <cell r="J4260">
            <v>2</v>
          </cell>
          <cell r="K4260" t="str">
            <v>MH1JM3133LK764785</v>
          </cell>
          <cell r="L4260" t="str">
            <v>JM31E3761900</v>
          </cell>
          <cell r="M4260" t="str">
            <v>HONDA</v>
          </cell>
          <cell r="N4260" t="str">
            <v>SCOOPY</v>
          </cell>
          <cell r="O4260" t="str">
            <v>MERAH-HITAM</v>
          </cell>
          <cell r="P4260" t="str">
            <v>JG</v>
          </cell>
          <cell r="Q4260" t="str">
            <v>GAGAL BAYAR</v>
          </cell>
          <cell r="R4260">
            <v>1</v>
          </cell>
          <cell r="S4260">
            <v>24</v>
          </cell>
        </row>
        <row r="4261">
          <cell r="D4261" t="str">
            <v>SP-25-F0001384</v>
          </cell>
          <cell r="E4261" t="str">
            <v>MUKHLIS</v>
          </cell>
          <cell r="F4261" t="str">
            <v>BP 2968 RC</v>
          </cell>
          <cell r="G4261" t="str">
            <v>C0</v>
          </cell>
          <cell r="H4261" t="str">
            <v>04.RIZKI A</v>
          </cell>
          <cell r="I4261" t="str">
            <v>A</v>
          </cell>
          <cell r="J4261">
            <v>17</v>
          </cell>
          <cell r="K4261" t="str">
            <v>MH1JMB119NK028347</v>
          </cell>
          <cell r="L4261" t="str">
            <v>JMB1E1028378</v>
          </cell>
          <cell r="M4261" t="str">
            <v>HONDA</v>
          </cell>
          <cell r="N4261" t="str">
            <v>GENIO</v>
          </cell>
          <cell r="O4261" t="str">
            <v>HITAM</v>
          </cell>
          <cell r="P4261" t="str">
            <v>JG</v>
          </cell>
          <cell r="Q4261" t="str">
            <v>BELUM JTO</v>
          </cell>
          <cell r="R4261">
            <v>5</v>
          </cell>
          <cell r="S4261">
            <v>24</v>
          </cell>
        </row>
        <row r="4262">
          <cell r="D4262" t="str">
            <v>SP-25-F0001405</v>
          </cell>
          <cell r="E4262" t="str">
            <v>SAIPUDDIN</v>
          </cell>
          <cell r="F4262" t="str">
            <v>BP 2808 RM</v>
          </cell>
          <cell r="G4262" t="str">
            <v>C0</v>
          </cell>
          <cell r="H4262" t="str">
            <v>12.JUBRAIDER S</v>
          </cell>
          <cell r="I4262" t="str">
            <v>A</v>
          </cell>
          <cell r="J4262">
            <v>17</v>
          </cell>
          <cell r="K4262" t="str">
            <v>MH1JM0115NK564622</v>
          </cell>
          <cell r="L4262" t="str">
            <v>JM01E1563677</v>
          </cell>
          <cell r="M4262" t="str">
            <v>HONDA</v>
          </cell>
          <cell r="N4262" t="str">
            <v>SCOOPY NON KEY</v>
          </cell>
          <cell r="O4262" t="str">
            <v>HITAM MERAH</v>
          </cell>
          <cell r="P4262" t="str">
            <v>JG</v>
          </cell>
          <cell r="Q4262" t="str">
            <v>BELUM JTO</v>
          </cell>
          <cell r="R4262">
            <v>5</v>
          </cell>
          <cell r="S4262">
            <v>12</v>
          </cell>
        </row>
        <row r="4263">
          <cell r="D4263" t="str">
            <v>SP-25-F0001406</v>
          </cell>
          <cell r="E4263" t="str">
            <v>NANI NURLENI</v>
          </cell>
          <cell r="F4263" t="str">
            <v>BP 3750 HF</v>
          </cell>
          <cell r="G4263" t="str">
            <v>C0</v>
          </cell>
          <cell r="H4263" t="str">
            <v>13.WILFRIN</v>
          </cell>
          <cell r="I4263" t="str">
            <v>A</v>
          </cell>
          <cell r="J4263">
            <v>17</v>
          </cell>
          <cell r="K4263" t="str">
            <v>MH1JFU12XJK243776</v>
          </cell>
          <cell r="L4263" t="str">
            <v>JFU1E2252419</v>
          </cell>
          <cell r="M4263" t="str">
            <v>HONDA</v>
          </cell>
          <cell r="N4263" t="str">
            <v>VARIO 125</v>
          </cell>
          <cell r="O4263" t="str">
            <v>HITAM</v>
          </cell>
          <cell r="P4263" t="str">
            <v>JG</v>
          </cell>
          <cell r="Q4263" t="str">
            <v>BELUM JTO</v>
          </cell>
          <cell r="R4263">
            <v>5</v>
          </cell>
          <cell r="S4263">
            <v>12</v>
          </cell>
        </row>
        <row r="4264">
          <cell r="D4264" t="str">
            <v>SP-25-F0001413</v>
          </cell>
          <cell r="E4264" t="str">
            <v>IKE NURSAFITRI</v>
          </cell>
          <cell r="F4264" t="str">
            <v>BP 2032 AU</v>
          </cell>
          <cell r="G4264" t="str">
            <v>C0</v>
          </cell>
          <cell r="H4264" t="str">
            <v>13.WILFRIN</v>
          </cell>
          <cell r="I4264" t="str">
            <v>A</v>
          </cell>
          <cell r="J4264">
            <v>18</v>
          </cell>
          <cell r="K4264" t="str">
            <v>MH1JM5116LK614129</v>
          </cell>
          <cell r="L4264" t="str">
            <v>JM51E1613862</v>
          </cell>
          <cell r="M4264" t="str">
            <v>HONDA</v>
          </cell>
          <cell r="N4264" t="str">
            <v>VARIO 150</v>
          </cell>
          <cell r="O4264" t="str">
            <v>PUTIH</v>
          </cell>
          <cell r="P4264" t="str">
            <v>JG</v>
          </cell>
          <cell r="Q4264" t="str">
            <v>BELUM JTO</v>
          </cell>
          <cell r="R4264">
            <v>5</v>
          </cell>
          <cell r="S4264">
            <v>18</v>
          </cell>
        </row>
        <row r="4265">
          <cell r="D4265" t="str">
            <v>SP-25-F0001420</v>
          </cell>
          <cell r="E4265" t="str">
            <v>ELPINTER GULO</v>
          </cell>
          <cell r="F4265" t="str">
            <v>BP 3770 IR</v>
          </cell>
          <cell r="G4265" t="str">
            <v>C0</v>
          </cell>
          <cell r="H4265" t="str">
            <v>09.OLOAN</v>
          </cell>
          <cell r="I4265" t="str">
            <v>A</v>
          </cell>
          <cell r="J4265">
            <v>19</v>
          </cell>
          <cell r="K4265" t="str">
            <v>MH1JM211XHK641503</v>
          </cell>
          <cell r="L4265" t="str">
            <v>JM21E1629321</v>
          </cell>
          <cell r="M4265" t="str">
            <v>HONDA</v>
          </cell>
          <cell r="N4265" t="str">
            <v>BEAT FI</v>
          </cell>
          <cell r="O4265" t="str">
            <v>HITAM</v>
          </cell>
          <cell r="P4265" t="str">
            <v>JG</v>
          </cell>
          <cell r="Q4265" t="str">
            <v>BELUM JTO</v>
          </cell>
          <cell r="R4265">
            <v>5</v>
          </cell>
          <cell r="S4265">
            <v>6</v>
          </cell>
        </row>
        <row r="4266">
          <cell r="D4266" t="str">
            <v>TP-25-F0000244</v>
          </cell>
          <cell r="E4266" t="str">
            <v>MUSLIM ISKANDAR</v>
          </cell>
          <cell r="F4266" t="str">
            <v>BP 5659 QB</v>
          </cell>
          <cell r="G4266" t="str">
            <v>C0</v>
          </cell>
          <cell r="H4266" t="str">
            <v>01.SYAMSURI</v>
          </cell>
          <cell r="I4266" t="str">
            <v>A</v>
          </cell>
          <cell r="J4266">
            <v>25</v>
          </cell>
          <cell r="K4266" t="str">
            <v>MH3SE8860HJ089106</v>
          </cell>
          <cell r="L4266" t="str">
            <v>E3R2E1323248</v>
          </cell>
          <cell r="M4266" t="str">
            <v>YAMAHA</v>
          </cell>
          <cell r="N4266" t="str">
            <v>MIO M3</v>
          </cell>
          <cell r="O4266" t="str">
            <v>MERAH</v>
          </cell>
          <cell r="P4266" t="str">
            <v>JG</v>
          </cell>
          <cell r="Q4266" t="str">
            <v>BELUM JTO</v>
          </cell>
          <cell r="R4266">
            <v>8</v>
          </cell>
          <cell r="S4266">
            <v>12</v>
          </cell>
        </row>
        <row r="4267">
          <cell r="D4267" t="str">
            <v>TP-25-F0000280</v>
          </cell>
          <cell r="E4267" t="str">
            <v>FRANSISKA ROMANA</v>
          </cell>
          <cell r="F4267" t="str">
            <v>BP 3923 AW</v>
          </cell>
          <cell r="G4267" t="str">
            <v>C0</v>
          </cell>
          <cell r="H4267" t="str">
            <v>14.CALL CENTER</v>
          </cell>
          <cell r="I4267" t="str">
            <v>A</v>
          </cell>
          <cell r="J4267">
            <v>9</v>
          </cell>
          <cell r="K4267" t="str">
            <v>MH1JFV113GK438995</v>
          </cell>
          <cell r="L4267" t="str">
            <v>JFV1E1446705</v>
          </cell>
          <cell r="M4267" t="str">
            <v>HONDA</v>
          </cell>
          <cell r="N4267" t="str">
            <v>VARIO 125</v>
          </cell>
          <cell r="O4267" t="str">
            <v>HITAM</v>
          </cell>
          <cell r="P4267" t="str">
            <v>JG</v>
          </cell>
          <cell r="Q4267" t="str">
            <v>DONE</v>
          </cell>
          <cell r="R4267">
            <v>7</v>
          </cell>
          <cell r="S4267">
            <v>18</v>
          </cell>
        </row>
        <row r="4268">
          <cell r="D4268" t="str">
            <v>TP-25-F0000288</v>
          </cell>
          <cell r="E4268" t="str">
            <v>ZAITUN FARIDA</v>
          </cell>
          <cell r="F4268" t="str">
            <v>BP 2263 OW</v>
          </cell>
          <cell r="G4268" t="str">
            <v>C0</v>
          </cell>
          <cell r="H4268" t="str">
            <v>02.REY</v>
          </cell>
          <cell r="I4268" t="str">
            <v>A</v>
          </cell>
          <cell r="J4268">
            <v>14</v>
          </cell>
          <cell r="K4268" t="str">
            <v>MH1JBK117JK514901</v>
          </cell>
          <cell r="L4268" t="str">
            <v>JBK1E1544858</v>
          </cell>
          <cell r="M4268" t="str">
            <v>HONDA</v>
          </cell>
          <cell r="N4268" t="str">
            <v>REVO</v>
          </cell>
          <cell r="O4268" t="str">
            <v>HITAM</v>
          </cell>
          <cell r="P4268" t="str">
            <v>JG</v>
          </cell>
          <cell r="Q4268" t="str">
            <v>BELUM JTO</v>
          </cell>
          <cell r="R4268">
            <v>7</v>
          </cell>
          <cell r="S4268">
            <v>24</v>
          </cell>
        </row>
        <row r="4269">
          <cell r="D4269" t="str">
            <v>TP-24-F0000551</v>
          </cell>
          <cell r="E4269" t="str">
            <v>MUJI HARYANTO</v>
          </cell>
          <cell r="F4269" t="str">
            <v>BP 2239 PP</v>
          </cell>
          <cell r="G4269" t="str">
            <v>C0</v>
          </cell>
          <cell r="H4269" t="str">
            <v>01.SYAMSURI</v>
          </cell>
          <cell r="I4269" t="str">
            <v>A</v>
          </cell>
          <cell r="J4269">
            <v>19</v>
          </cell>
          <cell r="K4269" t="str">
            <v>MH1JMB113NK035830</v>
          </cell>
          <cell r="L4269" t="str">
            <v>JMB1E1035623</v>
          </cell>
          <cell r="M4269" t="str">
            <v>HONDA</v>
          </cell>
          <cell r="N4269" t="str">
            <v>GENIO</v>
          </cell>
          <cell r="O4269" t="str">
            <v>HITAM</v>
          </cell>
          <cell r="P4269" t="str">
            <v>JG</v>
          </cell>
          <cell r="Q4269" t="str">
            <v>BELUM JTO</v>
          </cell>
          <cell r="R4269">
            <v>14</v>
          </cell>
          <cell r="S4269">
            <v>24</v>
          </cell>
        </row>
        <row r="4270">
          <cell r="D4270" t="str">
            <v>TP-24-F0000552</v>
          </cell>
          <cell r="E4270" t="str">
            <v>LAURA SYAFIKHA PUTRI</v>
          </cell>
          <cell r="F4270" t="str">
            <v>BP 3787 JB</v>
          </cell>
          <cell r="G4270" t="str">
            <v>C0</v>
          </cell>
          <cell r="H4270" t="str">
            <v>02.REY</v>
          </cell>
          <cell r="I4270" t="str">
            <v>A</v>
          </cell>
          <cell r="J4270">
            <v>19</v>
          </cell>
          <cell r="K4270" t="str">
            <v>MH1JM9111MK393788</v>
          </cell>
          <cell r="L4270" t="str">
            <v>JM91E1393509</v>
          </cell>
          <cell r="M4270" t="str">
            <v>HONDA</v>
          </cell>
          <cell r="N4270" t="str">
            <v>BEAT</v>
          </cell>
          <cell r="O4270" t="str">
            <v>HITAM</v>
          </cell>
          <cell r="P4270" t="str">
            <v>JG</v>
          </cell>
          <cell r="Q4270" t="str">
            <v>BELUM JTO</v>
          </cell>
          <cell r="R4270">
            <v>14</v>
          </cell>
          <cell r="S4270">
            <v>18</v>
          </cell>
        </row>
        <row r="4271">
          <cell r="D4271" t="str">
            <v>TP-24-F0000601</v>
          </cell>
          <cell r="E4271" t="str">
            <v>SARTIYEM</v>
          </cell>
          <cell r="F4271" t="str">
            <v>BP 2107 PB</v>
          </cell>
          <cell r="G4271" t="str">
            <v>C0</v>
          </cell>
          <cell r="H4271" t="str">
            <v>14.CALL CENTER</v>
          </cell>
          <cell r="I4271" t="str">
            <v>A</v>
          </cell>
          <cell r="J4271">
            <v>7</v>
          </cell>
          <cell r="K4271" t="str">
            <v>MH1JFZ127HK004726</v>
          </cell>
          <cell r="L4271" t="str">
            <v>JFZ1E02016454</v>
          </cell>
          <cell r="M4271" t="str">
            <v>HONDA</v>
          </cell>
          <cell r="N4271" t="str">
            <v>BEAT</v>
          </cell>
          <cell r="O4271" t="str">
            <v>PUTIH</v>
          </cell>
          <cell r="P4271" t="str">
            <v>JG</v>
          </cell>
          <cell r="Q4271" t="str">
            <v>DONE</v>
          </cell>
          <cell r="R4271">
            <v>13</v>
          </cell>
          <cell r="S4271">
            <v>18</v>
          </cell>
        </row>
        <row r="4272">
          <cell r="D4272" t="str">
            <v>TP-24-F0000607</v>
          </cell>
          <cell r="E4272" t="str">
            <v>HASKAR FITRIADI</v>
          </cell>
          <cell r="F4272" t="str">
            <v>BP 4578 AB</v>
          </cell>
          <cell r="G4272" t="str">
            <v>C0</v>
          </cell>
          <cell r="H4272" t="str">
            <v>02.REY</v>
          </cell>
          <cell r="I4272" t="str">
            <v>A</v>
          </cell>
          <cell r="J4272">
            <v>8</v>
          </cell>
          <cell r="K4272" t="str">
            <v>MH31PA004EK523848</v>
          </cell>
          <cell r="L4272" t="str">
            <v>1PA524140</v>
          </cell>
          <cell r="M4272" t="str">
            <v>YAMAHA</v>
          </cell>
          <cell r="N4272" t="str">
            <v>VIXION</v>
          </cell>
          <cell r="O4272" t="str">
            <v>PUTIH</v>
          </cell>
          <cell r="P4272" t="str">
            <v>JG</v>
          </cell>
          <cell r="Q4272" t="str">
            <v>BELUM JTO</v>
          </cell>
          <cell r="R4272">
            <v>13</v>
          </cell>
          <cell r="S4272">
            <v>24</v>
          </cell>
        </row>
        <row r="4273">
          <cell r="D4273" t="str">
            <v>TP-24-F0000534</v>
          </cell>
          <cell r="E4273" t="str">
            <v>SURANTI</v>
          </cell>
          <cell r="F4273" t="str">
            <v>BP 3827 PT</v>
          </cell>
          <cell r="G4273" t="str">
            <v>C0</v>
          </cell>
          <cell r="H4273" t="str">
            <v>01.SYAMSURI</v>
          </cell>
          <cell r="I4273" t="str">
            <v>A</v>
          </cell>
          <cell r="J4273">
            <v>14</v>
          </cell>
          <cell r="K4273" t="str">
            <v>MH1KF1115GK589110</v>
          </cell>
          <cell r="L4273" t="str">
            <v>KF11E1590195</v>
          </cell>
          <cell r="M4273" t="str">
            <v>HONDA</v>
          </cell>
          <cell r="N4273" t="str">
            <v>VARIO</v>
          </cell>
          <cell r="O4273" t="str">
            <v>BIRU</v>
          </cell>
          <cell r="P4273" t="str">
            <v>JG</v>
          </cell>
          <cell r="Q4273" t="str">
            <v>BELUM JTO</v>
          </cell>
          <cell r="R4273">
            <v>14</v>
          </cell>
          <cell r="S4273">
            <v>18</v>
          </cell>
        </row>
        <row r="4274">
          <cell r="D4274" t="str">
            <v>TP-24-F0000549</v>
          </cell>
          <cell r="E4274" t="str">
            <v>RIDWAN</v>
          </cell>
          <cell r="F4274" t="str">
            <v>BP 2015 TU</v>
          </cell>
          <cell r="G4274" t="str">
            <v>C0</v>
          </cell>
          <cell r="H4274" t="str">
            <v>02.REY</v>
          </cell>
          <cell r="I4274" t="str">
            <v>A</v>
          </cell>
          <cell r="J4274">
            <v>19</v>
          </cell>
          <cell r="K4274" t="str">
            <v>MH1JM6118KK045787</v>
          </cell>
          <cell r="L4274" t="str">
            <v>JM61E1045819</v>
          </cell>
          <cell r="M4274" t="str">
            <v>HONDA</v>
          </cell>
          <cell r="N4274" t="str">
            <v>GENIO</v>
          </cell>
          <cell r="O4274" t="str">
            <v>HITAM MERAH</v>
          </cell>
          <cell r="P4274" t="str">
            <v>JG</v>
          </cell>
          <cell r="Q4274" t="str">
            <v>BELUM JTO</v>
          </cell>
          <cell r="R4274">
            <v>14</v>
          </cell>
          <cell r="S4274">
            <v>24</v>
          </cell>
        </row>
        <row r="4275">
          <cell r="D4275" t="str">
            <v>TP-24-F0000600</v>
          </cell>
          <cell r="E4275" t="str">
            <v>ZURIANSYAH</v>
          </cell>
          <cell r="F4275" t="str">
            <v>BP 2201 BU</v>
          </cell>
          <cell r="G4275" t="str">
            <v>C0</v>
          </cell>
          <cell r="H4275" t="str">
            <v>01.SYAMSURI</v>
          </cell>
          <cell r="I4275" t="str">
            <v>A</v>
          </cell>
          <cell r="J4275">
            <v>7</v>
          </cell>
          <cell r="K4275" t="str">
            <v>MH1JM3122JK202087</v>
          </cell>
          <cell r="L4275" t="str">
            <v>JM31E2195942</v>
          </cell>
          <cell r="M4275" t="str">
            <v>HONDA</v>
          </cell>
          <cell r="N4275" t="str">
            <v>SCOOPY</v>
          </cell>
          <cell r="O4275" t="str">
            <v>HITAM</v>
          </cell>
          <cell r="P4275" t="str">
            <v>JG</v>
          </cell>
          <cell r="Q4275" t="str">
            <v>BELUM JTO</v>
          </cell>
          <cell r="R4275">
            <v>13</v>
          </cell>
          <cell r="S4275">
            <v>36</v>
          </cell>
        </row>
        <row r="4276">
          <cell r="D4276" t="str">
            <v>TP-24-F0000602</v>
          </cell>
          <cell r="E4276" t="str">
            <v>SURONO SARNO</v>
          </cell>
          <cell r="F4276" t="str">
            <v>BP 2548 QB</v>
          </cell>
          <cell r="G4276" t="str">
            <v>C0</v>
          </cell>
          <cell r="H4276" t="str">
            <v>02.REY</v>
          </cell>
          <cell r="I4276" t="str">
            <v>A</v>
          </cell>
          <cell r="J4276">
            <v>8</v>
          </cell>
          <cell r="K4276" t="str">
            <v>MH1JM1119HK342580</v>
          </cell>
          <cell r="L4276" t="str">
            <v>JM11E1333025</v>
          </cell>
          <cell r="M4276" t="str">
            <v>HONDA</v>
          </cell>
          <cell r="N4276" t="str">
            <v>BEAT</v>
          </cell>
          <cell r="O4276" t="str">
            <v>BIRU PUTIH</v>
          </cell>
          <cell r="P4276" t="str">
            <v>JG</v>
          </cell>
          <cell r="Q4276" t="str">
            <v>BELUM JTO</v>
          </cell>
          <cell r="R4276">
            <v>13</v>
          </cell>
          <cell r="S4276">
            <v>30</v>
          </cell>
        </row>
        <row r="4277">
          <cell r="D4277" t="str">
            <v>TP-24-F0000624</v>
          </cell>
          <cell r="E4277" t="str">
            <v>ADY PUTRA. S.Pd</v>
          </cell>
          <cell r="F4277" t="str">
            <v>BP 1581 YF</v>
          </cell>
          <cell r="G4277" t="str">
            <v>C0</v>
          </cell>
          <cell r="H4277" t="str">
            <v>02.REY</v>
          </cell>
          <cell r="I4277" t="str">
            <v>A</v>
          </cell>
          <cell r="J4277">
            <v>14</v>
          </cell>
          <cell r="K4277" t="str">
            <v>MR053HY9389010860</v>
          </cell>
          <cell r="L4277" t="str">
            <v>1NZX755270</v>
          </cell>
          <cell r="M4277" t="str">
            <v>TOYOTA</v>
          </cell>
          <cell r="N4277" t="str">
            <v>VIOS LIMO 1.5</v>
          </cell>
          <cell r="O4277" t="str">
            <v>HITAM</v>
          </cell>
          <cell r="P4277" t="str">
            <v>JG</v>
          </cell>
          <cell r="Q4277" t="str">
            <v>BELUM JTO</v>
          </cell>
          <cell r="R4277">
            <v>13</v>
          </cell>
          <cell r="S4277">
            <v>24</v>
          </cell>
        </row>
        <row r="4278">
          <cell r="D4278" t="str">
            <v>TP-24-F0000673</v>
          </cell>
          <cell r="E4278" t="str">
            <v>RESTI ALFIANTI</v>
          </cell>
          <cell r="F4278" t="str">
            <v>BP 2708 PP</v>
          </cell>
          <cell r="G4278" t="str">
            <v>C0</v>
          </cell>
          <cell r="H4278" t="str">
            <v>01.SYAMSURI</v>
          </cell>
          <cell r="I4278" t="str">
            <v>A</v>
          </cell>
          <cell r="J4278">
            <v>1</v>
          </cell>
          <cell r="K4278" t="str">
            <v>MH1JM5128NK267057</v>
          </cell>
          <cell r="L4278" t="str">
            <v>JM51E2266087</v>
          </cell>
          <cell r="M4278" t="str">
            <v>HONDA</v>
          </cell>
          <cell r="N4278" t="str">
            <v>VARIO 125</v>
          </cell>
          <cell r="O4278" t="str">
            <v>PUTIH</v>
          </cell>
          <cell r="P4278" t="str">
            <v>JG</v>
          </cell>
          <cell r="Q4278" t="str">
            <v>GAGAL BAYAR</v>
          </cell>
          <cell r="R4278">
            <v>12</v>
          </cell>
          <cell r="S4278">
            <v>24</v>
          </cell>
        </row>
        <row r="4279">
          <cell r="D4279" t="str">
            <v>TP-24-F0000711</v>
          </cell>
          <cell r="E4279" t="str">
            <v>ROSMAIDA</v>
          </cell>
          <cell r="F4279" t="str">
            <v>BP 4025 AT</v>
          </cell>
          <cell r="G4279" t="str">
            <v>C0</v>
          </cell>
          <cell r="H4279" t="str">
            <v>01.SYAMSURI</v>
          </cell>
          <cell r="I4279" t="str">
            <v>A</v>
          </cell>
          <cell r="J4279">
            <v>15</v>
          </cell>
          <cell r="K4279" t="str">
            <v>MH3SE8860GJ038822</v>
          </cell>
          <cell r="L4279" t="str">
            <v>E3R2E1181284</v>
          </cell>
          <cell r="M4279" t="str">
            <v>YAMAHA</v>
          </cell>
          <cell r="N4279" t="str">
            <v>MIO M3</v>
          </cell>
          <cell r="O4279" t="str">
            <v>HITAM</v>
          </cell>
          <cell r="P4279" t="str">
            <v>JG</v>
          </cell>
          <cell r="Q4279" t="str">
            <v>BELUM JTO</v>
          </cell>
          <cell r="R4279">
            <v>12</v>
          </cell>
          <cell r="S4279">
            <v>24</v>
          </cell>
        </row>
        <row r="4280">
          <cell r="D4280" t="str">
            <v>TP-24-F0000714</v>
          </cell>
          <cell r="E4280" t="str">
            <v>MUHAMAD ALFIANSAH</v>
          </cell>
          <cell r="F4280" t="str">
            <v>BP 5494 GT</v>
          </cell>
          <cell r="G4280" t="str">
            <v>C0</v>
          </cell>
          <cell r="H4280" t="str">
            <v>02.REY</v>
          </cell>
          <cell r="I4280" t="str">
            <v>A</v>
          </cell>
          <cell r="J4280">
            <v>18</v>
          </cell>
          <cell r="K4280" t="str">
            <v>MH3SG3190KJ515069</v>
          </cell>
          <cell r="L4280" t="str">
            <v>G3E4E1368613</v>
          </cell>
          <cell r="M4280" t="str">
            <v>YAMAHA</v>
          </cell>
          <cell r="N4280" t="str">
            <v>NMAX</v>
          </cell>
          <cell r="O4280" t="str">
            <v>HITAM</v>
          </cell>
          <cell r="P4280" t="str">
            <v>JG</v>
          </cell>
          <cell r="Q4280" t="str">
            <v>BELUM JTO</v>
          </cell>
          <cell r="R4280">
            <v>12</v>
          </cell>
          <cell r="S4280">
            <v>36</v>
          </cell>
        </row>
        <row r="4281">
          <cell r="D4281" t="str">
            <v>TP-24-F0000745</v>
          </cell>
          <cell r="E4281" t="str">
            <v>AL FATHUL FERDIAN</v>
          </cell>
          <cell r="F4281" t="str">
            <v>BP 2511 BU</v>
          </cell>
          <cell r="G4281" t="str">
            <v>C0</v>
          </cell>
          <cell r="H4281" t="str">
            <v>14.CALL CENTER</v>
          </cell>
          <cell r="I4281" t="str">
            <v>A</v>
          </cell>
          <cell r="J4281">
            <v>1</v>
          </cell>
          <cell r="K4281" t="str">
            <v>MH1JFZ216JK451480</v>
          </cell>
          <cell r="L4281" t="str">
            <v>JFZ2E1451400</v>
          </cell>
          <cell r="M4281" t="str">
            <v>HONDA</v>
          </cell>
          <cell r="N4281" t="str">
            <v>BEAT STREET</v>
          </cell>
          <cell r="O4281" t="str">
            <v>HITAM</v>
          </cell>
          <cell r="P4281" t="str">
            <v>JG</v>
          </cell>
          <cell r="Q4281" t="str">
            <v>DONE</v>
          </cell>
          <cell r="R4281">
            <v>11</v>
          </cell>
          <cell r="S4281">
            <v>24</v>
          </cell>
        </row>
        <row r="4282">
          <cell r="D4282" t="str">
            <v>TP-23-F0000546</v>
          </cell>
          <cell r="E4282" t="str">
            <v>YUNIKA ANGGRAINI</v>
          </cell>
          <cell r="F4282" t="str">
            <v>BP 3148 FW</v>
          </cell>
          <cell r="G4282" t="str">
            <v>C0</v>
          </cell>
          <cell r="H4282" t="str">
            <v>02.REY</v>
          </cell>
          <cell r="I4282" t="str">
            <v>C</v>
          </cell>
          <cell r="J4282">
            <v>23</v>
          </cell>
          <cell r="K4282" t="str">
            <v>MH1JM3116HK472893</v>
          </cell>
          <cell r="L4282" t="str">
            <v>JM31E14086173</v>
          </cell>
          <cell r="M4282" t="str">
            <v>HONDA</v>
          </cell>
          <cell r="N4282" t="str">
            <v>SCOOPY</v>
          </cell>
          <cell r="O4282" t="str">
            <v>COKLAT HITAM</v>
          </cell>
          <cell r="P4282" t="str">
            <v>JG</v>
          </cell>
          <cell r="Q4282" t="str">
            <v>BELUM JTO</v>
          </cell>
          <cell r="R4282">
            <v>24</v>
          </cell>
          <cell r="S4282">
            <v>36</v>
          </cell>
        </row>
        <row r="4283">
          <cell r="D4283" t="str">
            <v>TP-23-F0000568</v>
          </cell>
          <cell r="E4283" t="str">
            <v>MUHAMMAD DWI SAPUTRA</v>
          </cell>
          <cell r="F4283" t="str">
            <v>BP 3651 UB</v>
          </cell>
          <cell r="G4283" t="str">
            <v>C0</v>
          </cell>
          <cell r="H4283" t="str">
            <v>02.REY</v>
          </cell>
          <cell r="I4283" t="str">
            <v>A</v>
          </cell>
          <cell r="J4283">
            <v>11</v>
          </cell>
          <cell r="K4283" t="str">
            <v>MH1KD1112KK103139</v>
          </cell>
          <cell r="L4283" t="str">
            <v>KD11E1102440</v>
          </cell>
          <cell r="M4283" t="str">
            <v>HONDA</v>
          </cell>
          <cell r="N4283" t="str">
            <v>CRF 150</v>
          </cell>
          <cell r="O4283" t="str">
            <v>HITAM</v>
          </cell>
          <cell r="P4283" t="str">
            <v>JG</v>
          </cell>
          <cell r="Q4283" t="str">
            <v>BELUM JTO</v>
          </cell>
          <cell r="R4283">
            <v>23</v>
          </cell>
          <cell r="S4283">
            <v>36</v>
          </cell>
        </row>
        <row r="4284">
          <cell r="D4284" t="str">
            <v>TP-23-F0000574</v>
          </cell>
          <cell r="E4284" t="str">
            <v>BUTET</v>
          </cell>
          <cell r="F4284" t="str">
            <v>BP 4778 WM</v>
          </cell>
          <cell r="G4284" t="str">
            <v>C0</v>
          </cell>
          <cell r="H4284" t="str">
            <v>01.SYAMSURI</v>
          </cell>
          <cell r="I4284" t="str">
            <v>A</v>
          </cell>
          <cell r="J4284">
            <v>16</v>
          </cell>
          <cell r="K4284" t="str">
            <v>MH31YD001EJ035259</v>
          </cell>
          <cell r="L4284" t="str">
            <v>1YD035266</v>
          </cell>
          <cell r="M4284" t="str">
            <v>YAMAHA</v>
          </cell>
          <cell r="N4284" t="str">
            <v>FINO</v>
          </cell>
          <cell r="O4284" t="str">
            <v>HITAM</v>
          </cell>
          <cell r="P4284" t="str">
            <v>JG</v>
          </cell>
          <cell r="Q4284" t="str">
            <v>BELUM JTO</v>
          </cell>
          <cell r="R4284">
            <v>23</v>
          </cell>
          <cell r="S4284">
            <v>30</v>
          </cell>
        </row>
        <row r="4285">
          <cell r="D4285" t="str">
            <v>TP-24-F0000010</v>
          </cell>
          <cell r="E4285" t="str">
            <v>FERIYANTI</v>
          </cell>
          <cell r="F4285" t="str">
            <v>BP 5812 IW</v>
          </cell>
          <cell r="G4285" t="str">
            <v>C0</v>
          </cell>
          <cell r="H4285" t="str">
            <v>02.REY</v>
          </cell>
          <cell r="I4285" t="str">
            <v>A</v>
          </cell>
          <cell r="J4285">
            <v>6</v>
          </cell>
          <cell r="K4285" t="str">
            <v>MH3SG5670NJ203294</v>
          </cell>
          <cell r="L4285" t="str">
            <v>G3L8E1158270</v>
          </cell>
          <cell r="M4285" t="str">
            <v>YAMAHA</v>
          </cell>
          <cell r="N4285" t="str">
            <v>ALL NEW NMAX</v>
          </cell>
          <cell r="O4285" t="str">
            <v>HITAM</v>
          </cell>
          <cell r="P4285" t="str">
            <v>JG</v>
          </cell>
          <cell r="Q4285" t="str">
            <v>BELUM JTO</v>
          </cell>
          <cell r="R4285">
            <v>22</v>
          </cell>
          <cell r="S4285">
            <v>36</v>
          </cell>
        </row>
        <row r="4286">
          <cell r="D4286" t="str">
            <v>TP-24-F0000016</v>
          </cell>
          <cell r="E4286" t="str">
            <v>NURUL HIDAYATI</v>
          </cell>
          <cell r="F4286" t="str">
            <v>BP 3810 QB</v>
          </cell>
          <cell r="G4286" t="str">
            <v>C0</v>
          </cell>
          <cell r="H4286" t="str">
            <v>01.SYAMSURI</v>
          </cell>
          <cell r="I4286" t="str">
            <v>A</v>
          </cell>
          <cell r="J4286">
            <v>10</v>
          </cell>
          <cell r="K4286" t="str">
            <v>MH1JFZ127HK007285</v>
          </cell>
          <cell r="L4286" t="str">
            <v>JFZ1E2019499</v>
          </cell>
          <cell r="M4286" t="str">
            <v>HONDA</v>
          </cell>
          <cell r="N4286" t="str">
            <v>BEAT</v>
          </cell>
          <cell r="O4286" t="str">
            <v>HITAM</v>
          </cell>
          <cell r="P4286" t="str">
            <v>JG</v>
          </cell>
          <cell r="Q4286" t="str">
            <v>BELUM JTO</v>
          </cell>
          <cell r="R4286">
            <v>22</v>
          </cell>
          <cell r="S4286">
            <v>24</v>
          </cell>
        </row>
        <row r="4287">
          <cell r="D4287" t="str">
            <v>TP-24-F0000045</v>
          </cell>
          <cell r="E4287" t="str">
            <v>AGUS ISKANDAR</v>
          </cell>
          <cell r="F4287" t="str">
            <v>BP 2563 PQ</v>
          </cell>
          <cell r="G4287" t="str">
            <v>C0</v>
          </cell>
          <cell r="H4287" t="str">
            <v>14.CALL CENTER</v>
          </cell>
          <cell r="I4287" t="str">
            <v>A</v>
          </cell>
          <cell r="J4287">
            <v>7</v>
          </cell>
          <cell r="K4287" t="str">
            <v>MH1JM8127NK233547</v>
          </cell>
          <cell r="L4287" t="str">
            <v>JM81E2235736</v>
          </cell>
          <cell r="M4287" t="str">
            <v>HONDA</v>
          </cell>
          <cell r="N4287" t="str">
            <v>BEAT</v>
          </cell>
          <cell r="O4287" t="str">
            <v>HITAM</v>
          </cell>
          <cell r="P4287" t="str">
            <v>JG</v>
          </cell>
          <cell r="Q4287" t="str">
            <v>BELUM JTO</v>
          </cell>
          <cell r="R4287">
            <v>21</v>
          </cell>
          <cell r="S4287">
            <v>24</v>
          </cell>
        </row>
        <row r="4288">
          <cell r="D4288" t="str">
            <v>TP-25-F0000529</v>
          </cell>
          <cell r="E4288" t="str">
            <v>ASNI</v>
          </cell>
          <cell r="F4288" t="str">
            <v>BP 3736 OJ</v>
          </cell>
          <cell r="G4288" t="str">
            <v>C0</v>
          </cell>
          <cell r="H4288" t="str">
            <v>01.SYAMSURI</v>
          </cell>
          <cell r="I4288" t="str">
            <v>A</v>
          </cell>
          <cell r="J4288">
            <v>24</v>
          </cell>
          <cell r="K4288" t="str">
            <v>MH1JFR11XFK222745</v>
          </cell>
          <cell r="L4288" t="str">
            <v>JFR1E1220755</v>
          </cell>
          <cell r="M4288" t="str">
            <v>HONDA</v>
          </cell>
          <cell r="N4288" t="str">
            <v>BEAT</v>
          </cell>
          <cell r="O4288" t="str">
            <v>MERAH</v>
          </cell>
          <cell r="P4288" t="str">
            <v>JG</v>
          </cell>
          <cell r="Q4288" t="str">
            <v>BELUM JTO</v>
          </cell>
          <cell r="R4288">
            <v>4</v>
          </cell>
          <cell r="S4288">
            <v>6</v>
          </cell>
        </row>
        <row r="4289">
          <cell r="D4289" t="str">
            <v>TP-25-F0000542</v>
          </cell>
          <cell r="E4289" t="str">
            <v>SARZONTA SEMBIRING</v>
          </cell>
          <cell r="F4289" t="str">
            <v>BP 2260 AW</v>
          </cell>
          <cell r="G4289" t="str">
            <v>C0</v>
          </cell>
          <cell r="H4289" t="str">
            <v>01.SYAMSURI</v>
          </cell>
          <cell r="I4289" t="str">
            <v>A</v>
          </cell>
          <cell r="J4289">
            <v>1</v>
          </cell>
          <cell r="K4289" t="str">
            <v>MH1JM3119JK648812</v>
          </cell>
          <cell r="L4289" t="str">
            <v>JM31E1644086</v>
          </cell>
          <cell r="M4289" t="str">
            <v>HONDA</v>
          </cell>
          <cell r="N4289" t="str">
            <v>SCOOPY</v>
          </cell>
          <cell r="O4289" t="str">
            <v>COKLAT HITAM</v>
          </cell>
          <cell r="P4289" t="str">
            <v>JG</v>
          </cell>
          <cell r="Q4289" t="str">
            <v>GAGAL BAYAR</v>
          </cell>
          <cell r="R4289">
            <v>3</v>
          </cell>
          <cell r="S4289">
            <v>18</v>
          </cell>
        </row>
        <row r="4290">
          <cell r="D4290" t="str">
            <v>TP-25-F0000549</v>
          </cell>
          <cell r="E4290" t="str">
            <v>BUSTAMI FIRDAUS</v>
          </cell>
          <cell r="F4290" t="str">
            <v>BP 2441 PJ</v>
          </cell>
          <cell r="G4290" t="str">
            <v>C0</v>
          </cell>
          <cell r="H4290" t="str">
            <v>01.SYAMSURI</v>
          </cell>
          <cell r="I4290" t="str">
            <v>A</v>
          </cell>
          <cell r="J4290">
            <v>1</v>
          </cell>
          <cell r="K4290" t="str">
            <v>MH1JM0215MK229373</v>
          </cell>
          <cell r="L4290" t="str">
            <v>JM02E1230000</v>
          </cell>
          <cell r="M4290" t="str">
            <v>HONDA</v>
          </cell>
          <cell r="N4290" t="str">
            <v>SCOOPY</v>
          </cell>
          <cell r="O4290" t="str">
            <v>PUTIH</v>
          </cell>
          <cell r="P4290" t="str">
            <v>JG</v>
          </cell>
          <cell r="Q4290" t="str">
            <v>GAGAL BAYAR</v>
          </cell>
          <cell r="R4290">
            <v>3</v>
          </cell>
          <cell r="S4290">
            <v>24</v>
          </cell>
        </row>
        <row r="4291">
          <cell r="D4291" t="str">
            <v>TP-25-F0000590</v>
          </cell>
          <cell r="E4291" t="str">
            <v>DRS. MARZUL HENDRI</v>
          </cell>
          <cell r="F4291" t="str">
            <v>BP 3783 WW</v>
          </cell>
          <cell r="G4291" t="str">
            <v>C0</v>
          </cell>
          <cell r="H4291" t="str">
            <v>14.CALL CENTER</v>
          </cell>
          <cell r="I4291" t="str">
            <v>A</v>
          </cell>
          <cell r="J4291">
            <v>19</v>
          </cell>
          <cell r="K4291" t="str">
            <v>MH1JM3131KK058882</v>
          </cell>
          <cell r="L4291" t="str">
            <v>JM31E3054212</v>
          </cell>
          <cell r="M4291" t="str">
            <v>HONDA</v>
          </cell>
          <cell r="N4291" t="str">
            <v>SCOOPY</v>
          </cell>
          <cell r="O4291" t="str">
            <v>HITAM SILVER</v>
          </cell>
          <cell r="P4291" t="str">
            <v>JG</v>
          </cell>
          <cell r="Q4291" t="str">
            <v>BELUM JTO</v>
          </cell>
          <cell r="R4291">
            <v>3</v>
          </cell>
          <cell r="S4291">
            <v>12</v>
          </cell>
        </row>
        <row r="4292">
          <cell r="D4292" t="str">
            <v>TP-25-F0000594</v>
          </cell>
          <cell r="E4292" t="str">
            <v>A. RANI. T</v>
          </cell>
          <cell r="F4292" t="str">
            <v>BP 6780 QB</v>
          </cell>
          <cell r="G4292" t="str">
            <v>C0</v>
          </cell>
          <cell r="H4292" t="str">
            <v>14.CALL CENTER</v>
          </cell>
          <cell r="I4292" t="str">
            <v>A</v>
          </cell>
          <cell r="J4292">
            <v>20</v>
          </cell>
          <cell r="K4292" t="str">
            <v>MH1JM0422RK137358</v>
          </cell>
          <cell r="L4292" t="str">
            <v>JM04E2136980</v>
          </cell>
          <cell r="M4292" t="str">
            <v>HONDA</v>
          </cell>
          <cell r="N4292" t="str">
            <v>SCOOPY</v>
          </cell>
          <cell r="O4292" t="str">
            <v>HIJAU</v>
          </cell>
          <cell r="P4292" t="str">
            <v>JG</v>
          </cell>
          <cell r="Q4292" t="str">
            <v>BELUM JTO</v>
          </cell>
          <cell r="R4292">
            <v>3</v>
          </cell>
          <cell r="S4292">
            <v>18</v>
          </cell>
        </row>
        <row r="4293">
          <cell r="D4293" t="str">
            <v>TP-25-F0000323</v>
          </cell>
          <cell r="E4293" t="str">
            <v>YUDHA NUGRAHA</v>
          </cell>
          <cell r="F4293" t="str">
            <v>BP 3372 HT</v>
          </cell>
          <cell r="G4293" t="str">
            <v>C0</v>
          </cell>
          <cell r="H4293" t="str">
            <v>02.REY</v>
          </cell>
          <cell r="I4293" t="str">
            <v>A</v>
          </cell>
          <cell r="J4293">
            <v>2</v>
          </cell>
          <cell r="K4293" t="str">
            <v>MH1JFL110FK281946</v>
          </cell>
          <cell r="L4293" t="str">
            <v>JFL1E1280720</v>
          </cell>
          <cell r="M4293" t="str">
            <v>HONDA</v>
          </cell>
          <cell r="N4293" t="str">
            <v>SCOOPY</v>
          </cell>
          <cell r="O4293" t="str">
            <v>MERAH - HITAM</v>
          </cell>
          <cell r="P4293" t="str">
            <v>JG</v>
          </cell>
          <cell r="Q4293" t="str">
            <v>DONE</v>
          </cell>
          <cell r="R4293">
            <v>6</v>
          </cell>
          <cell r="S4293">
            <v>24</v>
          </cell>
        </row>
        <row r="4294">
          <cell r="D4294" t="str">
            <v>TP-25-F0000338</v>
          </cell>
          <cell r="E4294" t="str">
            <v>SABRINA</v>
          </cell>
          <cell r="F4294" t="str">
            <v>BP 5371 QB</v>
          </cell>
          <cell r="G4294" t="str">
            <v>C0</v>
          </cell>
          <cell r="H4294" t="str">
            <v>14.CALL CENTER</v>
          </cell>
          <cell r="I4294" t="str">
            <v>A</v>
          </cell>
          <cell r="J4294">
            <v>6</v>
          </cell>
          <cell r="K4294" t="str">
            <v>MH3SE8860GJ038581</v>
          </cell>
          <cell r="L4294" t="str">
            <v>E3R2E1179542</v>
          </cell>
          <cell r="M4294" t="str">
            <v>YAMAHA</v>
          </cell>
          <cell r="N4294" t="str">
            <v>MIO M3</v>
          </cell>
          <cell r="O4294" t="str">
            <v>MERAH</v>
          </cell>
          <cell r="P4294" t="str">
            <v>JG</v>
          </cell>
          <cell r="Q4294" t="str">
            <v>DONE</v>
          </cell>
          <cell r="R4294">
            <v>6</v>
          </cell>
          <cell r="S4294">
            <v>24</v>
          </cell>
        </row>
        <row r="4295">
          <cell r="D4295" t="str">
            <v>TP-25-F0000340</v>
          </cell>
          <cell r="E4295" t="str">
            <v>JURNALIS EFENDI</v>
          </cell>
          <cell r="F4295" t="str">
            <v>BP 3426 GW</v>
          </cell>
          <cell r="G4295" t="str">
            <v>C0</v>
          </cell>
          <cell r="H4295" t="str">
            <v>02.REY</v>
          </cell>
          <cell r="I4295" t="str">
            <v>A</v>
          </cell>
          <cell r="J4295">
            <v>6</v>
          </cell>
          <cell r="K4295" t="str">
            <v>MH1JFZ217JK247268</v>
          </cell>
          <cell r="L4295" t="str">
            <v>JFZ2E1249544</v>
          </cell>
          <cell r="M4295" t="str">
            <v>HONDA</v>
          </cell>
          <cell r="N4295" t="str">
            <v>BEAT STREET</v>
          </cell>
          <cell r="O4295" t="str">
            <v>HITAM</v>
          </cell>
          <cell r="P4295" t="str">
            <v>JG</v>
          </cell>
          <cell r="Q4295" t="str">
            <v>BELUM JTO</v>
          </cell>
          <cell r="R4295">
            <v>6</v>
          </cell>
          <cell r="S4295">
            <v>24</v>
          </cell>
        </row>
        <row r="4296">
          <cell r="D4296" t="str">
            <v>TP-25-F0000343</v>
          </cell>
          <cell r="E4296" t="str">
            <v>BETTY RAYANI</v>
          </cell>
          <cell r="F4296" t="str">
            <v>BP 3676 PT</v>
          </cell>
          <cell r="G4296" t="str">
            <v>C0</v>
          </cell>
          <cell r="H4296" t="str">
            <v>02.REY</v>
          </cell>
          <cell r="I4296" t="str">
            <v>A</v>
          </cell>
          <cell r="J4296">
            <v>8</v>
          </cell>
          <cell r="K4296" t="str">
            <v>MH1JM0417PK231241</v>
          </cell>
          <cell r="L4296" t="str">
            <v>JM04E1231165</v>
          </cell>
          <cell r="M4296" t="str">
            <v>HONDA</v>
          </cell>
          <cell r="N4296" t="str">
            <v>SCOOPY</v>
          </cell>
          <cell r="O4296" t="str">
            <v>MERAH</v>
          </cell>
          <cell r="P4296" t="str">
            <v>JG</v>
          </cell>
          <cell r="Q4296" t="str">
            <v>BELUM JTO</v>
          </cell>
          <cell r="R4296">
            <v>6</v>
          </cell>
          <cell r="S4296">
            <v>24</v>
          </cell>
        </row>
        <row r="4297">
          <cell r="D4297" t="str">
            <v>TP-25-F0000362</v>
          </cell>
          <cell r="E4297" t="str">
            <v>AFANDI</v>
          </cell>
          <cell r="F4297" t="str">
            <v>BP 3487 OT</v>
          </cell>
          <cell r="G4297" t="str">
            <v>C0</v>
          </cell>
          <cell r="H4297" t="str">
            <v>02.REY</v>
          </cell>
          <cell r="I4297" t="str">
            <v>A</v>
          </cell>
          <cell r="J4297">
            <v>17</v>
          </cell>
          <cell r="K4297" t="str">
            <v>MH1JFW115GK461281</v>
          </cell>
          <cell r="L4297" t="str">
            <v>JFW1E1459621</v>
          </cell>
          <cell r="M4297" t="str">
            <v>HONDA</v>
          </cell>
          <cell r="N4297" t="str">
            <v>SCOOPY</v>
          </cell>
          <cell r="O4297" t="str">
            <v>MERAH SILVER</v>
          </cell>
          <cell r="P4297" t="str">
            <v>JG</v>
          </cell>
          <cell r="Q4297" t="str">
            <v>BELUM JTO</v>
          </cell>
          <cell r="R4297">
            <v>6</v>
          </cell>
          <cell r="S4297">
            <v>24</v>
          </cell>
        </row>
        <row r="4298">
          <cell r="D4298" t="str">
            <v>SP-25-F0002483</v>
          </cell>
          <cell r="E4298" t="str">
            <v>REKSON RIVALDI SILABAN</v>
          </cell>
          <cell r="F4298" t="str">
            <v>BP 3713 AJ</v>
          </cell>
          <cell r="G4298" t="str">
            <v>C0</v>
          </cell>
          <cell r="H4298" t="str">
            <v>14.CALL CENTER</v>
          </cell>
          <cell r="I4298" t="str">
            <v/>
          </cell>
          <cell r="J4298">
            <v>6</v>
          </cell>
          <cell r="K4298" t="str">
            <v>MH1KC9213KK029469</v>
          </cell>
          <cell r="L4298" t="str">
            <v>KC92E1027091</v>
          </cell>
          <cell r="M4298" t="str">
            <v>HONDA</v>
          </cell>
          <cell r="N4298" t="str">
            <v>CBR 150 LED</v>
          </cell>
          <cell r="O4298" t="str">
            <v>HITAM</v>
          </cell>
          <cell r="P4298" t="str">
            <v>JG</v>
          </cell>
          <cell r="Q4298" t="str">
            <v>BELUM JTO</v>
          </cell>
          <cell r="R4298">
            <v>1</v>
          </cell>
          <cell r="S4298">
            <v>18</v>
          </cell>
        </row>
        <row r="4299">
          <cell r="D4299" t="str">
            <v>SP-25-F0002495</v>
          </cell>
          <cell r="E4299" t="str">
            <v>NURDIN SARAGIH</v>
          </cell>
          <cell r="F4299" t="str">
            <v>BP 4582 HJ</v>
          </cell>
          <cell r="G4299" t="str">
            <v>C0</v>
          </cell>
          <cell r="H4299" t="str">
            <v>14.CALL CENTER</v>
          </cell>
          <cell r="I4299" t="str">
            <v/>
          </cell>
          <cell r="J4299">
            <v>6</v>
          </cell>
          <cell r="K4299" t="str">
            <v>MH1JMG114RK012110</v>
          </cell>
          <cell r="L4299" t="str">
            <v>JMG1E1012334</v>
          </cell>
          <cell r="M4299" t="str">
            <v>HONDA</v>
          </cell>
          <cell r="N4299" t="str">
            <v>BEAT STREET</v>
          </cell>
          <cell r="O4299" t="str">
            <v>HITAM</v>
          </cell>
          <cell r="P4299" t="str">
            <v>JG</v>
          </cell>
          <cell r="Q4299" t="str">
            <v>BELUM JTO</v>
          </cell>
          <cell r="R4299">
            <v>1</v>
          </cell>
          <cell r="S4299">
            <v>18</v>
          </cell>
        </row>
        <row r="4300">
          <cell r="D4300" t="str">
            <v>SP-25-F0002496</v>
          </cell>
          <cell r="E4300" t="str">
            <v>EBID WIDODO</v>
          </cell>
          <cell r="F4300" t="str">
            <v>BP 4337 HI</v>
          </cell>
          <cell r="G4300" t="str">
            <v>C0</v>
          </cell>
          <cell r="H4300" t="str">
            <v>14.CALL CENTER</v>
          </cell>
          <cell r="I4300" t="str">
            <v/>
          </cell>
          <cell r="J4300">
            <v>7</v>
          </cell>
          <cell r="K4300" t="str">
            <v>MH1JMG119RK124370</v>
          </cell>
          <cell r="L4300" t="str">
            <v>JMG1E1124505</v>
          </cell>
          <cell r="M4300" t="str">
            <v>HONDA</v>
          </cell>
          <cell r="N4300" t="str">
            <v>BEAT STREET</v>
          </cell>
          <cell r="O4300" t="str">
            <v>HITAM</v>
          </cell>
          <cell r="P4300" t="str">
            <v>JG</v>
          </cell>
          <cell r="Q4300" t="str">
            <v>BELUM JTO</v>
          </cell>
          <cell r="R4300">
            <v>1</v>
          </cell>
          <cell r="S4300">
            <v>12</v>
          </cell>
        </row>
        <row r="4301">
          <cell r="D4301" t="str">
            <v>SP-25-F0002499</v>
          </cell>
          <cell r="E4301" t="str">
            <v>SUTRIMAN</v>
          </cell>
          <cell r="F4301" t="str">
            <v>BP 1405 YF</v>
          </cell>
          <cell r="G4301" t="str">
            <v>C0</v>
          </cell>
          <cell r="H4301" t="str">
            <v>14.CALL CENTER</v>
          </cell>
          <cell r="I4301" t="str">
            <v/>
          </cell>
          <cell r="J4301">
            <v>7</v>
          </cell>
          <cell r="K4301" t="str">
            <v>MR054HY9164603440</v>
          </cell>
          <cell r="L4301" t="str">
            <v>1NZX400818</v>
          </cell>
          <cell r="M4301" t="str">
            <v>TOYOTA</v>
          </cell>
          <cell r="N4301" t="str">
            <v>YARIS</v>
          </cell>
          <cell r="O4301" t="str">
            <v>HITAM METALIK</v>
          </cell>
          <cell r="P4301" t="str">
            <v>JG</v>
          </cell>
          <cell r="Q4301" t="str">
            <v>BELUM JTO</v>
          </cell>
          <cell r="R4301">
            <v>1</v>
          </cell>
          <cell r="S4301">
            <v>18</v>
          </cell>
        </row>
        <row r="4302">
          <cell r="D4302" t="str">
            <v>SP-25-F0002522</v>
          </cell>
          <cell r="E4302" t="str">
            <v>DESMAR DELVI D</v>
          </cell>
          <cell r="F4302" t="str">
            <v>BP 2517 J</v>
          </cell>
          <cell r="G4302" t="str">
            <v>C0</v>
          </cell>
          <cell r="H4302" t="str">
            <v>14.CALL CENTER</v>
          </cell>
          <cell r="I4302" t="str">
            <v/>
          </cell>
          <cell r="J4302">
            <v>11</v>
          </cell>
          <cell r="K4302" t="str">
            <v>MH1JM0219MK334871</v>
          </cell>
          <cell r="L4302" t="str">
            <v>JM02E1334833</v>
          </cell>
          <cell r="M4302" t="str">
            <v>HONDA</v>
          </cell>
          <cell r="N4302" t="str">
            <v>SCOOPY KEYLESS</v>
          </cell>
          <cell r="O4302" t="str">
            <v>HITAM</v>
          </cell>
          <cell r="P4302" t="str">
            <v>JG</v>
          </cell>
          <cell r="Q4302" t="str">
            <v>BELUM JTO</v>
          </cell>
          <cell r="R4302">
            <v>1</v>
          </cell>
          <cell r="S4302">
            <v>24</v>
          </cell>
        </row>
        <row r="4303">
          <cell r="D4303" t="str">
            <v>TP-24-F0000064</v>
          </cell>
          <cell r="E4303" t="str">
            <v>ISAK</v>
          </cell>
          <cell r="F4303" t="str">
            <v>BP 2483 JB</v>
          </cell>
          <cell r="G4303" t="str">
            <v>C0</v>
          </cell>
          <cell r="H4303" t="str">
            <v>02.REY</v>
          </cell>
          <cell r="I4303" t="str">
            <v>A</v>
          </cell>
          <cell r="J4303">
            <v>24</v>
          </cell>
          <cell r="K4303" t="str">
            <v>MH1JM3132LK354656</v>
          </cell>
          <cell r="L4303" t="str">
            <v>JM31E3349478</v>
          </cell>
          <cell r="M4303" t="str">
            <v>HONDA</v>
          </cell>
          <cell r="N4303" t="str">
            <v>SCOOPY</v>
          </cell>
          <cell r="O4303" t="str">
            <v>MERAH HITAM</v>
          </cell>
          <cell r="P4303" t="str">
            <v>JG</v>
          </cell>
          <cell r="Q4303" t="str">
            <v>BELUM JTO</v>
          </cell>
          <cell r="R4303">
            <v>21</v>
          </cell>
          <cell r="S4303">
            <v>24</v>
          </cell>
        </row>
        <row r="4304">
          <cell r="D4304" t="str">
            <v>TP-24-F0000082</v>
          </cell>
          <cell r="E4304" t="str">
            <v>RAJA MIMI SURYANA</v>
          </cell>
          <cell r="F4304" t="str">
            <v>BP 3348 RB</v>
          </cell>
          <cell r="G4304" t="str">
            <v>C0</v>
          </cell>
          <cell r="H4304" t="str">
            <v>01.SYAMSURI</v>
          </cell>
          <cell r="I4304" t="str">
            <v>A</v>
          </cell>
          <cell r="J4304">
            <v>7</v>
          </cell>
          <cell r="K4304" t="str">
            <v>MH1JM0113MK304346</v>
          </cell>
          <cell r="L4304" t="str">
            <v>JM01E1303379</v>
          </cell>
          <cell r="M4304" t="str">
            <v>HONDA</v>
          </cell>
          <cell r="N4304" t="str">
            <v>SCOOPY</v>
          </cell>
          <cell r="O4304" t="str">
            <v>BIRU</v>
          </cell>
          <cell r="P4304" t="str">
            <v>JG</v>
          </cell>
          <cell r="Q4304" t="str">
            <v>BELUM JTO</v>
          </cell>
          <cell r="R4304">
            <v>20</v>
          </cell>
          <cell r="S4304">
            <v>24</v>
          </cell>
        </row>
        <row r="4305">
          <cell r="D4305" t="str">
            <v>TP-24-F0000307</v>
          </cell>
          <cell r="E4305" t="str">
            <v>SUNAPAR</v>
          </cell>
          <cell r="F4305" t="str">
            <v>BP 3492 WM</v>
          </cell>
          <cell r="G4305" t="str">
            <v>C0</v>
          </cell>
          <cell r="H4305" t="str">
            <v>02.REY</v>
          </cell>
          <cell r="I4305" t="str">
            <v>A</v>
          </cell>
          <cell r="J4305">
            <v>21</v>
          </cell>
          <cell r="K4305" t="str">
            <v>MH1JFB118DK714873</v>
          </cell>
          <cell r="L4305" t="str">
            <v>JFB1E1670122</v>
          </cell>
          <cell r="M4305" t="str">
            <v>HONDA</v>
          </cell>
          <cell r="N4305" t="str">
            <v>VARIO</v>
          </cell>
          <cell r="O4305" t="str">
            <v>WHITE SILVER</v>
          </cell>
          <cell r="P4305" t="str">
            <v>JG</v>
          </cell>
          <cell r="Q4305" t="str">
            <v>BELUM JTO</v>
          </cell>
          <cell r="R4305">
            <v>17</v>
          </cell>
          <cell r="S4305">
            <v>30</v>
          </cell>
        </row>
        <row r="4306">
          <cell r="D4306" t="str">
            <v>TP-24-F0000351</v>
          </cell>
          <cell r="E4306" t="str">
            <v>RUBIATI</v>
          </cell>
          <cell r="F4306" t="str">
            <v>BP 3584 IW</v>
          </cell>
          <cell r="G4306" t="str">
            <v>C0</v>
          </cell>
          <cell r="H4306" t="str">
            <v>01.SYAMSURI</v>
          </cell>
          <cell r="I4306" t="str">
            <v>A</v>
          </cell>
          <cell r="J4306">
            <v>8</v>
          </cell>
          <cell r="K4306" t="str">
            <v>MH1KF4118JK365676</v>
          </cell>
          <cell r="L4306" t="str">
            <v>KF41E1366577</v>
          </cell>
          <cell r="M4306" t="str">
            <v>HONDA</v>
          </cell>
          <cell r="N4306" t="str">
            <v>VARIO 150</v>
          </cell>
          <cell r="O4306" t="str">
            <v>MERAH</v>
          </cell>
          <cell r="P4306" t="str">
            <v>JG</v>
          </cell>
          <cell r="Q4306" t="str">
            <v>BELUM JTO</v>
          </cell>
          <cell r="R4306">
            <v>16</v>
          </cell>
          <cell r="S4306">
            <v>24</v>
          </cell>
        </row>
        <row r="4307">
          <cell r="D4307" t="str">
            <v>TP-24-F0000411</v>
          </cell>
          <cell r="E4307" t="str">
            <v>ELI SANTO</v>
          </cell>
          <cell r="F4307" t="str">
            <v>BP 2320 UB</v>
          </cell>
          <cell r="G4307" t="str">
            <v>C0</v>
          </cell>
          <cell r="H4307" t="str">
            <v>02.REY</v>
          </cell>
          <cell r="I4307" t="str">
            <v>A</v>
          </cell>
          <cell r="J4307">
            <v>1</v>
          </cell>
          <cell r="K4307" t="str">
            <v>MH1KF2114KK224688</v>
          </cell>
          <cell r="L4307" t="str">
            <v>KF21E1223925</v>
          </cell>
          <cell r="M4307" t="str">
            <v>HONDA</v>
          </cell>
          <cell r="N4307" t="str">
            <v>PCX</v>
          </cell>
          <cell r="O4307" t="str">
            <v>COKLAT</v>
          </cell>
          <cell r="P4307" t="str">
            <v>JG</v>
          </cell>
          <cell r="Q4307" t="str">
            <v>DONE</v>
          </cell>
          <cell r="R4307">
            <v>15</v>
          </cell>
          <cell r="S4307">
            <v>18</v>
          </cell>
        </row>
        <row r="4308">
          <cell r="D4308" t="str">
            <v>TP-25-F0000597</v>
          </cell>
          <cell r="E4308" t="str">
            <v>BAHAR</v>
          </cell>
          <cell r="F4308" t="str">
            <v>BP 2594 PQ</v>
          </cell>
          <cell r="G4308" t="str">
            <v>C0</v>
          </cell>
          <cell r="H4308" t="str">
            <v>14.CALL CENTER</v>
          </cell>
          <cell r="I4308" t="str">
            <v>A</v>
          </cell>
          <cell r="J4308">
            <v>21</v>
          </cell>
          <cell r="K4308" t="str">
            <v>MH1JM8218NK675971</v>
          </cell>
          <cell r="L4308" t="str">
            <v>JM82E1674086</v>
          </cell>
          <cell r="M4308" t="str">
            <v>HONDA</v>
          </cell>
          <cell r="N4308" t="str">
            <v>BEAT STREET</v>
          </cell>
          <cell r="O4308" t="str">
            <v>HITAM</v>
          </cell>
          <cell r="P4308" t="str">
            <v>JG</v>
          </cell>
          <cell r="Q4308" t="str">
            <v>BELUM JTO</v>
          </cell>
          <cell r="R4308">
            <v>3</v>
          </cell>
          <cell r="S4308">
            <v>24</v>
          </cell>
        </row>
        <row r="4309">
          <cell r="D4309" t="str">
            <v>TP-25-F0000607</v>
          </cell>
          <cell r="E4309" t="str">
            <v>RIKO DWI PRASETYO</v>
          </cell>
          <cell r="F4309" t="str">
            <v>BP 3235 PJ</v>
          </cell>
          <cell r="G4309" t="str">
            <v>C0</v>
          </cell>
          <cell r="H4309" t="str">
            <v>01.SYAMSURI</v>
          </cell>
          <cell r="I4309" t="str">
            <v/>
          </cell>
          <cell r="J4309">
            <v>26</v>
          </cell>
          <cell r="K4309" t="str">
            <v>MH1JM0212MK262749</v>
          </cell>
          <cell r="L4309" t="str">
            <v>JM02E1265267</v>
          </cell>
          <cell r="M4309" t="str">
            <v>HONDA</v>
          </cell>
          <cell r="N4309" t="str">
            <v>SCOOPY KEYLESS</v>
          </cell>
          <cell r="O4309" t="str">
            <v>COKLAT</v>
          </cell>
          <cell r="P4309" t="str">
            <v>JG</v>
          </cell>
          <cell r="Q4309" t="str">
            <v>BELUM JTO</v>
          </cell>
          <cell r="R4309">
            <v>3</v>
          </cell>
          <cell r="S4309">
            <v>24</v>
          </cell>
        </row>
        <row r="4310">
          <cell r="D4310" t="str">
            <v>TP-25-F0000610</v>
          </cell>
          <cell r="E4310" t="str">
            <v>HARTANTI</v>
          </cell>
          <cell r="F4310" t="str">
            <v>BP 5942 MW</v>
          </cell>
          <cell r="G4310" t="str">
            <v>C0</v>
          </cell>
          <cell r="H4310" t="str">
            <v>01.SYAMSURI</v>
          </cell>
          <cell r="I4310" t="str">
            <v>D</v>
          </cell>
          <cell r="J4310">
            <v>1</v>
          </cell>
          <cell r="K4310" t="str">
            <v>MH3SG5670PK323363</v>
          </cell>
          <cell r="L4310" t="str">
            <v>G3L8E1614064</v>
          </cell>
          <cell r="M4310" t="str">
            <v>YAMAHA</v>
          </cell>
          <cell r="N4310" t="str">
            <v>NMAX</v>
          </cell>
          <cell r="O4310" t="str">
            <v>HIJAU</v>
          </cell>
          <cell r="P4310" t="str">
            <v>JG</v>
          </cell>
          <cell r="Q4310" t="str">
            <v>GAGAL BAYAR</v>
          </cell>
          <cell r="R4310">
            <v>2</v>
          </cell>
          <cell r="S4310">
            <v>24</v>
          </cell>
        </row>
        <row r="4311">
          <cell r="D4311" t="str">
            <v>TP-25-F0000612</v>
          </cell>
          <cell r="E4311" t="str">
            <v>EDI ARISMAN</v>
          </cell>
          <cell r="F4311" t="str">
            <v>BP 5370 GT</v>
          </cell>
          <cell r="G4311" t="str">
            <v>C0</v>
          </cell>
          <cell r="H4311" t="str">
            <v>02.REY</v>
          </cell>
          <cell r="I4311" t="str">
            <v/>
          </cell>
          <cell r="J4311">
            <v>1</v>
          </cell>
          <cell r="K4311" t="str">
            <v>MH3SE88G0JJ126362</v>
          </cell>
          <cell r="L4311" t="str">
            <v>E3R2E2077843</v>
          </cell>
          <cell r="M4311" t="str">
            <v>YAMAHA</v>
          </cell>
          <cell r="N4311" t="str">
            <v>MIO M3</v>
          </cell>
          <cell r="O4311" t="str">
            <v>HITAM</v>
          </cell>
          <cell r="P4311" t="str">
            <v>JG</v>
          </cell>
          <cell r="Q4311" t="str">
            <v>GAGAL BAYAR</v>
          </cell>
          <cell r="R4311">
            <v>2</v>
          </cell>
          <cell r="S4311">
            <v>24</v>
          </cell>
        </row>
        <row r="4312">
          <cell r="D4312" t="str">
            <v>TP-24-F0000644</v>
          </cell>
          <cell r="E4312" t="str">
            <v>AZWAR SPENDI</v>
          </cell>
          <cell r="F4312" t="str">
            <v>BP 3570 PP</v>
          </cell>
          <cell r="G4312" t="str">
            <v>C0</v>
          </cell>
          <cell r="H4312" t="str">
            <v>01.SYAMSURI</v>
          </cell>
          <cell r="I4312" t="str">
            <v>A</v>
          </cell>
          <cell r="J4312">
            <v>22</v>
          </cell>
          <cell r="K4312" t="str">
            <v>MH1JM041XNK034321</v>
          </cell>
          <cell r="L4312" t="str">
            <v>JM04E1034236</v>
          </cell>
          <cell r="M4312" t="str">
            <v>HONDA</v>
          </cell>
          <cell r="N4312" t="str">
            <v>SCOOPY</v>
          </cell>
          <cell r="O4312" t="str">
            <v>MERAH</v>
          </cell>
          <cell r="P4312" t="str">
            <v>JG</v>
          </cell>
          <cell r="Q4312" t="str">
            <v>BELUM JTO</v>
          </cell>
          <cell r="R4312">
            <v>13</v>
          </cell>
          <cell r="S4312">
            <v>30</v>
          </cell>
        </row>
        <row r="4313">
          <cell r="D4313" t="str">
            <v>TP-24-F0000686</v>
          </cell>
          <cell r="E4313" t="str">
            <v>SAWALUDIN</v>
          </cell>
          <cell r="F4313" t="str">
            <v>BP 2458 PC</v>
          </cell>
          <cell r="G4313" t="str">
            <v>C0</v>
          </cell>
          <cell r="H4313" t="str">
            <v>14.CALL CENTER</v>
          </cell>
          <cell r="I4313" t="str">
            <v>A</v>
          </cell>
          <cell r="J4313">
            <v>7</v>
          </cell>
          <cell r="K4313" t="str">
            <v>MH1JFZ217KK626904</v>
          </cell>
          <cell r="L4313" t="str">
            <v>JFZ2E1626849</v>
          </cell>
          <cell r="M4313" t="str">
            <v>HONDA</v>
          </cell>
          <cell r="N4313" t="str">
            <v>BEAT STREET</v>
          </cell>
          <cell r="O4313" t="str">
            <v>HITAM</v>
          </cell>
          <cell r="P4313" t="str">
            <v>JG</v>
          </cell>
          <cell r="Q4313" t="str">
            <v>BELUM JTO</v>
          </cell>
          <cell r="R4313">
            <v>12</v>
          </cell>
          <cell r="S4313">
            <v>18</v>
          </cell>
        </row>
        <row r="4314">
          <cell r="D4314" t="str">
            <v>TP-24-F0000690</v>
          </cell>
          <cell r="E4314" t="str">
            <v>INAH</v>
          </cell>
          <cell r="F4314" t="str">
            <v>BP 2274 PG</v>
          </cell>
          <cell r="G4314" t="str">
            <v>C0</v>
          </cell>
          <cell r="H4314" t="str">
            <v>01.SYAMSURI</v>
          </cell>
          <cell r="I4314" t="str">
            <v>A</v>
          </cell>
          <cell r="J4314">
            <v>8</v>
          </cell>
          <cell r="K4314" t="str">
            <v>MH1JM3139LK356386</v>
          </cell>
          <cell r="L4314" t="str">
            <v>JM31E3351713</v>
          </cell>
          <cell r="M4314" t="str">
            <v>HONDA</v>
          </cell>
          <cell r="N4314" t="str">
            <v>SCOOPY</v>
          </cell>
          <cell r="O4314" t="str">
            <v>HITAM SILVER</v>
          </cell>
          <cell r="P4314" t="str">
            <v>JG</v>
          </cell>
          <cell r="Q4314" t="str">
            <v>BELUM JTO</v>
          </cell>
          <cell r="R4314">
            <v>12</v>
          </cell>
          <cell r="S4314">
            <v>36</v>
          </cell>
        </row>
        <row r="4315">
          <cell r="D4315" t="str">
            <v>TP-24-F0000692</v>
          </cell>
          <cell r="E4315" t="str">
            <v>KHOIRUL CANDRA</v>
          </cell>
          <cell r="F4315" t="str">
            <v>BP 3254 DP</v>
          </cell>
          <cell r="G4315" t="str">
            <v>C0</v>
          </cell>
          <cell r="H4315" t="str">
            <v>01.SYAMSURI</v>
          </cell>
          <cell r="I4315" t="str">
            <v>A</v>
          </cell>
          <cell r="J4315">
            <v>9</v>
          </cell>
          <cell r="K4315" t="str">
            <v>MH1JMD115PK412852</v>
          </cell>
          <cell r="L4315" t="str">
            <v>JMD1E1413154</v>
          </cell>
          <cell r="M4315" t="str">
            <v>HONDA</v>
          </cell>
          <cell r="N4315" t="str">
            <v>VARIO KEYLESS</v>
          </cell>
          <cell r="O4315" t="str">
            <v>PUTIH</v>
          </cell>
          <cell r="P4315" t="str">
            <v>JG</v>
          </cell>
          <cell r="Q4315" t="str">
            <v>BELUM JTO</v>
          </cell>
          <cell r="R4315">
            <v>12</v>
          </cell>
          <cell r="S4315">
            <v>12</v>
          </cell>
        </row>
        <row r="4316">
          <cell r="D4316" t="str">
            <v>SP-25-F0001422</v>
          </cell>
          <cell r="E4316" t="str">
            <v>CANDRA MUDA</v>
          </cell>
          <cell r="F4316" t="str">
            <v>BP 3759 QQ</v>
          </cell>
          <cell r="G4316" t="str">
            <v>C0</v>
          </cell>
          <cell r="H4316" t="str">
            <v>04.RIZKI A</v>
          </cell>
          <cell r="I4316" t="str">
            <v>A</v>
          </cell>
          <cell r="J4316">
            <v>19</v>
          </cell>
          <cell r="K4316" t="str">
            <v>MH1JM1114HK188036</v>
          </cell>
          <cell r="L4316" t="str">
            <v>JM11E1180022</v>
          </cell>
          <cell r="M4316" t="str">
            <v>HONDA</v>
          </cell>
          <cell r="N4316" t="str">
            <v>BEAT</v>
          </cell>
          <cell r="O4316" t="str">
            <v>MERAH PUTIH</v>
          </cell>
          <cell r="P4316" t="str">
            <v>JG</v>
          </cell>
          <cell r="Q4316" t="str">
            <v>BELUM JTO</v>
          </cell>
          <cell r="R4316">
            <v>5</v>
          </cell>
          <cell r="S4316">
            <v>12</v>
          </cell>
        </row>
        <row r="4317">
          <cell r="D4317" t="str">
            <v>SP-25-F0001428</v>
          </cell>
          <cell r="E4317" t="str">
            <v>MOHAMMAD ISNAINI</v>
          </cell>
          <cell r="F4317" t="str">
            <v>BP 3616 HH</v>
          </cell>
          <cell r="G4317" t="str">
            <v>C0</v>
          </cell>
          <cell r="H4317" t="str">
            <v>08.JOSRI</v>
          </cell>
          <cell r="I4317" t="str">
            <v>A</v>
          </cell>
          <cell r="J4317">
            <v>20</v>
          </cell>
          <cell r="K4317" t="str">
            <v>MH1JM112XKK353703</v>
          </cell>
          <cell r="L4317" t="str">
            <v>JM11E2335928</v>
          </cell>
          <cell r="M4317" t="str">
            <v>HONDA</v>
          </cell>
          <cell r="N4317" t="str">
            <v>BEAT</v>
          </cell>
          <cell r="O4317" t="str">
            <v>MAGENTA HITAM</v>
          </cell>
          <cell r="P4317" t="str">
            <v>JG</v>
          </cell>
          <cell r="Q4317" t="str">
            <v>BELUM JTO</v>
          </cell>
          <cell r="R4317">
            <v>5</v>
          </cell>
          <cell r="S4317">
            <v>12</v>
          </cell>
        </row>
        <row r="4318">
          <cell r="D4318" t="str">
            <v>SP-25-F0001434</v>
          </cell>
          <cell r="E4318" t="str">
            <v>FAZLAN</v>
          </cell>
          <cell r="F4318" t="str">
            <v>BP 2519 AJ</v>
          </cell>
          <cell r="G4318" t="str">
            <v>C0</v>
          </cell>
          <cell r="H4318" t="str">
            <v>13.WILFRIN</v>
          </cell>
          <cell r="I4318" t="str">
            <v>A</v>
          </cell>
          <cell r="J4318">
            <v>20</v>
          </cell>
          <cell r="K4318" t="str">
            <v>MH1JFZ13XKK312893</v>
          </cell>
          <cell r="L4318" t="str">
            <v>JFZ1E3313016</v>
          </cell>
          <cell r="M4318" t="str">
            <v>HONDA</v>
          </cell>
          <cell r="N4318" t="str">
            <v>BEAT</v>
          </cell>
          <cell r="O4318" t="str">
            <v>HITAM</v>
          </cell>
          <cell r="P4318" t="str">
            <v>JG</v>
          </cell>
          <cell r="Q4318" t="str">
            <v>BELUM JTO</v>
          </cell>
          <cell r="R4318">
            <v>5</v>
          </cell>
          <cell r="S4318">
            <v>12</v>
          </cell>
        </row>
        <row r="4319">
          <cell r="D4319" t="str">
            <v>SP-25-F0001457</v>
          </cell>
          <cell r="E4319" t="str">
            <v>RIKARDO SAGALA</v>
          </cell>
          <cell r="F4319" t="str">
            <v>BP 5975 RC</v>
          </cell>
          <cell r="G4319" t="str">
            <v>C0</v>
          </cell>
          <cell r="H4319" t="str">
            <v>14.CALL CENTER</v>
          </cell>
          <cell r="I4319" t="str">
            <v>A</v>
          </cell>
          <cell r="J4319">
            <v>23</v>
          </cell>
          <cell r="K4319" t="str">
            <v>MH3RG4710KK109888</v>
          </cell>
          <cell r="L4319" t="str">
            <v>G3J6E0199931</v>
          </cell>
          <cell r="M4319" t="str">
            <v>YAMAHA</v>
          </cell>
          <cell r="N4319" t="str">
            <v>R 15 V3</v>
          </cell>
          <cell r="O4319" t="str">
            <v>KUNING</v>
          </cell>
          <cell r="P4319" t="str">
            <v>JG</v>
          </cell>
          <cell r="Q4319" t="str">
            <v>BELUM JTO</v>
          </cell>
          <cell r="R4319">
            <v>5</v>
          </cell>
          <cell r="S4319">
            <v>18</v>
          </cell>
        </row>
        <row r="4320">
          <cell r="D4320" t="str">
            <v>SP-25-F0001469</v>
          </cell>
          <cell r="E4320" t="str">
            <v>ERLINA YANTI BR SARAGIH</v>
          </cell>
          <cell r="F4320" t="str">
            <v>BP 2207 I</v>
          </cell>
          <cell r="G4320" t="str">
            <v>C0</v>
          </cell>
          <cell r="H4320" t="str">
            <v>11.RIMPUN</v>
          </cell>
          <cell r="I4320" t="str">
            <v>A</v>
          </cell>
          <cell r="J4320">
            <v>24</v>
          </cell>
          <cell r="K4320" t="str">
            <v>MH1JM8111MK636915</v>
          </cell>
          <cell r="L4320" t="str">
            <v>JM81E1638693</v>
          </cell>
          <cell r="M4320" t="str">
            <v>HONDA</v>
          </cell>
          <cell r="N4320" t="str">
            <v>BEAT FI</v>
          </cell>
          <cell r="O4320" t="str">
            <v>MERAH HITAM</v>
          </cell>
          <cell r="P4320" t="str">
            <v>JG</v>
          </cell>
          <cell r="Q4320" t="str">
            <v>BELUM JTO</v>
          </cell>
          <cell r="R4320">
            <v>5</v>
          </cell>
          <cell r="S4320">
            <v>12</v>
          </cell>
        </row>
        <row r="4321">
          <cell r="D4321" t="str">
            <v>TP-24-F0000773</v>
          </cell>
          <cell r="E4321" t="str">
            <v>MUHAMAD LATIF</v>
          </cell>
          <cell r="F4321" t="str">
            <v>BP 2363 BN</v>
          </cell>
          <cell r="G4321" t="str">
            <v>C0</v>
          </cell>
          <cell r="H4321" t="str">
            <v>14.CALL CENTER</v>
          </cell>
          <cell r="I4321" t="str">
            <v>A</v>
          </cell>
          <cell r="J4321">
            <v>9</v>
          </cell>
          <cell r="K4321" t="str">
            <v>MH1JM0216NK596283</v>
          </cell>
          <cell r="L4321" t="str">
            <v>JM02E1593595</v>
          </cell>
          <cell r="M4321" t="str">
            <v>HONDA</v>
          </cell>
          <cell r="N4321" t="str">
            <v>SCOOPY</v>
          </cell>
          <cell r="O4321" t="str">
            <v>PUTIH</v>
          </cell>
          <cell r="P4321" t="str">
            <v>JG</v>
          </cell>
          <cell r="Q4321" t="str">
            <v>DONE</v>
          </cell>
          <cell r="R4321">
            <v>11</v>
          </cell>
          <cell r="S4321">
            <v>24</v>
          </cell>
        </row>
        <row r="4322">
          <cell r="D4322" t="str">
            <v>TP-24-F0000780</v>
          </cell>
          <cell r="E4322" t="str">
            <v>AHMAD SODIK</v>
          </cell>
          <cell r="F4322" t="str">
            <v>BP 4973 AB</v>
          </cell>
          <cell r="G4322" t="str">
            <v>C0</v>
          </cell>
          <cell r="H4322" t="str">
            <v>14.CALL CENTER</v>
          </cell>
          <cell r="I4322" t="str">
            <v>A</v>
          </cell>
          <cell r="J4322">
            <v>10</v>
          </cell>
          <cell r="K4322" t="str">
            <v>MH31PA004EK624144</v>
          </cell>
          <cell r="L4322" t="str">
            <v>1PA624319</v>
          </cell>
          <cell r="M4322" t="str">
            <v>YAMAHA</v>
          </cell>
          <cell r="N4322" t="str">
            <v>VIXION</v>
          </cell>
          <cell r="O4322" t="str">
            <v>HITAM</v>
          </cell>
          <cell r="P4322" t="str">
            <v>JG</v>
          </cell>
          <cell r="Q4322" t="str">
            <v>DONE</v>
          </cell>
          <cell r="R4322">
            <v>11</v>
          </cell>
          <cell r="S4322">
            <v>24</v>
          </cell>
        </row>
        <row r="4323">
          <cell r="D4323" t="str">
            <v>TP-24-F0000796</v>
          </cell>
          <cell r="E4323" t="str">
            <v>RAJUNAIDI</v>
          </cell>
          <cell r="F4323" t="str">
            <v>BP 4068 BU</v>
          </cell>
          <cell r="G4323" t="str">
            <v>C0</v>
          </cell>
          <cell r="H4323" t="str">
            <v>02.REY</v>
          </cell>
          <cell r="I4323" t="str">
            <v>A</v>
          </cell>
          <cell r="J4323">
            <v>16</v>
          </cell>
          <cell r="K4323" t="str">
            <v>MH3SG3190KJ878128</v>
          </cell>
          <cell r="L4323" t="str">
            <v>G3E4E1870203</v>
          </cell>
          <cell r="M4323" t="str">
            <v>YAMAHA</v>
          </cell>
          <cell r="N4323" t="str">
            <v>NMAX</v>
          </cell>
          <cell r="O4323" t="str">
            <v>HITAM</v>
          </cell>
          <cell r="P4323" t="str">
            <v>JG</v>
          </cell>
          <cell r="Q4323" t="str">
            <v>BELUM JTO</v>
          </cell>
          <cell r="R4323">
            <v>11</v>
          </cell>
          <cell r="S4323">
            <v>36</v>
          </cell>
        </row>
        <row r="4324">
          <cell r="D4324" t="str">
            <v>SP-25-F0001475</v>
          </cell>
          <cell r="E4324" t="str">
            <v>YOSIA ELIA RIKO TAMBUNAN</v>
          </cell>
          <cell r="F4324" t="str">
            <v>BP 3141 HH</v>
          </cell>
          <cell r="G4324" t="str">
            <v>C0</v>
          </cell>
          <cell r="H4324" t="str">
            <v>11.RIMPUN</v>
          </cell>
          <cell r="I4324" t="str">
            <v>A</v>
          </cell>
          <cell r="J4324">
            <v>25</v>
          </cell>
          <cell r="K4324" t="str">
            <v>MH1JM9121PK925814</v>
          </cell>
          <cell r="L4324" t="str">
            <v>JM91E2923837</v>
          </cell>
          <cell r="M4324" t="str">
            <v>HONDA</v>
          </cell>
          <cell r="N4324" t="str">
            <v>BEAT</v>
          </cell>
          <cell r="O4324" t="str">
            <v>HITAM</v>
          </cell>
          <cell r="P4324" t="str">
            <v>JG</v>
          </cell>
          <cell r="Q4324" t="str">
            <v>BELUM JTO</v>
          </cell>
          <cell r="R4324">
            <v>5</v>
          </cell>
          <cell r="S4324">
            <v>18</v>
          </cell>
        </row>
        <row r="4325">
          <cell r="D4325" t="str">
            <v>SP-25-F0001489</v>
          </cell>
          <cell r="E4325" t="str">
            <v>NURSALAM HASNU</v>
          </cell>
          <cell r="F4325" t="str">
            <v>BP 2755 RF</v>
          </cell>
          <cell r="G4325" t="str">
            <v>C0</v>
          </cell>
          <cell r="H4325" t="str">
            <v>09.OLOAN</v>
          </cell>
          <cell r="I4325" t="str">
            <v>A</v>
          </cell>
          <cell r="J4325">
            <v>26</v>
          </cell>
          <cell r="K4325" t="str">
            <v>MH1JM0119MK469060</v>
          </cell>
          <cell r="L4325" t="str">
            <v>JM01E1468124</v>
          </cell>
          <cell r="M4325" t="str">
            <v>HONDA</v>
          </cell>
          <cell r="N4325" t="str">
            <v>SCOOPY NON KEYLESS</v>
          </cell>
          <cell r="O4325" t="str">
            <v>HITAM MERAH</v>
          </cell>
          <cell r="P4325" t="str">
            <v>JG</v>
          </cell>
          <cell r="Q4325" t="str">
            <v>BELUM JTO</v>
          </cell>
          <cell r="R4325">
            <v>5</v>
          </cell>
          <cell r="S4325">
            <v>24</v>
          </cell>
        </row>
        <row r="4326">
          <cell r="D4326" t="str">
            <v>SP-25-F0001536</v>
          </cell>
          <cell r="E4326" t="str">
            <v>IBNU HADI</v>
          </cell>
          <cell r="F4326" t="str">
            <v>BP 2876 RM</v>
          </cell>
          <cell r="G4326" t="str">
            <v>C0</v>
          </cell>
          <cell r="H4326" t="str">
            <v>04.RIZKI A</v>
          </cell>
          <cell r="I4326" t="str">
            <v>A</v>
          </cell>
          <cell r="J4326">
            <v>3</v>
          </cell>
          <cell r="K4326" t="str">
            <v>MH1JM0117NK569756</v>
          </cell>
          <cell r="L4326" t="str">
            <v>JM01E1568635</v>
          </cell>
          <cell r="M4326" t="str">
            <v>HONDA</v>
          </cell>
          <cell r="N4326" t="str">
            <v>SCOOPY NON KEYLESS</v>
          </cell>
          <cell r="O4326" t="str">
            <v>HITAM</v>
          </cell>
          <cell r="P4326" t="str">
            <v>JG</v>
          </cell>
          <cell r="Q4326" t="str">
            <v>GAGAL BAYAR</v>
          </cell>
          <cell r="R4326">
            <v>4</v>
          </cell>
          <cell r="S4326">
            <v>18</v>
          </cell>
        </row>
        <row r="4327">
          <cell r="D4327" t="str">
            <v>SP-25-F0002523</v>
          </cell>
          <cell r="E4327" t="str">
            <v>CHANDRA ADE SHERLY</v>
          </cell>
          <cell r="F4327" t="str">
            <v>BP 3691 UR</v>
          </cell>
          <cell r="G4327" t="str">
            <v>C0</v>
          </cell>
          <cell r="H4327" t="str">
            <v>14.CALL CENTER</v>
          </cell>
          <cell r="I4327" t="str">
            <v/>
          </cell>
          <cell r="J4327">
            <v>8</v>
          </cell>
          <cell r="K4327" t="str">
            <v>MH1JM8110LK146545</v>
          </cell>
          <cell r="L4327" t="str">
            <v>JM81E1147544</v>
          </cell>
          <cell r="M4327" t="str">
            <v>HONDA</v>
          </cell>
          <cell r="N4327" t="str">
            <v>BEAT DIGITAL</v>
          </cell>
          <cell r="O4327" t="str">
            <v>PUTIH</v>
          </cell>
          <cell r="P4327" t="str">
            <v>JG</v>
          </cell>
          <cell r="Q4327" t="str">
            <v>BELUM JTO</v>
          </cell>
          <cell r="R4327">
            <v>1</v>
          </cell>
          <cell r="S4327">
            <v>12</v>
          </cell>
        </row>
        <row r="4328">
          <cell r="D4328" t="str">
            <v>SP-25-F0002538</v>
          </cell>
          <cell r="E4328" t="str">
            <v>SEPTINI LASE</v>
          </cell>
          <cell r="F4328" t="str">
            <v>BP 4501 EJ</v>
          </cell>
          <cell r="G4328" t="str">
            <v>C0</v>
          </cell>
          <cell r="H4328" t="str">
            <v>14.CALL CENTER</v>
          </cell>
          <cell r="I4328" t="str">
            <v/>
          </cell>
          <cell r="J4328">
            <v>10</v>
          </cell>
          <cell r="K4328" t="str">
            <v>MH3SEJ710PJ158209</v>
          </cell>
          <cell r="L4328" t="str">
            <v>E33WE0178820</v>
          </cell>
          <cell r="M4328" t="str">
            <v>YAMAHA</v>
          </cell>
          <cell r="N4328" t="str">
            <v>FAZZIO</v>
          </cell>
          <cell r="O4328" t="str">
            <v>BIRU</v>
          </cell>
          <cell r="P4328" t="str">
            <v>JG</v>
          </cell>
          <cell r="Q4328" t="str">
            <v>BELUM JTO</v>
          </cell>
          <cell r="R4328">
            <v>1</v>
          </cell>
          <cell r="S4328">
            <v>18</v>
          </cell>
        </row>
        <row r="4329">
          <cell r="D4329" t="str">
            <v>SP-25-F0002557</v>
          </cell>
          <cell r="E4329" t="str">
            <v>ANJELLIUS PUTRA JAYA DUHA</v>
          </cell>
          <cell r="F4329" t="str">
            <v>BP 2446 HR</v>
          </cell>
          <cell r="G4329" t="str">
            <v>C0</v>
          </cell>
          <cell r="H4329" t="str">
            <v>14.CALL CENTER</v>
          </cell>
          <cell r="I4329" t="str">
            <v/>
          </cell>
          <cell r="J4329">
            <v>13</v>
          </cell>
          <cell r="K4329" t="str">
            <v>MH1JM5111JK104848</v>
          </cell>
          <cell r="L4329" t="str">
            <v>JM51E1104851</v>
          </cell>
          <cell r="M4329" t="str">
            <v>HONDA</v>
          </cell>
          <cell r="N4329" t="str">
            <v>VARIO 125</v>
          </cell>
          <cell r="O4329" t="str">
            <v>MERAH</v>
          </cell>
          <cell r="P4329" t="str">
            <v>JG</v>
          </cell>
          <cell r="Q4329" t="str">
            <v>BELUM JTO</v>
          </cell>
          <cell r="R4329">
            <v>1</v>
          </cell>
          <cell r="S4329">
            <v>12</v>
          </cell>
        </row>
        <row r="4330">
          <cell r="D4330" t="str">
            <v>SP-25-F0002568</v>
          </cell>
          <cell r="E4330" t="str">
            <v>VENANTIUS DAGA NDUA</v>
          </cell>
          <cell r="F4330" t="str">
            <v>BP 2537 OM</v>
          </cell>
          <cell r="G4330" t="str">
            <v>C0</v>
          </cell>
          <cell r="H4330" t="str">
            <v>14.CALL CENTER</v>
          </cell>
          <cell r="I4330" t="str">
            <v/>
          </cell>
          <cell r="J4330">
            <v>20</v>
          </cell>
          <cell r="K4330" t="str">
            <v>MH1JM0316PK197388</v>
          </cell>
          <cell r="L4330" t="str">
            <v>JM03E1197395</v>
          </cell>
          <cell r="M4330" t="str">
            <v>HONDA</v>
          </cell>
          <cell r="N4330" t="str">
            <v>SCOOPY NON KEYLESS</v>
          </cell>
          <cell r="O4330" t="str">
            <v>COKLAT KREM</v>
          </cell>
          <cell r="P4330" t="str">
            <v>JG</v>
          </cell>
          <cell r="Q4330" t="str">
            <v>BELUM JTO</v>
          </cell>
          <cell r="R4330">
            <v>1</v>
          </cell>
          <cell r="S4330">
            <v>18</v>
          </cell>
        </row>
        <row r="4331">
          <cell r="D4331" t="str">
            <v>TP-24-F0000587</v>
          </cell>
          <cell r="E4331" t="str">
            <v>NITA</v>
          </cell>
          <cell r="F4331" t="str">
            <v>BP 4514 AB</v>
          </cell>
          <cell r="G4331" t="str">
            <v>C0</v>
          </cell>
          <cell r="H4331" t="str">
            <v>01.SYAMSURI</v>
          </cell>
          <cell r="I4331" t="str">
            <v>A</v>
          </cell>
          <cell r="J4331">
            <v>1</v>
          </cell>
          <cell r="K4331" t="str">
            <v>MH31PA004EK535124</v>
          </cell>
          <cell r="L4331" t="str">
            <v>1PA534074</v>
          </cell>
          <cell r="M4331" t="str">
            <v>YAMAHA</v>
          </cell>
          <cell r="N4331" t="str">
            <v>VIXION</v>
          </cell>
          <cell r="O4331" t="str">
            <v>HITAM</v>
          </cell>
          <cell r="P4331" t="str">
            <v>JG</v>
          </cell>
          <cell r="Q4331" t="str">
            <v>DONE</v>
          </cell>
          <cell r="R4331">
            <v>13</v>
          </cell>
          <cell r="S4331">
            <v>18</v>
          </cell>
        </row>
        <row r="4332">
          <cell r="D4332" t="str">
            <v>TP-24-F0000653</v>
          </cell>
          <cell r="E4332" t="str">
            <v>EVI MARGARETHA HUTAJULU</v>
          </cell>
          <cell r="F4332" t="str">
            <v>BP 3685 PP</v>
          </cell>
          <cell r="G4332" t="str">
            <v>C0</v>
          </cell>
          <cell r="H4332" t="str">
            <v>02.REY</v>
          </cell>
          <cell r="I4332" t="str">
            <v>A</v>
          </cell>
          <cell r="J4332">
            <v>24</v>
          </cell>
          <cell r="K4332" t="str">
            <v>MH1KFA118NK132661</v>
          </cell>
          <cell r="L4332" t="str">
            <v>KFA1E1132721</v>
          </cell>
          <cell r="M4332" t="str">
            <v>HONDA</v>
          </cell>
          <cell r="N4332" t="str">
            <v>VARIO KEYLESS</v>
          </cell>
          <cell r="O4332" t="str">
            <v>PUTIH</v>
          </cell>
          <cell r="P4332" t="str">
            <v>JG</v>
          </cell>
          <cell r="Q4332" t="str">
            <v>BELUM JTO</v>
          </cell>
          <cell r="R4332">
            <v>13</v>
          </cell>
          <cell r="S4332">
            <v>18</v>
          </cell>
        </row>
        <row r="4333">
          <cell r="D4333" t="str">
            <v>TP-24-F0000663</v>
          </cell>
          <cell r="E4333" t="str">
            <v>JHON ARISMEL</v>
          </cell>
          <cell r="F4333" t="str">
            <v>BP 2068 SB</v>
          </cell>
          <cell r="G4333" t="str">
            <v>C0</v>
          </cell>
          <cell r="H4333" t="str">
            <v>02.REY</v>
          </cell>
          <cell r="I4333" t="str">
            <v>A</v>
          </cell>
          <cell r="J4333">
            <v>1</v>
          </cell>
          <cell r="K4333" t="str">
            <v>MH1JM9133PK165426</v>
          </cell>
          <cell r="L4333" t="str">
            <v>JM91E3160445</v>
          </cell>
          <cell r="M4333" t="str">
            <v>HONDA</v>
          </cell>
          <cell r="N4333" t="str">
            <v>BEAT</v>
          </cell>
          <cell r="O4333" t="str">
            <v>HITAM</v>
          </cell>
          <cell r="P4333" t="str">
            <v>JG</v>
          </cell>
          <cell r="Q4333" t="str">
            <v>DONE</v>
          </cell>
          <cell r="R4333">
            <v>12</v>
          </cell>
          <cell r="S4333">
            <v>24</v>
          </cell>
        </row>
        <row r="4334">
          <cell r="D4334" t="str">
            <v>TP-25-F0000628</v>
          </cell>
          <cell r="E4334" t="str">
            <v>FANDIKA ANDI CHAIDIR</v>
          </cell>
          <cell r="F4334" t="str">
            <v>BP 5526 UB</v>
          </cell>
          <cell r="G4334" t="str">
            <v>C0</v>
          </cell>
          <cell r="H4334" t="str">
            <v>14.CALL CENTER</v>
          </cell>
          <cell r="I4334" t="str">
            <v/>
          </cell>
          <cell r="J4334">
            <v>9</v>
          </cell>
          <cell r="K4334" t="str">
            <v>MH3SG6410PJ275083</v>
          </cell>
          <cell r="L4334" t="str">
            <v>G3P4E0190048</v>
          </cell>
          <cell r="M4334" t="str">
            <v>YAMAHA</v>
          </cell>
          <cell r="N4334" t="str">
            <v>AEROX</v>
          </cell>
          <cell r="O4334" t="str">
            <v>BIRU</v>
          </cell>
          <cell r="P4334" t="str">
            <v>JG</v>
          </cell>
          <cell r="Q4334" t="str">
            <v>BELUM JTO</v>
          </cell>
          <cell r="R4334">
            <v>2</v>
          </cell>
          <cell r="S4334">
            <v>24</v>
          </cell>
        </row>
        <row r="4335">
          <cell r="D4335" t="str">
            <v>TP-25-F0000648</v>
          </cell>
          <cell r="E4335" t="str">
            <v>YULIATI</v>
          </cell>
          <cell r="F4335" t="str">
            <v>BP 4816 WI</v>
          </cell>
          <cell r="G4335" t="str">
            <v>C0</v>
          </cell>
          <cell r="H4335" t="str">
            <v>14.CALL CENTER</v>
          </cell>
          <cell r="I4335" t="str">
            <v/>
          </cell>
          <cell r="J4335">
            <v>18</v>
          </cell>
          <cell r="K4335" t="str">
            <v>MH31KP003DK623779</v>
          </cell>
          <cell r="L4335" t="str">
            <v>1KP623979</v>
          </cell>
          <cell r="M4335" t="str">
            <v>YAMAHA</v>
          </cell>
          <cell r="N4335" t="str">
            <v>SOUL GT</v>
          </cell>
          <cell r="O4335" t="str">
            <v>HITAM</v>
          </cell>
          <cell r="P4335" t="str">
            <v>JG</v>
          </cell>
          <cell r="Q4335" t="str">
            <v>BELUM JTO</v>
          </cell>
          <cell r="R4335">
            <v>2</v>
          </cell>
          <cell r="S4335">
            <v>12</v>
          </cell>
        </row>
        <row r="4336">
          <cell r="D4336" t="str">
            <v>TP-25-F0000683</v>
          </cell>
          <cell r="E4336" t="str">
            <v>MUHAMMAD IDRIYANSYAH</v>
          </cell>
          <cell r="F4336" t="str">
            <v>BP 6501 UB</v>
          </cell>
          <cell r="G4336" t="str">
            <v>C0</v>
          </cell>
          <cell r="H4336" t="str">
            <v>02.REY</v>
          </cell>
          <cell r="I4336" t="str">
            <v/>
          </cell>
          <cell r="J4336">
            <v>3</v>
          </cell>
          <cell r="K4336" t="str">
            <v>MH1JM0427RK288177</v>
          </cell>
          <cell r="L4336" t="str">
            <v>JM04E2287768</v>
          </cell>
          <cell r="M4336" t="str">
            <v>HONDA</v>
          </cell>
          <cell r="N4336" t="str">
            <v>SCOOPY</v>
          </cell>
          <cell r="O4336" t="str">
            <v>PUTIH</v>
          </cell>
          <cell r="P4336" t="str">
            <v>JG</v>
          </cell>
          <cell r="Q4336" t="str">
            <v>GAGAL BAYAR</v>
          </cell>
          <cell r="R4336">
            <v>1</v>
          </cell>
          <cell r="S4336">
            <v>24</v>
          </cell>
        </row>
        <row r="4337">
          <cell r="D4337" t="str">
            <v>TP-25-F0000690</v>
          </cell>
          <cell r="E4337" t="str">
            <v>BUDI SASMOYO</v>
          </cell>
          <cell r="F4337" t="str">
            <v>BP 2420 SB</v>
          </cell>
          <cell r="G4337" t="str">
            <v>C0</v>
          </cell>
          <cell r="H4337" t="str">
            <v>14.CALL CENTER</v>
          </cell>
          <cell r="I4337" t="str">
            <v/>
          </cell>
          <cell r="J4337">
            <v>6</v>
          </cell>
          <cell r="K4337" t="str">
            <v>MH1JM8124PK622701</v>
          </cell>
          <cell r="L4337" t="str">
            <v>JM81E2636494</v>
          </cell>
          <cell r="M4337" t="str">
            <v>HONDA</v>
          </cell>
          <cell r="N4337" t="str">
            <v>BEAT</v>
          </cell>
          <cell r="O4337" t="str">
            <v>BIRU HITAM</v>
          </cell>
          <cell r="P4337" t="str">
            <v>JG</v>
          </cell>
          <cell r="Q4337" t="str">
            <v>BELUM JTO</v>
          </cell>
          <cell r="R4337">
            <v>1</v>
          </cell>
          <cell r="S4337">
            <v>24</v>
          </cell>
        </row>
        <row r="4338">
          <cell r="D4338" t="str">
            <v>TP-24-F0000835</v>
          </cell>
          <cell r="E4338" t="str">
            <v>PRITA SEFIANA DEWI</v>
          </cell>
          <cell r="F4338" t="str">
            <v>BP 3746 WJ</v>
          </cell>
          <cell r="G4338" t="str">
            <v>C0</v>
          </cell>
          <cell r="H4338" t="str">
            <v>02.REY</v>
          </cell>
          <cell r="I4338" t="str">
            <v>A</v>
          </cell>
          <cell r="J4338">
            <v>1</v>
          </cell>
          <cell r="K4338" t="str">
            <v>MH1JFE115CK020111</v>
          </cell>
          <cell r="L4338" t="str">
            <v>JFE1E1018139</v>
          </cell>
          <cell r="M4338" t="str">
            <v>HONDA</v>
          </cell>
          <cell r="N4338" t="str">
            <v>BEAT</v>
          </cell>
          <cell r="O4338" t="str">
            <v>PUTIH</v>
          </cell>
          <cell r="P4338" t="str">
            <v>JG</v>
          </cell>
          <cell r="Q4338" t="str">
            <v>GAGAL BAYAR</v>
          </cell>
          <cell r="R4338">
            <v>10</v>
          </cell>
          <cell r="S4338">
            <v>24</v>
          </cell>
        </row>
        <row r="4339">
          <cell r="D4339" t="str">
            <v>TP-24-F0000836</v>
          </cell>
          <cell r="E4339" t="str">
            <v>JULIANA</v>
          </cell>
          <cell r="F4339" t="str">
            <v>BP 2465 OW</v>
          </cell>
          <cell r="G4339" t="str">
            <v>C0</v>
          </cell>
          <cell r="H4339" t="str">
            <v>01.SYAMSURI</v>
          </cell>
          <cell r="I4339" t="str">
            <v>A</v>
          </cell>
          <cell r="J4339">
            <v>1</v>
          </cell>
          <cell r="K4339" t="str">
            <v>MH1KD1119KK073881</v>
          </cell>
          <cell r="L4339" t="str">
            <v>KD11E1073151</v>
          </cell>
          <cell r="M4339" t="str">
            <v>HONDA</v>
          </cell>
          <cell r="N4339" t="str">
            <v>CRF</v>
          </cell>
          <cell r="O4339" t="str">
            <v>MERAH PUTIH</v>
          </cell>
          <cell r="P4339" t="str">
            <v>JG</v>
          </cell>
          <cell r="Q4339" t="str">
            <v>GAGAL BAYAR</v>
          </cell>
          <cell r="R4339">
            <v>10</v>
          </cell>
          <cell r="S4339">
            <v>18</v>
          </cell>
        </row>
        <row r="4340">
          <cell r="D4340" t="str">
            <v>TP-24-F0000839</v>
          </cell>
          <cell r="E4340" t="str">
            <v>RAHAYU</v>
          </cell>
          <cell r="F4340" t="str">
            <v>BP 2140 RB</v>
          </cell>
          <cell r="G4340" t="str">
            <v>C0</v>
          </cell>
          <cell r="H4340" t="str">
            <v>01.SYAMSURI</v>
          </cell>
          <cell r="I4340" t="str">
            <v>A</v>
          </cell>
          <cell r="J4340">
            <v>1</v>
          </cell>
          <cell r="K4340" t="str">
            <v>MH1JM0110MK148105</v>
          </cell>
          <cell r="L4340" t="str">
            <v>JM01E1148172</v>
          </cell>
          <cell r="M4340" t="str">
            <v>HONDA</v>
          </cell>
          <cell r="N4340" t="str">
            <v>SCOOPY</v>
          </cell>
          <cell r="O4340" t="str">
            <v>KREM - COKLAT</v>
          </cell>
          <cell r="P4340" t="str">
            <v>JG</v>
          </cell>
          <cell r="Q4340" t="str">
            <v>GAGAL BAYAR</v>
          </cell>
          <cell r="R4340">
            <v>10</v>
          </cell>
          <cell r="S4340">
            <v>30</v>
          </cell>
        </row>
        <row r="4341">
          <cell r="D4341" t="str">
            <v>TP-24-F0000477</v>
          </cell>
          <cell r="E4341" t="str">
            <v>MASRIZAL</v>
          </cell>
          <cell r="F4341" t="str">
            <v>BP 2373 UW</v>
          </cell>
          <cell r="G4341" t="str">
            <v>C0</v>
          </cell>
          <cell r="H4341" t="str">
            <v>14.CALL CENTER</v>
          </cell>
          <cell r="I4341" t="str">
            <v>A</v>
          </cell>
          <cell r="J4341">
            <v>22</v>
          </cell>
          <cell r="K4341" t="str">
            <v>MH1JM3111HK050420</v>
          </cell>
          <cell r="L4341" t="str">
            <v>JM31E1054195</v>
          </cell>
          <cell r="M4341" t="str">
            <v>HONDA</v>
          </cell>
          <cell r="N4341" t="str">
            <v>SCOOPY</v>
          </cell>
          <cell r="O4341" t="str">
            <v>HITAM SILVER</v>
          </cell>
          <cell r="P4341" t="str">
            <v>JG</v>
          </cell>
          <cell r="Q4341" t="str">
            <v>BELUM JTO</v>
          </cell>
          <cell r="R4341">
            <v>15</v>
          </cell>
          <cell r="S4341">
            <v>24</v>
          </cell>
        </row>
        <row r="4342">
          <cell r="D4342" t="str">
            <v>TP-24-F0000510</v>
          </cell>
          <cell r="E4342" t="str">
            <v>HENDRY</v>
          </cell>
          <cell r="F4342" t="str">
            <v>BP 2713 SB</v>
          </cell>
          <cell r="G4342" t="str">
            <v>C0</v>
          </cell>
          <cell r="H4342" t="str">
            <v>01.SYAMSURI</v>
          </cell>
          <cell r="I4342" t="str">
            <v>A</v>
          </cell>
          <cell r="J4342">
            <v>6</v>
          </cell>
          <cell r="K4342" t="str">
            <v>MH1JM812XPK740980</v>
          </cell>
          <cell r="L4342" t="str">
            <v>JM81E2740600</v>
          </cell>
          <cell r="M4342" t="str">
            <v>HONDA</v>
          </cell>
          <cell r="N4342" t="str">
            <v>BEAT F1</v>
          </cell>
          <cell r="O4342" t="str">
            <v>SILVER HITAM</v>
          </cell>
          <cell r="P4342" t="str">
            <v>JG</v>
          </cell>
          <cell r="Q4342" t="str">
            <v>BELUM JTO</v>
          </cell>
          <cell r="R4342">
            <v>14</v>
          </cell>
          <cell r="S4342">
            <v>36</v>
          </cell>
        </row>
        <row r="4343">
          <cell r="D4343" t="str">
            <v>TP-24-F0000511</v>
          </cell>
          <cell r="E4343" t="str">
            <v>ERLANGGA PRAYOGA</v>
          </cell>
          <cell r="F4343" t="str">
            <v>BP 3728 BN</v>
          </cell>
          <cell r="G4343" t="str">
            <v>C0</v>
          </cell>
          <cell r="H4343" t="str">
            <v>01.SYAMSURI</v>
          </cell>
          <cell r="I4343" t="str">
            <v>A</v>
          </cell>
          <cell r="J4343">
            <v>6</v>
          </cell>
          <cell r="K4343" t="str">
            <v>MH1JM0211NK770874</v>
          </cell>
          <cell r="L4343" t="str">
            <v>JM02E1771896</v>
          </cell>
          <cell r="M4343" t="str">
            <v>HONDA</v>
          </cell>
          <cell r="N4343" t="str">
            <v>SCOOPY</v>
          </cell>
          <cell r="O4343" t="str">
            <v>HITAM</v>
          </cell>
          <cell r="P4343" t="str">
            <v>JG</v>
          </cell>
          <cell r="Q4343" t="str">
            <v>BELUM JTO</v>
          </cell>
          <cell r="R4343">
            <v>14</v>
          </cell>
          <cell r="S4343">
            <v>18</v>
          </cell>
        </row>
        <row r="4344">
          <cell r="D4344" t="str">
            <v>TP-24-F0000589</v>
          </cell>
          <cell r="E4344" t="str">
            <v>SUHAIRIA</v>
          </cell>
          <cell r="F4344" t="str">
            <v>BP 3718 PG</v>
          </cell>
          <cell r="G4344" t="str">
            <v>C0</v>
          </cell>
          <cell r="H4344" t="str">
            <v>02.REY</v>
          </cell>
          <cell r="I4344" t="str">
            <v>A</v>
          </cell>
          <cell r="J4344">
            <v>3</v>
          </cell>
          <cell r="K4344" t="str">
            <v>MH1KF2118LK425009</v>
          </cell>
          <cell r="L4344" t="str">
            <v>KF21E1424650</v>
          </cell>
          <cell r="M4344" t="str">
            <v>HONDA</v>
          </cell>
          <cell r="N4344" t="str">
            <v>PCX</v>
          </cell>
          <cell r="O4344" t="str">
            <v>HITAM</v>
          </cell>
          <cell r="P4344" t="str">
            <v>JG</v>
          </cell>
          <cell r="Q4344" t="str">
            <v>GAGAL BAYAR</v>
          </cell>
          <cell r="R4344">
            <v>13</v>
          </cell>
          <cell r="S4344">
            <v>30</v>
          </cell>
        </row>
        <row r="4345">
          <cell r="D4345" t="str">
            <v>TP-24-F0000594</v>
          </cell>
          <cell r="E4345" t="str">
            <v>TIHAARO GIAWA</v>
          </cell>
          <cell r="F4345" t="str">
            <v>BP 3024 BS</v>
          </cell>
          <cell r="G4345" t="str">
            <v>C0</v>
          </cell>
          <cell r="H4345" t="str">
            <v>02.REY</v>
          </cell>
          <cell r="I4345" t="str">
            <v>A</v>
          </cell>
          <cell r="J4345">
            <v>4</v>
          </cell>
          <cell r="K4345" t="str">
            <v>MH1JM9127PK843070</v>
          </cell>
          <cell r="L4345" t="str">
            <v>JM91E2840837</v>
          </cell>
          <cell r="M4345" t="str">
            <v>HONDA</v>
          </cell>
          <cell r="N4345" t="str">
            <v>BEAT</v>
          </cell>
          <cell r="O4345" t="str">
            <v>HITAM</v>
          </cell>
          <cell r="P4345" t="str">
            <v>JG</v>
          </cell>
          <cell r="Q4345" t="str">
            <v>GAGAL BAYAR</v>
          </cell>
          <cell r="R4345">
            <v>13</v>
          </cell>
          <cell r="S4345">
            <v>24</v>
          </cell>
        </row>
        <row r="4346">
          <cell r="D4346" t="str">
            <v>TP-24-F0000613</v>
          </cell>
          <cell r="E4346" t="str">
            <v>ACE ARWAH</v>
          </cell>
          <cell r="F4346" t="str">
            <v>BP 4118 AB</v>
          </cell>
          <cell r="G4346" t="str">
            <v>C0</v>
          </cell>
          <cell r="H4346" t="str">
            <v>02.REY</v>
          </cell>
          <cell r="I4346" t="str">
            <v>A</v>
          </cell>
          <cell r="J4346">
            <v>10</v>
          </cell>
          <cell r="K4346" t="str">
            <v>MH31PA004EK481213</v>
          </cell>
          <cell r="L4346" t="str">
            <v>1PA479198</v>
          </cell>
          <cell r="M4346" t="str">
            <v>YAMAHA</v>
          </cell>
          <cell r="N4346" t="str">
            <v>VIXION</v>
          </cell>
          <cell r="O4346" t="str">
            <v>PUTIH</v>
          </cell>
          <cell r="P4346" t="str">
            <v>JG</v>
          </cell>
          <cell r="Q4346" t="str">
            <v>DONE</v>
          </cell>
          <cell r="R4346">
            <v>13</v>
          </cell>
          <cell r="S4346">
            <v>36</v>
          </cell>
        </row>
        <row r="4347">
          <cell r="D4347" t="str">
            <v>TP-24-F0000752</v>
          </cell>
          <cell r="E4347" t="str">
            <v>NUR AFFIZA</v>
          </cell>
          <cell r="F4347" t="str">
            <v>BP 2287 BU</v>
          </cell>
          <cell r="G4347" t="str">
            <v>C0</v>
          </cell>
          <cell r="H4347" t="str">
            <v>02.REY</v>
          </cell>
          <cell r="I4347" t="str">
            <v>A</v>
          </cell>
          <cell r="J4347">
            <v>2</v>
          </cell>
          <cell r="K4347" t="str">
            <v>MH1JM5114JK141120</v>
          </cell>
          <cell r="L4347" t="str">
            <v>JM51E1141009</v>
          </cell>
          <cell r="M4347" t="str">
            <v>HONDA</v>
          </cell>
          <cell r="N4347" t="str">
            <v>VARIO</v>
          </cell>
          <cell r="O4347" t="str">
            <v>WHITE RED</v>
          </cell>
          <cell r="P4347" t="str">
            <v>JG</v>
          </cell>
          <cell r="Q4347" t="str">
            <v>GAGAL BAYAR</v>
          </cell>
          <cell r="R4347">
            <v>11</v>
          </cell>
          <cell r="S4347">
            <v>24</v>
          </cell>
        </row>
        <row r="4348">
          <cell r="D4348" t="str">
            <v>TP-24-F0000770</v>
          </cell>
          <cell r="E4348" t="str">
            <v>LA ODE AWALUDIN</v>
          </cell>
          <cell r="F4348" t="str">
            <v>BP 3685 PS</v>
          </cell>
          <cell r="G4348" t="str">
            <v>C0</v>
          </cell>
          <cell r="H4348" t="str">
            <v>01.SYAMSURI</v>
          </cell>
          <cell r="I4348" t="str">
            <v/>
          </cell>
          <cell r="J4348">
            <v>7</v>
          </cell>
          <cell r="K4348" t="str">
            <v>MH1JM8121PK732556</v>
          </cell>
          <cell r="L4348" t="str">
            <v>JM81E2734292</v>
          </cell>
          <cell r="M4348" t="str">
            <v>HONDA</v>
          </cell>
          <cell r="N4348" t="str">
            <v>BEAT</v>
          </cell>
          <cell r="O4348" t="str">
            <v>HTAM</v>
          </cell>
          <cell r="P4348" t="str">
            <v>JG</v>
          </cell>
          <cell r="Q4348" t="str">
            <v>BELUM JTO</v>
          </cell>
          <cell r="R4348">
            <v>11</v>
          </cell>
          <cell r="S4348">
            <v>24</v>
          </cell>
        </row>
        <row r="4349">
          <cell r="D4349" t="str">
            <v>TP-24-F0000786</v>
          </cell>
          <cell r="E4349" t="str">
            <v>HENDRO PURNAWAN</v>
          </cell>
          <cell r="F4349" t="str">
            <v>BP 5387 TD</v>
          </cell>
          <cell r="G4349" t="str">
            <v>C0</v>
          </cell>
          <cell r="H4349" t="str">
            <v>01.SYAMSURI</v>
          </cell>
          <cell r="I4349" t="str">
            <v>A</v>
          </cell>
          <cell r="J4349">
            <v>12</v>
          </cell>
          <cell r="K4349" t="str">
            <v>MH3SG5622RK038526</v>
          </cell>
          <cell r="L4349" t="str">
            <v>G3L8E2228015</v>
          </cell>
          <cell r="M4349" t="str">
            <v>YAMAHA</v>
          </cell>
          <cell r="N4349" t="str">
            <v>NMAX</v>
          </cell>
          <cell r="O4349" t="str">
            <v>HITAM</v>
          </cell>
          <cell r="P4349" t="str">
            <v>JG</v>
          </cell>
          <cell r="Q4349" t="str">
            <v>BELUM JTO</v>
          </cell>
          <cell r="R4349">
            <v>11</v>
          </cell>
          <cell r="S4349">
            <v>24</v>
          </cell>
        </row>
        <row r="4350">
          <cell r="D4350" t="str">
            <v>TP-24-F0000826</v>
          </cell>
          <cell r="E4350" t="str">
            <v>ALI AMIN NASUTION</v>
          </cell>
          <cell r="F4350" t="str">
            <v>BP 3266 PS</v>
          </cell>
          <cell r="G4350" t="str">
            <v>C0</v>
          </cell>
          <cell r="H4350" t="str">
            <v>14.CALL CENTER</v>
          </cell>
          <cell r="I4350" t="str">
            <v>A</v>
          </cell>
          <cell r="J4350">
            <v>1</v>
          </cell>
          <cell r="K4350" t="str">
            <v>MH1KFA117PK185533</v>
          </cell>
          <cell r="L4350" t="str">
            <v>KFA1E1185648</v>
          </cell>
          <cell r="M4350" t="str">
            <v>HONDA</v>
          </cell>
          <cell r="N4350" t="str">
            <v>VARIO 160</v>
          </cell>
          <cell r="O4350" t="str">
            <v>PUTIH</v>
          </cell>
          <cell r="P4350" t="str">
            <v>JG</v>
          </cell>
          <cell r="Q4350" t="str">
            <v>DONE</v>
          </cell>
          <cell r="R4350">
            <v>10</v>
          </cell>
          <cell r="S4350">
            <v>36</v>
          </cell>
        </row>
        <row r="4351">
          <cell r="D4351" t="str">
            <v>TP-24-F0000828</v>
          </cell>
          <cell r="E4351" t="str">
            <v>SUJONO PUTRA DAELI</v>
          </cell>
          <cell r="F4351" t="str">
            <v>BP 3489 PS</v>
          </cell>
          <cell r="G4351" t="str">
            <v>C0</v>
          </cell>
          <cell r="H4351" t="str">
            <v>02.REY</v>
          </cell>
          <cell r="I4351" t="str">
            <v>A</v>
          </cell>
          <cell r="J4351">
            <v>26</v>
          </cell>
          <cell r="K4351" t="str">
            <v>MH1KCD218PK042678</v>
          </cell>
          <cell r="L4351" t="str">
            <v>KCD2E1042659</v>
          </cell>
          <cell r="M4351" t="str">
            <v>HONDA</v>
          </cell>
          <cell r="N4351" t="str">
            <v>CB 150 R</v>
          </cell>
          <cell r="O4351" t="str">
            <v>MERAH</v>
          </cell>
          <cell r="P4351" t="str">
            <v>JG</v>
          </cell>
          <cell r="Q4351" t="str">
            <v>BELUM JTO</v>
          </cell>
          <cell r="R4351">
            <v>11</v>
          </cell>
          <cell r="S4351">
            <v>24</v>
          </cell>
        </row>
        <row r="4352">
          <cell r="D4352" t="str">
            <v>TP-24-F0000829</v>
          </cell>
          <cell r="E4352" t="str">
            <v>FAISAL</v>
          </cell>
          <cell r="F4352" t="str">
            <v>BP 3935 PO</v>
          </cell>
          <cell r="G4352" t="str">
            <v>C0</v>
          </cell>
          <cell r="H4352" t="str">
            <v>01.SYAMSURI</v>
          </cell>
          <cell r="I4352" t="str">
            <v>A</v>
          </cell>
          <cell r="J4352">
            <v>1</v>
          </cell>
          <cell r="K4352" t="str">
            <v>MH1KF7118NK321992</v>
          </cell>
          <cell r="L4352" t="str">
            <v>KF71E1322165</v>
          </cell>
          <cell r="M4352" t="str">
            <v>HONDA</v>
          </cell>
          <cell r="N4352" t="str">
            <v>PCX</v>
          </cell>
          <cell r="O4352" t="str">
            <v>MERAH</v>
          </cell>
          <cell r="P4352" t="str">
            <v>JG</v>
          </cell>
          <cell r="Q4352" t="str">
            <v>GAGAL BAYAR</v>
          </cell>
          <cell r="R4352">
            <v>10</v>
          </cell>
          <cell r="S4352">
            <v>36</v>
          </cell>
        </row>
        <row r="4353">
          <cell r="D4353" t="str">
            <v>TP-25-F0000002</v>
          </cell>
          <cell r="E4353" t="str">
            <v>MUNANDAR</v>
          </cell>
          <cell r="F4353" t="str">
            <v>BP 2446 PI</v>
          </cell>
          <cell r="G4353" t="str">
            <v>C0</v>
          </cell>
          <cell r="H4353" t="str">
            <v>02.REY</v>
          </cell>
          <cell r="I4353" t="str">
            <v>A</v>
          </cell>
          <cell r="J4353">
            <v>2</v>
          </cell>
          <cell r="K4353" t="str">
            <v>MH1JM8115LK217173</v>
          </cell>
          <cell r="L4353" t="str">
            <v>JM81E1219105</v>
          </cell>
          <cell r="M4353" t="str">
            <v>HONDA</v>
          </cell>
          <cell r="N4353" t="str">
            <v>BEAT</v>
          </cell>
          <cell r="O4353" t="str">
            <v>MERAH HITAM</v>
          </cell>
          <cell r="P4353" t="str">
            <v>JG</v>
          </cell>
          <cell r="Q4353" t="str">
            <v>GAGAL BAYAR</v>
          </cell>
          <cell r="R4353">
            <v>10</v>
          </cell>
          <cell r="S4353">
            <v>18</v>
          </cell>
        </row>
        <row r="4354">
          <cell r="D4354" t="str">
            <v>TP-24-F0000678</v>
          </cell>
          <cell r="E4354" t="str">
            <v>SAHRATUL ULFA</v>
          </cell>
          <cell r="F4354" t="str">
            <v>BP 2585 BU</v>
          </cell>
          <cell r="G4354" t="str">
            <v>C0</v>
          </cell>
          <cell r="H4354" t="str">
            <v>01.SYAMSURI</v>
          </cell>
          <cell r="I4354" t="str">
            <v>A</v>
          </cell>
          <cell r="J4354">
            <v>4</v>
          </cell>
          <cell r="K4354" t="str">
            <v>MH1JM1117JK977609</v>
          </cell>
          <cell r="L4354" t="str">
            <v>JM11E1960743</v>
          </cell>
          <cell r="M4354" t="str">
            <v>HONDA</v>
          </cell>
          <cell r="N4354" t="str">
            <v>BEAT</v>
          </cell>
          <cell r="O4354" t="str">
            <v>MAGENTA HITAM</v>
          </cell>
          <cell r="P4354" t="str">
            <v>JG</v>
          </cell>
          <cell r="Q4354" t="str">
            <v>GAGAL BAYAR</v>
          </cell>
          <cell r="R4354">
            <v>12</v>
          </cell>
          <cell r="S4354">
            <v>36</v>
          </cell>
        </row>
        <row r="4355">
          <cell r="D4355" t="str">
            <v>TP-24-F0000679</v>
          </cell>
          <cell r="E4355" t="str">
            <v>MUHAMAT</v>
          </cell>
          <cell r="F4355" t="str">
            <v>BP 2793 PQ</v>
          </cell>
          <cell r="G4355" t="str">
            <v>C0</v>
          </cell>
          <cell r="H4355" t="str">
            <v>14.CALL CENTER</v>
          </cell>
          <cell r="I4355" t="str">
            <v>A</v>
          </cell>
          <cell r="J4355">
            <v>4</v>
          </cell>
          <cell r="K4355" t="str">
            <v>MH1JMC115PK076730</v>
          </cell>
          <cell r="L4355" t="str">
            <v>JMC1E1076727</v>
          </cell>
          <cell r="M4355" t="str">
            <v>HONDA</v>
          </cell>
          <cell r="N4355" t="str">
            <v>VARIO</v>
          </cell>
          <cell r="O4355" t="str">
            <v>HITAM</v>
          </cell>
          <cell r="P4355" t="str">
            <v>JG</v>
          </cell>
          <cell r="Q4355" t="str">
            <v>DONE</v>
          </cell>
          <cell r="R4355">
            <v>12</v>
          </cell>
          <cell r="S4355">
            <v>36</v>
          </cell>
        </row>
        <row r="4356">
          <cell r="D4356" t="str">
            <v>TP-24-F0000700</v>
          </cell>
          <cell r="E4356" t="str">
            <v>DENI SYAHPUTRA</v>
          </cell>
          <cell r="F4356" t="str">
            <v>BP 3710 CW</v>
          </cell>
          <cell r="G4356" t="str">
            <v>C0</v>
          </cell>
          <cell r="H4356" t="str">
            <v>02.REY</v>
          </cell>
          <cell r="I4356" t="str">
            <v>A</v>
          </cell>
          <cell r="J4356">
            <v>13</v>
          </cell>
          <cell r="K4356" t="str">
            <v>MH1JM31136HK397578</v>
          </cell>
          <cell r="L4356" t="str">
            <v>JM31E1403508</v>
          </cell>
          <cell r="M4356" t="str">
            <v>HONDA</v>
          </cell>
          <cell r="N4356" t="str">
            <v>SCOOPY</v>
          </cell>
          <cell r="O4356" t="str">
            <v>COKLAT HITAM</v>
          </cell>
          <cell r="P4356" t="str">
            <v>JG</v>
          </cell>
          <cell r="Q4356" t="str">
            <v>BELUM JTO</v>
          </cell>
          <cell r="R4356">
            <v>12</v>
          </cell>
          <cell r="S4356">
            <v>30</v>
          </cell>
        </row>
        <row r="4357">
          <cell r="D4357" t="str">
            <v>TP-25-F0000029</v>
          </cell>
          <cell r="E4357" t="str">
            <v>SUNARTI</v>
          </cell>
          <cell r="F4357" t="str">
            <v>BP 2577 JB</v>
          </cell>
          <cell r="G4357" t="str">
            <v>C0</v>
          </cell>
          <cell r="H4357" t="str">
            <v>01.SYAMSURI</v>
          </cell>
          <cell r="I4357" t="str">
            <v>A</v>
          </cell>
          <cell r="J4357">
            <v>10</v>
          </cell>
          <cell r="K4357" t="str">
            <v>MH1JM3138LK440702</v>
          </cell>
          <cell r="L4357" t="str">
            <v>JM31E3432991</v>
          </cell>
          <cell r="M4357" t="str">
            <v>HONDA</v>
          </cell>
          <cell r="N4357" t="str">
            <v>SCOOPY</v>
          </cell>
          <cell r="O4357" t="str">
            <v>MERAH - HITAM</v>
          </cell>
          <cell r="P4357" t="str">
            <v>JG</v>
          </cell>
          <cell r="Q4357" t="str">
            <v>BELUM JTO</v>
          </cell>
          <cell r="R4357">
            <v>10</v>
          </cell>
          <cell r="S4357">
            <v>24</v>
          </cell>
        </row>
        <row r="4358">
          <cell r="D4358" t="str">
            <v>TP-25-F0000037</v>
          </cell>
          <cell r="E4358" t="str">
            <v>SARMIDI</v>
          </cell>
          <cell r="F4358" t="str">
            <v>BP 2389 BC</v>
          </cell>
          <cell r="G4358" t="str">
            <v>C0</v>
          </cell>
          <cell r="H4358" t="str">
            <v>14.CALL CENTER</v>
          </cell>
          <cell r="I4358" t="str">
            <v>A</v>
          </cell>
          <cell r="J4358">
            <v>13</v>
          </cell>
          <cell r="K4358" t="str">
            <v>MH1JMC114NK017939</v>
          </cell>
          <cell r="L4358" t="str">
            <v>JMC1E1017961</v>
          </cell>
          <cell r="M4358" t="str">
            <v>HONDA</v>
          </cell>
          <cell r="N4358" t="str">
            <v>VARIO 125</v>
          </cell>
          <cell r="O4358" t="str">
            <v>HITAM</v>
          </cell>
          <cell r="P4358" t="str">
            <v>JG</v>
          </cell>
          <cell r="Q4358" t="str">
            <v>BELUM JTO</v>
          </cell>
          <cell r="R4358">
            <v>10</v>
          </cell>
          <cell r="S4358">
            <v>24</v>
          </cell>
        </row>
        <row r="4359">
          <cell r="D4359" t="str">
            <v>TP-25-F0000049</v>
          </cell>
          <cell r="E4359" t="str">
            <v>ARIE SUSANTY</v>
          </cell>
          <cell r="F4359" t="str">
            <v>BP 3670 FW</v>
          </cell>
          <cell r="G4359" t="str">
            <v>C0</v>
          </cell>
          <cell r="H4359" t="str">
            <v>14.CALL CENTER</v>
          </cell>
          <cell r="I4359" t="str">
            <v>A</v>
          </cell>
          <cell r="J4359">
            <v>16</v>
          </cell>
          <cell r="K4359" t="str">
            <v>MH1JM2113HK556096</v>
          </cell>
          <cell r="L4359" t="str">
            <v>JM21E1540390</v>
          </cell>
          <cell r="M4359" t="str">
            <v>HONDA</v>
          </cell>
          <cell r="N4359" t="str">
            <v>BEAT</v>
          </cell>
          <cell r="O4359" t="str">
            <v>MERAH - PUTIH</v>
          </cell>
          <cell r="P4359" t="str">
            <v>JG</v>
          </cell>
          <cell r="Q4359" t="str">
            <v>BELUM JTO</v>
          </cell>
          <cell r="R4359">
            <v>10</v>
          </cell>
          <cell r="S4359">
            <v>36</v>
          </cell>
        </row>
        <row r="4360">
          <cell r="D4360" t="str">
            <v>TP-25-F0000061</v>
          </cell>
          <cell r="E4360" t="str">
            <v>RIKI SETIAWAN</v>
          </cell>
          <cell r="F4360" t="str">
            <v>BP 3921 PB</v>
          </cell>
          <cell r="G4360" t="str">
            <v>C0</v>
          </cell>
          <cell r="H4360" t="str">
            <v>02.REY</v>
          </cell>
          <cell r="I4360" t="str">
            <v>A</v>
          </cell>
          <cell r="J4360">
            <v>18</v>
          </cell>
          <cell r="K4360" t="str">
            <v>MH1JM3125JK156528</v>
          </cell>
          <cell r="L4360" t="str">
            <v>JM31E2151584</v>
          </cell>
          <cell r="M4360" t="str">
            <v>HONDA</v>
          </cell>
          <cell r="N4360" t="str">
            <v>SCOOPY</v>
          </cell>
          <cell r="O4360" t="str">
            <v>HITAM</v>
          </cell>
          <cell r="P4360" t="str">
            <v>JG</v>
          </cell>
          <cell r="Q4360" t="str">
            <v>BELUM JTO</v>
          </cell>
          <cell r="R4360">
            <v>10</v>
          </cell>
          <cell r="S4360">
            <v>24</v>
          </cell>
        </row>
        <row r="4361">
          <cell r="D4361" t="str">
            <v>SP-25-F0002578</v>
          </cell>
          <cell r="E4361" t="str">
            <v>PERI DESMAL</v>
          </cell>
          <cell r="F4361" t="str">
            <v>BP 1061 YG</v>
          </cell>
          <cell r="G4361" t="str">
            <v>C0</v>
          </cell>
          <cell r="H4361" t="str">
            <v>14.CALL CENTER</v>
          </cell>
          <cell r="I4361" t="str">
            <v/>
          </cell>
          <cell r="J4361">
            <v>14</v>
          </cell>
          <cell r="K4361" t="str">
            <v>MHRGD38506J600339</v>
          </cell>
          <cell r="L4361" t="str">
            <v>L15A16000861</v>
          </cell>
          <cell r="M4361" t="str">
            <v>HONDA</v>
          </cell>
          <cell r="N4361" t="str">
            <v>JAZZ</v>
          </cell>
          <cell r="O4361" t="str">
            <v>PUTIH</v>
          </cell>
          <cell r="P4361" t="str">
            <v>JG</v>
          </cell>
          <cell r="Q4361" t="str">
            <v>BELUM JTO</v>
          </cell>
          <cell r="R4361">
            <v>1</v>
          </cell>
          <cell r="S4361">
            <v>18</v>
          </cell>
        </row>
        <row r="4362">
          <cell r="D4362" t="str">
            <v>SP-25-F0002580</v>
          </cell>
          <cell r="E4362" t="str">
            <v>ROCHIM</v>
          </cell>
          <cell r="F4362" t="str">
            <v>BP 3575 JG</v>
          </cell>
          <cell r="G4362" t="str">
            <v>C0</v>
          </cell>
          <cell r="H4362" t="str">
            <v>14.CALL CENTER</v>
          </cell>
          <cell r="I4362" t="str">
            <v/>
          </cell>
          <cell r="J4362">
            <v>14</v>
          </cell>
          <cell r="K4362" t="str">
            <v>MH1JFF115DK090490</v>
          </cell>
          <cell r="L4362" t="str">
            <v>JFF1E1093106</v>
          </cell>
          <cell r="M4362" t="str">
            <v>HONDA</v>
          </cell>
          <cell r="N4362" t="str">
            <v>VARIO 125</v>
          </cell>
          <cell r="O4362" t="str">
            <v>HITAM</v>
          </cell>
          <cell r="P4362" t="str">
            <v>JG</v>
          </cell>
          <cell r="Q4362" t="str">
            <v>BELUM JTO</v>
          </cell>
          <cell r="R4362">
            <v>1</v>
          </cell>
          <cell r="S4362">
            <v>12</v>
          </cell>
        </row>
        <row r="4363">
          <cell r="D4363" t="str">
            <v>SP-25-F0002581</v>
          </cell>
          <cell r="E4363" t="str">
            <v>SHOUM WAL AKRA BILNA</v>
          </cell>
          <cell r="F4363" t="str">
            <v>BP 3620 UJ</v>
          </cell>
          <cell r="G4363" t="str">
            <v>C0</v>
          </cell>
          <cell r="H4363" t="str">
            <v>14.CALL CENTER</v>
          </cell>
          <cell r="I4363" t="str">
            <v/>
          </cell>
          <cell r="J4363">
            <v>15</v>
          </cell>
          <cell r="K4363" t="str">
            <v>MH1KF7115PK48995</v>
          </cell>
          <cell r="L4363" t="str">
            <v>KF71E1549008</v>
          </cell>
          <cell r="M4363" t="str">
            <v>HONDA</v>
          </cell>
          <cell r="N4363" t="str">
            <v>PCX</v>
          </cell>
          <cell r="O4363" t="str">
            <v>PUTIH</v>
          </cell>
          <cell r="P4363" t="str">
            <v>JG</v>
          </cell>
          <cell r="Q4363" t="str">
            <v>BELUM JTO</v>
          </cell>
          <cell r="R4363">
            <v>1</v>
          </cell>
          <cell r="S4363">
            <v>12</v>
          </cell>
        </row>
        <row r="4364">
          <cell r="D4364" t="str">
            <v>SP-25-F0002594</v>
          </cell>
          <cell r="E4364" t="str">
            <v>RUSPIN S TIA BAK</v>
          </cell>
          <cell r="F4364" t="str">
            <v>BP 3528 EF</v>
          </cell>
          <cell r="G4364" t="str">
            <v>C0</v>
          </cell>
          <cell r="H4364" t="str">
            <v>14.CALL CENTER</v>
          </cell>
          <cell r="I4364" t="str">
            <v/>
          </cell>
          <cell r="J4364">
            <v>16</v>
          </cell>
          <cell r="K4364" t="str">
            <v>MH1JM0312PK333130</v>
          </cell>
          <cell r="L4364" t="str">
            <v>JM03E1333411</v>
          </cell>
          <cell r="M4364" t="str">
            <v>HONDA</v>
          </cell>
          <cell r="N4364" t="str">
            <v>SCOOPY NON KEYLESS</v>
          </cell>
          <cell r="O4364" t="str">
            <v>HITAM MERAH</v>
          </cell>
          <cell r="P4364" t="str">
            <v>JG</v>
          </cell>
          <cell r="Q4364" t="str">
            <v>BELUM JTO</v>
          </cell>
          <cell r="R4364">
            <v>1</v>
          </cell>
          <cell r="S4364">
            <v>12</v>
          </cell>
        </row>
        <row r="4365">
          <cell r="D4365" t="str">
            <v>SP-25-F0002597</v>
          </cell>
          <cell r="E4365" t="str">
            <v>AMAD ROYADI</v>
          </cell>
          <cell r="F4365" t="str">
            <v>BP 6334 FI</v>
          </cell>
          <cell r="G4365" t="str">
            <v>C0</v>
          </cell>
          <cell r="H4365" t="str">
            <v>14.CALL CENTER</v>
          </cell>
          <cell r="I4365" t="str">
            <v/>
          </cell>
          <cell r="J4365">
            <v>16</v>
          </cell>
          <cell r="K4365" t="str">
            <v>MH4KR150PCKP20184</v>
          </cell>
          <cell r="L4365" t="str">
            <v>KR150KEP91069</v>
          </cell>
          <cell r="M4365" t="str">
            <v>KAWASAKI</v>
          </cell>
          <cell r="N4365" t="str">
            <v>NINJA RR 150</v>
          </cell>
          <cell r="O4365" t="str">
            <v>HITAM</v>
          </cell>
          <cell r="P4365" t="str">
            <v>JG</v>
          </cell>
          <cell r="Q4365" t="str">
            <v>BELUM JTO</v>
          </cell>
          <cell r="R4365">
            <v>1</v>
          </cell>
          <cell r="S4365">
            <v>18</v>
          </cell>
        </row>
        <row r="4366">
          <cell r="D4366" t="str">
            <v>SP-25-F0001539</v>
          </cell>
          <cell r="E4366" t="str">
            <v>WILLI ADE WARDANA</v>
          </cell>
          <cell r="F4366" t="str">
            <v>BP 4851 CG</v>
          </cell>
          <cell r="G4366" t="str">
            <v>C0</v>
          </cell>
          <cell r="H4366" t="str">
            <v>14.CALL CENTER</v>
          </cell>
          <cell r="I4366" t="str">
            <v>A</v>
          </cell>
          <cell r="J4366">
            <v>2</v>
          </cell>
          <cell r="K4366" t="str">
            <v>MH1JM8125PK856717</v>
          </cell>
          <cell r="L4366" t="str">
            <v>JM81E2858368</v>
          </cell>
          <cell r="M4366" t="str">
            <v>HONDA</v>
          </cell>
          <cell r="N4366" t="str">
            <v>BEAT</v>
          </cell>
          <cell r="O4366" t="str">
            <v>MERAH HITAM</v>
          </cell>
          <cell r="P4366" t="str">
            <v>JG</v>
          </cell>
          <cell r="Q4366" t="str">
            <v>GAGAL BAYAR</v>
          </cell>
          <cell r="R4366">
            <v>4</v>
          </cell>
          <cell r="S4366">
            <v>18</v>
          </cell>
        </row>
        <row r="4367">
          <cell r="D4367" t="str">
            <v>SP-25-F0001541</v>
          </cell>
          <cell r="E4367" t="str">
            <v>SAFIRUDIN</v>
          </cell>
          <cell r="F4367" t="str">
            <v>BP 4234 AC</v>
          </cell>
          <cell r="G4367" t="str">
            <v>C0</v>
          </cell>
          <cell r="H4367" t="str">
            <v>12.JUBRAIDER S</v>
          </cell>
          <cell r="I4367" t="str">
            <v>A</v>
          </cell>
          <cell r="J4367">
            <v>2</v>
          </cell>
          <cell r="K4367" t="str">
            <v>MH1KF411XKK415351</v>
          </cell>
          <cell r="L4367" t="str">
            <v>KF41E1416127</v>
          </cell>
          <cell r="M4367" t="str">
            <v>HONDA</v>
          </cell>
          <cell r="N4367" t="str">
            <v>VARIO 150</v>
          </cell>
          <cell r="O4367" t="str">
            <v>SILVER</v>
          </cell>
          <cell r="P4367" t="str">
            <v>JG</v>
          </cell>
          <cell r="Q4367" t="str">
            <v>GAGAL BAYAR</v>
          </cell>
          <cell r="R4367">
            <v>4</v>
          </cell>
          <cell r="S4367">
            <v>12</v>
          </cell>
        </row>
        <row r="4368">
          <cell r="D4368" t="str">
            <v>SP-25-F0001579</v>
          </cell>
          <cell r="E4368" t="str">
            <v>RYO PRADANA</v>
          </cell>
          <cell r="F4368" t="str">
            <v>BP 2890 MQ</v>
          </cell>
          <cell r="G4368" t="str">
            <v>C0</v>
          </cell>
          <cell r="H4368" t="str">
            <v>14.CALL CENTER</v>
          </cell>
          <cell r="I4368" t="str">
            <v>A</v>
          </cell>
          <cell r="J4368">
            <v>5</v>
          </cell>
          <cell r="K4368" t="str">
            <v>MH1JFM218EK765866</v>
          </cell>
          <cell r="L4368" t="str">
            <v>JFM2E1781456</v>
          </cell>
          <cell r="M4368" t="str">
            <v>HONDA</v>
          </cell>
          <cell r="N4368" t="str">
            <v>BEAT CW</v>
          </cell>
          <cell r="O4368" t="str">
            <v>ORANGE PUTIH</v>
          </cell>
          <cell r="P4368" t="str">
            <v>JG</v>
          </cell>
          <cell r="Q4368" t="str">
            <v>GAGAL BAYAR</v>
          </cell>
          <cell r="R4368">
            <v>4</v>
          </cell>
          <cell r="S4368">
            <v>12</v>
          </cell>
        </row>
        <row r="4369">
          <cell r="D4369" t="str">
            <v>SP-25-F0001601</v>
          </cell>
          <cell r="E4369" t="str">
            <v>ANGGI BERTA ANDRIANI</v>
          </cell>
          <cell r="F4369" t="str">
            <v>BP 2655 UM</v>
          </cell>
          <cell r="G4369" t="str">
            <v>C0</v>
          </cell>
          <cell r="H4369" t="str">
            <v>13.WILFRIN</v>
          </cell>
          <cell r="I4369" t="str">
            <v>A</v>
          </cell>
          <cell r="J4369">
            <v>7</v>
          </cell>
          <cell r="K4369" t="str">
            <v>MH1JM0215LK014901</v>
          </cell>
          <cell r="L4369" t="str">
            <v>JM02E1015033</v>
          </cell>
          <cell r="M4369" t="str">
            <v>HONDA</v>
          </cell>
          <cell r="N4369" t="str">
            <v>SCOOPY NON KEYLESS</v>
          </cell>
          <cell r="O4369" t="str">
            <v>COKLAT</v>
          </cell>
          <cell r="P4369" t="str">
            <v>JG</v>
          </cell>
          <cell r="Q4369" t="str">
            <v>BELUM JTO</v>
          </cell>
          <cell r="R4369">
            <v>4</v>
          </cell>
          <cell r="S4369">
            <v>12</v>
          </cell>
        </row>
        <row r="4370">
          <cell r="D4370" t="str">
            <v>SP-25-F0001607</v>
          </cell>
          <cell r="E4370" t="str">
            <v>DODI</v>
          </cell>
          <cell r="F4370" t="str">
            <v>BP 2518 CC</v>
          </cell>
          <cell r="G4370" t="str">
            <v>C0</v>
          </cell>
          <cell r="H4370" t="str">
            <v>14.CALL CENTER</v>
          </cell>
          <cell r="I4370" t="str">
            <v>A</v>
          </cell>
          <cell r="J4370">
            <v>10</v>
          </cell>
          <cell r="K4370" t="str">
            <v>MH1KB1116PK325261</v>
          </cell>
          <cell r="L4370" t="str">
            <v>KB11E1324777</v>
          </cell>
          <cell r="M4370" t="str">
            <v>HONDA</v>
          </cell>
          <cell r="N4370" t="str">
            <v>SONIC</v>
          </cell>
          <cell r="O4370" t="str">
            <v>MERAH-PUTIH</v>
          </cell>
          <cell r="P4370" t="str">
            <v>JG</v>
          </cell>
          <cell r="Q4370" t="str">
            <v>BELUM JTO</v>
          </cell>
          <cell r="R4370">
            <v>4</v>
          </cell>
          <cell r="S4370">
            <v>12</v>
          </cell>
        </row>
        <row r="4371">
          <cell r="D4371" t="str">
            <v>TP-25-F0000110</v>
          </cell>
          <cell r="E4371" t="str">
            <v>FITRIA NINGSIH</v>
          </cell>
          <cell r="F4371" t="str">
            <v>BP 2786 BN</v>
          </cell>
          <cell r="G4371" t="str">
            <v>C0</v>
          </cell>
          <cell r="H4371" t="str">
            <v>14.CALL CENTER</v>
          </cell>
          <cell r="I4371" t="str">
            <v>A</v>
          </cell>
          <cell r="J4371">
            <v>10</v>
          </cell>
          <cell r="K4371" t="str">
            <v>MH1JM4111NK846098</v>
          </cell>
          <cell r="L4371" t="str">
            <v>JM41E1822086</v>
          </cell>
          <cell r="M4371" t="str">
            <v>HONDA</v>
          </cell>
          <cell r="N4371" t="str">
            <v>VARIO 125</v>
          </cell>
          <cell r="O4371" t="str">
            <v>HITAM</v>
          </cell>
          <cell r="P4371" t="str">
            <v>JG</v>
          </cell>
          <cell r="Q4371" t="str">
            <v>BELUM JTO</v>
          </cell>
          <cell r="R4371">
            <v>9</v>
          </cell>
          <cell r="S4371">
            <v>18</v>
          </cell>
        </row>
        <row r="4372">
          <cell r="D4372" t="str">
            <v>TP-25-F0000112</v>
          </cell>
          <cell r="E4372" t="str">
            <v>SALMAN SIHOMBING</v>
          </cell>
          <cell r="F4372" t="str">
            <v>BP 3097 PS</v>
          </cell>
          <cell r="G4372" t="str">
            <v>C0</v>
          </cell>
          <cell r="H4372" t="str">
            <v>01.SYAMSURI</v>
          </cell>
          <cell r="I4372" t="str">
            <v>A</v>
          </cell>
          <cell r="J4372">
            <v>4</v>
          </cell>
          <cell r="K4372" t="str">
            <v>MH1KFA110PK179329</v>
          </cell>
          <cell r="L4372" t="str">
            <v>KFA1E1179351</v>
          </cell>
          <cell r="M4372" t="str">
            <v>HONDA</v>
          </cell>
          <cell r="N4372" t="str">
            <v>VARIO</v>
          </cell>
          <cell r="O4372" t="str">
            <v>PUTIH</v>
          </cell>
          <cell r="P4372" t="str">
            <v>JG</v>
          </cell>
          <cell r="Q4372" t="str">
            <v>GAGAL BAYAR</v>
          </cell>
          <cell r="R4372">
            <v>9</v>
          </cell>
          <cell r="S4372">
            <v>24</v>
          </cell>
        </row>
        <row r="4373">
          <cell r="D4373" t="str">
            <v>TP-25-F0000113</v>
          </cell>
          <cell r="E4373" t="str">
            <v>SAMSUDIN</v>
          </cell>
          <cell r="F4373" t="str">
            <v>BP 2089 BC</v>
          </cell>
          <cell r="G4373" t="str">
            <v>C0</v>
          </cell>
          <cell r="H4373" t="str">
            <v>02.REY</v>
          </cell>
          <cell r="I4373" t="str">
            <v>A</v>
          </cell>
          <cell r="J4373">
            <v>4</v>
          </cell>
          <cell r="K4373" t="str">
            <v>MH1JM9121NK397298</v>
          </cell>
          <cell r="L4373" t="str">
            <v>JM91E2395615</v>
          </cell>
          <cell r="M4373" t="str">
            <v>HONDA</v>
          </cell>
          <cell r="N4373" t="str">
            <v>BEAT DELUXE</v>
          </cell>
          <cell r="O4373" t="str">
            <v>SILVER</v>
          </cell>
          <cell r="P4373" t="str">
            <v>JG</v>
          </cell>
          <cell r="Q4373" t="str">
            <v>DONE</v>
          </cell>
          <cell r="R4373">
            <v>9</v>
          </cell>
          <cell r="S4373">
            <v>12</v>
          </cell>
        </row>
        <row r="4374">
          <cell r="D4374" t="str">
            <v>TP-24-F0000631</v>
          </cell>
          <cell r="E4374" t="str">
            <v>SRI WARDOYO</v>
          </cell>
          <cell r="F4374" t="str">
            <v>BP 3584 BM</v>
          </cell>
          <cell r="G4374" t="str">
            <v>C0</v>
          </cell>
          <cell r="H4374" t="str">
            <v>02.REY</v>
          </cell>
          <cell r="I4374" t="str">
            <v>A</v>
          </cell>
          <cell r="J4374">
            <v>16</v>
          </cell>
          <cell r="K4374" t="str">
            <v>MH1JFB115CK437663</v>
          </cell>
          <cell r="L4374" t="str">
            <v>JFB1E1436426</v>
          </cell>
          <cell r="M4374" t="str">
            <v>HONDA</v>
          </cell>
          <cell r="N4374" t="str">
            <v>VARIO</v>
          </cell>
          <cell r="O4374" t="str">
            <v>WHITE SILVER</v>
          </cell>
          <cell r="P4374" t="str">
            <v>JG</v>
          </cell>
          <cell r="Q4374" t="str">
            <v>BELUM JTO</v>
          </cell>
          <cell r="R4374">
            <v>13</v>
          </cell>
          <cell r="S4374">
            <v>36</v>
          </cell>
        </row>
        <row r="4375">
          <cell r="D4375" t="str">
            <v>TP-24-F0000664</v>
          </cell>
          <cell r="E4375" t="str">
            <v>DARSONO</v>
          </cell>
          <cell r="F4375" t="str">
            <v>BP 3177 BA</v>
          </cell>
          <cell r="G4375" t="str">
            <v>C0</v>
          </cell>
          <cell r="H4375" t="str">
            <v>01.SYAMSURI</v>
          </cell>
          <cell r="I4375" t="str">
            <v>A</v>
          </cell>
          <cell r="J4375">
            <v>1</v>
          </cell>
          <cell r="K4375" t="str">
            <v>MH1JBK112PK985377</v>
          </cell>
          <cell r="L4375" t="str">
            <v>JBK1E1982909</v>
          </cell>
          <cell r="M4375" t="str">
            <v>HONDA</v>
          </cell>
          <cell r="N4375" t="str">
            <v>REVO</v>
          </cell>
          <cell r="O4375" t="str">
            <v>HITAM</v>
          </cell>
          <cell r="P4375" t="str">
            <v>JG</v>
          </cell>
          <cell r="Q4375" t="str">
            <v>GAGAL BAYAR</v>
          </cell>
          <cell r="R4375">
            <v>12</v>
          </cell>
          <cell r="S4375">
            <v>36</v>
          </cell>
        </row>
        <row r="4376">
          <cell r="D4376" t="str">
            <v>TP-24-F0000695</v>
          </cell>
          <cell r="E4376" t="str">
            <v>JONNY KAIRUPAN</v>
          </cell>
          <cell r="F4376" t="str">
            <v>BP 4515 IW</v>
          </cell>
          <cell r="G4376" t="str">
            <v>C0</v>
          </cell>
          <cell r="H4376" t="str">
            <v>01.SYAMSURI</v>
          </cell>
          <cell r="I4376" t="str">
            <v>A</v>
          </cell>
          <cell r="J4376">
            <v>11</v>
          </cell>
          <cell r="K4376" t="str">
            <v>MH3SG5620MK384853</v>
          </cell>
          <cell r="L4376" t="str">
            <v>G3L8E0728687</v>
          </cell>
          <cell r="M4376" t="str">
            <v>YAMAHA</v>
          </cell>
          <cell r="N4376" t="str">
            <v>NMAX</v>
          </cell>
          <cell r="O4376" t="str">
            <v>HITAM</v>
          </cell>
          <cell r="P4376" t="str">
            <v>JG</v>
          </cell>
          <cell r="Q4376" t="str">
            <v>BELUM JTO</v>
          </cell>
          <cell r="R4376">
            <v>12</v>
          </cell>
          <cell r="S4376">
            <v>12</v>
          </cell>
        </row>
        <row r="4377">
          <cell r="D4377" t="str">
            <v>TP-24-F0000712</v>
          </cell>
          <cell r="E4377" t="str">
            <v>SAPRIYUDIN</v>
          </cell>
          <cell r="F4377" t="str">
            <v>BP 2194 OW</v>
          </cell>
          <cell r="G4377" t="str">
            <v>C0</v>
          </cell>
          <cell r="H4377" t="str">
            <v>01.SYAMSURI</v>
          </cell>
          <cell r="I4377" t="str">
            <v>A</v>
          </cell>
          <cell r="J4377">
            <v>15</v>
          </cell>
          <cell r="K4377" t="str">
            <v>MH1KC9315KK004300</v>
          </cell>
          <cell r="L4377" t="str">
            <v>KC93E1003370</v>
          </cell>
          <cell r="M4377" t="str">
            <v>HONDA</v>
          </cell>
          <cell r="N4377" t="str">
            <v>CBR</v>
          </cell>
          <cell r="O4377" t="str">
            <v>HITAM MERAH</v>
          </cell>
          <cell r="P4377" t="str">
            <v>JG</v>
          </cell>
          <cell r="Q4377" t="str">
            <v>BELUM JTO</v>
          </cell>
          <cell r="R4377">
            <v>12</v>
          </cell>
          <cell r="S4377">
            <v>24</v>
          </cell>
        </row>
        <row r="4378">
          <cell r="D4378" t="str">
            <v>TP-24-F0000724</v>
          </cell>
          <cell r="E4378" t="str">
            <v>EVA PARLINA</v>
          </cell>
          <cell r="F4378" t="str">
            <v>BP 3236 CT</v>
          </cell>
          <cell r="G4378" t="str">
            <v>C0</v>
          </cell>
          <cell r="H4378" t="str">
            <v>02.REY</v>
          </cell>
          <cell r="I4378" t="str">
            <v>A</v>
          </cell>
          <cell r="J4378">
            <v>21</v>
          </cell>
          <cell r="K4378" t="str">
            <v>MH1JFK110EK034192</v>
          </cell>
          <cell r="L4378" t="str">
            <v>JFK1E1033552</v>
          </cell>
          <cell r="M4378" t="str">
            <v>HONDA</v>
          </cell>
          <cell r="N4378" t="str">
            <v>VARIO</v>
          </cell>
          <cell r="O4378" t="str">
            <v>WHITE SILVER</v>
          </cell>
          <cell r="P4378" t="str">
            <v>JG</v>
          </cell>
          <cell r="Q4378" t="str">
            <v>BELUM JTO</v>
          </cell>
          <cell r="R4378">
            <v>12</v>
          </cell>
          <cell r="S4378">
            <v>18</v>
          </cell>
        </row>
        <row r="4379">
          <cell r="D4379" t="str">
            <v>TP-24-F0000739</v>
          </cell>
          <cell r="E4379" t="str">
            <v>AL YOGIE MAHATIDANA</v>
          </cell>
          <cell r="F4379" t="str">
            <v>BP 3720 BM</v>
          </cell>
          <cell r="G4379" t="str">
            <v>C0</v>
          </cell>
          <cell r="H4379" t="str">
            <v>02.REY</v>
          </cell>
          <cell r="I4379" t="str">
            <v>A</v>
          </cell>
          <cell r="J4379">
            <v>26</v>
          </cell>
          <cell r="K4379" t="str">
            <v>MH1JFD219DK272308</v>
          </cell>
          <cell r="L4379" t="str">
            <v>JFD2E1267688</v>
          </cell>
          <cell r="M4379" t="str">
            <v>HONDA</v>
          </cell>
          <cell r="N4379" t="str">
            <v>BEAT</v>
          </cell>
          <cell r="O4379" t="str">
            <v>PUTIH</v>
          </cell>
          <cell r="P4379" t="str">
            <v>JG</v>
          </cell>
          <cell r="Q4379" t="str">
            <v>BELUM JTO</v>
          </cell>
          <cell r="R4379">
            <v>12</v>
          </cell>
          <cell r="S4379">
            <v>30</v>
          </cell>
        </row>
        <row r="4380">
          <cell r="D4380" t="str">
            <v>TP-24-F0000741</v>
          </cell>
          <cell r="E4380" t="str">
            <v>DIVA KARDIANA PUTRI</v>
          </cell>
          <cell r="F4380" t="str">
            <v>BP 3078 PT</v>
          </cell>
          <cell r="G4380" t="str">
            <v>C0</v>
          </cell>
          <cell r="H4380" t="str">
            <v>01.SYAMSURI</v>
          </cell>
          <cell r="I4380" t="str">
            <v>A</v>
          </cell>
          <cell r="J4380">
            <v>1</v>
          </cell>
          <cell r="K4380" t="str">
            <v>MH1JFW116GK285972</v>
          </cell>
          <cell r="L4380" t="str">
            <v>JFW1E1292778</v>
          </cell>
          <cell r="M4380" t="str">
            <v>HONDA</v>
          </cell>
          <cell r="N4380" t="str">
            <v>SCOOPY</v>
          </cell>
          <cell r="O4380" t="str">
            <v>MERAH PUTIH</v>
          </cell>
          <cell r="P4380" t="str">
            <v>JG</v>
          </cell>
          <cell r="Q4380" t="str">
            <v>GAGAL BAYAR</v>
          </cell>
          <cell r="R4380">
            <v>11</v>
          </cell>
          <cell r="S4380">
            <v>36</v>
          </cell>
        </row>
        <row r="4381">
          <cell r="D4381" t="str">
            <v>SP-25-F0002604</v>
          </cell>
          <cell r="E4381" t="str">
            <v>AKBAR TAMBANGAN NASUTION</v>
          </cell>
          <cell r="F4381" t="str">
            <v>BP 6773 OA</v>
          </cell>
          <cell r="G4381" t="str">
            <v>C0</v>
          </cell>
          <cell r="H4381" t="str">
            <v>14.CALL CENTER</v>
          </cell>
          <cell r="I4381" t="str">
            <v/>
          </cell>
          <cell r="J4381">
            <v>18</v>
          </cell>
          <cell r="K4381" t="str">
            <v>MH3DG3710RK079232</v>
          </cell>
          <cell r="L4381" t="str">
            <v>G3N6E0085022</v>
          </cell>
          <cell r="M4381" t="str">
            <v>YAMAHA</v>
          </cell>
          <cell r="N4381" t="str">
            <v>WR 155</v>
          </cell>
          <cell r="O4381" t="str">
            <v>HITAM</v>
          </cell>
          <cell r="P4381" t="str">
            <v>JG</v>
          </cell>
          <cell r="Q4381" t="str">
            <v>BELUM JTO</v>
          </cell>
          <cell r="R4381">
            <v>1</v>
          </cell>
          <cell r="S4381">
            <v>12</v>
          </cell>
        </row>
        <row r="4382">
          <cell r="D4382" t="str">
            <v>SP-25-F0002614</v>
          </cell>
          <cell r="E4382" t="str">
            <v>KARNO NUGROHO</v>
          </cell>
          <cell r="F4382" t="str">
            <v>BP 2756 HO</v>
          </cell>
          <cell r="G4382" t="str">
            <v>C0</v>
          </cell>
          <cell r="H4382" t="str">
            <v>14.CALL CENTER</v>
          </cell>
          <cell r="I4382" t="str">
            <v/>
          </cell>
          <cell r="J4382">
            <v>18</v>
          </cell>
          <cell r="K4382" t="str">
            <v>MH1KF4119JK185204</v>
          </cell>
          <cell r="L4382" t="str">
            <v>KF41E1185963</v>
          </cell>
          <cell r="M4382" t="str">
            <v>HONDA</v>
          </cell>
          <cell r="N4382" t="str">
            <v>VARIO 150</v>
          </cell>
          <cell r="O4382" t="str">
            <v>HITAM</v>
          </cell>
          <cell r="P4382" t="str">
            <v>JG</v>
          </cell>
          <cell r="Q4382" t="str">
            <v>BELUM JTO</v>
          </cell>
          <cell r="R4382">
            <v>1</v>
          </cell>
          <cell r="S4382">
            <v>24</v>
          </cell>
        </row>
        <row r="4383">
          <cell r="D4383" t="str">
            <v>SP-25-F0002640</v>
          </cell>
          <cell r="E4383" t="str">
            <v>JUMEDI ELIAS</v>
          </cell>
          <cell r="F4383" t="str">
            <v>BP 4023 CD</v>
          </cell>
          <cell r="G4383" t="str">
            <v>C0</v>
          </cell>
          <cell r="H4383" t="str">
            <v>14.CALL CENTER</v>
          </cell>
          <cell r="I4383" t="str">
            <v/>
          </cell>
          <cell r="J4383">
            <v>22</v>
          </cell>
          <cell r="K4383" t="str">
            <v>MH1JFB124EK279375</v>
          </cell>
          <cell r="L4383" t="str">
            <v>JFB1E2231199</v>
          </cell>
          <cell r="M4383" t="str">
            <v>HONDA</v>
          </cell>
          <cell r="N4383" t="str">
            <v>VARIO 125</v>
          </cell>
          <cell r="O4383" t="str">
            <v>HITAM</v>
          </cell>
          <cell r="P4383" t="str">
            <v>JG</v>
          </cell>
          <cell r="Q4383" t="str">
            <v>BELUM JTO</v>
          </cell>
          <cell r="R4383">
            <v>1</v>
          </cell>
          <cell r="S4383">
            <v>12</v>
          </cell>
        </row>
        <row r="4384">
          <cell r="D4384" t="str">
            <v>SP-25-F0002651</v>
          </cell>
          <cell r="E4384" t="str">
            <v>LEONARD LIFERON HUTAPEA</v>
          </cell>
          <cell r="F4384" t="str">
            <v>BP 2145 UJ</v>
          </cell>
          <cell r="G4384" t="str">
            <v>C0</v>
          </cell>
          <cell r="H4384" t="str">
            <v>14.CALL CENTER</v>
          </cell>
          <cell r="I4384" t="str">
            <v/>
          </cell>
          <cell r="J4384">
            <v>22</v>
          </cell>
          <cell r="K4384" t="str">
            <v>MH1JM0114MK328414</v>
          </cell>
          <cell r="L4384" t="str">
            <v>JM01E1327627</v>
          </cell>
          <cell r="M4384" t="str">
            <v>HONDA</v>
          </cell>
          <cell r="N4384" t="str">
            <v>SCOOPY</v>
          </cell>
          <cell r="O4384" t="str">
            <v>HITAM-MERAH</v>
          </cell>
          <cell r="P4384" t="str">
            <v>JG</v>
          </cell>
          <cell r="Q4384" t="str">
            <v>BELUM JTO</v>
          </cell>
          <cell r="R4384">
            <v>1</v>
          </cell>
          <cell r="S4384">
            <v>12</v>
          </cell>
        </row>
        <row r="4385">
          <cell r="D4385" t="str">
            <v>SP-25-F0001624</v>
          </cell>
          <cell r="E4385" t="str">
            <v>KENGSO SIRINGO RINGO</v>
          </cell>
          <cell r="F4385" t="str">
            <v>BP 2837 OR</v>
          </cell>
          <cell r="G4385" t="str">
            <v>C0</v>
          </cell>
          <cell r="H4385" t="str">
            <v>12.JUBRAIDER S</v>
          </cell>
          <cell r="I4385" t="str">
            <v>A</v>
          </cell>
          <cell r="J4385">
            <v>9</v>
          </cell>
          <cell r="K4385" t="str">
            <v>MH1JFV111HK623421</v>
          </cell>
          <cell r="L4385" t="str">
            <v>JFV1E1629935</v>
          </cell>
          <cell r="M4385" t="str">
            <v>HONDA</v>
          </cell>
          <cell r="N4385" t="str">
            <v>VARIO 125 ESP</v>
          </cell>
          <cell r="O4385" t="str">
            <v>MERAH</v>
          </cell>
          <cell r="P4385" t="str">
            <v>JG</v>
          </cell>
          <cell r="Q4385" t="str">
            <v>BELUM JTO</v>
          </cell>
          <cell r="R4385">
            <v>4</v>
          </cell>
          <cell r="S4385">
            <v>12</v>
          </cell>
        </row>
        <row r="4386">
          <cell r="D4386" t="str">
            <v>SP-25-F0001639</v>
          </cell>
          <cell r="E4386" t="str">
            <v>PANUTAN PANGGABEAN</v>
          </cell>
          <cell r="F4386" t="str">
            <v>BP 3926 AC</v>
          </cell>
          <cell r="G4386" t="str">
            <v>C0</v>
          </cell>
          <cell r="H4386" t="str">
            <v>11.RIMPUN</v>
          </cell>
          <cell r="I4386" t="str">
            <v>A</v>
          </cell>
          <cell r="J4386">
            <v>15</v>
          </cell>
          <cell r="K4386" t="str">
            <v>MH1JM9122NK421768</v>
          </cell>
          <cell r="L4386" t="str">
            <v>JM91E2420516</v>
          </cell>
          <cell r="M4386" t="str">
            <v>HONDA</v>
          </cell>
          <cell r="N4386" t="str">
            <v>BEAT FI</v>
          </cell>
          <cell r="O4386" t="str">
            <v>HITAM</v>
          </cell>
          <cell r="P4386" t="str">
            <v>JG</v>
          </cell>
          <cell r="Q4386" t="str">
            <v>BELUM JTO</v>
          </cell>
          <cell r="R4386">
            <v>4</v>
          </cell>
          <cell r="S4386">
            <v>12</v>
          </cell>
        </row>
        <row r="4387">
          <cell r="D4387" t="str">
            <v>TP-25-F0000156</v>
          </cell>
          <cell r="E4387" t="str">
            <v>NENNY NADHRAH</v>
          </cell>
          <cell r="F4387" t="str">
            <v>BP 4822 UB</v>
          </cell>
          <cell r="G4387" t="str">
            <v>C0</v>
          </cell>
          <cell r="H4387" t="str">
            <v>14.CALL CENTER</v>
          </cell>
          <cell r="I4387" t="str">
            <v>A</v>
          </cell>
          <cell r="J4387">
            <v>17</v>
          </cell>
          <cell r="K4387" t="str">
            <v>MH3SG5620PK720082</v>
          </cell>
          <cell r="L4387" t="str">
            <v>G3L8E1490816</v>
          </cell>
          <cell r="M4387" t="str">
            <v>YAMAHA</v>
          </cell>
          <cell r="N4387" t="str">
            <v>NMAX</v>
          </cell>
          <cell r="O4387" t="str">
            <v>HIJAU</v>
          </cell>
          <cell r="P4387" t="str">
            <v>JG</v>
          </cell>
          <cell r="Q4387" t="str">
            <v>BELUM JTO</v>
          </cell>
          <cell r="R4387">
            <v>9</v>
          </cell>
          <cell r="S4387">
            <v>24</v>
          </cell>
        </row>
        <row r="4388">
          <cell r="D4388" t="str">
            <v>TP-25-F0000168</v>
          </cell>
          <cell r="E4388" t="str">
            <v>SAHNAZ NADIA SYAIFUDIN</v>
          </cell>
          <cell r="F4388" t="str">
            <v>BP 3564 WW</v>
          </cell>
          <cell r="G4388" t="str">
            <v>C0</v>
          </cell>
          <cell r="H4388" t="str">
            <v>02.REY</v>
          </cell>
          <cell r="I4388" t="str">
            <v>A</v>
          </cell>
          <cell r="J4388">
            <v>21</v>
          </cell>
          <cell r="K4388" t="str">
            <v>MH1JM3131KK054461</v>
          </cell>
          <cell r="L4388" t="str">
            <v>JM31E3050001</v>
          </cell>
          <cell r="M4388" t="str">
            <v>HONDA</v>
          </cell>
          <cell r="N4388" t="str">
            <v>SCOOPY</v>
          </cell>
          <cell r="O4388" t="str">
            <v>COKLAT HITAM</v>
          </cell>
          <cell r="P4388" t="str">
            <v>JG</v>
          </cell>
          <cell r="Q4388" t="str">
            <v>BELUM JTO</v>
          </cell>
          <cell r="R4388">
            <v>9</v>
          </cell>
          <cell r="S4388">
            <v>12</v>
          </cell>
        </row>
        <row r="4389">
          <cell r="D4389" t="str">
            <v>TP-25-F0000214</v>
          </cell>
          <cell r="E4389" t="str">
            <v>WIWIT HINDAYATI</v>
          </cell>
          <cell r="F4389" t="str">
            <v>BP 2823 MB</v>
          </cell>
          <cell r="G4389" t="str">
            <v>C0</v>
          </cell>
          <cell r="H4389" t="str">
            <v>01.SYAMSURI</v>
          </cell>
          <cell r="I4389" t="str">
            <v>A</v>
          </cell>
          <cell r="J4389">
            <v>16</v>
          </cell>
          <cell r="K4389" t="str">
            <v>MH1JFP211FK133259</v>
          </cell>
          <cell r="L4389" t="str">
            <v>JFP2E1133251</v>
          </cell>
          <cell r="M4389" t="str">
            <v>HONDA</v>
          </cell>
          <cell r="N4389" t="str">
            <v>BEAT</v>
          </cell>
          <cell r="O4389" t="str">
            <v>MERAH</v>
          </cell>
          <cell r="P4389" t="str">
            <v>JG</v>
          </cell>
          <cell r="Q4389" t="str">
            <v>BELUM JTO</v>
          </cell>
          <cell r="R4389">
            <v>7</v>
          </cell>
          <cell r="S4389">
            <v>24</v>
          </cell>
        </row>
        <row r="4390">
          <cell r="D4390" t="str">
            <v>TP-25-F0000251</v>
          </cell>
          <cell r="E4390" t="str">
            <v>ERNAWATI</v>
          </cell>
          <cell r="F4390" t="str">
            <v>BP 3597 PI</v>
          </cell>
          <cell r="G4390" t="str">
            <v>C0</v>
          </cell>
          <cell r="H4390" t="str">
            <v>01.SYAMSURI</v>
          </cell>
          <cell r="I4390" t="str">
            <v>A</v>
          </cell>
          <cell r="J4390">
            <v>26</v>
          </cell>
          <cell r="K4390" t="str">
            <v>MH1JM9110MK393801</v>
          </cell>
          <cell r="L4390" t="str">
            <v>JM91E1393490</v>
          </cell>
          <cell r="M4390" t="str">
            <v>HONDA</v>
          </cell>
          <cell r="N4390" t="str">
            <v>BEAT</v>
          </cell>
          <cell r="O4390" t="str">
            <v>HITAM</v>
          </cell>
          <cell r="P4390" t="str">
            <v>JG</v>
          </cell>
          <cell r="Q4390" t="str">
            <v>BELUM JTO</v>
          </cell>
          <cell r="R4390">
            <v>8</v>
          </cell>
          <cell r="S4390">
            <v>24</v>
          </cell>
        </row>
        <row r="4391">
          <cell r="D4391" t="str">
            <v>TP-25-F0000692</v>
          </cell>
          <cell r="E4391" t="str">
            <v>HANDOYO</v>
          </cell>
          <cell r="F4391" t="str">
            <v>BP 4911 BU</v>
          </cell>
          <cell r="G4391" t="str">
            <v>C0</v>
          </cell>
          <cell r="H4391" t="str">
            <v>14.CALL CENTER</v>
          </cell>
          <cell r="I4391" t="str">
            <v/>
          </cell>
          <cell r="J4391">
            <v>8</v>
          </cell>
          <cell r="K4391" t="str">
            <v>MH3SG5620LJ199019</v>
          </cell>
          <cell r="L4391" t="str">
            <v>G3L8E0294066</v>
          </cell>
          <cell r="M4391" t="str">
            <v>YAMAHA</v>
          </cell>
          <cell r="N4391" t="str">
            <v>NMAX</v>
          </cell>
          <cell r="O4391" t="str">
            <v>HITAM</v>
          </cell>
          <cell r="P4391" t="str">
            <v>JG</v>
          </cell>
          <cell r="Q4391" t="str">
            <v>BELUM JTO</v>
          </cell>
          <cell r="R4391">
            <v>1</v>
          </cell>
          <cell r="S4391">
            <v>24</v>
          </cell>
        </row>
        <row r="4392">
          <cell r="D4392" t="str">
            <v>TP-25-F0000695</v>
          </cell>
          <cell r="E4392" t="str">
            <v>IDA</v>
          </cell>
          <cell r="F4392" t="str">
            <v>BP 3375 RB</v>
          </cell>
          <cell r="G4392" t="str">
            <v>C0</v>
          </cell>
          <cell r="H4392" t="str">
            <v>14.CALL CENTER</v>
          </cell>
          <cell r="I4392" t="str">
            <v/>
          </cell>
          <cell r="J4392">
            <v>7</v>
          </cell>
          <cell r="K4392" t="str">
            <v>MH1JM021XMK375414</v>
          </cell>
          <cell r="L4392" t="str">
            <v>JM02E1375398</v>
          </cell>
          <cell r="M4392" t="str">
            <v>HONDA</v>
          </cell>
          <cell r="N4392" t="str">
            <v>SCOOPY</v>
          </cell>
          <cell r="O4392" t="str">
            <v>MERAH</v>
          </cell>
          <cell r="P4392" t="str">
            <v>JG</v>
          </cell>
          <cell r="Q4392" t="str">
            <v>BELUM JTO</v>
          </cell>
          <cell r="R4392">
            <v>1</v>
          </cell>
          <cell r="S4392">
            <v>18</v>
          </cell>
        </row>
        <row r="4393">
          <cell r="D4393" t="str">
            <v>TP-25-F0000702</v>
          </cell>
          <cell r="E4393" t="str">
            <v>DEWI WAHYUNI</v>
          </cell>
          <cell r="F4393" t="str">
            <v>BP 2632 GT</v>
          </cell>
          <cell r="G4393" t="str">
            <v>C0</v>
          </cell>
          <cell r="H4393" t="str">
            <v>14.CALL CENTER</v>
          </cell>
          <cell r="I4393" t="str">
            <v/>
          </cell>
          <cell r="J4393">
            <v>9</v>
          </cell>
          <cell r="K4393" t="str">
            <v>MH1JFN116EK038927</v>
          </cell>
          <cell r="L4393" t="str">
            <v>JFN1E1041269</v>
          </cell>
          <cell r="M4393" t="str">
            <v>HONDA</v>
          </cell>
          <cell r="N4393" t="str">
            <v>BEAT</v>
          </cell>
          <cell r="O4393" t="str">
            <v>MERAH</v>
          </cell>
          <cell r="P4393" t="str">
            <v>JG</v>
          </cell>
          <cell r="Q4393" t="str">
            <v>BELUM JTO</v>
          </cell>
          <cell r="R4393">
            <v>1</v>
          </cell>
          <cell r="S4393">
            <v>24</v>
          </cell>
        </row>
        <row r="4394">
          <cell r="D4394" t="str">
            <v>TP-25-F0000704</v>
          </cell>
          <cell r="E4394" t="str">
            <v>YOYON HARTOPO</v>
          </cell>
          <cell r="F4394" t="str">
            <v>BP 5829 QB</v>
          </cell>
          <cell r="G4394" t="str">
            <v>C0</v>
          </cell>
          <cell r="H4394" t="str">
            <v>14.CALL CENTER</v>
          </cell>
          <cell r="I4394" t="str">
            <v/>
          </cell>
          <cell r="J4394">
            <v>10</v>
          </cell>
          <cell r="K4394" t="str">
            <v>MH3RG3710GK003850</v>
          </cell>
          <cell r="L4394" t="str">
            <v>G3G8E0003769</v>
          </cell>
          <cell r="M4394" t="str">
            <v>YAMAHA</v>
          </cell>
          <cell r="N4394" t="str">
            <v>XABRE 150</v>
          </cell>
          <cell r="O4394" t="str">
            <v>BIRU PERAK</v>
          </cell>
          <cell r="P4394" t="str">
            <v>JG</v>
          </cell>
          <cell r="Q4394" t="str">
            <v>DONE</v>
          </cell>
          <cell r="R4394">
            <v>1</v>
          </cell>
          <cell r="S4394">
            <v>24</v>
          </cell>
        </row>
        <row r="4395">
          <cell r="D4395" t="str">
            <v>TP-25-F0000729</v>
          </cell>
          <cell r="E4395" t="str">
            <v>ALI AMIRUDIN</v>
          </cell>
          <cell r="F4395" t="str">
            <v>BP 6916 TD</v>
          </cell>
          <cell r="G4395" t="str">
            <v>C0</v>
          </cell>
          <cell r="H4395" t="str">
            <v>14.CALL CENTER</v>
          </cell>
          <cell r="I4395" t="str">
            <v/>
          </cell>
          <cell r="J4395">
            <v>18</v>
          </cell>
          <cell r="K4395" t="str">
            <v>MH1JM0428RK129541</v>
          </cell>
          <cell r="L4395" t="str">
            <v>JM04E2129243</v>
          </cell>
          <cell r="M4395" t="str">
            <v>HONDA</v>
          </cell>
          <cell r="N4395" t="str">
            <v>SCOOPY KEYLESS</v>
          </cell>
          <cell r="O4395" t="str">
            <v>PUTIH</v>
          </cell>
          <cell r="P4395" t="str">
            <v>JG</v>
          </cell>
          <cell r="Q4395" t="str">
            <v>BELUM JTO</v>
          </cell>
          <cell r="R4395">
            <v>1</v>
          </cell>
          <cell r="S4395">
            <v>24</v>
          </cell>
        </row>
        <row r="4396">
          <cell r="D4396" t="str">
            <v>TP-25-F0000004</v>
          </cell>
          <cell r="E4396" t="str">
            <v>INDRA LAXMANA</v>
          </cell>
          <cell r="F4396" t="str">
            <v>BP 3177 RB</v>
          </cell>
          <cell r="G4396" t="str">
            <v>C0</v>
          </cell>
          <cell r="H4396" t="str">
            <v>01.SYAMSURI</v>
          </cell>
          <cell r="I4396" t="str">
            <v>A</v>
          </cell>
          <cell r="J4396">
            <v>2</v>
          </cell>
          <cell r="K4396" t="str">
            <v>MH1JM021XMK319828</v>
          </cell>
          <cell r="L4396" t="str">
            <v>JM02E1319863</v>
          </cell>
          <cell r="M4396" t="str">
            <v>HONDA</v>
          </cell>
          <cell r="N4396" t="str">
            <v>SCOOPY</v>
          </cell>
          <cell r="O4396" t="str">
            <v>MERAH</v>
          </cell>
          <cell r="P4396" t="str">
            <v>JG</v>
          </cell>
          <cell r="Q4396" t="str">
            <v>GAGAL BAYAR</v>
          </cell>
          <cell r="R4396">
            <v>10</v>
          </cell>
          <cell r="S4396">
            <v>18</v>
          </cell>
        </row>
        <row r="4397">
          <cell r="D4397" t="str">
            <v>TP-25-F0000006</v>
          </cell>
          <cell r="E4397" t="str">
            <v>FILEMON SUSANI BONE</v>
          </cell>
          <cell r="F4397" t="str">
            <v>BP 5905 QB</v>
          </cell>
          <cell r="G4397" t="str">
            <v>C0</v>
          </cell>
          <cell r="H4397" t="str">
            <v>01.SYAMSURI</v>
          </cell>
          <cell r="I4397" t="str">
            <v>A</v>
          </cell>
          <cell r="J4397">
            <v>3</v>
          </cell>
          <cell r="K4397" t="str">
            <v>MH3SG4610HJ003568</v>
          </cell>
          <cell r="L4397" t="str">
            <v>G3J1E0003616</v>
          </cell>
          <cell r="M4397" t="str">
            <v>YAMAHA</v>
          </cell>
          <cell r="N4397" t="str">
            <v>AEROX</v>
          </cell>
          <cell r="O4397" t="str">
            <v>HITAM</v>
          </cell>
          <cell r="P4397" t="str">
            <v>JG</v>
          </cell>
          <cell r="Q4397" t="str">
            <v>GAGAL BAYAR</v>
          </cell>
          <cell r="R4397">
            <v>10</v>
          </cell>
          <cell r="S4397">
            <v>12</v>
          </cell>
        </row>
        <row r="4398">
          <cell r="D4398" t="str">
            <v>TP-25-F0000019</v>
          </cell>
          <cell r="E4398" t="str">
            <v>HENDRI IRAWAN</v>
          </cell>
          <cell r="F4398" t="str">
            <v>BP 3183 PI</v>
          </cell>
          <cell r="G4398" t="str">
            <v>C0</v>
          </cell>
          <cell r="H4398" t="str">
            <v>14.CALL CENTER</v>
          </cell>
          <cell r="I4398" t="str">
            <v>A</v>
          </cell>
          <cell r="J4398">
            <v>8</v>
          </cell>
          <cell r="K4398" t="str">
            <v>MH1JM0216MK067379</v>
          </cell>
          <cell r="L4398" t="str">
            <v>JM02E1067204</v>
          </cell>
          <cell r="M4398" t="str">
            <v>HONDA</v>
          </cell>
          <cell r="N4398" t="str">
            <v>SCOOPY</v>
          </cell>
          <cell r="O4398" t="str">
            <v>PUTIH</v>
          </cell>
          <cell r="P4398" t="str">
            <v>JG</v>
          </cell>
          <cell r="Q4398" t="str">
            <v>BELUM JTO</v>
          </cell>
          <cell r="R4398">
            <v>10</v>
          </cell>
          <cell r="S4398">
            <v>12</v>
          </cell>
        </row>
        <row r="4399">
          <cell r="D4399" t="str">
            <v>SP-25-F0002658</v>
          </cell>
          <cell r="E4399" t="str">
            <v>JULIANUS SENI</v>
          </cell>
          <cell r="F4399" t="str">
            <v>BP 6913 CO</v>
          </cell>
          <cell r="G4399" t="str">
            <v>C0</v>
          </cell>
          <cell r="H4399" t="str">
            <v>14.CALL CENTER</v>
          </cell>
          <cell r="I4399" t="str">
            <v/>
          </cell>
          <cell r="J4399">
            <v>23</v>
          </cell>
          <cell r="K4399" t="str">
            <v>MH1JM9131RK588864</v>
          </cell>
          <cell r="L4399" t="str">
            <v>JM91E3584943</v>
          </cell>
          <cell r="M4399" t="str">
            <v>HONDA</v>
          </cell>
          <cell r="N4399" t="str">
            <v>BEAT DELUXE</v>
          </cell>
          <cell r="O4399" t="str">
            <v>HITAM</v>
          </cell>
          <cell r="P4399" t="str">
            <v>JG</v>
          </cell>
          <cell r="Q4399" t="str">
            <v>BELUM JTO</v>
          </cell>
          <cell r="R4399">
            <v>1</v>
          </cell>
          <cell r="S4399">
            <v>12</v>
          </cell>
        </row>
        <row r="4400">
          <cell r="D4400" t="str">
            <v>SP-25-F0002659</v>
          </cell>
          <cell r="E4400" t="str">
            <v>PADEN SIHOMBING</v>
          </cell>
          <cell r="F4400" t="str">
            <v>BP 6941 GR</v>
          </cell>
          <cell r="G4400" t="str">
            <v>C0</v>
          </cell>
          <cell r="H4400" t="str">
            <v>14.CALL CENTER</v>
          </cell>
          <cell r="I4400" t="str">
            <v/>
          </cell>
          <cell r="J4400">
            <v>23</v>
          </cell>
          <cell r="K4400" t="str">
            <v>MH1JFP215FK063118</v>
          </cell>
          <cell r="L4400" t="str">
            <v>JFP2E1062768</v>
          </cell>
          <cell r="M4400" t="str">
            <v>HONDA</v>
          </cell>
          <cell r="N4400" t="str">
            <v>BEAT CW</v>
          </cell>
          <cell r="O4400" t="str">
            <v>MERAH</v>
          </cell>
          <cell r="P4400" t="str">
            <v>JG</v>
          </cell>
          <cell r="Q4400" t="str">
            <v>BELUM JTO</v>
          </cell>
          <cell r="R4400">
            <v>1</v>
          </cell>
          <cell r="S4400">
            <v>12</v>
          </cell>
        </row>
        <row r="4401">
          <cell r="D4401" t="str">
            <v>TP-25-F0000382</v>
          </cell>
          <cell r="E4401" t="str">
            <v>MAWEKIATUL HASANAH</v>
          </cell>
          <cell r="F4401" t="str">
            <v>BP 3094 UB</v>
          </cell>
          <cell r="G4401" t="str">
            <v>C0</v>
          </cell>
          <cell r="H4401" t="str">
            <v>14.CALL CENTER</v>
          </cell>
          <cell r="I4401" t="str">
            <v>A</v>
          </cell>
          <cell r="J4401">
            <v>23</v>
          </cell>
          <cell r="K4401" t="str">
            <v>MH1JM6110KK040132</v>
          </cell>
          <cell r="L4401" t="str">
            <v>JM61E1040282</v>
          </cell>
          <cell r="M4401" t="str">
            <v>HONDA</v>
          </cell>
          <cell r="N4401" t="str">
            <v>GENIO</v>
          </cell>
          <cell r="O4401" t="str">
            <v>PUTIH - BIRU</v>
          </cell>
          <cell r="P4401" t="str">
            <v>JG</v>
          </cell>
          <cell r="Q4401" t="str">
            <v>BELUM JTO</v>
          </cell>
          <cell r="R4401">
            <v>6</v>
          </cell>
          <cell r="S4401">
            <v>24</v>
          </cell>
        </row>
        <row r="4402">
          <cell r="D4402" t="str">
            <v>TP-25-F0000413</v>
          </cell>
          <cell r="E4402" t="str">
            <v>RIEZKHY RIEZALDHY SYOFRIANDA</v>
          </cell>
          <cell r="F4402" t="str">
            <v>BP 6516 TA</v>
          </cell>
          <cell r="G4402" t="str">
            <v>C0</v>
          </cell>
          <cell r="H4402" t="str">
            <v>01.SYAMSURI</v>
          </cell>
          <cell r="I4402" t="str">
            <v>A</v>
          </cell>
          <cell r="J4402">
            <v>4</v>
          </cell>
          <cell r="K4402" t="str">
            <v>MH1JM041XRK810176</v>
          </cell>
          <cell r="L4402" t="str">
            <v>JM04E1808703</v>
          </cell>
          <cell r="M4402" t="str">
            <v>HONDA</v>
          </cell>
          <cell r="N4402" t="str">
            <v>SCOOPY</v>
          </cell>
          <cell r="O4402" t="str">
            <v>HITAM</v>
          </cell>
          <cell r="P4402" t="str">
            <v>JG</v>
          </cell>
          <cell r="Q4402" t="str">
            <v>DONE</v>
          </cell>
          <cell r="R4402">
            <v>5</v>
          </cell>
          <cell r="S4402">
            <v>18</v>
          </cell>
        </row>
        <row r="4403">
          <cell r="D4403" t="str">
            <v>TP-25-F0000425</v>
          </cell>
          <cell r="E4403" t="str">
            <v>SYAIFUL MUKADAH</v>
          </cell>
          <cell r="F4403" t="str">
            <v>BP 3915 MB</v>
          </cell>
          <cell r="G4403" t="str">
            <v>C0</v>
          </cell>
          <cell r="H4403" t="str">
            <v>14.CALL CENTER</v>
          </cell>
          <cell r="I4403" t="str">
            <v>A</v>
          </cell>
          <cell r="J4403">
            <v>10</v>
          </cell>
          <cell r="K4403" t="str">
            <v>MH1JM3112HK003672</v>
          </cell>
          <cell r="L4403" t="str">
            <v>JM31E1008065</v>
          </cell>
          <cell r="M4403" t="str">
            <v>HONDA</v>
          </cell>
          <cell r="N4403" t="str">
            <v>SCOOPY</v>
          </cell>
          <cell r="O4403" t="str">
            <v>PUTIH BIRU</v>
          </cell>
          <cell r="P4403" t="str">
            <v>JG</v>
          </cell>
          <cell r="Q4403" t="str">
            <v>BELUM JTO</v>
          </cell>
          <cell r="R4403">
            <v>5</v>
          </cell>
          <cell r="S4403">
            <v>24</v>
          </cell>
        </row>
        <row r="4404">
          <cell r="D4404" t="str">
            <v>TP-25-F0000440</v>
          </cell>
          <cell r="E4404" t="str">
            <v>NOVIENDO PRASETIO</v>
          </cell>
          <cell r="F4404" t="str">
            <v>BP 6978 RB</v>
          </cell>
          <cell r="G4404" t="str">
            <v>C0</v>
          </cell>
          <cell r="H4404" t="str">
            <v>14.CALL CENTER</v>
          </cell>
          <cell r="I4404" t="str">
            <v>A</v>
          </cell>
          <cell r="J4404">
            <v>16</v>
          </cell>
          <cell r="K4404" t="str">
            <v>MH1JMG117RK003725</v>
          </cell>
          <cell r="L4404" t="str">
            <v>JMG1E1003839</v>
          </cell>
          <cell r="M4404" t="str">
            <v>HONDA</v>
          </cell>
          <cell r="N4404" t="str">
            <v>BEAT STREET</v>
          </cell>
          <cell r="O4404" t="str">
            <v>HITAM</v>
          </cell>
          <cell r="P4404" t="str">
            <v>JG</v>
          </cell>
          <cell r="Q4404" t="str">
            <v>BELUM JTO</v>
          </cell>
          <cell r="R4404">
            <v>5</v>
          </cell>
          <cell r="S4404">
            <v>12</v>
          </cell>
        </row>
        <row r="4405">
          <cell r="D4405" t="str">
            <v>TP-25-F0000493</v>
          </cell>
          <cell r="E4405" t="str">
            <v>MARYATI</v>
          </cell>
          <cell r="F4405" t="str">
            <v>BP 2470 QB</v>
          </cell>
          <cell r="G4405" t="str">
            <v>C0</v>
          </cell>
          <cell r="H4405" t="str">
            <v>14.CALL CENTER</v>
          </cell>
          <cell r="I4405" t="str">
            <v>A</v>
          </cell>
          <cell r="J4405">
            <v>8</v>
          </cell>
          <cell r="K4405" t="str">
            <v>MH1JM3111HK095731</v>
          </cell>
          <cell r="L4405" t="str">
            <v>JM31E1097457</v>
          </cell>
          <cell r="M4405" t="str">
            <v>HONDA</v>
          </cell>
          <cell r="N4405" t="str">
            <v>SCOOPY</v>
          </cell>
          <cell r="O4405" t="str">
            <v>HITAM - SILVER</v>
          </cell>
          <cell r="P4405" t="str">
            <v>JG</v>
          </cell>
          <cell r="Q4405" t="str">
            <v>BELUM JTO</v>
          </cell>
          <cell r="R4405">
            <v>4</v>
          </cell>
          <cell r="S4405">
            <v>24</v>
          </cell>
        </row>
        <row r="4406">
          <cell r="D4406" t="str">
            <v>TP-25-F0000496</v>
          </cell>
          <cell r="E4406" t="str">
            <v>SYAMSUDDIN</v>
          </cell>
          <cell r="F4406" t="str">
            <v>BP 2277 XX</v>
          </cell>
          <cell r="G4406" t="str">
            <v>C0</v>
          </cell>
          <cell r="H4406" t="str">
            <v>14.CALL CENTER</v>
          </cell>
          <cell r="I4406" t="str">
            <v>A</v>
          </cell>
          <cell r="J4406">
            <v>9</v>
          </cell>
          <cell r="K4406" t="str">
            <v>MH1JME119SK436411</v>
          </cell>
          <cell r="L4406" t="str">
            <v>JME1E1431525</v>
          </cell>
          <cell r="M4406" t="str">
            <v>HONDA</v>
          </cell>
          <cell r="N4406" t="str">
            <v>BEAT F1 NEW</v>
          </cell>
          <cell r="O4406" t="str">
            <v>HITAM</v>
          </cell>
          <cell r="P4406" t="str">
            <v>JG</v>
          </cell>
          <cell r="Q4406" t="str">
            <v>BELUM JTO</v>
          </cell>
          <cell r="R4406">
            <v>4</v>
          </cell>
          <cell r="S4406">
            <v>18</v>
          </cell>
        </row>
        <row r="4407">
          <cell r="D4407" t="str">
            <v>TP-25-F0000498</v>
          </cell>
          <cell r="E4407" t="str">
            <v>SRI SUWANTI</v>
          </cell>
          <cell r="F4407" t="str">
            <v>BP 2721 WR</v>
          </cell>
          <cell r="G4407" t="str">
            <v>C0</v>
          </cell>
          <cell r="H4407" t="str">
            <v>02.REY</v>
          </cell>
          <cell r="I4407" t="str">
            <v>A</v>
          </cell>
          <cell r="J4407">
            <v>10</v>
          </cell>
          <cell r="K4407" t="str">
            <v>MH1JFG117DK141445</v>
          </cell>
          <cell r="L4407" t="str">
            <v>JFG1E1141704</v>
          </cell>
          <cell r="M4407" t="str">
            <v>HONDA</v>
          </cell>
          <cell r="N4407" t="str">
            <v>SCOOPY</v>
          </cell>
          <cell r="O4407" t="str">
            <v>KREM COKLAT</v>
          </cell>
          <cell r="P4407" t="str">
            <v>JG</v>
          </cell>
          <cell r="Q4407" t="str">
            <v>BELUM JTO</v>
          </cell>
          <cell r="R4407">
            <v>4</v>
          </cell>
          <cell r="S4407">
            <v>24</v>
          </cell>
        </row>
        <row r="4408">
          <cell r="D4408" t="str">
            <v>TP-24-F0000744</v>
          </cell>
          <cell r="E4408" t="str">
            <v>MARIEL OLYVIA</v>
          </cell>
          <cell r="F4408" t="str">
            <v>BP 2921 GB</v>
          </cell>
          <cell r="G4408" t="str">
            <v>C0</v>
          </cell>
          <cell r="H4408" t="str">
            <v>02.REY</v>
          </cell>
          <cell r="I4408" t="str">
            <v>A</v>
          </cell>
          <cell r="J4408">
            <v>1</v>
          </cell>
          <cell r="K4408" t="str">
            <v>MH1JFV115FK168182</v>
          </cell>
          <cell r="L4408" t="str">
            <v>JFV1E1167898</v>
          </cell>
          <cell r="M4408" t="str">
            <v>HONDA</v>
          </cell>
          <cell r="N4408" t="str">
            <v>VARIO</v>
          </cell>
          <cell r="O4408" t="str">
            <v>MERAH</v>
          </cell>
          <cell r="P4408" t="str">
            <v>JG</v>
          </cell>
          <cell r="Q4408" t="str">
            <v>GAGAL BAYAR</v>
          </cell>
          <cell r="R4408">
            <v>11</v>
          </cell>
          <cell r="S4408">
            <v>12</v>
          </cell>
        </row>
        <row r="4409">
          <cell r="D4409" t="str">
            <v>TP-24-F0000763</v>
          </cell>
          <cell r="E4409" t="str">
            <v>SUWITO ANDI</v>
          </cell>
          <cell r="F4409" t="str">
            <v>BP 8047 BA</v>
          </cell>
          <cell r="G4409" t="str">
            <v>C0</v>
          </cell>
          <cell r="H4409" t="str">
            <v>02.REY</v>
          </cell>
          <cell r="I4409" t="str">
            <v>A</v>
          </cell>
          <cell r="J4409">
            <v>6</v>
          </cell>
          <cell r="K4409" t="str">
            <v>MHMFE349E6R094522</v>
          </cell>
          <cell r="L4409" t="str">
            <v>4D34-B58628</v>
          </cell>
          <cell r="M4409" t="str">
            <v>MITSUBISHI</v>
          </cell>
          <cell r="N4409" t="str">
            <v>FE 349 6 BAN</v>
          </cell>
          <cell r="O4409" t="str">
            <v>KUNING</v>
          </cell>
          <cell r="P4409" t="str">
            <v>JG</v>
          </cell>
          <cell r="Q4409" t="str">
            <v>BELUM JTO</v>
          </cell>
          <cell r="R4409">
            <v>11</v>
          </cell>
          <cell r="S4409">
            <v>24</v>
          </cell>
        </row>
        <row r="4410">
          <cell r="D4410" t="str">
            <v>TP-24-F0000783</v>
          </cell>
          <cell r="E4410" t="str">
            <v>SRI SUKIYANTI</v>
          </cell>
          <cell r="F4410" t="str">
            <v>BP 2943 PM</v>
          </cell>
          <cell r="G4410" t="str">
            <v>C0</v>
          </cell>
          <cell r="H4410" t="str">
            <v>02.REY</v>
          </cell>
          <cell r="I4410" t="str">
            <v>A</v>
          </cell>
          <cell r="J4410">
            <v>12</v>
          </cell>
          <cell r="K4410" t="str">
            <v>MH1JM0119MK466952</v>
          </cell>
          <cell r="L4410" t="str">
            <v>JM01E1466112</v>
          </cell>
          <cell r="M4410" t="str">
            <v>HONDA</v>
          </cell>
          <cell r="N4410" t="str">
            <v>SCOOPY</v>
          </cell>
          <cell r="O4410" t="str">
            <v>HITAM</v>
          </cell>
          <cell r="P4410" t="str">
            <v>JG</v>
          </cell>
          <cell r="Q4410" t="str">
            <v>BELUM JTO</v>
          </cell>
          <cell r="R4410">
            <v>11</v>
          </cell>
          <cell r="S4410">
            <v>18</v>
          </cell>
        </row>
        <row r="4411">
          <cell r="D4411" t="str">
            <v>TP-24-F0000795</v>
          </cell>
          <cell r="E4411" t="str">
            <v>RUSLAN</v>
          </cell>
          <cell r="F4411" t="str">
            <v>BP 2394 QB</v>
          </cell>
          <cell r="G4411" t="str">
            <v>C0</v>
          </cell>
          <cell r="H4411" t="str">
            <v>01.SYAMSURI</v>
          </cell>
          <cell r="I4411" t="str">
            <v>A</v>
          </cell>
          <cell r="J4411">
            <v>16</v>
          </cell>
          <cell r="K4411" t="str">
            <v>MH1JM2117HK316565</v>
          </cell>
          <cell r="L4411" t="str">
            <v>JM21E1323985</v>
          </cell>
          <cell r="M4411" t="str">
            <v>HONDA</v>
          </cell>
          <cell r="N4411" t="str">
            <v>BEAT</v>
          </cell>
          <cell r="O4411" t="str">
            <v>MERAH PUTIH</v>
          </cell>
          <cell r="P4411" t="str">
            <v>JG</v>
          </cell>
          <cell r="Q4411" t="str">
            <v>BELUM JTO</v>
          </cell>
          <cell r="R4411">
            <v>11</v>
          </cell>
          <cell r="S4411">
            <v>24</v>
          </cell>
        </row>
        <row r="4412">
          <cell r="D4412" t="str">
            <v>TP-25-F0000040</v>
          </cell>
          <cell r="E4412" t="str">
            <v>RAJA AL BAAR</v>
          </cell>
          <cell r="F4412" t="str">
            <v>BP 3162 GB</v>
          </cell>
          <cell r="G4412" t="str">
            <v>C0</v>
          </cell>
          <cell r="H4412" t="str">
            <v>14.CALL CENTER</v>
          </cell>
          <cell r="I4412" t="str">
            <v>A</v>
          </cell>
          <cell r="J4412">
            <v>14</v>
          </cell>
          <cell r="K4412" t="str">
            <v>MH1KC8117FK035311</v>
          </cell>
          <cell r="L4412" t="str">
            <v>KC81E1035326</v>
          </cell>
          <cell r="M4412" t="str">
            <v>HONDA</v>
          </cell>
          <cell r="N4412" t="str">
            <v>CB 150 R</v>
          </cell>
          <cell r="O4412" t="str">
            <v>MERAH</v>
          </cell>
          <cell r="P4412" t="str">
            <v>JG</v>
          </cell>
          <cell r="Q4412" t="str">
            <v>DONE</v>
          </cell>
          <cell r="R4412">
            <v>10</v>
          </cell>
          <cell r="S4412">
            <v>12</v>
          </cell>
        </row>
        <row r="4413">
          <cell r="D4413" t="str">
            <v>TP-25-F0000047</v>
          </cell>
          <cell r="E4413" t="str">
            <v>KURDILA HARDIANTI</v>
          </cell>
          <cell r="F4413" t="str">
            <v>BP 2161 BN</v>
          </cell>
          <cell r="G4413" t="str">
            <v>C0</v>
          </cell>
          <cell r="H4413" t="str">
            <v>02.REY</v>
          </cell>
          <cell r="I4413" t="str">
            <v>A</v>
          </cell>
          <cell r="J4413">
            <v>16</v>
          </cell>
          <cell r="K4413" t="str">
            <v>MH1JM8116MK846412</v>
          </cell>
          <cell r="L4413" t="str">
            <v>JM81E1849426</v>
          </cell>
          <cell r="M4413" t="str">
            <v>HONDA</v>
          </cell>
          <cell r="N4413" t="str">
            <v>BEAT</v>
          </cell>
          <cell r="O4413" t="str">
            <v>HITAM</v>
          </cell>
          <cell r="P4413" t="str">
            <v>JG</v>
          </cell>
          <cell r="Q4413" t="str">
            <v>BELUM JTO</v>
          </cell>
          <cell r="R4413">
            <v>10</v>
          </cell>
          <cell r="S4413">
            <v>18</v>
          </cell>
        </row>
        <row r="4414">
          <cell r="D4414" t="str">
            <v>TP-25-F0000058</v>
          </cell>
          <cell r="E4414" t="str">
            <v>INDRA ELVITA</v>
          </cell>
          <cell r="F4414" t="str">
            <v>BP 2396 BF</v>
          </cell>
          <cell r="G4414" t="str">
            <v>C0</v>
          </cell>
          <cell r="H4414" t="str">
            <v>01.SYAMSURI</v>
          </cell>
          <cell r="I4414" t="str">
            <v>A</v>
          </cell>
          <cell r="J4414">
            <v>18</v>
          </cell>
          <cell r="K4414" t="str">
            <v>MH1JM9138PK107280</v>
          </cell>
          <cell r="L4414" t="str">
            <v>JM91E3103387</v>
          </cell>
          <cell r="M4414" t="str">
            <v>HONDA</v>
          </cell>
          <cell r="N4414" t="str">
            <v>BEAT F1</v>
          </cell>
          <cell r="O4414" t="str">
            <v>BIRU</v>
          </cell>
          <cell r="P4414" t="str">
            <v>JG</v>
          </cell>
          <cell r="Q4414" t="str">
            <v>BELUM JTO</v>
          </cell>
          <cell r="R4414">
            <v>10</v>
          </cell>
          <cell r="S4414">
            <v>36</v>
          </cell>
        </row>
        <row r="4415">
          <cell r="D4415" t="str">
            <v>TP-25-F0000099</v>
          </cell>
          <cell r="E4415" t="str">
            <v>INELAWATI</v>
          </cell>
          <cell r="F4415" t="str">
            <v>BP 3228 FW</v>
          </cell>
          <cell r="G4415" t="str">
            <v>C0</v>
          </cell>
          <cell r="H4415" t="str">
            <v>01.SYAMSURI</v>
          </cell>
          <cell r="I4415" t="str">
            <v>A</v>
          </cell>
          <cell r="J4415">
            <v>1</v>
          </cell>
          <cell r="K4415" t="str">
            <v>MH1JM3110HK469472</v>
          </cell>
          <cell r="L4415" t="str">
            <v>JM31E1475135</v>
          </cell>
          <cell r="M4415" t="str">
            <v>HONDA</v>
          </cell>
          <cell r="N4415" t="str">
            <v>SCOOPY</v>
          </cell>
          <cell r="O4415" t="str">
            <v>HITAM SILVER</v>
          </cell>
          <cell r="P4415" t="str">
            <v>JG</v>
          </cell>
          <cell r="Q4415" t="str">
            <v>GAGAL BAYAR</v>
          </cell>
          <cell r="R4415">
            <v>9</v>
          </cell>
          <cell r="S4415">
            <v>18</v>
          </cell>
        </row>
        <row r="4416">
          <cell r="D4416" t="str">
            <v>TP-25-F0000738</v>
          </cell>
          <cell r="E4416" t="str">
            <v>TURYANTO</v>
          </cell>
          <cell r="F4416" t="str">
            <v>BP 6150 WF</v>
          </cell>
          <cell r="G4416" t="str">
            <v>C0</v>
          </cell>
          <cell r="H4416" t="str">
            <v>01.SYAMSURI</v>
          </cell>
          <cell r="I4416" t="str">
            <v/>
          </cell>
          <cell r="J4416">
            <v>24</v>
          </cell>
          <cell r="K4416" t="str">
            <v>MH4KR150PFKPB3792</v>
          </cell>
          <cell r="L4416" t="str">
            <v>KR150KEPJ5318</v>
          </cell>
          <cell r="M4416" t="str">
            <v>KAWASAKI</v>
          </cell>
          <cell r="N4416" t="str">
            <v>NINJA R</v>
          </cell>
          <cell r="O4416" t="str">
            <v>MERAH</v>
          </cell>
          <cell r="P4416" t="str">
            <v>JG</v>
          </cell>
          <cell r="Q4416" t="str">
            <v>BELUM JTO</v>
          </cell>
          <cell r="R4416">
            <v>1</v>
          </cell>
          <cell r="S4416">
            <v>18</v>
          </cell>
        </row>
        <row r="4417">
          <cell r="D4417" t="str">
            <v>TP-25-F0000263</v>
          </cell>
          <cell r="E4417" t="str">
            <v>SUHENDRO</v>
          </cell>
          <cell r="F4417" t="str">
            <v>BP 2879 PP</v>
          </cell>
          <cell r="G4417" t="str">
            <v>C0</v>
          </cell>
          <cell r="H4417" t="str">
            <v>01.SYAMSURI</v>
          </cell>
          <cell r="I4417" t="str">
            <v>A</v>
          </cell>
          <cell r="J4417">
            <v>1</v>
          </cell>
          <cell r="K4417" t="str">
            <v>MH1KCB114MK016127</v>
          </cell>
          <cell r="L4417" t="str">
            <v>KCB1E1016427</v>
          </cell>
          <cell r="M4417" t="str">
            <v>HONDA</v>
          </cell>
          <cell r="N4417" t="str">
            <v>CBR</v>
          </cell>
          <cell r="O4417" t="str">
            <v>MERAH HITAM</v>
          </cell>
          <cell r="P4417" t="str">
            <v>JG</v>
          </cell>
          <cell r="Q4417" t="str">
            <v>GAGAL BAYAR</v>
          </cell>
          <cell r="R4417">
            <v>7</v>
          </cell>
          <cell r="S4417">
            <v>24</v>
          </cell>
        </row>
        <row r="4418">
          <cell r="D4418" t="str">
            <v>TP-25-F0000267</v>
          </cell>
          <cell r="E4418" t="str">
            <v>MARIA FORTUNATA SIRI</v>
          </cell>
          <cell r="F4418" t="str">
            <v>BP 2642 AW</v>
          </cell>
          <cell r="G4418" t="str">
            <v>C0</v>
          </cell>
          <cell r="H4418" t="str">
            <v>14.CALL CENTER</v>
          </cell>
          <cell r="I4418" t="str">
            <v>A</v>
          </cell>
          <cell r="J4418">
            <v>5</v>
          </cell>
          <cell r="K4418" t="str">
            <v>MH1JFP126GK733240</v>
          </cell>
          <cell r="L4418" t="str">
            <v>JFP1E2716746</v>
          </cell>
          <cell r="M4418" t="str">
            <v>HONDA</v>
          </cell>
          <cell r="N4418" t="str">
            <v>BEAT</v>
          </cell>
          <cell r="O4418" t="str">
            <v>PUTIH BIRU</v>
          </cell>
          <cell r="P4418" t="str">
            <v>JG</v>
          </cell>
          <cell r="Q4418" t="str">
            <v>DONE</v>
          </cell>
          <cell r="R4418">
            <v>7</v>
          </cell>
          <cell r="S4418">
            <v>24</v>
          </cell>
        </row>
        <row r="4419">
          <cell r="D4419" t="str">
            <v>TP-25-F0000268</v>
          </cell>
          <cell r="E4419" t="str">
            <v>RUDI HARIANTO HARAHAP</v>
          </cell>
          <cell r="F4419" t="str">
            <v>BP 6947 RB</v>
          </cell>
          <cell r="G4419" t="str">
            <v>C0</v>
          </cell>
          <cell r="H4419" t="str">
            <v>14.CALL CENTER</v>
          </cell>
          <cell r="I4419" t="str">
            <v>A</v>
          </cell>
          <cell r="J4419">
            <v>5</v>
          </cell>
          <cell r="K4419" t="str">
            <v>MH1JMF21XRK043435</v>
          </cell>
          <cell r="L4419" t="str">
            <v>JMF2E1043577</v>
          </cell>
          <cell r="M4419" t="str">
            <v>HONDA</v>
          </cell>
          <cell r="N4419" t="str">
            <v>BEAT</v>
          </cell>
          <cell r="O4419" t="str">
            <v>HITAM</v>
          </cell>
          <cell r="P4419" t="str">
            <v>JG</v>
          </cell>
          <cell r="Q4419" t="str">
            <v>DONE</v>
          </cell>
          <cell r="R4419">
            <v>7</v>
          </cell>
          <cell r="S4419">
            <v>24</v>
          </cell>
        </row>
        <row r="4420">
          <cell r="D4420" t="str">
            <v>TP-25-F0000294</v>
          </cell>
          <cell r="E4420" t="str">
            <v>ANDRI</v>
          </cell>
          <cell r="F4420" t="str">
            <v>BP 2580 PP</v>
          </cell>
          <cell r="G4420" t="str">
            <v>C0</v>
          </cell>
          <cell r="H4420" t="str">
            <v>02.REY</v>
          </cell>
          <cell r="I4420" t="str">
            <v>A</v>
          </cell>
          <cell r="J4420">
            <v>19</v>
          </cell>
          <cell r="K4420" t="str">
            <v>MH1JM0114NK653260</v>
          </cell>
          <cell r="L4420" t="str">
            <v>JM01E1652110</v>
          </cell>
          <cell r="M4420" t="str">
            <v>HONDA</v>
          </cell>
          <cell r="N4420" t="str">
            <v>SCOOPY</v>
          </cell>
          <cell r="O4420" t="str">
            <v>BIRU KREM</v>
          </cell>
          <cell r="P4420" t="str">
            <v>JG</v>
          </cell>
          <cell r="Q4420" t="str">
            <v>DONE</v>
          </cell>
          <cell r="R4420">
            <v>7</v>
          </cell>
          <cell r="S4420">
            <v>18</v>
          </cell>
        </row>
        <row r="4421">
          <cell r="D4421" t="str">
            <v>TP-23-F0000356</v>
          </cell>
          <cell r="E4421" t="str">
            <v>AGUSTIONO</v>
          </cell>
          <cell r="F4421" t="str">
            <v>BP 3503 AW</v>
          </cell>
          <cell r="G4421" t="str">
            <v>C0</v>
          </cell>
          <cell r="H4421" t="str">
            <v>01.SYAMSURI</v>
          </cell>
          <cell r="I4421" t="str">
            <v>A</v>
          </cell>
          <cell r="J4421">
            <v>20</v>
          </cell>
          <cell r="K4421" t="str">
            <v>MH1JFZ113GK158811</v>
          </cell>
          <cell r="L4421" t="str">
            <v>JFZ1E1161857</v>
          </cell>
          <cell r="M4421" t="str">
            <v>HONDA</v>
          </cell>
          <cell r="N4421" t="str">
            <v>BEAT FI</v>
          </cell>
          <cell r="O4421" t="str">
            <v>HITAM</v>
          </cell>
          <cell r="P4421" t="str">
            <v>JG</v>
          </cell>
          <cell r="Q4421" t="str">
            <v>BELUM JTO</v>
          </cell>
          <cell r="R4421">
            <v>29</v>
          </cell>
          <cell r="S4421">
            <v>36</v>
          </cell>
        </row>
        <row r="4422">
          <cell r="D4422" t="str">
            <v>TP-25-F0000562</v>
          </cell>
          <cell r="E4422" t="str">
            <v>RAHMAT EFENDI</v>
          </cell>
          <cell r="F4422" t="str">
            <v>BP 2456 SB</v>
          </cell>
          <cell r="G4422" t="str">
            <v>C0</v>
          </cell>
          <cell r="H4422" t="str">
            <v>14.CALL CENTER</v>
          </cell>
          <cell r="I4422" t="str">
            <v>A</v>
          </cell>
          <cell r="J4422">
            <v>6</v>
          </cell>
          <cell r="K4422" t="str">
            <v>MH1JM0316PK406239</v>
          </cell>
          <cell r="L4422" t="str">
            <v>JM03E1406157</v>
          </cell>
          <cell r="M4422" t="str">
            <v>HONDA</v>
          </cell>
          <cell r="N4422" t="str">
            <v>SCOOPY</v>
          </cell>
          <cell r="O4422" t="str">
            <v>HITAM MERAH</v>
          </cell>
          <cell r="P4422" t="str">
            <v>JG</v>
          </cell>
          <cell r="Q4422" t="str">
            <v>DONE</v>
          </cell>
          <cell r="R4422">
            <v>3</v>
          </cell>
          <cell r="S4422">
            <v>18</v>
          </cell>
        </row>
        <row r="4423">
          <cell r="D4423" t="str">
            <v>TP-25-F0000569</v>
          </cell>
          <cell r="E4423" t="str">
            <v>LILIS</v>
          </cell>
          <cell r="F4423" t="str">
            <v>BP 2683 PB</v>
          </cell>
          <cell r="G4423" t="str">
            <v>C0</v>
          </cell>
          <cell r="H4423" t="str">
            <v>14.CALL CENTER</v>
          </cell>
          <cell r="I4423" t="str">
            <v>A</v>
          </cell>
          <cell r="J4423">
            <v>7</v>
          </cell>
          <cell r="K4423" t="str">
            <v>MH1JM3117JK727749</v>
          </cell>
          <cell r="L4423" t="str">
            <v>JM31E1724681</v>
          </cell>
          <cell r="M4423" t="str">
            <v>HONDA</v>
          </cell>
          <cell r="N4423" t="str">
            <v>SCOOPY FI</v>
          </cell>
          <cell r="O4423" t="str">
            <v>HITAM</v>
          </cell>
          <cell r="P4423" t="str">
            <v>JG</v>
          </cell>
          <cell r="Q4423" t="str">
            <v>BELUM JTO</v>
          </cell>
          <cell r="R4423">
            <v>3</v>
          </cell>
          <cell r="S4423">
            <v>24</v>
          </cell>
        </row>
        <row r="4424">
          <cell r="D4424" t="str">
            <v>TP-25-F0000570</v>
          </cell>
          <cell r="E4424" t="str">
            <v>APANDI</v>
          </cell>
          <cell r="F4424" t="str">
            <v>BP 3037 PO</v>
          </cell>
          <cell r="G4424" t="str">
            <v>C0</v>
          </cell>
          <cell r="H4424" t="str">
            <v>14.CALL CENTER</v>
          </cell>
          <cell r="I4424" t="str">
            <v>A</v>
          </cell>
          <cell r="J4424">
            <v>7</v>
          </cell>
          <cell r="K4424" t="str">
            <v>MH1JM4119NK862937</v>
          </cell>
          <cell r="L4424" t="str">
            <v>JM41E1861963</v>
          </cell>
          <cell r="M4424" t="str">
            <v>HONDA</v>
          </cell>
          <cell r="N4424" t="str">
            <v>VARIO</v>
          </cell>
          <cell r="O4424" t="str">
            <v>HITAM</v>
          </cell>
          <cell r="P4424" t="str">
            <v>JG</v>
          </cell>
          <cell r="Q4424" t="str">
            <v>BELUM JTO</v>
          </cell>
          <cell r="R4424">
            <v>3</v>
          </cell>
          <cell r="S4424">
            <v>6</v>
          </cell>
        </row>
        <row r="4425">
          <cell r="D4425" t="str">
            <v>TP-25-F0000582</v>
          </cell>
          <cell r="E4425" t="str">
            <v>ANDRI</v>
          </cell>
          <cell r="F4425" t="str">
            <v>BP 5640 MW</v>
          </cell>
          <cell r="G4425" t="str">
            <v>C0</v>
          </cell>
          <cell r="H4425" t="str">
            <v>14.CALL CENTER</v>
          </cell>
          <cell r="I4425" t="str">
            <v>A</v>
          </cell>
          <cell r="J4425">
            <v>19</v>
          </cell>
          <cell r="K4425" t="str">
            <v>MH3SG6410PJ235342</v>
          </cell>
          <cell r="L4425" t="str">
            <v>G3P4E0136706</v>
          </cell>
          <cell r="M4425" t="str">
            <v>YAMAHA</v>
          </cell>
          <cell r="N4425" t="str">
            <v>AEROX</v>
          </cell>
          <cell r="O4425" t="str">
            <v>BIRU</v>
          </cell>
          <cell r="P4425" t="str">
            <v>JG</v>
          </cell>
          <cell r="Q4425" t="str">
            <v>BELUM JTO</v>
          </cell>
          <cell r="R4425">
            <v>3</v>
          </cell>
          <cell r="S4425">
            <v>24</v>
          </cell>
        </row>
        <row r="4426">
          <cell r="D4426" t="str">
            <v>TP-25-F0000003</v>
          </cell>
          <cell r="E4426" t="str">
            <v>MARSULI</v>
          </cell>
          <cell r="F4426" t="str">
            <v>BP 2982 HW</v>
          </cell>
          <cell r="G4426" t="str">
            <v>C0</v>
          </cell>
          <cell r="H4426" t="str">
            <v>02.REY</v>
          </cell>
          <cell r="I4426" t="str">
            <v>A</v>
          </cell>
          <cell r="J4426">
            <v>2</v>
          </cell>
          <cell r="K4426" t="str">
            <v>MH1JM2126JK004509</v>
          </cell>
          <cell r="L4426" t="str">
            <v>JM21E1981537</v>
          </cell>
          <cell r="M4426" t="str">
            <v>HONDA</v>
          </cell>
          <cell r="N4426" t="str">
            <v>BEAT</v>
          </cell>
          <cell r="O4426" t="str">
            <v>HITAM</v>
          </cell>
          <cell r="P4426" t="str">
            <v>JG</v>
          </cell>
          <cell r="Q4426" t="str">
            <v>DONE</v>
          </cell>
          <cell r="R4426">
            <v>10</v>
          </cell>
          <cell r="S4426">
            <v>24</v>
          </cell>
        </row>
        <row r="4427">
          <cell r="D4427" t="str">
            <v>TP-25-F0000016</v>
          </cell>
          <cell r="E4427" t="str">
            <v>MASKUR</v>
          </cell>
          <cell r="F4427" t="str">
            <v>BP 3192 MW</v>
          </cell>
          <cell r="G4427" t="str">
            <v>C0</v>
          </cell>
          <cell r="H4427" t="str">
            <v>01.SYAMSURI</v>
          </cell>
          <cell r="I4427" t="str">
            <v>A</v>
          </cell>
          <cell r="J4427">
            <v>7</v>
          </cell>
          <cell r="K4427" t="str">
            <v>MH1JM4116KK308296</v>
          </cell>
          <cell r="L4427" t="str">
            <v>JM41E1308955</v>
          </cell>
          <cell r="M4427" t="str">
            <v>HONDA</v>
          </cell>
          <cell r="N4427" t="str">
            <v>VARIO</v>
          </cell>
          <cell r="O4427" t="str">
            <v>HITAM</v>
          </cell>
          <cell r="P4427" t="str">
            <v>JG</v>
          </cell>
          <cell r="Q4427" t="str">
            <v>BELUM JTO</v>
          </cell>
          <cell r="R4427">
            <v>10</v>
          </cell>
          <cell r="S4427">
            <v>24</v>
          </cell>
        </row>
        <row r="4428">
          <cell r="D4428" t="str">
            <v>TP-25-F0000039</v>
          </cell>
          <cell r="E4428" t="str">
            <v>RIADI</v>
          </cell>
          <cell r="F4428" t="str">
            <v>BP 2760 IW</v>
          </cell>
          <cell r="G4428" t="str">
            <v>C0</v>
          </cell>
          <cell r="H4428" t="str">
            <v>02.REY</v>
          </cell>
          <cell r="I4428" t="str">
            <v>A</v>
          </cell>
          <cell r="J4428">
            <v>13</v>
          </cell>
          <cell r="K4428" t="str">
            <v>MH1KC9117JK203463</v>
          </cell>
          <cell r="L4428" t="str">
            <v>KC91E1195574</v>
          </cell>
          <cell r="M4428" t="str">
            <v>HONDA</v>
          </cell>
          <cell r="N4428" t="str">
            <v>CBR 150</v>
          </cell>
          <cell r="O4428" t="str">
            <v>HITAM</v>
          </cell>
          <cell r="P4428" t="str">
            <v>JG</v>
          </cell>
          <cell r="Q4428" t="str">
            <v>DONE</v>
          </cell>
          <cell r="R4428">
            <v>10</v>
          </cell>
          <cell r="S4428">
            <v>24</v>
          </cell>
        </row>
        <row r="4429">
          <cell r="D4429" t="str">
            <v>TP-25-F0000059</v>
          </cell>
          <cell r="E4429" t="str">
            <v>HARTATI</v>
          </cell>
          <cell r="F4429" t="str">
            <v>BP 3946 PI</v>
          </cell>
          <cell r="G4429" t="str">
            <v>C0</v>
          </cell>
          <cell r="H4429" t="str">
            <v>14.CALL CENTER</v>
          </cell>
          <cell r="I4429" t="str">
            <v>A</v>
          </cell>
          <cell r="J4429">
            <v>18</v>
          </cell>
          <cell r="K4429" t="str">
            <v>MH1JM0112MK149773</v>
          </cell>
          <cell r="L4429" t="str">
            <v>JM01E1147101</v>
          </cell>
          <cell r="M4429" t="str">
            <v>HONDA</v>
          </cell>
          <cell r="N4429" t="str">
            <v>SCOOPY</v>
          </cell>
          <cell r="O4429" t="str">
            <v>HITAM</v>
          </cell>
          <cell r="P4429" t="str">
            <v>JG</v>
          </cell>
          <cell r="Q4429" t="str">
            <v>BELUM JTO</v>
          </cell>
          <cell r="R4429">
            <v>10</v>
          </cell>
          <cell r="S4429">
            <v>12</v>
          </cell>
        </row>
        <row r="4430">
          <cell r="D4430" t="str">
            <v>TP-25-F0000060</v>
          </cell>
          <cell r="E4430" t="str">
            <v>DIDIK</v>
          </cell>
          <cell r="F4430" t="str">
            <v>BP 2486 PI</v>
          </cell>
          <cell r="G4430" t="str">
            <v>C0</v>
          </cell>
          <cell r="H4430" t="str">
            <v>14.CALL CENTER</v>
          </cell>
          <cell r="I4430" t="str">
            <v>A</v>
          </cell>
          <cell r="J4430">
            <v>18</v>
          </cell>
          <cell r="K4430" t="str">
            <v>MH1JM3130LK729900</v>
          </cell>
          <cell r="L4430" t="str">
            <v>JM31E3727494</v>
          </cell>
          <cell r="M4430" t="str">
            <v>HONDA</v>
          </cell>
          <cell r="N4430" t="str">
            <v>SCOOPY</v>
          </cell>
          <cell r="O4430" t="str">
            <v>COKLAT HITAM</v>
          </cell>
          <cell r="P4430" t="str">
            <v>JG</v>
          </cell>
          <cell r="Q4430" t="str">
            <v>BELUM JTO</v>
          </cell>
          <cell r="R4430">
            <v>10</v>
          </cell>
          <cell r="S4430">
            <v>24</v>
          </cell>
        </row>
        <row r="4431">
          <cell r="D4431" t="str">
            <v>TP-24-F0000713</v>
          </cell>
          <cell r="E4431" t="str">
            <v>I. GUSTI PUTU DJELANTIK</v>
          </cell>
          <cell r="F4431" t="str">
            <v>BP 2105 HW</v>
          </cell>
          <cell r="G4431" t="str">
            <v>C0</v>
          </cell>
          <cell r="H4431" t="str">
            <v>01.SYAMSURI</v>
          </cell>
          <cell r="I4431" t="str">
            <v>A</v>
          </cell>
          <cell r="J4431">
            <v>16</v>
          </cell>
          <cell r="K4431" t="str">
            <v>MH1JM3118JK825141</v>
          </cell>
          <cell r="L4431" t="str">
            <v>JM31E1820982</v>
          </cell>
          <cell r="M4431" t="str">
            <v>HONDA</v>
          </cell>
          <cell r="N4431" t="str">
            <v>SCOOPY</v>
          </cell>
          <cell r="O4431" t="str">
            <v>MERAH HITAM</v>
          </cell>
          <cell r="P4431" t="str">
            <v>JG</v>
          </cell>
          <cell r="Q4431" t="str">
            <v>BELUM JTO</v>
          </cell>
          <cell r="R4431">
            <v>12</v>
          </cell>
          <cell r="S4431">
            <v>24</v>
          </cell>
        </row>
        <row r="4432">
          <cell r="D4432" t="str">
            <v>TP-24-F0000720</v>
          </cell>
          <cell r="E4432" t="str">
            <v>REZA NOVALINA</v>
          </cell>
          <cell r="F4432" t="str">
            <v>BP 4479 CT</v>
          </cell>
          <cell r="G4432" t="str">
            <v>C0</v>
          </cell>
          <cell r="H4432" t="str">
            <v>02.REY</v>
          </cell>
          <cell r="I4432" t="str">
            <v>A</v>
          </cell>
          <cell r="J4432">
            <v>20</v>
          </cell>
          <cell r="K4432" t="str">
            <v>MH3SE88D0JJ078199</v>
          </cell>
          <cell r="L4432" t="str">
            <v>E3R2E2012292</v>
          </cell>
          <cell r="M4432" t="str">
            <v>YAMAHA</v>
          </cell>
          <cell r="N4432" t="str">
            <v>FINO</v>
          </cell>
          <cell r="O4432" t="str">
            <v>PUTIH</v>
          </cell>
          <cell r="P4432" t="str">
            <v>JG</v>
          </cell>
          <cell r="Q4432" t="str">
            <v>BELUM JTO</v>
          </cell>
          <cell r="R4432">
            <v>12</v>
          </cell>
          <cell r="S4432">
            <v>18</v>
          </cell>
        </row>
        <row r="4433">
          <cell r="D4433" t="str">
            <v>TP-24-F0000725</v>
          </cell>
          <cell r="E4433" t="str">
            <v>EVA PARLINA</v>
          </cell>
          <cell r="F4433" t="str">
            <v>BP 3906 PQ</v>
          </cell>
          <cell r="G4433" t="str">
            <v>C0</v>
          </cell>
          <cell r="H4433" t="str">
            <v>02.REY</v>
          </cell>
          <cell r="I4433" t="str">
            <v>A</v>
          </cell>
          <cell r="J4433">
            <v>21</v>
          </cell>
          <cell r="K4433" t="str">
            <v>MH1JM0312PK184427</v>
          </cell>
          <cell r="L4433" t="str">
            <v>JM03E1184331</v>
          </cell>
          <cell r="M4433" t="str">
            <v>HONDA</v>
          </cell>
          <cell r="N4433" t="str">
            <v>SCOOPY</v>
          </cell>
          <cell r="O4433" t="str">
            <v>COKLAT KREM</v>
          </cell>
          <cell r="P4433" t="str">
            <v>JG</v>
          </cell>
          <cell r="Q4433" t="str">
            <v>BELUM JTO</v>
          </cell>
          <cell r="R4433">
            <v>12</v>
          </cell>
          <cell r="S4433">
            <v>18</v>
          </cell>
        </row>
        <row r="4434">
          <cell r="D4434" t="str">
            <v>TP-24-F0000736</v>
          </cell>
          <cell r="E4434" t="str">
            <v>DWI ETIKA</v>
          </cell>
          <cell r="F4434" t="str">
            <v>BP 3657 PI</v>
          </cell>
          <cell r="G4434" t="str">
            <v>C0</v>
          </cell>
          <cell r="H4434" t="str">
            <v>02.REY</v>
          </cell>
          <cell r="I4434" t="str">
            <v>A</v>
          </cell>
          <cell r="J4434">
            <v>26</v>
          </cell>
          <cell r="K4434" t="str">
            <v>MH1JM0214MK137364</v>
          </cell>
          <cell r="L4434" t="str">
            <v>JM02E1137429</v>
          </cell>
          <cell r="M4434" t="str">
            <v>HONDA</v>
          </cell>
          <cell r="N4434" t="str">
            <v>SCOOPY</v>
          </cell>
          <cell r="O4434" t="str">
            <v>MERAH</v>
          </cell>
          <cell r="P4434" t="str">
            <v>JG</v>
          </cell>
          <cell r="Q4434" t="str">
            <v>BELUM JTO</v>
          </cell>
          <cell r="R4434">
            <v>12</v>
          </cell>
          <cell r="S4434">
            <v>12</v>
          </cell>
        </row>
        <row r="4435">
          <cell r="D4435" t="str">
            <v>TP-25-F0000299</v>
          </cell>
          <cell r="E4435" t="str">
            <v>RICHARDO BRIYAN GUNZALES</v>
          </cell>
          <cell r="F4435" t="str">
            <v>BP 2416 PM</v>
          </cell>
          <cell r="G4435" t="str">
            <v>C0</v>
          </cell>
          <cell r="H4435" t="str">
            <v>14.CALL CENTER</v>
          </cell>
          <cell r="I4435" t="str">
            <v>A</v>
          </cell>
          <cell r="J4435">
            <v>21</v>
          </cell>
          <cell r="K4435" t="str">
            <v>MH1JM0211MK430946</v>
          </cell>
          <cell r="L4435" t="str">
            <v>JM02E1437233</v>
          </cell>
          <cell r="M4435" t="str">
            <v>HONDA</v>
          </cell>
          <cell r="N4435" t="str">
            <v>SCOOPY</v>
          </cell>
          <cell r="O4435" t="str">
            <v>PUTIH</v>
          </cell>
          <cell r="P4435" t="str">
            <v>JG</v>
          </cell>
          <cell r="Q4435" t="str">
            <v>BELUM JTO</v>
          </cell>
          <cell r="R4435">
            <v>7</v>
          </cell>
          <cell r="S4435">
            <v>12</v>
          </cell>
        </row>
        <row r="4436">
          <cell r="D4436" t="str">
            <v>TP-25-F0000311</v>
          </cell>
          <cell r="E4436" t="str">
            <v>RIMA YANI</v>
          </cell>
          <cell r="F4436" t="str">
            <v>BP 3129 GB</v>
          </cell>
          <cell r="G4436" t="str">
            <v>C0</v>
          </cell>
          <cell r="H4436" t="str">
            <v>02.REY</v>
          </cell>
          <cell r="I4436" t="str">
            <v>A</v>
          </cell>
          <cell r="J4436">
            <v>1</v>
          </cell>
          <cell r="K4436" t="str">
            <v>MH1JFP21XFK137942</v>
          </cell>
          <cell r="L4436" t="str">
            <v>JFP2E1137942</v>
          </cell>
          <cell r="M4436" t="str">
            <v>HONDA</v>
          </cell>
          <cell r="N4436" t="str">
            <v>BEAT</v>
          </cell>
          <cell r="O4436" t="str">
            <v>PUTIH BIRU</v>
          </cell>
          <cell r="P4436" t="str">
            <v>JG</v>
          </cell>
          <cell r="Q4436" t="str">
            <v>GAGAL BAYAR</v>
          </cell>
          <cell r="R4436">
            <v>6</v>
          </cell>
          <cell r="S4436">
            <v>24</v>
          </cell>
        </row>
        <row r="4437">
          <cell r="D4437" t="str">
            <v>TP-25-F0000327</v>
          </cell>
          <cell r="E4437" t="str">
            <v>EDRIZAL</v>
          </cell>
          <cell r="F4437" t="str">
            <v>BP 2379 BC</v>
          </cell>
          <cell r="G4437" t="str">
            <v>C0</v>
          </cell>
          <cell r="H4437" t="str">
            <v>01.SYAMSURI</v>
          </cell>
          <cell r="I4437" t="str">
            <v>A</v>
          </cell>
          <cell r="J4437">
            <v>3</v>
          </cell>
          <cell r="K4437" t="str">
            <v>MH1KF0113NK221239</v>
          </cell>
          <cell r="L4437" t="str">
            <v>KF01E1220824</v>
          </cell>
          <cell r="M4437" t="str">
            <v>HONDA</v>
          </cell>
          <cell r="N4437" t="str">
            <v>VARIO</v>
          </cell>
          <cell r="O4437" t="str">
            <v>HITAM</v>
          </cell>
          <cell r="P4437" t="str">
            <v>JG</v>
          </cell>
          <cell r="Q4437" t="str">
            <v>GAGAL BAYAR</v>
          </cell>
          <cell r="R4437">
            <v>6</v>
          </cell>
          <cell r="S4437">
            <v>18</v>
          </cell>
        </row>
        <row r="4438">
          <cell r="D4438" t="str">
            <v>TP-25-F0000336</v>
          </cell>
          <cell r="E4438" t="str">
            <v>M. AHLAN FAJRIN</v>
          </cell>
          <cell r="F4438" t="str">
            <v>BP 3157 PO</v>
          </cell>
          <cell r="G4438" t="str">
            <v>C0</v>
          </cell>
          <cell r="H4438" t="str">
            <v>14.CALL CENTER</v>
          </cell>
          <cell r="I4438" t="str">
            <v>A</v>
          </cell>
          <cell r="J4438">
            <v>5</v>
          </cell>
          <cell r="K4438" t="str">
            <v>MH1JM0217NK719900</v>
          </cell>
          <cell r="L4438" t="str">
            <v>JM02E1713038</v>
          </cell>
          <cell r="M4438" t="str">
            <v>HONDA</v>
          </cell>
          <cell r="N4438" t="str">
            <v>SCOOPY</v>
          </cell>
          <cell r="O4438" t="str">
            <v>PUTIH</v>
          </cell>
          <cell r="P4438" t="str">
            <v>JG</v>
          </cell>
          <cell r="Q4438" t="str">
            <v>DONE</v>
          </cell>
          <cell r="R4438">
            <v>6</v>
          </cell>
          <cell r="S4438">
            <v>24</v>
          </cell>
        </row>
        <row r="4439">
          <cell r="D4439" t="str">
            <v>SP-25-F0001661</v>
          </cell>
          <cell r="E4439" t="str">
            <v>JITA FITRIA</v>
          </cell>
          <cell r="F4439" t="str">
            <v>BP 2397 UR</v>
          </cell>
          <cell r="G4439" t="str">
            <v>C0</v>
          </cell>
          <cell r="H4439" t="str">
            <v>06.ROBEN</v>
          </cell>
          <cell r="I4439" t="str">
            <v>A</v>
          </cell>
          <cell r="J4439">
            <v>12</v>
          </cell>
          <cell r="K4439" t="str">
            <v>MH1JM3139LK474485</v>
          </cell>
          <cell r="L4439" t="str">
            <v>JM31E3469998</v>
          </cell>
          <cell r="M4439" t="str">
            <v>HONDA</v>
          </cell>
          <cell r="N4439" t="str">
            <v>SCOOPY NON KEYLESS</v>
          </cell>
          <cell r="O4439" t="str">
            <v>COKLAT HITAM</v>
          </cell>
          <cell r="P4439" t="str">
            <v>JG</v>
          </cell>
          <cell r="Q4439" t="str">
            <v>BELUM JTO</v>
          </cell>
          <cell r="R4439">
            <v>4</v>
          </cell>
          <cell r="S4439">
            <v>24</v>
          </cell>
        </row>
        <row r="4440">
          <cell r="D4440" t="str">
            <v>SP-25-F0001668</v>
          </cell>
          <cell r="E4440" t="str">
            <v>MITA HATIJAH</v>
          </cell>
          <cell r="F4440" t="str">
            <v>BP 2982 GU</v>
          </cell>
          <cell r="G4440" t="str">
            <v>C0</v>
          </cell>
          <cell r="H4440" t="str">
            <v>14.CALL CENTER</v>
          </cell>
          <cell r="I4440" t="str">
            <v>A</v>
          </cell>
          <cell r="J4440">
            <v>12</v>
          </cell>
          <cell r="K4440" t="str">
            <v>MH1JM9115LK016136</v>
          </cell>
          <cell r="L4440" t="str">
            <v>JM91E1016329</v>
          </cell>
          <cell r="M4440" t="str">
            <v>HONDA</v>
          </cell>
          <cell r="N4440" t="str">
            <v>BEAT</v>
          </cell>
          <cell r="O4440" t="str">
            <v>MAGENTA HITAM</v>
          </cell>
          <cell r="P4440" t="str">
            <v>JG</v>
          </cell>
          <cell r="Q4440" t="str">
            <v>BELUM JTO</v>
          </cell>
          <cell r="R4440">
            <v>4</v>
          </cell>
          <cell r="S4440">
            <v>12</v>
          </cell>
        </row>
        <row r="4441">
          <cell r="D4441" t="str">
            <v>SP-25-F0001680</v>
          </cell>
          <cell r="E4441" t="str">
            <v>MULFI MAI HENDRA</v>
          </cell>
          <cell r="F4441" t="str">
            <v>BP 6572 HF</v>
          </cell>
          <cell r="G4441" t="str">
            <v>C0</v>
          </cell>
          <cell r="H4441" t="str">
            <v>14.CALL CENTER</v>
          </cell>
          <cell r="I4441" t="str">
            <v>A</v>
          </cell>
          <cell r="J4441">
            <v>12</v>
          </cell>
          <cell r="K4441" t="str">
            <v>MH8DL23ANJJ138531</v>
          </cell>
          <cell r="L4441" t="str">
            <v>CGA2ID139656</v>
          </cell>
          <cell r="M4441" t="str">
            <v>SUZUKI</v>
          </cell>
          <cell r="N4441" t="str">
            <v>GSX</v>
          </cell>
          <cell r="O4441" t="str">
            <v>BIRU</v>
          </cell>
          <cell r="P4441" t="str">
            <v>JG</v>
          </cell>
          <cell r="Q4441" t="str">
            <v>BELUM JTO</v>
          </cell>
          <cell r="R4441">
            <v>4</v>
          </cell>
          <cell r="S4441">
            <v>12</v>
          </cell>
        </row>
        <row r="4442">
          <cell r="D4442" t="str">
            <v>TP-25-F0000121</v>
          </cell>
          <cell r="E4442" t="str">
            <v>JULKARMIN SIMANULLANG</v>
          </cell>
          <cell r="F4442" t="str">
            <v>BP 2907 MT</v>
          </cell>
          <cell r="G4442" t="str">
            <v>C0</v>
          </cell>
          <cell r="H4442" t="str">
            <v>02.REY</v>
          </cell>
          <cell r="I4442" t="str">
            <v>A</v>
          </cell>
          <cell r="J4442">
            <v>6</v>
          </cell>
          <cell r="K4442" t="str">
            <v>MH1JFP11XFK713028</v>
          </cell>
          <cell r="L4442" t="str">
            <v>JFP1E1701660</v>
          </cell>
          <cell r="M4442" t="str">
            <v>HONDA</v>
          </cell>
          <cell r="N4442" t="str">
            <v>BEAT</v>
          </cell>
          <cell r="O4442" t="str">
            <v>PUTIH - MERAH</v>
          </cell>
          <cell r="P4442" t="str">
            <v>JG</v>
          </cell>
          <cell r="Q4442" t="str">
            <v>BELUM JTO</v>
          </cell>
          <cell r="R4442">
            <v>9</v>
          </cell>
          <cell r="S4442">
            <v>30</v>
          </cell>
        </row>
        <row r="4443">
          <cell r="D4443" t="str">
            <v>TP-25-F0000126</v>
          </cell>
          <cell r="E4443" t="str">
            <v>FEBRA SUHITA</v>
          </cell>
          <cell r="F4443" t="str">
            <v>BP 2584 UW</v>
          </cell>
          <cell r="G4443" t="str">
            <v>C0</v>
          </cell>
          <cell r="H4443" t="str">
            <v>02.REY</v>
          </cell>
          <cell r="I4443" t="str">
            <v>A</v>
          </cell>
          <cell r="J4443">
            <v>7</v>
          </cell>
          <cell r="K4443" t="str">
            <v>MH1JM3110HK104953</v>
          </cell>
          <cell r="L4443" t="str">
            <v>JM31E1107369</v>
          </cell>
          <cell r="M4443" t="str">
            <v>HONDA</v>
          </cell>
          <cell r="N4443" t="str">
            <v>SCOOPY</v>
          </cell>
          <cell r="O4443" t="str">
            <v>KREM SILVER</v>
          </cell>
          <cell r="P4443" t="str">
            <v>JG</v>
          </cell>
          <cell r="Q4443" t="str">
            <v>BELUM JTO</v>
          </cell>
          <cell r="R4443">
            <v>9</v>
          </cell>
          <cell r="S4443">
            <v>12</v>
          </cell>
        </row>
        <row r="4444">
          <cell r="D4444" t="str">
            <v>TP-25-F0000134</v>
          </cell>
          <cell r="E4444" t="str">
            <v>ELFA MURNIASIH</v>
          </cell>
          <cell r="F4444" t="str">
            <v>BP 3679 PI</v>
          </cell>
          <cell r="G4444" t="str">
            <v>C0</v>
          </cell>
          <cell r="H4444" t="str">
            <v>02.REY</v>
          </cell>
          <cell r="I4444" t="str">
            <v>D</v>
          </cell>
          <cell r="J4444">
            <v>10</v>
          </cell>
          <cell r="K4444" t="str">
            <v>MH1JM8110MK404161</v>
          </cell>
          <cell r="L4444" t="str">
            <v>JM81E1406035</v>
          </cell>
          <cell r="M4444" t="str">
            <v>HONDA</v>
          </cell>
          <cell r="N4444" t="str">
            <v>BEAT</v>
          </cell>
          <cell r="O4444" t="str">
            <v>HITAM</v>
          </cell>
          <cell r="P4444" t="str">
            <v>JG</v>
          </cell>
          <cell r="Q4444" t="str">
            <v>BELUM JTO</v>
          </cell>
          <cell r="R4444">
            <v>9</v>
          </cell>
          <cell r="S4444">
            <v>36</v>
          </cell>
        </row>
        <row r="4445">
          <cell r="D4445" t="str">
            <v>TP-25-F0000073</v>
          </cell>
          <cell r="E4445" t="str">
            <v>ANDRI SIANIPAR</v>
          </cell>
          <cell r="F4445" t="str">
            <v>BP 4253 HW</v>
          </cell>
          <cell r="G4445" t="str">
            <v>C0</v>
          </cell>
          <cell r="H4445" t="str">
            <v>01.SYAMSURI</v>
          </cell>
          <cell r="I4445" t="str">
            <v>A</v>
          </cell>
          <cell r="J4445">
            <v>22</v>
          </cell>
          <cell r="K4445" t="str">
            <v>MH3RG4810KK030503</v>
          </cell>
          <cell r="L4445" t="str">
            <v>G3J6E0189035</v>
          </cell>
          <cell r="M4445" t="str">
            <v>YAMAHA</v>
          </cell>
          <cell r="N4445" t="str">
            <v>VIXION</v>
          </cell>
          <cell r="O4445" t="str">
            <v>ABU-ABU</v>
          </cell>
          <cell r="P4445" t="str">
            <v>JG</v>
          </cell>
          <cell r="Q4445" t="str">
            <v>BELUM JTO</v>
          </cell>
          <cell r="R4445">
            <v>10</v>
          </cell>
          <cell r="S4445">
            <v>12</v>
          </cell>
        </row>
        <row r="4446">
          <cell r="D4446" t="str">
            <v>TP-25-F0000091</v>
          </cell>
          <cell r="E4446" t="str">
            <v>PRIYONO</v>
          </cell>
          <cell r="F4446" t="str">
            <v>BP 3253 PP</v>
          </cell>
          <cell r="G4446" t="str">
            <v>C0</v>
          </cell>
          <cell r="H4446" t="str">
            <v>01.SYAMSURI</v>
          </cell>
          <cell r="I4446" t="str">
            <v>A</v>
          </cell>
          <cell r="J4446">
            <v>1</v>
          </cell>
          <cell r="K4446" t="str">
            <v>MH1JM0213NK931130</v>
          </cell>
          <cell r="L4446" t="str">
            <v>JM02E1926899</v>
          </cell>
          <cell r="M4446" t="str">
            <v>HONDA</v>
          </cell>
          <cell r="N4446" t="str">
            <v>SCOOPY</v>
          </cell>
          <cell r="O4446" t="str">
            <v>HITAM</v>
          </cell>
          <cell r="P4446" t="str">
            <v>JG</v>
          </cell>
          <cell r="Q4446" t="str">
            <v>GAGAL BAYAR</v>
          </cell>
          <cell r="R4446">
            <v>9</v>
          </cell>
          <cell r="S4446">
            <v>36</v>
          </cell>
        </row>
        <row r="4447">
          <cell r="D4447" t="str">
            <v>TP-25-F0000096</v>
          </cell>
          <cell r="E4447" t="str">
            <v>RIDWAN</v>
          </cell>
          <cell r="F4447" t="str">
            <v>BP 4349 MW</v>
          </cell>
          <cell r="G4447" t="str">
            <v>C0</v>
          </cell>
          <cell r="H4447" t="str">
            <v>02.REY</v>
          </cell>
          <cell r="I4447" t="str">
            <v>A</v>
          </cell>
          <cell r="J4447">
            <v>1</v>
          </cell>
          <cell r="K4447" t="str">
            <v>MH3SG5620MK449527</v>
          </cell>
          <cell r="L4447" t="str">
            <v>G3L8E0875403</v>
          </cell>
          <cell r="M4447" t="str">
            <v>YAMAHA</v>
          </cell>
          <cell r="N4447" t="str">
            <v>NMAX</v>
          </cell>
          <cell r="O4447" t="str">
            <v>HITAM</v>
          </cell>
          <cell r="P4447" t="str">
            <v>JG</v>
          </cell>
          <cell r="Q4447" t="str">
            <v>GAGAL BAYAR</v>
          </cell>
          <cell r="R4447">
            <v>9</v>
          </cell>
          <cell r="S4447">
            <v>36</v>
          </cell>
        </row>
        <row r="4448">
          <cell r="D4448" t="str">
            <v>TP-25-F0000098</v>
          </cell>
          <cell r="E4448" t="str">
            <v>FITRA HARIANTO</v>
          </cell>
          <cell r="F4448" t="str">
            <v>BP 4087 AT</v>
          </cell>
          <cell r="G4448" t="str">
            <v>C0</v>
          </cell>
          <cell r="H4448" t="str">
            <v>01.SYAMSURI</v>
          </cell>
          <cell r="I4448" t="str">
            <v>A</v>
          </cell>
          <cell r="J4448">
            <v>1</v>
          </cell>
          <cell r="K4448" t="str">
            <v>MH3SG3120GK218471</v>
          </cell>
          <cell r="L4448" t="str">
            <v>G3E4E0319054</v>
          </cell>
          <cell r="M4448" t="str">
            <v>YAMAHA</v>
          </cell>
          <cell r="N4448" t="str">
            <v>NMAX</v>
          </cell>
          <cell r="O4448" t="str">
            <v>ABU-ABU</v>
          </cell>
          <cell r="P4448" t="str">
            <v>JG</v>
          </cell>
          <cell r="Q4448" t="str">
            <v>GAGAL BAYAR</v>
          </cell>
          <cell r="R4448">
            <v>9</v>
          </cell>
          <cell r="S4448">
            <v>24</v>
          </cell>
        </row>
        <row r="4449">
          <cell r="D4449" t="str">
            <v>TP-24-F0000747</v>
          </cell>
          <cell r="E4449" t="str">
            <v>RICKY ABADI</v>
          </cell>
          <cell r="F4449" t="str">
            <v>BP 3887 RB</v>
          </cell>
          <cell r="G4449" t="str">
            <v>C0</v>
          </cell>
          <cell r="H4449" t="str">
            <v>02.REY</v>
          </cell>
          <cell r="I4449" t="str">
            <v>A</v>
          </cell>
          <cell r="J4449">
            <v>1</v>
          </cell>
          <cell r="K4449" t="str">
            <v>MH1JM8215MK366103</v>
          </cell>
          <cell r="L4449" t="str">
            <v>JM82E1364106</v>
          </cell>
          <cell r="M4449" t="str">
            <v>HONDA</v>
          </cell>
          <cell r="N4449" t="str">
            <v>BEAT STREET</v>
          </cell>
          <cell r="O4449" t="str">
            <v>HITAM</v>
          </cell>
          <cell r="P4449" t="str">
            <v>JG</v>
          </cell>
          <cell r="Q4449" t="str">
            <v>GAGAL BAYAR</v>
          </cell>
          <cell r="R4449">
            <v>11</v>
          </cell>
          <cell r="S4449">
            <v>24</v>
          </cell>
        </row>
        <row r="4450">
          <cell r="D4450" t="str">
            <v>TP-24-F0000775</v>
          </cell>
          <cell r="E4450" t="str">
            <v>SURYANA NINGSIH</v>
          </cell>
          <cell r="F4450" t="str">
            <v>BP 6753 Q</v>
          </cell>
          <cell r="G4450" t="str">
            <v>C0</v>
          </cell>
          <cell r="H4450" t="str">
            <v>02.REY</v>
          </cell>
          <cell r="I4450" t="str">
            <v>D</v>
          </cell>
          <cell r="J4450">
            <v>9</v>
          </cell>
          <cell r="K4450" t="str">
            <v>MH1JM0429RK130679</v>
          </cell>
          <cell r="L4450" t="str">
            <v>JM04E2130387</v>
          </cell>
          <cell r="M4450" t="str">
            <v>HONDA</v>
          </cell>
          <cell r="N4450" t="str">
            <v>SCOOPY</v>
          </cell>
          <cell r="O4450" t="str">
            <v>PUTIH</v>
          </cell>
          <cell r="P4450" t="str">
            <v>JG</v>
          </cell>
          <cell r="Q4450" t="str">
            <v>BELUM JTO</v>
          </cell>
          <cell r="R4450">
            <v>11</v>
          </cell>
          <cell r="S4450">
            <v>36</v>
          </cell>
        </row>
        <row r="4451">
          <cell r="D4451" t="str">
            <v>TP-24-F0000820</v>
          </cell>
          <cell r="E4451" t="str">
            <v>SALINA</v>
          </cell>
          <cell r="F4451" t="str">
            <v>BP 5118 WG</v>
          </cell>
          <cell r="G4451" t="str">
            <v>C0</v>
          </cell>
          <cell r="H4451" t="str">
            <v>01.SYAMSURI</v>
          </cell>
          <cell r="I4451" t="str">
            <v>A</v>
          </cell>
          <cell r="J4451">
            <v>24</v>
          </cell>
          <cell r="K4451" t="str">
            <v>MH31KP002DK373085</v>
          </cell>
          <cell r="L4451" t="str">
            <v>1KP373071</v>
          </cell>
          <cell r="M4451" t="str">
            <v>YAMAHA</v>
          </cell>
          <cell r="N4451" t="str">
            <v>SOUL GT</v>
          </cell>
          <cell r="O4451" t="str">
            <v>HITAM</v>
          </cell>
          <cell r="P4451" t="str">
            <v>JG</v>
          </cell>
          <cell r="Q4451" t="str">
            <v>BELUM JTO</v>
          </cell>
          <cell r="R4451">
            <v>11</v>
          </cell>
          <cell r="S4451">
            <v>24</v>
          </cell>
        </row>
        <row r="4452">
          <cell r="D4452" t="str">
            <v>TP-24-F0000822</v>
          </cell>
          <cell r="E4452" t="str">
            <v>MAYA HARYATI</v>
          </cell>
          <cell r="F4452" t="str">
            <v>BP 2836 IT</v>
          </cell>
          <cell r="G4452" t="str">
            <v>C0</v>
          </cell>
          <cell r="H4452" t="str">
            <v>01.SYAMSURI</v>
          </cell>
          <cell r="I4452" t="str">
            <v>A</v>
          </cell>
          <cell r="J4452">
            <v>24</v>
          </cell>
          <cell r="K4452" t="str">
            <v>MH1JFP116FK271820</v>
          </cell>
          <cell r="L4452" t="str">
            <v>JFP1E1269055</v>
          </cell>
          <cell r="M4452" t="str">
            <v>HONDA</v>
          </cell>
          <cell r="N4452" t="str">
            <v>BEAT</v>
          </cell>
          <cell r="O4452" t="str">
            <v>HITAM</v>
          </cell>
          <cell r="P4452" t="str">
            <v>JG</v>
          </cell>
          <cell r="Q4452" t="str">
            <v>BELUM JTO</v>
          </cell>
          <cell r="R4452">
            <v>11</v>
          </cell>
          <cell r="S4452">
            <v>30</v>
          </cell>
        </row>
        <row r="4453">
          <cell r="D4453" t="str">
            <v>TP-25-F0000178</v>
          </cell>
          <cell r="E4453" t="str">
            <v>RAJA MUHAMMAD INNAMUL HASAN</v>
          </cell>
          <cell r="F4453" t="str">
            <v>BP 5593 MB</v>
          </cell>
          <cell r="G4453" t="str">
            <v>C0</v>
          </cell>
          <cell r="H4453" t="str">
            <v>14.CALL CENTER</v>
          </cell>
          <cell r="I4453" t="str">
            <v>A</v>
          </cell>
          <cell r="J4453">
            <v>1</v>
          </cell>
          <cell r="K4453" t="str">
            <v>MH3RG4610JK091220</v>
          </cell>
          <cell r="L4453" t="str">
            <v>G3E7E0468924</v>
          </cell>
          <cell r="M4453" t="str">
            <v>YAMAHA</v>
          </cell>
          <cell r="N4453" t="str">
            <v>VIXION</v>
          </cell>
          <cell r="O4453" t="str">
            <v>HITAM</v>
          </cell>
          <cell r="P4453" t="str">
            <v>JG</v>
          </cell>
          <cell r="Q4453" t="str">
            <v>DONE</v>
          </cell>
          <cell r="R4453">
            <v>8</v>
          </cell>
          <cell r="S4453">
            <v>18</v>
          </cell>
        </row>
        <row r="4454">
          <cell r="D4454" t="str">
            <v>TP-25-F0000207</v>
          </cell>
          <cell r="E4454" t="str">
            <v>AMIR ZAINAL</v>
          </cell>
          <cell r="F4454" t="str">
            <v>BP 2596 PP</v>
          </cell>
          <cell r="G4454" t="str">
            <v>C0</v>
          </cell>
          <cell r="H4454" t="str">
            <v>01.SYAMSURI</v>
          </cell>
          <cell r="I4454" t="str">
            <v>A</v>
          </cell>
          <cell r="J4454">
            <v>12</v>
          </cell>
          <cell r="K4454" t="str">
            <v>MH1JM0116NK657231</v>
          </cell>
          <cell r="L4454" t="str">
            <v>JM01E1656133</v>
          </cell>
          <cell r="M4454" t="str">
            <v>HONDA</v>
          </cell>
          <cell r="N4454" t="str">
            <v>SCOOPY</v>
          </cell>
          <cell r="O4454" t="str">
            <v>HITAM MERAH</v>
          </cell>
          <cell r="P4454" t="str">
            <v>JG</v>
          </cell>
          <cell r="Q4454" t="str">
            <v>BELUM JTO</v>
          </cell>
          <cell r="R4454">
            <v>8</v>
          </cell>
          <cell r="S4454">
            <v>24</v>
          </cell>
        </row>
        <row r="4455">
          <cell r="D4455" t="str">
            <v>TP-25-F0000221</v>
          </cell>
          <cell r="E4455" t="str">
            <v>MARDIANA</v>
          </cell>
          <cell r="F4455" t="str">
            <v>BP 2043 OW</v>
          </cell>
          <cell r="G4455" t="str">
            <v>C0</v>
          </cell>
          <cell r="H4455" t="str">
            <v>02.REY</v>
          </cell>
          <cell r="I4455" t="str">
            <v>A</v>
          </cell>
          <cell r="J4455">
            <v>17</v>
          </cell>
          <cell r="K4455" t="str">
            <v>MH1JM3125KK468544</v>
          </cell>
          <cell r="L4455" t="str">
            <v>JM31E2463115</v>
          </cell>
          <cell r="M4455" t="str">
            <v>HONDA</v>
          </cell>
          <cell r="N4455" t="str">
            <v>SCOOPY</v>
          </cell>
          <cell r="O4455" t="str">
            <v>HITAM - SILVER</v>
          </cell>
          <cell r="P4455" t="str">
            <v>JG</v>
          </cell>
          <cell r="Q4455" t="str">
            <v>BELUM JTO</v>
          </cell>
          <cell r="R4455">
            <v>8</v>
          </cell>
          <cell r="S4455">
            <v>24</v>
          </cell>
        </row>
        <row r="4456">
          <cell r="D4456" t="str">
            <v>TP-23-F0000399</v>
          </cell>
          <cell r="E4456" t="str">
            <v>EDWAR PRIYANTO</v>
          </cell>
          <cell r="F4456" t="str">
            <v>BP 4599 BU</v>
          </cell>
          <cell r="G4456" t="str">
            <v>C0</v>
          </cell>
          <cell r="H4456" t="str">
            <v>02.REY</v>
          </cell>
          <cell r="I4456" t="str">
            <v>A</v>
          </cell>
          <cell r="J4456">
            <v>22</v>
          </cell>
          <cell r="K4456" t="str">
            <v>MH3SG5620LJ088177</v>
          </cell>
          <cell r="L4456" t="str">
            <v>G3L8E0097380</v>
          </cell>
          <cell r="M4456" t="str">
            <v>YAMAHA</v>
          </cell>
          <cell r="N4456" t="str">
            <v>ALL NEW NMAX</v>
          </cell>
          <cell r="O4456" t="str">
            <v>BIRU</v>
          </cell>
          <cell r="P4456" t="str">
            <v>JG</v>
          </cell>
          <cell r="Q4456" t="str">
            <v>BELUM JTO</v>
          </cell>
          <cell r="R4456">
            <v>28</v>
          </cell>
          <cell r="S4456">
            <v>36</v>
          </cell>
        </row>
        <row r="4457">
          <cell r="D4457" t="str">
            <v>TP-23-F0000517</v>
          </cell>
          <cell r="E4457" t="str">
            <v>SAIRI</v>
          </cell>
          <cell r="F4457" t="str">
            <v>BP 3309 MW</v>
          </cell>
          <cell r="G4457" t="str">
            <v>C0</v>
          </cell>
          <cell r="H4457" t="str">
            <v>01.SYAMSURI</v>
          </cell>
          <cell r="I4457" t="str">
            <v>A</v>
          </cell>
          <cell r="J4457">
            <v>1</v>
          </cell>
          <cell r="K4457" t="str">
            <v>MH1JM3121KK550061</v>
          </cell>
          <cell r="L4457" t="str">
            <v>JM31E2545169</v>
          </cell>
          <cell r="M4457" t="str">
            <v>HONDA</v>
          </cell>
          <cell r="N4457" t="str">
            <v>SCOOPY</v>
          </cell>
          <cell r="O4457" t="str">
            <v>MERAH HITAM</v>
          </cell>
          <cell r="P4457" t="str">
            <v>JG</v>
          </cell>
          <cell r="Q4457" t="str">
            <v>GAGAL BAYAR</v>
          </cell>
          <cell r="R4457">
            <v>24</v>
          </cell>
          <cell r="S4457">
            <v>24</v>
          </cell>
        </row>
        <row r="4458">
          <cell r="D4458" t="str">
            <v>TP-23-F0000587</v>
          </cell>
          <cell r="E4458" t="str">
            <v>ADI YANTO</v>
          </cell>
          <cell r="F4458" t="str">
            <v>BP 2702 WM</v>
          </cell>
          <cell r="G4458" t="str">
            <v>C0</v>
          </cell>
          <cell r="H4458" t="str">
            <v>01.SYAMSURI</v>
          </cell>
          <cell r="I4458" t="str">
            <v>A</v>
          </cell>
          <cell r="J4458">
            <v>26</v>
          </cell>
          <cell r="K4458" t="str">
            <v>MH1JFB112DK631360</v>
          </cell>
          <cell r="L4458" t="str">
            <v>JFB1E1585526</v>
          </cell>
          <cell r="M4458" t="str">
            <v>HONDA</v>
          </cell>
          <cell r="N4458" t="str">
            <v>VARIO</v>
          </cell>
          <cell r="O4458" t="str">
            <v>HITAM</v>
          </cell>
          <cell r="P4458" t="str">
            <v>JG</v>
          </cell>
          <cell r="Q4458" t="str">
            <v>BELUM JTO</v>
          </cell>
          <cell r="R4458">
            <v>23</v>
          </cell>
          <cell r="S4458">
            <v>30</v>
          </cell>
        </row>
        <row r="4459">
          <cell r="D4459" t="str">
            <v>TP-24-F0000237</v>
          </cell>
          <cell r="E4459" t="str">
            <v>NINIH KARINIH</v>
          </cell>
          <cell r="F4459" t="str">
            <v>BP 2967 HT</v>
          </cell>
          <cell r="G4459" t="str">
            <v>C0</v>
          </cell>
          <cell r="H4459" t="str">
            <v>02.REY</v>
          </cell>
          <cell r="I4459" t="str">
            <v>A</v>
          </cell>
          <cell r="J4459">
            <v>25</v>
          </cell>
          <cell r="K4459" t="str">
            <v>MH1JFP112FK026710</v>
          </cell>
          <cell r="L4459" t="str">
            <v>JFP1E1037831</v>
          </cell>
          <cell r="M4459" t="str">
            <v>HONDA</v>
          </cell>
          <cell r="N4459" t="str">
            <v>BEAT</v>
          </cell>
          <cell r="O4459" t="str">
            <v>HITAM</v>
          </cell>
          <cell r="P4459" t="str">
            <v>JG</v>
          </cell>
          <cell r="Q4459" t="str">
            <v>BELUM JTO</v>
          </cell>
          <cell r="R4459">
            <v>18</v>
          </cell>
          <cell r="S4459">
            <v>24</v>
          </cell>
        </row>
        <row r="4460">
          <cell r="D4460" t="str">
            <v>TP-25-F0000601</v>
          </cell>
          <cell r="E4460" t="str">
            <v>TITIN APRILEN</v>
          </cell>
          <cell r="F4460" t="str">
            <v>BP 3573 PI</v>
          </cell>
          <cell r="G4460" t="str">
            <v>C0</v>
          </cell>
          <cell r="H4460" t="str">
            <v>01.SYAMSURI</v>
          </cell>
          <cell r="I4460" t="str">
            <v>A</v>
          </cell>
          <cell r="J4460">
            <v>21</v>
          </cell>
          <cell r="K4460" t="str">
            <v>MH1JM0211MK102717</v>
          </cell>
          <cell r="L4460" t="str">
            <v>JM02E1102647</v>
          </cell>
          <cell r="M4460" t="str">
            <v>HONDA</v>
          </cell>
          <cell r="N4460" t="str">
            <v>SCOOPY</v>
          </cell>
          <cell r="O4460" t="str">
            <v>COKLAT</v>
          </cell>
          <cell r="P4460" t="str">
            <v>JG</v>
          </cell>
          <cell r="Q4460" t="str">
            <v>BELUM JTO</v>
          </cell>
          <cell r="R4460">
            <v>3</v>
          </cell>
          <cell r="S4460">
            <v>24</v>
          </cell>
        </row>
        <row r="4461">
          <cell r="D4461" t="str">
            <v>TP-25-F0000619</v>
          </cell>
          <cell r="E4461" t="str">
            <v>SANRIANSYAH</v>
          </cell>
          <cell r="F4461" t="str">
            <v>BP 3164 AW</v>
          </cell>
          <cell r="G4461" t="str">
            <v>C0</v>
          </cell>
          <cell r="H4461" t="str">
            <v>01.SYAMSURI</v>
          </cell>
          <cell r="I4461" t="str">
            <v/>
          </cell>
          <cell r="J4461">
            <v>4</v>
          </cell>
          <cell r="K4461" t="str">
            <v>MH1JM2116GK012299</v>
          </cell>
          <cell r="L4461" t="str">
            <v>JM21E1011689</v>
          </cell>
          <cell r="M4461" t="str">
            <v>HONDA</v>
          </cell>
          <cell r="N4461" t="str">
            <v>BEAT</v>
          </cell>
          <cell r="O4461" t="str">
            <v>MERAH PUTIH</v>
          </cell>
          <cell r="P4461" t="str">
            <v>JG</v>
          </cell>
          <cell r="Q4461" t="str">
            <v>DONE</v>
          </cell>
          <cell r="R4461">
            <v>2</v>
          </cell>
          <cell r="S4461">
            <v>24</v>
          </cell>
        </row>
        <row r="4462">
          <cell r="D4462" t="str">
            <v>TP-25-F0000627</v>
          </cell>
          <cell r="E4462" t="str">
            <v>MAYA DUWI AYUNDA</v>
          </cell>
          <cell r="F4462" t="str">
            <v>BP 2132 TY</v>
          </cell>
          <cell r="G4462" t="str">
            <v>C0</v>
          </cell>
          <cell r="H4462" t="str">
            <v>14.CALL CENTER</v>
          </cell>
          <cell r="I4462" t="str">
            <v/>
          </cell>
          <cell r="J4462">
            <v>9</v>
          </cell>
          <cell r="K4462" t="str">
            <v>MH1JM111XJK993593</v>
          </cell>
          <cell r="L4462" t="str">
            <v>JM11E1976812</v>
          </cell>
          <cell r="M4462" t="str">
            <v>HONDA</v>
          </cell>
          <cell r="N4462" t="str">
            <v>BEAT</v>
          </cell>
          <cell r="O4462" t="str">
            <v>MAGENTA HITAM</v>
          </cell>
          <cell r="P4462" t="str">
            <v>JG</v>
          </cell>
          <cell r="Q4462" t="str">
            <v>BELUM JTO</v>
          </cell>
          <cell r="R4462">
            <v>2</v>
          </cell>
          <cell r="S4462">
            <v>24</v>
          </cell>
        </row>
        <row r="4463">
          <cell r="D4463" t="str">
            <v>TP-25-F0000633</v>
          </cell>
          <cell r="E4463" t="str">
            <v>AMIRULLAH AHMAD</v>
          </cell>
          <cell r="F4463" t="str">
            <v>BP 3713 RB</v>
          </cell>
          <cell r="G4463" t="str">
            <v>C0</v>
          </cell>
          <cell r="H4463" t="str">
            <v>14.CALL CENTER</v>
          </cell>
          <cell r="I4463" t="str">
            <v/>
          </cell>
          <cell r="J4463">
            <v>10</v>
          </cell>
          <cell r="K4463" t="str">
            <v>MH1KD1112MK240164</v>
          </cell>
          <cell r="L4463" t="str">
            <v>KD11E1239527</v>
          </cell>
          <cell r="M4463" t="str">
            <v>HONDA</v>
          </cell>
          <cell r="N4463" t="str">
            <v>CRF</v>
          </cell>
          <cell r="O4463" t="str">
            <v>ABU-ABU</v>
          </cell>
          <cell r="P4463" t="str">
            <v>JG</v>
          </cell>
          <cell r="Q4463" t="str">
            <v>BELUM JTO</v>
          </cell>
          <cell r="R4463">
            <v>2</v>
          </cell>
          <cell r="S4463">
            <v>24</v>
          </cell>
        </row>
        <row r="4464">
          <cell r="D4464" t="str">
            <v>TP-24-F0000837</v>
          </cell>
          <cell r="E4464" t="str">
            <v>JONI HAMBALI</v>
          </cell>
          <cell r="F4464" t="str">
            <v>BP 3747 OT</v>
          </cell>
          <cell r="G4464" t="str">
            <v>C0</v>
          </cell>
          <cell r="H4464" t="str">
            <v>02.REY</v>
          </cell>
          <cell r="I4464" t="str">
            <v>A</v>
          </cell>
          <cell r="J4464">
            <v>1</v>
          </cell>
          <cell r="K4464" t="str">
            <v>MH1JBN117GK107638</v>
          </cell>
          <cell r="L4464" t="str">
            <v>JBN1E1104452</v>
          </cell>
          <cell r="M4464" t="str">
            <v>HONDA</v>
          </cell>
          <cell r="N4464" t="str">
            <v>SUPRA 125</v>
          </cell>
          <cell r="O4464" t="str">
            <v>MERAH HITAM</v>
          </cell>
          <cell r="P4464" t="str">
            <v>JG</v>
          </cell>
          <cell r="Q4464" t="str">
            <v>GAGAL BAYAR</v>
          </cell>
          <cell r="R4464">
            <v>10</v>
          </cell>
          <cell r="S4464">
            <v>30</v>
          </cell>
        </row>
        <row r="4465">
          <cell r="D4465" t="str">
            <v>TP-25-F0000008</v>
          </cell>
          <cell r="E4465" t="str">
            <v>FAHRI ANDIKA SURBAKTI</v>
          </cell>
          <cell r="F4465" t="str">
            <v>BP 2762 HW</v>
          </cell>
          <cell r="G4465" t="str">
            <v>C0</v>
          </cell>
          <cell r="H4465" t="str">
            <v>01.SYAMSURI</v>
          </cell>
          <cell r="I4465" t="str">
            <v>A</v>
          </cell>
          <cell r="J4465">
            <v>4</v>
          </cell>
          <cell r="K4465" t="str">
            <v>MH1KC8216HK111053</v>
          </cell>
          <cell r="L4465" t="str">
            <v>KC82E1109639</v>
          </cell>
          <cell r="M4465" t="str">
            <v>HONDA</v>
          </cell>
          <cell r="N4465" t="str">
            <v>CB 150</v>
          </cell>
          <cell r="O4465" t="str">
            <v>MERAH</v>
          </cell>
          <cell r="P4465" t="str">
            <v>JG</v>
          </cell>
          <cell r="Q4465" t="str">
            <v>DONE</v>
          </cell>
          <cell r="R4465">
            <v>10</v>
          </cell>
          <cell r="S4465">
            <v>24</v>
          </cell>
        </row>
        <row r="4466">
          <cell r="D4466" t="str">
            <v>TP-25-F0000015</v>
          </cell>
          <cell r="E4466" t="str">
            <v>MILA HANDAYANI</v>
          </cell>
          <cell r="F4466" t="str">
            <v>BP 2973 EP</v>
          </cell>
          <cell r="G4466" t="str">
            <v>C0</v>
          </cell>
          <cell r="H4466" t="str">
            <v>14.CALL CENTER</v>
          </cell>
          <cell r="I4466" t="str">
            <v>A</v>
          </cell>
          <cell r="J4466">
            <v>8</v>
          </cell>
          <cell r="K4466" t="str">
            <v>MH1JM9132PK441949</v>
          </cell>
          <cell r="L4466" t="str">
            <v>JM91E3438478</v>
          </cell>
          <cell r="M4466" t="str">
            <v>HONDA</v>
          </cell>
          <cell r="N4466" t="str">
            <v>BEAT</v>
          </cell>
          <cell r="O4466" t="str">
            <v>HIJAU</v>
          </cell>
          <cell r="P4466" t="str">
            <v>JG</v>
          </cell>
          <cell r="Q4466" t="str">
            <v>DONE</v>
          </cell>
          <cell r="R4466">
            <v>10</v>
          </cell>
          <cell r="S4466">
            <v>36</v>
          </cell>
        </row>
        <row r="4467">
          <cell r="D4467" t="str">
            <v>TP-25-F0000043</v>
          </cell>
          <cell r="E4467" t="str">
            <v>JAILANI</v>
          </cell>
          <cell r="F4467" t="str">
            <v>BP 2919 UB</v>
          </cell>
          <cell r="G4467" t="str">
            <v>C0</v>
          </cell>
          <cell r="H4467" t="str">
            <v>01.SYAMSURI</v>
          </cell>
          <cell r="I4467" t="str">
            <v>A</v>
          </cell>
          <cell r="J4467">
            <v>15</v>
          </cell>
          <cell r="K4467" t="str">
            <v>MH1JM6119KK019036</v>
          </cell>
          <cell r="L4467" t="str">
            <v>JM61E1019065</v>
          </cell>
          <cell r="M4467" t="str">
            <v>HONDA</v>
          </cell>
          <cell r="N4467" t="str">
            <v>GENIO</v>
          </cell>
          <cell r="O4467" t="str">
            <v>MERAH</v>
          </cell>
          <cell r="P4467" t="str">
            <v>JG</v>
          </cell>
          <cell r="Q4467" t="str">
            <v>BELUM JTO</v>
          </cell>
          <cell r="R4467">
            <v>10</v>
          </cell>
          <cell r="S4467">
            <v>18</v>
          </cell>
        </row>
        <row r="4468">
          <cell r="D4468" t="str">
            <v>TP-25-F0000078</v>
          </cell>
          <cell r="E4468" t="str">
            <v>JUMIATIN</v>
          </cell>
          <cell r="F4468" t="str">
            <v>BP 2140 PG</v>
          </cell>
          <cell r="G4468" t="str">
            <v>C0</v>
          </cell>
          <cell r="H4468" t="str">
            <v>01.SYAMSURI</v>
          </cell>
          <cell r="I4468" t="str">
            <v>A</v>
          </cell>
          <cell r="J4468">
            <v>1</v>
          </cell>
          <cell r="K4468" t="str">
            <v>MH1JM4116LK589386</v>
          </cell>
          <cell r="L4468" t="str">
            <v>JM41E1589003</v>
          </cell>
          <cell r="M4468" t="str">
            <v>HONDA</v>
          </cell>
          <cell r="N4468" t="str">
            <v>VARIO</v>
          </cell>
          <cell r="O4468" t="str">
            <v>MERAH</v>
          </cell>
          <cell r="P4468" t="str">
            <v>JG</v>
          </cell>
          <cell r="Q4468" t="str">
            <v>DONE</v>
          </cell>
          <cell r="R4468">
            <v>9</v>
          </cell>
          <cell r="S4468">
            <v>18</v>
          </cell>
        </row>
        <row r="4469">
          <cell r="D4469" t="str">
            <v>TP-25-F0000347</v>
          </cell>
          <cell r="E4469" t="str">
            <v>LASMAIDA. S</v>
          </cell>
          <cell r="F4469" t="str">
            <v>BP 3272 PQ</v>
          </cell>
          <cell r="G4469" t="str">
            <v>C0</v>
          </cell>
          <cell r="H4469" t="str">
            <v>02.REY</v>
          </cell>
          <cell r="I4469" t="str">
            <v>A</v>
          </cell>
          <cell r="J4469">
            <v>9</v>
          </cell>
          <cell r="K4469" t="str">
            <v>MH1KF0110PK312844</v>
          </cell>
          <cell r="L4469" t="str">
            <v>KF01E1312785</v>
          </cell>
          <cell r="M4469" t="str">
            <v>HONDA</v>
          </cell>
          <cell r="N4469" t="str">
            <v>VARIO 160</v>
          </cell>
          <cell r="O4469" t="str">
            <v>HITAM</v>
          </cell>
          <cell r="P4469" t="str">
            <v>JG</v>
          </cell>
          <cell r="Q4469" t="str">
            <v>BELUM JTO</v>
          </cell>
          <cell r="R4469">
            <v>6</v>
          </cell>
          <cell r="S4469">
            <v>24</v>
          </cell>
        </row>
        <row r="4470">
          <cell r="D4470" t="str">
            <v>TP-25-F0000364</v>
          </cell>
          <cell r="E4470" t="str">
            <v>NGADIYEM</v>
          </cell>
          <cell r="F4470" t="str">
            <v>BP 3028 FW</v>
          </cell>
          <cell r="G4470" t="str">
            <v>C0</v>
          </cell>
          <cell r="H4470" t="str">
            <v>14.CALL CENTER</v>
          </cell>
          <cell r="I4470" t="str">
            <v>A</v>
          </cell>
          <cell r="J4470">
            <v>17</v>
          </cell>
          <cell r="K4470" t="str">
            <v>MH1JM3115HK435088</v>
          </cell>
          <cell r="L4470" t="str">
            <v>JM31E1438445</v>
          </cell>
          <cell r="M4470" t="str">
            <v>HONDA</v>
          </cell>
          <cell r="N4470" t="str">
            <v>SCOOPY</v>
          </cell>
          <cell r="O4470" t="str">
            <v>HITAM SILVER</v>
          </cell>
          <cell r="P4470" t="str">
            <v>JG</v>
          </cell>
          <cell r="Q4470" t="str">
            <v>BELUM JTO</v>
          </cell>
          <cell r="R4470">
            <v>6</v>
          </cell>
          <cell r="S4470">
            <v>12</v>
          </cell>
        </row>
        <row r="4471">
          <cell r="D4471" t="str">
            <v>TP-25-F0000393</v>
          </cell>
          <cell r="E4471" t="str">
            <v>HARDINATA</v>
          </cell>
          <cell r="F4471" t="str">
            <v>BP 2209 CW</v>
          </cell>
          <cell r="G4471" t="str">
            <v>C0</v>
          </cell>
          <cell r="H4471" t="str">
            <v>01.SYAMSURI</v>
          </cell>
          <cell r="I4471" t="str">
            <v>A</v>
          </cell>
          <cell r="J4471">
            <v>1</v>
          </cell>
          <cell r="K4471" t="str">
            <v>MH1JFW110GK714927</v>
          </cell>
          <cell r="L4471" t="str">
            <v>JFW1E1717603</v>
          </cell>
          <cell r="M4471" t="str">
            <v>HONDA</v>
          </cell>
          <cell r="N4471" t="str">
            <v>SCOOPY</v>
          </cell>
          <cell r="O4471" t="str">
            <v>HITAM COKLAT</v>
          </cell>
          <cell r="P4471" t="str">
            <v>JG</v>
          </cell>
          <cell r="Q4471" t="str">
            <v>GAGAL BAYAR</v>
          </cell>
          <cell r="R4471">
            <v>5</v>
          </cell>
          <cell r="S4471">
            <v>12</v>
          </cell>
        </row>
        <row r="4472">
          <cell r="D4472" t="str">
            <v>TP-25-F0000399</v>
          </cell>
          <cell r="E4472" t="str">
            <v>SAYUTI. R</v>
          </cell>
          <cell r="F4472" t="str">
            <v>BP 3598 WT</v>
          </cell>
          <cell r="G4472" t="str">
            <v>C0</v>
          </cell>
          <cell r="H4472" t="str">
            <v>14.CALL CENTER</v>
          </cell>
          <cell r="I4472" t="str">
            <v>A</v>
          </cell>
          <cell r="J4472">
            <v>1</v>
          </cell>
          <cell r="K4472" t="str">
            <v>MH1JMC115PK182434</v>
          </cell>
          <cell r="L4472" t="str">
            <v>JMC1E1182430</v>
          </cell>
          <cell r="M4472" t="str">
            <v>HONDA</v>
          </cell>
          <cell r="N4472" t="str">
            <v>VARIO</v>
          </cell>
          <cell r="O4472" t="str">
            <v>HITAM</v>
          </cell>
          <cell r="P4472" t="str">
            <v>JG</v>
          </cell>
          <cell r="Q4472" t="str">
            <v>DONE</v>
          </cell>
          <cell r="R4472">
            <v>5</v>
          </cell>
          <cell r="S4472">
            <v>24</v>
          </cell>
        </row>
        <row r="4473">
          <cell r="D4473" t="str">
            <v>TP-25-F0000233</v>
          </cell>
          <cell r="E4473" t="str">
            <v>MUHAMMAD RAIS</v>
          </cell>
          <cell r="F4473" t="str">
            <v>BP 3554 SB</v>
          </cell>
          <cell r="G4473" t="str">
            <v>C0</v>
          </cell>
          <cell r="H4473" t="str">
            <v>02.REY</v>
          </cell>
          <cell r="I4473" t="str">
            <v>A</v>
          </cell>
          <cell r="J4473">
            <v>22</v>
          </cell>
          <cell r="K4473" t="str">
            <v>MH1JM821XPK988152</v>
          </cell>
          <cell r="L4473" t="str">
            <v>JM82E1987665</v>
          </cell>
          <cell r="M4473" t="str">
            <v>HONDA</v>
          </cell>
          <cell r="N4473" t="str">
            <v>BEAT STREET</v>
          </cell>
          <cell r="O4473" t="str">
            <v>HITAM</v>
          </cell>
          <cell r="P4473" t="str">
            <v>JG</v>
          </cell>
          <cell r="Q4473" t="str">
            <v>BELUM JTO</v>
          </cell>
          <cell r="R4473">
            <v>8</v>
          </cell>
          <cell r="S4473">
            <v>24</v>
          </cell>
        </row>
        <row r="4474">
          <cell r="D4474" t="str">
            <v>TP-25-F0000250</v>
          </cell>
          <cell r="E4474" t="str">
            <v>IBRAHIM MAZENI</v>
          </cell>
          <cell r="F4474" t="str">
            <v>BP 2568 PO</v>
          </cell>
          <cell r="G4474" t="str">
            <v>C0</v>
          </cell>
          <cell r="H4474" t="str">
            <v>02.REY</v>
          </cell>
          <cell r="I4474" t="str">
            <v>A</v>
          </cell>
          <cell r="J4474">
            <v>26</v>
          </cell>
          <cell r="K4474" t="str">
            <v>MH1JBP111NK890657</v>
          </cell>
          <cell r="L4474" t="str">
            <v>JBP1E1890934</v>
          </cell>
          <cell r="M4474" t="str">
            <v>HONDA</v>
          </cell>
          <cell r="N4474" t="str">
            <v>SUPRA</v>
          </cell>
          <cell r="O4474" t="str">
            <v>HITAM</v>
          </cell>
          <cell r="P4474" t="str">
            <v>JG</v>
          </cell>
          <cell r="Q4474" t="str">
            <v>BELUM JTO</v>
          </cell>
          <cell r="R4474">
            <v>8</v>
          </cell>
          <cell r="S4474">
            <v>12</v>
          </cell>
        </row>
        <row r="4475">
          <cell r="D4475" t="str">
            <v>TP-25-F0000252</v>
          </cell>
          <cell r="E4475" t="str">
            <v>FANJI MILINIUM</v>
          </cell>
          <cell r="F4475" t="str">
            <v>BP 2597 PT</v>
          </cell>
          <cell r="G4475" t="str">
            <v>C0</v>
          </cell>
          <cell r="H4475" t="str">
            <v>02.REY</v>
          </cell>
          <cell r="I4475" t="str">
            <v>A</v>
          </cell>
          <cell r="J4475">
            <v>26</v>
          </cell>
          <cell r="K4475" t="str">
            <v>MH1KF4116KK699397</v>
          </cell>
          <cell r="L4475" t="str">
            <v>KF41E1702067</v>
          </cell>
          <cell r="M4475" t="str">
            <v>HONDA</v>
          </cell>
          <cell r="N4475" t="str">
            <v>VARIO</v>
          </cell>
          <cell r="O4475" t="str">
            <v>COKLAT</v>
          </cell>
          <cell r="P4475" t="str">
            <v>JG</v>
          </cell>
          <cell r="Q4475" t="str">
            <v>BELUM JTO</v>
          </cell>
          <cell r="R4475">
            <v>8</v>
          </cell>
          <cell r="S4475">
            <v>18</v>
          </cell>
        </row>
        <row r="4476">
          <cell r="D4476" t="str">
            <v>TP-25-F0000253</v>
          </cell>
          <cell r="E4476" t="str">
            <v>DIANTO</v>
          </cell>
          <cell r="F4476" t="str">
            <v>BP 3221 BC</v>
          </cell>
          <cell r="G4476" t="str">
            <v>C0</v>
          </cell>
          <cell r="H4476" t="str">
            <v>01.SYAMSURI</v>
          </cell>
          <cell r="I4476" t="str">
            <v>A</v>
          </cell>
          <cell r="J4476">
            <v>1</v>
          </cell>
          <cell r="K4476" t="str">
            <v>MH1KF011XNK258160</v>
          </cell>
          <cell r="L4476" t="str">
            <v>KF01E1258233</v>
          </cell>
          <cell r="M4476" t="str">
            <v>HONDA</v>
          </cell>
          <cell r="N4476" t="str">
            <v>VARIO 160</v>
          </cell>
          <cell r="O4476" t="str">
            <v>HITAM</v>
          </cell>
          <cell r="P4476" t="str">
            <v>JG</v>
          </cell>
          <cell r="Q4476" t="str">
            <v>DONE</v>
          </cell>
          <cell r="R4476">
            <v>7</v>
          </cell>
          <cell r="S4476">
            <v>24</v>
          </cell>
        </row>
        <row r="4477">
          <cell r="D4477" t="str">
            <v>TP-25-F0000082</v>
          </cell>
          <cell r="E4477" t="str">
            <v>KIKI DESNITA SAPUTRI</v>
          </cell>
          <cell r="F4477" t="str">
            <v>BP 2434 BI</v>
          </cell>
          <cell r="G4477" t="str">
            <v>C0</v>
          </cell>
          <cell r="H4477" t="str">
            <v>02.REY</v>
          </cell>
          <cell r="I4477" t="str">
            <v>A</v>
          </cell>
          <cell r="J4477">
            <v>24</v>
          </cell>
          <cell r="K4477" t="str">
            <v>MH1KF0116NK201468</v>
          </cell>
          <cell r="L4477" t="str">
            <v>KF01E1201480</v>
          </cell>
          <cell r="M4477" t="str">
            <v>HONDA</v>
          </cell>
          <cell r="N4477" t="str">
            <v>VARIO 160</v>
          </cell>
          <cell r="O4477" t="str">
            <v>MERAH</v>
          </cell>
          <cell r="P4477" t="str">
            <v>JG</v>
          </cell>
          <cell r="Q4477" t="str">
            <v>BELUM JTO</v>
          </cell>
          <cell r="R4477">
            <v>10</v>
          </cell>
          <cell r="S4477">
            <v>12</v>
          </cell>
        </row>
        <row r="4478">
          <cell r="D4478" t="str">
            <v>TP-25-F0000095</v>
          </cell>
          <cell r="E4478" t="str">
            <v>HERI IRWANTO</v>
          </cell>
          <cell r="F4478" t="str">
            <v>BP 2264 BR</v>
          </cell>
          <cell r="G4478" t="str">
            <v>C0</v>
          </cell>
          <cell r="H4478" t="str">
            <v>01.SYAMSURI</v>
          </cell>
          <cell r="I4478" t="str">
            <v>A</v>
          </cell>
          <cell r="J4478">
            <v>1</v>
          </cell>
          <cell r="K4478" t="str">
            <v>MH1JFD211DK541336</v>
          </cell>
          <cell r="L4478" t="str">
            <v>JFD2E1541619</v>
          </cell>
          <cell r="M4478" t="str">
            <v>HONDA</v>
          </cell>
          <cell r="N4478" t="str">
            <v>BEAT</v>
          </cell>
          <cell r="O4478" t="str">
            <v>PUTIH</v>
          </cell>
          <cell r="P4478" t="str">
            <v>JG</v>
          </cell>
          <cell r="Q4478" t="str">
            <v>GAGAL BAYAR</v>
          </cell>
          <cell r="R4478">
            <v>9</v>
          </cell>
          <cell r="S4478">
            <v>12</v>
          </cell>
        </row>
        <row r="4479">
          <cell r="D4479" t="str">
            <v>TP-25-F0000127</v>
          </cell>
          <cell r="E4479" t="str">
            <v>LAURA EKA WHESKA</v>
          </cell>
          <cell r="F4479" t="str">
            <v>BP 5069 HW</v>
          </cell>
          <cell r="G4479" t="str">
            <v>C0</v>
          </cell>
          <cell r="H4479" t="str">
            <v>02.REY</v>
          </cell>
          <cell r="I4479" t="str">
            <v>A</v>
          </cell>
          <cell r="J4479">
            <v>7</v>
          </cell>
          <cell r="K4479" t="str">
            <v>MH3SG5620LJ120078</v>
          </cell>
          <cell r="L4479" t="str">
            <v>G3L8E0134121</v>
          </cell>
          <cell r="M4479" t="str">
            <v>YAMAHA</v>
          </cell>
          <cell r="N4479" t="str">
            <v>NMAX</v>
          </cell>
          <cell r="O4479" t="str">
            <v>PUTIH</v>
          </cell>
          <cell r="P4479" t="str">
            <v>JG</v>
          </cell>
          <cell r="Q4479" t="str">
            <v>BELUM JTO</v>
          </cell>
          <cell r="R4479">
            <v>9</v>
          </cell>
          <cell r="S4479">
            <v>36</v>
          </cell>
        </row>
        <row r="4480">
          <cell r="D4480" t="str">
            <v>TP-25-F0000145</v>
          </cell>
          <cell r="E4480" t="str">
            <v>MUHAMAD SAFAR</v>
          </cell>
          <cell r="F4480" t="str">
            <v>BP 3606 RB</v>
          </cell>
          <cell r="G4480" t="str">
            <v>C0</v>
          </cell>
          <cell r="H4480" t="str">
            <v>14.CALL CENTER</v>
          </cell>
          <cell r="I4480" t="str">
            <v>A</v>
          </cell>
          <cell r="J4480">
            <v>13</v>
          </cell>
          <cell r="K4480" t="str">
            <v>MH1JM0216MK437309</v>
          </cell>
          <cell r="L4480" t="str">
            <v>JM02E1433759</v>
          </cell>
          <cell r="M4480" t="str">
            <v>HONDA</v>
          </cell>
          <cell r="N4480" t="str">
            <v>SCOOPY</v>
          </cell>
          <cell r="O4480" t="str">
            <v>PUTIH</v>
          </cell>
          <cell r="P4480" t="str">
            <v>JG</v>
          </cell>
          <cell r="Q4480" t="str">
            <v>BELUM JTO</v>
          </cell>
          <cell r="R4480">
            <v>9</v>
          </cell>
          <cell r="S4480">
            <v>24</v>
          </cell>
        </row>
        <row r="4481">
          <cell r="D4481" t="str">
            <v>TP-25-F0000147</v>
          </cell>
          <cell r="E4481" t="str">
            <v>SITI ASIPAH</v>
          </cell>
          <cell r="F4481" t="str">
            <v>BP 3317 JB</v>
          </cell>
          <cell r="G4481" t="str">
            <v>C0</v>
          </cell>
          <cell r="H4481" t="str">
            <v>02.REY</v>
          </cell>
          <cell r="I4481" t="str">
            <v>A</v>
          </cell>
          <cell r="J4481">
            <v>14</v>
          </cell>
          <cell r="K4481" t="str">
            <v>MH1JM3134LK731519</v>
          </cell>
          <cell r="L4481" t="str">
            <v>JM31E3728933</v>
          </cell>
          <cell r="M4481" t="str">
            <v>HONDA</v>
          </cell>
          <cell r="N4481" t="str">
            <v>SCOOPY</v>
          </cell>
          <cell r="O4481" t="str">
            <v>MERAH - HITAM</v>
          </cell>
          <cell r="P4481" t="str">
            <v>JG</v>
          </cell>
          <cell r="Q4481" t="str">
            <v>BELUM JTO</v>
          </cell>
          <cell r="R4481">
            <v>9</v>
          </cell>
          <cell r="S4481">
            <v>18</v>
          </cell>
        </row>
        <row r="4482">
          <cell r="D4482" t="str">
            <v>TP-24-F0000250</v>
          </cell>
          <cell r="E4482" t="str">
            <v>NAJMUDDIN</v>
          </cell>
          <cell r="F4482" t="str">
            <v>BP 2658 AT</v>
          </cell>
          <cell r="G4482" t="str">
            <v>C0</v>
          </cell>
          <cell r="H4482" t="str">
            <v>01.SYAMSURI</v>
          </cell>
          <cell r="I4482" t="str">
            <v>A</v>
          </cell>
          <cell r="J4482">
            <v>1</v>
          </cell>
          <cell r="K4482" t="str">
            <v>MH1JFD228EK972055</v>
          </cell>
          <cell r="L4482" t="str">
            <v>JFD2E3093690</v>
          </cell>
          <cell r="M4482" t="str">
            <v>HONDA</v>
          </cell>
          <cell r="N4482" t="str">
            <v>BEAT</v>
          </cell>
          <cell r="O4482" t="str">
            <v>MERAH</v>
          </cell>
          <cell r="P4482" t="str">
            <v>JG</v>
          </cell>
          <cell r="Q4482" t="str">
            <v>GAGAL BAYAR</v>
          </cell>
          <cell r="R4482">
            <v>17</v>
          </cell>
          <cell r="S4482">
            <v>30</v>
          </cell>
        </row>
        <row r="4483">
          <cell r="D4483" t="str">
            <v>TP-24-F0000261</v>
          </cell>
          <cell r="E4483" t="str">
            <v>ALIEF ABDILLAH. R</v>
          </cell>
          <cell r="F4483" t="str">
            <v>BP 2305 FB</v>
          </cell>
          <cell r="G4483" t="str">
            <v>C0</v>
          </cell>
          <cell r="H4483" t="str">
            <v>01.SYAMSURI</v>
          </cell>
          <cell r="I4483" t="str">
            <v>A</v>
          </cell>
          <cell r="J4483">
            <v>5</v>
          </cell>
          <cell r="K4483" t="str">
            <v>MH1KF0115NK201588</v>
          </cell>
          <cell r="L4483" t="str">
            <v>KF01E1201604</v>
          </cell>
          <cell r="M4483" t="str">
            <v>HONDA</v>
          </cell>
          <cell r="N4483" t="str">
            <v>VARIO</v>
          </cell>
          <cell r="O4483" t="str">
            <v>MERAH</v>
          </cell>
          <cell r="P4483" t="str">
            <v>JG</v>
          </cell>
          <cell r="Q4483" t="str">
            <v>GAGAL BAYAR</v>
          </cell>
          <cell r="R4483">
            <v>17</v>
          </cell>
          <cell r="S4483">
            <v>36</v>
          </cell>
        </row>
        <row r="4484">
          <cell r="D4484" t="str">
            <v>TP-24-F0000287</v>
          </cell>
          <cell r="E4484" t="str">
            <v>TONI</v>
          </cell>
          <cell r="F4484" t="str">
            <v>BP 2103 JB</v>
          </cell>
          <cell r="G4484" t="str">
            <v>C0</v>
          </cell>
          <cell r="H4484" t="str">
            <v>02.REY</v>
          </cell>
          <cell r="I4484" t="str">
            <v>A</v>
          </cell>
          <cell r="J4484">
            <v>12</v>
          </cell>
          <cell r="K4484" t="str">
            <v>MH1JM3131LK202853</v>
          </cell>
          <cell r="L4484" t="str">
            <v>JM31E3198210</v>
          </cell>
          <cell r="M4484" t="str">
            <v>HONDA</v>
          </cell>
          <cell r="N4484" t="str">
            <v>SCOOPY</v>
          </cell>
          <cell r="O4484" t="str">
            <v>HITAM</v>
          </cell>
          <cell r="P4484" t="str">
            <v>JG</v>
          </cell>
          <cell r="Q4484" t="str">
            <v>BELUM JTO</v>
          </cell>
          <cell r="R4484">
            <v>17</v>
          </cell>
          <cell r="S4484">
            <v>36</v>
          </cell>
        </row>
        <row r="4485">
          <cell r="D4485" t="str">
            <v>TP-24-F0000318</v>
          </cell>
          <cell r="E4485" t="str">
            <v>LINDA LISTIA</v>
          </cell>
          <cell r="F4485" t="str">
            <v>BP 2760 PB</v>
          </cell>
          <cell r="G4485" t="str">
            <v>C0</v>
          </cell>
          <cell r="H4485" t="str">
            <v>01.SYAMSURI</v>
          </cell>
          <cell r="I4485" t="str">
            <v>A</v>
          </cell>
          <cell r="J4485">
            <v>1</v>
          </cell>
          <cell r="K4485" t="str">
            <v>MH1JM3116JK727712</v>
          </cell>
          <cell r="L4485" t="str">
            <v>JM31E1724643</v>
          </cell>
          <cell r="M4485" t="str">
            <v>HONDA</v>
          </cell>
          <cell r="N4485" t="str">
            <v>SCOOPY</v>
          </cell>
          <cell r="O4485" t="str">
            <v>HITAM</v>
          </cell>
          <cell r="P4485" t="str">
            <v>JG</v>
          </cell>
          <cell r="Q4485" t="str">
            <v>GAGAL BAYAR</v>
          </cell>
          <cell r="R4485">
            <v>16</v>
          </cell>
          <cell r="S4485">
            <v>36</v>
          </cell>
        </row>
        <row r="4486">
          <cell r="D4486" t="str">
            <v>TP-25-F0000149</v>
          </cell>
          <cell r="E4486" t="str">
            <v>ONG ENG HONG ALS MHD. JEFRI</v>
          </cell>
          <cell r="F4486" t="str">
            <v>BP 2946 TD</v>
          </cell>
          <cell r="G4486" t="str">
            <v>C0</v>
          </cell>
          <cell r="H4486" t="str">
            <v>01.SYAMSURI</v>
          </cell>
          <cell r="I4486" t="str">
            <v>A</v>
          </cell>
          <cell r="J4486">
            <v>15</v>
          </cell>
          <cell r="K4486" t="str">
            <v>MH1JMA114RK144345</v>
          </cell>
          <cell r="L4486" t="str">
            <v>JMA1E1144154</v>
          </cell>
          <cell r="M4486" t="str">
            <v>HONDA</v>
          </cell>
          <cell r="N4486" t="str">
            <v>GENIO</v>
          </cell>
          <cell r="O4486" t="str">
            <v>HITAM SILVER</v>
          </cell>
          <cell r="P4486" t="str">
            <v>JG</v>
          </cell>
          <cell r="Q4486" t="str">
            <v>BELUM JTO</v>
          </cell>
          <cell r="R4486">
            <v>9</v>
          </cell>
          <cell r="S4486">
            <v>18</v>
          </cell>
        </row>
        <row r="4487">
          <cell r="D4487" t="str">
            <v>TP-25-F0000160</v>
          </cell>
          <cell r="E4487" t="str">
            <v>NURHAYATI</v>
          </cell>
          <cell r="F4487" t="str">
            <v>BP 2203 PT</v>
          </cell>
          <cell r="G4487" t="str">
            <v>C0</v>
          </cell>
          <cell r="H4487" t="str">
            <v>02.REY</v>
          </cell>
          <cell r="I4487" t="str">
            <v>A</v>
          </cell>
          <cell r="J4487">
            <v>18</v>
          </cell>
          <cell r="K4487" t="str">
            <v>MH1JM312XKK830576</v>
          </cell>
          <cell r="L4487" t="str">
            <v>JM31E2825840</v>
          </cell>
          <cell r="M4487" t="str">
            <v>HONDA</v>
          </cell>
          <cell r="N4487" t="str">
            <v>SCOOPY</v>
          </cell>
          <cell r="O4487" t="str">
            <v>COKLAT HITAM</v>
          </cell>
          <cell r="P4487" t="str">
            <v>JG</v>
          </cell>
          <cell r="Q4487" t="str">
            <v>BELUM JTO</v>
          </cell>
          <cell r="R4487">
            <v>9</v>
          </cell>
          <cell r="S4487">
            <v>18</v>
          </cell>
        </row>
        <row r="4488">
          <cell r="D4488" t="str">
            <v>TP-25-F0000174</v>
          </cell>
          <cell r="E4488" t="str">
            <v>EKO BUDI PRASETYO</v>
          </cell>
          <cell r="F4488" t="str">
            <v>BP 3835 GB</v>
          </cell>
          <cell r="G4488" t="str">
            <v>C0</v>
          </cell>
          <cell r="H4488" t="str">
            <v>01.SYAMSURI</v>
          </cell>
          <cell r="I4488" t="str">
            <v>A</v>
          </cell>
          <cell r="J4488">
            <v>24</v>
          </cell>
          <cell r="K4488" t="str">
            <v>MH1JFV114GK321653</v>
          </cell>
          <cell r="L4488" t="str">
            <v>JFV1E1324770</v>
          </cell>
          <cell r="M4488" t="str">
            <v>HONDA</v>
          </cell>
          <cell r="N4488" t="str">
            <v>VARIO</v>
          </cell>
          <cell r="O4488" t="str">
            <v>MERAH</v>
          </cell>
          <cell r="P4488" t="str">
            <v>JG</v>
          </cell>
          <cell r="Q4488" t="str">
            <v>BELUM JTO</v>
          </cell>
          <cell r="R4488">
            <v>9</v>
          </cell>
          <cell r="S4488">
            <v>12</v>
          </cell>
        </row>
        <row r="4489">
          <cell r="D4489" t="str">
            <v>TP-25-F0000402</v>
          </cell>
          <cell r="E4489" t="str">
            <v>KHAIRUL ANAM</v>
          </cell>
          <cell r="F4489" t="str">
            <v>BP 2173 PM</v>
          </cell>
          <cell r="G4489" t="str">
            <v>C0</v>
          </cell>
          <cell r="H4489" t="str">
            <v>01.SYAMSURI</v>
          </cell>
          <cell r="I4489" t="str">
            <v>A</v>
          </cell>
          <cell r="J4489">
            <v>1</v>
          </cell>
          <cell r="K4489" t="str">
            <v>MH1JM021XMK433585</v>
          </cell>
          <cell r="L4489" t="str">
            <v>JM02E1431376</v>
          </cell>
          <cell r="M4489" t="str">
            <v>HONDA</v>
          </cell>
          <cell r="N4489" t="str">
            <v>SCOOPY</v>
          </cell>
          <cell r="O4489" t="str">
            <v>PUTIH</v>
          </cell>
          <cell r="P4489" t="str">
            <v>JG</v>
          </cell>
          <cell r="Q4489" t="str">
            <v>DONE</v>
          </cell>
          <cell r="R4489">
            <v>5</v>
          </cell>
          <cell r="S4489">
            <v>24</v>
          </cell>
        </row>
        <row r="4490">
          <cell r="D4490" t="str">
            <v>TP-25-F0000417</v>
          </cell>
          <cell r="E4490" t="str">
            <v>ALFIAN</v>
          </cell>
          <cell r="F4490" t="str">
            <v>BP 4643 CT</v>
          </cell>
          <cell r="G4490" t="str">
            <v>C0</v>
          </cell>
          <cell r="H4490" t="str">
            <v>02.REY</v>
          </cell>
          <cell r="I4490" t="str">
            <v>A</v>
          </cell>
          <cell r="J4490">
            <v>7</v>
          </cell>
          <cell r="K4490" t="str">
            <v>MH3RG4710HK030952</v>
          </cell>
          <cell r="L4490" t="str">
            <v>G3J6E0055795</v>
          </cell>
          <cell r="M4490" t="str">
            <v>YAMAHA</v>
          </cell>
          <cell r="N4490" t="str">
            <v>R15</v>
          </cell>
          <cell r="O4490" t="str">
            <v>BIRU</v>
          </cell>
          <cell r="P4490" t="str">
            <v>JG</v>
          </cell>
          <cell r="Q4490" t="str">
            <v>BELUM JTO</v>
          </cell>
          <cell r="R4490">
            <v>5</v>
          </cell>
          <cell r="S4490">
            <v>24</v>
          </cell>
        </row>
        <row r="4491">
          <cell r="D4491" t="str">
            <v>TP-25-F0000421</v>
          </cell>
          <cell r="E4491" t="str">
            <v>BUJANG ADAM</v>
          </cell>
          <cell r="F4491" t="str">
            <v>BP 3523 PQ</v>
          </cell>
          <cell r="G4491" t="str">
            <v>C0</v>
          </cell>
          <cell r="H4491" t="str">
            <v>14.CALL CENTER</v>
          </cell>
          <cell r="I4491" t="str">
            <v>A</v>
          </cell>
          <cell r="J4491">
            <v>11</v>
          </cell>
          <cell r="K4491" t="str">
            <v>MH1JM8121PK383107</v>
          </cell>
          <cell r="L4491" t="str">
            <v>JM81E2385021</v>
          </cell>
          <cell r="M4491" t="str">
            <v>HONDA</v>
          </cell>
          <cell r="N4491" t="str">
            <v>BEAT</v>
          </cell>
          <cell r="O4491" t="str">
            <v>BIRU HITAM</v>
          </cell>
          <cell r="P4491" t="str">
            <v>JG</v>
          </cell>
          <cell r="Q4491" t="str">
            <v>BELUM JTO</v>
          </cell>
          <cell r="R4491">
            <v>5</v>
          </cell>
          <cell r="S4491">
            <v>18</v>
          </cell>
        </row>
        <row r="4492">
          <cell r="D4492" t="str">
            <v>TP-25-F0000424</v>
          </cell>
          <cell r="E4492" t="str">
            <v>WIDYA PERMANAWATI.P</v>
          </cell>
          <cell r="F4492" t="str">
            <v>BP 2645 GW</v>
          </cell>
          <cell r="G4492" t="str">
            <v>C0</v>
          </cell>
          <cell r="H4492" t="str">
            <v>02.REY</v>
          </cell>
          <cell r="I4492" t="str">
            <v>A</v>
          </cell>
          <cell r="J4492">
            <v>10</v>
          </cell>
          <cell r="K4492" t="str">
            <v>MH1JM3111JK654393</v>
          </cell>
          <cell r="L4492" t="str">
            <v>JM31E1651711</v>
          </cell>
          <cell r="M4492" t="str">
            <v>HONDA</v>
          </cell>
          <cell r="N4492" t="str">
            <v>SCOOPY</v>
          </cell>
          <cell r="O4492" t="str">
            <v>MERAH HITAM</v>
          </cell>
          <cell r="P4492" t="str">
            <v>JG</v>
          </cell>
          <cell r="Q4492" t="str">
            <v>BELUM JTO</v>
          </cell>
          <cell r="R4492">
            <v>5</v>
          </cell>
          <cell r="S4492">
            <v>24</v>
          </cell>
        </row>
        <row r="4493">
          <cell r="D4493" t="str">
            <v>TP-25-F0000429</v>
          </cell>
          <cell r="E4493" t="str">
            <v>ANJASMARA</v>
          </cell>
          <cell r="F4493" t="str">
            <v>BP 5524 WP</v>
          </cell>
          <cell r="G4493" t="str">
            <v>C0</v>
          </cell>
          <cell r="H4493" t="str">
            <v>14.CALL CENTER</v>
          </cell>
          <cell r="I4493" t="str">
            <v>A</v>
          </cell>
          <cell r="J4493">
            <v>12</v>
          </cell>
          <cell r="K4493" t="str">
            <v>MH3SE8810GJ547226</v>
          </cell>
          <cell r="L4493" t="str">
            <v>E3R2E0608858</v>
          </cell>
          <cell r="M4493" t="str">
            <v>YAMAHA</v>
          </cell>
          <cell r="N4493" t="str">
            <v>MIO M3</v>
          </cell>
          <cell r="O4493" t="str">
            <v>MERAH</v>
          </cell>
          <cell r="P4493" t="str">
            <v>JG</v>
          </cell>
          <cell r="Q4493" t="str">
            <v>BELUM JTO</v>
          </cell>
          <cell r="R4493">
            <v>5</v>
          </cell>
          <cell r="S4493">
            <v>24</v>
          </cell>
        </row>
        <row r="4494">
          <cell r="D4494" t="str">
            <v>TP-25-F0000647</v>
          </cell>
          <cell r="E4494" t="str">
            <v>SLAMET RAHARJO</v>
          </cell>
          <cell r="F4494" t="str">
            <v>BP 3945 QB</v>
          </cell>
          <cell r="G4494" t="str">
            <v>C0</v>
          </cell>
          <cell r="H4494" t="str">
            <v>14.CALL CENTER</v>
          </cell>
          <cell r="I4494" t="str">
            <v/>
          </cell>
          <cell r="J4494">
            <v>17</v>
          </cell>
          <cell r="K4494" t="str">
            <v>MH1JM3117JK523808</v>
          </cell>
          <cell r="L4494" t="str">
            <v>JM31E1522230</v>
          </cell>
          <cell r="M4494" t="str">
            <v>HONDA</v>
          </cell>
          <cell r="N4494" t="str">
            <v>SCOOPY</v>
          </cell>
          <cell r="O4494" t="str">
            <v>HITAM SILVER</v>
          </cell>
          <cell r="P4494" t="str">
            <v>JG</v>
          </cell>
          <cell r="Q4494" t="str">
            <v>BELUM JTO</v>
          </cell>
          <cell r="R4494">
            <v>2</v>
          </cell>
          <cell r="S4494">
            <v>12</v>
          </cell>
        </row>
        <row r="4495">
          <cell r="D4495" t="str">
            <v>TP-25-F0000671</v>
          </cell>
          <cell r="E4495" t="str">
            <v>DAVID ARITONANG</v>
          </cell>
          <cell r="F4495" t="str">
            <v>BP 3362 RB</v>
          </cell>
          <cell r="G4495" t="str">
            <v>C0</v>
          </cell>
          <cell r="H4495" t="str">
            <v>02.REY</v>
          </cell>
          <cell r="I4495" t="str">
            <v/>
          </cell>
          <cell r="J4495">
            <v>26</v>
          </cell>
          <cell r="K4495" t="str">
            <v>MH1JM0219MK391393</v>
          </cell>
          <cell r="L4495" t="str">
            <v>JM02E1393654</v>
          </cell>
          <cell r="M4495" t="str">
            <v>HONDA</v>
          </cell>
          <cell r="N4495" t="str">
            <v>SCOOPY</v>
          </cell>
          <cell r="O4495" t="str">
            <v>PUTIH</v>
          </cell>
          <cell r="P4495" t="str">
            <v>JG</v>
          </cell>
          <cell r="Q4495" t="str">
            <v>BELUM JTO</v>
          </cell>
          <cell r="R4495">
            <v>2</v>
          </cell>
          <cell r="S4495">
            <v>24</v>
          </cell>
        </row>
        <row r="4496">
          <cell r="D4496" t="str">
            <v>TP-25-F0000694</v>
          </cell>
          <cell r="E4496" t="str">
            <v>MAHDALENI</v>
          </cell>
          <cell r="F4496" t="str">
            <v>BP 2402 PJ</v>
          </cell>
          <cell r="G4496" t="str">
            <v>C0</v>
          </cell>
          <cell r="H4496" t="str">
            <v>14.CALL CENTER</v>
          </cell>
          <cell r="I4496" t="str">
            <v/>
          </cell>
          <cell r="J4496">
            <v>7</v>
          </cell>
          <cell r="K4496" t="str">
            <v>MH1JM9117MK537554</v>
          </cell>
          <cell r="L4496" t="str">
            <v>JM91E1537062</v>
          </cell>
          <cell r="M4496" t="str">
            <v>HONDA</v>
          </cell>
          <cell r="N4496" t="str">
            <v>BEAT</v>
          </cell>
          <cell r="O4496" t="str">
            <v>SILVER</v>
          </cell>
          <cell r="P4496" t="str">
            <v>JG</v>
          </cell>
          <cell r="Q4496" t="str">
            <v>BELUM JTO</v>
          </cell>
          <cell r="R4496">
            <v>1</v>
          </cell>
          <cell r="S4496">
            <v>24</v>
          </cell>
        </row>
        <row r="4497">
          <cell r="D4497" t="str">
            <v>TP-25-F0000699</v>
          </cell>
          <cell r="E4497" t="str">
            <v>MUHAMMAD FAJRI</v>
          </cell>
          <cell r="F4497" t="str">
            <v>BP 6448 WD</v>
          </cell>
          <cell r="G4497" t="str">
            <v>C0</v>
          </cell>
          <cell r="H4497" t="str">
            <v>14.CALL CENTER</v>
          </cell>
          <cell r="I4497" t="str">
            <v/>
          </cell>
          <cell r="J4497">
            <v>8</v>
          </cell>
          <cell r="K4497" t="str">
            <v>MH4KR150PDKP41635</v>
          </cell>
          <cell r="L4497" t="str">
            <v>KR150KEPB3439</v>
          </cell>
          <cell r="M4497" t="str">
            <v>KAWASAKI</v>
          </cell>
          <cell r="N4497" t="str">
            <v>NINJA 150 RR</v>
          </cell>
          <cell r="O4497" t="str">
            <v>MERAH</v>
          </cell>
          <cell r="P4497" t="str">
            <v>JG</v>
          </cell>
          <cell r="Q4497" t="str">
            <v>DONE</v>
          </cell>
          <cell r="R4497">
            <v>1</v>
          </cell>
          <cell r="S4497">
            <v>12</v>
          </cell>
        </row>
        <row r="4498">
          <cell r="D4498" t="str">
            <v>TP-25-F0000258</v>
          </cell>
          <cell r="E4498" t="str">
            <v>RAY ANGGARA PUTRA</v>
          </cell>
          <cell r="F4498" t="str">
            <v>BP 2102 BN</v>
          </cell>
          <cell r="G4498" t="str">
            <v>C0</v>
          </cell>
          <cell r="H4498" t="str">
            <v>02.REY</v>
          </cell>
          <cell r="I4498" t="str">
            <v>A</v>
          </cell>
          <cell r="J4498">
            <v>1</v>
          </cell>
          <cell r="K4498" t="str">
            <v>MH1KF412XMK449558</v>
          </cell>
          <cell r="L4498" t="str">
            <v>KF41E2453458</v>
          </cell>
          <cell r="M4498" t="str">
            <v>HONDA</v>
          </cell>
          <cell r="N4498" t="str">
            <v>VARIO TECHNO 150</v>
          </cell>
          <cell r="O4498" t="str">
            <v>MERAH</v>
          </cell>
          <cell r="P4498" t="str">
            <v>JG</v>
          </cell>
          <cell r="Q4498" t="str">
            <v>DONE</v>
          </cell>
          <cell r="R4498">
            <v>7</v>
          </cell>
          <cell r="S4498">
            <v>18</v>
          </cell>
        </row>
        <row r="4499">
          <cell r="D4499" t="str">
            <v>TP-25-F0000264</v>
          </cell>
          <cell r="E4499" t="str">
            <v>ANDINI NURULHIDAYATI PUTRI</v>
          </cell>
          <cell r="F4499" t="str">
            <v>BP 2661 PO</v>
          </cell>
          <cell r="G4499" t="str">
            <v>C0</v>
          </cell>
          <cell r="H4499" t="str">
            <v>02.REY</v>
          </cell>
          <cell r="I4499" t="str">
            <v>A</v>
          </cell>
          <cell r="J4499">
            <v>1</v>
          </cell>
          <cell r="K4499" t="str">
            <v>MH1JM0113NK567115</v>
          </cell>
          <cell r="L4499" t="str">
            <v>JM01E1564290</v>
          </cell>
          <cell r="M4499" t="str">
            <v>HONDA</v>
          </cell>
          <cell r="N4499" t="str">
            <v>SCOOPY</v>
          </cell>
          <cell r="O4499" t="str">
            <v>BIRU KREM</v>
          </cell>
          <cell r="P4499" t="str">
            <v>JG</v>
          </cell>
          <cell r="Q4499" t="str">
            <v>GAGAL BAYAR</v>
          </cell>
          <cell r="R4499">
            <v>7</v>
          </cell>
          <cell r="S4499">
            <v>12</v>
          </cell>
        </row>
        <row r="4500">
          <cell r="D4500" t="str">
            <v>TP-25-F0000276</v>
          </cell>
          <cell r="E4500" t="str">
            <v>ENDANG TRI WIYANTI</v>
          </cell>
          <cell r="F4500" t="str">
            <v>BP 3485 PM</v>
          </cell>
          <cell r="G4500" t="str">
            <v>C0</v>
          </cell>
          <cell r="H4500" t="str">
            <v>14.CALL CENTER</v>
          </cell>
          <cell r="I4500" t="str">
            <v>A</v>
          </cell>
          <cell r="J4500">
            <v>10</v>
          </cell>
          <cell r="K4500" t="str">
            <v>MH1JM0219NK596410</v>
          </cell>
          <cell r="L4500" t="str">
            <v>JM02E1596206</v>
          </cell>
          <cell r="M4500" t="str">
            <v>HONDA</v>
          </cell>
          <cell r="N4500" t="str">
            <v>SCOOPY</v>
          </cell>
          <cell r="O4500" t="str">
            <v>HITAM</v>
          </cell>
          <cell r="P4500" t="str">
            <v>JG</v>
          </cell>
          <cell r="Q4500" t="str">
            <v>BELUM JTO</v>
          </cell>
          <cell r="R4500">
            <v>7</v>
          </cell>
          <cell r="S4500">
            <v>24</v>
          </cell>
        </row>
        <row r="4501">
          <cell r="D4501" t="str">
            <v>TP-25-F0000277</v>
          </cell>
          <cell r="E4501" t="str">
            <v>SRI LESTARI</v>
          </cell>
          <cell r="F4501" t="str">
            <v>BP 2274 PC</v>
          </cell>
          <cell r="G4501" t="str">
            <v>C0</v>
          </cell>
          <cell r="H4501" t="str">
            <v>01.SYAMSURI</v>
          </cell>
          <cell r="I4501" t="str">
            <v>A</v>
          </cell>
          <cell r="J4501">
            <v>8</v>
          </cell>
          <cell r="K4501" t="str">
            <v>MH1JM3131KK051382</v>
          </cell>
          <cell r="L4501" t="str">
            <v>JM31E3046756</v>
          </cell>
          <cell r="M4501" t="str">
            <v>HONDA</v>
          </cell>
          <cell r="N4501" t="str">
            <v>SCOOPY</v>
          </cell>
          <cell r="O4501" t="str">
            <v>HITAM</v>
          </cell>
          <cell r="P4501" t="str">
            <v>JG</v>
          </cell>
          <cell r="Q4501" t="str">
            <v>BELUM JTO</v>
          </cell>
          <cell r="R4501">
            <v>7</v>
          </cell>
          <cell r="S4501">
            <v>24</v>
          </cell>
        </row>
        <row r="4502">
          <cell r="D4502" t="str">
            <v>SP-25-F0001688</v>
          </cell>
          <cell r="E4502" t="str">
            <v>A MUHAJIR</v>
          </cell>
          <cell r="F4502" t="str">
            <v>BP 2785 AF</v>
          </cell>
          <cell r="G4502" t="str">
            <v>C0</v>
          </cell>
          <cell r="H4502" t="str">
            <v>08.JOSRI</v>
          </cell>
          <cell r="I4502" t="str">
            <v>A</v>
          </cell>
          <cell r="J4502">
            <v>14</v>
          </cell>
          <cell r="K4502" t="str">
            <v>MH1JM1127KK075925</v>
          </cell>
          <cell r="L4502" t="str">
            <v>JM11E2058106</v>
          </cell>
          <cell r="M4502" t="str">
            <v>HONDA</v>
          </cell>
          <cell r="N4502" t="str">
            <v>BEAT</v>
          </cell>
          <cell r="O4502" t="str">
            <v>MERAH HITAM</v>
          </cell>
          <cell r="P4502" t="str">
            <v>JG</v>
          </cell>
          <cell r="Q4502" t="str">
            <v>BELUM JTO</v>
          </cell>
          <cell r="R4502">
            <v>4</v>
          </cell>
          <cell r="S4502">
            <v>24</v>
          </cell>
        </row>
        <row r="4503">
          <cell r="D4503" t="str">
            <v>SP-25-F0001690</v>
          </cell>
          <cell r="E4503" t="str">
            <v>DARWIS</v>
          </cell>
          <cell r="F4503" t="str">
            <v>BP 5219 QA</v>
          </cell>
          <cell r="G4503" t="str">
            <v>C0</v>
          </cell>
          <cell r="H4503" t="str">
            <v>12.JUBRAIDER S</v>
          </cell>
          <cell r="I4503" t="str">
            <v>A</v>
          </cell>
          <cell r="J4503">
            <v>14</v>
          </cell>
          <cell r="K4503" t="str">
            <v>MH3SE8890GJ147276</v>
          </cell>
          <cell r="L4503" t="str">
            <v>E3R2E1150142</v>
          </cell>
          <cell r="M4503" t="str">
            <v>YAMAHA</v>
          </cell>
          <cell r="N4503" t="str">
            <v>MIO Z</v>
          </cell>
          <cell r="O4503" t="str">
            <v>MERAH</v>
          </cell>
          <cell r="P4503" t="str">
            <v>JG</v>
          </cell>
          <cell r="Q4503" t="str">
            <v>BELUM JTO</v>
          </cell>
          <cell r="R4503">
            <v>4</v>
          </cell>
          <cell r="S4503">
            <v>12</v>
          </cell>
        </row>
        <row r="4504">
          <cell r="D4504" t="str">
            <v>SP-25-F0001695</v>
          </cell>
          <cell r="E4504" t="str">
            <v>NADAB ABIHU ALOUKOLI</v>
          </cell>
          <cell r="F4504" t="str">
            <v>BP 4946 AC</v>
          </cell>
          <cell r="G4504" t="str">
            <v>C0</v>
          </cell>
          <cell r="H4504" t="str">
            <v>14.CALL CENTER</v>
          </cell>
          <cell r="I4504" t="str">
            <v>A</v>
          </cell>
          <cell r="J4504">
            <v>15</v>
          </cell>
          <cell r="K4504" t="str">
            <v>MH3RG4610JK105469</v>
          </cell>
          <cell r="L4504" t="str">
            <v>G3E7E0483164</v>
          </cell>
          <cell r="M4504" t="str">
            <v>YAMAHA</v>
          </cell>
          <cell r="N4504" t="str">
            <v>VIXION VVA</v>
          </cell>
          <cell r="O4504" t="str">
            <v>HITAM</v>
          </cell>
          <cell r="P4504" t="str">
            <v>JG</v>
          </cell>
          <cell r="Q4504" t="str">
            <v>BELUM JTO</v>
          </cell>
          <cell r="R4504">
            <v>4</v>
          </cell>
          <cell r="S4504">
            <v>12</v>
          </cell>
        </row>
        <row r="4505">
          <cell r="D4505" t="str">
            <v>SP-25-F0001704</v>
          </cell>
          <cell r="E4505" t="str">
            <v>ADHAR HAMZA</v>
          </cell>
          <cell r="F4505" t="str">
            <v>BP 5727 QO</v>
          </cell>
          <cell r="G4505" t="str">
            <v>C0</v>
          </cell>
          <cell r="H4505" t="str">
            <v>13.WILFRIN</v>
          </cell>
          <cell r="I4505" t="str">
            <v>A</v>
          </cell>
          <cell r="J4505">
            <v>15</v>
          </cell>
          <cell r="K4505" t="str">
            <v>MH3RG4610JK103706</v>
          </cell>
          <cell r="L4505" t="str">
            <v>G3E7E0481440</v>
          </cell>
          <cell r="M4505" t="str">
            <v>YAMAHA</v>
          </cell>
          <cell r="N4505" t="str">
            <v>VIXION VVA</v>
          </cell>
          <cell r="O4505" t="str">
            <v>MERAH</v>
          </cell>
          <cell r="P4505" t="str">
            <v>JG</v>
          </cell>
          <cell r="Q4505" t="str">
            <v>BELUM JTO</v>
          </cell>
          <cell r="R4505">
            <v>4</v>
          </cell>
          <cell r="S4505">
            <v>18</v>
          </cell>
        </row>
        <row r="4506">
          <cell r="D4506" t="str">
            <v>TP-24-F0000320</v>
          </cell>
          <cell r="E4506" t="str">
            <v>SUWITO</v>
          </cell>
          <cell r="F4506" t="str">
            <v>BP 3147 MW</v>
          </cell>
          <cell r="G4506" t="str">
            <v>C0</v>
          </cell>
          <cell r="H4506" t="str">
            <v>02.REY</v>
          </cell>
          <cell r="I4506" t="str">
            <v>B</v>
          </cell>
          <cell r="J4506">
            <v>1</v>
          </cell>
          <cell r="K4506" t="str">
            <v>MH1JM3120KK468516</v>
          </cell>
          <cell r="L4506" t="str">
            <v>JM31E2463135</v>
          </cell>
          <cell r="M4506" t="str">
            <v>HONDA</v>
          </cell>
          <cell r="N4506" t="str">
            <v>SCOOPY</v>
          </cell>
          <cell r="O4506" t="str">
            <v>HITAM SILVER</v>
          </cell>
          <cell r="P4506" t="str">
            <v>JG</v>
          </cell>
          <cell r="Q4506" t="str">
            <v>GAGAL BAYAR</v>
          </cell>
          <cell r="R4506">
            <v>16</v>
          </cell>
          <cell r="S4506">
            <v>18</v>
          </cell>
        </row>
        <row r="4507">
          <cell r="D4507" t="str">
            <v>TP-24-F0000323</v>
          </cell>
          <cell r="E4507" t="str">
            <v>ZANOM</v>
          </cell>
          <cell r="F4507" t="str">
            <v>BP 2823 UW</v>
          </cell>
          <cell r="G4507" t="str">
            <v>C0</v>
          </cell>
          <cell r="H4507" t="str">
            <v>01.SYAMSURI</v>
          </cell>
          <cell r="I4507" t="str">
            <v>A</v>
          </cell>
          <cell r="J4507">
            <v>1</v>
          </cell>
          <cell r="K4507" t="str">
            <v>MH1JBK212GK094438</v>
          </cell>
          <cell r="L4507" t="str">
            <v>JBK2E1094020</v>
          </cell>
          <cell r="M4507" t="str">
            <v>HONDA</v>
          </cell>
          <cell r="N4507" t="str">
            <v>REVO FIT</v>
          </cell>
          <cell r="O4507" t="str">
            <v>HITAM</v>
          </cell>
          <cell r="P4507" t="str">
            <v>JG</v>
          </cell>
          <cell r="Q4507" t="str">
            <v>GAGAL BAYAR</v>
          </cell>
          <cell r="R4507">
            <v>16</v>
          </cell>
          <cell r="S4507">
            <v>24</v>
          </cell>
        </row>
        <row r="4508">
          <cell r="D4508" t="str">
            <v>TP-24-F0000425</v>
          </cell>
          <cell r="E4508" t="str">
            <v>ANDRIS PRIANTO SITOMPUL</v>
          </cell>
          <cell r="F4508" t="str">
            <v>BP 3805 TA</v>
          </cell>
          <cell r="G4508" t="str">
            <v>C0</v>
          </cell>
          <cell r="H4508" t="str">
            <v>02.REY</v>
          </cell>
          <cell r="I4508" t="str">
            <v>A</v>
          </cell>
          <cell r="J4508">
            <v>2</v>
          </cell>
          <cell r="K4508" t="str">
            <v>MH1KD1116RK483743</v>
          </cell>
          <cell r="L4508" t="str">
            <v>KD11E1483001</v>
          </cell>
          <cell r="M4508" t="str">
            <v>HONDA</v>
          </cell>
          <cell r="N4508" t="str">
            <v>CRF</v>
          </cell>
          <cell r="O4508" t="str">
            <v>PUTIH HITAM</v>
          </cell>
          <cell r="P4508" t="str">
            <v>JG</v>
          </cell>
          <cell r="Q4508" t="str">
            <v>GAGAL BAYAR</v>
          </cell>
          <cell r="R4508">
            <v>15</v>
          </cell>
          <cell r="S4508">
            <v>18</v>
          </cell>
        </row>
        <row r="4509">
          <cell r="D4509" t="str">
            <v>TP-24-F0000431</v>
          </cell>
          <cell r="E4509" t="str">
            <v>FAL SAHRUL</v>
          </cell>
          <cell r="F4509" t="str">
            <v>BP 3409 PI</v>
          </cell>
          <cell r="G4509" t="str">
            <v>C0</v>
          </cell>
          <cell r="H4509" t="str">
            <v>02.REY</v>
          </cell>
          <cell r="I4509" t="str">
            <v>A</v>
          </cell>
          <cell r="J4509">
            <v>5</v>
          </cell>
          <cell r="K4509" t="str">
            <v>MH1JM711XMK162277</v>
          </cell>
          <cell r="L4509" t="str">
            <v>JM71E1162105</v>
          </cell>
          <cell r="M4509" t="str">
            <v>HONDA</v>
          </cell>
          <cell r="N4509" t="str">
            <v>GENIO</v>
          </cell>
          <cell r="O4509" t="str">
            <v>HITAM</v>
          </cell>
          <cell r="P4509" t="str">
            <v>JG</v>
          </cell>
          <cell r="Q4509" t="str">
            <v>GAGAL BAYAR</v>
          </cell>
          <cell r="R4509">
            <v>15</v>
          </cell>
          <cell r="S4509">
            <v>24</v>
          </cell>
        </row>
        <row r="4510">
          <cell r="D4510" t="str">
            <v>TP-25-F0000109</v>
          </cell>
          <cell r="E4510" t="str">
            <v>MASHURI</v>
          </cell>
          <cell r="F4510" t="str">
            <v>BP 3007 TC</v>
          </cell>
          <cell r="G4510" t="str">
            <v>C0</v>
          </cell>
          <cell r="H4510" t="str">
            <v>01.SYAMSURI</v>
          </cell>
          <cell r="I4510" t="str">
            <v>A</v>
          </cell>
          <cell r="J4510">
            <v>3</v>
          </cell>
          <cell r="K4510" t="str">
            <v>MH1JM0315RK563716</v>
          </cell>
          <cell r="L4510" t="str">
            <v>JM03E1563609</v>
          </cell>
          <cell r="M4510" t="str">
            <v>HONDA</v>
          </cell>
          <cell r="N4510" t="str">
            <v>SCOOPY</v>
          </cell>
          <cell r="O4510" t="str">
            <v>COKLAT KREM</v>
          </cell>
          <cell r="P4510" t="str">
            <v>JG</v>
          </cell>
          <cell r="Q4510" t="str">
            <v>DONE</v>
          </cell>
          <cell r="R4510">
            <v>9</v>
          </cell>
          <cell r="S4510">
            <v>24</v>
          </cell>
        </row>
        <row r="4511">
          <cell r="D4511" t="str">
            <v>TP-25-F0000114</v>
          </cell>
          <cell r="E4511" t="str">
            <v>MULYADI</v>
          </cell>
          <cell r="F4511" t="str">
            <v>BP 2448 BS</v>
          </cell>
          <cell r="G4511" t="str">
            <v>C0</v>
          </cell>
          <cell r="H4511" t="str">
            <v>01.SYAMSURI</v>
          </cell>
          <cell r="I4511" t="str">
            <v>A</v>
          </cell>
          <cell r="J4511">
            <v>4</v>
          </cell>
          <cell r="K4511" t="str">
            <v>MH1KF0114PK293344</v>
          </cell>
          <cell r="L4511" t="str">
            <v>KF01E1293413</v>
          </cell>
          <cell r="M4511" t="str">
            <v>HONDA</v>
          </cell>
          <cell r="N4511" t="str">
            <v>VARIO</v>
          </cell>
          <cell r="O4511" t="str">
            <v>MERAH</v>
          </cell>
          <cell r="P4511" t="str">
            <v>JG</v>
          </cell>
          <cell r="Q4511" t="str">
            <v>DONE</v>
          </cell>
          <cell r="R4511">
            <v>9</v>
          </cell>
          <cell r="S4511">
            <v>24</v>
          </cell>
        </row>
        <row r="4512">
          <cell r="D4512" t="str">
            <v>TP-25-F0000122</v>
          </cell>
          <cell r="E4512" t="str">
            <v>ALFAIZAL</v>
          </cell>
          <cell r="F4512" t="str">
            <v>BP 2979 PB</v>
          </cell>
          <cell r="G4512" t="str">
            <v>C0</v>
          </cell>
          <cell r="H4512" t="str">
            <v>01.SYAMSURI</v>
          </cell>
          <cell r="I4512" t="str">
            <v>A</v>
          </cell>
          <cell r="J4512">
            <v>6</v>
          </cell>
          <cell r="K4512" t="str">
            <v>MH1JM2115JK907080</v>
          </cell>
          <cell r="L4512" t="str">
            <v>JM21E1887800</v>
          </cell>
          <cell r="M4512" t="str">
            <v>HONDA</v>
          </cell>
          <cell r="N4512" t="str">
            <v>BEAT</v>
          </cell>
          <cell r="O4512" t="str">
            <v>BIRU - PUTIH</v>
          </cell>
          <cell r="P4512" t="str">
            <v>JG</v>
          </cell>
          <cell r="Q4512" t="str">
            <v>BELUM JTO</v>
          </cell>
          <cell r="R4512">
            <v>9</v>
          </cell>
          <cell r="S4512">
            <v>24</v>
          </cell>
        </row>
        <row r="4513">
          <cell r="D4513" t="str">
            <v>TP-25-F0000142</v>
          </cell>
          <cell r="E4513" t="str">
            <v>SUGI SUGARA DARMAWI</v>
          </cell>
          <cell r="F4513" t="str">
            <v>BP 2383 CW</v>
          </cell>
          <cell r="G4513" t="str">
            <v>C0</v>
          </cell>
          <cell r="H4513" t="str">
            <v>01.SYAMSURI</v>
          </cell>
          <cell r="I4513" t="str">
            <v>A</v>
          </cell>
          <cell r="J4513">
            <v>12</v>
          </cell>
          <cell r="K4513" t="str">
            <v>MH1KF1118GK861570</v>
          </cell>
          <cell r="L4513" t="str">
            <v>KF11E1859647</v>
          </cell>
          <cell r="M4513" t="str">
            <v>HONDA</v>
          </cell>
          <cell r="N4513" t="str">
            <v>VARIO</v>
          </cell>
          <cell r="O4513" t="str">
            <v>BIRU</v>
          </cell>
          <cell r="P4513" t="str">
            <v>JG</v>
          </cell>
          <cell r="Q4513" t="str">
            <v>BELUM JTO</v>
          </cell>
          <cell r="R4513">
            <v>9</v>
          </cell>
          <cell r="S4513">
            <v>18</v>
          </cell>
        </row>
        <row r="4514">
          <cell r="D4514" t="str">
            <v>TP-25-F0000705</v>
          </cell>
          <cell r="E4514" t="str">
            <v>ROMADONAH</v>
          </cell>
          <cell r="F4514" t="str">
            <v>BP 2061 BV</v>
          </cell>
          <cell r="G4514" t="str">
            <v>C0</v>
          </cell>
          <cell r="H4514" t="str">
            <v>14.CALL CENTER</v>
          </cell>
          <cell r="I4514" t="str">
            <v/>
          </cell>
          <cell r="J4514">
            <v>10</v>
          </cell>
          <cell r="K4514" t="str">
            <v>MH1KCD11XPK014298</v>
          </cell>
          <cell r="L4514" t="str">
            <v>KCD1E1014198</v>
          </cell>
          <cell r="M4514" t="str">
            <v>HONDA</v>
          </cell>
          <cell r="N4514" t="str">
            <v>CB 150 R</v>
          </cell>
          <cell r="O4514" t="str">
            <v>MERAH</v>
          </cell>
          <cell r="P4514" t="str">
            <v>JG</v>
          </cell>
          <cell r="Q4514" t="str">
            <v>BELUM JTO</v>
          </cell>
          <cell r="R4514">
            <v>1</v>
          </cell>
          <cell r="S4514">
            <v>18</v>
          </cell>
        </row>
        <row r="4515">
          <cell r="D4515" t="str">
            <v>TP-25-F0000710</v>
          </cell>
          <cell r="E4515" t="str">
            <v>EVI RULIYANTI</v>
          </cell>
          <cell r="F4515" t="str">
            <v>BP 3646 BS</v>
          </cell>
          <cell r="G4515" t="str">
            <v>C0</v>
          </cell>
          <cell r="H4515" t="str">
            <v>14.CALL CENTER</v>
          </cell>
          <cell r="I4515" t="str">
            <v/>
          </cell>
          <cell r="J4515">
            <v>14</v>
          </cell>
          <cell r="K4515" t="str">
            <v>MH1JM0413PK315945</v>
          </cell>
          <cell r="L4515" t="str">
            <v>JM04E1315860</v>
          </cell>
          <cell r="M4515" t="str">
            <v>HONDA</v>
          </cell>
          <cell r="N4515" t="str">
            <v>SCOOPY</v>
          </cell>
          <cell r="O4515" t="str">
            <v>MERAH</v>
          </cell>
          <cell r="P4515" t="str">
            <v>JG</v>
          </cell>
          <cell r="Q4515" t="str">
            <v>BELUM JTO</v>
          </cell>
          <cell r="R4515">
            <v>1</v>
          </cell>
          <cell r="S4515">
            <v>24</v>
          </cell>
        </row>
        <row r="4516">
          <cell r="D4516" t="str">
            <v>TP-25-F0000722</v>
          </cell>
          <cell r="E4516" t="str">
            <v>ANDI PATRIS</v>
          </cell>
          <cell r="F4516" t="str">
            <v>BP 4452 UB</v>
          </cell>
          <cell r="G4516" t="str">
            <v>C0</v>
          </cell>
          <cell r="H4516" t="str">
            <v>14.CALL CENTER</v>
          </cell>
          <cell r="I4516" t="str">
            <v/>
          </cell>
          <cell r="J4516">
            <v>17</v>
          </cell>
          <cell r="K4516" t="str">
            <v>MH3DG3710NK045225</v>
          </cell>
          <cell r="L4516" t="str">
            <v>G3N6E0049147</v>
          </cell>
          <cell r="M4516" t="str">
            <v>YAMAHA</v>
          </cell>
          <cell r="N4516" t="str">
            <v>WR 155</v>
          </cell>
          <cell r="O4516" t="str">
            <v>HITAM</v>
          </cell>
          <cell r="P4516" t="str">
            <v>JG</v>
          </cell>
          <cell r="Q4516" t="str">
            <v>BELUM JTO</v>
          </cell>
          <cell r="R4516">
            <v>1</v>
          </cell>
          <cell r="S4516">
            <v>24</v>
          </cell>
        </row>
        <row r="4517">
          <cell r="D4517" t="str">
            <v>TP-25-F0000724</v>
          </cell>
          <cell r="E4517" t="str">
            <v>DELI NURMA</v>
          </cell>
          <cell r="F4517" t="str">
            <v>BP 6792 PB</v>
          </cell>
          <cell r="G4517" t="str">
            <v>C0</v>
          </cell>
          <cell r="H4517" t="str">
            <v>14.CALL CENTER</v>
          </cell>
          <cell r="I4517" t="str">
            <v/>
          </cell>
          <cell r="J4517">
            <v>17</v>
          </cell>
          <cell r="K4517" t="str">
            <v>MH1JM0427RK074936</v>
          </cell>
          <cell r="L4517" t="str">
            <v>JM04E2074964</v>
          </cell>
          <cell r="M4517" t="str">
            <v>HONDA</v>
          </cell>
          <cell r="N4517" t="str">
            <v>SCOOPY</v>
          </cell>
          <cell r="O4517" t="str">
            <v>PUTIH</v>
          </cell>
          <cell r="P4517" t="str">
            <v>JG</v>
          </cell>
          <cell r="Q4517" t="str">
            <v>BELUM JTO</v>
          </cell>
          <cell r="R4517">
            <v>1</v>
          </cell>
          <cell r="S4517">
            <v>24</v>
          </cell>
        </row>
        <row r="4518">
          <cell r="D4518" t="str">
            <v>TP-25-F0000737</v>
          </cell>
          <cell r="E4518" t="str">
            <v>DANI NARIYO</v>
          </cell>
          <cell r="F4518" t="str">
            <v>BP 2364 TE</v>
          </cell>
          <cell r="G4518" t="str">
            <v>C0</v>
          </cell>
          <cell r="H4518" t="str">
            <v>14.CALL CENTER</v>
          </cell>
          <cell r="I4518" t="str">
            <v/>
          </cell>
          <cell r="J4518">
            <v>22</v>
          </cell>
          <cell r="K4518" t="str">
            <v>MH3UG0750RK214064</v>
          </cell>
          <cell r="L4518" t="str">
            <v>G3E6E075400</v>
          </cell>
          <cell r="M4518" t="str">
            <v>YAMAHA</v>
          </cell>
          <cell r="N4518" t="str">
            <v>MX-KING</v>
          </cell>
          <cell r="O4518" t="str">
            <v>HITAM</v>
          </cell>
          <cell r="P4518" t="str">
            <v>JG</v>
          </cell>
          <cell r="Q4518" t="str">
            <v>BELUM JTO</v>
          </cell>
          <cell r="R4518">
            <v>1</v>
          </cell>
          <cell r="S4518">
            <v>24</v>
          </cell>
        </row>
        <row r="4519">
          <cell r="D4519" t="str">
            <v>TP-25-F0000200</v>
          </cell>
          <cell r="E4519" t="str">
            <v>MUHAMAT ALDI REPANGGAH</v>
          </cell>
          <cell r="F4519" t="str">
            <v>BP 4171 BU</v>
          </cell>
          <cell r="G4519" t="str">
            <v>C0</v>
          </cell>
          <cell r="H4519" t="str">
            <v>14.CALL CENTER</v>
          </cell>
          <cell r="I4519" t="str">
            <v>A</v>
          </cell>
          <cell r="J4519">
            <v>10</v>
          </cell>
          <cell r="K4519" t="str">
            <v>MH3RG4610KK125150</v>
          </cell>
          <cell r="L4519" t="str">
            <v>G3E7E0502819</v>
          </cell>
          <cell r="M4519" t="str">
            <v>YAMAHA</v>
          </cell>
          <cell r="N4519" t="str">
            <v>VIXION</v>
          </cell>
          <cell r="O4519" t="str">
            <v>BIRU</v>
          </cell>
          <cell r="P4519" t="str">
            <v>JG</v>
          </cell>
          <cell r="Q4519" t="str">
            <v>BELUM JTO</v>
          </cell>
          <cell r="R4519">
            <v>8</v>
          </cell>
          <cell r="S4519">
            <v>24</v>
          </cell>
        </row>
        <row r="4520">
          <cell r="D4520" t="str">
            <v>TP-25-F0000203</v>
          </cell>
          <cell r="E4520" t="str">
            <v>RAHMAT</v>
          </cell>
          <cell r="F4520" t="str">
            <v>BP 3502 IW</v>
          </cell>
          <cell r="G4520" t="str">
            <v>C0</v>
          </cell>
          <cell r="H4520" t="str">
            <v>01.SYAMSURI</v>
          </cell>
          <cell r="I4520" t="str">
            <v>A</v>
          </cell>
          <cell r="J4520">
            <v>11</v>
          </cell>
          <cell r="K4520" t="str">
            <v>MH1KF2213JK057074</v>
          </cell>
          <cell r="L4520" t="str">
            <v>KF22E1057091</v>
          </cell>
          <cell r="M4520" t="str">
            <v>HONDA</v>
          </cell>
          <cell r="N4520" t="str">
            <v>PCX ABS</v>
          </cell>
          <cell r="O4520" t="str">
            <v>PUTIH</v>
          </cell>
          <cell r="P4520" t="str">
            <v>JG</v>
          </cell>
          <cell r="Q4520" t="str">
            <v>BELUM JTO</v>
          </cell>
          <cell r="R4520">
            <v>8</v>
          </cell>
          <cell r="S4520">
            <v>18</v>
          </cell>
        </row>
        <row r="4521">
          <cell r="D4521" t="str">
            <v>TP-25-F0000208</v>
          </cell>
          <cell r="E4521" t="str">
            <v>KUSTYORINI</v>
          </cell>
          <cell r="F4521" t="str">
            <v>BP 2860 HT</v>
          </cell>
          <cell r="G4521" t="str">
            <v>C0</v>
          </cell>
          <cell r="H4521" t="str">
            <v>14.CALL CENTER</v>
          </cell>
          <cell r="I4521" t="str">
            <v>A</v>
          </cell>
          <cell r="J4521">
            <v>12</v>
          </cell>
          <cell r="K4521" t="str">
            <v>MH1JFP114FK121995</v>
          </cell>
          <cell r="L4521" t="str">
            <v>JFP1E1116478</v>
          </cell>
          <cell r="M4521" t="str">
            <v>HONDA</v>
          </cell>
          <cell r="N4521" t="str">
            <v>BEAT</v>
          </cell>
          <cell r="O4521" t="str">
            <v>HITAM</v>
          </cell>
          <cell r="P4521" t="str">
            <v>JG</v>
          </cell>
          <cell r="Q4521" t="str">
            <v>BELUM JTO</v>
          </cell>
          <cell r="R4521">
            <v>8</v>
          </cell>
          <cell r="S4521">
            <v>24</v>
          </cell>
        </row>
        <row r="4522">
          <cell r="D4522" t="str">
            <v>TP-25-F0000219</v>
          </cell>
          <cell r="E4522" t="str">
            <v>PERYANTO</v>
          </cell>
          <cell r="F4522" t="str">
            <v>BP 2303 BU</v>
          </cell>
          <cell r="G4522" t="str">
            <v>C0</v>
          </cell>
          <cell r="H4522" t="str">
            <v>01.SYAMSURI</v>
          </cell>
          <cell r="I4522" t="str">
            <v>A</v>
          </cell>
          <cell r="J4522">
            <v>15</v>
          </cell>
          <cell r="K4522" t="str">
            <v>MH1JFZ122JK824086</v>
          </cell>
          <cell r="L4522" t="str">
            <v>JFZ1E27824564</v>
          </cell>
          <cell r="M4522" t="str">
            <v>HONDA</v>
          </cell>
          <cell r="N4522" t="str">
            <v>BEAT</v>
          </cell>
          <cell r="O4522" t="str">
            <v>HITAM</v>
          </cell>
          <cell r="P4522" t="str">
            <v>JG</v>
          </cell>
          <cell r="Q4522" t="str">
            <v>BELUM JTO</v>
          </cell>
          <cell r="R4522">
            <v>8</v>
          </cell>
          <cell r="S4522">
            <v>12</v>
          </cell>
        </row>
        <row r="4523">
          <cell r="D4523" t="str">
            <v>TP-25-F0000444</v>
          </cell>
          <cell r="E4523" t="str">
            <v>IRVAN WAHYU PRATAMA</v>
          </cell>
          <cell r="F4523" t="str">
            <v>BP 5635 CT</v>
          </cell>
          <cell r="G4523" t="str">
            <v>C0</v>
          </cell>
          <cell r="H4523" t="str">
            <v>14.CALL CENTER</v>
          </cell>
          <cell r="I4523" t="str">
            <v>A</v>
          </cell>
          <cell r="J4523">
            <v>17</v>
          </cell>
          <cell r="K4523" t="str">
            <v>MH3SG3190JK186885</v>
          </cell>
          <cell r="L4523" t="str">
            <v>G3E4E0925707</v>
          </cell>
          <cell r="M4523" t="str">
            <v>YAMAHA</v>
          </cell>
          <cell r="N4523" t="str">
            <v>NMAX</v>
          </cell>
          <cell r="O4523" t="str">
            <v>HITAM</v>
          </cell>
          <cell r="P4523" t="str">
            <v>JG</v>
          </cell>
          <cell r="Q4523" t="str">
            <v>BELUM JTO</v>
          </cell>
          <cell r="R4523">
            <v>5</v>
          </cell>
          <cell r="S4523">
            <v>18</v>
          </cell>
        </row>
        <row r="4524">
          <cell r="D4524" t="str">
            <v>TP-25-F0000449</v>
          </cell>
          <cell r="E4524" t="str">
            <v>FADHILAH</v>
          </cell>
          <cell r="F4524" t="str">
            <v>BP 4587 CT</v>
          </cell>
          <cell r="G4524" t="str">
            <v>C0</v>
          </cell>
          <cell r="H4524" t="str">
            <v>14.CALL CENTER</v>
          </cell>
          <cell r="I4524" t="str">
            <v>A</v>
          </cell>
          <cell r="J4524">
            <v>20</v>
          </cell>
          <cell r="K4524" t="str">
            <v>MH3RG4810HK007102</v>
          </cell>
          <cell r="L4524" t="str">
            <v>G3J6E0045057</v>
          </cell>
          <cell r="M4524" t="str">
            <v>YAMAHA</v>
          </cell>
          <cell r="N4524" t="str">
            <v>VIXION</v>
          </cell>
          <cell r="O4524" t="str">
            <v>BIRU</v>
          </cell>
          <cell r="P4524" t="str">
            <v>JG</v>
          </cell>
          <cell r="Q4524" t="str">
            <v>BELUM JTO</v>
          </cell>
          <cell r="R4524">
            <v>5</v>
          </cell>
          <cell r="S4524">
            <v>12</v>
          </cell>
        </row>
        <row r="4525">
          <cell r="D4525" t="str">
            <v>TP-25-F0000466</v>
          </cell>
          <cell r="E4525" t="str">
            <v>SUPRIADI</v>
          </cell>
          <cell r="F4525" t="str">
            <v>BP 3518 PI</v>
          </cell>
          <cell r="G4525" t="str">
            <v>C0</v>
          </cell>
          <cell r="H4525" t="str">
            <v>01.SYAMSURI</v>
          </cell>
          <cell r="I4525" t="str">
            <v>A</v>
          </cell>
          <cell r="J4525">
            <v>1</v>
          </cell>
          <cell r="K4525" t="str">
            <v>MH1JM0210MK103325</v>
          </cell>
          <cell r="L4525" t="str">
            <v>JM02E1103503</v>
          </cell>
          <cell r="M4525" t="str">
            <v>HONDA</v>
          </cell>
          <cell r="N4525" t="str">
            <v>SCOOPY</v>
          </cell>
          <cell r="O4525" t="str">
            <v>PUTIH</v>
          </cell>
          <cell r="P4525" t="str">
            <v>JG</v>
          </cell>
          <cell r="Q4525" t="str">
            <v>DONE</v>
          </cell>
          <cell r="R4525">
            <v>4</v>
          </cell>
          <cell r="S4525">
            <v>24</v>
          </cell>
        </row>
        <row r="4526">
          <cell r="D4526" t="str">
            <v>TP-25-F0000472</v>
          </cell>
          <cell r="E4526" t="str">
            <v>ORVALA RAMADHANU</v>
          </cell>
          <cell r="F4526" t="str">
            <v>BP 2972 BU</v>
          </cell>
          <cell r="G4526" t="str">
            <v>C0</v>
          </cell>
          <cell r="H4526" t="str">
            <v>02.REY</v>
          </cell>
          <cell r="I4526" t="str">
            <v>A</v>
          </cell>
          <cell r="J4526">
            <v>3</v>
          </cell>
          <cell r="K4526" t="str">
            <v>MH1JM3127KK483093</v>
          </cell>
          <cell r="L4526" t="str">
            <v>JM31E2475395</v>
          </cell>
          <cell r="M4526" t="str">
            <v>HONDA</v>
          </cell>
          <cell r="N4526" t="str">
            <v>SCOOPY</v>
          </cell>
          <cell r="O4526" t="str">
            <v>COKLAT HITAM</v>
          </cell>
          <cell r="P4526" t="str">
            <v>JG</v>
          </cell>
          <cell r="Q4526" t="str">
            <v>DONE</v>
          </cell>
          <cell r="R4526">
            <v>4</v>
          </cell>
          <cell r="S4526">
            <v>24</v>
          </cell>
        </row>
        <row r="4527">
          <cell r="D4527" t="str">
            <v>TP-25-F0000225</v>
          </cell>
          <cell r="E4527" t="str">
            <v>ARI PRABOWO</v>
          </cell>
          <cell r="F4527" t="str">
            <v>BP 3823 PC</v>
          </cell>
          <cell r="G4527" t="str">
            <v>C0</v>
          </cell>
          <cell r="H4527" t="str">
            <v>14.CALL CENTER</v>
          </cell>
          <cell r="I4527" t="str">
            <v>A</v>
          </cell>
          <cell r="J4527">
            <v>18</v>
          </cell>
          <cell r="K4527" t="str">
            <v>MH1JM3135LK304513</v>
          </cell>
          <cell r="L4527" t="str">
            <v>JM31E3299777</v>
          </cell>
          <cell r="M4527" t="str">
            <v>HONDA</v>
          </cell>
          <cell r="N4527" t="str">
            <v>SCOOPY</v>
          </cell>
          <cell r="O4527" t="str">
            <v>COKLAT HITAM</v>
          </cell>
          <cell r="P4527" t="str">
            <v>JG</v>
          </cell>
          <cell r="Q4527" t="str">
            <v>BELUM JTO</v>
          </cell>
          <cell r="R4527">
            <v>8</v>
          </cell>
          <cell r="S4527">
            <v>18</v>
          </cell>
        </row>
        <row r="4528">
          <cell r="D4528" t="str">
            <v>TP-25-F0000272</v>
          </cell>
          <cell r="E4528" t="str">
            <v>M. SYARIFUDDIN</v>
          </cell>
          <cell r="F4528" t="str">
            <v>BP 5727 GT</v>
          </cell>
          <cell r="G4528" t="str">
            <v>C0</v>
          </cell>
          <cell r="H4528" t="str">
            <v>01.SYAMSURI</v>
          </cell>
          <cell r="I4528" t="str">
            <v>A</v>
          </cell>
          <cell r="J4528">
            <v>7</v>
          </cell>
          <cell r="K4528" t="str">
            <v>MH3SG3190KK580197</v>
          </cell>
          <cell r="L4528" t="str">
            <v>G3E4E1457429</v>
          </cell>
          <cell r="M4528" t="str">
            <v>YAMAHA</v>
          </cell>
          <cell r="N4528" t="str">
            <v>N-MAX</v>
          </cell>
          <cell r="O4528" t="str">
            <v>HITAM</v>
          </cell>
          <cell r="P4528" t="str">
            <v>JG</v>
          </cell>
          <cell r="Q4528" t="str">
            <v>BELUM JTO</v>
          </cell>
          <cell r="R4528">
            <v>7</v>
          </cell>
          <cell r="S4528">
            <v>24</v>
          </cell>
        </row>
        <row r="4529">
          <cell r="D4529" t="str">
            <v>TP-25-F0000302</v>
          </cell>
          <cell r="E4529" t="str">
            <v>SUMIJAN</v>
          </cell>
          <cell r="F4529" t="str">
            <v>BP 3519 WR</v>
          </cell>
          <cell r="G4529" t="str">
            <v>C0</v>
          </cell>
          <cell r="H4529" t="str">
            <v>14.CALL CENTER</v>
          </cell>
          <cell r="I4529" t="str">
            <v>A</v>
          </cell>
          <cell r="J4529">
            <v>21</v>
          </cell>
          <cell r="K4529" t="str">
            <v>MH1JFD223DK674155</v>
          </cell>
          <cell r="L4529" t="str">
            <v>JFD2E2634988</v>
          </cell>
          <cell r="M4529" t="str">
            <v>HONDA</v>
          </cell>
          <cell r="N4529" t="str">
            <v>BEAT</v>
          </cell>
          <cell r="O4529" t="str">
            <v>HITAM</v>
          </cell>
          <cell r="P4529" t="str">
            <v>JG</v>
          </cell>
          <cell r="Q4529" t="str">
            <v>BELUM JTO</v>
          </cell>
          <cell r="R4529">
            <v>7</v>
          </cell>
          <cell r="S4529">
            <v>18</v>
          </cell>
        </row>
        <row r="4530">
          <cell r="D4530" t="str">
            <v>TP-25-F0000318</v>
          </cell>
          <cell r="E4530" t="str">
            <v>EFRI SAPUTRA</v>
          </cell>
          <cell r="F4530" t="str">
            <v>BP 2532 PC</v>
          </cell>
          <cell r="G4530" t="str">
            <v>C0</v>
          </cell>
          <cell r="H4530" t="str">
            <v>02.REY</v>
          </cell>
          <cell r="I4530" t="str">
            <v>A</v>
          </cell>
          <cell r="J4530">
            <v>1</v>
          </cell>
          <cell r="K4530" t="str">
            <v>MH1JM3133KK169952</v>
          </cell>
          <cell r="L4530" t="str">
            <v>JM31E3165277</v>
          </cell>
          <cell r="M4530" t="str">
            <v>HONDA</v>
          </cell>
          <cell r="N4530" t="str">
            <v>SCOOPY</v>
          </cell>
          <cell r="O4530" t="str">
            <v>HITAM SILVER</v>
          </cell>
          <cell r="P4530" t="str">
            <v>JG</v>
          </cell>
          <cell r="Q4530" t="str">
            <v>DONE</v>
          </cell>
          <cell r="R4530">
            <v>6</v>
          </cell>
          <cell r="S4530">
            <v>24</v>
          </cell>
        </row>
        <row r="4531">
          <cell r="D4531" t="str">
            <v>TP-25-F0000326</v>
          </cell>
          <cell r="E4531" t="str">
            <v>HASAN BASRI</v>
          </cell>
          <cell r="F4531" t="str">
            <v>BP 2124 TY</v>
          </cell>
          <cell r="G4531" t="str">
            <v>C0</v>
          </cell>
          <cell r="H4531" t="str">
            <v>01.SYAMSURI</v>
          </cell>
          <cell r="I4531" t="str">
            <v>A</v>
          </cell>
          <cell r="J4531">
            <v>5</v>
          </cell>
          <cell r="K4531" t="str">
            <v>MH1KB111XJK154490</v>
          </cell>
          <cell r="L4531" t="str">
            <v>KB11E1153171</v>
          </cell>
          <cell r="M4531" t="str">
            <v>HONDA</v>
          </cell>
          <cell r="N4531" t="str">
            <v>SONIC</v>
          </cell>
          <cell r="O4531" t="str">
            <v>HITAM</v>
          </cell>
          <cell r="P4531" t="str">
            <v>JG</v>
          </cell>
          <cell r="Q4531" t="str">
            <v>GAGAL BAYAR</v>
          </cell>
          <cell r="R4531">
            <v>6</v>
          </cell>
          <cell r="S4531">
            <v>24</v>
          </cell>
        </row>
        <row r="4532">
          <cell r="D4532" t="str">
            <v>TP-25-F0000334</v>
          </cell>
          <cell r="E4532" t="str">
            <v>ALDI FEBRIANSYAH</v>
          </cell>
          <cell r="F4532" t="str">
            <v>BP 4886 IW</v>
          </cell>
          <cell r="G4532" t="str">
            <v>C0</v>
          </cell>
          <cell r="H4532" t="str">
            <v>14.CALL CENTER</v>
          </cell>
          <cell r="I4532" t="str">
            <v>A</v>
          </cell>
          <cell r="J4532">
            <v>5</v>
          </cell>
          <cell r="K4532" t="str">
            <v>MH3SG5620MK453010</v>
          </cell>
          <cell r="L4532" t="str">
            <v>G3L8E0884834</v>
          </cell>
          <cell r="M4532" t="str">
            <v>YAMAHA</v>
          </cell>
          <cell r="N4532" t="str">
            <v>NMAX</v>
          </cell>
          <cell r="O4532" t="str">
            <v>MERAH</v>
          </cell>
          <cell r="P4532" t="str">
            <v>JG</v>
          </cell>
          <cell r="Q4532" t="str">
            <v>DONE</v>
          </cell>
          <cell r="R4532">
            <v>6</v>
          </cell>
          <cell r="S4532">
            <v>24</v>
          </cell>
        </row>
        <row r="4533">
          <cell r="D4533" t="str">
            <v>TP-24-F0000451</v>
          </cell>
          <cell r="E4533" t="str">
            <v>SYARIFAH LIZA</v>
          </cell>
          <cell r="F4533" t="str">
            <v>BP 2568 AW</v>
          </cell>
          <cell r="G4533" t="str">
            <v>C0</v>
          </cell>
          <cell r="H4533" t="str">
            <v>01.SYAMSURI</v>
          </cell>
          <cell r="I4533" t="str">
            <v>A</v>
          </cell>
          <cell r="J4533">
            <v>13</v>
          </cell>
          <cell r="K4533" t="str">
            <v>MH1JBK117GK324878</v>
          </cell>
          <cell r="L4533" t="str">
            <v>JBK1E1322554</v>
          </cell>
          <cell r="M4533" t="str">
            <v>HONDA</v>
          </cell>
          <cell r="N4533" t="str">
            <v>REVO FIT</v>
          </cell>
          <cell r="O4533" t="str">
            <v>HITAM</v>
          </cell>
          <cell r="P4533" t="str">
            <v>JG</v>
          </cell>
          <cell r="Q4533" t="str">
            <v>BELUM JTO</v>
          </cell>
          <cell r="R4533">
            <v>15</v>
          </cell>
          <cell r="S4533">
            <v>18</v>
          </cell>
        </row>
        <row r="4534">
          <cell r="D4534" t="str">
            <v>TP-24-F0000475</v>
          </cell>
          <cell r="E4534" t="str">
            <v>SAPRIADI</v>
          </cell>
          <cell r="F4534" t="str">
            <v>BP 2889 BS</v>
          </cell>
          <cell r="G4534" t="str">
            <v>C0</v>
          </cell>
          <cell r="H4534" t="str">
            <v>02.REY</v>
          </cell>
          <cell r="I4534" t="str">
            <v>A</v>
          </cell>
          <cell r="J4534">
            <v>21</v>
          </cell>
          <cell r="K4534" t="str">
            <v>MH1JMB119PK073260</v>
          </cell>
          <cell r="L4534" t="str">
            <v>JMB1E1073106</v>
          </cell>
          <cell r="M4534" t="str">
            <v>HONDA</v>
          </cell>
          <cell r="N4534" t="str">
            <v>GENIO</v>
          </cell>
          <cell r="O4534" t="str">
            <v>COKLAT</v>
          </cell>
          <cell r="P4534" t="str">
            <v>JG</v>
          </cell>
          <cell r="Q4534" t="str">
            <v>BELUM JTO</v>
          </cell>
          <cell r="R4534">
            <v>15</v>
          </cell>
          <cell r="S4534">
            <v>36</v>
          </cell>
        </row>
        <row r="4535">
          <cell r="D4535" t="str">
            <v>TP-24-F0000501</v>
          </cell>
          <cell r="E4535" t="str">
            <v>HERLINA</v>
          </cell>
          <cell r="F4535" t="str">
            <v>BP 5263 HW</v>
          </cell>
          <cell r="G4535" t="str">
            <v>C0</v>
          </cell>
          <cell r="H4535" t="str">
            <v>01.SYAMSURI</v>
          </cell>
          <cell r="I4535" t="str">
            <v>A</v>
          </cell>
          <cell r="J4535">
            <v>3</v>
          </cell>
          <cell r="K4535" t="str">
            <v>MH3SE88B0LJ113044</v>
          </cell>
          <cell r="L4535" t="str">
            <v>E3R4E0702196</v>
          </cell>
          <cell r="M4535" t="str">
            <v>YAMAHA</v>
          </cell>
          <cell r="N4535" t="str">
            <v>X-RIDE</v>
          </cell>
          <cell r="O4535" t="str">
            <v>MERAH HITAM</v>
          </cell>
          <cell r="P4535" t="str">
            <v>JG</v>
          </cell>
          <cell r="Q4535" t="str">
            <v>GAGAL BAYAR</v>
          </cell>
          <cell r="R4535">
            <v>14</v>
          </cell>
          <cell r="S4535">
            <v>36</v>
          </cell>
        </row>
        <row r="4536">
          <cell r="D4536" t="str">
            <v>TP-24-F0000525</v>
          </cell>
          <cell r="E4536" t="str">
            <v>UTAMI</v>
          </cell>
          <cell r="F4536" t="str">
            <v>BP 3014 PC</v>
          </cell>
          <cell r="G4536" t="str">
            <v>C0</v>
          </cell>
          <cell r="H4536" t="str">
            <v>02.REY</v>
          </cell>
          <cell r="I4536" t="str">
            <v>A</v>
          </cell>
          <cell r="J4536">
            <v>11</v>
          </cell>
          <cell r="K4536" t="str">
            <v>MH1JM0311PK223654</v>
          </cell>
          <cell r="L4536" t="str">
            <v>JM03E1223745</v>
          </cell>
          <cell r="M4536" t="str">
            <v>HONDA</v>
          </cell>
          <cell r="N4536" t="str">
            <v>SCOOPY</v>
          </cell>
          <cell r="O4536" t="str">
            <v>COKLAT KREM</v>
          </cell>
          <cell r="P4536" t="str">
            <v>JG</v>
          </cell>
          <cell r="Q4536" t="str">
            <v>BELUM JTO</v>
          </cell>
          <cell r="R4536">
            <v>14</v>
          </cell>
          <cell r="S4536">
            <v>18</v>
          </cell>
        </row>
        <row r="4537">
          <cell r="D4537" t="str">
            <v>SP-25-F0001710</v>
          </cell>
          <cell r="E4537" t="str">
            <v>SUPARTONO</v>
          </cell>
          <cell r="F4537" t="str">
            <v>BP 3901 RC</v>
          </cell>
          <cell r="G4537" t="str">
            <v>C0</v>
          </cell>
          <cell r="H4537" t="str">
            <v>14.CALL CENTER</v>
          </cell>
          <cell r="I4537" t="str">
            <v>A</v>
          </cell>
          <cell r="J4537">
            <v>15</v>
          </cell>
          <cell r="K4537" t="str">
            <v>MH1JM0118NK600383</v>
          </cell>
          <cell r="L4537" t="str">
            <v>JM01E1599148</v>
          </cell>
          <cell r="M4537" t="str">
            <v>HONDA</v>
          </cell>
          <cell r="N4537" t="str">
            <v>SCOOPY NON KEYLESS</v>
          </cell>
          <cell r="O4537" t="str">
            <v>HITAM ORANGE</v>
          </cell>
          <cell r="P4537" t="str">
            <v>JG</v>
          </cell>
          <cell r="Q4537" t="str">
            <v>BELUM JTO</v>
          </cell>
          <cell r="R4537">
            <v>4</v>
          </cell>
          <cell r="S4537">
            <v>12</v>
          </cell>
        </row>
        <row r="4538">
          <cell r="D4538" t="str">
            <v>SP-25-F0001712</v>
          </cell>
          <cell r="E4538" t="str">
            <v>JEREMIA ANTONIUS SIBUEA</v>
          </cell>
          <cell r="F4538" t="str">
            <v>BP 1096 YB</v>
          </cell>
          <cell r="G4538" t="str">
            <v>C0</v>
          </cell>
          <cell r="H4538" t="str">
            <v>14.CALL CENTER</v>
          </cell>
          <cell r="I4538" t="str">
            <v>A</v>
          </cell>
          <cell r="J4538">
            <v>16</v>
          </cell>
          <cell r="K4538" t="str">
            <v>MHFM1CA4J8K014120</v>
          </cell>
          <cell r="L4538" t="str">
            <v>DAN6550</v>
          </cell>
          <cell r="M4538" t="str">
            <v>TOYOTA</v>
          </cell>
          <cell r="N4538" t="str">
            <v>AVANZA</v>
          </cell>
          <cell r="O4538" t="str">
            <v>SILVER METALIK</v>
          </cell>
          <cell r="P4538" t="str">
            <v>JG</v>
          </cell>
          <cell r="Q4538" t="str">
            <v>BELUM JTO</v>
          </cell>
          <cell r="R4538">
            <v>4</v>
          </cell>
          <cell r="S4538">
            <v>18</v>
          </cell>
        </row>
        <row r="4539">
          <cell r="D4539" t="str">
            <v>SP-25-F0001719</v>
          </cell>
          <cell r="E4539" t="str">
            <v>NOVEN NOVATUS LUMBAN RAJA</v>
          </cell>
          <cell r="F4539" t="str">
            <v>BP 4257 OF</v>
          </cell>
          <cell r="G4539" t="str">
            <v>C0</v>
          </cell>
          <cell r="H4539" t="str">
            <v>12.JUBRAIDER S</v>
          </cell>
          <cell r="I4539" t="str">
            <v>A</v>
          </cell>
          <cell r="J4539">
            <v>16</v>
          </cell>
          <cell r="K4539" t="str">
            <v>MH33C1205FK234922</v>
          </cell>
          <cell r="L4539" t="str">
            <v>3C11234678</v>
          </cell>
          <cell r="M4539" t="str">
            <v>YAMAHA</v>
          </cell>
          <cell r="N4539" t="str">
            <v>VIXION OLD</v>
          </cell>
          <cell r="O4539" t="str">
            <v>PUTIH</v>
          </cell>
          <cell r="P4539" t="str">
            <v>JG</v>
          </cell>
          <cell r="Q4539" t="str">
            <v>BELUM JTO</v>
          </cell>
          <cell r="R4539">
            <v>4</v>
          </cell>
          <cell r="S4539">
            <v>12</v>
          </cell>
        </row>
        <row r="4540">
          <cell r="D4540" t="str">
            <v>SP-25-F0001723</v>
          </cell>
          <cell r="E4540" t="str">
            <v>RAMADHANI</v>
          </cell>
          <cell r="F4540" t="str">
            <v>BP 5137 QI</v>
          </cell>
          <cell r="G4540" t="str">
            <v>C0</v>
          </cell>
          <cell r="H4540" t="str">
            <v>03.DAULAT</v>
          </cell>
          <cell r="I4540" t="str">
            <v>D</v>
          </cell>
          <cell r="J4540">
            <v>16</v>
          </cell>
          <cell r="K4540" t="str">
            <v>MH3SG3190JJ009679</v>
          </cell>
          <cell r="L4540" t="str">
            <v>G3E4E0689814</v>
          </cell>
          <cell r="M4540" t="str">
            <v>YAMAHA</v>
          </cell>
          <cell r="N4540" t="str">
            <v>NMAX</v>
          </cell>
          <cell r="O4540" t="str">
            <v>PUTIH</v>
          </cell>
          <cell r="P4540" t="str">
            <v>JG</v>
          </cell>
          <cell r="Q4540" t="str">
            <v>DONE</v>
          </cell>
          <cell r="R4540">
            <v>4</v>
          </cell>
          <cell r="S4540">
            <v>18</v>
          </cell>
        </row>
        <row r="4541">
          <cell r="D4541" t="str">
            <v>SP-25-F0001734</v>
          </cell>
          <cell r="E4541" t="str">
            <v>IMRAN LUBIS</v>
          </cell>
          <cell r="F4541" t="str">
            <v>BP 2978 CF</v>
          </cell>
          <cell r="G4541" t="str">
            <v>C0</v>
          </cell>
          <cell r="H4541" t="str">
            <v>14.CALL CENTER</v>
          </cell>
          <cell r="I4541" t="str">
            <v>A</v>
          </cell>
          <cell r="J4541">
            <v>17</v>
          </cell>
          <cell r="K4541" t="str">
            <v>MH1JFP117FK331653</v>
          </cell>
          <cell r="L4541" t="str">
            <v>JFP1E1317594</v>
          </cell>
          <cell r="M4541" t="str">
            <v>HONDA</v>
          </cell>
          <cell r="N4541" t="str">
            <v>BEAT CW</v>
          </cell>
          <cell r="O4541" t="str">
            <v>HITAM</v>
          </cell>
          <cell r="P4541" t="str">
            <v>JG</v>
          </cell>
          <cell r="Q4541" t="str">
            <v>BELUM JTO</v>
          </cell>
          <cell r="R4541">
            <v>4</v>
          </cell>
          <cell r="S4541">
            <v>12</v>
          </cell>
        </row>
        <row r="4542">
          <cell r="D4542" t="str">
            <v>TP-25-F0000198</v>
          </cell>
          <cell r="E4542" t="str">
            <v>DERMA</v>
          </cell>
          <cell r="F4542" t="str">
            <v>BP 2507 PP</v>
          </cell>
          <cell r="G4542" t="str">
            <v>C0</v>
          </cell>
          <cell r="H4542" t="str">
            <v>02.REY</v>
          </cell>
          <cell r="I4542" t="str">
            <v>A</v>
          </cell>
          <cell r="J4542">
            <v>8</v>
          </cell>
          <cell r="K4542" t="str">
            <v>MH1JM0112NK676908</v>
          </cell>
          <cell r="L4542" t="str">
            <v>JM01E1676408</v>
          </cell>
          <cell r="M4542" t="str">
            <v>HONDA</v>
          </cell>
          <cell r="N4542" t="str">
            <v>SCOOPY</v>
          </cell>
          <cell r="O4542" t="str">
            <v>HITAM MERAH</v>
          </cell>
          <cell r="P4542" t="str">
            <v>JG</v>
          </cell>
          <cell r="Q4542" t="str">
            <v>BELUM JTO</v>
          </cell>
          <cell r="R4542">
            <v>8</v>
          </cell>
          <cell r="S4542">
            <v>24</v>
          </cell>
        </row>
        <row r="4543">
          <cell r="D4543" t="str">
            <v>TP-25-F0000216</v>
          </cell>
          <cell r="E4543" t="str">
            <v>HENI SENTIANI</v>
          </cell>
          <cell r="F4543" t="str">
            <v>BP 5635 BU</v>
          </cell>
          <cell r="G4543" t="str">
            <v>C0</v>
          </cell>
          <cell r="H4543" t="str">
            <v>14.CALL CENTER</v>
          </cell>
          <cell r="I4543" t="str">
            <v>A</v>
          </cell>
          <cell r="J4543">
            <v>14</v>
          </cell>
          <cell r="K4543" t="str">
            <v>MH3SG5670MJ115022</v>
          </cell>
          <cell r="L4543" t="str">
            <v>G3L8E0840581</v>
          </cell>
          <cell r="M4543" t="str">
            <v>YAMAHA</v>
          </cell>
          <cell r="N4543" t="str">
            <v>NMAX</v>
          </cell>
          <cell r="O4543" t="str">
            <v>PERAK</v>
          </cell>
          <cell r="P4543" t="str">
            <v>JG</v>
          </cell>
          <cell r="Q4543" t="str">
            <v>BELUM JTO</v>
          </cell>
          <cell r="R4543">
            <v>8</v>
          </cell>
          <cell r="S4543">
            <v>12</v>
          </cell>
        </row>
        <row r="4544">
          <cell r="D4544" t="str">
            <v>TP-25-F0000218</v>
          </cell>
          <cell r="E4544" t="str">
            <v>NASIP GONDO MARGONO</v>
          </cell>
          <cell r="F4544" t="str">
            <v>BP 2520 PO</v>
          </cell>
          <cell r="G4544" t="str">
            <v>C0</v>
          </cell>
          <cell r="H4544" t="str">
            <v>02.REY</v>
          </cell>
          <cell r="I4544" t="str">
            <v>A</v>
          </cell>
          <cell r="J4544">
            <v>15</v>
          </cell>
          <cell r="K4544" t="str">
            <v>MH1JM4115NK844807</v>
          </cell>
          <cell r="L4544" t="str">
            <v>JM41E1844128</v>
          </cell>
          <cell r="M4544" t="str">
            <v>HONDA</v>
          </cell>
          <cell r="N4544" t="str">
            <v>VARIO 125</v>
          </cell>
          <cell r="O4544" t="str">
            <v>MERAH</v>
          </cell>
          <cell r="P4544" t="str">
            <v>JG</v>
          </cell>
          <cell r="Q4544" t="str">
            <v>BELUM JTO</v>
          </cell>
          <cell r="R4544">
            <v>8</v>
          </cell>
          <cell r="S4544">
            <v>24</v>
          </cell>
        </row>
        <row r="4545">
          <cell r="D4545" t="str">
            <v>TP-25-F0000271</v>
          </cell>
          <cell r="E4545" t="str">
            <v>ALAM KUSUMA</v>
          </cell>
          <cell r="F4545" t="str">
            <v>BP 5893 MW</v>
          </cell>
          <cell r="G4545" t="str">
            <v>C0</v>
          </cell>
          <cell r="H4545" t="str">
            <v>02.REY</v>
          </cell>
          <cell r="I4545" t="str">
            <v>A</v>
          </cell>
          <cell r="J4545">
            <v>7</v>
          </cell>
          <cell r="K4545" t="str">
            <v>MH3RG4760NK043488</v>
          </cell>
          <cell r="L4545" t="str">
            <v>G3S7E0030452</v>
          </cell>
          <cell r="M4545" t="str">
            <v>YAMAHA</v>
          </cell>
          <cell r="N4545" t="str">
            <v>BBS-R M/T / XSR</v>
          </cell>
          <cell r="O4545" t="str">
            <v>PERAK</v>
          </cell>
          <cell r="P4545" t="str">
            <v>JG</v>
          </cell>
          <cell r="Q4545" t="str">
            <v>BELUM JTO</v>
          </cell>
          <cell r="R4545">
            <v>7</v>
          </cell>
          <cell r="S4545">
            <v>24</v>
          </cell>
        </row>
        <row r="4546">
          <cell r="D4546" t="str">
            <v>TP-25-F0000313</v>
          </cell>
          <cell r="E4546" t="str">
            <v>RIRIN SABRINA M</v>
          </cell>
          <cell r="F4546" t="str">
            <v>BP 2634 PJ</v>
          </cell>
          <cell r="G4546" t="str">
            <v>C0</v>
          </cell>
          <cell r="H4546" t="str">
            <v>02.REY</v>
          </cell>
          <cell r="I4546" t="str">
            <v>A</v>
          </cell>
          <cell r="J4546">
            <v>1</v>
          </cell>
          <cell r="K4546" t="str">
            <v>MH1JM511XMK820507</v>
          </cell>
          <cell r="L4546" t="str">
            <v>JM51E1819722</v>
          </cell>
          <cell r="M4546" t="str">
            <v>HONDA</v>
          </cell>
          <cell r="N4546" t="str">
            <v>VARIO</v>
          </cell>
          <cell r="O4546" t="str">
            <v>BIRU</v>
          </cell>
          <cell r="P4546" t="str">
            <v>JG</v>
          </cell>
          <cell r="Q4546" t="str">
            <v>GAGAL BAYAR</v>
          </cell>
          <cell r="R4546">
            <v>6</v>
          </cell>
          <cell r="S4546">
            <v>24</v>
          </cell>
        </row>
        <row r="4547">
          <cell r="D4547" t="str">
            <v>TP-25-F0000348</v>
          </cell>
          <cell r="E4547" t="str">
            <v>NOVITA CAHYANI</v>
          </cell>
          <cell r="F4547" t="str">
            <v>BP 2837 UB</v>
          </cell>
          <cell r="G4547" t="str">
            <v>C0</v>
          </cell>
          <cell r="H4547" t="str">
            <v>14.CALL CENTER</v>
          </cell>
          <cell r="I4547" t="str">
            <v>A</v>
          </cell>
          <cell r="J4547">
            <v>9</v>
          </cell>
          <cell r="K4547" t="str">
            <v>MH1JM1125KK282958</v>
          </cell>
          <cell r="L4547" t="str">
            <v>JM11E2265054</v>
          </cell>
          <cell r="M4547" t="str">
            <v>HONDA</v>
          </cell>
          <cell r="N4547" t="str">
            <v>BEAT</v>
          </cell>
          <cell r="O4547" t="str">
            <v>MERAH HITAM</v>
          </cell>
          <cell r="P4547" t="str">
            <v>JG</v>
          </cell>
          <cell r="Q4547" t="str">
            <v>BELUM JTO</v>
          </cell>
          <cell r="R4547">
            <v>6</v>
          </cell>
          <cell r="S4547">
            <v>24</v>
          </cell>
        </row>
        <row r="4548">
          <cell r="D4548" t="str">
            <v>TP-25-F0000365</v>
          </cell>
          <cell r="E4548" t="str">
            <v>AFDAL</v>
          </cell>
          <cell r="F4548" t="str">
            <v>BP 3713 IW</v>
          </cell>
          <cell r="G4548" t="str">
            <v>C0</v>
          </cell>
          <cell r="H4548" t="str">
            <v>02.REY</v>
          </cell>
          <cell r="I4548" t="str">
            <v>A</v>
          </cell>
          <cell r="J4548">
            <v>20</v>
          </cell>
          <cell r="K4548" t="str">
            <v>MH1JFZ215JK443662</v>
          </cell>
          <cell r="L4548" t="str">
            <v>JFZ2E1442890</v>
          </cell>
          <cell r="M4548" t="str">
            <v>HONDA</v>
          </cell>
          <cell r="N4548" t="str">
            <v>BEAT STREET</v>
          </cell>
          <cell r="O4548" t="str">
            <v>PUTIH</v>
          </cell>
          <cell r="P4548" t="str">
            <v>JG</v>
          </cell>
          <cell r="Q4548" t="str">
            <v>BELUM JTO</v>
          </cell>
          <cell r="R4548">
            <v>6</v>
          </cell>
          <cell r="S4548">
            <v>18</v>
          </cell>
        </row>
        <row r="4549">
          <cell r="D4549" t="str">
            <v>TP-24-F0000530</v>
          </cell>
          <cell r="E4549" t="str">
            <v>SILVIA</v>
          </cell>
          <cell r="F4549" t="str">
            <v>BP 5936 HW</v>
          </cell>
          <cell r="G4549" t="str">
            <v>C0</v>
          </cell>
          <cell r="H4549" t="str">
            <v>02.REY</v>
          </cell>
          <cell r="I4549" t="str">
            <v>C</v>
          </cell>
          <cell r="J4549">
            <v>13</v>
          </cell>
          <cell r="K4549" t="str">
            <v>MH3SG5620MK263253</v>
          </cell>
          <cell r="L4549" t="str">
            <v>G3L8E0489498</v>
          </cell>
          <cell r="M4549" t="str">
            <v>YAMAHA</v>
          </cell>
          <cell r="N4549" t="str">
            <v>NMAX</v>
          </cell>
          <cell r="O4549" t="str">
            <v>BIRU</v>
          </cell>
          <cell r="P4549" t="str">
            <v>JG</v>
          </cell>
          <cell r="Q4549" t="str">
            <v>GAGAL BAYAR</v>
          </cell>
          <cell r="R4549">
            <v>14</v>
          </cell>
          <cell r="S4549">
            <v>24</v>
          </cell>
        </row>
        <row r="4550">
          <cell r="D4550" t="str">
            <v>TP-24-F0000566</v>
          </cell>
          <cell r="E4550" t="str">
            <v>GETAR ALAM</v>
          </cell>
          <cell r="F4550" t="str">
            <v>BP 2961 SB</v>
          </cell>
          <cell r="G4550" t="str">
            <v>C0</v>
          </cell>
          <cell r="H4550" t="str">
            <v>01.SYAMSURI</v>
          </cell>
          <cell r="I4550" t="str">
            <v>A</v>
          </cell>
          <cell r="J4550">
            <v>24</v>
          </cell>
          <cell r="K4550" t="str">
            <v>MH1KF811XPK270472</v>
          </cell>
          <cell r="L4550" t="str">
            <v>KF81E1270885</v>
          </cell>
          <cell r="M4550" t="str">
            <v>HONDA</v>
          </cell>
          <cell r="N4550" t="str">
            <v>PCX</v>
          </cell>
          <cell r="O4550" t="str">
            <v>HITAM</v>
          </cell>
          <cell r="P4550" t="str">
            <v>JG</v>
          </cell>
          <cell r="Q4550" t="str">
            <v>BELUM JTO</v>
          </cell>
          <cell r="R4550">
            <v>14</v>
          </cell>
          <cell r="S4550">
            <v>36</v>
          </cell>
        </row>
        <row r="4551">
          <cell r="D4551" t="str">
            <v>TP-24-F0000574</v>
          </cell>
          <cell r="E4551" t="str">
            <v>AFDUL KARIM KHALIMAFATULLAH</v>
          </cell>
          <cell r="F4551" t="str">
            <v>BP 2402 OW</v>
          </cell>
          <cell r="G4551" t="str">
            <v>C0</v>
          </cell>
          <cell r="H4551" t="str">
            <v>14.CALL CENTER</v>
          </cell>
          <cell r="I4551" t="str">
            <v>A</v>
          </cell>
          <cell r="J4551">
            <v>1</v>
          </cell>
          <cell r="K4551" t="str">
            <v>MH1KF4116JK365725</v>
          </cell>
          <cell r="L4551" t="str">
            <v>KF41E1366444</v>
          </cell>
          <cell r="M4551" t="str">
            <v>HONDA</v>
          </cell>
          <cell r="N4551" t="str">
            <v>VARIO</v>
          </cell>
          <cell r="O4551" t="str">
            <v>PUTIH</v>
          </cell>
          <cell r="P4551" t="str">
            <v>JG</v>
          </cell>
          <cell r="Q4551" t="str">
            <v>DONE</v>
          </cell>
          <cell r="R4551">
            <v>13</v>
          </cell>
          <cell r="S4551">
            <v>24</v>
          </cell>
        </row>
        <row r="4552">
          <cell r="D4552" t="str">
            <v>TP-25-F0000346</v>
          </cell>
          <cell r="E4552" t="str">
            <v>DANI PUTRI RAHAYU</v>
          </cell>
          <cell r="F4552" t="str">
            <v>BP 2085 MW</v>
          </cell>
          <cell r="G4552" t="str">
            <v>C0</v>
          </cell>
          <cell r="H4552" t="str">
            <v>01.SYAMSURI</v>
          </cell>
          <cell r="I4552" t="str">
            <v>A</v>
          </cell>
          <cell r="J4552">
            <v>9</v>
          </cell>
          <cell r="K4552" t="str">
            <v>MH1JM3128KK327533</v>
          </cell>
          <cell r="L4552" t="str">
            <v>JM31E2323189</v>
          </cell>
          <cell r="M4552" t="str">
            <v>HONDA</v>
          </cell>
          <cell r="N4552" t="str">
            <v>SCOOPY</v>
          </cell>
          <cell r="O4552" t="str">
            <v>COKLAT HITAM</v>
          </cell>
          <cell r="P4552" t="str">
            <v>JG</v>
          </cell>
          <cell r="Q4552" t="str">
            <v>BELUM JTO</v>
          </cell>
          <cell r="R4552">
            <v>6</v>
          </cell>
          <cell r="S4552">
            <v>24</v>
          </cell>
        </row>
        <row r="4553">
          <cell r="D4553" t="str">
            <v>TP-25-F0000352</v>
          </cell>
          <cell r="E4553" t="str">
            <v>EKA FATMAWATI</v>
          </cell>
          <cell r="F4553" t="str">
            <v>BP 2325 TW</v>
          </cell>
          <cell r="G4553" t="str">
            <v>C0</v>
          </cell>
          <cell r="H4553" t="str">
            <v>14.CALL CENTER</v>
          </cell>
          <cell r="I4553" t="str">
            <v>A</v>
          </cell>
          <cell r="J4553">
            <v>10</v>
          </cell>
          <cell r="K4553" t="str">
            <v>MH1JM0413PK496545</v>
          </cell>
          <cell r="L4553" t="str">
            <v>JM04E1488353</v>
          </cell>
          <cell r="M4553" t="str">
            <v>HONDA</v>
          </cell>
          <cell r="N4553" t="str">
            <v>SCOOPY</v>
          </cell>
          <cell r="O4553" t="str">
            <v>HIJAU</v>
          </cell>
          <cell r="P4553" t="str">
            <v>JG</v>
          </cell>
          <cell r="Q4553" t="str">
            <v>BELUM JTO</v>
          </cell>
          <cell r="R4553">
            <v>6</v>
          </cell>
          <cell r="S4553">
            <v>24</v>
          </cell>
        </row>
        <row r="4554">
          <cell r="D4554" t="str">
            <v>TP-25-F0000361</v>
          </cell>
          <cell r="E4554" t="str">
            <v>SUHENDRI</v>
          </cell>
          <cell r="F4554" t="str">
            <v>BP 3381 QB</v>
          </cell>
          <cell r="G4554" t="str">
            <v>C0</v>
          </cell>
          <cell r="H4554" t="str">
            <v>01.SYAMSURI</v>
          </cell>
          <cell r="I4554" t="str">
            <v>A</v>
          </cell>
          <cell r="J4554">
            <v>17</v>
          </cell>
          <cell r="K4554" t="str">
            <v>MH1JM3110HK281230</v>
          </cell>
          <cell r="L4554" t="str">
            <v>JM31E1287178</v>
          </cell>
          <cell r="M4554" t="str">
            <v>HONDA</v>
          </cell>
          <cell r="N4554" t="str">
            <v>SCOOPY</v>
          </cell>
          <cell r="O4554" t="str">
            <v>HITAM PUTIH</v>
          </cell>
          <cell r="P4554" t="str">
            <v>JG</v>
          </cell>
          <cell r="Q4554" t="str">
            <v>BELUM JTO</v>
          </cell>
          <cell r="R4554">
            <v>6</v>
          </cell>
          <cell r="S4554">
            <v>24</v>
          </cell>
        </row>
        <row r="4555">
          <cell r="D4555" t="str">
            <v>TP-25-F0000363</v>
          </cell>
          <cell r="E4555" t="str">
            <v>ARMIYANAH</v>
          </cell>
          <cell r="F4555" t="str">
            <v>BP 2884 JB</v>
          </cell>
          <cell r="G4555" t="str">
            <v>C0</v>
          </cell>
          <cell r="H4555" t="str">
            <v>01.SYAMSURI</v>
          </cell>
          <cell r="I4555" t="str">
            <v>A</v>
          </cell>
          <cell r="J4555">
            <v>17</v>
          </cell>
          <cell r="K4555" t="str">
            <v>MH1JM3136LK451357</v>
          </cell>
          <cell r="L4555" t="str">
            <v>JM31E3446292</v>
          </cell>
          <cell r="M4555" t="str">
            <v>HONDA</v>
          </cell>
          <cell r="N4555" t="str">
            <v>SCOOPY</v>
          </cell>
          <cell r="O4555" t="str">
            <v>MERAH HITAM</v>
          </cell>
          <cell r="P4555" t="str">
            <v>JG</v>
          </cell>
          <cell r="Q4555" t="str">
            <v>BELUM JTO</v>
          </cell>
          <cell r="R4555">
            <v>6</v>
          </cell>
          <cell r="S4555">
            <v>24</v>
          </cell>
        </row>
        <row r="4556">
          <cell r="D4556" t="str">
            <v>TP-25-F0000375</v>
          </cell>
          <cell r="E4556" t="str">
            <v>MIFTI FIRDAUS</v>
          </cell>
          <cell r="F4556" t="str">
            <v>BP 3297 PC</v>
          </cell>
          <cell r="G4556" t="str">
            <v>C0</v>
          </cell>
          <cell r="H4556" t="str">
            <v>14.CALL CENTER</v>
          </cell>
          <cell r="I4556" t="str">
            <v>A</v>
          </cell>
          <cell r="J4556">
            <v>22</v>
          </cell>
          <cell r="K4556" t="str">
            <v>MH1JFZ134KK617256</v>
          </cell>
          <cell r="L4556" t="str">
            <v>JFZ1E3617172</v>
          </cell>
          <cell r="M4556" t="str">
            <v>HONDA</v>
          </cell>
          <cell r="N4556" t="str">
            <v>BEAT</v>
          </cell>
          <cell r="O4556" t="str">
            <v>HITAM</v>
          </cell>
          <cell r="P4556" t="str">
            <v>JG</v>
          </cell>
          <cell r="Q4556" t="str">
            <v>BELUM JTO</v>
          </cell>
          <cell r="R4556">
            <v>6</v>
          </cell>
          <cell r="S4556">
            <v>18</v>
          </cell>
        </row>
        <row r="4557">
          <cell r="D4557" t="str">
            <v>TP-25-F0000275</v>
          </cell>
          <cell r="E4557" t="str">
            <v>APRIZAL</v>
          </cell>
          <cell r="F4557" t="str">
            <v>BP 2756 OT</v>
          </cell>
          <cell r="G4557" t="str">
            <v>C0</v>
          </cell>
          <cell r="H4557" t="str">
            <v>02.REY</v>
          </cell>
          <cell r="I4557" t="str">
            <v>A</v>
          </cell>
          <cell r="J4557">
            <v>12</v>
          </cell>
          <cell r="K4557" t="str">
            <v>MH1JFP12XGK284712</v>
          </cell>
          <cell r="L4557" t="str">
            <v>JFP1E2277393</v>
          </cell>
          <cell r="M4557" t="str">
            <v>HONDA</v>
          </cell>
          <cell r="N4557" t="str">
            <v>BEAT</v>
          </cell>
          <cell r="O4557" t="str">
            <v>HITAM</v>
          </cell>
          <cell r="P4557" t="str">
            <v>JG</v>
          </cell>
          <cell r="Q4557" t="str">
            <v>BELUM JTO</v>
          </cell>
          <cell r="R4557">
            <v>7</v>
          </cell>
          <cell r="S4557">
            <v>24</v>
          </cell>
        </row>
        <row r="4558">
          <cell r="D4558" t="str">
            <v>TP-25-F0000293</v>
          </cell>
          <cell r="E4558" t="str">
            <v>MARDALENA</v>
          </cell>
          <cell r="F4558" t="str">
            <v>BP 6586 TA</v>
          </cell>
          <cell r="G4558" t="str">
            <v>C0</v>
          </cell>
          <cell r="H4558" t="str">
            <v>01.SYAMSURI</v>
          </cell>
          <cell r="I4558" t="str">
            <v>A</v>
          </cell>
          <cell r="J4558">
            <v>19</v>
          </cell>
          <cell r="K4558" t="str">
            <v>MH1JM041XRK915350</v>
          </cell>
          <cell r="L4558" t="str">
            <v>JM04E1915350</v>
          </cell>
          <cell r="M4558" t="str">
            <v>HONDA</v>
          </cell>
          <cell r="N4558" t="str">
            <v>SCOOPY</v>
          </cell>
          <cell r="O4558" t="str">
            <v>HITAM</v>
          </cell>
          <cell r="P4558" t="str">
            <v>JG</v>
          </cell>
          <cell r="Q4558" t="str">
            <v>LUNAS</v>
          </cell>
          <cell r="R4558">
            <v>7</v>
          </cell>
          <cell r="S4558">
            <v>12</v>
          </cell>
        </row>
        <row r="4559">
          <cell r="D4559" t="str">
            <v>TP-25-F0000297</v>
          </cell>
          <cell r="E4559" t="str">
            <v>ANDI AFRIYANTO</v>
          </cell>
          <cell r="F4559" t="str">
            <v>BP 6198 UB</v>
          </cell>
          <cell r="G4559" t="str">
            <v>C0</v>
          </cell>
          <cell r="H4559" t="str">
            <v>14.CALL CENTER</v>
          </cell>
          <cell r="I4559" t="str">
            <v>A</v>
          </cell>
          <cell r="J4559">
            <v>22</v>
          </cell>
          <cell r="K4559" t="str">
            <v>MH1JM8227RK169997</v>
          </cell>
          <cell r="L4559" t="str">
            <v>JM82E2170824</v>
          </cell>
          <cell r="M4559" t="str">
            <v>HONDA</v>
          </cell>
          <cell r="N4559" t="str">
            <v>BEAT STREET</v>
          </cell>
          <cell r="O4559" t="str">
            <v>SILVER</v>
          </cell>
          <cell r="P4559" t="str">
            <v>JG</v>
          </cell>
          <cell r="Q4559" t="str">
            <v>BELUM JTO</v>
          </cell>
          <cell r="R4559">
            <v>7</v>
          </cell>
          <cell r="S4559">
            <v>24</v>
          </cell>
        </row>
        <row r="4560">
          <cell r="D4560" t="str">
            <v>TP-25-F0000298</v>
          </cell>
          <cell r="E4560" t="str">
            <v>YENNY FITRI TAMBUNAN</v>
          </cell>
          <cell r="F4560" t="str">
            <v>BP 3750 PQ</v>
          </cell>
          <cell r="G4560" t="str">
            <v>C0</v>
          </cell>
          <cell r="H4560" t="str">
            <v>02.REY</v>
          </cell>
          <cell r="I4560" t="str">
            <v>A</v>
          </cell>
          <cell r="J4560">
            <v>21</v>
          </cell>
          <cell r="K4560" t="str">
            <v>MH1KF011XPK292036</v>
          </cell>
          <cell r="L4560" t="str">
            <v>KF01E1292054</v>
          </cell>
          <cell r="M4560" t="str">
            <v>HONDA</v>
          </cell>
          <cell r="N4560" t="str">
            <v>VARIO 160</v>
          </cell>
          <cell r="O4560" t="str">
            <v>HITAM</v>
          </cell>
          <cell r="P4560" t="str">
            <v>JG</v>
          </cell>
          <cell r="Q4560" t="str">
            <v>BELUM JTO</v>
          </cell>
          <cell r="R4560">
            <v>7</v>
          </cell>
          <cell r="S4560">
            <v>24</v>
          </cell>
        </row>
        <row r="4561">
          <cell r="D4561" t="str">
            <v>TP-25-F0000308</v>
          </cell>
          <cell r="E4561" t="str">
            <v>NURUL AIDIL FITRIA</v>
          </cell>
          <cell r="F4561" t="str">
            <v>BP 2834 TC</v>
          </cell>
          <cell r="G4561" t="str">
            <v>C0</v>
          </cell>
          <cell r="H4561" t="str">
            <v>02.REY</v>
          </cell>
          <cell r="I4561" t="str">
            <v>A</v>
          </cell>
          <cell r="J4561">
            <v>1</v>
          </cell>
          <cell r="K4561" t="str">
            <v>MH1JM0318RK650381</v>
          </cell>
          <cell r="L4561" t="str">
            <v>JM03E1650376</v>
          </cell>
          <cell r="M4561" t="str">
            <v>HONDA</v>
          </cell>
          <cell r="N4561" t="str">
            <v>SCOOPY</v>
          </cell>
          <cell r="O4561" t="str">
            <v>SILVER - HITAM</v>
          </cell>
          <cell r="P4561" t="str">
            <v>JG</v>
          </cell>
          <cell r="Q4561" t="str">
            <v>GAGAL BAYAR</v>
          </cell>
          <cell r="R4561">
            <v>6</v>
          </cell>
          <cell r="S4561">
            <v>24</v>
          </cell>
        </row>
        <row r="4562">
          <cell r="D4562" t="str">
            <v>TP-25-F0000372</v>
          </cell>
          <cell r="E4562" t="str">
            <v>MURGIANTO</v>
          </cell>
          <cell r="F4562" t="str">
            <v>BP 3906 OT</v>
          </cell>
          <cell r="G4562" t="str">
            <v>C0</v>
          </cell>
          <cell r="H4562" t="str">
            <v>14.CALL CENTER</v>
          </cell>
          <cell r="I4562" t="str">
            <v>A</v>
          </cell>
          <cell r="J4562">
            <v>22</v>
          </cell>
          <cell r="K4562" t="str">
            <v>MH1JFW118GK408476</v>
          </cell>
          <cell r="L4562" t="str">
            <v>JFW1E1399580</v>
          </cell>
          <cell r="M4562" t="str">
            <v>HONDA</v>
          </cell>
          <cell r="N4562" t="str">
            <v>SCOOPY</v>
          </cell>
          <cell r="O4562" t="str">
            <v>KREM COKLAT</v>
          </cell>
          <cell r="P4562" t="str">
            <v>JG</v>
          </cell>
          <cell r="Q4562" t="str">
            <v>BELUM JTO</v>
          </cell>
          <cell r="R4562">
            <v>6</v>
          </cell>
          <cell r="S4562">
            <v>24</v>
          </cell>
        </row>
        <row r="4563">
          <cell r="D4563" t="str">
            <v>TP-25-F0000374</v>
          </cell>
          <cell r="E4563" t="str">
            <v>RIZAL AGUSTIAN</v>
          </cell>
          <cell r="F4563" t="str">
            <v>BP 3605 MT</v>
          </cell>
          <cell r="G4563" t="str">
            <v>C0</v>
          </cell>
          <cell r="H4563" t="str">
            <v>02.REY</v>
          </cell>
          <cell r="I4563" t="str">
            <v>A</v>
          </cell>
          <cell r="J4563">
            <v>22</v>
          </cell>
          <cell r="K4563" t="str">
            <v>MH1JFW11XFK020938</v>
          </cell>
          <cell r="L4563" t="str">
            <v>JFW1E1019342</v>
          </cell>
          <cell r="M4563" t="str">
            <v>HONDA</v>
          </cell>
          <cell r="N4563" t="str">
            <v>SCOOPY</v>
          </cell>
          <cell r="O4563" t="str">
            <v>HITAM COKLAT</v>
          </cell>
          <cell r="P4563" t="str">
            <v>JG</v>
          </cell>
          <cell r="Q4563" t="str">
            <v>BELUM JTO</v>
          </cell>
          <cell r="R4563">
            <v>6</v>
          </cell>
          <cell r="S4563">
            <v>24</v>
          </cell>
        </row>
        <row r="4564">
          <cell r="D4564" t="str">
            <v>TP-25-F0000410</v>
          </cell>
          <cell r="E4564" t="str">
            <v>SUPARMIN</v>
          </cell>
          <cell r="F4564" t="str">
            <v>BP 2248 PJ</v>
          </cell>
          <cell r="G4564" t="str">
            <v>C0</v>
          </cell>
          <cell r="H4564" t="str">
            <v>01.SYAMSURI</v>
          </cell>
          <cell r="I4564" t="str">
            <v>A</v>
          </cell>
          <cell r="J4564">
            <v>3</v>
          </cell>
          <cell r="K4564" t="str">
            <v>MH1JM0212MK181184</v>
          </cell>
          <cell r="L4564" t="str">
            <v>JM02E1181198</v>
          </cell>
          <cell r="M4564" t="str">
            <v>HONDA</v>
          </cell>
          <cell r="N4564" t="str">
            <v>SCOOPY</v>
          </cell>
          <cell r="O4564" t="str">
            <v>MERAH</v>
          </cell>
          <cell r="P4564" t="str">
            <v>JG</v>
          </cell>
          <cell r="Q4564" t="str">
            <v>DONE</v>
          </cell>
          <cell r="R4564">
            <v>5</v>
          </cell>
          <cell r="S4564">
            <v>24</v>
          </cell>
        </row>
        <row r="4565">
          <cell r="D4565" t="str">
            <v>TP-25-F0000415</v>
          </cell>
          <cell r="E4565" t="str">
            <v>AZHAR</v>
          </cell>
          <cell r="F4565" t="str">
            <v>BP 5360 PH</v>
          </cell>
          <cell r="G4565" t="str">
            <v>C0</v>
          </cell>
          <cell r="H4565" t="str">
            <v>14.CALL CENTER</v>
          </cell>
          <cell r="I4565" t="str">
            <v>A</v>
          </cell>
          <cell r="J4565">
            <v>5</v>
          </cell>
          <cell r="K4565" t="str">
            <v>MH1KF5117KK028567</v>
          </cell>
          <cell r="L4565" t="str">
            <v>KF51E1027740</v>
          </cell>
          <cell r="M4565" t="str">
            <v>HONDA</v>
          </cell>
          <cell r="N4565" t="str">
            <v>ADV</v>
          </cell>
          <cell r="O4565" t="str">
            <v>HITAM</v>
          </cell>
          <cell r="P4565" t="str">
            <v>JG</v>
          </cell>
          <cell r="Q4565" t="str">
            <v>GAGAL BAYAR</v>
          </cell>
          <cell r="R4565">
            <v>5</v>
          </cell>
          <cell r="S4565">
            <v>18</v>
          </cell>
        </row>
        <row r="4566">
          <cell r="D4566" t="str">
            <v>SP-25-F0001764</v>
          </cell>
          <cell r="E4566" t="str">
            <v>DAFIT PIRMANTO</v>
          </cell>
          <cell r="F4566" t="str">
            <v>BP 3406 UO</v>
          </cell>
          <cell r="G4566" t="str">
            <v>C0</v>
          </cell>
          <cell r="H4566" t="str">
            <v>14.CALL CENTER</v>
          </cell>
          <cell r="I4566" t="str">
            <v>A</v>
          </cell>
          <cell r="J4566">
            <v>21</v>
          </cell>
          <cell r="K4566" t="str">
            <v>MH1JM0117MK254857</v>
          </cell>
          <cell r="L4566" t="str">
            <v>JM01E1252510</v>
          </cell>
          <cell r="M4566" t="str">
            <v>HONDA</v>
          </cell>
          <cell r="N4566" t="str">
            <v>SCOOPY NON KEYLESS</v>
          </cell>
          <cell r="O4566" t="str">
            <v>HITAM</v>
          </cell>
          <cell r="P4566" t="str">
            <v>JG</v>
          </cell>
          <cell r="Q4566" t="str">
            <v>BELUM JTO</v>
          </cell>
          <cell r="R4566">
            <v>4</v>
          </cell>
          <cell r="S4566">
            <v>6</v>
          </cell>
        </row>
        <row r="4567">
          <cell r="D4567" t="str">
            <v>SP-25-F0001765</v>
          </cell>
          <cell r="E4567" t="str">
            <v>JESIKA DEWI SIMAMORA</v>
          </cell>
          <cell r="F4567" t="str">
            <v>BP 6539 CE</v>
          </cell>
          <cell r="G4567" t="str">
            <v>C0</v>
          </cell>
          <cell r="H4567" t="str">
            <v>14.CALL CENTER</v>
          </cell>
          <cell r="I4567" t="str">
            <v>A</v>
          </cell>
          <cell r="J4567">
            <v>21</v>
          </cell>
          <cell r="K4567" t="str">
            <v>MH1JFZ120JK650552</v>
          </cell>
          <cell r="L4567" t="str">
            <v>JFZ1E2660814</v>
          </cell>
          <cell r="M4567" t="str">
            <v>HONDA</v>
          </cell>
          <cell r="N4567" t="str">
            <v>BEAT FI</v>
          </cell>
          <cell r="O4567" t="str">
            <v>HITAM</v>
          </cell>
          <cell r="P4567" t="str">
            <v>JG</v>
          </cell>
          <cell r="Q4567" t="str">
            <v>BELUM JTO</v>
          </cell>
          <cell r="R4567">
            <v>4</v>
          </cell>
          <cell r="S4567">
            <v>6</v>
          </cell>
        </row>
        <row r="4568">
          <cell r="D4568" t="str">
            <v>SP-25-F0001774</v>
          </cell>
          <cell r="E4568" t="str">
            <v>ISTIKOMARIAMAH</v>
          </cell>
          <cell r="F4568" t="str">
            <v>BP 3673 II</v>
          </cell>
          <cell r="G4568" t="str">
            <v>C0</v>
          </cell>
          <cell r="H4568" t="str">
            <v>08.JOSRI</v>
          </cell>
          <cell r="I4568" t="str">
            <v>A</v>
          </cell>
          <cell r="J4568">
            <v>21</v>
          </cell>
          <cell r="K4568" t="str">
            <v>MH1JM0411NK078692</v>
          </cell>
          <cell r="L4568" t="str">
            <v>JM04E1078402</v>
          </cell>
          <cell r="M4568" t="str">
            <v>HONDA</v>
          </cell>
          <cell r="N4568" t="str">
            <v>SCOOPY NON KEYLESS</v>
          </cell>
          <cell r="O4568" t="str">
            <v>COKLAT</v>
          </cell>
          <cell r="P4568" t="str">
            <v>JG</v>
          </cell>
          <cell r="Q4568" t="str">
            <v>BELUM JTO</v>
          </cell>
          <cell r="R4568">
            <v>4</v>
          </cell>
          <cell r="S4568">
            <v>12</v>
          </cell>
        </row>
        <row r="4569">
          <cell r="D4569" t="str">
            <v>SP-25-F0001795</v>
          </cell>
          <cell r="E4569" t="str">
            <v>SULHAN</v>
          </cell>
          <cell r="F4569" t="str">
            <v>BP 4194 EE</v>
          </cell>
          <cell r="G4569" t="str">
            <v>C0</v>
          </cell>
          <cell r="H4569" t="str">
            <v>13.WILFRIN</v>
          </cell>
          <cell r="I4569" t="str">
            <v>A</v>
          </cell>
          <cell r="J4569">
            <v>23</v>
          </cell>
          <cell r="K4569" t="str">
            <v>MH33KA0144K664102</v>
          </cell>
          <cell r="L4569" t="str">
            <v>3KA637989</v>
          </cell>
          <cell r="M4569" t="str">
            <v>YAMAHA</v>
          </cell>
          <cell r="N4569" t="str">
            <v>RX KING</v>
          </cell>
          <cell r="O4569" t="str">
            <v>HITAM</v>
          </cell>
          <cell r="P4569" t="str">
            <v>JG</v>
          </cell>
          <cell r="Q4569" t="str">
            <v>BELUM JTO</v>
          </cell>
          <cell r="R4569">
            <v>4</v>
          </cell>
          <cell r="S4569">
            <v>12</v>
          </cell>
        </row>
        <row r="4570">
          <cell r="D4570" t="str">
            <v>TP-25-F0000380</v>
          </cell>
          <cell r="E4570" t="str">
            <v>YUSWANTO</v>
          </cell>
          <cell r="F4570" t="str">
            <v>BP 3412 WW</v>
          </cell>
          <cell r="G4570" t="str">
            <v>C0</v>
          </cell>
          <cell r="H4570" t="str">
            <v>01.SYAMSURI</v>
          </cell>
          <cell r="I4570" t="str">
            <v>A</v>
          </cell>
          <cell r="J4570">
            <v>23</v>
          </cell>
          <cell r="K4570" t="str">
            <v>MH1KF4112KK790733</v>
          </cell>
          <cell r="L4570" t="str">
            <v>KF41E1793502</v>
          </cell>
          <cell r="M4570" t="str">
            <v>HONDA</v>
          </cell>
          <cell r="N4570" t="str">
            <v>VARIO 150</v>
          </cell>
          <cell r="O4570" t="str">
            <v>MERAH</v>
          </cell>
          <cell r="P4570" t="str">
            <v>JG</v>
          </cell>
          <cell r="Q4570" t="str">
            <v>BELUM JTO</v>
          </cell>
          <cell r="R4570">
            <v>6</v>
          </cell>
          <cell r="S4570">
            <v>24</v>
          </cell>
        </row>
        <row r="4571">
          <cell r="D4571" t="str">
            <v>TP-25-F0000381</v>
          </cell>
          <cell r="E4571" t="str">
            <v>NOR HAYATI</v>
          </cell>
          <cell r="F4571" t="str">
            <v>BP 3813 PI</v>
          </cell>
          <cell r="G4571" t="str">
            <v>C0</v>
          </cell>
          <cell r="H4571" t="str">
            <v>01.SYAMSURI</v>
          </cell>
          <cell r="I4571" t="str">
            <v>A</v>
          </cell>
          <cell r="J4571">
            <v>23</v>
          </cell>
          <cell r="K4571" t="str">
            <v>MH1JM0117MK148134</v>
          </cell>
          <cell r="L4571" t="str">
            <v>JM01E1148169</v>
          </cell>
          <cell r="M4571" t="str">
            <v>HONDA</v>
          </cell>
          <cell r="N4571" t="str">
            <v>SCOOPY</v>
          </cell>
          <cell r="O4571" t="str">
            <v>KREM COKLAT</v>
          </cell>
          <cell r="P4571" t="str">
            <v>JG</v>
          </cell>
          <cell r="Q4571" t="str">
            <v>BELUM JTO</v>
          </cell>
          <cell r="R4571">
            <v>6</v>
          </cell>
          <cell r="S4571">
            <v>24</v>
          </cell>
        </row>
        <row r="4572">
          <cell r="D4572" t="str">
            <v>TP-25-F0000383</v>
          </cell>
          <cell r="E4572" t="str">
            <v>SUTRI AYU</v>
          </cell>
          <cell r="F4572" t="str">
            <v>BP 4180 WR</v>
          </cell>
          <cell r="G4572" t="str">
            <v>C0</v>
          </cell>
          <cell r="H4572" t="str">
            <v>14.CALL CENTER</v>
          </cell>
          <cell r="I4572" t="str">
            <v>A</v>
          </cell>
          <cell r="J4572">
            <v>24</v>
          </cell>
          <cell r="K4572" t="str">
            <v>MH3SE8810GJ563345</v>
          </cell>
          <cell r="L4572" t="str">
            <v>E3R2E0628305</v>
          </cell>
          <cell r="M4572" t="str">
            <v>YAMAHA</v>
          </cell>
          <cell r="N4572" t="str">
            <v>MIO M3</v>
          </cell>
          <cell r="O4572" t="str">
            <v>PUTIH</v>
          </cell>
          <cell r="P4572" t="str">
            <v>JG</v>
          </cell>
          <cell r="Q4572" t="str">
            <v>BELUM JTO</v>
          </cell>
          <cell r="R4572">
            <v>6</v>
          </cell>
          <cell r="S4572">
            <v>18</v>
          </cell>
        </row>
        <row r="4573">
          <cell r="D4573" t="str">
            <v>TP-25-F0000398</v>
          </cell>
          <cell r="E4573" t="str">
            <v>BENTO PUTRA ALI WARDANA</v>
          </cell>
          <cell r="F4573" t="str">
            <v>BP 3018 OB</v>
          </cell>
          <cell r="G4573" t="str">
            <v>C0</v>
          </cell>
          <cell r="H4573" t="str">
            <v>01.SYAMSURI</v>
          </cell>
          <cell r="I4573" t="str">
            <v>A</v>
          </cell>
          <cell r="J4573">
            <v>1</v>
          </cell>
          <cell r="K4573" t="str">
            <v>MH1JFR110FK164662</v>
          </cell>
          <cell r="L4573" t="str">
            <v>JFR1E1161774</v>
          </cell>
          <cell r="M4573" t="str">
            <v>HONDA</v>
          </cell>
          <cell r="N4573" t="str">
            <v>BEAT</v>
          </cell>
          <cell r="O4573" t="str">
            <v>HITAM</v>
          </cell>
          <cell r="P4573" t="str">
            <v>JG</v>
          </cell>
          <cell r="Q4573" t="str">
            <v>DONE</v>
          </cell>
          <cell r="R4573">
            <v>5</v>
          </cell>
          <cell r="S4573">
            <v>24</v>
          </cell>
        </row>
        <row r="4574">
          <cell r="D4574" t="str">
            <v>TP-24-F0000598</v>
          </cell>
          <cell r="E4574" t="str">
            <v>MISTO YANTO</v>
          </cell>
          <cell r="F4574" t="str">
            <v>BP 3425 HW</v>
          </cell>
          <cell r="G4574" t="str">
            <v>C0</v>
          </cell>
          <cell r="H4574" t="str">
            <v>01.SYAMSURI</v>
          </cell>
          <cell r="I4574" t="str">
            <v>A</v>
          </cell>
          <cell r="J4574">
            <v>5</v>
          </cell>
          <cell r="K4574" t="str">
            <v>MH1KC9118JK203410</v>
          </cell>
          <cell r="L4574" t="str">
            <v>KC91E1195517</v>
          </cell>
          <cell r="M4574" t="str">
            <v>HONDA</v>
          </cell>
          <cell r="N4574" t="str">
            <v>CBR150</v>
          </cell>
          <cell r="O4574" t="str">
            <v>HITAM</v>
          </cell>
          <cell r="P4574" t="str">
            <v>JG</v>
          </cell>
          <cell r="Q4574" t="str">
            <v>GAGAL BAYAR</v>
          </cell>
          <cell r="R4574">
            <v>13</v>
          </cell>
          <cell r="S4574">
            <v>36</v>
          </cell>
        </row>
        <row r="4575">
          <cell r="D4575" t="str">
            <v>TP-24-F0000603</v>
          </cell>
          <cell r="E4575" t="str">
            <v>TENGKU INDAH AGUSTINA</v>
          </cell>
          <cell r="F4575" t="str">
            <v>BP 3965 WW</v>
          </cell>
          <cell r="G4575" t="str">
            <v>C0</v>
          </cell>
          <cell r="H4575" t="str">
            <v>01.SYAMSURI</v>
          </cell>
          <cell r="I4575" t="str">
            <v>A</v>
          </cell>
          <cell r="J4575">
            <v>8</v>
          </cell>
          <cell r="K4575" t="str">
            <v>MH1JM3136KK050440</v>
          </cell>
          <cell r="L4575" t="str">
            <v>JM31E3043334</v>
          </cell>
          <cell r="M4575" t="str">
            <v>HONDA</v>
          </cell>
          <cell r="N4575" t="str">
            <v>SCOOPY</v>
          </cell>
          <cell r="O4575" t="str">
            <v>PUTIH HITAM</v>
          </cell>
          <cell r="P4575" t="str">
            <v>JG</v>
          </cell>
          <cell r="Q4575" t="str">
            <v>BELUM JTO</v>
          </cell>
          <cell r="R4575">
            <v>13</v>
          </cell>
          <cell r="S4575">
            <v>24</v>
          </cell>
        </row>
        <row r="4576">
          <cell r="D4576" t="str">
            <v>TP-25-F0000312</v>
          </cell>
          <cell r="E4576" t="str">
            <v>INDRA SUSANTO</v>
          </cell>
          <cell r="F4576" t="str">
            <v>BP 2368 RB</v>
          </cell>
          <cell r="G4576" t="str">
            <v>C0</v>
          </cell>
          <cell r="H4576" t="str">
            <v>14.CALL CENTER</v>
          </cell>
          <cell r="I4576" t="str">
            <v>A</v>
          </cell>
          <cell r="J4576">
            <v>1</v>
          </cell>
          <cell r="K4576" t="str">
            <v>MH1JM0116MK152062</v>
          </cell>
          <cell r="L4576" t="str">
            <v>JM01E1151039</v>
          </cell>
          <cell r="M4576" t="str">
            <v>HONDA</v>
          </cell>
          <cell r="N4576" t="str">
            <v>SCOOPY</v>
          </cell>
          <cell r="O4576" t="str">
            <v>KREM-COKLAT</v>
          </cell>
          <cell r="P4576" t="str">
            <v>JG</v>
          </cell>
          <cell r="Q4576" t="str">
            <v>DONE</v>
          </cell>
          <cell r="R4576">
            <v>6</v>
          </cell>
          <cell r="S4576">
            <v>24</v>
          </cell>
        </row>
        <row r="4577">
          <cell r="D4577" t="str">
            <v>TP-25-F0000337</v>
          </cell>
          <cell r="E4577" t="str">
            <v>MAHERA PUTRI</v>
          </cell>
          <cell r="F4577" t="str">
            <v>BP 2308 MB</v>
          </cell>
          <cell r="G4577" t="str">
            <v>C0</v>
          </cell>
          <cell r="H4577" t="str">
            <v>01.SYAMSURI</v>
          </cell>
          <cell r="I4577" t="str">
            <v>A</v>
          </cell>
          <cell r="J4577">
            <v>6</v>
          </cell>
          <cell r="K4577" t="str">
            <v>MH1JFP120GK542770</v>
          </cell>
          <cell r="L4577" t="str">
            <v>JFP1E2556286</v>
          </cell>
          <cell r="M4577" t="str">
            <v>HONDA</v>
          </cell>
          <cell r="N4577" t="str">
            <v>BEAT</v>
          </cell>
          <cell r="O4577" t="str">
            <v>PUTIH BIRU</v>
          </cell>
          <cell r="P4577" t="str">
            <v>JG</v>
          </cell>
          <cell r="Q4577" t="str">
            <v>BELUM JTO</v>
          </cell>
          <cell r="R4577">
            <v>6</v>
          </cell>
          <cell r="S4577">
            <v>18</v>
          </cell>
        </row>
        <row r="4578">
          <cell r="D4578" t="str">
            <v>TP-25-F0000341</v>
          </cell>
          <cell r="E4578" t="str">
            <v>ANDI</v>
          </cell>
          <cell r="F4578" t="str">
            <v>BP 3144 BS</v>
          </cell>
          <cell r="G4578" t="str">
            <v>C0</v>
          </cell>
          <cell r="H4578" t="str">
            <v>01.SYAMSURI</v>
          </cell>
          <cell r="I4578" t="str">
            <v>A</v>
          </cell>
          <cell r="J4578">
            <v>8</v>
          </cell>
          <cell r="K4578" t="str">
            <v>MH1JM9123PK932232</v>
          </cell>
          <cell r="L4578" t="str">
            <v>JM91E2930065</v>
          </cell>
          <cell r="M4578" t="str">
            <v>HONDA</v>
          </cell>
          <cell r="N4578" t="str">
            <v>BEAT DELUXE</v>
          </cell>
          <cell r="O4578" t="str">
            <v>HIJAU</v>
          </cell>
          <cell r="P4578" t="str">
            <v>JG</v>
          </cell>
          <cell r="Q4578" t="str">
            <v>BELUM JTO</v>
          </cell>
          <cell r="R4578">
            <v>6</v>
          </cell>
          <cell r="S4578">
            <v>24</v>
          </cell>
        </row>
        <row r="4579">
          <cell r="D4579" t="str">
            <v>TP-25-F0000349</v>
          </cell>
          <cell r="E4579" t="str">
            <v>NURSIDIK</v>
          </cell>
          <cell r="F4579" t="str">
            <v>BP 3429 FW</v>
          </cell>
          <cell r="G4579" t="str">
            <v>C0</v>
          </cell>
          <cell r="H4579" t="str">
            <v>14.CALL CENTER</v>
          </cell>
          <cell r="I4579" t="str">
            <v>A</v>
          </cell>
          <cell r="J4579">
            <v>9</v>
          </cell>
          <cell r="K4579" t="str">
            <v>MH1JFZ117HK989276</v>
          </cell>
          <cell r="L4579" t="str">
            <v>JFZ1E1996231</v>
          </cell>
          <cell r="M4579" t="str">
            <v>HONDA</v>
          </cell>
          <cell r="N4579" t="str">
            <v>BEAT</v>
          </cell>
          <cell r="O4579" t="str">
            <v>HITAM</v>
          </cell>
          <cell r="P4579" t="str">
            <v>JG</v>
          </cell>
          <cell r="Q4579" t="str">
            <v>BELUM JTO</v>
          </cell>
          <cell r="R4579">
            <v>6</v>
          </cell>
          <cell r="S4579">
            <v>24</v>
          </cell>
        </row>
        <row r="4580">
          <cell r="D4580" t="str">
            <v>TP-25-F0000452</v>
          </cell>
          <cell r="E4580" t="str">
            <v>SLAMET</v>
          </cell>
          <cell r="F4580" t="str">
            <v>BP 3786 PI</v>
          </cell>
          <cell r="G4580" t="str">
            <v>C0</v>
          </cell>
          <cell r="H4580" t="str">
            <v>02.REY</v>
          </cell>
          <cell r="I4580" t="str">
            <v>A</v>
          </cell>
          <cell r="J4580">
            <v>21</v>
          </cell>
          <cell r="K4580" t="str">
            <v>MH1JM9117MK475346</v>
          </cell>
          <cell r="L4580" t="str">
            <v>JM91E1474905</v>
          </cell>
          <cell r="M4580" t="str">
            <v>HONDA</v>
          </cell>
          <cell r="N4580" t="str">
            <v>BEAT</v>
          </cell>
          <cell r="O4580" t="str">
            <v>SILVER</v>
          </cell>
          <cell r="P4580" t="str">
            <v>JG</v>
          </cell>
          <cell r="Q4580" t="str">
            <v>BELUM JTO</v>
          </cell>
          <cell r="R4580">
            <v>5</v>
          </cell>
          <cell r="S4580">
            <v>24</v>
          </cell>
        </row>
        <row r="4581">
          <cell r="D4581" t="str">
            <v>TP-25-F0000468</v>
          </cell>
          <cell r="E4581" t="str">
            <v>RUMIANA</v>
          </cell>
          <cell r="F4581" t="str">
            <v>BP 2428 BF</v>
          </cell>
          <cell r="G4581" t="str">
            <v>C0</v>
          </cell>
          <cell r="H4581" t="str">
            <v>01.SYAMSURI</v>
          </cell>
          <cell r="I4581" t="str">
            <v>A</v>
          </cell>
          <cell r="J4581">
            <v>1</v>
          </cell>
          <cell r="K4581" t="str">
            <v>MH1JM0317PK370772</v>
          </cell>
          <cell r="L4581" t="str">
            <v>JM03E1370061</v>
          </cell>
          <cell r="M4581" t="str">
            <v>HONDA</v>
          </cell>
          <cell r="N4581" t="str">
            <v>SCOOPY</v>
          </cell>
          <cell r="O4581" t="str">
            <v>COKLAT KREM</v>
          </cell>
          <cell r="P4581" t="str">
            <v>JG</v>
          </cell>
          <cell r="Q4581" t="str">
            <v>GAGAL BAYAR</v>
          </cell>
          <cell r="R4581">
            <v>4</v>
          </cell>
          <cell r="S4581">
            <v>24</v>
          </cell>
        </row>
        <row r="4582">
          <cell r="D4582" t="str">
            <v>TP-25-F0000483</v>
          </cell>
          <cell r="E4582" t="str">
            <v>M. ELMI USAMA</v>
          </cell>
          <cell r="F4582" t="str">
            <v>BP 3230 UB</v>
          </cell>
          <cell r="G4582" t="str">
            <v>C0</v>
          </cell>
          <cell r="H4582" t="str">
            <v>14.CALL CENTER</v>
          </cell>
          <cell r="I4582" t="str">
            <v>A</v>
          </cell>
          <cell r="J4582">
            <v>5</v>
          </cell>
          <cell r="K4582" t="str">
            <v>MH1KD1116KK097068</v>
          </cell>
          <cell r="L4582" t="str">
            <v>KD11E1096358</v>
          </cell>
          <cell r="M4582" t="str">
            <v>HONDA</v>
          </cell>
          <cell r="N4582" t="str">
            <v>CRF</v>
          </cell>
          <cell r="O4582" t="str">
            <v>HITAM</v>
          </cell>
          <cell r="P4582" t="str">
            <v>JG</v>
          </cell>
          <cell r="Q4582" t="str">
            <v>DONE</v>
          </cell>
          <cell r="R4582">
            <v>4</v>
          </cell>
          <cell r="S4582">
            <v>18</v>
          </cell>
        </row>
        <row r="4583">
          <cell r="D4583" t="str">
            <v>TP-25-F0000488</v>
          </cell>
          <cell r="E4583" t="str">
            <v>ANIKE VARELLA</v>
          </cell>
          <cell r="F4583" t="str">
            <v>BP 4826 OW</v>
          </cell>
          <cell r="G4583" t="str">
            <v>C0</v>
          </cell>
          <cell r="H4583" t="str">
            <v>02.REY</v>
          </cell>
          <cell r="I4583" t="str">
            <v>A</v>
          </cell>
          <cell r="J4583">
            <v>5</v>
          </cell>
          <cell r="K4583" t="str">
            <v>MH3SEJ710PJ194945</v>
          </cell>
          <cell r="L4583" t="str">
            <v>E33WE0228257</v>
          </cell>
          <cell r="M4583" t="str">
            <v>YAMAHA</v>
          </cell>
          <cell r="N4583" t="str">
            <v>FAZZIO</v>
          </cell>
          <cell r="O4583" t="str">
            <v>PERAK</v>
          </cell>
          <cell r="P4583" t="str">
            <v>JG</v>
          </cell>
          <cell r="Q4583" t="str">
            <v>GAGAL BAYAR</v>
          </cell>
          <cell r="R4583">
            <v>4</v>
          </cell>
          <cell r="S4583">
            <v>24</v>
          </cell>
        </row>
        <row r="4584">
          <cell r="D4584" t="str">
            <v>TP-25-F0000414</v>
          </cell>
          <cell r="E4584" t="str">
            <v>MUHAMMAD APIS</v>
          </cell>
          <cell r="F4584" t="str">
            <v>BP 3108 JB</v>
          </cell>
          <cell r="G4584" t="str">
            <v>C0</v>
          </cell>
          <cell r="H4584" t="str">
            <v>14.CALL CENTER</v>
          </cell>
          <cell r="I4584" t="str">
            <v>A</v>
          </cell>
          <cell r="J4584">
            <v>5</v>
          </cell>
          <cell r="K4584" t="str">
            <v>MH1KD1115LK142356</v>
          </cell>
          <cell r="L4584" t="str">
            <v>KD11E1141685</v>
          </cell>
          <cell r="M4584" t="str">
            <v>HONDA</v>
          </cell>
          <cell r="N4584" t="str">
            <v>CRF</v>
          </cell>
          <cell r="O4584" t="str">
            <v>HITAM</v>
          </cell>
          <cell r="P4584" t="str">
            <v>JG</v>
          </cell>
          <cell r="Q4584" t="str">
            <v>DONE</v>
          </cell>
          <cell r="R4584">
            <v>5</v>
          </cell>
          <cell r="S4584">
            <v>24</v>
          </cell>
        </row>
        <row r="4585">
          <cell r="D4585" t="str">
            <v>TP-25-F0000476</v>
          </cell>
          <cell r="E4585" t="str">
            <v>SAMSURI</v>
          </cell>
          <cell r="F4585" t="str">
            <v>BP 2479 GW</v>
          </cell>
          <cell r="G4585" t="str">
            <v>C0</v>
          </cell>
          <cell r="H4585" t="str">
            <v>01.SYAMSURI</v>
          </cell>
          <cell r="I4585" t="str">
            <v>A</v>
          </cell>
          <cell r="J4585">
            <v>2</v>
          </cell>
          <cell r="K4585" t="str">
            <v>MH1JM2112HK395272</v>
          </cell>
          <cell r="L4585" t="str">
            <v>JM21E1384696</v>
          </cell>
          <cell r="M4585" t="str">
            <v>HONDA</v>
          </cell>
          <cell r="N4585" t="str">
            <v>BEAT</v>
          </cell>
          <cell r="O4585" t="str">
            <v>HITAM</v>
          </cell>
          <cell r="P4585" t="str">
            <v>JG</v>
          </cell>
          <cell r="Q4585" t="str">
            <v>GAGAL BAYAR</v>
          </cell>
          <cell r="R4585">
            <v>4</v>
          </cell>
          <cell r="S4585">
            <v>12</v>
          </cell>
        </row>
        <row r="4586">
          <cell r="D4586" t="str">
            <v>TP-25-F0000485</v>
          </cell>
          <cell r="E4586" t="str">
            <v>ARLANDO</v>
          </cell>
          <cell r="F4586" t="str">
            <v>BP 2774 PI</v>
          </cell>
          <cell r="G4586" t="str">
            <v>C0</v>
          </cell>
          <cell r="H4586" t="str">
            <v>01.SYAMSURI</v>
          </cell>
          <cell r="I4586" t="str">
            <v>A</v>
          </cell>
          <cell r="J4586">
            <v>5</v>
          </cell>
          <cell r="K4586" t="str">
            <v>MH1KF4127LK130830</v>
          </cell>
          <cell r="L4586" t="str">
            <v>KF41E2134946</v>
          </cell>
          <cell r="M4586" t="str">
            <v>HONDA</v>
          </cell>
          <cell r="N4586" t="str">
            <v>VARIO 150</v>
          </cell>
          <cell r="O4586" t="str">
            <v>HITAM MERAH</v>
          </cell>
          <cell r="P4586" t="str">
            <v>JG</v>
          </cell>
          <cell r="Q4586" t="str">
            <v>GAGAL BAYAR</v>
          </cell>
          <cell r="R4586">
            <v>4</v>
          </cell>
          <cell r="S4586">
            <v>18</v>
          </cell>
        </row>
        <row r="4587">
          <cell r="D4587" t="str">
            <v>SP-25-F0001803</v>
          </cell>
          <cell r="E4587" t="str">
            <v>SULAIMAN</v>
          </cell>
          <cell r="F4587" t="str">
            <v>BP 3925 RD</v>
          </cell>
          <cell r="G4587" t="str">
            <v>C0</v>
          </cell>
          <cell r="H4587" t="str">
            <v>09.OLOAN</v>
          </cell>
          <cell r="I4587" t="str">
            <v>A</v>
          </cell>
          <cell r="J4587">
            <v>24</v>
          </cell>
          <cell r="K4587" t="str">
            <v>MH1KF412XMK253247</v>
          </cell>
          <cell r="L4587" t="str">
            <v>KF41E2257266</v>
          </cell>
          <cell r="M4587" t="str">
            <v>HONDA</v>
          </cell>
          <cell r="N4587" t="str">
            <v>VARIO 150 KEYLESS</v>
          </cell>
          <cell r="O4587" t="str">
            <v>SILVER</v>
          </cell>
          <cell r="P4587" t="str">
            <v>JG</v>
          </cell>
          <cell r="Q4587" t="str">
            <v>BELUM JTO</v>
          </cell>
          <cell r="R4587">
            <v>4</v>
          </cell>
          <cell r="S4587">
            <v>12</v>
          </cell>
        </row>
        <row r="4588">
          <cell r="D4588" t="str">
            <v>SP-25-F0001806</v>
          </cell>
          <cell r="E4588" t="str">
            <v>ANDI CAHYONO</v>
          </cell>
          <cell r="F4588" t="str">
            <v>BP 2956 P</v>
          </cell>
          <cell r="G4588" t="str">
            <v>C0</v>
          </cell>
          <cell r="H4588" t="str">
            <v>08.JOSRI</v>
          </cell>
          <cell r="I4588" t="str">
            <v>A</v>
          </cell>
          <cell r="J4588">
            <v>25</v>
          </cell>
          <cell r="K4588" t="str">
            <v>MH1JM9138PK421639</v>
          </cell>
          <cell r="L4588" t="str">
            <v>JM91E3416735</v>
          </cell>
          <cell r="M4588" t="str">
            <v>HONDA</v>
          </cell>
          <cell r="N4588" t="str">
            <v>BEAT FI</v>
          </cell>
          <cell r="O4588" t="str">
            <v>BIRU</v>
          </cell>
          <cell r="P4588" t="str">
            <v>JG</v>
          </cell>
          <cell r="Q4588" t="str">
            <v>BELUM JTO</v>
          </cell>
          <cell r="R4588">
            <v>4</v>
          </cell>
          <cell r="S4588">
            <v>24</v>
          </cell>
        </row>
        <row r="4589">
          <cell r="D4589" t="str">
            <v>SP-25-F0001842</v>
          </cell>
          <cell r="E4589" t="str">
            <v>YESICA SEPTANTIA P</v>
          </cell>
          <cell r="F4589" t="str">
            <v>BP 6693 RC</v>
          </cell>
          <cell r="G4589" t="str">
            <v>C0</v>
          </cell>
          <cell r="H4589" t="str">
            <v>10.MIDUK</v>
          </cell>
          <cell r="I4589" t="str">
            <v>A</v>
          </cell>
          <cell r="J4589">
            <v>1</v>
          </cell>
          <cell r="K4589" t="str">
            <v>MH3SE88H0KJ084241</v>
          </cell>
          <cell r="L4589" t="str">
            <v>E3R2E2394207</v>
          </cell>
          <cell r="M4589" t="str">
            <v>YAMAHA</v>
          </cell>
          <cell r="N4589" t="str">
            <v>MIO M3</v>
          </cell>
          <cell r="O4589" t="str">
            <v>MERAH</v>
          </cell>
          <cell r="P4589" t="str">
            <v>JG</v>
          </cell>
          <cell r="Q4589" t="str">
            <v>GAGAL BAYAR</v>
          </cell>
          <cell r="R4589">
            <v>3</v>
          </cell>
          <cell r="S4589">
            <v>18</v>
          </cell>
        </row>
        <row r="4590">
          <cell r="D4590" t="str">
            <v>SP-25-F0001876</v>
          </cell>
          <cell r="E4590" t="str">
            <v>KHAIRUL KURNIAWANSAH</v>
          </cell>
          <cell r="F4590" t="str">
            <v>BP 3235 CR</v>
          </cell>
          <cell r="G4590" t="str">
            <v>C0</v>
          </cell>
          <cell r="H4590" t="str">
            <v>08.JOSRI</v>
          </cell>
          <cell r="I4590" t="str">
            <v>A</v>
          </cell>
          <cell r="J4590">
            <v>1</v>
          </cell>
          <cell r="K4590" t="str">
            <v>MH1JM9122NK315787</v>
          </cell>
          <cell r="L4590" t="str">
            <v>JM91E2314181</v>
          </cell>
          <cell r="M4590" t="str">
            <v>HONDA</v>
          </cell>
          <cell r="N4590" t="str">
            <v>BEAT</v>
          </cell>
          <cell r="O4590" t="str">
            <v>BIRU</v>
          </cell>
          <cell r="P4590" t="str">
            <v>JG</v>
          </cell>
          <cell r="Q4590" t="str">
            <v>GAGAL BAYAR</v>
          </cell>
          <cell r="R4590">
            <v>3</v>
          </cell>
          <cell r="S4590">
            <v>18</v>
          </cell>
        </row>
        <row r="4591">
          <cell r="D4591" t="str">
            <v>TP-25-F0000497</v>
          </cell>
          <cell r="E4591" t="str">
            <v>MASHUDI</v>
          </cell>
          <cell r="F4591" t="str">
            <v>BP 3146 XX</v>
          </cell>
          <cell r="G4591" t="str">
            <v>C0</v>
          </cell>
          <cell r="H4591" t="str">
            <v>14.CALL CENTER</v>
          </cell>
          <cell r="I4591" t="str">
            <v>A</v>
          </cell>
          <cell r="J4591">
            <v>9</v>
          </cell>
          <cell r="K4591" t="str">
            <v>MH1JMF217SK349675</v>
          </cell>
          <cell r="L4591" t="str">
            <v>JMF2E1348896</v>
          </cell>
          <cell r="M4591" t="str">
            <v>HONDA</v>
          </cell>
          <cell r="N4591" t="str">
            <v>BEAT F1 NEW</v>
          </cell>
          <cell r="O4591" t="str">
            <v>HITAM</v>
          </cell>
          <cell r="P4591" t="str">
            <v>JG</v>
          </cell>
          <cell r="Q4591" t="str">
            <v>BELUM JTO</v>
          </cell>
          <cell r="R4591">
            <v>4</v>
          </cell>
          <cell r="S4591">
            <v>24</v>
          </cell>
        </row>
        <row r="4592">
          <cell r="D4592" t="str">
            <v>TP-25-F0000507</v>
          </cell>
          <cell r="E4592" t="str">
            <v>JUMAHATI</v>
          </cell>
          <cell r="F4592" t="str">
            <v>BP 3539 PG</v>
          </cell>
          <cell r="G4592" t="str">
            <v>C0</v>
          </cell>
          <cell r="H4592" t="str">
            <v>01.SYAMSURI</v>
          </cell>
          <cell r="I4592" t="str">
            <v>A</v>
          </cell>
          <cell r="J4592">
            <v>14</v>
          </cell>
          <cell r="K4592" t="str">
            <v>MH1JM4110LK629073</v>
          </cell>
          <cell r="L4592" t="str">
            <v>JM41E1628676</v>
          </cell>
          <cell r="M4592" t="str">
            <v>HONDA</v>
          </cell>
          <cell r="N4592" t="str">
            <v>VARIO 125</v>
          </cell>
          <cell r="O4592" t="str">
            <v>HITAM</v>
          </cell>
          <cell r="P4592" t="str">
            <v>JG</v>
          </cell>
          <cell r="Q4592" t="str">
            <v>BELUM JTO</v>
          </cell>
          <cell r="R4592">
            <v>4</v>
          </cell>
          <cell r="S4592">
            <v>12</v>
          </cell>
        </row>
        <row r="4593">
          <cell r="D4593" t="str">
            <v>TP-25-F0000521</v>
          </cell>
          <cell r="E4593" t="str">
            <v>BULYA TORO</v>
          </cell>
          <cell r="F4593" t="str">
            <v>BP 3684 PJ</v>
          </cell>
          <cell r="G4593" t="str">
            <v>C0</v>
          </cell>
          <cell r="H4593" t="str">
            <v>14.CALL CENTER</v>
          </cell>
          <cell r="I4593" t="str">
            <v>A</v>
          </cell>
          <cell r="J4593">
            <v>19</v>
          </cell>
          <cell r="K4593" t="str">
            <v>MH1JM0112MK296644</v>
          </cell>
          <cell r="L4593" t="str">
            <v>JM01E1295813</v>
          </cell>
          <cell r="M4593" t="str">
            <v>HONDA</v>
          </cell>
          <cell r="N4593" t="str">
            <v>SCOOPY</v>
          </cell>
          <cell r="O4593" t="str">
            <v>HITAM</v>
          </cell>
          <cell r="P4593" t="str">
            <v>JG</v>
          </cell>
          <cell r="Q4593" t="str">
            <v>BELUM JTO</v>
          </cell>
          <cell r="R4593">
            <v>4</v>
          </cell>
          <cell r="S4593">
            <v>24</v>
          </cell>
        </row>
        <row r="4594">
          <cell r="D4594" t="str">
            <v>TP-25-F0000523</v>
          </cell>
          <cell r="E4594" t="str">
            <v>ANDI LAILATUL KADRI</v>
          </cell>
          <cell r="F4594" t="str">
            <v>BP 3635 PI</v>
          </cell>
          <cell r="G4594" t="str">
            <v>C0</v>
          </cell>
          <cell r="H4594" t="str">
            <v>02.REY</v>
          </cell>
          <cell r="I4594" t="str">
            <v>A</v>
          </cell>
          <cell r="J4594">
            <v>22</v>
          </cell>
          <cell r="K4594" t="str">
            <v>MH1JM0319PK265859</v>
          </cell>
          <cell r="L4594" t="str">
            <v>JM03E1265989</v>
          </cell>
          <cell r="M4594" t="str">
            <v>HONDA</v>
          </cell>
          <cell r="N4594" t="str">
            <v>SCOOPY</v>
          </cell>
          <cell r="O4594" t="str">
            <v>HITAM MERAH</v>
          </cell>
          <cell r="P4594" t="str">
            <v>JG</v>
          </cell>
          <cell r="Q4594" t="str">
            <v>BELUM JTO</v>
          </cell>
          <cell r="R4594">
            <v>4</v>
          </cell>
          <cell r="S4594">
            <v>12</v>
          </cell>
        </row>
        <row r="4595">
          <cell r="D4595" t="str">
            <v>TP-25-F0000525</v>
          </cell>
          <cell r="E4595" t="str">
            <v>SYAIFUL BAHRI</v>
          </cell>
          <cell r="F4595" t="str">
            <v>BP 6169 TF</v>
          </cell>
          <cell r="G4595" t="str">
            <v>C0</v>
          </cell>
          <cell r="H4595" t="str">
            <v>01.SYAMSURI</v>
          </cell>
          <cell r="I4595" t="str">
            <v>A</v>
          </cell>
          <cell r="J4595">
            <v>22</v>
          </cell>
          <cell r="K4595" t="str">
            <v>MH1JMF216RK263297</v>
          </cell>
          <cell r="L4595" t="str">
            <v>JMF2E1263497</v>
          </cell>
          <cell r="M4595" t="str">
            <v>HONDA</v>
          </cell>
          <cell r="N4595" t="str">
            <v>BEAT</v>
          </cell>
          <cell r="O4595" t="str">
            <v>BIRU</v>
          </cell>
          <cell r="P4595" t="str">
            <v>JG</v>
          </cell>
          <cell r="Q4595" t="str">
            <v>BELUM JTO</v>
          </cell>
          <cell r="R4595">
            <v>4</v>
          </cell>
          <cell r="S4595">
            <v>24</v>
          </cell>
        </row>
        <row r="4596">
          <cell r="D4596" t="str">
            <v>TP-25-F0000526</v>
          </cell>
          <cell r="E4596" t="str">
            <v>FAZMANIA DIAN PERMATA</v>
          </cell>
          <cell r="F4596" t="str">
            <v>BP 3712 PC</v>
          </cell>
          <cell r="G4596" t="str">
            <v>C0</v>
          </cell>
          <cell r="H4596" t="str">
            <v>02.REY</v>
          </cell>
          <cell r="I4596" t="str">
            <v>A</v>
          </cell>
          <cell r="J4596">
            <v>23</v>
          </cell>
          <cell r="K4596" t="str">
            <v>MH1JM2127LK679112</v>
          </cell>
          <cell r="L4596" t="str">
            <v>JM21E2657644</v>
          </cell>
          <cell r="M4596" t="str">
            <v>HONDA</v>
          </cell>
          <cell r="N4596" t="str">
            <v>BEAT</v>
          </cell>
          <cell r="O4596" t="str">
            <v>HITAM</v>
          </cell>
          <cell r="P4596" t="str">
            <v>JG</v>
          </cell>
          <cell r="Q4596" t="str">
            <v>DONE</v>
          </cell>
          <cell r="R4596">
            <v>4</v>
          </cell>
          <cell r="S4596">
            <v>24</v>
          </cell>
        </row>
        <row r="4597">
          <cell r="D4597" t="str">
            <v>TP-25-F0000490</v>
          </cell>
          <cell r="E4597" t="str">
            <v>WIWIN</v>
          </cell>
          <cell r="F4597" t="str">
            <v>BP 3070 XX</v>
          </cell>
          <cell r="G4597" t="str">
            <v>C0</v>
          </cell>
          <cell r="H4597" t="str">
            <v>02.REY</v>
          </cell>
          <cell r="I4597" t="str">
            <v>A</v>
          </cell>
          <cell r="J4597">
            <v>8</v>
          </cell>
          <cell r="K4597" t="str">
            <v>MH1JMF114RK049801</v>
          </cell>
          <cell r="L4597" t="str">
            <v>JMF1E1049963</v>
          </cell>
          <cell r="M4597" t="str">
            <v>HONDA</v>
          </cell>
          <cell r="N4597" t="str">
            <v>BEAT FI NEW</v>
          </cell>
          <cell r="O4597" t="str">
            <v>HITAM</v>
          </cell>
          <cell r="P4597" t="str">
            <v>JG</v>
          </cell>
          <cell r="Q4597" t="str">
            <v>DONE</v>
          </cell>
          <cell r="R4597">
            <v>4</v>
          </cell>
          <cell r="S4597">
            <v>24</v>
          </cell>
        </row>
        <row r="4598">
          <cell r="D4598" t="str">
            <v>TP-25-F0000495</v>
          </cell>
          <cell r="E4598" t="str">
            <v>MELISA  ENGELINA</v>
          </cell>
          <cell r="F4598" t="str">
            <v>BP 6494 UB</v>
          </cell>
          <cell r="G4598" t="str">
            <v>C0</v>
          </cell>
          <cell r="H4598" t="str">
            <v>02.REY</v>
          </cell>
          <cell r="I4598" t="str">
            <v>A</v>
          </cell>
          <cell r="J4598">
            <v>9</v>
          </cell>
          <cell r="K4598" t="str">
            <v>MH1KFC111RK061689</v>
          </cell>
          <cell r="L4598" t="str">
            <v>KFC1E1061505</v>
          </cell>
          <cell r="M4598" t="str">
            <v>HONDA</v>
          </cell>
          <cell r="N4598" t="str">
            <v>STYLO</v>
          </cell>
          <cell r="O4598" t="str">
            <v>HITAM</v>
          </cell>
          <cell r="P4598" t="str">
            <v>JG</v>
          </cell>
          <cell r="Q4598" t="str">
            <v>BELUM JTO</v>
          </cell>
          <cell r="R4598">
            <v>4</v>
          </cell>
          <cell r="S4598">
            <v>18</v>
          </cell>
        </row>
        <row r="4599">
          <cell r="D4599" t="str">
            <v>TP-25-F0000499</v>
          </cell>
          <cell r="E4599" t="str">
            <v>HASOLOAN SINAGA</v>
          </cell>
          <cell r="F4599" t="str">
            <v>BP 5651 IW</v>
          </cell>
          <cell r="G4599" t="str">
            <v>C0</v>
          </cell>
          <cell r="H4599" t="str">
            <v>14.CALL CENTER</v>
          </cell>
          <cell r="I4599" t="str">
            <v>A</v>
          </cell>
          <cell r="J4599">
            <v>11</v>
          </cell>
          <cell r="K4599" t="str">
            <v>MH3SEG710NJ133590</v>
          </cell>
          <cell r="L4599" t="str">
            <v>E32WE0171096</v>
          </cell>
          <cell r="M4599" t="str">
            <v>YAMAHA</v>
          </cell>
          <cell r="N4599" t="str">
            <v>GEAR 125</v>
          </cell>
          <cell r="O4599" t="str">
            <v>HIJAU</v>
          </cell>
          <cell r="P4599" t="str">
            <v>JG</v>
          </cell>
          <cell r="Q4599" t="str">
            <v>BELUM JTO</v>
          </cell>
          <cell r="R4599">
            <v>4</v>
          </cell>
          <cell r="S4599">
            <v>24</v>
          </cell>
        </row>
        <row r="4600">
          <cell r="D4600" t="str">
            <v>TP-25-F0000502</v>
          </cell>
          <cell r="E4600" t="str">
            <v>TRI JAYANTI</v>
          </cell>
          <cell r="F4600" t="str">
            <v>BP 4219 TW</v>
          </cell>
          <cell r="G4600" t="str">
            <v>C0</v>
          </cell>
          <cell r="H4600" t="str">
            <v>02.REY</v>
          </cell>
          <cell r="I4600" t="str">
            <v>A</v>
          </cell>
          <cell r="J4600">
            <v>11</v>
          </cell>
          <cell r="K4600" t="str">
            <v>MH3SE8810FJ038187</v>
          </cell>
          <cell r="L4600" t="str">
            <v>E3R2E0036528</v>
          </cell>
          <cell r="M4600" t="str">
            <v>YAMAHA</v>
          </cell>
          <cell r="N4600" t="str">
            <v>MIO M3</v>
          </cell>
          <cell r="O4600" t="str">
            <v>PUTIH</v>
          </cell>
          <cell r="P4600" t="str">
            <v>JG</v>
          </cell>
          <cell r="Q4600" t="str">
            <v>BELUM JTO</v>
          </cell>
          <cell r="R4600">
            <v>4</v>
          </cell>
          <cell r="S4600">
            <v>18</v>
          </cell>
        </row>
        <row r="4601">
          <cell r="D4601" t="str">
            <v>TP-25-F0000534</v>
          </cell>
          <cell r="E4601" t="str">
            <v>SITI NURJANAH</v>
          </cell>
          <cell r="F4601" t="str">
            <v>BP 3263 IW</v>
          </cell>
          <cell r="G4601" t="str">
            <v>C0</v>
          </cell>
          <cell r="H4601" t="str">
            <v>02.REY</v>
          </cell>
          <cell r="I4601" t="str">
            <v>A</v>
          </cell>
          <cell r="J4601">
            <v>25</v>
          </cell>
          <cell r="K4601" t="str">
            <v>MH1JM2127JK207182</v>
          </cell>
          <cell r="L4601" t="str">
            <v>JM21E2191691</v>
          </cell>
          <cell r="M4601" t="str">
            <v>HONDA</v>
          </cell>
          <cell r="N4601" t="str">
            <v>BEAT</v>
          </cell>
          <cell r="O4601" t="str">
            <v>MERAH - PUTIH</v>
          </cell>
          <cell r="P4601" t="str">
            <v>JG</v>
          </cell>
          <cell r="Q4601" t="str">
            <v>BELUM JTO</v>
          </cell>
          <cell r="R4601">
            <v>4</v>
          </cell>
          <cell r="S4601">
            <v>12</v>
          </cell>
        </row>
        <row r="4602">
          <cell r="D4602" t="str">
            <v>TP-24-F0000617</v>
          </cell>
          <cell r="E4602" t="str">
            <v>DEDY NURDIANTO</v>
          </cell>
          <cell r="F4602" t="str">
            <v>BP 3772 IW</v>
          </cell>
          <cell r="G4602" t="str">
            <v>C0</v>
          </cell>
          <cell r="H4602" t="str">
            <v>01.SYAMSURI</v>
          </cell>
          <cell r="I4602" t="str">
            <v>A</v>
          </cell>
          <cell r="J4602">
            <v>12</v>
          </cell>
          <cell r="K4602" t="str">
            <v>MH1JM3124KK324063</v>
          </cell>
          <cell r="L4602" t="str">
            <v>JM31E2318435</v>
          </cell>
          <cell r="M4602" t="str">
            <v>HONDA</v>
          </cell>
          <cell r="N4602" t="str">
            <v>SCOOPY</v>
          </cell>
          <cell r="O4602" t="str">
            <v>COKLAT HITAM</v>
          </cell>
          <cell r="P4602" t="str">
            <v>JG</v>
          </cell>
          <cell r="Q4602" t="str">
            <v>BELUM JTO</v>
          </cell>
          <cell r="R4602">
            <v>13</v>
          </cell>
          <cell r="S4602">
            <v>30</v>
          </cell>
        </row>
        <row r="4603">
          <cell r="D4603" t="str">
            <v>TP-24-F0000622</v>
          </cell>
          <cell r="E4603" t="str">
            <v>MUJIROTUN</v>
          </cell>
          <cell r="F4603" t="str">
            <v>BP 2954 MW</v>
          </cell>
          <cell r="G4603" t="str">
            <v>C0</v>
          </cell>
          <cell r="H4603" t="str">
            <v>02.REY</v>
          </cell>
          <cell r="I4603" t="str">
            <v>A</v>
          </cell>
          <cell r="J4603">
            <v>14</v>
          </cell>
          <cell r="K4603" t="str">
            <v>MH1JM1119JK992631</v>
          </cell>
          <cell r="L4603" t="str">
            <v>JM11E1975472</v>
          </cell>
          <cell r="M4603" t="str">
            <v>HONDA</v>
          </cell>
          <cell r="N4603" t="str">
            <v>BEAT</v>
          </cell>
          <cell r="O4603" t="str">
            <v>MERAH PUTIH</v>
          </cell>
          <cell r="P4603" t="str">
            <v>JG</v>
          </cell>
          <cell r="Q4603" t="str">
            <v>BELUM JTO</v>
          </cell>
          <cell r="R4603">
            <v>13</v>
          </cell>
          <cell r="S4603">
            <v>24</v>
          </cell>
        </row>
        <row r="4604">
          <cell r="D4604" t="str">
            <v>TP-24-F0000640</v>
          </cell>
          <cell r="E4604" t="str">
            <v>RIAN ANGGARA SAPUTRA</v>
          </cell>
          <cell r="F4604" t="str">
            <v>BP 2183 MB</v>
          </cell>
          <cell r="G4604" t="str">
            <v>C0</v>
          </cell>
          <cell r="H4604" t="str">
            <v>01.SYAMSURI</v>
          </cell>
          <cell r="I4604" t="str">
            <v>A</v>
          </cell>
          <cell r="J4604">
            <v>19</v>
          </cell>
          <cell r="K4604" t="str">
            <v>MH1KF1115GK616421</v>
          </cell>
          <cell r="L4604" t="str">
            <v>KF11E1615402</v>
          </cell>
          <cell r="M4604" t="str">
            <v>HONDA</v>
          </cell>
          <cell r="N4604" t="str">
            <v>VARIO 150</v>
          </cell>
          <cell r="O4604" t="str">
            <v>HITAM</v>
          </cell>
          <cell r="P4604" t="str">
            <v>JG</v>
          </cell>
          <cell r="Q4604" t="str">
            <v>BELUM JTO</v>
          </cell>
          <cell r="R4604">
            <v>13</v>
          </cell>
          <cell r="S4604">
            <v>24</v>
          </cell>
        </row>
        <row r="4605">
          <cell r="D4605" t="str">
            <v>TP-24-F0000693</v>
          </cell>
          <cell r="E4605" t="str">
            <v>DEFFY ADDI</v>
          </cell>
          <cell r="F4605" t="str">
            <v>BP 3493 BU</v>
          </cell>
          <cell r="G4605" t="str">
            <v>C0</v>
          </cell>
          <cell r="H4605" t="str">
            <v>02.REY</v>
          </cell>
          <cell r="I4605" t="str">
            <v>A</v>
          </cell>
          <cell r="J4605">
            <v>9</v>
          </cell>
          <cell r="K4605" t="str">
            <v>MH1JM3122KK550036</v>
          </cell>
          <cell r="L4605" t="str">
            <v>JM31E2542908</v>
          </cell>
          <cell r="M4605" t="str">
            <v>HONDA</v>
          </cell>
          <cell r="N4605" t="str">
            <v>SCOOPY</v>
          </cell>
          <cell r="O4605" t="str">
            <v>MERAH - HITAM</v>
          </cell>
          <cell r="P4605" t="str">
            <v>JG</v>
          </cell>
          <cell r="Q4605" t="str">
            <v>BELUM JTO</v>
          </cell>
          <cell r="R4605">
            <v>12</v>
          </cell>
          <cell r="S4605">
            <v>36</v>
          </cell>
        </row>
        <row r="4606">
          <cell r="D4606" t="str">
            <v>SP-25-F0001885</v>
          </cell>
          <cell r="E4606" t="str">
            <v>SELAMAT SANDY FEBRICO</v>
          </cell>
          <cell r="F4606" t="str">
            <v>BP 6361 HE</v>
          </cell>
          <cell r="G4606" t="str">
            <v>C0</v>
          </cell>
          <cell r="H4606" t="str">
            <v>10.MIDUK</v>
          </cell>
          <cell r="I4606" t="str">
            <v>A</v>
          </cell>
          <cell r="J4606">
            <v>1</v>
          </cell>
          <cell r="K4606" t="str">
            <v>MH8DL23ANHJ126781</v>
          </cell>
          <cell r="L4606" t="str">
            <v>CGA2ID126769</v>
          </cell>
          <cell r="M4606" t="str">
            <v>SUZUKI</v>
          </cell>
          <cell r="N4606" t="str">
            <v>GSX</v>
          </cell>
          <cell r="O4606" t="str">
            <v>MERAH HITAM</v>
          </cell>
          <cell r="P4606" t="str">
            <v>JG</v>
          </cell>
          <cell r="Q4606" t="str">
            <v>GAGAL BAYAR</v>
          </cell>
          <cell r="R4606">
            <v>3</v>
          </cell>
          <cell r="S4606">
            <v>18</v>
          </cell>
        </row>
        <row r="4607">
          <cell r="D4607" t="str">
            <v>SP-25-F0001895</v>
          </cell>
          <cell r="E4607" t="str">
            <v>RAHMAYANI PUTRI</v>
          </cell>
          <cell r="F4607" t="str">
            <v>BP 2046 MR</v>
          </cell>
          <cell r="G4607" t="str">
            <v>C0</v>
          </cell>
          <cell r="H4607" t="str">
            <v>09.OLOAN</v>
          </cell>
          <cell r="I4607" t="str">
            <v>A</v>
          </cell>
          <cell r="J4607">
            <v>1</v>
          </cell>
          <cell r="K4607" t="str">
            <v>MH1JM821XNK503523</v>
          </cell>
          <cell r="L4607" t="str">
            <v>JM82E1501620</v>
          </cell>
          <cell r="M4607" t="str">
            <v>HONDA</v>
          </cell>
          <cell r="N4607" t="str">
            <v>BEAT STREET</v>
          </cell>
          <cell r="O4607" t="str">
            <v>HITAM</v>
          </cell>
          <cell r="P4607" t="str">
            <v>JG</v>
          </cell>
          <cell r="Q4607" t="str">
            <v>GAGAL BAYAR</v>
          </cell>
          <cell r="R4607">
            <v>3</v>
          </cell>
          <cell r="S4607">
            <v>12</v>
          </cell>
        </row>
        <row r="4608">
          <cell r="D4608" t="str">
            <v>SP-25-F0001898</v>
          </cell>
          <cell r="E4608" t="str">
            <v>DENI SISWANTO</v>
          </cell>
          <cell r="F4608" t="str">
            <v>BP 4072 AR</v>
          </cell>
          <cell r="G4608" t="str">
            <v>C0</v>
          </cell>
          <cell r="H4608" t="str">
            <v>11.RIMPUN</v>
          </cell>
          <cell r="I4608" t="str">
            <v>A</v>
          </cell>
          <cell r="J4608">
            <v>1</v>
          </cell>
          <cell r="K4608" t="str">
            <v>MH3SE88G0JJ180729</v>
          </cell>
          <cell r="L4608" t="str">
            <v>E3R2E2202406</v>
          </cell>
          <cell r="M4608" t="str">
            <v>YAMAHA</v>
          </cell>
          <cell r="N4608" t="str">
            <v>MIO M3</v>
          </cell>
          <cell r="O4608" t="str">
            <v>MERAH</v>
          </cell>
          <cell r="P4608" t="str">
            <v>JG</v>
          </cell>
          <cell r="Q4608" t="str">
            <v>GAGAL BAYAR</v>
          </cell>
          <cell r="R4608">
            <v>3</v>
          </cell>
          <cell r="S4608">
            <v>18</v>
          </cell>
        </row>
        <row r="4609">
          <cell r="D4609" t="str">
            <v>SP-25-F0001901</v>
          </cell>
          <cell r="E4609" t="str">
            <v>FAUZI MAULANA</v>
          </cell>
          <cell r="F4609" t="str">
            <v>BP 6972 UA</v>
          </cell>
          <cell r="G4609" t="str">
            <v>C0</v>
          </cell>
          <cell r="H4609" t="str">
            <v>03.DAULAT</v>
          </cell>
          <cell r="I4609" t="str">
            <v>A</v>
          </cell>
          <cell r="J4609">
            <v>1</v>
          </cell>
          <cell r="K4609" t="str">
            <v>MH1JMB113RK157285</v>
          </cell>
          <cell r="L4609" t="str">
            <v>JMB1E1156829</v>
          </cell>
          <cell r="M4609" t="str">
            <v>HONDA</v>
          </cell>
          <cell r="N4609" t="str">
            <v>GENIO</v>
          </cell>
          <cell r="O4609" t="str">
            <v>BIRU</v>
          </cell>
          <cell r="P4609" t="str">
            <v>JG</v>
          </cell>
          <cell r="Q4609" t="str">
            <v>GAGAL BAYAR</v>
          </cell>
          <cell r="R4609">
            <v>3</v>
          </cell>
          <cell r="S4609">
            <v>18</v>
          </cell>
        </row>
        <row r="4610">
          <cell r="D4610" t="str">
            <v>TP-25-F0000487</v>
          </cell>
          <cell r="E4610" t="str">
            <v>KUN SYAHIDAN MUAFFAN</v>
          </cell>
          <cell r="F4610" t="str">
            <v>BP 5460 WP</v>
          </cell>
          <cell r="G4610" t="str">
            <v>C0</v>
          </cell>
          <cell r="H4610" t="str">
            <v>14.CALL CENTER</v>
          </cell>
          <cell r="I4610" t="str">
            <v>A</v>
          </cell>
          <cell r="J4610">
            <v>5</v>
          </cell>
          <cell r="K4610" t="str">
            <v>MH3UG0720FK005455</v>
          </cell>
          <cell r="L4610" t="str">
            <v>G3E6E0031858</v>
          </cell>
          <cell r="M4610" t="str">
            <v>YAMAHA</v>
          </cell>
          <cell r="N4610" t="str">
            <v>MX KING</v>
          </cell>
          <cell r="O4610" t="str">
            <v>HITAM</v>
          </cell>
          <cell r="P4610" t="str">
            <v>JG</v>
          </cell>
          <cell r="Q4610" t="str">
            <v>GAGAL BAYAR</v>
          </cell>
          <cell r="R4610">
            <v>4</v>
          </cell>
          <cell r="S4610">
            <v>12</v>
          </cell>
        </row>
        <row r="4611">
          <cell r="D4611" t="str">
            <v>TP-25-F0000511</v>
          </cell>
          <cell r="E4611" t="str">
            <v>TOYANI</v>
          </cell>
          <cell r="F4611" t="str">
            <v>BP 3676 JB</v>
          </cell>
          <cell r="G4611" t="str">
            <v>C0</v>
          </cell>
          <cell r="H4611" t="str">
            <v>01.SYAMSURI</v>
          </cell>
          <cell r="I4611" t="str">
            <v>A</v>
          </cell>
          <cell r="J4611">
            <v>15</v>
          </cell>
          <cell r="K4611" t="str">
            <v>MH1JM3135LK724658</v>
          </cell>
          <cell r="L4611" t="str">
            <v>JM31E3723591</v>
          </cell>
          <cell r="M4611" t="str">
            <v>HONDA</v>
          </cell>
          <cell r="N4611" t="str">
            <v>SCOOPY</v>
          </cell>
          <cell r="O4611" t="str">
            <v>HITAM</v>
          </cell>
          <cell r="P4611" t="str">
            <v>JG</v>
          </cell>
          <cell r="Q4611" t="str">
            <v>BELUM JTO</v>
          </cell>
          <cell r="R4611">
            <v>4</v>
          </cell>
          <cell r="S4611">
            <v>24</v>
          </cell>
        </row>
        <row r="4612">
          <cell r="D4612" t="str">
            <v>TP-25-F0000513</v>
          </cell>
          <cell r="E4612" t="str">
            <v>DESYANTO</v>
          </cell>
          <cell r="F4612" t="str">
            <v>BP 6851 TD</v>
          </cell>
          <cell r="G4612" t="str">
            <v>C0</v>
          </cell>
          <cell r="H4612" t="str">
            <v>14.CALL CENTER</v>
          </cell>
          <cell r="I4612" t="str">
            <v>A</v>
          </cell>
          <cell r="J4612">
            <v>16</v>
          </cell>
          <cell r="K4612" t="str">
            <v>MH1KF811XRK375922</v>
          </cell>
          <cell r="L4612" t="str">
            <v>KF81E1375728</v>
          </cell>
          <cell r="M4612" t="str">
            <v>HONDA</v>
          </cell>
          <cell r="N4612" t="str">
            <v>PCX ABS</v>
          </cell>
          <cell r="O4612" t="str">
            <v>HITAM</v>
          </cell>
          <cell r="P4612" t="str">
            <v>JG</v>
          </cell>
          <cell r="Q4612" t="str">
            <v>BELUM JTO</v>
          </cell>
          <cell r="R4612">
            <v>4</v>
          </cell>
          <cell r="S4612">
            <v>6</v>
          </cell>
        </row>
        <row r="4613">
          <cell r="D4613" t="str">
            <v>TP-25-F0000516</v>
          </cell>
          <cell r="E4613" t="str">
            <v>RUSWANDI</v>
          </cell>
          <cell r="F4613" t="str">
            <v>BP 2842 PB</v>
          </cell>
          <cell r="G4613" t="str">
            <v>C0</v>
          </cell>
          <cell r="H4613" t="str">
            <v>01.SYAMSURI</v>
          </cell>
          <cell r="I4613" t="str">
            <v>A</v>
          </cell>
          <cell r="J4613">
            <v>18</v>
          </cell>
          <cell r="K4613" t="str">
            <v>MH1JM3110JK857923</v>
          </cell>
          <cell r="L4613" t="str">
            <v>JM31E1853286</v>
          </cell>
          <cell r="M4613" t="str">
            <v>HONDA</v>
          </cell>
          <cell r="N4613" t="str">
            <v>SCOOPY</v>
          </cell>
          <cell r="O4613" t="str">
            <v>COKLAT HITAM</v>
          </cell>
          <cell r="P4613" t="str">
            <v>JG</v>
          </cell>
          <cell r="Q4613" t="str">
            <v>BELUM JTO</v>
          </cell>
          <cell r="R4613">
            <v>4</v>
          </cell>
          <cell r="S4613">
            <v>24</v>
          </cell>
        </row>
        <row r="4614">
          <cell r="D4614" t="str">
            <v>TP-25-F0000554</v>
          </cell>
          <cell r="E4614" t="str">
            <v>DEWI SARTIKA</v>
          </cell>
          <cell r="F4614" t="str">
            <v>BP 3869 AT</v>
          </cell>
          <cell r="G4614" t="str">
            <v>C0</v>
          </cell>
          <cell r="H4614" t="str">
            <v>02.REY</v>
          </cell>
          <cell r="I4614" t="str">
            <v>A</v>
          </cell>
          <cell r="J4614">
            <v>2</v>
          </cell>
          <cell r="K4614" t="str">
            <v>MH1JFD231EK071781</v>
          </cell>
          <cell r="L4614" t="str">
            <v>JFD2E3070891</v>
          </cell>
          <cell r="M4614" t="str">
            <v>HONDA</v>
          </cell>
          <cell r="N4614" t="str">
            <v>BEAT</v>
          </cell>
          <cell r="O4614" t="str">
            <v>ORANGE BIRU</v>
          </cell>
          <cell r="P4614" t="str">
            <v>JG</v>
          </cell>
          <cell r="Q4614" t="str">
            <v>DONE</v>
          </cell>
          <cell r="R4614">
            <v>3</v>
          </cell>
          <cell r="S4614">
            <v>12</v>
          </cell>
        </row>
        <row r="4615">
          <cell r="D4615" t="str">
            <v>TP-25-F0000557</v>
          </cell>
          <cell r="E4615" t="str">
            <v>TOMY HARDIANSYAH</v>
          </cell>
          <cell r="F4615" t="str">
            <v>BP 2719 PI</v>
          </cell>
          <cell r="G4615" t="str">
            <v>C0</v>
          </cell>
          <cell r="H4615" t="str">
            <v>01.SYAMSURI</v>
          </cell>
          <cell r="I4615" t="str">
            <v>A</v>
          </cell>
          <cell r="J4615">
            <v>5</v>
          </cell>
          <cell r="K4615" t="str">
            <v>MH1JM0215LK002389</v>
          </cell>
          <cell r="L4615" t="str">
            <v>JM02E1002375</v>
          </cell>
          <cell r="M4615" t="str">
            <v>HONDA</v>
          </cell>
          <cell r="N4615" t="str">
            <v>SCOOPY</v>
          </cell>
          <cell r="O4615" t="str">
            <v>HITAM</v>
          </cell>
          <cell r="P4615" t="str">
            <v>JG</v>
          </cell>
          <cell r="Q4615" t="str">
            <v>DONE</v>
          </cell>
          <cell r="R4615">
            <v>3</v>
          </cell>
          <cell r="S4615">
            <v>24</v>
          </cell>
        </row>
        <row r="4616">
          <cell r="D4616" t="str">
            <v>TP-25-F0000572</v>
          </cell>
          <cell r="E4616" t="str">
            <v>SRI AMBARYATUN</v>
          </cell>
          <cell r="F4616" t="str">
            <v>BP 5538 TA</v>
          </cell>
          <cell r="G4616" t="str">
            <v>C0</v>
          </cell>
          <cell r="H4616" t="str">
            <v>14.CALL CENTER</v>
          </cell>
          <cell r="I4616" t="str">
            <v>A</v>
          </cell>
          <cell r="J4616">
            <v>8</v>
          </cell>
          <cell r="K4616" t="str">
            <v>MH1KF0118RK610917</v>
          </cell>
          <cell r="L4616" t="str">
            <v>KF01E1611085</v>
          </cell>
          <cell r="M4616" t="str">
            <v>HONDA</v>
          </cell>
          <cell r="N4616" t="str">
            <v>VARIO</v>
          </cell>
          <cell r="O4616" t="str">
            <v>BIRU</v>
          </cell>
          <cell r="P4616" t="str">
            <v>JG</v>
          </cell>
          <cell r="Q4616" t="str">
            <v>BELUM JTO</v>
          </cell>
          <cell r="R4616">
            <v>3</v>
          </cell>
          <cell r="S4616">
            <v>24</v>
          </cell>
        </row>
        <row r="4617">
          <cell r="D4617" t="str">
            <v>TP-25-F0000579</v>
          </cell>
          <cell r="E4617" t="str">
            <v>GILANG MAULANA SHOVA</v>
          </cell>
          <cell r="F4617" t="str">
            <v>BP 3981 GB</v>
          </cell>
          <cell r="G4617" t="str">
            <v>C0</v>
          </cell>
          <cell r="H4617" t="str">
            <v>02.REY</v>
          </cell>
          <cell r="I4617" t="str">
            <v>A</v>
          </cell>
          <cell r="J4617">
            <v>14</v>
          </cell>
          <cell r="K4617" t="str">
            <v>MH1JFW110GK374839</v>
          </cell>
          <cell r="L4617" t="str">
            <v>JFW1E1373835</v>
          </cell>
          <cell r="M4617" t="str">
            <v>HONDA</v>
          </cell>
          <cell r="N4617" t="str">
            <v>SCOOPY</v>
          </cell>
          <cell r="O4617" t="str">
            <v>HITAM COKLAT</v>
          </cell>
          <cell r="P4617" t="str">
            <v>JG</v>
          </cell>
          <cell r="Q4617" t="str">
            <v>BELUM JTO</v>
          </cell>
          <cell r="R4617">
            <v>3</v>
          </cell>
          <cell r="S4617">
            <v>24</v>
          </cell>
        </row>
        <row r="4618">
          <cell r="D4618" t="str">
            <v>TP-25-F0000596</v>
          </cell>
          <cell r="E4618" t="str">
            <v>WAHYUNI</v>
          </cell>
          <cell r="F4618" t="str">
            <v>BP 3734 SB</v>
          </cell>
          <cell r="G4618" t="str">
            <v>C0</v>
          </cell>
          <cell r="H4618" t="str">
            <v>14.CALL CENTER</v>
          </cell>
          <cell r="I4618" t="str">
            <v>A</v>
          </cell>
          <cell r="J4618">
            <v>20</v>
          </cell>
          <cell r="K4618" t="str">
            <v>MH1JM0310RK568256</v>
          </cell>
          <cell r="L4618" t="str">
            <v>JM03E1568269</v>
          </cell>
          <cell r="M4618" t="str">
            <v>HONDA</v>
          </cell>
          <cell r="N4618" t="str">
            <v>SCOOPY</v>
          </cell>
          <cell r="O4618" t="str">
            <v>SILVER - HITAM</v>
          </cell>
          <cell r="P4618" t="str">
            <v>JG</v>
          </cell>
          <cell r="Q4618" t="str">
            <v>BELUM JTO</v>
          </cell>
          <cell r="R4618">
            <v>3</v>
          </cell>
          <cell r="S4618">
            <v>18</v>
          </cell>
        </row>
        <row r="4619">
          <cell r="D4619" t="str">
            <v>TP-25-F0000357</v>
          </cell>
          <cell r="E4619" t="str">
            <v>SUHAIRI</v>
          </cell>
          <cell r="F4619" t="str">
            <v>BP 2781 UB</v>
          </cell>
          <cell r="G4619" t="str">
            <v>C0</v>
          </cell>
          <cell r="H4619" t="str">
            <v>01.SYAMSURI</v>
          </cell>
          <cell r="I4619" t="str">
            <v>A</v>
          </cell>
          <cell r="J4619">
            <v>16</v>
          </cell>
          <cell r="K4619" t="str">
            <v>MH1JFZ132KK436379</v>
          </cell>
          <cell r="L4619" t="str">
            <v>JFZ1E3436096</v>
          </cell>
          <cell r="M4619" t="str">
            <v>HONDA</v>
          </cell>
          <cell r="N4619" t="str">
            <v>BEAT</v>
          </cell>
          <cell r="O4619" t="str">
            <v>HITAM</v>
          </cell>
          <cell r="P4619" t="str">
            <v>JG</v>
          </cell>
          <cell r="Q4619" t="str">
            <v>BELUM JTO</v>
          </cell>
          <cell r="R4619">
            <v>6</v>
          </cell>
          <cell r="S4619">
            <v>24</v>
          </cell>
        </row>
        <row r="4620">
          <cell r="D4620" t="str">
            <v>TP-25-F0000394</v>
          </cell>
          <cell r="E4620" t="str">
            <v>ERLIA NARIESTIWI</v>
          </cell>
          <cell r="F4620" t="str">
            <v>BP 3672 GW</v>
          </cell>
          <cell r="G4620" t="str">
            <v>C0</v>
          </cell>
          <cell r="H4620" t="str">
            <v>02.REY</v>
          </cell>
          <cell r="I4620" t="str">
            <v>A</v>
          </cell>
          <cell r="J4620">
            <v>1</v>
          </cell>
          <cell r="K4620" t="str">
            <v>MH1JM3115JK798965</v>
          </cell>
          <cell r="L4620" t="str">
            <v>JM31E1796464</v>
          </cell>
          <cell r="M4620" t="str">
            <v>HONDA</v>
          </cell>
          <cell r="N4620" t="str">
            <v>SCOOPY</v>
          </cell>
          <cell r="O4620" t="str">
            <v>MERAH HITAM</v>
          </cell>
          <cell r="P4620" t="str">
            <v>JG</v>
          </cell>
          <cell r="Q4620" t="str">
            <v>GAGAL BAYAR</v>
          </cell>
          <cell r="R4620">
            <v>5</v>
          </cell>
          <cell r="S4620">
            <v>24</v>
          </cell>
        </row>
        <row r="4621">
          <cell r="D4621" t="str">
            <v>TP-25-F0000423</v>
          </cell>
          <cell r="E4621" t="str">
            <v>NOOR AMALIA</v>
          </cell>
          <cell r="F4621" t="str">
            <v>BP 3714 GW</v>
          </cell>
          <cell r="G4621" t="str">
            <v>C0</v>
          </cell>
          <cell r="H4621" t="str">
            <v>14.CALL CENTER</v>
          </cell>
          <cell r="I4621" t="str">
            <v>A</v>
          </cell>
          <cell r="J4621">
            <v>10</v>
          </cell>
          <cell r="K4621" t="str">
            <v>MH1JM311XJK781899</v>
          </cell>
          <cell r="L4621" t="str">
            <v>JM31E1780544</v>
          </cell>
          <cell r="M4621" t="str">
            <v>HONDA</v>
          </cell>
          <cell r="N4621" t="str">
            <v>SCOOPY</v>
          </cell>
          <cell r="O4621" t="str">
            <v>HITAM SILVER</v>
          </cell>
          <cell r="P4621" t="str">
            <v>JG</v>
          </cell>
          <cell r="Q4621" t="str">
            <v>BELUM JTO</v>
          </cell>
          <cell r="R4621">
            <v>5</v>
          </cell>
          <cell r="S4621">
            <v>6</v>
          </cell>
        </row>
        <row r="4622">
          <cell r="D4622" t="str">
            <v>TP-25-F0000427</v>
          </cell>
          <cell r="E4622" t="str">
            <v>REKNO BUDIANTO</v>
          </cell>
          <cell r="F4622" t="str">
            <v>BP 3153 WT</v>
          </cell>
          <cell r="G4622" t="str">
            <v>C0</v>
          </cell>
          <cell r="H4622" t="str">
            <v>02.REY</v>
          </cell>
          <cell r="I4622" t="str">
            <v>A</v>
          </cell>
          <cell r="J4622">
            <v>10</v>
          </cell>
          <cell r="K4622" t="str">
            <v>MH1JFB12XEK286380</v>
          </cell>
          <cell r="L4622" t="str">
            <v>JFB1E2233265</v>
          </cell>
          <cell r="M4622" t="str">
            <v>HONDA</v>
          </cell>
          <cell r="N4622" t="str">
            <v>VARIO 125</v>
          </cell>
          <cell r="O4622" t="str">
            <v>WHITE SILVER</v>
          </cell>
          <cell r="P4622" t="str">
            <v>JG</v>
          </cell>
          <cell r="Q4622" t="str">
            <v>BELUM JTO</v>
          </cell>
          <cell r="R4622">
            <v>5</v>
          </cell>
          <cell r="S4622">
            <v>6</v>
          </cell>
        </row>
        <row r="4623">
          <cell r="D4623" t="str">
            <v>TP-25-F0000428</v>
          </cell>
          <cell r="E4623" t="str">
            <v>DANIEL HUTABARAT</v>
          </cell>
          <cell r="F4623" t="str">
            <v>BP 1460 WY</v>
          </cell>
          <cell r="G4623" t="str">
            <v>C0</v>
          </cell>
          <cell r="H4623" t="str">
            <v>02.REY</v>
          </cell>
          <cell r="I4623" t="str">
            <v>A</v>
          </cell>
          <cell r="J4623">
            <v>11</v>
          </cell>
          <cell r="K4623" t="str">
            <v>MHFFMRGK34K004023</v>
          </cell>
          <cell r="L4623" t="str">
            <v>DA05055</v>
          </cell>
          <cell r="M4623" t="str">
            <v>TOYOTA</v>
          </cell>
          <cell r="N4623" t="str">
            <v>AVANZA 1.3</v>
          </cell>
          <cell r="O4623" t="str">
            <v>HITAM METALIK</v>
          </cell>
          <cell r="P4623" t="str">
            <v>JG</v>
          </cell>
          <cell r="Q4623" t="str">
            <v>BELUM JTO</v>
          </cell>
          <cell r="R4623">
            <v>5</v>
          </cell>
          <cell r="S4623">
            <v>24</v>
          </cell>
        </row>
        <row r="4624">
          <cell r="D4624" t="str">
            <v>TP-25-F0000518</v>
          </cell>
          <cell r="E4624" t="str">
            <v>IWAN KURNIAWAN</v>
          </cell>
          <cell r="F4624" t="str">
            <v>BP 3919 PT</v>
          </cell>
          <cell r="G4624" t="str">
            <v>C0</v>
          </cell>
          <cell r="H4624" t="str">
            <v>01.SYAMSURI</v>
          </cell>
          <cell r="I4624" t="str">
            <v>A</v>
          </cell>
          <cell r="J4624">
            <v>18</v>
          </cell>
          <cell r="K4624" t="str">
            <v>MH1JM9128PK670790</v>
          </cell>
          <cell r="L4624" t="str">
            <v>JM91E2668552</v>
          </cell>
          <cell r="M4624" t="str">
            <v>HONDA</v>
          </cell>
          <cell r="N4624" t="str">
            <v>BEAT F1</v>
          </cell>
          <cell r="O4624" t="str">
            <v>SILVER</v>
          </cell>
          <cell r="P4624" t="str">
            <v>JG</v>
          </cell>
          <cell r="Q4624" t="str">
            <v>BELUM JTO</v>
          </cell>
          <cell r="R4624">
            <v>4</v>
          </cell>
          <cell r="S4624">
            <v>12</v>
          </cell>
        </row>
        <row r="4625">
          <cell r="D4625" t="str">
            <v>TP-25-F0000520</v>
          </cell>
          <cell r="E4625" t="str">
            <v>ANDIKA PAMUNGKAS</v>
          </cell>
          <cell r="F4625" t="str">
            <v>BP 3918 PI</v>
          </cell>
          <cell r="G4625" t="str">
            <v>C0</v>
          </cell>
          <cell r="H4625" t="str">
            <v>02.REY</v>
          </cell>
          <cell r="I4625" t="str">
            <v>A</v>
          </cell>
          <cell r="J4625">
            <v>19</v>
          </cell>
          <cell r="K4625" t="str">
            <v>MH1JM0114MK147507</v>
          </cell>
          <cell r="L4625" t="str">
            <v>JM01E1143928</v>
          </cell>
          <cell r="M4625" t="str">
            <v>HONDA</v>
          </cell>
          <cell r="N4625" t="str">
            <v>SCOOPY</v>
          </cell>
          <cell r="O4625" t="str">
            <v>BIRU</v>
          </cell>
          <cell r="P4625" t="str">
            <v>JG</v>
          </cell>
          <cell r="Q4625" t="str">
            <v>BELUM JTO</v>
          </cell>
          <cell r="R4625">
            <v>4</v>
          </cell>
          <cell r="S4625">
            <v>24</v>
          </cell>
        </row>
        <row r="4626">
          <cell r="D4626" t="str">
            <v>TP-25-F0000532</v>
          </cell>
          <cell r="E4626" t="str">
            <v>ARIYANI INDAH PRATIWI</v>
          </cell>
          <cell r="F4626" t="str">
            <v>BP 4733 MB</v>
          </cell>
          <cell r="G4626" t="str">
            <v>C0</v>
          </cell>
          <cell r="H4626" t="str">
            <v>01.SYAMSURI</v>
          </cell>
          <cell r="I4626" t="str">
            <v>A</v>
          </cell>
          <cell r="J4626">
            <v>25</v>
          </cell>
          <cell r="K4626" t="str">
            <v>MH3SE88B0JJ039087</v>
          </cell>
          <cell r="L4626" t="str">
            <v>E3R4E0528637</v>
          </cell>
          <cell r="M4626" t="str">
            <v>YAMAHA</v>
          </cell>
          <cell r="N4626" t="str">
            <v>X-RIDE</v>
          </cell>
          <cell r="O4626" t="str">
            <v>HITAM</v>
          </cell>
          <cell r="P4626" t="str">
            <v>JG</v>
          </cell>
          <cell r="Q4626" t="str">
            <v>BELUM JTO</v>
          </cell>
          <cell r="R4626">
            <v>4</v>
          </cell>
          <cell r="S4626">
            <v>24</v>
          </cell>
        </row>
        <row r="4627">
          <cell r="D4627" t="str">
            <v>TP-25-F0000540</v>
          </cell>
          <cell r="E4627" t="str">
            <v>FIRDY TUERAH</v>
          </cell>
          <cell r="F4627" t="str">
            <v>BP 2890 PJ</v>
          </cell>
          <cell r="G4627" t="str">
            <v>C0</v>
          </cell>
          <cell r="H4627" t="str">
            <v>02.REY</v>
          </cell>
          <cell r="I4627" t="str">
            <v>A</v>
          </cell>
          <cell r="J4627">
            <v>1</v>
          </cell>
          <cell r="K4627" t="str">
            <v>MH1JM0214MK260243</v>
          </cell>
          <cell r="L4627" t="str">
            <v>JM02E1259798</v>
          </cell>
          <cell r="M4627" t="str">
            <v>HONDA</v>
          </cell>
          <cell r="N4627" t="str">
            <v>SCOOPY</v>
          </cell>
          <cell r="O4627" t="str">
            <v>PUTIH</v>
          </cell>
          <cell r="P4627" t="str">
            <v>JG</v>
          </cell>
          <cell r="Q4627" t="str">
            <v>GAGAL BAYAR</v>
          </cell>
          <cell r="R4627">
            <v>3</v>
          </cell>
          <cell r="S4627">
            <v>18</v>
          </cell>
        </row>
        <row r="4628">
          <cell r="D4628" t="str">
            <v>TP-25-F0000544</v>
          </cell>
          <cell r="E4628" t="str">
            <v>SURYADI</v>
          </cell>
          <cell r="F4628" t="str">
            <v>BP 2588 BY</v>
          </cell>
          <cell r="G4628" t="str">
            <v>C0</v>
          </cell>
          <cell r="H4628" t="str">
            <v>14.CALL CENTER</v>
          </cell>
          <cell r="I4628" t="str">
            <v>A</v>
          </cell>
          <cell r="J4628">
            <v>1</v>
          </cell>
          <cell r="K4628" t="str">
            <v>MH1JFP219FK069441</v>
          </cell>
          <cell r="L4628" t="str">
            <v>JFP2E1071500</v>
          </cell>
          <cell r="M4628" t="str">
            <v>HONDA</v>
          </cell>
          <cell r="N4628" t="str">
            <v>BEAT FI</v>
          </cell>
          <cell r="O4628" t="str">
            <v>PUTIH BIRU</v>
          </cell>
          <cell r="P4628" t="str">
            <v>JG</v>
          </cell>
          <cell r="Q4628" t="str">
            <v>DONE</v>
          </cell>
          <cell r="R4628">
            <v>3</v>
          </cell>
          <cell r="S4628">
            <v>24</v>
          </cell>
        </row>
        <row r="4629">
          <cell r="D4629" t="str">
            <v>TP-24-F0000799</v>
          </cell>
          <cell r="E4629" t="str">
            <v>SUGENG SAPUTRA</v>
          </cell>
          <cell r="F4629" t="str">
            <v>BP 3969 UW</v>
          </cell>
          <cell r="G4629" t="str">
            <v>C0</v>
          </cell>
          <cell r="H4629" t="str">
            <v>14.CALL CENTER</v>
          </cell>
          <cell r="I4629" t="str">
            <v>A</v>
          </cell>
          <cell r="J4629">
            <v>17</v>
          </cell>
          <cell r="K4629" t="str">
            <v>MH1JM3117HK227729</v>
          </cell>
          <cell r="L4629" t="str">
            <v>JM31E1232886</v>
          </cell>
          <cell r="M4629" t="str">
            <v>HONDA</v>
          </cell>
          <cell r="N4629" t="str">
            <v>SCOOPY</v>
          </cell>
          <cell r="O4629" t="str">
            <v>MERAH HITAM</v>
          </cell>
          <cell r="P4629" t="str">
            <v>JG</v>
          </cell>
          <cell r="Q4629" t="str">
            <v>BELUM JTO</v>
          </cell>
          <cell r="R4629">
            <v>11</v>
          </cell>
          <cell r="S4629">
            <v>24</v>
          </cell>
        </row>
        <row r="4630">
          <cell r="D4630" t="str">
            <v>TP-25-F0000598</v>
          </cell>
          <cell r="E4630" t="str">
            <v>JUNAIDI</v>
          </cell>
          <cell r="F4630" t="str">
            <v>BP 3293 PB</v>
          </cell>
          <cell r="G4630" t="str">
            <v>C0</v>
          </cell>
          <cell r="H4630" t="str">
            <v>14.CALL CENTER</v>
          </cell>
          <cell r="I4630" t="str">
            <v>A</v>
          </cell>
          <cell r="J4630">
            <v>21</v>
          </cell>
          <cell r="K4630" t="str">
            <v>MH1JM3119JK869276</v>
          </cell>
          <cell r="L4630" t="str">
            <v>JM31E1865884</v>
          </cell>
          <cell r="M4630" t="str">
            <v>HONDA</v>
          </cell>
          <cell r="N4630" t="str">
            <v>SCOOPY</v>
          </cell>
          <cell r="O4630" t="str">
            <v>COKLAT HITAM</v>
          </cell>
          <cell r="P4630" t="str">
            <v>JG</v>
          </cell>
          <cell r="Q4630" t="str">
            <v>BELUM JTO</v>
          </cell>
          <cell r="R4630">
            <v>3</v>
          </cell>
          <cell r="S4630">
            <v>18</v>
          </cell>
        </row>
        <row r="4631">
          <cell r="D4631" t="str">
            <v>TP-25-F0000608</v>
          </cell>
          <cell r="E4631" t="str">
            <v>IDA</v>
          </cell>
          <cell r="F4631" t="str">
            <v>BP 3846 PC</v>
          </cell>
          <cell r="G4631" t="str">
            <v>C0</v>
          </cell>
          <cell r="H4631" t="str">
            <v>02.REY</v>
          </cell>
          <cell r="I4631" t="str">
            <v>A</v>
          </cell>
          <cell r="J4631">
            <v>26</v>
          </cell>
          <cell r="K4631" t="str">
            <v>MH1JM1120KK283130</v>
          </cell>
          <cell r="L4631" t="str">
            <v>JM11E2265189</v>
          </cell>
          <cell r="M4631" t="str">
            <v>HONDA</v>
          </cell>
          <cell r="N4631" t="str">
            <v>BEAT</v>
          </cell>
          <cell r="O4631" t="str">
            <v>MERAH HITAM</v>
          </cell>
          <cell r="P4631" t="str">
            <v>JG</v>
          </cell>
          <cell r="Q4631" t="str">
            <v>BELUM JTO</v>
          </cell>
          <cell r="R4631">
            <v>3</v>
          </cell>
          <cell r="S4631">
            <v>12</v>
          </cell>
        </row>
        <row r="4632">
          <cell r="D4632" t="str">
            <v>TP-25-F0000617</v>
          </cell>
          <cell r="E4632" t="str">
            <v>BURHANUDIN</v>
          </cell>
          <cell r="F4632" t="str">
            <v>BP 3531 GB</v>
          </cell>
          <cell r="G4632" t="str">
            <v>C0</v>
          </cell>
          <cell r="H4632" t="str">
            <v>02.REY</v>
          </cell>
          <cell r="I4632" t="str">
            <v/>
          </cell>
          <cell r="J4632">
            <v>2</v>
          </cell>
          <cell r="K4632" t="str">
            <v>MH1KC8114FK035735</v>
          </cell>
          <cell r="L4632" t="str">
            <v>KC81E1035800</v>
          </cell>
          <cell r="M4632" t="str">
            <v>HONDA</v>
          </cell>
          <cell r="N4632" t="str">
            <v>CB 150 R STREET FIRE</v>
          </cell>
          <cell r="O4632" t="str">
            <v>HITAM</v>
          </cell>
          <cell r="P4632" t="str">
            <v>JG</v>
          </cell>
          <cell r="Q4632" t="str">
            <v>GAGAL BAYAR</v>
          </cell>
          <cell r="R4632">
            <v>2</v>
          </cell>
          <cell r="S4632">
            <v>12</v>
          </cell>
        </row>
        <row r="4633">
          <cell r="D4633" t="str">
            <v>TP-25-F0000623</v>
          </cell>
          <cell r="E4633" t="str">
            <v>ALFI HIDAYATI</v>
          </cell>
          <cell r="F4633" t="str">
            <v>BP 3451 WP</v>
          </cell>
          <cell r="G4633" t="str">
            <v>C0</v>
          </cell>
          <cell r="H4633" t="str">
            <v>14.CALL CENTER</v>
          </cell>
          <cell r="I4633" t="str">
            <v/>
          </cell>
          <cell r="J4633">
            <v>6</v>
          </cell>
          <cell r="K4633" t="str">
            <v>MH1JFD229DK280711</v>
          </cell>
          <cell r="L4633" t="str">
            <v>JFD2E2283356</v>
          </cell>
          <cell r="M4633" t="str">
            <v>HONDA</v>
          </cell>
          <cell r="N4633" t="str">
            <v>BEAT CW</v>
          </cell>
          <cell r="O4633" t="str">
            <v>HITAM</v>
          </cell>
          <cell r="P4633" t="str">
            <v>JG</v>
          </cell>
          <cell r="Q4633" t="str">
            <v>BELUM JTO</v>
          </cell>
          <cell r="R4633">
            <v>2</v>
          </cell>
          <cell r="S4633">
            <v>12</v>
          </cell>
        </row>
        <row r="4634">
          <cell r="D4634" t="str">
            <v>TP-25-F0000632</v>
          </cell>
          <cell r="E4634" t="str">
            <v>RIO WAHYUDIONO</v>
          </cell>
          <cell r="F4634" t="str">
            <v>BP 2482 WW</v>
          </cell>
          <cell r="G4634" t="str">
            <v>C0</v>
          </cell>
          <cell r="H4634" t="str">
            <v>14.CALL CENTER</v>
          </cell>
          <cell r="I4634" t="str">
            <v/>
          </cell>
          <cell r="J4634">
            <v>10</v>
          </cell>
          <cell r="K4634" t="str">
            <v>MH1KF4111KK695211</v>
          </cell>
          <cell r="L4634" t="str">
            <v>KF41E1697892</v>
          </cell>
          <cell r="M4634" t="str">
            <v>HONDA</v>
          </cell>
          <cell r="N4634" t="str">
            <v>VARIO 150</v>
          </cell>
          <cell r="O4634" t="str">
            <v>HITAM</v>
          </cell>
          <cell r="P4634" t="str">
            <v>JG</v>
          </cell>
          <cell r="Q4634" t="str">
            <v>BELUM JTO</v>
          </cell>
          <cell r="R4634">
            <v>2</v>
          </cell>
          <cell r="S4634">
            <v>24</v>
          </cell>
        </row>
        <row r="4635">
          <cell r="D4635" t="str">
            <v>TP-25-F0000431</v>
          </cell>
          <cell r="E4635" t="str">
            <v>ISKANDAR</v>
          </cell>
          <cell r="F4635" t="str">
            <v>BP 2548 PG</v>
          </cell>
          <cell r="G4635" t="str">
            <v>C0</v>
          </cell>
          <cell r="H4635" t="str">
            <v>01.SYAMSURI</v>
          </cell>
          <cell r="I4635" t="str">
            <v>A</v>
          </cell>
          <cell r="J4635">
            <v>17</v>
          </cell>
          <cell r="K4635" t="str">
            <v>MH1KC0216LK101181</v>
          </cell>
          <cell r="L4635" t="str">
            <v>KC02E1100671</v>
          </cell>
          <cell r="M4635" t="str">
            <v>HONDA</v>
          </cell>
          <cell r="N4635" t="str">
            <v>CB VERZA</v>
          </cell>
          <cell r="O4635" t="str">
            <v>HITAM</v>
          </cell>
          <cell r="P4635" t="str">
            <v>JG</v>
          </cell>
          <cell r="Q4635" t="str">
            <v>BELUM JTO</v>
          </cell>
          <cell r="R4635">
            <v>5</v>
          </cell>
          <cell r="S4635">
            <v>12</v>
          </cell>
        </row>
        <row r="4636">
          <cell r="D4636" t="str">
            <v>TP-25-F0000439</v>
          </cell>
          <cell r="E4636" t="str">
            <v>PUPU JUWARIANTO</v>
          </cell>
          <cell r="F4636" t="str">
            <v>BP 2072 FW</v>
          </cell>
          <cell r="G4636" t="str">
            <v>C0</v>
          </cell>
          <cell r="H4636" t="str">
            <v>02.REY</v>
          </cell>
          <cell r="I4636" t="str">
            <v>A</v>
          </cell>
          <cell r="J4636">
            <v>16</v>
          </cell>
          <cell r="K4636" t="str">
            <v>MH1JFZ116GK080220</v>
          </cell>
          <cell r="L4636" t="str">
            <v>JFZ1E1090945</v>
          </cell>
          <cell r="M4636" t="str">
            <v>HONDA</v>
          </cell>
          <cell r="N4636" t="str">
            <v>BEAT</v>
          </cell>
          <cell r="O4636" t="str">
            <v>HITAM</v>
          </cell>
          <cell r="P4636" t="str">
            <v>JG</v>
          </cell>
          <cell r="Q4636" t="str">
            <v>BELUM JTO</v>
          </cell>
          <cell r="R4636">
            <v>5</v>
          </cell>
          <cell r="S4636">
            <v>24</v>
          </cell>
        </row>
        <row r="4637">
          <cell r="D4637" t="str">
            <v>TP-25-F0000443</v>
          </cell>
          <cell r="E4637" t="str">
            <v>HENDRIK PRIYONO</v>
          </cell>
          <cell r="F4637" t="str">
            <v>BP 4928 WR</v>
          </cell>
          <cell r="G4637" t="str">
            <v>C0</v>
          </cell>
          <cell r="H4637" t="str">
            <v>14.CALL CENTER</v>
          </cell>
          <cell r="I4637" t="str">
            <v>A</v>
          </cell>
          <cell r="J4637">
            <v>17</v>
          </cell>
          <cell r="K4637" t="str">
            <v>MH3SE8860GJ049753</v>
          </cell>
          <cell r="L4637" t="str">
            <v>E3R2E1210521</v>
          </cell>
          <cell r="M4637" t="str">
            <v>YAMAHA</v>
          </cell>
          <cell r="N4637" t="str">
            <v>MIO M3</v>
          </cell>
          <cell r="O4637" t="str">
            <v>HIJAU</v>
          </cell>
          <cell r="P4637" t="str">
            <v>JG</v>
          </cell>
          <cell r="Q4637" t="str">
            <v>BELUM JTO</v>
          </cell>
          <cell r="R4637">
            <v>5</v>
          </cell>
          <cell r="S4637">
            <v>24</v>
          </cell>
        </row>
        <row r="4638">
          <cell r="D4638" t="str">
            <v>TP-25-F0000447</v>
          </cell>
          <cell r="E4638" t="str">
            <v>AGUS WANASIR</v>
          </cell>
          <cell r="F4638" t="str">
            <v>BP 3951 PI</v>
          </cell>
          <cell r="G4638" t="str">
            <v>C0</v>
          </cell>
          <cell r="H4638" t="str">
            <v>02.REY</v>
          </cell>
          <cell r="I4638" t="str">
            <v>A</v>
          </cell>
          <cell r="J4638">
            <v>18</v>
          </cell>
          <cell r="K4638" t="str">
            <v>MH1JM0110MK149724</v>
          </cell>
          <cell r="L4638" t="str">
            <v>JM01E1147051</v>
          </cell>
          <cell r="M4638" t="str">
            <v>HONDA</v>
          </cell>
          <cell r="N4638" t="str">
            <v>SCOOPY</v>
          </cell>
          <cell r="O4638" t="str">
            <v>HITAM</v>
          </cell>
          <cell r="P4638" t="str">
            <v>JG</v>
          </cell>
          <cell r="Q4638" t="str">
            <v>BELUM JTO</v>
          </cell>
          <cell r="R4638">
            <v>5</v>
          </cell>
          <cell r="S4638">
            <v>24</v>
          </cell>
        </row>
        <row r="4639">
          <cell r="D4639" t="str">
            <v>TP-25-F0000451</v>
          </cell>
          <cell r="E4639" t="str">
            <v>AHMAT</v>
          </cell>
          <cell r="F4639" t="str">
            <v>BP 3739 PT</v>
          </cell>
          <cell r="G4639" t="str">
            <v>C0</v>
          </cell>
          <cell r="H4639" t="str">
            <v>02.REY</v>
          </cell>
          <cell r="I4639" t="str">
            <v>A</v>
          </cell>
          <cell r="J4639">
            <v>20</v>
          </cell>
          <cell r="K4639" t="str">
            <v>MH1JM3113HK060673</v>
          </cell>
          <cell r="L4639" t="str">
            <v>JM31E1065794</v>
          </cell>
          <cell r="M4639" t="str">
            <v>HONDA</v>
          </cell>
          <cell r="N4639" t="str">
            <v>SCOOPY</v>
          </cell>
          <cell r="O4639" t="str">
            <v>PUTIH HITAM</v>
          </cell>
          <cell r="P4639" t="str">
            <v>JG</v>
          </cell>
          <cell r="Q4639" t="str">
            <v>BELUM JTO</v>
          </cell>
          <cell r="R4639">
            <v>5</v>
          </cell>
          <cell r="S4639">
            <v>24</v>
          </cell>
        </row>
        <row r="4640">
          <cell r="D4640" t="str">
            <v>TP-25-F0000528</v>
          </cell>
          <cell r="E4640" t="str">
            <v>AFIFAH ISMAIL</v>
          </cell>
          <cell r="F4640" t="str">
            <v>BP 2321 JB</v>
          </cell>
          <cell r="G4640" t="str">
            <v>C0</v>
          </cell>
          <cell r="H4640" t="str">
            <v>01.SYAMSURI</v>
          </cell>
          <cell r="I4640" t="str">
            <v>A</v>
          </cell>
          <cell r="J4640">
            <v>23</v>
          </cell>
          <cell r="K4640" t="str">
            <v>MH1JM3134LK304504</v>
          </cell>
          <cell r="L4640" t="str">
            <v>JM31E3299723</v>
          </cell>
          <cell r="M4640" t="str">
            <v>HONDA</v>
          </cell>
          <cell r="N4640" t="str">
            <v>SCOOPY F1</v>
          </cell>
          <cell r="O4640" t="str">
            <v>COKLAT HITAM</v>
          </cell>
          <cell r="P4640" t="str">
            <v>JG</v>
          </cell>
          <cell r="Q4640" t="str">
            <v>BELUM JTO</v>
          </cell>
          <cell r="R4640">
            <v>4</v>
          </cell>
          <cell r="S4640">
            <v>12</v>
          </cell>
        </row>
        <row r="4641">
          <cell r="D4641" t="str">
            <v>TP-25-F0000545</v>
          </cell>
          <cell r="E4641" t="str">
            <v>FANDI ANJAYA</v>
          </cell>
          <cell r="F4641" t="str">
            <v>BP 2395 MB</v>
          </cell>
          <cell r="G4641" t="str">
            <v>C0</v>
          </cell>
          <cell r="H4641" t="str">
            <v>02.REY</v>
          </cell>
          <cell r="I4641" t="str">
            <v>A</v>
          </cell>
          <cell r="J4641">
            <v>1</v>
          </cell>
          <cell r="K4641" t="str">
            <v>MH1JFV112GK380247</v>
          </cell>
          <cell r="L4641" t="str">
            <v>JFV1E1388309</v>
          </cell>
          <cell r="M4641" t="str">
            <v>HONDA</v>
          </cell>
          <cell r="N4641" t="str">
            <v>VARIO</v>
          </cell>
          <cell r="O4641" t="str">
            <v>HITAM</v>
          </cell>
          <cell r="P4641" t="str">
            <v>JG</v>
          </cell>
          <cell r="Q4641" t="str">
            <v>DONE</v>
          </cell>
          <cell r="R4641">
            <v>3</v>
          </cell>
          <cell r="S4641">
            <v>24</v>
          </cell>
        </row>
        <row r="4642">
          <cell r="D4642" t="str">
            <v>TP-25-F0000546</v>
          </cell>
          <cell r="E4642" t="str">
            <v>SUWITO</v>
          </cell>
          <cell r="F4642" t="str">
            <v>BP 3504 PJ</v>
          </cell>
          <cell r="G4642" t="str">
            <v>C0</v>
          </cell>
          <cell r="H4642" t="str">
            <v>02.REY</v>
          </cell>
          <cell r="I4642" t="str">
            <v>A</v>
          </cell>
          <cell r="J4642">
            <v>1</v>
          </cell>
          <cell r="K4642" t="str">
            <v>MH1KF4127MK346484</v>
          </cell>
          <cell r="L4642" t="str">
            <v>KF41E2350556</v>
          </cell>
          <cell r="M4642" t="str">
            <v>HONDA</v>
          </cell>
          <cell r="N4642" t="str">
            <v>VARIO</v>
          </cell>
          <cell r="O4642" t="str">
            <v>MERAH</v>
          </cell>
          <cell r="P4642" t="str">
            <v>JG</v>
          </cell>
          <cell r="Q4642" t="str">
            <v>GAGAL BAYAR</v>
          </cell>
          <cell r="R4642">
            <v>3</v>
          </cell>
          <cell r="S4642">
            <v>24</v>
          </cell>
        </row>
        <row r="4643">
          <cell r="D4643" t="str">
            <v>SP-25-F0001904</v>
          </cell>
          <cell r="E4643" t="str">
            <v>ISKAK SUMAYAR</v>
          </cell>
          <cell r="F4643" t="str">
            <v>BP 2140 CO</v>
          </cell>
          <cell r="G4643" t="str">
            <v>C0</v>
          </cell>
          <cell r="H4643" t="str">
            <v>09.OLOAN</v>
          </cell>
          <cell r="I4643" t="str">
            <v>A</v>
          </cell>
          <cell r="J4643">
            <v>2</v>
          </cell>
          <cell r="K4643" t="str">
            <v>MH1JM8211NK694460</v>
          </cell>
          <cell r="L4643" t="str">
            <v>JM82E1692459</v>
          </cell>
          <cell r="M4643" t="str">
            <v>HONDA</v>
          </cell>
          <cell r="N4643" t="str">
            <v>BEAT STREET</v>
          </cell>
          <cell r="O4643" t="str">
            <v>SILVER</v>
          </cell>
          <cell r="P4643" t="str">
            <v>JG</v>
          </cell>
          <cell r="Q4643" t="str">
            <v>GAGAL BAYAR</v>
          </cell>
          <cell r="R4643">
            <v>3</v>
          </cell>
          <cell r="S4643">
            <v>18</v>
          </cell>
        </row>
        <row r="4644">
          <cell r="D4644" t="str">
            <v>SP-25-F0001928</v>
          </cell>
          <cell r="E4644" t="str">
            <v>MHD ALPI RIDHO</v>
          </cell>
          <cell r="F4644" t="str">
            <v>BP 3850 UM</v>
          </cell>
          <cell r="G4644" t="str">
            <v>C0</v>
          </cell>
          <cell r="H4644" t="str">
            <v>06.ROBEN</v>
          </cell>
          <cell r="I4644" t="str">
            <v>D</v>
          </cell>
          <cell r="J4644">
            <v>6</v>
          </cell>
          <cell r="K4644" t="str">
            <v>MH1JM0219LK030678</v>
          </cell>
          <cell r="L4644" t="str">
            <v>JM02E1032218</v>
          </cell>
          <cell r="M4644" t="str">
            <v>HONDA</v>
          </cell>
          <cell r="N4644" t="str">
            <v>SCOOPY</v>
          </cell>
          <cell r="O4644" t="str">
            <v>COKLAT</v>
          </cell>
          <cell r="P4644" t="str">
            <v>JG</v>
          </cell>
          <cell r="Q4644" t="str">
            <v>BELUM JTO</v>
          </cell>
          <cell r="R4644">
            <v>3</v>
          </cell>
          <cell r="S4644">
            <v>12</v>
          </cell>
        </row>
        <row r="4645">
          <cell r="D4645" t="str">
            <v>SP-25-F0001940</v>
          </cell>
          <cell r="E4645" t="str">
            <v>LUKMAN HAKIM</v>
          </cell>
          <cell r="F4645" t="str">
            <v>BP 6961 RF</v>
          </cell>
          <cell r="G4645" t="str">
            <v>C0</v>
          </cell>
          <cell r="H4645" t="str">
            <v>13.WILFRIN</v>
          </cell>
          <cell r="I4645" t="str">
            <v>A</v>
          </cell>
          <cell r="J4645">
            <v>5</v>
          </cell>
          <cell r="K4645" t="str">
            <v>MH1JFK112EK177953</v>
          </cell>
          <cell r="L4645" t="str">
            <v>JFK1E1176124</v>
          </cell>
          <cell r="M4645" t="str">
            <v>HONDA</v>
          </cell>
          <cell r="N4645" t="str">
            <v>VARIO 125</v>
          </cell>
          <cell r="O4645" t="str">
            <v>COKLAT</v>
          </cell>
          <cell r="P4645" t="str">
            <v>JG</v>
          </cell>
          <cell r="Q4645" t="str">
            <v>GAGAL BAYAR</v>
          </cell>
          <cell r="R4645">
            <v>3</v>
          </cell>
          <cell r="S4645">
            <v>12</v>
          </cell>
        </row>
        <row r="4646">
          <cell r="D4646" t="str">
            <v>SP-25-F0001946</v>
          </cell>
          <cell r="E4646" t="str">
            <v>ANDRI SANDI YULIAN</v>
          </cell>
          <cell r="F4646" t="str">
            <v>BP 2263 UH</v>
          </cell>
          <cell r="G4646" t="str">
            <v>C0</v>
          </cell>
          <cell r="H4646" t="str">
            <v>14.CALL CENTER</v>
          </cell>
          <cell r="I4646" t="str">
            <v>A</v>
          </cell>
          <cell r="J4646">
            <v>22</v>
          </cell>
          <cell r="K4646" t="str">
            <v>MH1JFZ132KK491804</v>
          </cell>
          <cell r="L4646" t="str">
            <v>JFZ1E3491713</v>
          </cell>
          <cell r="M4646" t="str">
            <v>HONDA</v>
          </cell>
          <cell r="N4646" t="str">
            <v>BEAT DIGITAL</v>
          </cell>
          <cell r="O4646" t="str">
            <v>PUTIH</v>
          </cell>
          <cell r="P4646" t="str">
            <v>JG</v>
          </cell>
          <cell r="Q4646" t="str">
            <v>BELUM JTO</v>
          </cell>
          <cell r="R4646">
            <v>3</v>
          </cell>
          <cell r="S4646">
            <v>18</v>
          </cell>
        </row>
        <row r="4647">
          <cell r="D4647" t="str">
            <v>TP-25-F0000547</v>
          </cell>
          <cell r="E4647" t="str">
            <v>NELMAWATI</v>
          </cell>
          <cell r="F4647" t="str">
            <v>BP 3449 PC</v>
          </cell>
          <cell r="G4647" t="str">
            <v>C0</v>
          </cell>
          <cell r="H4647" t="str">
            <v>02.REY</v>
          </cell>
          <cell r="I4647" t="str">
            <v>A</v>
          </cell>
          <cell r="J4647">
            <v>1</v>
          </cell>
          <cell r="K4647" t="str">
            <v>MH1KF4111KK697279</v>
          </cell>
          <cell r="L4647" t="str">
            <v>KF41E1699970</v>
          </cell>
          <cell r="M4647" t="str">
            <v>HONDA</v>
          </cell>
          <cell r="N4647" t="str">
            <v>VARIO 150</v>
          </cell>
          <cell r="O4647" t="str">
            <v>SILVER</v>
          </cell>
          <cell r="P4647" t="str">
            <v>JG</v>
          </cell>
          <cell r="Q4647" t="str">
            <v>GAGAL BAYAR</v>
          </cell>
          <cell r="R4647">
            <v>3</v>
          </cell>
          <cell r="S4647">
            <v>24</v>
          </cell>
        </row>
        <row r="4648">
          <cell r="D4648" t="str">
            <v>TP-25-F0000552</v>
          </cell>
          <cell r="E4648" t="str">
            <v>META YOLANDA</v>
          </cell>
          <cell r="F4648" t="str">
            <v>BP 3939 PI</v>
          </cell>
          <cell r="G4648" t="str">
            <v>C0</v>
          </cell>
          <cell r="H4648" t="str">
            <v>02.REY</v>
          </cell>
          <cell r="I4648" t="str">
            <v>A</v>
          </cell>
          <cell r="J4648">
            <v>2</v>
          </cell>
          <cell r="K4648" t="str">
            <v>MH1KF7112MK070448</v>
          </cell>
          <cell r="L4648" t="str">
            <v>KF71E1070462</v>
          </cell>
          <cell r="M4648" t="str">
            <v>HONDA</v>
          </cell>
          <cell r="N4648" t="str">
            <v>PCX</v>
          </cell>
          <cell r="O4648" t="str">
            <v>ABU ABU</v>
          </cell>
          <cell r="P4648" t="str">
            <v>JG</v>
          </cell>
          <cell r="Q4648" t="str">
            <v>GAGAL BAYAR</v>
          </cell>
          <cell r="R4648">
            <v>3</v>
          </cell>
          <cell r="S4648">
            <v>24</v>
          </cell>
        </row>
        <row r="4649">
          <cell r="D4649" t="str">
            <v>TP-25-F0000559</v>
          </cell>
          <cell r="E4649" t="str">
            <v>MUHAMMAD RICKY NASIR</v>
          </cell>
          <cell r="F4649" t="str">
            <v>BP 5218 HW</v>
          </cell>
          <cell r="G4649" t="str">
            <v>C0</v>
          </cell>
          <cell r="H4649" t="str">
            <v>14.CALL CENTER</v>
          </cell>
          <cell r="I4649" t="str">
            <v>A</v>
          </cell>
          <cell r="J4649">
            <v>5</v>
          </cell>
          <cell r="K4649" t="str">
            <v>MH3SG4620LJ077474</v>
          </cell>
          <cell r="L4649" t="str">
            <v>G3J1E0545472</v>
          </cell>
          <cell r="M4649" t="str">
            <v>YAMAHA</v>
          </cell>
          <cell r="N4649" t="str">
            <v>AEROX</v>
          </cell>
          <cell r="O4649" t="str">
            <v>PUTIH</v>
          </cell>
          <cell r="P4649" t="str">
            <v>JG</v>
          </cell>
          <cell r="Q4649" t="str">
            <v>GAGAL BAYAR</v>
          </cell>
          <cell r="R4649">
            <v>3</v>
          </cell>
          <cell r="S4649">
            <v>24</v>
          </cell>
        </row>
        <row r="4650">
          <cell r="D4650" t="str">
            <v>TP-25-F0000604</v>
          </cell>
          <cell r="E4650" t="str">
            <v>NURMA SITAH</v>
          </cell>
          <cell r="F4650" t="str">
            <v>BP 2540 PO</v>
          </cell>
          <cell r="G4650" t="str">
            <v>C0</v>
          </cell>
          <cell r="H4650" t="str">
            <v>02.REY</v>
          </cell>
          <cell r="I4650" t="str">
            <v>A</v>
          </cell>
          <cell r="J4650">
            <v>23</v>
          </cell>
          <cell r="K4650" t="str">
            <v>MH1JM0218NK707450</v>
          </cell>
          <cell r="L4650" t="str">
            <v>JM02E1707413</v>
          </cell>
          <cell r="M4650" t="str">
            <v>HONDA</v>
          </cell>
          <cell r="N4650" t="str">
            <v>SCOOPY</v>
          </cell>
          <cell r="O4650" t="str">
            <v>PUTIH</v>
          </cell>
          <cell r="P4650" t="str">
            <v>JG</v>
          </cell>
          <cell r="Q4650" t="str">
            <v>BELUM JTO</v>
          </cell>
          <cell r="R4650">
            <v>3</v>
          </cell>
          <cell r="S4650">
            <v>18</v>
          </cell>
        </row>
        <row r="4651">
          <cell r="D4651" t="str">
            <v>TP-25-F0000606</v>
          </cell>
          <cell r="E4651" t="str">
            <v>M. KHALIFATULLAH</v>
          </cell>
          <cell r="F4651" t="str">
            <v>BP 2175 PC</v>
          </cell>
          <cell r="G4651" t="str">
            <v>C0</v>
          </cell>
          <cell r="H4651" t="str">
            <v>01.SYAMSURI</v>
          </cell>
          <cell r="I4651" t="str">
            <v>A</v>
          </cell>
          <cell r="J4651">
            <v>25</v>
          </cell>
          <cell r="K4651" t="str">
            <v>MH1JFZ138KK514082</v>
          </cell>
          <cell r="L4651" t="str">
            <v>JFZ1E3513912</v>
          </cell>
          <cell r="M4651" t="str">
            <v>HONDA</v>
          </cell>
          <cell r="N4651" t="str">
            <v>BEAT</v>
          </cell>
          <cell r="O4651" t="str">
            <v>HITAM</v>
          </cell>
          <cell r="P4651" t="str">
            <v>JG</v>
          </cell>
          <cell r="Q4651" t="str">
            <v>BELUM JTO</v>
          </cell>
          <cell r="R4651">
            <v>3</v>
          </cell>
          <cell r="S4651">
            <v>24</v>
          </cell>
        </row>
        <row r="4652">
          <cell r="D4652" t="str">
            <v>TP-25-F0000635</v>
          </cell>
          <cell r="E4652" t="str">
            <v>JULIANA</v>
          </cell>
          <cell r="F4652" t="str">
            <v>BP 4575 GW</v>
          </cell>
          <cell r="G4652" t="str">
            <v>C0</v>
          </cell>
          <cell r="H4652" t="str">
            <v>14.CALL CENTER</v>
          </cell>
          <cell r="I4652" t="str">
            <v/>
          </cell>
          <cell r="J4652">
            <v>10</v>
          </cell>
          <cell r="K4652" t="str">
            <v>MH3SG3190KJ496629</v>
          </cell>
          <cell r="L4652" t="str">
            <v>G3E4E1344822</v>
          </cell>
          <cell r="M4652" t="str">
            <v>YAMAHA</v>
          </cell>
          <cell r="N4652" t="str">
            <v>N-MAX</v>
          </cell>
          <cell r="O4652" t="str">
            <v>PUTIH</v>
          </cell>
          <cell r="P4652" t="str">
            <v>JG</v>
          </cell>
          <cell r="Q4652" t="str">
            <v>BELUM JTO</v>
          </cell>
          <cell r="R4652">
            <v>2</v>
          </cell>
          <cell r="S4652">
            <v>12</v>
          </cell>
        </row>
        <row r="4653">
          <cell r="D4653" t="str">
            <v>TP-25-F0000643</v>
          </cell>
          <cell r="E4653" t="str">
            <v>SRI KUMALA CHALIK, S.KOM</v>
          </cell>
          <cell r="F4653" t="str">
            <v>BP 2981 FW</v>
          </cell>
          <cell r="G4653" t="str">
            <v>C0</v>
          </cell>
          <cell r="H4653" t="str">
            <v>14.CALL CENTER</v>
          </cell>
          <cell r="I4653" t="str">
            <v/>
          </cell>
          <cell r="J4653">
            <v>16</v>
          </cell>
          <cell r="K4653" t="str">
            <v>MH1JM3117HK401850</v>
          </cell>
          <cell r="L4653" t="str">
            <v>JM31E1405784</v>
          </cell>
          <cell r="M4653" t="str">
            <v>HONDA</v>
          </cell>
          <cell r="N4653" t="str">
            <v>SCOOPY</v>
          </cell>
          <cell r="O4653" t="str">
            <v>COKLAT HITAM</v>
          </cell>
          <cell r="P4653" t="str">
            <v>JG</v>
          </cell>
          <cell r="Q4653" t="str">
            <v>BELUM JTO</v>
          </cell>
          <cell r="R4653">
            <v>2</v>
          </cell>
          <cell r="S4653">
            <v>18</v>
          </cell>
        </row>
        <row r="4654">
          <cell r="D4654" t="str">
            <v>TP-25-F0000650</v>
          </cell>
          <cell r="E4654" t="str">
            <v>TURYANTO</v>
          </cell>
          <cell r="F4654" t="str">
            <v>BP 3691 IT</v>
          </cell>
          <cell r="G4654" t="str">
            <v>C0</v>
          </cell>
          <cell r="H4654" t="str">
            <v>14.CALL CENTER</v>
          </cell>
          <cell r="I4654" t="str">
            <v/>
          </cell>
          <cell r="J4654">
            <v>18</v>
          </cell>
          <cell r="K4654" t="str">
            <v>MH1JFV111FK133381</v>
          </cell>
          <cell r="L4654" t="str">
            <v>JFV1E1135137</v>
          </cell>
          <cell r="M4654" t="str">
            <v>HONDA</v>
          </cell>
          <cell r="N4654" t="str">
            <v>VARIO 125</v>
          </cell>
          <cell r="O4654" t="str">
            <v>MERAH</v>
          </cell>
          <cell r="P4654" t="str">
            <v>JG</v>
          </cell>
          <cell r="Q4654" t="str">
            <v>BELUM JTO</v>
          </cell>
          <cell r="R4654">
            <v>2</v>
          </cell>
          <cell r="S4654">
            <v>12</v>
          </cell>
        </row>
        <row r="4655">
          <cell r="D4655" t="str">
            <v>TP-25-F0000652</v>
          </cell>
          <cell r="E4655" t="str">
            <v>MUSLIMIN</v>
          </cell>
          <cell r="F4655" t="str">
            <v>BP 3489 PI</v>
          </cell>
          <cell r="G4655" t="str">
            <v>C0</v>
          </cell>
          <cell r="H4655" t="str">
            <v>14.CALL CENTER</v>
          </cell>
          <cell r="I4655" t="str">
            <v/>
          </cell>
          <cell r="J4655">
            <v>19</v>
          </cell>
          <cell r="K4655" t="str">
            <v>MH1JM0214MK099036</v>
          </cell>
          <cell r="L4655" t="str">
            <v>JM02E1099167</v>
          </cell>
          <cell r="M4655" t="str">
            <v>HONDA</v>
          </cell>
          <cell r="N4655" t="str">
            <v>SCOOPY</v>
          </cell>
          <cell r="O4655" t="str">
            <v>HITAM</v>
          </cell>
          <cell r="P4655" t="str">
            <v>JG</v>
          </cell>
          <cell r="Q4655" t="str">
            <v>BELUM JTO</v>
          </cell>
          <cell r="R4655">
            <v>2</v>
          </cell>
          <cell r="S4655">
            <v>24</v>
          </cell>
        </row>
        <row r="4656">
          <cell r="D4656" t="str">
            <v>TP-25-F0000655</v>
          </cell>
          <cell r="E4656" t="str">
            <v>JAPRI</v>
          </cell>
          <cell r="F4656" t="str">
            <v>BP 2785 CT</v>
          </cell>
          <cell r="G4656" t="str">
            <v>C0</v>
          </cell>
          <cell r="H4656" t="str">
            <v>02.REY</v>
          </cell>
          <cell r="I4656" t="str">
            <v/>
          </cell>
          <cell r="J4656">
            <v>19</v>
          </cell>
          <cell r="K4656" t="str">
            <v>MH1JFL115EK022366</v>
          </cell>
          <cell r="L4656" t="str">
            <v>JFL1E1024575</v>
          </cell>
          <cell r="M4656" t="str">
            <v>HONDA</v>
          </cell>
          <cell r="N4656" t="str">
            <v>SCOOPY</v>
          </cell>
          <cell r="O4656" t="str">
            <v>HITAM BEIGE</v>
          </cell>
          <cell r="P4656" t="str">
            <v>JG</v>
          </cell>
          <cell r="Q4656" t="str">
            <v>BELUM JTO</v>
          </cell>
          <cell r="R4656">
            <v>2</v>
          </cell>
          <cell r="S4656">
            <v>12</v>
          </cell>
        </row>
        <row r="4657">
          <cell r="D4657" t="str">
            <v>TP-25-F0000024</v>
          </cell>
          <cell r="E4657" t="str">
            <v>PRAMONO SURYANTO</v>
          </cell>
          <cell r="F4657" t="str">
            <v>BP 2820 BS</v>
          </cell>
          <cell r="G4657" t="str">
            <v>C0</v>
          </cell>
          <cell r="H4657" t="str">
            <v>14.CALL CENTER</v>
          </cell>
          <cell r="I4657" t="str">
            <v>A</v>
          </cell>
          <cell r="J4657">
            <v>9</v>
          </cell>
          <cell r="K4657" t="str">
            <v>MH1KD1119PK366591</v>
          </cell>
          <cell r="L4657" t="str">
            <v>KD11E1365815</v>
          </cell>
          <cell r="M4657" t="str">
            <v>HONDA</v>
          </cell>
          <cell r="N4657" t="str">
            <v>CRF 150</v>
          </cell>
          <cell r="O4657" t="str">
            <v>HITAM</v>
          </cell>
          <cell r="P4657" t="str">
            <v>JG</v>
          </cell>
          <cell r="Q4657" t="str">
            <v>BELUM JTO</v>
          </cell>
          <cell r="R4657">
            <v>10</v>
          </cell>
          <cell r="S4657">
            <v>36</v>
          </cell>
        </row>
        <row r="4658">
          <cell r="D4658" t="str">
            <v>TP-25-F0000067</v>
          </cell>
          <cell r="E4658" t="str">
            <v>DICO FITRIANSYAH</v>
          </cell>
          <cell r="F4658" t="str">
            <v>BP 3658 PJ</v>
          </cell>
          <cell r="G4658" t="str">
            <v>C0</v>
          </cell>
          <cell r="H4658" t="str">
            <v>01.SYAMSURI</v>
          </cell>
          <cell r="I4658" t="str">
            <v>A</v>
          </cell>
          <cell r="J4658">
            <v>1</v>
          </cell>
          <cell r="K4658" t="str">
            <v>MH1KF4122MK320777</v>
          </cell>
          <cell r="L4658" t="str">
            <v>KF41E2325618</v>
          </cell>
          <cell r="M4658" t="str">
            <v>HONDA</v>
          </cell>
          <cell r="N4658" t="str">
            <v>VARIO</v>
          </cell>
          <cell r="O4658" t="str">
            <v>PUTIH MERAH</v>
          </cell>
          <cell r="P4658" t="str">
            <v>JG</v>
          </cell>
          <cell r="Q4658" t="str">
            <v>GAGAL BAYAR</v>
          </cell>
          <cell r="R4658">
            <v>9</v>
          </cell>
          <cell r="S4658">
            <v>24</v>
          </cell>
        </row>
        <row r="4659">
          <cell r="D4659" t="str">
            <v>TP-25-F0000080</v>
          </cell>
          <cell r="E4659" t="str">
            <v>ENDANG MERISCA</v>
          </cell>
          <cell r="F4659" t="str">
            <v>BP 5265 BU</v>
          </cell>
          <cell r="G4659" t="str">
            <v>C0</v>
          </cell>
          <cell r="H4659" t="str">
            <v>01.SYAMSURI</v>
          </cell>
          <cell r="I4659" t="str">
            <v>A</v>
          </cell>
          <cell r="J4659">
            <v>24</v>
          </cell>
          <cell r="K4659" t="str">
            <v>MH3SG5620MK252641</v>
          </cell>
          <cell r="L4659" t="str">
            <v>G3L8E0463544</v>
          </cell>
          <cell r="M4659" t="str">
            <v>YAMAHA</v>
          </cell>
          <cell r="N4659" t="str">
            <v>NMAX</v>
          </cell>
          <cell r="O4659" t="str">
            <v>HITAM</v>
          </cell>
          <cell r="P4659" t="str">
            <v>JG</v>
          </cell>
          <cell r="Q4659" t="str">
            <v>BELUM JTO</v>
          </cell>
          <cell r="R4659">
            <v>10</v>
          </cell>
          <cell r="S4659">
            <v>24</v>
          </cell>
        </row>
        <row r="4660">
          <cell r="D4660" t="str">
            <v>TP-25-F0000548</v>
          </cell>
          <cell r="E4660" t="str">
            <v>ALDI HENDRI</v>
          </cell>
          <cell r="F4660" t="str">
            <v>BP 4259 PB</v>
          </cell>
          <cell r="G4660" t="str">
            <v>C0</v>
          </cell>
          <cell r="H4660" t="str">
            <v>01.SYAMSURI</v>
          </cell>
          <cell r="I4660" t="str">
            <v>A</v>
          </cell>
          <cell r="J4660">
            <v>1</v>
          </cell>
          <cell r="K4660" t="str">
            <v>MH3SEF510KJ013392</v>
          </cell>
          <cell r="L4660" t="str">
            <v>E31WE0013404</v>
          </cell>
          <cell r="M4660" t="str">
            <v>YAMAHA</v>
          </cell>
          <cell r="N4660" t="str">
            <v>FREEGO</v>
          </cell>
          <cell r="O4660" t="str">
            <v>HITAM</v>
          </cell>
          <cell r="P4660" t="str">
            <v>JG</v>
          </cell>
          <cell r="Q4660" t="str">
            <v>GAGAL BAYAR</v>
          </cell>
          <cell r="R4660">
            <v>3</v>
          </cell>
          <cell r="S4660">
            <v>18</v>
          </cell>
        </row>
        <row r="4661">
          <cell r="D4661" t="str">
            <v>TP-25-F0000574</v>
          </cell>
          <cell r="E4661" t="str">
            <v>PARMONANGAN MANALU</v>
          </cell>
          <cell r="F4661" t="str">
            <v>BP 6815 IB</v>
          </cell>
          <cell r="G4661" t="str">
            <v>C0</v>
          </cell>
          <cell r="H4661" t="str">
            <v>14.CALL CENTER</v>
          </cell>
          <cell r="I4661" t="str">
            <v>A</v>
          </cell>
          <cell r="J4661">
            <v>11</v>
          </cell>
          <cell r="K4661" t="str">
            <v>MH1JBK129RK080288</v>
          </cell>
          <cell r="L4661" t="str">
            <v>JBK1E2077640</v>
          </cell>
          <cell r="M4661" t="str">
            <v>HONDA</v>
          </cell>
          <cell r="N4661" t="str">
            <v>REVO FIT</v>
          </cell>
          <cell r="O4661" t="str">
            <v>HITAM</v>
          </cell>
          <cell r="P4661" t="str">
            <v>JG</v>
          </cell>
          <cell r="Q4661" t="str">
            <v>BELUM JTO</v>
          </cell>
          <cell r="R4661">
            <v>3</v>
          </cell>
          <cell r="S4661">
            <v>24</v>
          </cell>
        </row>
        <row r="4662">
          <cell r="D4662" t="str">
            <v>TP-25-F0000600</v>
          </cell>
          <cell r="E4662" t="str">
            <v>NUR HIDAYAH</v>
          </cell>
          <cell r="F4662" t="str">
            <v>BP 2601 JB</v>
          </cell>
          <cell r="G4662" t="str">
            <v>C0</v>
          </cell>
          <cell r="H4662" t="str">
            <v>14.CALL CENTER</v>
          </cell>
          <cell r="I4662" t="str">
            <v>A</v>
          </cell>
          <cell r="J4662">
            <v>22</v>
          </cell>
          <cell r="K4662" t="str">
            <v>MH1JM3133LK443121</v>
          </cell>
          <cell r="L4662" t="str">
            <v>JM31E3438587</v>
          </cell>
          <cell r="M4662" t="str">
            <v>HONDA</v>
          </cell>
          <cell r="N4662" t="str">
            <v>SCOOPY</v>
          </cell>
          <cell r="O4662" t="str">
            <v>COKLAT HITAM</v>
          </cell>
          <cell r="P4662" t="str">
            <v>JG</v>
          </cell>
          <cell r="Q4662" t="str">
            <v>BELUM JTO</v>
          </cell>
          <cell r="R4662">
            <v>3</v>
          </cell>
          <cell r="S4662">
            <v>24</v>
          </cell>
        </row>
        <row r="4663">
          <cell r="D4663" t="str">
            <v>TP-25-F0000602</v>
          </cell>
          <cell r="E4663" t="str">
            <v>SRI RAHAYU</v>
          </cell>
          <cell r="F4663" t="str">
            <v>BP 3498 PG</v>
          </cell>
          <cell r="G4663" t="str">
            <v>C0</v>
          </cell>
          <cell r="H4663" t="str">
            <v>02.REY</v>
          </cell>
          <cell r="I4663" t="str">
            <v>A</v>
          </cell>
          <cell r="J4663">
            <v>22</v>
          </cell>
          <cell r="K4663" t="str">
            <v>MH1JM8118LK219645</v>
          </cell>
          <cell r="L4663" t="str">
            <v>JM81E1216869</v>
          </cell>
          <cell r="M4663" t="str">
            <v>HONDA</v>
          </cell>
          <cell r="N4663" t="str">
            <v>BEAT</v>
          </cell>
          <cell r="O4663" t="str">
            <v>HITAM</v>
          </cell>
          <cell r="P4663" t="str">
            <v>JG</v>
          </cell>
          <cell r="Q4663" t="str">
            <v>BELUM JTO</v>
          </cell>
          <cell r="R4663">
            <v>3</v>
          </cell>
          <cell r="S4663">
            <v>12</v>
          </cell>
        </row>
        <row r="4664">
          <cell r="D4664" t="str">
            <v>TP-25-F0000128</v>
          </cell>
          <cell r="E4664" t="str">
            <v>RINA</v>
          </cell>
          <cell r="F4664" t="str">
            <v>BP 6306 OB</v>
          </cell>
          <cell r="G4664" t="str">
            <v>C0</v>
          </cell>
          <cell r="H4664" t="str">
            <v>14.CALL CENTER</v>
          </cell>
          <cell r="I4664" t="str">
            <v>A</v>
          </cell>
          <cell r="J4664">
            <v>7</v>
          </cell>
          <cell r="K4664" t="str">
            <v>MH1KF0117RK596234</v>
          </cell>
          <cell r="L4664" t="str">
            <v>KF01E1596184</v>
          </cell>
          <cell r="M4664" t="str">
            <v>HONDA</v>
          </cell>
          <cell r="N4664" t="str">
            <v>VARIO 160</v>
          </cell>
          <cell r="O4664" t="str">
            <v>HITAM</v>
          </cell>
          <cell r="P4664" t="str">
            <v>JG</v>
          </cell>
          <cell r="Q4664" t="str">
            <v>BELUM JTO</v>
          </cell>
          <cell r="R4664">
            <v>9</v>
          </cell>
          <cell r="S4664">
            <v>24</v>
          </cell>
        </row>
        <row r="4665">
          <cell r="D4665" t="str">
            <v>TP-25-F0000133</v>
          </cell>
          <cell r="E4665" t="str">
            <v>TAUFIK HIDAYAT</v>
          </cell>
          <cell r="F4665" t="str">
            <v>BP 2691 MT</v>
          </cell>
          <cell r="G4665" t="str">
            <v>C0</v>
          </cell>
          <cell r="H4665" t="str">
            <v>14.CALL CENTER</v>
          </cell>
          <cell r="I4665" t="str">
            <v>A</v>
          </cell>
          <cell r="J4665">
            <v>10</v>
          </cell>
          <cell r="K4665" t="str">
            <v>MH1KF1116FK268904</v>
          </cell>
          <cell r="L4665" t="str">
            <v>KF11E1275478</v>
          </cell>
          <cell r="M4665" t="str">
            <v>HONDA</v>
          </cell>
          <cell r="N4665" t="str">
            <v>VARIO 150</v>
          </cell>
          <cell r="O4665" t="str">
            <v>PUTIH</v>
          </cell>
          <cell r="P4665" t="str">
            <v>JG</v>
          </cell>
          <cell r="Q4665" t="str">
            <v>DONE</v>
          </cell>
          <cell r="R4665">
            <v>9</v>
          </cell>
          <cell r="S4665">
            <v>24</v>
          </cell>
        </row>
        <row r="4666">
          <cell r="D4666" t="str">
            <v>TP-25-F0000148</v>
          </cell>
          <cell r="E4666" t="str">
            <v>MERRY GORETI DEWINTA PUTRI</v>
          </cell>
          <cell r="F4666" t="str">
            <v>BP 3762 WP</v>
          </cell>
          <cell r="G4666" t="str">
            <v>C0</v>
          </cell>
          <cell r="H4666" t="str">
            <v>01.SYAMSURI</v>
          </cell>
          <cell r="I4666" t="str">
            <v>A</v>
          </cell>
          <cell r="J4666">
            <v>14</v>
          </cell>
          <cell r="K4666" t="str">
            <v>MH1JFD216DK979351</v>
          </cell>
          <cell r="L4666" t="str">
            <v>JFD2E1970403</v>
          </cell>
          <cell r="M4666" t="str">
            <v>HONDA</v>
          </cell>
          <cell r="N4666" t="str">
            <v>BEAT</v>
          </cell>
          <cell r="O4666" t="str">
            <v>MERAH</v>
          </cell>
          <cell r="P4666" t="str">
            <v>JG</v>
          </cell>
          <cell r="Q4666" t="str">
            <v>BELUM JTO</v>
          </cell>
          <cell r="R4666">
            <v>9</v>
          </cell>
          <cell r="S4666">
            <v>24</v>
          </cell>
        </row>
        <row r="4667">
          <cell r="D4667" t="str">
            <v>TP-25-F0000153</v>
          </cell>
          <cell r="E4667" t="str">
            <v>IMMANUEL H. SIMATUPANG</v>
          </cell>
          <cell r="F4667" t="str">
            <v>BP 2493 PQ</v>
          </cell>
          <cell r="G4667" t="str">
            <v>C0</v>
          </cell>
          <cell r="H4667" t="str">
            <v>02.REY</v>
          </cell>
          <cell r="I4667" t="str">
            <v>A</v>
          </cell>
          <cell r="J4667">
            <v>15</v>
          </cell>
          <cell r="K4667" t="str">
            <v>MH1JMC118NK053102</v>
          </cell>
          <cell r="L4667" t="str">
            <v>JMC1E1053220</v>
          </cell>
          <cell r="M4667" t="str">
            <v>HONDA</v>
          </cell>
          <cell r="N4667" t="str">
            <v>VARIO</v>
          </cell>
          <cell r="O4667" t="str">
            <v>HITAM</v>
          </cell>
          <cell r="P4667" t="str">
            <v>JG</v>
          </cell>
          <cell r="Q4667" t="str">
            <v>BELUM JTO</v>
          </cell>
          <cell r="R4667">
            <v>9</v>
          </cell>
          <cell r="S4667">
            <v>12</v>
          </cell>
        </row>
        <row r="4668">
          <cell r="D4668" t="str">
            <v>TP-25-F0000161</v>
          </cell>
          <cell r="E4668" t="str">
            <v>CHODI HERNANDA</v>
          </cell>
          <cell r="F4668" t="str">
            <v>BP 3455 RB</v>
          </cell>
          <cell r="G4668" t="str">
            <v>C0</v>
          </cell>
          <cell r="H4668" t="str">
            <v>01.SYAMSURI</v>
          </cell>
          <cell r="I4668" t="str">
            <v>A</v>
          </cell>
          <cell r="J4668">
            <v>18</v>
          </cell>
          <cell r="K4668" t="str">
            <v>MH1JM0212MK437601</v>
          </cell>
          <cell r="L4668" t="str">
            <v>JM02E1433829</v>
          </cell>
          <cell r="M4668" t="str">
            <v>HONDA</v>
          </cell>
          <cell r="N4668" t="str">
            <v>SCOOPY</v>
          </cell>
          <cell r="O4668" t="str">
            <v>HITAM</v>
          </cell>
          <cell r="P4668" t="str">
            <v>JG</v>
          </cell>
          <cell r="Q4668" t="str">
            <v>BELUM JTO</v>
          </cell>
          <cell r="R4668">
            <v>9</v>
          </cell>
          <cell r="S4668">
            <v>18</v>
          </cell>
        </row>
        <row r="4669">
          <cell r="D4669" t="str">
            <v>TP-25-F0000669</v>
          </cell>
          <cell r="E4669" t="str">
            <v>JEVRI SARAGIH</v>
          </cell>
          <cell r="F4669" t="str">
            <v>BP 2089 FW</v>
          </cell>
          <cell r="G4669" t="str">
            <v>C0</v>
          </cell>
          <cell r="H4669" t="str">
            <v>02.REY</v>
          </cell>
          <cell r="I4669" t="str">
            <v/>
          </cell>
          <cell r="J4669">
            <v>25</v>
          </cell>
          <cell r="K4669" t="str">
            <v>MH1KF1122HK049899</v>
          </cell>
          <cell r="L4669" t="str">
            <v>KF11E2046519</v>
          </cell>
          <cell r="M4669" t="str">
            <v>HONDA</v>
          </cell>
          <cell r="N4669" t="str">
            <v>VARIO</v>
          </cell>
          <cell r="O4669" t="str">
            <v>BIRU</v>
          </cell>
          <cell r="P4669" t="str">
            <v>JG</v>
          </cell>
          <cell r="Q4669" t="str">
            <v>BELUM JTO</v>
          </cell>
          <cell r="R4669">
            <v>2</v>
          </cell>
          <cell r="S4669">
            <v>12</v>
          </cell>
        </row>
        <row r="4670">
          <cell r="D4670" t="str">
            <v>TP-25-F0000709</v>
          </cell>
          <cell r="E4670" t="str">
            <v>AHMAD SABRI</v>
          </cell>
          <cell r="F4670" t="str">
            <v>BP 2036 BU</v>
          </cell>
          <cell r="G4670" t="str">
            <v>C0</v>
          </cell>
          <cell r="H4670" t="str">
            <v>14.CALL CENTER</v>
          </cell>
          <cell r="I4670" t="str">
            <v/>
          </cell>
          <cell r="J4670">
            <v>14</v>
          </cell>
          <cell r="K4670" t="str">
            <v>MH1KC9118HK104208</v>
          </cell>
          <cell r="L4670" t="str">
            <v>KC91E1095624</v>
          </cell>
          <cell r="M4670" t="str">
            <v>HONDA</v>
          </cell>
          <cell r="N4670" t="str">
            <v>CBR</v>
          </cell>
          <cell r="O4670" t="str">
            <v>HITAM</v>
          </cell>
          <cell r="P4670" t="str">
            <v>JG</v>
          </cell>
          <cell r="Q4670" t="str">
            <v>BELUM JTO</v>
          </cell>
          <cell r="R4670">
            <v>1</v>
          </cell>
          <cell r="S4670">
            <v>24</v>
          </cell>
        </row>
        <row r="4671">
          <cell r="D4671" t="str">
            <v>TP-25-F0000714</v>
          </cell>
          <cell r="E4671" t="str">
            <v>ELITA SETIAWATI</v>
          </cell>
          <cell r="F4671" t="str">
            <v>BP 2868 UB</v>
          </cell>
          <cell r="G4671" t="str">
            <v>C0</v>
          </cell>
          <cell r="H4671" t="str">
            <v>14.CALL CENTER</v>
          </cell>
          <cell r="I4671" t="str">
            <v/>
          </cell>
          <cell r="J4671">
            <v>15</v>
          </cell>
          <cell r="K4671" t="str">
            <v>MH1KF411XKK742509</v>
          </cell>
          <cell r="L4671" t="str">
            <v>KF41E1745199</v>
          </cell>
          <cell r="M4671" t="str">
            <v>HONDA</v>
          </cell>
          <cell r="N4671" t="str">
            <v>VARIO 150 KEYLESS</v>
          </cell>
          <cell r="O4671" t="str">
            <v>MERAH</v>
          </cell>
          <cell r="P4671" t="str">
            <v>JG</v>
          </cell>
          <cell r="Q4671" t="str">
            <v>BELUM JTO</v>
          </cell>
          <cell r="R4671">
            <v>1</v>
          </cell>
          <cell r="S4671">
            <v>24</v>
          </cell>
        </row>
        <row r="4672">
          <cell r="D4672" t="str">
            <v>TP-25-F0000727</v>
          </cell>
          <cell r="E4672" t="str">
            <v>RIZKY DHARMA AZRIANDY</v>
          </cell>
          <cell r="F4672" t="str">
            <v>BP 2168 BN</v>
          </cell>
          <cell r="G4672" t="str">
            <v>C0</v>
          </cell>
          <cell r="H4672" t="str">
            <v>14.CALL CENTER</v>
          </cell>
          <cell r="I4672" t="str">
            <v/>
          </cell>
          <cell r="J4672">
            <v>18</v>
          </cell>
          <cell r="K4672" t="str">
            <v>MH1JM0215NK593116</v>
          </cell>
          <cell r="L4672" t="str">
            <v>JM02E1593001</v>
          </cell>
          <cell r="M4672" t="str">
            <v>HONDA</v>
          </cell>
          <cell r="N4672" t="str">
            <v>SCOOPY</v>
          </cell>
          <cell r="O4672" t="str">
            <v>HITAM</v>
          </cell>
          <cell r="P4672" t="str">
            <v>JG</v>
          </cell>
          <cell r="Q4672" t="str">
            <v>BELUM JTO</v>
          </cell>
          <cell r="R4672">
            <v>1</v>
          </cell>
          <cell r="S4672">
            <v>24</v>
          </cell>
        </row>
        <row r="4673">
          <cell r="D4673" t="str">
            <v>SP-25-F0001959</v>
          </cell>
          <cell r="E4673" t="str">
            <v>YOHANES SUNARTO</v>
          </cell>
          <cell r="F4673" t="str">
            <v>BP 3166 RD</v>
          </cell>
          <cell r="G4673" t="str">
            <v>C0</v>
          </cell>
          <cell r="H4673" t="str">
            <v>14.CALL CENTER</v>
          </cell>
          <cell r="I4673" t="str">
            <v>A</v>
          </cell>
          <cell r="J4673">
            <v>7</v>
          </cell>
          <cell r="K4673" t="str">
            <v>MH1KB1117MK313261</v>
          </cell>
          <cell r="L4673" t="str">
            <v>KB11E1312887</v>
          </cell>
          <cell r="M4673" t="str">
            <v>HONDA</v>
          </cell>
          <cell r="N4673" t="str">
            <v>SONIC</v>
          </cell>
          <cell r="O4673" t="str">
            <v>HITAM</v>
          </cell>
          <cell r="P4673" t="str">
            <v>JG</v>
          </cell>
          <cell r="Q4673" t="str">
            <v>BELUM JTO</v>
          </cell>
          <cell r="R4673">
            <v>3</v>
          </cell>
          <cell r="S4673">
            <v>12</v>
          </cell>
        </row>
        <row r="4674">
          <cell r="D4674" t="str">
            <v>SP-25-F0001961</v>
          </cell>
          <cell r="E4674" t="str">
            <v>MUHAMMAD BADRID DZUJAH</v>
          </cell>
          <cell r="F4674" t="str">
            <v>BP 3952 SO</v>
          </cell>
          <cell r="G4674" t="str">
            <v>C0</v>
          </cell>
          <cell r="H4674" t="str">
            <v>14.CALL CENTER</v>
          </cell>
          <cell r="I4674" t="str">
            <v>A</v>
          </cell>
          <cell r="J4674">
            <v>6</v>
          </cell>
          <cell r="K4674" t="str">
            <v>MH1JM8125PK744807</v>
          </cell>
          <cell r="L4674" t="str">
            <v>JM81E2748051</v>
          </cell>
          <cell r="M4674" t="str">
            <v>HONDA</v>
          </cell>
          <cell r="N4674" t="str">
            <v>BEAT DIGITAL</v>
          </cell>
          <cell r="O4674" t="str">
            <v>MERAH-HITAM</v>
          </cell>
          <cell r="P4674" t="str">
            <v>JG</v>
          </cell>
          <cell r="Q4674" t="str">
            <v>BELUM JTO</v>
          </cell>
          <cell r="R4674">
            <v>3</v>
          </cell>
          <cell r="S4674">
            <v>18</v>
          </cell>
        </row>
        <row r="4675">
          <cell r="D4675" t="str">
            <v>SP-25-F0001962</v>
          </cell>
          <cell r="E4675" t="str">
            <v>YUDHI SETIA BUDI</v>
          </cell>
          <cell r="F4675" t="str">
            <v>BP 2544 UP</v>
          </cell>
          <cell r="G4675" t="str">
            <v>C0</v>
          </cell>
          <cell r="H4675" t="str">
            <v>14.CALL CENTER</v>
          </cell>
          <cell r="I4675" t="str">
            <v>A</v>
          </cell>
          <cell r="J4675">
            <v>6</v>
          </cell>
          <cell r="K4675" t="str">
            <v>MH1KF7117PK591413</v>
          </cell>
          <cell r="L4675" t="str">
            <v>KF71E1591062</v>
          </cell>
          <cell r="M4675" t="str">
            <v>HONDA</v>
          </cell>
          <cell r="N4675" t="str">
            <v>PCX</v>
          </cell>
          <cell r="O4675" t="str">
            <v>PUTIH</v>
          </cell>
          <cell r="P4675" t="str">
            <v>JG</v>
          </cell>
          <cell r="Q4675" t="str">
            <v>BELUM JTO</v>
          </cell>
          <cell r="R4675">
            <v>3</v>
          </cell>
          <cell r="S4675">
            <v>24</v>
          </cell>
        </row>
        <row r="4676">
          <cell r="D4676" t="str">
            <v>SP-25-F0001964</v>
          </cell>
          <cell r="E4676" t="str">
            <v>ASRUL HARAHAP</v>
          </cell>
          <cell r="F4676" t="str">
            <v>BP 5677 CU</v>
          </cell>
          <cell r="G4676" t="str">
            <v>C0</v>
          </cell>
          <cell r="H4676" t="str">
            <v>06.ROBEN</v>
          </cell>
          <cell r="I4676" t="str">
            <v>A</v>
          </cell>
          <cell r="J4676">
            <v>8</v>
          </cell>
          <cell r="K4676" t="str">
            <v>MH1JM041XRK792813</v>
          </cell>
          <cell r="L4676" t="str">
            <v>JM04E1792820</v>
          </cell>
          <cell r="M4676" t="str">
            <v>HONDA</v>
          </cell>
          <cell r="N4676" t="str">
            <v>SCOOPY KEYLESS</v>
          </cell>
          <cell r="O4676" t="str">
            <v>PUTIH</v>
          </cell>
          <cell r="P4676" t="str">
            <v>JG</v>
          </cell>
          <cell r="Q4676" t="str">
            <v>BELUM JTO</v>
          </cell>
          <cell r="R4676">
            <v>3</v>
          </cell>
          <cell r="S4676">
            <v>24</v>
          </cell>
        </row>
        <row r="4677">
          <cell r="D4677" t="str">
            <v>SP-25-F0001971</v>
          </cell>
          <cell r="E4677" t="str">
            <v>PALASROHA PANJAITAN</v>
          </cell>
          <cell r="F4677" t="str">
            <v>BP 3290 QC</v>
          </cell>
          <cell r="G4677" t="str">
            <v>C0</v>
          </cell>
          <cell r="H4677" t="str">
            <v>14.CALL CENTER</v>
          </cell>
          <cell r="I4677" t="str">
            <v>A</v>
          </cell>
          <cell r="J4677">
            <v>7</v>
          </cell>
          <cell r="K4677" t="str">
            <v>MH1JM8219PK786029</v>
          </cell>
          <cell r="L4677" t="str">
            <v>JM82E1785430</v>
          </cell>
          <cell r="M4677" t="str">
            <v>HONDA</v>
          </cell>
          <cell r="N4677" t="str">
            <v>BEAT STREET</v>
          </cell>
          <cell r="O4677" t="str">
            <v>SILVER</v>
          </cell>
          <cell r="P4677" t="str">
            <v>JG</v>
          </cell>
          <cell r="Q4677" t="str">
            <v>BELUM JTO</v>
          </cell>
          <cell r="R4677">
            <v>3</v>
          </cell>
          <cell r="S4677">
            <v>18</v>
          </cell>
        </row>
        <row r="4678">
          <cell r="D4678" t="str">
            <v>TP-25-F0000609</v>
          </cell>
          <cell r="E4678" t="str">
            <v>MARDIYATI</v>
          </cell>
          <cell r="F4678" t="str">
            <v>BP 3023 PJ</v>
          </cell>
          <cell r="G4678" t="str">
            <v>C0</v>
          </cell>
          <cell r="H4678" t="str">
            <v>01.SYAMSURI</v>
          </cell>
          <cell r="I4678" t="str">
            <v>A</v>
          </cell>
          <cell r="J4678">
            <v>1</v>
          </cell>
          <cell r="K4678" t="str">
            <v>MH1JM0213MK255714</v>
          </cell>
          <cell r="L4678" t="str">
            <v>JM02E1254756</v>
          </cell>
          <cell r="M4678" t="str">
            <v>HONDA</v>
          </cell>
          <cell r="N4678" t="str">
            <v>SCOOPY</v>
          </cell>
          <cell r="O4678" t="str">
            <v>MERAH</v>
          </cell>
          <cell r="P4678" t="str">
            <v>JG</v>
          </cell>
          <cell r="Q4678" t="str">
            <v>GAGAL BAYAR</v>
          </cell>
          <cell r="R4678">
            <v>2</v>
          </cell>
          <cell r="S4678">
            <v>24</v>
          </cell>
        </row>
        <row r="4679">
          <cell r="D4679" t="str">
            <v>TP-25-F0000621</v>
          </cell>
          <cell r="E4679" t="str">
            <v>SUMARWAN INDRAYANA</v>
          </cell>
          <cell r="F4679" t="str">
            <v>BP 4772 BU</v>
          </cell>
          <cell r="G4679" t="str">
            <v>C0</v>
          </cell>
          <cell r="H4679" t="str">
            <v>01.SYAMSURI</v>
          </cell>
          <cell r="I4679" t="str">
            <v/>
          </cell>
          <cell r="J4679">
            <v>4</v>
          </cell>
          <cell r="K4679" t="str">
            <v>MH3RG4710LK134494</v>
          </cell>
          <cell r="L4679" t="str">
            <v>G3J6E0250244</v>
          </cell>
          <cell r="M4679" t="str">
            <v>YAMAHA</v>
          </cell>
          <cell r="N4679" t="str">
            <v>ALL R 15</v>
          </cell>
          <cell r="O4679" t="str">
            <v>BIRU</v>
          </cell>
          <cell r="P4679" t="str">
            <v>JG</v>
          </cell>
          <cell r="Q4679" t="str">
            <v>DONE</v>
          </cell>
          <cell r="R4679">
            <v>2</v>
          </cell>
          <cell r="S4679">
            <v>24</v>
          </cell>
        </row>
        <row r="4680">
          <cell r="D4680" t="str">
            <v>TP-25-F0000638</v>
          </cell>
          <cell r="E4680" t="str">
            <v>HENRI ANTONI</v>
          </cell>
          <cell r="F4680" t="str">
            <v>BP 2409 PP</v>
          </cell>
          <cell r="G4680" t="str">
            <v>C0</v>
          </cell>
          <cell r="H4680" t="str">
            <v>14.CALL CENTER</v>
          </cell>
          <cell r="I4680" t="str">
            <v/>
          </cell>
          <cell r="J4680">
            <v>11</v>
          </cell>
          <cell r="K4680" t="str">
            <v>MH1JM011XNK639329</v>
          </cell>
          <cell r="L4680" t="str">
            <v>JM01E1638256</v>
          </cell>
          <cell r="M4680" t="str">
            <v>HONDA</v>
          </cell>
          <cell r="N4680" t="str">
            <v>SCOOPY</v>
          </cell>
          <cell r="O4680" t="str">
            <v>HITAM</v>
          </cell>
          <cell r="P4680" t="str">
            <v>JG</v>
          </cell>
          <cell r="Q4680" t="str">
            <v>BELUM JTO</v>
          </cell>
          <cell r="R4680">
            <v>2</v>
          </cell>
          <cell r="S4680">
            <v>12</v>
          </cell>
        </row>
        <row r="4681">
          <cell r="D4681" t="str">
            <v>TP-25-F0000640</v>
          </cell>
          <cell r="E4681" t="str">
            <v>NORMASARI</v>
          </cell>
          <cell r="F4681" t="str">
            <v>BP 4348 IW</v>
          </cell>
          <cell r="G4681" t="str">
            <v>C0</v>
          </cell>
          <cell r="H4681" t="str">
            <v>02.REY</v>
          </cell>
          <cell r="I4681" t="str">
            <v/>
          </cell>
          <cell r="J4681">
            <v>12</v>
          </cell>
          <cell r="K4681" t="str">
            <v>MH3SG5620MJ278312</v>
          </cell>
          <cell r="L4681" t="str">
            <v>G3L8E0516630</v>
          </cell>
          <cell r="M4681" t="str">
            <v>YAMAHA</v>
          </cell>
          <cell r="N4681" t="str">
            <v>NMAX</v>
          </cell>
          <cell r="O4681" t="str">
            <v>HITAM</v>
          </cell>
          <cell r="P4681" t="str">
            <v>JG</v>
          </cell>
          <cell r="Q4681" t="str">
            <v>BELUM JTO</v>
          </cell>
          <cell r="R4681">
            <v>2</v>
          </cell>
          <cell r="S4681">
            <v>18</v>
          </cell>
        </row>
        <row r="4682">
          <cell r="D4682" t="str">
            <v>TP-25-F0000641</v>
          </cell>
          <cell r="E4682" t="str">
            <v>YUSNEDI</v>
          </cell>
          <cell r="F4682" t="str">
            <v>BP 5438 CT</v>
          </cell>
          <cell r="G4682" t="str">
            <v>C0</v>
          </cell>
          <cell r="H4682" t="str">
            <v>14.CALL CENTER</v>
          </cell>
          <cell r="I4682" t="str">
            <v/>
          </cell>
          <cell r="J4682">
            <v>15</v>
          </cell>
          <cell r="K4682" t="str">
            <v>MH3SE88D0JJ127805</v>
          </cell>
          <cell r="L4682" t="str">
            <v>E3R2E2250760</v>
          </cell>
          <cell r="M4682" t="str">
            <v>YAMAHA</v>
          </cell>
          <cell r="N4682" t="str">
            <v>FINO</v>
          </cell>
          <cell r="O4682" t="str">
            <v>HIJAU</v>
          </cell>
          <cell r="P4682" t="str">
            <v>JG</v>
          </cell>
          <cell r="Q4682" t="str">
            <v>BELUM JTO</v>
          </cell>
          <cell r="R4682">
            <v>2</v>
          </cell>
          <cell r="S4682">
            <v>24</v>
          </cell>
        </row>
        <row r="4683">
          <cell r="D4683" t="str">
            <v>TP-25-F0000731</v>
          </cell>
          <cell r="E4683" t="str">
            <v>NARISMAN</v>
          </cell>
          <cell r="F4683" t="str">
            <v>BP 2914 GW</v>
          </cell>
          <cell r="G4683" t="str">
            <v>C0</v>
          </cell>
          <cell r="H4683" t="str">
            <v>14.CALL CENTER</v>
          </cell>
          <cell r="I4683" t="str">
            <v/>
          </cell>
          <cell r="J4683">
            <v>21</v>
          </cell>
          <cell r="K4683" t="str">
            <v>MH1JM3119JK657283</v>
          </cell>
          <cell r="L4683" t="str">
            <v>JM31E1653837</v>
          </cell>
          <cell r="M4683" t="str">
            <v>HONDA</v>
          </cell>
          <cell r="N4683" t="str">
            <v>SCOOPY</v>
          </cell>
          <cell r="O4683" t="str">
            <v>COKLAT HITAM</v>
          </cell>
          <cell r="P4683" t="str">
            <v>JG</v>
          </cell>
          <cell r="Q4683" t="str">
            <v>BELUM JTO</v>
          </cell>
          <cell r="R4683">
            <v>1</v>
          </cell>
          <cell r="S4683">
            <v>18</v>
          </cell>
        </row>
        <row r="4684">
          <cell r="D4684" t="str">
            <v>TP-25-F0000736</v>
          </cell>
          <cell r="E4684" t="str">
            <v>ZHENRISON SIMARMATA</v>
          </cell>
          <cell r="F4684" t="str">
            <v>BP 2638 RB</v>
          </cell>
          <cell r="G4684" t="str">
            <v>C0</v>
          </cell>
          <cell r="H4684" t="str">
            <v>01.SYAMSURI</v>
          </cell>
          <cell r="I4684" t="str">
            <v/>
          </cell>
          <cell r="J4684">
            <v>24</v>
          </cell>
          <cell r="K4684" t="str">
            <v>MH1KCB119MK008427</v>
          </cell>
          <cell r="L4684" t="str">
            <v>KCB1E1008476</v>
          </cell>
          <cell r="M4684" t="str">
            <v>HONDA</v>
          </cell>
          <cell r="N4684" t="str">
            <v>CBR</v>
          </cell>
          <cell r="O4684" t="str">
            <v>MERAH - HITAM</v>
          </cell>
          <cell r="P4684" t="str">
            <v>JG</v>
          </cell>
          <cell r="Q4684" t="str">
            <v>BELUM JTO</v>
          </cell>
          <cell r="R4684">
            <v>1</v>
          </cell>
          <cell r="S4684">
            <v>24</v>
          </cell>
        </row>
        <row r="4685">
          <cell r="D4685" t="str">
            <v>TP-25-F0000459</v>
          </cell>
          <cell r="E4685" t="str">
            <v>LISDA NURIATI SIMAMORA</v>
          </cell>
          <cell r="F4685" t="str">
            <v>BP 3106 CW</v>
          </cell>
          <cell r="G4685" t="str">
            <v>C0</v>
          </cell>
          <cell r="H4685" t="str">
            <v>02.REY</v>
          </cell>
          <cell r="I4685" t="str">
            <v>A</v>
          </cell>
          <cell r="J4685">
            <v>25</v>
          </cell>
          <cell r="K4685" t="str">
            <v>MH1KF1112GK887078</v>
          </cell>
          <cell r="L4685" t="str">
            <v>KF11E1885192</v>
          </cell>
          <cell r="M4685" t="str">
            <v>HONDA</v>
          </cell>
          <cell r="N4685" t="str">
            <v>VARIO</v>
          </cell>
          <cell r="O4685" t="str">
            <v>BIRU</v>
          </cell>
          <cell r="P4685" t="str">
            <v>JG</v>
          </cell>
          <cell r="Q4685" t="str">
            <v>BELUM JTO</v>
          </cell>
          <cell r="R4685">
            <v>5</v>
          </cell>
          <cell r="S4685">
            <v>24</v>
          </cell>
        </row>
        <row r="4686">
          <cell r="D4686" t="str">
            <v>TP-25-F0000512</v>
          </cell>
          <cell r="E4686" t="str">
            <v>ILHAM ABRAL</v>
          </cell>
          <cell r="F4686" t="str">
            <v>BP 2406 BS</v>
          </cell>
          <cell r="G4686" t="str">
            <v>C0</v>
          </cell>
          <cell r="H4686" t="str">
            <v>01.SYAMSURI</v>
          </cell>
          <cell r="I4686" t="str">
            <v>A</v>
          </cell>
          <cell r="J4686">
            <v>16</v>
          </cell>
          <cell r="K4686" t="str">
            <v>MH1JM8123PK2722381</v>
          </cell>
          <cell r="L4686" t="str">
            <v>JM81E2274568</v>
          </cell>
          <cell r="M4686" t="str">
            <v>HONDA</v>
          </cell>
          <cell r="N4686" t="str">
            <v>BEAT</v>
          </cell>
          <cell r="O4686" t="str">
            <v>MERAH - HITAM</v>
          </cell>
          <cell r="P4686" t="str">
            <v>JG</v>
          </cell>
          <cell r="Q4686" t="str">
            <v>BELUM JTO</v>
          </cell>
          <cell r="R4686">
            <v>4</v>
          </cell>
          <cell r="S4686">
            <v>18</v>
          </cell>
        </row>
        <row r="4687">
          <cell r="D4687" t="str">
            <v>TP-25-F0000519</v>
          </cell>
          <cell r="E4687" t="str">
            <v>SUPIANTI</v>
          </cell>
          <cell r="F4687" t="str">
            <v>BP 2451 PO</v>
          </cell>
          <cell r="G4687" t="str">
            <v>C0</v>
          </cell>
          <cell r="H4687" t="str">
            <v>14.CALL CENTER</v>
          </cell>
          <cell r="I4687" t="str">
            <v>A</v>
          </cell>
          <cell r="J4687">
            <v>18</v>
          </cell>
          <cell r="K4687" t="str">
            <v>MH1JM0218NK707738</v>
          </cell>
          <cell r="L4687" t="str">
            <v>JM02E1707953</v>
          </cell>
          <cell r="M4687" t="str">
            <v>HONDA</v>
          </cell>
          <cell r="N4687" t="str">
            <v>SCOOPY</v>
          </cell>
          <cell r="O4687" t="str">
            <v>PUTIH</v>
          </cell>
          <cell r="P4687" t="str">
            <v>JG</v>
          </cell>
          <cell r="Q4687" t="str">
            <v>BELUM JTO</v>
          </cell>
          <cell r="R4687">
            <v>4</v>
          </cell>
          <cell r="S4687">
            <v>24</v>
          </cell>
        </row>
        <row r="4688">
          <cell r="D4688" t="str">
            <v>TP-25-F0000531</v>
          </cell>
          <cell r="E4688" t="str">
            <v>RAHMAT</v>
          </cell>
          <cell r="F4688" t="str">
            <v>BP 3394 RB</v>
          </cell>
          <cell r="G4688" t="str">
            <v>C0</v>
          </cell>
          <cell r="H4688" t="str">
            <v>01.SYAMSURI</v>
          </cell>
          <cell r="I4688" t="str">
            <v>A</v>
          </cell>
          <cell r="J4688">
            <v>25</v>
          </cell>
          <cell r="K4688" t="str">
            <v>MH1JM8113MK686294</v>
          </cell>
          <cell r="L4688" t="str">
            <v>JM81E1688494</v>
          </cell>
          <cell r="M4688" t="str">
            <v>HONDA</v>
          </cell>
          <cell r="N4688" t="str">
            <v>BEAT</v>
          </cell>
          <cell r="O4688" t="str">
            <v>PUTIH HITAM</v>
          </cell>
          <cell r="P4688" t="str">
            <v>JG</v>
          </cell>
          <cell r="Q4688" t="str">
            <v>BELUM JTO</v>
          </cell>
          <cell r="R4688">
            <v>4</v>
          </cell>
          <cell r="S4688">
            <v>24</v>
          </cell>
        </row>
        <row r="4689">
          <cell r="D4689" t="str">
            <v>TP-25-F0000533</v>
          </cell>
          <cell r="E4689" t="str">
            <v>ADAM MALIK SARAGIH</v>
          </cell>
          <cell r="F4689" t="str">
            <v>BP 3252 WW</v>
          </cell>
          <cell r="G4689" t="str">
            <v>C0</v>
          </cell>
          <cell r="H4689" t="str">
            <v>01.SYAMSURI</v>
          </cell>
          <cell r="I4689" t="str">
            <v>A</v>
          </cell>
          <cell r="J4689">
            <v>25</v>
          </cell>
          <cell r="K4689" t="str">
            <v>MH1KF411XKK786462</v>
          </cell>
          <cell r="L4689" t="str">
            <v>KF41E1789168</v>
          </cell>
          <cell r="M4689" t="str">
            <v>HONDA</v>
          </cell>
          <cell r="N4689" t="str">
            <v>VARIO</v>
          </cell>
          <cell r="O4689" t="str">
            <v>MERAH</v>
          </cell>
          <cell r="P4689" t="str">
            <v>JG</v>
          </cell>
          <cell r="Q4689" t="str">
            <v>BELUM JTO</v>
          </cell>
          <cell r="R4689">
            <v>4</v>
          </cell>
          <cell r="S4689">
            <v>12</v>
          </cell>
        </row>
        <row r="4690">
          <cell r="D4690" t="str">
            <v>SP-25-F0001982</v>
          </cell>
          <cell r="E4690" t="str">
            <v>TAUFIK</v>
          </cell>
          <cell r="F4690" t="str">
            <v>BP 2080 UM</v>
          </cell>
          <cell r="G4690" t="str">
            <v>C0</v>
          </cell>
          <cell r="H4690" t="str">
            <v>14.CALL CENTER</v>
          </cell>
          <cell r="I4690" t="str">
            <v>A</v>
          </cell>
          <cell r="J4690">
            <v>8</v>
          </cell>
          <cell r="K4690" t="str">
            <v>MH1JM313XLK680415</v>
          </cell>
          <cell r="L4690" t="str">
            <v>JM31E3677712</v>
          </cell>
          <cell r="M4690" t="str">
            <v>HONDA</v>
          </cell>
          <cell r="N4690" t="str">
            <v>SCOOPY</v>
          </cell>
          <cell r="O4690" t="str">
            <v>MERAH-HITAM</v>
          </cell>
          <cell r="P4690" t="str">
            <v>JG</v>
          </cell>
          <cell r="Q4690" t="str">
            <v>BELUM JTO</v>
          </cell>
          <cell r="R4690">
            <v>3</v>
          </cell>
          <cell r="S4690">
            <v>18</v>
          </cell>
        </row>
        <row r="4691">
          <cell r="D4691" t="str">
            <v>SP-25-F0001995</v>
          </cell>
          <cell r="E4691" t="str">
            <v>RIJAL MATANARI</v>
          </cell>
          <cell r="F4691" t="str">
            <v>BP 2827 AE</v>
          </cell>
          <cell r="G4691" t="str">
            <v>C0</v>
          </cell>
          <cell r="H4691" t="str">
            <v>14.CALL CENTER</v>
          </cell>
          <cell r="I4691" t="str">
            <v>A</v>
          </cell>
          <cell r="J4691">
            <v>9</v>
          </cell>
          <cell r="K4691" t="str">
            <v>MH1KF4114KK404278</v>
          </cell>
          <cell r="L4691" t="str">
            <v>KF41E1405023</v>
          </cell>
          <cell r="M4691" t="str">
            <v>HONDA</v>
          </cell>
          <cell r="N4691" t="str">
            <v>VARIO 150 KEYLESS</v>
          </cell>
          <cell r="O4691" t="str">
            <v>SILVER</v>
          </cell>
          <cell r="P4691" t="str">
            <v>JG</v>
          </cell>
          <cell r="Q4691" t="str">
            <v>BELUM JTO</v>
          </cell>
          <cell r="R4691">
            <v>3</v>
          </cell>
          <cell r="S4691">
            <v>12</v>
          </cell>
        </row>
        <row r="4692">
          <cell r="D4692" t="str">
            <v>SP-25-F0002011</v>
          </cell>
          <cell r="E4692" t="str">
            <v>SIMON SIAGIAN</v>
          </cell>
          <cell r="F4692" t="str">
            <v>BP 3922 PR</v>
          </cell>
          <cell r="G4692" t="str">
            <v>C0</v>
          </cell>
          <cell r="H4692" t="str">
            <v>14.CALL CENTER</v>
          </cell>
          <cell r="I4692" t="str">
            <v>A</v>
          </cell>
          <cell r="J4692">
            <v>11</v>
          </cell>
          <cell r="K4692" t="str">
            <v>MH1JM9137PK101082</v>
          </cell>
          <cell r="L4692" t="str">
            <v>JM91E3096944</v>
          </cell>
          <cell r="M4692" t="str">
            <v>HONDA</v>
          </cell>
          <cell r="N4692" t="str">
            <v>BEAT DELUXE</v>
          </cell>
          <cell r="O4692" t="str">
            <v>SILVER</v>
          </cell>
          <cell r="P4692" t="str">
            <v>JG</v>
          </cell>
          <cell r="Q4692" t="str">
            <v>BELUM JTO</v>
          </cell>
          <cell r="R4692">
            <v>3</v>
          </cell>
          <cell r="S4692">
            <v>18</v>
          </cell>
        </row>
        <row r="4693">
          <cell r="D4693" t="str">
            <v>SP-25-F0002016</v>
          </cell>
          <cell r="E4693" t="str">
            <v>ZULKIFLI SILALAHI</v>
          </cell>
          <cell r="F4693" t="str">
            <v>BP 2997 RE</v>
          </cell>
          <cell r="G4693" t="str">
            <v>C0</v>
          </cell>
          <cell r="H4693" t="str">
            <v>14.CALL CENTER</v>
          </cell>
          <cell r="I4693" t="str">
            <v>A</v>
          </cell>
          <cell r="J4693">
            <v>11</v>
          </cell>
          <cell r="K4693" t="str">
            <v>MH1KF0113NK141858</v>
          </cell>
          <cell r="L4693" t="str">
            <v>KF01E1141718</v>
          </cell>
          <cell r="M4693" t="str">
            <v>HONDA</v>
          </cell>
          <cell r="N4693" t="str">
            <v>VARIO 160 KEYLESS</v>
          </cell>
          <cell r="O4693" t="str">
            <v>HITAM</v>
          </cell>
          <cell r="P4693" t="str">
            <v>JG</v>
          </cell>
          <cell r="Q4693" t="str">
            <v>BELUM JTO</v>
          </cell>
          <cell r="R4693">
            <v>3</v>
          </cell>
          <cell r="S4693">
            <v>12</v>
          </cell>
        </row>
        <row r="4694">
          <cell r="D4694" t="str">
            <v>TP-25-F0000181</v>
          </cell>
          <cell r="E4694" t="str">
            <v>ERSHA JULIANSYAH</v>
          </cell>
          <cell r="F4694" t="str">
            <v>BP 3180 BS</v>
          </cell>
          <cell r="G4694" t="str">
            <v>C0</v>
          </cell>
          <cell r="H4694" t="str">
            <v>01.SYAMSURI</v>
          </cell>
          <cell r="I4694" t="str">
            <v/>
          </cell>
          <cell r="J4694">
            <v>1</v>
          </cell>
          <cell r="K4694" t="str">
            <v>MH1JM0414PK283989</v>
          </cell>
          <cell r="L4694" t="str">
            <v>JM04E1284003</v>
          </cell>
          <cell r="M4694" t="str">
            <v>HONDA</v>
          </cell>
          <cell r="N4694" t="str">
            <v>SCOOPY</v>
          </cell>
          <cell r="O4694" t="str">
            <v>PUTIH</v>
          </cell>
          <cell r="P4694" t="str">
            <v>JG</v>
          </cell>
          <cell r="Q4694" t="str">
            <v>GAGAL BAYAR</v>
          </cell>
          <cell r="R4694">
            <v>8</v>
          </cell>
          <cell r="S4694">
            <v>24</v>
          </cell>
        </row>
        <row r="4695">
          <cell r="D4695" t="str">
            <v>TP-25-F0000185</v>
          </cell>
          <cell r="E4695" t="str">
            <v>LILIS HOLISOH</v>
          </cell>
          <cell r="F4695" t="str">
            <v>BP 2061 RB</v>
          </cell>
          <cell r="G4695" t="str">
            <v>C0</v>
          </cell>
          <cell r="H4695" t="str">
            <v>02.REY</v>
          </cell>
          <cell r="I4695" t="str">
            <v>A</v>
          </cell>
          <cell r="J4695">
            <v>3</v>
          </cell>
          <cell r="K4695" t="str">
            <v>MH1KF4120MK178591</v>
          </cell>
          <cell r="L4695" t="str">
            <v>KF41E2182304</v>
          </cell>
          <cell r="M4695" t="str">
            <v>HONDA</v>
          </cell>
          <cell r="N4695" t="str">
            <v>VARIO 150</v>
          </cell>
          <cell r="O4695" t="str">
            <v>MERAH</v>
          </cell>
          <cell r="P4695" t="str">
            <v>JG</v>
          </cell>
          <cell r="Q4695" t="str">
            <v>DONE</v>
          </cell>
          <cell r="R4695">
            <v>8</v>
          </cell>
          <cell r="S4695">
            <v>18</v>
          </cell>
        </row>
        <row r="4696">
          <cell r="D4696" t="str">
            <v>TP-25-F0000186</v>
          </cell>
          <cell r="E4696" t="str">
            <v>MUHAMAD LINTON BRAMASTA</v>
          </cell>
          <cell r="F4696" t="str">
            <v>BP 4919 TA</v>
          </cell>
          <cell r="G4696" t="str">
            <v>C0</v>
          </cell>
          <cell r="H4696" t="str">
            <v>01.SYAMSURI</v>
          </cell>
          <cell r="I4696" t="str">
            <v>A</v>
          </cell>
          <cell r="J4696">
            <v>4</v>
          </cell>
          <cell r="K4696" t="str">
            <v>MH1JM0419RK903996</v>
          </cell>
          <cell r="L4696" t="str">
            <v>JM04E1903995</v>
          </cell>
          <cell r="M4696" t="str">
            <v>HONDA</v>
          </cell>
          <cell r="N4696" t="str">
            <v>SCOOPY</v>
          </cell>
          <cell r="O4696" t="str">
            <v>PUTIH</v>
          </cell>
          <cell r="P4696" t="str">
            <v>JG</v>
          </cell>
          <cell r="Q4696" t="str">
            <v>GAGAL BAYAR</v>
          </cell>
          <cell r="R4696">
            <v>8</v>
          </cell>
          <cell r="S4696">
            <v>12</v>
          </cell>
        </row>
        <row r="4697">
          <cell r="D4697" t="str">
            <v>TP-25-F0000226</v>
          </cell>
          <cell r="E4697" t="str">
            <v>SAPRIYANTO</v>
          </cell>
          <cell r="F4697" t="str">
            <v>BP 6241 UB</v>
          </cell>
          <cell r="G4697" t="str">
            <v>C0</v>
          </cell>
          <cell r="H4697" t="str">
            <v>14.CALL CENTER</v>
          </cell>
          <cell r="I4697" t="str">
            <v>A</v>
          </cell>
          <cell r="J4697">
            <v>18</v>
          </cell>
          <cell r="K4697" t="str">
            <v>MH1JMG112RK149515</v>
          </cell>
          <cell r="L4697" t="str">
            <v>JMG1E1149619</v>
          </cell>
          <cell r="M4697" t="str">
            <v>HONDA</v>
          </cell>
          <cell r="N4697" t="str">
            <v>BEAT</v>
          </cell>
          <cell r="O4697" t="str">
            <v>COKLAT</v>
          </cell>
          <cell r="P4697" t="str">
            <v>JG</v>
          </cell>
          <cell r="Q4697" t="str">
            <v>BELUM JTO</v>
          </cell>
          <cell r="R4697">
            <v>8</v>
          </cell>
          <cell r="S4697">
            <v>12</v>
          </cell>
        </row>
        <row r="4698">
          <cell r="D4698" t="str">
            <v>TP-25-F0000239</v>
          </cell>
          <cell r="E4698" t="str">
            <v>MARIA</v>
          </cell>
          <cell r="F4698" t="str">
            <v>BP 2162 TW</v>
          </cell>
          <cell r="G4698" t="str">
            <v>C0</v>
          </cell>
          <cell r="H4698" t="str">
            <v>02.REY</v>
          </cell>
          <cell r="I4698" t="str">
            <v>A</v>
          </cell>
          <cell r="J4698">
            <v>24</v>
          </cell>
          <cell r="K4698" t="str">
            <v>MH1JM0419PK488790</v>
          </cell>
          <cell r="L4698" t="str">
            <v>JM04E1489754</v>
          </cell>
          <cell r="M4698" t="str">
            <v>HONDA</v>
          </cell>
          <cell r="N4698" t="str">
            <v>SCOOPY</v>
          </cell>
          <cell r="O4698" t="str">
            <v>HIJAU</v>
          </cell>
          <cell r="P4698" t="str">
            <v>JG</v>
          </cell>
          <cell r="Q4698" t="str">
            <v>BELUM JTO</v>
          </cell>
          <cell r="R4698">
            <v>8</v>
          </cell>
          <cell r="S4698">
            <v>18</v>
          </cell>
        </row>
        <row r="4699">
          <cell r="D4699" t="str">
            <v>TP-25-F0000605</v>
          </cell>
          <cell r="E4699" t="str">
            <v>TANTIA FARIESTA</v>
          </cell>
          <cell r="F4699" t="str">
            <v>BP 4064 UB</v>
          </cell>
          <cell r="G4699" t="str">
            <v>C0</v>
          </cell>
          <cell r="H4699" t="str">
            <v>14.CALL CENTER</v>
          </cell>
          <cell r="I4699" t="str">
            <v>A</v>
          </cell>
          <cell r="J4699">
            <v>23</v>
          </cell>
          <cell r="K4699" t="str">
            <v>MH3SG5620NJ524795</v>
          </cell>
          <cell r="L4699" t="str">
            <v>G3L8E1055307</v>
          </cell>
          <cell r="M4699" t="str">
            <v>YAMAHA</v>
          </cell>
          <cell r="N4699" t="str">
            <v>NMAX</v>
          </cell>
          <cell r="O4699" t="str">
            <v>MERAH</v>
          </cell>
          <cell r="P4699" t="str">
            <v>JG</v>
          </cell>
          <cell r="Q4699" t="str">
            <v>BELUM JTO</v>
          </cell>
          <cell r="R4699">
            <v>3</v>
          </cell>
          <cell r="S4699">
            <v>18</v>
          </cell>
        </row>
        <row r="4700">
          <cell r="D4700" t="str">
            <v>TP-25-F0000631</v>
          </cell>
          <cell r="E4700" t="str">
            <v>SAFRIDEN</v>
          </cell>
          <cell r="F4700" t="str">
            <v>BP 2599 MB</v>
          </cell>
          <cell r="G4700" t="str">
            <v>C0</v>
          </cell>
          <cell r="H4700" t="str">
            <v>14.CALL CENTER</v>
          </cell>
          <cell r="I4700" t="str">
            <v/>
          </cell>
          <cell r="J4700">
            <v>10</v>
          </cell>
          <cell r="K4700" t="str">
            <v>MH1JFR119GK294814</v>
          </cell>
          <cell r="L4700" t="str">
            <v>JFR1E1288930</v>
          </cell>
          <cell r="M4700" t="str">
            <v>HONDA</v>
          </cell>
          <cell r="N4700" t="str">
            <v>BEAT</v>
          </cell>
          <cell r="O4700" t="str">
            <v>PUTIH MERAH</v>
          </cell>
          <cell r="P4700" t="str">
            <v>JG</v>
          </cell>
          <cell r="Q4700" t="str">
            <v>BELUM JTO</v>
          </cell>
          <cell r="R4700">
            <v>2</v>
          </cell>
          <cell r="S4700">
            <v>24</v>
          </cell>
        </row>
        <row r="4701">
          <cell r="D4701" t="str">
            <v>TP-25-F0000651</v>
          </cell>
          <cell r="E4701" t="str">
            <v>ANDI KURNIAWAN</v>
          </cell>
          <cell r="F4701" t="str">
            <v>BP 2913 WR</v>
          </cell>
          <cell r="G4701" t="str">
            <v>C0</v>
          </cell>
          <cell r="H4701" t="str">
            <v>14.CALL CENTER</v>
          </cell>
          <cell r="I4701" t="str">
            <v/>
          </cell>
          <cell r="J4701">
            <v>18</v>
          </cell>
          <cell r="K4701" t="str">
            <v>MH1JFD114DK056772</v>
          </cell>
          <cell r="L4701" t="str">
            <v>JFD1E1056800</v>
          </cell>
          <cell r="M4701" t="str">
            <v>HONDA</v>
          </cell>
          <cell r="N4701" t="str">
            <v>BEAT CW</v>
          </cell>
          <cell r="O4701" t="str">
            <v>HITAM</v>
          </cell>
          <cell r="P4701" t="str">
            <v>JG</v>
          </cell>
          <cell r="Q4701" t="str">
            <v>BELUM JTO</v>
          </cell>
          <cell r="R4701">
            <v>2</v>
          </cell>
          <cell r="S4701">
            <v>12</v>
          </cell>
        </row>
        <row r="4702">
          <cell r="D4702" t="str">
            <v>TP-25-F0000664</v>
          </cell>
          <cell r="E4702" t="str">
            <v>EMIL SALELEUBAJA TOBING</v>
          </cell>
          <cell r="F4702" t="str">
            <v>BP 3043 TY</v>
          </cell>
          <cell r="G4702" t="str">
            <v>C0</v>
          </cell>
          <cell r="H4702" t="str">
            <v>14.CALL CENTER</v>
          </cell>
          <cell r="I4702" t="str">
            <v/>
          </cell>
          <cell r="J4702">
            <v>24</v>
          </cell>
          <cell r="K4702" t="str">
            <v>MH1JM1118JK591409</v>
          </cell>
          <cell r="L4702" t="str">
            <v>JM11E1572243</v>
          </cell>
          <cell r="M4702" t="str">
            <v>HONDA</v>
          </cell>
          <cell r="N4702" t="str">
            <v>BEAT</v>
          </cell>
          <cell r="O4702" t="str">
            <v>MERAH PUTIH</v>
          </cell>
          <cell r="P4702" t="str">
            <v>JG</v>
          </cell>
          <cell r="Q4702" t="str">
            <v>BELUM JTO</v>
          </cell>
          <cell r="R4702">
            <v>2</v>
          </cell>
          <cell r="S4702">
            <v>24</v>
          </cell>
        </row>
        <row r="4703">
          <cell r="D4703" t="str">
            <v>TP-25-F0000668</v>
          </cell>
          <cell r="E4703" t="str">
            <v>SRI SUKIYANTI</v>
          </cell>
          <cell r="F4703" t="str">
            <v>BP 2481 QB</v>
          </cell>
          <cell r="G4703" t="str">
            <v>C0</v>
          </cell>
          <cell r="H4703" t="str">
            <v>02.REY</v>
          </cell>
          <cell r="I4703" t="str">
            <v/>
          </cell>
          <cell r="J4703">
            <v>25</v>
          </cell>
          <cell r="K4703" t="str">
            <v>MH1JM2115HK217582</v>
          </cell>
          <cell r="L4703" t="str">
            <v>JM21E1201096</v>
          </cell>
          <cell r="M4703" t="str">
            <v>HONDA</v>
          </cell>
          <cell r="N4703" t="str">
            <v>BEAT</v>
          </cell>
          <cell r="O4703" t="str">
            <v>MERAH PUTIH</v>
          </cell>
          <cell r="P4703" t="str">
            <v>JG</v>
          </cell>
          <cell r="Q4703" t="str">
            <v>BELUM JTO</v>
          </cell>
          <cell r="R4703">
            <v>2</v>
          </cell>
          <cell r="S4703">
            <v>12</v>
          </cell>
        </row>
        <row r="4704">
          <cell r="D4704" t="str">
            <v>TP-25-F0000642</v>
          </cell>
          <cell r="E4704" t="str">
            <v>MAHRIFATHUL QOLBIE EFENDI</v>
          </cell>
          <cell r="F4704" t="str">
            <v>BP 4912 TA</v>
          </cell>
          <cell r="G4704" t="str">
            <v>C0</v>
          </cell>
          <cell r="H4704" t="str">
            <v>14.CALL CENTER</v>
          </cell>
          <cell r="I4704" t="str">
            <v/>
          </cell>
          <cell r="J4704">
            <v>16</v>
          </cell>
          <cell r="K4704" t="str">
            <v>MH1JM0410PK646658</v>
          </cell>
          <cell r="L4704" t="str">
            <v>JM04E1645079</v>
          </cell>
          <cell r="M4704" t="str">
            <v>HONDA</v>
          </cell>
          <cell r="N4704" t="str">
            <v>SCOOPY</v>
          </cell>
          <cell r="O4704" t="str">
            <v>HIJAU</v>
          </cell>
          <cell r="P4704" t="str">
            <v>JG</v>
          </cell>
          <cell r="Q4704" t="str">
            <v>BELUM JTO</v>
          </cell>
          <cell r="R4704">
            <v>2</v>
          </cell>
          <cell r="S4704">
            <v>24</v>
          </cell>
        </row>
        <row r="4705">
          <cell r="D4705" t="str">
            <v>TP-25-F0000658</v>
          </cell>
          <cell r="E4705" t="str">
            <v>FARIDA</v>
          </cell>
          <cell r="F4705" t="str">
            <v>BP 3971 PQ</v>
          </cell>
          <cell r="G4705" t="str">
            <v>C0</v>
          </cell>
          <cell r="H4705" t="str">
            <v>14.CALL CENTER</v>
          </cell>
          <cell r="I4705" t="str">
            <v/>
          </cell>
          <cell r="J4705">
            <v>22</v>
          </cell>
          <cell r="K4705" t="str">
            <v>MH1JM0411PK194848</v>
          </cell>
          <cell r="L4705" t="str">
            <v>JM04E1194771</v>
          </cell>
          <cell r="M4705" t="str">
            <v>HONDA</v>
          </cell>
          <cell r="N4705" t="str">
            <v>SCOOPY</v>
          </cell>
          <cell r="O4705" t="str">
            <v>MERAH</v>
          </cell>
          <cell r="P4705" t="str">
            <v>JG</v>
          </cell>
          <cell r="Q4705" t="str">
            <v>BELUM JTO</v>
          </cell>
          <cell r="R4705">
            <v>2</v>
          </cell>
          <cell r="S4705">
            <v>24</v>
          </cell>
        </row>
        <row r="4706">
          <cell r="D4706" t="str">
            <v>TP-25-F0000667</v>
          </cell>
          <cell r="E4706" t="str">
            <v>ABDUL RACHMAN NASUTION</v>
          </cell>
          <cell r="F4706" t="str">
            <v>BP 3513 OW</v>
          </cell>
          <cell r="G4706" t="str">
            <v>C0</v>
          </cell>
          <cell r="H4706" t="str">
            <v>01.SYAMSURI</v>
          </cell>
          <cell r="I4706" t="str">
            <v/>
          </cell>
          <cell r="J4706">
            <v>25</v>
          </cell>
          <cell r="K4706" t="str">
            <v>MH1JBP110KK745850</v>
          </cell>
          <cell r="L4706" t="str">
            <v>JBP1E1746076</v>
          </cell>
          <cell r="M4706" t="str">
            <v>HONDA</v>
          </cell>
          <cell r="N4706" t="str">
            <v>SUPRA</v>
          </cell>
          <cell r="O4706" t="str">
            <v>HITAM</v>
          </cell>
          <cell r="P4706" t="str">
            <v>JG</v>
          </cell>
          <cell r="Q4706" t="str">
            <v>BELUM JTO</v>
          </cell>
          <cell r="R4706">
            <v>2</v>
          </cell>
          <cell r="S4706">
            <v>24</v>
          </cell>
        </row>
        <row r="4707">
          <cell r="D4707" t="str">
            <v>TP-25-F0000674</v>
          </cell>
          <cell r="E4707" t="str">
            <v>ENDAH SOLEH KARYANTO</v>
          </cell>
          <cell r="F4707" t="str">
            <v>BP 2273 XX</v>
          </cell>
          <cell r="G4707" t="str">
            <v>C0</v>
          </cell>
          <cell r="H4707" t="str">
            <v>14.CALL CENTER</v>
          </cell>
          <cell r="I4707" t="str">
            <v/>
          </cell>
          <cell r="J4707">
            <v>1</v>
          </cell>
          <cell r="K4707" t="str">
            <v>MH1JBK128RK081450</v>
          </cell>
          <cell r="L4707" t="str">
            <v>JBK1E2078958</v>
          </cell>
          <cell r="M4707" t="str">
            <v>HONDA</v>
          </cell>
          <cell r="N4707" t="str">
            <v>REVO FIT</v>
          </cell>
          <cell r="O4707" t="str">
            <v>HITAM</v>
          </cell>
          <cell r="P4707" t="str">
            <v>JG</v>
          </cell>
          <cell r="Q4707" t="str">
            <v>DONE</v>
          </cell>
          <cell r="R4707">
            <v>1</v>
          </cell>
          <cell r="S4707">
            <v>24</v>
          </cell>
        </row>
        <row r="4708">
          <cell r="D4708" t="str">
            <v>TP-25-F0000676</v>
          </cell>
          <cell r="E4708" t="str">
            <v>SUTINI</v>
          </cell>
          <cell r="F4708" t="str">
            <v>BP 3745 BS</v>
          </cell>
          <cell r="G4708" t="str">
            <v>C0</v>
          </cell>
          <cell r="H4708" t="str">
            <v>02.REY</v>
          </cell>
          <cell r="I4708" t="str">
            <v/>
          </cell>
          <cell r="J4708">
            <v>1</v>
          </cell>
          <cell r="K4708" t="str">
            <v>MH1JM9130PK048760</v>
          </cell>
          <cell r="L4708" t="str">
            <v>JM91E3046168</v>
          </cell>
          <cell r="M4708" t="str">
            <v>HONDA</v>
          </cell>
          <cell r="N4708" t="str">
            <v>BEAT</v>
          </cell>
          <cell r="O4708" t="str">
            <v>SILVER</v>
          </cell>
          <cell r="P4708" t="str">
            <v>JG</v>
          </cell>
          <cell r="Q4708" t="str">
            <v>GAGAL BAYAR</v>
          </cell>
          <cell r="R4708">
            <v>1</v>
          </cell>
          <cell r="S4708">
            <v>24</v>
          </cell>
        </row>
        <row r="4709">
          <cell r="D4709" t="str">
            <v>TP-25-F0000679</v>
          </cell>
          <cell r="E4709" t="str">
            <v>TRI AGUS RIYONO</v>
          </cell>
          <cell r="F4709" t="str">
            <v>BP 2494 PG</v>
          </cell>
          <cell r="G4709" t="str">
            <v>C0</v>
          </cell>
          <cell r="H4709" t="str">
            <v>02.REY</v>
          </cell>
          <cell r="I4709" t="str">
            <v/>
          </cell>
          <cell r="J4709">
            <v>1</v>
          </cell>
          <cell r="K4709" t="str">
            <v>MH1KF4115LK946278</v>
          </cell>
          <cell r="L4709" t="str">
            <v>KF41E1948692</v>
          </cell>
          <cell r="M4709" t="str">
            <v>HONDA</v>
          </cell>
          <cell r="N4709" t="str">
            <v>VARIO KEYLESS</v>
          </cell>
          <cell r="O4709" t="str">
            <v>HITAM</v>
          </cell>
          <cell r="P4709" t="str">
            <v>JG</v>
          </cell>
          <cell r="Q4709" t="str">
            <v>DONE</v>
          </cell>
          <cell r="R4709">
            <v>1</v>
          </cell>
          <cell r="S4709">
            <v>24</v>
          </cell>
        </row>
        <row r="4710">
          <cell r="D4710" t="str">
            <v>TP-25-F0000535</v>
          </cell>
          <cell r="E4710" t="str">
            <v>SUDARMAN</v>
          </cell>
          <cell r="F4710" t="str">
            <v>BP 2791 PG</v>
          </cell>
          <cell r="G4710" t="str">
            <v>C0</v>
          </cell>
          <cell r="H4710" t="str">
            <v>02.REY</v>
          </cell>
          <cell r="I4710" t="str">
            <v>A</v>
          </cell>
          <cell r="J4710">
            <v>25</v>
          </cell>
          <cell r="K4710" t="str">
            <v>MH1JM3138LK465017</v>
          </cell>
          <cell r="L4710" t="str">
            <v>JM31E3459317</v>
          </cell>
          <cell r="M4710" t="str">
            <v>HONDA</v>
          </cell>
          <cell r="N4710" t="str">
            <v>SCOOPY</v>
          </cell>
          <cell r="O4710" t="str">
            <v>COKLAT HITAM</v>
          </cell>
          <cell r="P4710" t="str">
            <v>JG</v>
          </cell>
          <cell r="Q4710" t="str">
            <v>BELUM JTO</v>
          </cell>
          <cell r="R4710">
            <v>4</v>
          </cell>
          <cell r="S4710">
            <v>24</v>
          </cell>
        </row>
        <row r="4711">
          <cell r="D4711" t="str">
            <v>TP-25-F0000536</v>
          </cell>
          <cell r="E4711" t="str">
            <v>ZULKIPRI</v>
          </cell>
          <cell r="F4711" t="str">
            <v>BP 2402 TY</v>
          </cell>
          <cell r="G4711" t="str">
            <v>C0</v>
          </cell>
          <cell r="H4711" t="str">
            <v>01.SYAMSURI</v>
          </cell>
          <cell r="I4711" t="str">
            <v>A</v>
          </cell>
          <cell r="J4711">
            <v>26</v>
          </cell>
          <cell r="K4711" t="str">
            <v>MH1JM0210MK442117</v>
          </cell>
          <cell r="L4711" t="str">
            <v>JM02E1442249</v>
          </cell>
          <cell r="M4711" t="str">
            <v>HONDA</v>
          </cell>
          <cell r="N4711" t="str">
            <v>SCOOPY</v>
          </cell>
          <cell r="O4711" t="str">
            <v>MERAH</v>
          </cell>
          <cell r="P4711" t="str">
            <v>JG</v>
          </cell>
          <cell r="Q4711" t="str">
            <v>BELUM JTO</v>
          </cell>
          <cell r="R4711">
            <v>4</v>
          </cell>
          <cell r="S4711">
            <v>24</v>
          </cell>
        </row>
        <row r="4712">
          <cell r="D4712" t="str">
            <v>TP-25-F0000551</v>
          </cell>
          <cell r="E4712" t="str">
            <v>ANGGA PRATAMA PUTRA</v>
          </cell>
          <cell r="F4712" t="str">
            <v>BP 2352 BS</v>
          </cell>
          <cell r="G4712" t="str">
            <v>C0</v>
          </cell>
          <cell r="H4712" t="str">
            <v>02.REY</v>
          </cell>
          <cell r="I4712" t="str">
            <v>A</v>
          </cell>
          <cell r="J4712">
            <v>1</v>
          </cell>
          <cell r="K4712" t="str">
            <v>MH1JM8120NK230750</v>
          </cell>
          <cell r="L4712" t="str">
            <v>JM81E2233270</v>
          </cell>
          <cell r="M4712" t="str">
            <v>HONDA</v>
          </cell>
          <cell r="N4712" t="str">
            <v>BEAT F1</v>
          </cell>
          <cell r="O4712" t="str">
            <v>BIRU HITAM</v>
          </cell>
          <cell r="P4712" t="str">
            <v>JG</v>
          </cell>
          <cell r="Q4712" t="str">
            <v>DONE</v>
          </cell>
          <cell r="R4712">
            <v>3</v>
          </cell>
          <cell r="S4712">
            <v>24</v>
          </cell>
        </row>
        <row r="4713">
          <cell r="D4713" t="str">
            <v>TP-25-F0000555</v>
          </cell>
          <cell r="E4713" t="str">
            <v>ROSMIWATI. S</v>
          </cell>
          <cell r="F4713" t="str">
            <v>BP 3021 PG</v>
          </cell>
          <cell r="G4713" t="str">
            <v>C0</v>
          </cell>
          <cell r="H4713" t="str">
            <v>01.SYAMSURI</v>
          </cell>
          <cell r="I4713" t="str">
            <v>A</v>
          </cell>
          <cell r="J4713">
            <v>4</v>
          </cell>
          <cell r="K4713" t="str">
            <v>MH1JM0415PK231450</v>
          </cell>
          <cell r="L4713" t="str">
            <v>JM04E1231353</v>
          </cell>
          <cell r="M4713" t="str">
            <v>HONDA</v>
          </cell>
          <cell r="N4713" t="str">
            <v>SCOOPY</v>
          </cell>
          <cell r="O4713" t="str">
            <v>COKLAT</v>
          </cell>
          <cell r="P4713" t="str">
            <v>JG</v>
          </cell>
          <cell r="Q4713" t="str">
            <v>GAGAL BAYAR</v>
          </cell>
          <cell r="R4713">
            <v>3</v>
          </cell>
          <cell r="S4713">
            <v>24</v>
          </cell>
        </row>
        <row r="4714">
          <cell r="D4714" t="str">
            <v>TP-25-F0000686</v>
          </cell>
          <cell r="E4714" t="str">
            <v>INDRA</v>
          </cell>
          <cell r="F4714" t="str">
            <v>BP 2807 BU</v>
          </cell>
          <cell r="G4714" t="str">
            <v>C0</v>
          </cell>
          <cell r="H4714" t="str">
            <v>01.SYAMSURI</v>
          </cell>
          <cell r="I4714" t="str">
            <v/>
          </cell>
          <cell r="J4714">
            <v>4</v>
          </cell>
          <cell r="K4714" t="str">
            <v>MH1KD1111KK056427</v>
          </cell>
          <cell r="L4714" t="str">
            <v>KD11E1055643</v>
          </cell>
          <cell r="M4714" t="str">
            <v>HONDA</v>
          </cell>
          <cell r="N4714" t="str">
            <v>CRF</v>
          </cell>
          <cell r="O4714" t="str">
            <v>HITAM</v>
          </cell>
          <cell r="P4714" t="str">
            <v>JG</v>
          </cell>
          <cell r="Q4714" t="str">
            <v>DONE</v>
          </cell>
          <cell r="R4714">
            <v>1</v>
          </cell>
          <cell r="S4714">
            <v>24</v>
          </cell>
        </row>
        <row r="4715">
          <cell r="D4715" t="str">
            <v>TP-25-F0000688</v>
          </cell>
          <cell r="E4715" t="str">
            <v>ALI SAHBONA SIREGAR</v>
          </cell>
          <cell r="F4715" t="str">
            <v>BP 3901 PS</v>
          </cell>
          <cell r="G4715" t="str">
            <v>C0</v>
          </cell>
          <cell r="H4715" t="str">
            <v>01.SYAMSURI</v>
          </cell>
          <cell r="I4715" t="str">
            <v/>
          </cell>
          <cell r="J4715">
            <v>4</v>
          </cell>
          <cell r="K4715" t="str">
            <v>MH1JM8121PK739104</v>
          </cell>
          <cell r="L4715" t="str">
            <v>JM81E2739325</v>
          </cell>
          <cell r="M4715" t="str">
            <v>HONDA</v>
          </cell>
          <cell r="N4715" t="str">
            <v>BEAT</v>
          </cell>
          <cell r="O4715" t="str">
            <v>SILVER HITAM</v>
          </cell>
          <cell r="P4715" t="str">
            <v>JG</v>
          </cell>
          <cell r="Q4715" t="str">
            <v>GAGAL BAYAR</v>
          </cell>
          <cell r="R4715">
            <v>1</v>
          </cell>
          <cell r="S4715">
            <v>24</v>
          </cell>
        </row>
        <row r="4716">
          <cell r="D4716" t="str">
            <v>TP-25-F0000689</v>
          </cell>
          <cell r="E4716" t="str">
            <v>SULINA PURWANTI</v>
          </cell>
          <cell r="F4716" t="str">
            <v>BP 4158 OW</v>
          </cell>
          <cell r="G4716" t="str">
            <v>C0</v>
          </cell>
          <cell r="H4716" t="str">
            <v>14.CALL CENTER</v>
          </cell>
          <cell r="I4716" t="str">
            <v/>
          </cell>
          <cell r="J4716">
            <v>6</v>
          </cell>
          <cell r="K4716" t="str">
            <v>MH3SG6410PJ260363</v>
          </cell>
          <cell r="L4716" t="str">
            <v>G3P4E0170328</v>
          </cell>
          <cell r="M4716" t="str">
            <v>YAMAHA</v>
          </cell>
          <cell r="N4716" t="str">
            <v>AEROX</v>
          </cell>
          <cell r="O4716" t="str">
            <v>BIRU</v>
          </cell>
          <cell r="P4716" t="str">
            <v>JG</v>
          </cell>
          <cell r="Q4716" t="str">
            <v>DONE</v>
          </cell>
          <cell r="R4716">
            <v>1</v>
          </cell>
          <cell r="S4716">
            <v>24</v>
          </cell>
        </row>
        <row r="4717">
          <cell r="D4717" t="str">
            <v>SP-25-F0002020</v>
          </cell>
          <cell r="E4717" t="str">
            <v>WINA RIZKI ANANDA BATU BARA</v>
          </cell>
          <cell r="F4717" t="str">
            <v>BP 3568 SW</v>
          </cell>
          <cell r="G4717" t="str">
            <v>C0</v>
          </cell>
          <cell r="H4717" t="str">
            <v>14.CALL CENTER</v>
          </cell>
          <cell r="I4717" t="str">
            <v>A</v>
          </cell>
          <cell r="J4717">
            <v>13</v>
          </cell>
          <cell r="K4717" t="str">
            <v>MH1JM8211PK982367</v>
          </cell>
          <cell r="L4717" t="str">
            <v>JM82E1981811</v>
          </cell>
          <cell r="M4717" t="str">
            <v>HONDA</v>
          </cell>
          <cell r="N4717" t="str">
            <v>BEAT STREET</v>
          </cell>
          <cell r="O4717" t="str">
            <v>HITAM</v>
          </cell>
          <cell r="P4717" t="str">
            <v>JG</v>
          </cell>
          <cell r="Q4717" t="str">
            <v>BELUM JTO</v>
          </cell>
          <cell r="R4717">
            <v>3</v>
          </cell>
          <cell r="S4717">
            <v>18</v>
          </cell>
        </row>
        <row r="4718">
          <cell r="D4718" t="str">
            <v>SP-25-F0002039</v>
          </cell>
          <cell r="E4718" t="str">
            <v>XAVERIUS SIMANULLANG</v>
          </cell>
          <cell r="F4718" t="str">
            <v>BP 5767 OH</v>
          </cell>
          <cell r="G4718" t="str">
            <v>C0</v>
          </cell>
          <cell r="H4718" t="str">
            <v>12.JUBRAIDER S</v>
          </cell>
          <cell r="I4718" t="str">
            <v>D</v>
          </cell>
          <cell r="J4718">
            <v>14</v>
          </cell>
          <cell r="K4718" t="str">
            <v>MH3RG1810FK055436</v>
          </cell>
          <cell r="L4718" t="str">
            <v>G3E7E0056050</v>
          </cell>
          <cell r="M4718" t="str">
            <v>YAMAHA</v>
          </cell>
          <cell r="N4718" t="str">
            <v>VIXION</v>
          </cell>
          <cell r="O4718" t="str">
            <v>PUTIH</v>
          </cell>
          <cell r="P4718" t="str">
            <v>JG</v>
          </cell>
          <cell r="Q4718" t="str">
            <v>BELUM JTO</v>
          </cell>
          <cell r="R4718">
            <v>3</v>
          </cell>
          <cell r="S4718">
            <v>18</v>
          </cell>
        </row>
        <row r="4719">
          <cell r="D4719" t="str">
            <v>SP-25-F0002042</v>
          </cell>
          <cell r="E4719" t="str">
            <v>JEPRIN PURBA</v>
          </cell>
          <cell r="F4719" t="str">
            <v>BP 5685 EE</v>
          </cell>
          <cell r="G4719" t="str">
            <v>C0</v>
          </cell>
          <cell r="H4719" t="str">
            <v>13.WILFRIN</v>
          </cell>
          <cell r="I4719" t="str">
            <v>A</v>
          </cell>
          <cell r="J4719">
            <v>13</v>
          </cell>
          <cell r="K4719" t="str">
            <v>MH1JFM219EK944031</v>
          </cell>
          <cell r="L4719" t="str">
            <v>JFM2E1920505</v>
          </cell>
          <cell r="M4719" t="str">
            <v>HONDA</v>
          </cell>
          <cell r="N4719" t="str">
            <v>BEAT CW</v>
          </cell>
          <cell r="O4719" t="str">
            <v>MERAH</v>
          </cell>
          <cell r="P4719" t="str">
            <v>JG</v>
          </cell>
          <cell r="Q4719" t="str">
            <v>BELUM JTO</v>
          </cell>
          <cell r="R4719">
            <v>3</v>
          </cell>
          <cell r="S4719">
            <v>12</v>
          </cell>
        </row>
        <row r="4720">
          <cell r="D4720" t="str">
            <v>SP-25-F0002047</v>
          </cell>
          <cell r="E4720" t="str">
            <v>SIRI</v>
          </cell>
          <cell r="F4720" t="str">
            <v>BP 5608 OE</v>
          </cell>
          <cell r="G4720" t="str">
            <v>C0</v>
          </cell>
          <cell r="H4720" t="str">
            <v>14.CALL CENTER</v>
          </cell>
          <cell r="I4720" t="str">
            <v>A</v>
          </cell>
          <cell r="J4720">
            <v>14</v>
          </cell>
          <cell r="K4720" t="str">
            <v>MH32BJ003FJ761938</v>
          </cell>
          <cell r="L4720" t="str">
            <v>2BJ761948</v>
          </cell>
          <cell r="M4720" t="str">
            <v>YAMAHA</v>
          </cell>
          <cell r="N4720" t="str">
            <v>MIO GT</v>
          </cell>
          <cell r="O4720" t="str">
            <v>HITAM</v>
          </cell>
          <cell r="P4720" t="str">
            <v>JG</v>
          </cell>
          <cell r="Q4720" t="str">
            <v>BELUM JTO</v>
          </cell>
          <cell r="R4720">
            <v>3</v>
          </cell>
          <cell r="S4720">
            <v>18</v>
          </cell>
        </row>
        <row r="4721">
          <cell r="D4721" t="str">
            <v>SP-25-F0002054</v>
          </cell>
          <cell r="E4721" t="str">
            <v>SONIMANTIK IBI</v>
          </cell>
          <cell r="F4721" t="str">
            <v>BP 2766 AE</v>
          </cell>
          <cell r="G4721" t="str">
            <v>C0</v>
          </cell>
          <cell r="H4721" t="str">
            <v>14.CALL CENTER</v>
          </cell>
          <cell r="I4721" t="str">
            <v>A</v>
          </cell>
          <cell r="J4721">
            <v>14</v>
          </cell>
          <cell r="K4721" t="str">
            <v>MH1JFZ134KK081571</v>
          </cell>
          <cell r="L4721" t="str">
            <v>JFZ1E3084782</v>
          </cell>
          <cell r="M4721" t="str">
            <v>HONDA</v>
          </cell>
          <cell r="N4721" t="str">
            <v>BEAT</v>
          </cell>
          <cell r="O4721" t="str">
            <v>PUTIH</v>
          </cell>
          <cell r="P4721" t="str">
            <v>JG</v>
          </cell>
          <cell r="Q4721" t="str">
            <v>BELUM JTO</v>
          </cell>
          <cell r="R4721">
            <v>3</v>
          </cell>
          <cell r="S4721">
            <v>12</v>
          </cell>
        </row>
        <row r="4722">
          <cell r="D4722" t="str">
            <v>TP-25-F0000687</v>
          </cell>
          <cell r="E4722" t="str">
            <v>JAMAL EZRA</v>
          </cell>
          <cell r="F4722" t="str">
            <v>BP 2586 FW</v>
          </cell>
          <cell r="G4722" t="str">
            <v>C0</v>
          </cell>
          <cell r="H4722" t="str">
            <v>14.CALL CENTER</v>
          </cell>
          <cell r="I4722" t="str">
            <v/>
          </cell>
          <cell r="J4722">
            <v>4</v>
          </cell>
          <cell r="K4722" t="str">
            <v>MH1JM3116HK356576</v>
          </cell>
          <cell r="L4722" t="str">
            <v>JM31E1358163</v>
          </cell>
          <cell r="M4722" t="str">
            <v>HONDA</v>
          </cell>
          <cell r="N4722" t="str">
            <v>SCOOPY</v>
          </cell>
          <cell r="O4722" t="str">
            <v>COKLAT HITAM</v>
          </cell>
          <cell r="P4722" t="str">
            <v>JG</v>
          </cell>
          <cell r="Q4722" t="str">
            <v>DONE</v>
          </cell>
          <cell r="R4722">
            <v>1</v>
          </cell>
          <cell r="S4722">
            <v>24</v>
          </cell>
        </row>
        <row r="4723">
          <cell r="D4723" t="str">
            <v>TP-25-F0000700</v>
          </cell>
          <cell r="E4723" t="str">
            <v>MUHAMMAD AMIRUL IHSANI</v>
          </cell>
          <cell r="F4723" t="str">
            <v>BP 5587 TF</v>
          </cell>
          <cell r="G4723" t="str">
            <v>C0</v>
          </cell>
          <cell r="H4723" t="str">
            <v>14.CALL CENTER</v>
          </cell>
          <cell r="I4723" t="str">
            <v/>
          </cell>
          <cell r="J4723">
            <v>9</v>
          </cell>
          <cell r="K4723" t="str">
            <v>MH1JM8222RK090317</v>
          </cell>
          <cell r="L4723" t="str">
            <v>JM82E2091097</v>
          </cell>
          <cell r="M4723" t="str">
            <v>HONDA</v>
          </cell>
          <cell r="N4723" t="str">
            <v>BEAT STREET</v>
          </cell>
          <cell r="O4723" t="str">
            <v>HITAM</v>
          </cell>
          <cell r="P4723" t="str">
            <v>JG</v>
          </cell>
          <cell r="Q4723" t="str">
            <v>DONE</v>
          </cell>
          <cell r="R4723">
            <v>1</v>
          </cell>
          <cell r="S4723">
            <v>24</v>
          </cell>
        </row>
        <row r="4724">
          <cell r="D4724" t="str">
            <v>TP-25-F0000713</v>
          </cell>
          <cell r="E4724" t="str">
            <v>NURBAITI</v>
          </cell>
          <cell r="F4724" t="str">
            <v>BP 3390 EP</v>
          </cell>
          <cell r="G4724" t="str">
            <v>C0</v>
          </cell>
          <cell r="H4724" t="str">
            <v>14.CALL CENTER</v>
          </cell>
          <cell r="I4724" t="str">
            <v/>
          </cell>
          <cell r="J4724">
            <v>14</v>
          </cell>
          <cell r="K4724" t="str">
            <v>MH1JM0410PK733797</v>
          </cell>
          <cell r="L4724" t="str">
            <v>JM04E1733819</v>
          </cell>
          <cell r="M4724" t="str">
            <v>HONDA</v>
          </cell>
          <cell r="N4724" t="str">
            <v>SCOOPY</v>
          </cell>
          <cell r="O4724" t="str">
            <v>HITAM</v>
          </cell>
          <cell r="P4724" t="str">
            <v>JG</v>
          </cell>
          <cell r="Q4724" t="str">
            <v>BELUM JTO</v>
          </cell>
          <cell r="R4724">
            <v>1</v>
          </cell>
          <cell r="S4724">
            <v>24</v>
          </cell>
        </row>
        <row r="4725">
          <cell r="D4725" t="str">
            <v>TP-25-F0000725</v>
          </cell>
          <cell r="E4725" t="str">
            <v>DERI YUSPIPUTRA</v>
          </cell>
          <cell r="F4725" t="str">
            <v>BP 2084 HW</v>
          </cell>
          <cell r="G4725" t="str">
            <v>C0</v>
          </cell>
          <cell r="H4725" t="str">
            <v>14.CALL CENTER</v>
          </cell>
          <cell r="I4725" t="str">
            <v/>
          </cell>
          <cell r="J4725">
            <v>17</v>
          </cell>
          <cell r="K4725" t="str">
            <v>MH1JFZ120JK545008</v>
          </cell>
          <cell r="L4725" t="str">
            <v>JFZ1E2549112</v>
          </cell>
          <cell r="M4725" t="str">
            <v>HONDA</v>
          </cell>
          <cell r="N4725" t="str">
            <v>BEAT F1</v>
          </cell>
          <cell r="O4725" t="str">
            <v>HITAM</v>
          </cell>
          <cell r="P4725" t="str">
            <v>JG</v>
          </cell>
          <cell r="Q4725" t="str">
            <v>BELUM JTO</v>
          </cell>
          <cell r="R4725">
            <v>1</v>
          </cell>
          <cell r="S4725">
            <v>24</v>
          </cell>
        </row>
        <row r="4726">
          <cell r="D4726" t="str">
            <v>TP-25-F0000739</v>
          </cell>
          <cell r="E4726" t="str">
            <v>PURWATI OKTAVIA</v>
          </cell>
          <cell r="F4726" t="str">
            <v>BP 2760 BS</v>
          </cell>
          <cell r="G4726" t="str">
            <v>C0</v>
          </cell>
          <cell r="H4726" t="str">
            <v>02.REY</v>
          </cell>
          <cell r="I4726" t="str">
            <v/>
          </cell>
          <cell r="J4726">
            <v>24</v>
          </cell>
          <cell r="K4726" t="str">
            <v>MH1JM0414PK176814</v>
          </cell>
          <cell r="L4726" t="str">
            <v>JM04E1176726</v>
          </cell>
          <cell r="M4726" t="str">
            <v>HONDA</v>
          </cell>
          <cell r="N4726" t="str">
            <v>SCOOPY</v>
          </cell>
          <cell r="O4726" t="str">
            <v>MERAH</v>
          </cell>
          <cell r="P4726" t="str">
            <v>JG</v>
          </cell>
          <cell r="Q4726" t="str">
            <v>BELUM JTO</v>
          </cell>
          <cell r="R4726">
            <v>1</v>
          </cell>
          <cell r="S4726">
            <v>24</v>
          </cell>
        </row>
        <row r="4727">
          <cell r="D4727" t="str">
            <v>TP-25-F0000697</v>
          </cell>
          <cell r="E4727" t="str">
            <v>LUCKY RAMADHANI</v>
          </cell>
          <cell r="F4727" t="str">
            <v>BP 3135 FW</v>
          </cell>
          <cell r="G4727" t="str">
            <v>C0</v>
          </cell>
          <cell r="H4727" t="str">
            <v>14.CALL CENTER</v>
          </cell>
          <cell r="I4727" t="str">
            <v/>
          </cell>
          <cell r="J4727">
            <v>9</v>
          </cell>
          <cell r="K4727" t="str">
            <v>MH1KF1121HK362538</v>
          </cell>
          <cell r="L4727" t="str">
            <v>KF11E2360049</v>
          </cell>
          <cell r="M4727" t="str">
            <v>HONDA</v>
          </cell>
          <cell r="N4727" t="str">
            <v>VARIO 150</v>
          </cell>
          <cell r="O4727" t="str">
            <v>HITAM</v>
          </cell>
          <cell r="P4727" t="str">
            <v>JG</v>
          </cell>
          <cell r="Q4727" t="str">
            <v>DONE</v>
          </cell>
          <cell r="R4727">
            <v>1</v>
          </cell>
          <cell r="S4727">
            <v>24</v>
          </cell>
        </row>
        <row r="4728">
          <cell r="D4728" t="str">
            <v>TP-25-F0000701</v>
          </cell>
          <cell r="E4728" t="str">
            <v>GATOT PUTRA SATI</v>
          </cell>
          <cell r="F4728" t="str">
            <v>BP 3148 TF</v>
          </cell>
          <cell r="G4728" t="str">
            <v>C0</v>
          </cell>
          <cell r="H4728" t="str">
            <v>14.CALL CENTER</v>
          </cell>
          <cell r="I4728" t="str">
            <v/>
          </cell>
          <cell r="J4728">
            <v>9</v>
          </cell>
          <cell r="K4728" t="str">
            <v>MH1JM0426RK282693</v>
          </cell>
          <cell r="L4728" t="str">
            <v>JM04E2282387</v>
          </cell>
          <cell r="M4728" t="str">
            <v>HONDA</v>
          </cell>
          <cell r="N4728" t="str">
            <v>SCOOPY</v>
          </cell>
          <cell r="O4728" t="str">
            <v>HITAM</v>
          </cell>
          <cell r="P4728" t="str">
            <v>JG</v>
          </cell>
          <cell r="Q4728" t="str">
            <v>BELUM JTO</v>
          </cell>
          <cell r="R4728">
            <v>1</v>
          </cell>
          <cell r="S4728">
            <v>24</v>
          </cell>
        </row>
        <row r="4729">
          <cell r="D4729" t="str">
            <v>TP-25-F0000706</v>
          </cell>
          <cell r="E4729" t="str">
            <v>ERJON</v>
          </cell>
          <cell r="F4729" t="str">
            <v>BP 2803 PO</v>
          </cell>
          <cell r="G4729" t="str">
            <v>C0</v>
          </cell>
          <cell r="H4729" t="str">
            <v>14.CALL CENTER</v>
          </cell>
          <cell r="I4729" t="str">
            <v/>
          </cell>
          <cell r="J4729">
            <v>10</v>
          </cell>
          <cell r="K4729" t="str">
            <v>MH1JM0214NK708546</v>
          </cell>
          <cell r="L4729" t="str">
            <v>JM02E1708846</v>
          </cell>
          <cell r="M4729" t="str">
            <v>HONDA</v>
          </cell>
          <cell r="N4729" t="str">
            <v>SCOOPY</v>
          </cell>
          <cell r="O4729" t="str">
            <v>PUTIH</v>
          </cell>
          <cell r="P4729" t="str">
            <v>JG</v>
          </cell>
          <cell r="Q4729" t="str">
            <v>DONE</v>
          </cell>
          <cell r="R4729">
            <v>1</v>
          </cell>
          <cell r="S4729">
            <v>6</v>
          </cell>
        </row>
        <row r="4730">
          <cell r="D4730" t="str">
            <v>TP-25-F0000712</v>
          </cell>
          <cell r="E4730" t="str">
            <v>ELISABETH MARIA</v>
          </cell>
          <cell r="F4730" t="str">
            <v>BP 3715 PQ</v>
          </cell>
          <cell r="G4730" t="str">
            <v>C0</v>
          </cell>
          <cell r="H4730" t="str">
            <v>14.CALL CENTER</v>
          </cell>
          <cell r="I4730" t="str">
            <v/>
          </cell>
          <cell r="J4730">
            <v>14</v>
          </cell>
          <cell r="K4730" t="str">
            <v>MH1JM8215PK728337</v>
          </cell>
          <cell r="L4730" t="str">
            <v>JM82E1726249</v>
          </cell>
          <cell r="M4730" t="str">
            <v>HONDA</v>
          </cell>
          <cell r="N4730" t="str">
            <v>BEAT STREET</v>
          </cell>
          <cell r="O4730" t="str">
            <v>HITAM</v>
          </cell>
          <cell r="P4730" t="str">
            <v>JG</v>
          </cell>
          <cell r="Q4730" t="str">
            <v>BELUM JTO</v>
          </cell>
          <cell r="R4730">
            <v>1</v>
          </cell>
          <cell r="S4730">
            <v>24</v>
          </cell>
        </row>
        <row r="4731">
          <cell r="D4731" t="str">
            <v>TP-25-F0000718</v>
          </cell>
          <cell r="E4731" t="str">
            <v>KARMILA</v>
          </cell>
          <cell r="F4731" t="str">
            <v>BP 5845 GW</v>
          </cell>
          <cell r="G4731" t="str">
            <v>C0</v>
          </cell>
          <cell r="H4731" t="str">
            <v>14.CALL CENTER</v>
          </cell>
          <cell r="I4731" t="str">
            <v/>
          </cell>
          <cell r="J4731">
            <v>15</v>
          </cell>
          <cell r="K4731" t="str">
            <v>MH3SG3190KJ798644</v>
          </cell>
          <cell r="L4731" t="str">
            <v>G3E4E1757321</v>
          </cell>
          <cell r="M4731" t="str">
            <v>YAMAHA</v>
          </cell>
          <cell r="N4731" t="str">
            <v>NMAX</v>
          </cell>
          <cell r="O4731" t="str">
            <v>PUTIH</v>
          </cell>
          <cell r="P4731" t="str">
            <v>JG</v>
          </cell>
          <cell r="Q4731" t="str">
            <v>BELUM JTO</v>
          </cell>
          <cell r="R4731">
            <v>1</v>
          </cell>
          <cell r="S4731">
            <v>24</v>
          </cell>
        </row>
        <row r="4732">
          <cell r="D4732" t="str">
            <v>SP-25-F0002079</v>
          </cell>
          <cell r="E4732" t="str">
            <v>PAULUS JONI TOBING</v>
          </cell>
          <cell r="F4732" t="str">
            <v>BP 3534 QU</v>
          </cell>
          <cell r="G4732" t="str">
            <v>C0</v>
          </cell>
          <cell r="H4732" t="str">
            <v>09.OLOAN</v>
          </cell>
          <cell r="I4732" t="str">
            <v>A</v>
          </cell>
          <cell r="J4732">
            <v>25</v>
          </cell>
          <cell r="K4732" t="str">
            <v>MH1JM3135LK351332</v>
          </cell>
          <cell r="L4732" t="str">
            <v>JM31E3346346</v>
          </cell>
          <cell r="M4732" t="str">
            <v>HONDA</v>
          </cell>
          <cell r="N4732" t="str">
            <v>SCOOPY</v>
          </cell>
          <cell r="O4732" t="str">
            <v>MERAH HITAM</v>
          </cell>
          <cell r="P4732" t="str">
            <v>JG</v>
          </cell>
          <cell r="Q4732" t="str">
            <v>BELUM JTO</v>
          </cell>
          <cell r="R4732">
            <v>3</v>
          </cell>
          <cell r="S4732">
            <v>18</v>
          </cell>
        </row>
        <row r="4733">
          <cell r="D4733" t="str">
            <v>SP-25-F0002092</v>
          </cell>
          <cell r="E4733" t="str">
            <v>LOVERMAN SILABAN</v>
          </cell>
          <cell r="F4733" t="str">
            <v>BP 4053 QD</v>
          </cell>
          <cell r="G4733" t="str">
            <v>C0</v>
          </cell>
          <cell r="H4733" t="str">
            <v>14.CALL CENTER</v>
          </cell>
          <cell r="I4733" t="str">
            <v>A</v>
          </cell>
          <cell r="J4733">
            <v>20</v>
          </cell>
          <cell r="K4733" t="str">
            <v>MH3UG0720GK025352</v>
          </cell>
          <cell r="L4733" t="str">
            <v>G3E6E0178755</v>
          </cell>
          <cell r="M4733" t="str">
            <v>YAMAHA</v>
          </cell>
          <cell r="N4733" t="str">
            <v>JUPITER MX KING</v>
          </cell>
          <cell r="O4733" t="str">
            <v>PUTIH BIRU</v>
          </cell>
          <cell r="P4733" t="str">
            <v>JG</v>
          </cell>
          <cell r="Q4733" t="str">
            <v>BELUM JTO</v>
          </cell>
          <cell r="R4733">
            <v>3</v>
          </cell>
          <cell r="S4733">
            <v>12</v>
          </cell>
        </row>
        <row r="4734">
          <cell r="D4734" t="str">
            <v>SP-25-F0002098</v>
          </cell>
          <cell r="E4734" t="str">
            <v>TIURMA ROMAULI MANALU</v>
          </cell>
          <cell r="F4734" t="str">
            <v>BP 6963 HU</v>
          </cell>
          <cell r="G4734" t="str">
            <v>C0</v>
          </cell>
          <cell r="H4734" t="str">
            <v>13.WILFRIN</v>
          </cell>
          <cell r="I4734" t="str">
            <v>A</v>
          </cell>
          <cell r="J4734">
            <v>20</v>
          </cell>
          <cell r="K4734" t="str">
            <v>MH1JM8127RK925085</v>
          </cell>
          <cell r="L4734" t="str">
            <v>JM81E2922026</v>
          </cell>
          <cell r="M4734" t="str">
            <v>HONDA</v>
          </cell>
          <cell r="N4734" t="str">
            <v>BEAT</v>
          </cell>
          <cell r="O4734" t="str">
            <v>MERAH HITAM</v>
          </cell>
          <cell r="P4734" t="str">
            <v>JG</v>
          </cell>
          <cell r="Q4734" t="str">
            <v>BELUM JTO</v>
          </cell>
          <cell r="R4734">
            <v>3</v>
          </cell>
          <cell r="S4734">
            <v>18</v>
          </cell>
        </row>
        <row r="4735">
          <cell r="D4735" t="str">
            <v>SP-25-F0002105</v>
          </cell>
          <cell r="E4735" t="str">
            <v>RIO RISKI AFRIANTO</v>
          </cell>
          <cell r="F4735" t="str">
            <v>BP 3200 FA</v>
          </cell>
          <cell r="G4735" t="str">
            <v>C0</v>
          </cell>
          <cell r="H4735" t="str">
            <v>06.ROBEN</v>
          </cell>
          <cell r="I4735" t="str">
            <v>A</v>
          </cell>
          <cell r="J4735">
            <v>21</v>
          </cell>
          <cell r="K4735" t="str">
            <v>MH1KF0114PK424756</v>
          </cell>
          <cell r="L4735" t="str">
            <v>KF01E1424831</v>
          </cell>
          <cell r="M4735" t="str">
            <v>HONDA</v>
          </cell>
          <cell r="N4735" t="str">
            <v>VARIO 160 KEYLESS</v>
          </cell>
          <cell r="O4735" t="str">
            <v>MERAH</v>
          </cell>
          <cell r="P4735" t="str">
            <v>JG</v>
          </cell>
          <cell r="Q4735" t="str">
            <v>BELUM JTO</v>
          </cell>
          <cell r="R4735">
            <v>3</v>
          </cell>
          <cell r="S4735">
            <v>24</v>
          </cell>
        </row>
        <row r="4736">
          <cell r="D4736" t="str">
            <v>SP-25-F0002109</v>
          </cell>
          <cell r="E4736" t="str">
            <v>AAN SURIANTO</v>
          </cell>
          <cell r="F4736" t="str">
            <v>BP 2306 OE</v>
          </cell>
          <cell r="G4736" t="str">
            <v>C0</v>
          </cell>
          <cell r="H4736" t="str">
            <v>14.CALL CENTER</v>
          </cell>
          <cell r="I4736" t="str">
            <v>A</v>
          </cell>
          <cell r="J4736">
            <v>21</v>
          </cell>
          <cell r="K4736" t="str">
            <v>MH1JM1116HK238001</v>
          </cell>
          <cell r="L4736" t="str">
            <v>JM11E1233509</v>
          </cell>
          <cell r="M4736" t="str">
            <v>HONDA</v>
          </cell>
          <cell r="N4736" t="str">
            <v>BEAT DIGITAL</v>
          </cell>
          <cell r="O4736" t="str">
            <v>MAGENTA HITAM</v>
          </cell>
          <cell r="P4736" t="str">
            <v>JG</v>
          </cell>
          <cell r="Q4736" t="str">
            <v>BELUM JTO</v>
          </cell>
          <cell r="R4736">
            <v>3</v>
          </cell>
          <cell r="S4736">
            <v>12</v>
          </cell>
        </row>
        <row r="4737">
          <cell r="D4737" t="str">
            <v>TP-25-F0000247</v>
          </cell>
          <cell r="E4737" t="str">
            <v>ARIYA PRADANA</v>
          </cell>
          <cell r="F4737" t="str">
            <v>BP 4732 BU</v>
          </cell>
          <cell r="G4737" t="str">
            <v>C0</v>
          </cell>
          <cell r="H4737" t="str">
            <v>01.SYAMSURI</v>
          </cell>
          <cell r="I4737" t="str">
            <v>A</v>
          </cell>
          <cell r="J4737">
            <v>25</v>
          </cell>
          <cell r="K4737" t="str">
            <v>MH3SG4610LJ286895</v>
          </cell>
          <cell r="L4737" t="str">
            <v>G3J1E0475310</v>
          </cell>
          <cell r="M4737" t="str">
            <v>YAMAHA</v>
          </cell>
          <cell r="N4737" t="str">
            <v>AEROX</v>
          </cell>
          <cell r="O4737" t="str">
            <v>MERAH</v>
          </cell>
          <cell r="P4737" t="str">
            <v>JG</v>
          </cell>
          <cell r="Q4737" t="str">
            <v>BELUM JTO</v>
          </cell>
          <cell r="R4737">
            <v>8</v>
          </cell>
          <cell r="S4737">
            <v>24</v>
          </cell>
        </row>
        <row r="4738">
          <cell r="D4738" t="str">
            <v>TP-25-F0000261</v>
          </cell>
          <cell r="E4738" t="str">
            <v>ISNITA ATMAJA</v>
          </cell>
          <cell r="F4738" t="str">
            <v>BP 2159 PB</v>
          </cell>
          <cell r="G4738" t="str">
            <v>C0</v>
          </cell>
          <cell r="H4738" t="str">
            <v>01.SYAMSURI</v>
          </cell>
          <cell r="I4738" t="str">
            <v>A</v>
          </cell>
          <cell r="J4738">
            <v>1</v>
          </cell>
          <cell r="K4738" t="str">
            <v>MH1JM1112JK627708</v>
          </cell>
          <cell r="L4738" t="str">
            <v>JM11E1612035</v>
          </cell>
          <cell r="M4738" t="str">
            <v>HONDA</v>
          </cell>
          <cell r="N4738" t="str">
            <v>BEAT</v>
          </cell>
          <cell r="O4738" t="str">
            <v>MERAH PUTIH</v>
          </cell>
          <cell r="P4738" t="str">
            <v>JG</v>
          </cell>
          <cell r="Q4738" t="str">
            <v>GAGAL BAYAR</v>
          </cell>
          <cell r="R4738">
            <v>7</v>
          </cell>
          <cell r="S4738">
            <v>24</v>
          </cell>
        </row>
        <row r="4739">
          <cell r="D4739" t="str">
            <v>TP-25-F0000307</v>
          </cell>
          <cell r="E4739" t="str">
            <v>MUHERNA</v>
          </cell>
          <cell r="F4739" t="str">
            <v>BP 3895 TE</v>
          </cell>
          <cell r="G4739" t="str">
            <v>C0</v>
          </cell>
          <cell r="H4739" t="str">
            <v>01.SYAMSURI</v>
          </cell>
          <cell r="I4739" t="str">
            <v>A</v>
          </cell>
          <cell r="J4739">
            <v>24</v>
          </cell>
          <cell r="K4739" t="str">
            <v>MH1KF011XRK732467</v>
          </cell>
          <cell r="L4739" t="str">
            <v>KF01E1732221</v>
          </cell>
          <cell r="M4739" t="str">
            <v>HONDA</v>
          </cell>
          <cell r="N4739" t="str">
            <v>VARIO 160</v>
          </cell>
          <cell r="O4739" t="str">
            <v>HITAM</v>
          </cell>
          <cell r="P4739" t="str">
            <v>JG</v>
          </cell>
          <cell r="Q4739" t="str">
            <v>BELUM JTO</v>
          </cell>
          <cell r="R4739">
            <v>7</v>
          </cell>
          <cell r="S4739">
            <v>24</v>
          </cell>
        </row>
        <row r="4740">
          <cell r="D4740" t="str">
            <v>TP-25-F0000325</v>
          </cell>
          <cell r="E4740" t="str">
            <v>ISKANDAR DARMAWAN</v>
          </cell>
          <cell r="F4740" t="str">
            <v>BP 3495 BS</v>
          </cell>
          <cell r="G4740" t="str">
            <v>C0</v>
          </cell>
          <cell r="H4740" t="str">
            <v>02.REY</v>
          </cell>
          <cell r="I4740" t="str">
            <v>A</v>
          </cell>
          <cell r="J4740">
            <v>3</v>
          </cell>
          <cell r="K4740" t="str">
            <v>MH1JM0411PK331819</v>
          </cell>
          <cell r="L4740" t="str">
            <v>JM04E1331852</v>
          </cell>
          <cell r="M4740" t="str">
            <v>HONDA</v>
          </cell>
          <cell r="N4740" t="str">
            <v>SCOOPY</v>
          </cell>
          <cell r="O4740" t="str">
            <v>PUTIH</v>
          </cell>
          <cell r="P4740" t="str">
            <v>JG</v>
          </cell>
          <cell r="Q4740" t="str">
            <v>DONE</v>
          </cell>
          <cell r="R4740">
            <v>6</v>
          </cell>
          <cell r="S4740">
            <v>24</v>
          </cell>
        </row>
        <row r="4741">
          <cell r="D4741" t="str">
            <v>SP-25-F0002113</v>
          </cell>
          <cell r="E4741" t="str">
            <v>ANGGA PRAYOGI</v>
          </cell>
          <cell r="F4741" t="str">
            <v>BP 2133 MR</v>
          </cell>
          <cell r="G4741" t="str">
            <v>C0</v>
          </cell>
          <cell r="H4741" t="str">
            <v>14.CALL CENTER</v>
          </cell>
          <cell r="I4741" t="str">
            <v>A</v>
          </cell>
          <cell r="J4741">
            <v>22</v>
          </cell>
          <cell r="K4741" t="str">
            <v>MH1JM8211NK503331</v>
          </cell>
          <cell r="L4741" t="str">
            <v>JM82E1501423</v>
          </cell>
          <cell r="M4741" t="str">
            <v>HONDA</v>
          </cell>
          <cell r="N4741" t="str">
            <v>BEAT STREET</v>
          </cell>
          <cell r="O4741" t="str">
            <v>SILVER</v>
          </cell>
          <cell r="P4741" t="str">
            <v>JG</v>
          </cell>
          <cell r="Q4741" t="str">
            <v>BELUM JTO</v>
          </cell>
          <cell r="R4741">
            <v>3</v>
          </cell>
          <cell r="S4741">
            <v>18</v>
          </cell>
        </row>
        <row r="4742">
          <cell r="D4742" t="str">
            <v>SP-25-F0002115</v>
          </cell>
          <cell r="E4742" t="str">
            <v>BIKOK</v>
          </cell>
          <cell r="F4742" t="str">
            <v>BP 2485 UF</v>
          </cell>
          <cell r="G4742" t="str">
            <v>C0</v>
          </cell>
          <cell r="H4742" t="str">
            <v>13.WILFRIN</v>
          </cell>
          <cell r="I4742" t="str">
            <v>A</v>
          </cell>
          <cell r="J4742">
            <v>21</v>
          </cell>
          <cell r="K4742" t="str">
            <v>MH1JBN115KK184677</v>
          </cell>
          <cell r="L4742" t="str">
            <v>JBN1E1184625</v>
          </cell>
          <cell r="M4742" t="str">
            <v>HONDA</v>
          </cell>
          <cell r="N4742" t="str">
            <v>SUPRA X</v>
          </cell>
          <cell r="O4742" t="str">
            <v>MERAH HITAM</v>
          </cell>
          <cell r="P4742" t="str">
            <v>JG</v>
          </cell>
          <cell r="Q4742" t="str">
            <v>BELUM JTO</v>
          </cell>
          <cell r="R4742">
            <v>3</v>
          </cell>
          <cell r="S4742">
            <v>12</v>
          </cell>
        </row>
        <row r="4743">
          <cell r="D4743" t="str">
            <v>SP-25-F0002136</v>
          </cell>
          <cell r="E4743" t="str">
            <v>AJUARNAS HUTASUHUT</v>
          </cell>
          <cell r="F4743" t="str">
            <v>BP 2257 OH</v>
          </cell>
          <cell r="G4743" t="str">
            <v>C0</v>
          </cell>
          <cell r="H4743" t="str">
            <v>11.RIMPUN</v>
          </cell>
          <cell r="I4743" t="str">
            <v>A</v>
          </cell>
          <cell r="J4743">
            <v>25</v>
          </cell>
          <cell r="K4743" t="str">
            <v>MH1KB1111FK027327</v>
          </cell>
          <cell r="L4743" t="str">
            <v>KB11E1027552</v>
          </cell>
          <cell r="M4743" t="str">
            <v>HONDA</v>
          </cell>
          <cell r="N4743" t="str">
            <v>SONIC</v>
          </cell>
          <cell r="O4743" t="str">
            <v>HITAM</v>
          </cell>
          <cell r="P4743" t="str">
            <v>JG</v>
          </cell>
          <cell r="Q4743" t="str">
            <v>BELUM JTO</v>
          </cell>
          <cell r="R4743">
            <v>3</v>
          </cell>
          <cell r="S4743">
            <v>12</v>
          </cell>
        </row>
        <row r="4744">
          <cell r="D4744" t="str">
            <v>SP-25-F0002148</v>
          </cell>
          <cell r="E4744" t="str">
            <v>MUHAMMAD MUSLIM GRAN IRONI</v>
          </cell>
          <cell r="F4744" t="str">
            <v>BP 6640 GU</v>
          </cell>
          <cell r="G4744" t="str">
            <v>C0</v>
          </cell>
          <cell r="H4744" t="str">
            <v>11.RIMPUN</v>
          </cell>
          <cell r="I4744" t="str">
            <v>A</v>
          </cell>
          <cell r="J4744">
            <v>1</v>
          </cell>
          <cell r="K4744" t="str">
            <v>MH1JM8132RK070658</v>
          </cell>
          <cell r="L4744" t="str">
            <v>JM81E3067691</v>
          </cell>
          <cell r="M4744" t="str">
            <v>HONDA</v>
          </cell>
          <cell r="N4744" t="str">
            <v>BEAT</v>
          </cell>
          <cell r="O4744" t="str">
            <v>MERAH-HITAM</v>
          </cell>
          <cell r="P4744" t="str">
            <v>JG</v>
          </cell>
          <cell r="Q4744" t="str">
            <v>GAGAL BAYAR</v>
          </cell>
          <cell r="R4744">
            <v>2</v>
          </cell>
          <cell r="S4744">
            <v>18</v>
          </cell>
        </row>
        <row r="4745">
          <cell r="D4745" t="str">
            <v>TP-25-F0000556</v>
          </cell>
          <cell r="E4745" t="str">
            <v>KURNIAWAN SAPUTRA</v>
          </cell>
          <cell r="F4745" t="str">
            <v>BP 3308 UB</v>
          </cell>
          <cell r="G4745" t="str">
            <v>C0</v>
          </cell>
          <cell r="H4745" t="str">
            <v>02.REY</v>
          </cell>
          <cell r="I4745" t="str">
            <v>A</v>
          </cell>
          <cell r="J4745">
            <v>4</v>
          </cell>
          <cell r="K4745" t="str">
            <v>MH1JFZ138KK516754</v>
          </cell>
          <cell r="L4745" t="str">
            <v>JFZ1E3516697</v>
          </cell>
          <cell r="M4745" t="str">
            <v>HONDA</v>
          </cell>
          <cell r="N4745" t="str">
            <v>BEAT</v>
          </cell>
          <cell r="O4745" t="str">
            <v>HITAM</v>
          </cell>
          <cell r="P4745" t="str">
            <v>JG</v>
          </cell>
          <cell r="Q4745" t="str">
            <v>GAGAL BAYAR</v>
          </cell>
          <cell r="R4745">
            <v>3</v>
          </cell>
          <cell r="S4745">
            <v>24</v>
          </cell>
        </row>
        <row r="4746">
          <cell r="D4746" t="str">
            <v>TP-25-F0000558</v>
          </cell>
          <cell r="E4746" t="str">
            <v>SRI RAHAYU</v>
          </cell>
          <cell r="F4746" t="str">
            <v>BP 3568 PI</v>
          </cell>
          <cell r="G4746" t="str">
            <v>C0</v>
          </cell>
          <cell r="H4746" t="str">
            <v>01.SYAMSURI</v>
          </cell>
          <cell r="I4746" t="str">
            <v>A</v>
          </cell>
          <cell r="J4746">
            <v>5</v>
          </cell>
          <cell r="K4746" t="str">
            <v>MH1KF7112MK001615</v>
          </cell>
          <cell r="L4746" t="str">
            <v>KF71E1001520</v>
          </cell>
          <cell r="M4746" t="str">
            <v>HONDA</v>
          </cell>
          <cell r="N4746" t="str">
            <v>PCX</v>
          </cell>
          <cell r="O4746" t="str">
            <v>HITAM</v>
          </cell>
          <cell r="P4746" t="str">
            <v>JG</v>
          </cell>
          <cell r="Q4746" t="str">
            <v>GAGAL BAYAR</v>
          </cell>
          <cell r="R4746">
            <v>3</v>
          </cell>
          <cell r="S4746">
            <v>18</v>
          </cell>
        </row>
        <row r="4747">
          <cell r="D4747" t="str">
            <v>TP-25-F0000564</v>
          </cell>
          <cell r="E4747" t="str">
            <v>LENI MARLINA</v>
          </cell>
          <cell r="F4747" t="str">
            <v>BP 3407 GT</v>
          </cell>
          <cell r="G4747" t="str">
            <v>C0</v>
          </cell>
          <cell r="H4747" t="str">
            <v>02.REY</v>
          </cell>
          <cell r="I4747" t="str">
            <v>A</v>
          </cell>
          <cell r="J4747">
            <v>6</v>
          </cell>
          <cell r="K4747" t="str">
            <v>MH1JFL116EK105126</v>
          </cell>
          <cell r="L4747" t="str">
            <v>JFL1E1107520</v>
          </cell>
          <cell r="M4747" t="str">
            <v>HONDA</v>
          </cell>
          <cell r="N4747" t="str">
            <v>SCOOPY</v>
          </cell>
          <cell r="O4747" t="str">
            <v>KREM</v>
          </cell>
          <cell r="P4747" t="str">
            <v>JG</v>
          </cell>
          <cell r="Q4747" t="str">
            <v>BELUM JTO</v>
          </cell>
          <cell r="R4747">
            <v>3</v>
          </cell>
          <cell r="S4747">
            <v>24</v>
          </cell>
        </row>
        <row r="4748">
          <cell r="D4748" t="str">
            <v>TP-25-F0000584</v>
          </cell>
          <cell r="E4748" t="str">
            <v>FITRI YANTI</v>
          </cell>
          <cell r="F4748" t="str">
            <v>BP 4571 PB</v>
          </cell>
          <cell r="G4748" t="str">
            <v>C0</v>
          </cell>
          <cell r="H4748" t="str">
            <v>14.CALL CENTER</v>
          </cell>
          <cell r="I4748" t="str">
            <v>A</v>
          </cell>
          <cell r="J4748">
            <v>16</v>
          </cell>
          <cell r="K4748" t="str">
            <v>MH3SEF520KJ009456</v>
          </cell>
          <cell r="L4748" t="str">
            <v>E31XE0011818</v>
          </cell>
          <cell r="M4748" t="str">
            <v>YAMAHA</v>
          </cell>
          <cell r="N4748" t="str">
            <v>FREEGO</v>
          </cell>
          <cell r="O4748" t="str">
            <v>MERAH</v>
          </cell>
          <cell r="P4748" t="str">
            <v>JG</v>
          </cell>
          <cell r="Q4748" t="str">
            <v>BELUM JTO</v>
          </cell>
          <cell r="R4748">
            <v>3</v>
          </cell>
          <cell r="S4748">
            <v>24</v>
          </cell>
        </row>
        <row r="4749">
          <cell r="D4749" t="str">
            <v>TP-25-F0000723</v>
          </cell>
          <cell r="E4749" t="str">
            <v>NURUL SETIA</v>
          </cell>
          <cell r="F4749" t="str">
            <v>BP 2647 WT</v>
          </cell>
          <cell r="G4749" t="str">
            <v>C0</v>
          </cell>
          <cell r="H4749" t="str">
            <v>14.CALL CENTER</v>
          </cell>
          <cell r="I4749" t="str">
            <v/>
          </cell>
          <cell r="J4749">
            <v>17</v>
          </cell>
          <cell r="K4749" t="str">
            <v>MH1JFB123EK235948</v>
          </cell>
          <cell r="L4749" t="str">
            <v>JFB1E2187915</v>
          </cell>
          <cell r="M4749" t="str">
            <v>HONDA</v>
          </cell>
          <cell r="N4749" t="str">
            <v>VARIO</v>
          </cell>
          <cell r="O4749" t="str">
            <v>HITAM</v>
          </cell>
          <cell r="P4749" t="str">
            <v>JG</v>
          </cell>
          <cell r="Q4749" t="str">
            <v>BELUM JTO</v>
          </cell>
          <cell r="R4749">
            <v>1</v>
          </cell>
          <cell r="S4749">
            <v>12</v>
          </cell>
        </row>
        <row r="4750">
          <cell r="D4750" t="str">
            <v>TP-25-F0000735</v>
          </cell>
          <cell r="E4750" t="str">
            <v>MUHAMMAD ALFARIZ PAINDRAYOGA</v>
          </cell>
          <cell r="F4750" t="str">
            <v>BP 2358 BC</v>
          </cell>
          <cell r="G4750" t="str">
            <v>C0</v>
          </cell>
          <cell r="H4750" t="str">
            <v>14.CALL CENTER</v>
          </cell>
          <cell r="I4750" t="str">
            <v/>
          </cell>
          <cell r="J4750">
            <v>22</v>
          </cell>
          <cell r="K4750" t="str">
            <v>MH1KD1113NK320705</v>
          </cell>
          <cell r="L4750" t="str">
            <v>KD11E1320035</v>
          </cell>
          <cell r="M4750" t="str">
            <v>HONDA</v>
          </cell>
          <cell r="N4750" t="str">
            <v>CRF</v>
          </cell>
          <cell r="O4750" t="str">
            <v>HITAM</v>
          </cell>
          <cell r="P4750" t="str">
            <v>JG</v>
          </cell>
          <cell r="Q4750" t="str">
            <v>BELUM JTO</v>
          </cell>
          <cell r="R4750">
            <v>1</v>
          </cell>
          <cell r="S4750">
            <v>24</v>
          </cell>
        </row>
        <row r="4751">
          <cell r="D4751" t="str">
            <v>SP-25-F0002172</v>
          </cell>
          <cell r="E4751" t="str">
            <v>MUHAMMAD RIDHO</v>
          </cell>
          <cell r="F4751" t="str">
            <v>BP 5926 EE</v>
          </cell>
          <cell r="G4751" t="str">
            <v>C0</v>
          </cell>
          <cell r="H4751" t="str">
            <v>06.ROBEN</v>
          </cell>
          <cell r="I4751" t="str">
            <v>A</v>
          </cell>
          <cell r="J4751">
            <v>1</v>
          </cell>
          <cell r="K4751" t="str">
            <v>MH1JF5137CK216777</v>
          </cell>
          <cell r="L4751" t="str">
            <v>JF51E3193572</v>
          </cell>
          <cell r="M4751" t="str">
            <v>HONDA</v>
          </cell>
          <cell r="N4751" t="str">
            <v>BEAT</v>
          </cell>
          <cell r="O4751" t="str">
            <v>PUTIH</v>
          </cell>
          <cell r="P4751" t="str">
            <v>JG</v>
          </cell>
          <cell r="Q4751" t="str">
            <v>GAGAL BAYAR</v>
          </cell>
          <cell r="R4751">
            <v>2</v>
          </cell>
          <cell r="S4751">
            <v>6</v>
          </cell>
        </row>
        <row r="4752">
          <cell r="D4752" t="str">
            <v>SP-25-F0002207</v>
          </cell>
          <cell r="E4752" t="str">
            <v>YOHANES YUNIANTO SIAGIAN</v>
          </cell>
          <cell r="F4752" t="str">
            <v>BP 2072 HF</v>
          </cell>
          <cell r="G4752" t="str">
            <v>C0</v>
          </cell>
          <cell r="H4752" t="str">
            <v>08.JOSRI</v>
          </cell>
          <cell r="I4752" t="str">
            <v/>
          </cell>
          <cell r="J4752">
            <v>2</v>
          </cell>
          <cell r="K4752" t="str">
            <v>MH1JFZ124JK396988</v>
          </cell>
          <cell r="L4752" t="str">
            <v>JFZ1E2407843</v>
          </cell>
          <cell r="M4752" t="str">
            <v>HONDA</v>
          </cell>
          <cell r="N4752" t="str">
            <v>BEAT DIGITAL</v>
          </cell>
          <cell r="O4752" t="str">
            <v>HITAM</v>
          </cell>
          <cell r="P4752" t="str">
            <v>JG</v>
          </cell>
          <cell r="Q4752" t="str">
            <v>GAGAL BAYAR</v>
          </cell>
          <cell r="R4752">
            <v>2</v>
          </cell>
          <cell r="S4752">
            <v>12</v>
          </cell>
        </row>
        <row r="4753">
          <cell r="D4753" t="str">
            <v>TP-25-F0000331</v>
          </cell>
          <cell r="E4753" t="str">
            <v>IKHLAS IBRAHIM LUBIS</v>
          </cell>
          <cell r="F4753" t="str">
            <v>BP 2723 CW</v>
          </cell>
          <cell r="G4753" t="str">
            <v>C0</v>
          </cell>
          <cell r="H4753" t="str">
            <v>14.CALL CENTER</v>
          </cell>
          <cell r="I4753" t="str">
            <v>A</v>
          </cell>
          <cell r="J4753">
            <v>5</v>
          </cell>
          <cell r="K4753" t="str">
            <v>MH1JFW116GK811534</v>
          </cell>
          <cell r="L4753" t="str">
            <v>JFW1E1807696</v>
          </cell>
          <cell r="M4753" t="str">
            <v>HONDA</v>
          </cell>
          <cell r="N4753" t="str">
            <v>SCOOPY</v>
          </cell>
          <cell r="O4753" t="str">
            <v>HITAM</v>
          </cell>
          <cell r="P4753" t="str">
            <v>JG</v>
          </cell>
          <cell r="Q4753" t="str">
            <v>GAGAL BAYAR</v>
          </cell>
          <cell r="R4753">
            <v>6</v>
          </cell>
          <cell r="S4753">
            <v>24</v>
          </cell>
        </row>
        <row r="4754">
          <cell r="D4754" t="str">
            <v>TP-25-F0000333</v>
          </cell>
          <cell r="E4754" t="str">
            <v>MUHAMMAD SURAJI</v>
          </cell>
          <cell r="F4754" t="str">
            <v>BP 3029 UB</v>
          </cell>
          <cell r="G4754" t="str">
            <v>C0</v>
          </cell>
          <cell r="H4754" t="str">
            <v>01.SYAMSURI</v>
          </cell>
          <cell r="I4754" t="str">
            <v>A</v>
          </cell>
          <cell r="J4754">
            <v>5</v>
          </cell>
          <cell r="K4754" t="str">
            <v>MH1JM6112KK060219</v>
          </cell>
          <cell r="L4754" t="str">
            <v>JM61E1059729</v>
          </cell>
          <cell r="M4754" t="str">
            <v>HONDA</v>
          </cell>
          <cell r="N4754" t="str">
            <v>GENIO</v>
          </cell>
          <cell r="O4754" t="str">
            <v>HITAM</v>
          </cell>
          <cell r="P4754" t="str">
            <v>JG</v>
          </cell>
          <cell r="Q4754" t="str">
            <v>DONE</v>
          </cell>
          <cell r="R4754">
            <v>6</v>
          </cell>
          <cell r="S4754">
            <v>18</v>
          </cell>
        </row>
        <row r="4755">
          <cell r="D4755" t="str">
            <v>TP-25-F0000345</v>
          </cell>
          <cell r="E4755" t="str">
            <v>SUDODO</v>
          </cell>
          <cell r="F4755" t="str">
            <v>BP 2689 TY</v>
          </cell>
          <cell r="G4755" t="str">
            <v>C0</v>
          </cell>
          <cell r="H4755" t="str">
            <v>14.CALL CENTER</v>
          </cell>
          <cell r="I4755" t="str">
            <v>A</v>
          </cell>
          <cell r="J4755">
            <v>8</v>
          </cell>
          <cell r="K4755" t="str">
            <v>MH1JFZ11XHK959284</v>
          </cell>
          <cell r="L4755" t="str">
            <v>JFZ1E-1968687</v>
          </cell>
          <cell r="M4755" t="str">
            <v>HONDA</v>
          </cell>
          <cell r="N4755" t="str">
            <v>BEAT F1</v>
          </cell>
          <cell r="O4755" t="str">
            <v>HITAM</v>
          </cell>
          <cell r="P4755" t="str">
            <v>JG</v>
          </cell>
          <cell r="Q4755" t="str">
            <v>BELUM JTO</v>
          </cell>
          <cell r="R4755">
            <v>6</v>
          </cell>
          <cell r="S4755">
            <v>18</v>
          </cell>
        </row>
        <row r="4756">
          <cell r="D4756" t="str">
            <v>TP-25-F0000353</v>
          </cell>
          <cell r="E4756" t="str">
            <v>SELAMAT</v>
          </cell>
          <cell r="F4756" t="str">
            <v>BP 2514 OT</v>
          </cell>
          <cell r="G4756" t="str">
            <v>C0</v>
          </cell>
          <cell r="H4756" t="str">
            <v>01.SYAMSURI</v>
          </cell>
          <cell r="I4756" t="str">
            <v>A</v>
          </cell>
          <cell r="J4756">
            <v>14</v>
          </cell>
          <cell r="K4756" t="str">
            <v>MH1JFP116FK706562</v>
          </cell>
          <cell r="L4756" t="str">
            <v>JFP1E1693189</v>
          </cell>
          <cell r="M4756" t="str">
            <v>HONDA</v>
          </cell>
          <cell r="N4756" t="str">
            <v>BEAT</v>
          </cell>
          <cell r="O4756" t="str">
            <v>PUTIH BIRU</v>
          </cell>
          <cell r="P4756" t="str">
            <v>JG</v>
          </cell>
          <cell r="Q4756" t="str">
            <v>BELUM JTO</v>
          </cell>
          <cell r="R4756">
            <v>6</v>
          </cell>
          <cell r="S4756">
            <v>24</v>
          </cell>
        </row>
        <row r="4757">
          <cell r="D4757" t="str">
            <v>TP-25-F0000603</v>
          </cell>
          <cell r="E4757" t="str">
            <v>HARI YANTO</v>
          </cell>
          <cell r="F4757" t="str">
            <v>BP 4075 IW</v>
          </cell>
          <cell r="G4757" t="str">
            <v>C0</v>
          </cell>
          <cell r="H4757" t="str">
            <v>14.CALL CENTER</v>
          </cell>
          <cell r="I4757" t="str">
            <v>A</v>
          </cell>
          <cell r="J4757">
            <v>23</v>
          </cell>
          <cell r="K4757" t="str">
            <v>MH3SG5620MK253423</v>
          </cell>
          <cell r="L4757" t="str">
            <v>G3L8E0466057</v>
          </cell>
          <cell r="M4757" t="str">
            <v>YAMAHA</v>
          </cell>
          <cell r="N4757" t="str">
            <v>NMAX</v>
          </cell>
          <cell r="O4757" t="str">
            <v>MERAH</v>
          </cell>
          <cell r="P4757" t="str">
            <v>JG</v>
          </cell>
          <cell r="Q4757" t="str">
            <v>BELUM JTO</v>
          </cell>
          <cell r="R4757">
            <v>3</v>
          </cell>
          <cell r="S4757">
            <v>24</v>
          </cell>
        </row>
        <row r="4758">
          <cell r="D4758" t="str">
            <v>TP-25-F0000618</v>
          </cell>
          <cell r="E4758" t="str">
            <v>RODY HENDRA, S.AB</v>
          </cell>
          <cell r="F4758" t="str">
            <v>BP 5698 HW</v>
          </cell>
          <cell r="G4758" t="str">
            <v>C0</v>
          </cell>
          <cell r="H4758" t="str">
            <v>02.REY</v>
          </cell>
          <cell r="I4758" t="str">
            <v/>
          </cell>
          <cell r="J4758">
            <v>3</v>
          </cell>
          <cell r="K4758" t="str">
            <v>MH3SG5620MJ242552</v>
          </cell>
          <cell r="L4758" t="str">
            <v>G3L8E0394755</v>
          </cell>
          <cell r="M4758" t="str">
            <v>YAMAHA</v>
          </cell>
          <cell r="N4758" t="str">
            <v>NMAX</v>
          </cell>
          <cell r="O4758" t="str">
            <v>HITAM</v>
          </cell>
          <cell r="P4758" t="str">
            <v>JG</v>
          </cell>
          <cell r="Q4758" t="str">
            <v>GAGAL BAYAR</v>
          </cell>
          <cell r="R4758">
            <v>2</v>
          </cell>
          <cell r="S4758">
            <v>18</v>
          </cell>
        </row>
        <row r="4759">
          <cell r="D4759" t="str">
            <v>TP-25-F0000662</v>
          </cell>
          <cell r="E4759" t="str">
            <v>RIO AGUS KURNIAWAN</v>
          </cell>
          <cell r="F4759" t="str">
            <v>BP 6969 CW</v>
          </cell>
          <cell r="G4759" t="str">
            <v>C0</v>
          </cell>
          <cell r="H4759" t="str">
            <v>14.CALL CENTER</v>
          </cell>
          <cell r="I4759" t="str">
            <v/>
          </cell>
          <cell r="J4759">
            <v>24</v>
          </cell>
          <cell r="K4759" t="str">
            <v>JKAER250CDDA01780</v>
          </cell>
          <cell r="L4759" t="str">
            <v>EX250LEA23500</v>
          </cell>
          <cell r="M4759" t="str">
            <v>KAWASAKI</v>
          </cell>
          <cell r="N4759" t="str">
            <v>NINJA 4 TAK</v>
          </cell>
          <cell r="O4759" t="str">
            <v>PUTIH</v>
          </cell>
          <cell r="P4759" t="str">
            <v>JG</v>
          </cell>
          <cell r="Q4759" t="str">
            <v>BELUM JTO</v>
          </cell>
          <cell r="R4759">
            <v>2</v>
          </cell>
          <cell r="S4759">
            <v>18</v>
          </cell>
        </row>
        <row r="4760">
          <cell r="D4760" t="str">
            <v>SP-25-F0002217</v>
          </cell>
          <cell r="E4760" t="str">
            <v>ZAINUDIN AHMAD</v>
          </cell>
          <cell r="F4760" t="str">
            <v>BP 5021 CE</v>
          </cell>
          <cell r="G4760" t="str">
            <v>C0</v>
          </cell>
          <cell r="H4760" t="str">
            <v>14.CALL CENTER</v>
          </cell>
          <cell r="I4760" t="str">
            <v/>
          </cell>
          <cell r="J4760">
            <v>8</v>
          </cell>
          <cell r="K4760" t="str">
            <v>MH3SG3190JK338112</v>
          </cell>
          <cell r="L4760" t="str">
            <v>G3E4E1136432</v>
          </cell>
          <cell r="M4760" t="str">
            <v>YAMAHA</v>
          </cell>
          <cell r="N4760" t="str">
            <v>NMAX ABS</v>
          </cell>
          <cell r="O4760" t="str">
            <v>HITAM</v>
          </cell>
          <cell r="P4760" t="str">
            <v>JG</v>
          </cell>
          <cell r="Q4760" t="str">
            <v>BELUM JTO</v>
          </cell>
          <cell r="R4760">
            <v>2</v>
          </cell>
          <cell r="S4760">
            <v>18</v>
          </cell>
        </row>
        <row r="4761">
          <cell r="D4761" t="str">
            <v>SP-25-F0002222</v>
          </cell>
          <cell r="E4761" t="str">
            <v>MUHAMAD SYAWALUDDIN</v>
          </cell>
          <cell r="F4761" t="str">
            <v>BP 3909 RQ</v>
          </cell>
          <cell r="G4761" t="str">
            <v>C0</v>
          </cell>
          <cell r="H4761" t="str">
            <v>14.CALL CENTER</v>
          </cell>
          <cell r="I4761" t="str">
            <v/>
          </cell>
          <cell r="J4761">
            <v>8</v>
          </cell>
          <cell r="K4761" t="str">
            <v>MH1JM8126NK010979</v>
          </cell>
          <cell r="L4761" t="str">
            <v>JM81E2013272</v>
          </cell>
          <cell r="M4761" t="str">
            <v>HONDA</v>
          </cell>
          <cell r="N4761" t="str">
            <v>BEAT</v>
          </cell>
          <cell r="O4761" t="str">
            <v>HITAM</v>
          </cell>
          <cell r="P4761" t="str">
            <v>JG</v>
          </cell>
          <cell r="Q4761" t="str">
            <v>BELUM JTO</v>
          </cell>
          <cell r="R4761">
            <v>2</v>
          </cell>
          <cell r="S4761">
            <v>24</v>
          </cell>
        </row>
        <row r="4762">
          <cell r="D4762" t="str">
            <v>SP-25-F0002239</v>
          </cell>
          <cell r="E4762" t="str">
            <v>SRI WAHYUNI</v>
          </cell>
          <cell r="F4762" t="str">
            <v>BP 2372 RJ</v>
          </cell>
          <cell r="G4762" t="str">
            <v>C0</v>
          </cell>
          <cell r="H4762" t="str">
            <v>13.WILFRIN</v>
          </cell>
          <cell r="I4762" t="str">
            <v/>
          </cell>
          <cell r="J4762">
            <v>6</v>
          </cell>
          <cell r="K4762" t="str">
            <v>MH1JM0215NK682376</v>
          </cell>
          <cell r="L4762" t="str">
            <v>JM02E1682373</v>
          </cell>
          <cell r="M4762" t="str">
            <v>HONDA</v>
          </cell>
          <cell r="N4762" t="str">
            <v>SCOOPY KEYLESS</v>
          </cell>
          <cell r="O4762" t="str">
            <v>COKLAT</v>
          </cell>
          <cell r="P4762" t="str">
            <v>JG</v>
          </cell>
          <cell r="Q4762" t="str">
            <v>BELUM JTO</v>
          </cell>
          <cell r="R4762">
            <v>2</v>
          </cell>
          <cell r="S4762">
            <v>12</v>
          </cell>
        </row>
        <row r="4763">
          <cell r="D4763" t="str">
            <v>SP-25-F0002254</v>
          </cell>
          <cell r="E4763" t="str">
            <v>FAISAL</v>
          </cell>
          <cell r="F4763" t="str">
            <v>BP 3683 AD</v>
          </cell>
          <cell r="G4763" t="str">
            <v>C0</v>
          </cell>
          <cell r="H4763" t="str">
            <v>14.CALL CENTER</v>
          </cell>
          <cell r="I4763" t="str">
            <v/>
          </cell>
          <cell r="J4763">
            <v>8</v>
          </cell>
          <cell r="K4763" t="str">
            <v>MH1JFZ131KK499358</v>
          </cell>
          <cell r="L4763" t="str">
            <v>JFZ1E3499229</v>
          </cell>
          <cell r="M4763" t="str">
            <v>HONDA</v>
          </cell>
          <cell r="N4763" t="str">
            <v>BEAT DIGITAL</v>
          </cell>
          <cell r="O4763" t="str">
            <v>HITAM</v>
          </cell>
          <cell r="P4763" t="str">
            <v>JG</v>
          </cell>
          <cell r="Q4763" t="str">
            <v>BELUM JTO</v>
          </cell>
          <cell r="R4763">
            <v>2</v>
          </cell>
          <cell r="S4763">
            <v>18</v>
          </cell>
        </row>
        <row r="4764">
          <cell r="D4764" t="str">
            <v>TP-25-F0000386</v>
          </cell>
          <cell r="E4764" t="str">
            <v>ARMAN</v>
          </cell>
          <cell r="F4764" t="str">
            <v>BP 2880 QB</v>
          </cell>
          <cell r="G4764" t="str">
            <v>C0</v>
          </cell>
          <cell r="H4764" t="str">
            <v>14.CALL CENTER</v>
          </cell>
          <cell r="I4764" t="str">
            <v>A</v>
          </cell>
          <cell r="J4764">
            <v>24</v>
          </cell>
          <cell r="K4764" t="str">
            <v>MH1JM2118HK464515</v>
          </cell>
          <cell r="L4764" t="str">
            <v>JM21E1448992</v>
          </cell>
          <cell r="M4764" t="str">
            <v>HONDA</v>
          </cell>
          <cell r="N4764" t="str">
            <v>BEAT</v>
          </cell>
          <cell r="O4764" t="str">
            <v>MERAH - PUTIH</v>
          </cell>
          <cell r="P4764" t="str">
            <v>JG</v>
          </cell>
          <cell r="Q4764" t="str">
            <v>BELUM JTO</v>
          </cell>
          <cell r="R4764">
            <v>6</v>
          </cell>
          <cell r="S4764">
            <v>24</v>
          </cell>
        </row>
        <row r="4765">
          <cell r="D4765" t="str">
            <v>TP-25-F0000392</v>
          </cell>
          <cell r="E4765" t="str">
            <v>M. OJI AKBAR</v>
          </cell>
          <cell r="F4765" t="str">
            <v>BP 4187 HW</v>
          </cell>
          <cell r="G4765" t="str">
            <v>C0</v>
          </cell>
          <cell r="H4765" t="str">
            <v>01.SYAMSURI</v>
          </cell>
          <cell r="I4765" t="str">
            <v>A</v>
          </cell>
          <cell r="J4765">
            <v>1</v>
          </cell>
          <cell r="K4765" t="str">
            <v>MH3SE88H0KJ051633</v>
          </cell>
          <cell r="L4765" t="str">
            <v>E3R2E2314290</v>
          </cell>
          <cell r="M4765" t="str">
            <v>YAMAHA</v>
          </cell>
          <cell r="N4765" t="str">
            <v>MIO M3</v>
          </cell>
          <cell r="O4765" t="str">
            <v>KUNING</v>
          </cell>
          <cell r="P4765" t="str">
            <v>JG</v>
          </cell>
          <cell r="Q4765" t="str">
            <v>GAGAL BAYAR</v>
          </cell>
          <cell r="R4765">
            <v>5</v>
          </cell>
          <cell r="S4765">
            <v>18</v>
          </cell>
        </row>
        <row r="4766">
          <cell r="D4766" t="str">
            <v>TP-25-F0000404</v>
          </cell>
          <cell r="E4766" t="str">
            <v>SUSONO</v>
          </cell>
          <cell r="F4766" t="str">
            <v>BP 4853 MB</v>
          </cell>
          <cell r="G4766" t="str">
            <v>C0</v>
          </cell>
          <cell r="H4766" t="str">
            <v>01.SYAMSURI</v>
          </cell>
          <cell r="I4766" t="str">
            <v>A</v>
          </cell>
          <cell r="J4766">
            <v>2</v>
          </cell>
          <cell r="K4766" t="str">
            <v>MH3SG4610HJ061336</v>
          </cell>
          <cell r="L4766" t="str">
            <v>G3J1E0088543</v>
          </cell>
          <cell r="M4766" t="str">
            <v>YAMAHA</v>
          </cell>
          <cell r="N4766" t="str">
            <v>AEROX</v>
          </cell>
          <cell r="O4766" t="str">
            <v>KUNING</v>
          </cell>
          <cell r="P4766" t="str">
            <v>JG</v>
          </cell>
          <cell r="Q4766" t="str">
            <v>DONE</v>
          </cell>
          <cell r="R4766">
            <v>5</v>
          </cell>
          <cell r="S4766">
            <v>18</v>
          </cell>
        </row>
        <row r="4767">
          <cell r="D4767" t="str">
            <v>SP-25-F0002261</v>
          </cell>
          <cell r="E4767" t="str">
            <v>MUHAMMAD IRWANSYAH</v>
          </cell>
          <cell r="F4767" t="str">
            <v>BP 2159 UG</v>
          </cell>
          <cell r="G4767" t="str">
            <v>C0</v>
          </cell>
          <cell r="H4767" t="str">
            <v>14.CALL CENTER</v>
          </cell>
          <cell r="I4767" t="str">
            <v/>
          </cell>
          <cell r="J4767">
            <v>8</v>
          </cell>
          <cell r="K4767" t="str">
            <v>MH1JM0110MK214510</v>
          </cell>
          <cell r="L4767" t="str">
            <v>JM01E1213363</v>
          </cell>
          <cell r="M4767" t="str">
            <v>HONDA</v>
          </cell>
          <cell r="N4767" t="str">
            <v>SCOOPY NON KEYLESS</v>
          </cell>
          <cell r="O4767" t="str">
            <v>BIRU</v>
          </cell>
          <cell r="P4767" t="str">
            <v>JG</v>
          </cell>
          <cell r="Q4767" t="str">
            <v>BELUM JTO</v>
          </cell>
          <cell r="R4767">
            <v>2</v>
          </cell>
          <cell r="S4767">
            <v>12</v>
          </cell>
        </row>
        <row r="4768">
          <cell r="D4768" t="str">
            <v>SP-25-F0002271</v>
          </cell>
          <cell r="E4768" t="str">
            <v>ZIGO TRI SEPTIAWAN</v>
          </cell>
          <cell r="F4768" t="str">
            <v>BP 2650 HU</v>
          </cell>
          <cell r="G4768" t="str">
            <v>C0</v>
          </cell>
          <cell r="H4768" t="str">
            <v>14.CALL CENTER</v>
          </cell>
          <cell r="I4768" t="str">
            <v/>
          </cell>
          <cell r="J4768">
            <v>10</v>
          </cell>
          <cell r="K4768" t="str">
            <v>MH1KCA112JK007996</v>
          </cell>
          <cell r="L4768" t="str">
            <v>KCA1E1007982</v>
          </cell>
          <cell r="M4768" t="str">
            <v>HONDA</v>
          </cell>
          <cell r="N4768" t="str">
            <v>CB 150 R LED</v>
          </cell>
          <cell r="O4768" t="str">
            <v>HITAM</v>
          </cell>
          <cell r="P4768" t="str">
            <v>JG</v>
          </cell>
          <cell r="Q4768" t="str">
            <v>BELUM JTO</v>
          </cell>
          <cell r="R4768">
            <v>2</v>
          </cell>
          <cell r="S4768">
            <v>18</v>
          </cell>
        </row>
        <row r="4769">
          <cell r="D4769" t="str">
            <v>SP-25-F0002293</v>
          </cell>
          <cell r="E4769" t="str">
            <v>HASAN BAKRI</v>
          </cell>
          <cell r="F4769" t="str">
            <v>BP 2407 SQ</v>
          </cell>
          <cell r="G4769" t="str">
            <v>C0</v>
          </cell>
          <cell r="H4769" t="str">
            <v>14.CALL CENTER</v>
          </cell>
          <cell r="I4769" t="str">
            <v/>
          </cell>
          <cell r="J4769">
            <v>12</v>
          </cell>
          <cell r="K4769" t="str">
            <v>MH1JM8213PK952061</v>
          </cell>
          <cell r="L4769" t="str">
            <v>JM82E1951580</v>
          </cell>
          <cell r="M4769" t="str">
            <v>HONDA</v>
          </cell>
          <cell r="N4769" t="str">
            <v>BEAT STREET</v>
          </cell>
          <cell r="O4769" t="str">
            <v>SILVER</v>
          </cell>
          <cell r="P4769" t="str">
            <v>JG</v>
          </cell>
          <cell r="Q4769" t="str">
            <v>BELUM JTO</v>
          </cell>
          <cell r="R4769">
            <v>2</v>
          </cell>
          <cell r="S4769">
            <v>18</v>
          </cell>
        </row>
        <row r="4770">
          <cell r="D4770" t="str">
            <v>TP-25-F0000665</v>
          </cell>
          <cell r="E4770" t="str">
            <v>MUHAMMAD AL SUBQI</v>
          </cell>
          <cell r="F4770" t="str">
            <v>BP 2356 AT</v>
          </cell>
          <cell r="G4770" t="str">
            <v>C0</v>
          </cell>
          <cell r="H4770" t="str">
            <v>02.REY</v>
          </cell>
          <cell r="I4770" t="str">
            <v/>
          </cell>
          <cell r="J4770">
            <v>24</v>
          </cell>
          <cell r="K4770" t="str">
            <v>MH1KF1117HK989428</v>
          </cell>
          <cell r="L4770" t="str">
            <v>KF11E1985069</v>
          </cell>
          <cell r="M4770" t="str">
            <v>HONDA</v>
          </cell>
          <cell r="N4770" t="str">
            <v>VARIO</v>
          </cell>
          <cell r="O4770" t="str">
            <v>HITAM</v>
          </cell>
          <cell r="P4770" t="str">
            <v>JG</v>
          </cell>
          <cell r="Q4770" t="str">
            <v>BELUM JTO</v>
          </cell>
          <cell r="R4770">
            <v>2</v>
          </cell>
          <cell r="S4770">
            <v>18</v>
          </cell>
        </row>
        <row r="4771">
          <cell r="D4771" t="str">
            <v>TP-25-F0000673</v>
          </cell>
          <cell r="E4771" t="str">
            <v>FARIDA</v>
          </cell>
          <cell r="F4771" t="str">
            <v>BP 2339 RB</v>
          </cell>
          <cell r="G4771" t="str">
            <v>C0</v>
          </cell>
          <cell r="H4771" t="str">
            <v>02.REY</v>
          </cell>
          <cell r="I4771" t="str">
            <v/>
          </cell>
          <cell r="J4771">
            <v>1</v>
          </cell>
          <cell r="K4771" t="str">
            <v>MH1JM0110MK152817</v>
          </cell>
          <cell r="L4771" t="str">
            <v>JM01E1151839</v>
          </cell>
          <cell r="M4771" t="str">
            <v>HONDA</v>
          </cell>
          <cell r="N4771" t="str">
            <v>SCOOPY</v>
          </cell>
          <cell r="O4771" t="str">
            <v>KREM-COKLAT</v>
          </cell>
          <cell r="P4771" t="str">
            <v>JG</v>
          </cell>
          <cell r="Q4771" t="str">
            <v>GAGAL BAYAR</v>
          </cell>
          <cell r="R4771">
            <v>1</v>
          </cell>
          <cell r="S4771">
            <v>12</v>
          </cell>
        </row>
        <row r="4772">
          <cell r="D4772" t="str">
            <v>TP-25-F0000682</v>
          </cell>
          <cell r="E4772" t="str">
            <v>MIMIN KAR. MINI</v>
          </cell>
          <cell r="F4772" t="str">
            <v>BP 5226 UB</v>
          </cell>
          <cell r="G4772" t="str">
            <v>C0</v>
          </cell>
          <cell r="H4772" t="str">
            <v>02.REY</v>
          </cell>
          <cell r="I4772" t="str">
            <v/>
          </cell>
          <cell r="J4772">
            <v>2</v>
          </cell>
          <cell r="K4772" t="str">
            <v>MH3SEK610PJ023271</v>
          </cell>
          <cell r="L4772" t="str">
            <v>E34KE0023271</v>
          </cell>
          <cell r="M4772" t="str">
            <v>YAMAHA</v>
          </cell>
          <cell r="N4772" t="str">
            <v>FILANO</v>
          </cell>
          <cell r="O4772" t="str">
            <v>PUTIH</v>
          </cell>
          <cell r="P4772" t="str">
            <v>JG</v>
          </cell>
          <cell r="Q4772" t="str">
            <v>DONE</v>
          </cell>
          <cell r="R4772">
            <v>1</v>
          </cell>
          <cell r="S4772">
            <v>18</v>
          </cell>
        </row>
        <row r="4773">
          <cell r="D4773" t="str">
            <v>TP-25-F0000685</v>
          </cell>
          <cell r="E4773" t="str">
            <v>EKA DARMA SANTI</v>
          </cell>
          <cell r="F4773" t="str">
            <v>BP 1685 WY</v>
          </cell>
          <cell r="G4773" t="str">
            <v>C0</v>
          </cell>
          <cell r="H4773" t="str">
            <v>02.REY</v>
          </cell>
          <cell r="I4773" t="str">
            <v/>
          </cell>
          <cell r="J4773">
            <v>4</v>
          </cell>
          <cell r="K4773" t="str">
            <v>MHRS5AAPF1H000193</v>
          </cell>
          <cell r="L4773" t="str">
            <v>F17-1401633</v>
          </cell>
          <cell r="M4773" t="str">
            <v>HONDA</v>
          </cell>
          <cell r="N4773" t="str">
            <v>CIVIC</v>
          </cell>
          <cell r="O4773" t="str">
            <v>COKELAT MUDA METALIK</v>
          </cell>
          <cell r="P4773" t="str">
            <v>JG</v>
          </cell>
          <cell r="Q4773" t="str">
            <v>GAGAL BAYAR</v>
          </cell>
          <cell r="R4773">
            <v>1</v>
          </cell>
          <cell r="S4773">
            <v>24</v>
          </cell>
        </row>
        <row r="4774">
          <cell r="D4774" t="str">
            <v>TP-25-F0000426</v>
          </cell>
          <cell r="E4774" t="str">
            <v>TEJHA PURNOMO SYAHRIADI</v>
          </cell>
          <cell r="F4774" t="str">
            <v>BP 4788 BU</v>
          </cell>
          <cell r="G4774" t="str">
            <v>C0</v>
          </cell>
          <cell r="H4774" t="str">
            <v>14.CALL CENTER</v>
          </cell>
          <cell r="I4774" t="str">
            <v>A</v>
          </cell>
          <cell r="J4774">
            <v>10</v>
          </cell>
          <cell r="K4774" t="str">
            <v>MH3SG5620LJ136816</v>
          </cell>
          <cell r="L4774" t="str">
            <v>G3L8E0158325</v>
          </cell>
          <cell r="M4774" t="str">
            <v>YAMAHA</v>
          </cell>
          <cell r="N4774" t="str">
            <v>NMAX</v>
          </cell>
          <cell r="O4774" t="str">
            <v>BIRU</v>
          </cell>
          <cell r="P4774" t="str">
            <v>JG</v>
          </cell>
          <cell r="Q4774" t="str">
            <v>BELUM JTO</v>
          </cell>
          <cell r="R4774">
            <v>5</v>
          </cell>
          <cell r="S4774">
            <v>24</v>
          </cell>
        </row>
        <row r="4775">
          <cell r="D4775" t="str">
            <v>TP-25-F0000430</v>
          </cell>
          <cell r="E4775" t="str">
            <v>DASRIL</v>
          </cell>
          <cell r="F4775" t="str">
            <v>BP 4734 MB</v>
          </cell>
          <cell r="G4775" t="str">
            <v>C0</v>
          </cell>
          <cell r="H4775" t="str">
            <v>01.SYAMSURI</v>
          </cell>
          <cell r="I4775" t="str">
            <v>A</v>
          </cell>
          <cell r="J4775">
            <v>13</v>
          </cell>
          <cell r="K4775" t="str">
            <v>MH3SE8850JJ027135</v>
          </cell>
          <cell r="L4775" t="str">
            <v>E3W6E0076839</v>
          </cell>
          <cell r="M4775" t="str">
            <v>YAMAHA</v>
          </cell>
          <cell r="N4775" t="str">
            <v>MIO M3</v>
          </cell>
          <cell r="O4775" t="str">
            <v>BIRU PUTIH</v>
          </cell>
          <cell r="P4775" t="str">
            <v>JG</v>
          </cell>
          <cell r="Q4775" t="str">
            <v>BELUM JTO</v>
          </cell>
          <cell r="R4775">
            <v>5</v>
          </cell>
          <cell r="S4775">
            <v>12</v>
          </cell>
        </row>
        <row r="4776">
          <cell r="D4776" t="str">
            <v>TP-25-F0000446</v>
          </cell>
          <cell r="E4776" t="str">
            <v>TIKA YUSRI LESTARI</v>
          </cell>
          <cell r="F4776" t="str">
            <v>BP 2969 PT</v>
          </cell>
          <cell r="G4776" t="str">
            <v>C0</v>
          </cell>
          <cell r="H4776" t="str">
            <v>01.SYAMSURI</v>
          </cell>
          <cell r="I4776" t="str">
            <v>A</v>
          </cell>
          <cell r="J4776">
            <v>17</v>
          </cell>
          <cell r="K4776" t="str">
            <v>MH1JFW11XFK209993</v>
          </cell>
          <cell r="L4776" t="str">
            <v>JFW1E1211480</v>
          </cell>
          <cell r="M4776" t="str">
            <v>HONDA</v>
          </cell>
          <cell r="N4776" t="str">
            <v>SCOOPY</v>
          </cell>
          <cell r="O4776" t="str">
            <v>HITAM - PUTIH</v>
          </cell>
          <cell r="P4776" t="str">
            <v>JG</v>
          </cell>
          <cell r="Q4776" t="str">
            <v>BELUM JTO</v>
          </cell>
          <cell r="R4776">
            <v>5</v>
          </cell>
          <cell r="S4776">
            <v>12</v>
          </cell>
        </row>
        <row r="4777">
          <cell r="D4777" t="str">
            <v>TP-25-F0000448</v>
          </cell>
          <cell r="E4777" t="str">
            <v>LA ODE DULLA</v>
          </cell>
          <cell r="F4777" t="str">
            <v>BP 5701 CB</v>
          </cell>
          <cell r="G4777" t="str">
            <v>C0</v>
          </cell>
          <cell r="H4777" t="str">
            <v>01.SYAMSURI</v>
          </cell>
          <cell r="I4777" t="str">
            <v>A</v>
          </cell>
          <cell r="J4777">
            <v>21</v>
          </cell>
          <cell r="K4777" t="str">
            <v>MH32PK004FK079472</v>
          </cell>
          <cell r="L4777" t="str">
            <v>2PK079516</v>
          </cell>
          <cell r="M4777" t="str">
            <v>YAMAHA</v>
          </cell>
          <cell r="N4777" t="str">
            <v>R15</v>
          </cell>
          <cell r="O4777" t="str">
            <v>BIRU</v>
          </cell>
          <cell r="P4777" t="str">
            <v>JG</v>
          </cell>
          <cell r="Q4777" t="str">
            <v>BELUM JTO</v>
          </cell>
          <cell r="R4777">
            <v>5</v>
          </cell>
          <cell r="S4777">
            <v>18</v>
          </cell>
        </row>
        <row r="4778">
          <cell r="D4778" t="str">
            <v>TP-25-F0000455</v>
          </cell>
          <cell r="E4778" t="str">
            <v>ROCHIMAT JAYA PERMANA</v>
          </cell>
          <cell r="F4778" t="str">
            <v>BP 2871 PJ</v>
          </cell>
          <cell r="G4778" t="str">
            <v>C0</v>
          </cell>
          <cell r="H4778" t="str">
            <v>14.CALL CENTER</v>
          </cell>
          <cell r="I4778" t="str">
            <v>A</v>
          </cell>
          <cell r="J4778">
            <v>23</v>
          </cell>
          <cell r="K4778" t="str">
            <v>MH1KCD213MK000883</v>
          </cell>
          <cell r="L4778" t="str">
            <v>KCD2E1000898</v>
          </cell>
          <cell r="M4778" t="str">
            <v>HONDA</v>
          </cell>
          <cell r="N4778" t="str">
            <v>CB 150</v>
          </cell>
          <cell r="O4778" t="str">
            <v>SILVER</v>
          </cell>
          <cell r="P4778" t="str">
            <v>JG</v>
          </cell>
          <cell r="Q4778" t="str">
            <v>DONE</v>
          </cell>
          <cell r="R4778">
            <v>5</v>
          </cell>
          <cell r="S4778">
            <v>24</v>
          </cell>
        </row>
        <row r="4779">
          <cell r="D4779" t="str">
            <v>SP-25-F0002308</v>
          </cell>
          <cell r="E4779" t="str">
            <v>RAMLI</v>
          </cell>
          <cell r="F4779" t="str">
            <v>BP 3210 UA</v>
          </cell>
          <cell r="G4779" t="str">
            <v>C0</v>
          </cell>
          <cell r="H4779" t="str">
            <v>14.CALL CENTER</v>
          </cell>
          <cell r="I4779" t="str">
            <v/>
          </cell>
          <cell r="J4779">
            <v>13</v>
          </cell>
          <cell r="K4779" t="str">
            <v>MH1KD111XLK154390</v>
          </cell>
          <cell r="L4779" t="str">
            <v>KD11E1153724</v>
          </cell>
          <cell r="M4779" t="str">
            <v>HONDA</v>
          </cell>
          <cell r="N4779" t="str">
            <v>CRF 150</v>
          </cell>
          <cell r="O4779" t="str">
            <v>HITAM</v>
          </cell>
          <cell r="P4779" t="str">
            <v>JG</v>
          </cell>
          <cell r="Q4779" t="str">
            <v>BELUM JTO</v>
          </cell>
          <cell r="R4779">
            <v>2</v>
          </cell>
          <cell r="S4779">
            <v>12</v>
          </cell>
        </row>
        <row r="4780">
          <cell r="D4780" t="str">
            <v>SP-25-F0002311</v>
          </cell>
          <cell r="E4780" t="str">
            <v>FADLI ADIANSYAH</v>
          </cell>
          <cell r="F4780" t="str">
            <v>BP 5932 CA</v>
          </cell>
          <cell r="G4780" t="str">
            <v>C0</v>
          </cell>
          <cell r="H4780" t="str">
            <v>14.CALL CENTER</v>
          </cell>
          <cell r="I4780" t="str">
            <v/>
          </cell>
          <cell r="J4780">
            <v>15</v>
          </cell>
          <cell r="K4780" t="str">
            <v>MH1JM0410PK648832</v>
          </cell>
          <cell r="L4780" t="str">
            <v>JM04E1646841</v>
          </cell>
          <cell r="M4780" t="str">
            <v>HONDA</v>
          </cell>
          <cell r="N4780" t="str">
            <v>SCOOPY KEYLESS</v>
          </cell>
          <cell r="O4780" t="str">
            <v>HITAM</v>
          </cell>
          <cell r="P4780" t="str">
            <v>JG</v>
          </cell>
          <cell r="Q4780" t="str">
            <v>BELUM JTO</v>
          </cell>
          <cell r="R4780">
            <v>2</v>
          </cell>
          <cell r="S4780">
            <v>12</v>
          </cell>
        </row>
        <row r="4781">
          <cell r="D4781" t="str">
            <v>SP-25-F0002329</v>
          </cell>
          <cell r="E4781" t="str">
            <v>REZA DAMARA</v>
          </cell>
          <cell r="F4781" t="str">
            <v>BP 2625 UA</v>
          </cell>
          <cell r="G4781" t="str">
            <v>C0</v>
          </cell>
          <cell r="H4781" t="str">
            <v>14.CALL CENTER</v>
          </cell>
          <cell r="I4781" t="str">
            <v/>
          </cell>
          <cell r="J4781">
            <v>22</v>
          </cell>
          <cell r="K4781" t="str">
            <v>MH1JM3138LK607124</v>
          </cell>
          <cell r="L4781" t="str">
            <v>JM31E3605406</v>
          </cell>
          <cell r="M4781" t="str">
            <v>HONDA</v>
          </cell>
          <cell r="N4781" t="str">
            <v>SCOOPY</v>
          </cell>
          <cell r="O4781" t="str">
            <v>MERAH HITAM</v>
          </cell>
          <cell r="P4781" t="str">
            <v>JG</v>
          </cell>
          <cell r="Q4781" t="str">
            <v>BELUM JTO</v>
          </cell>
          <cell r="R4781">
            <v>2</v>
          </cell>
          <cell r="S4781">
            <v>18</v>
          </cell>
        </row>
        <row r="4782">
          <cell r="D4782" t="str">
            <v>SP-25-F0002334</v>
          </cell>
          <cell r="E4782" t="str">
            <v>ADELIA NADIA PUTRI</v>
          </cell>
          <cell r="F4782" t="str">
            <v>BP 2670 RI</v>
          </cell>
          <cell r="G4782" t="str">
            <v>C0</v>
          </cell>
          <cell r="H4782" t="str">
            <v>12.JUBRAIDER S</v>
          </cell>
          <cell r="I4782" t="str">
            <v/>
          </cell>
          <cell r="J4782">
            <v>1</v>
          </cell>
          <cell r="K4782" t="str">
            <v>MH1JM8118NK881759</v>
          </cell>
          <cell r="L4782" t="str">
            <v>JM81E1883909</v>
          </cell>
          <cell r="M4782" t="str">
            <v>HONDA</v>
          </cell>
          <cell r="N4782" t="str">
            <v>BEAT</v>
          </cell>
          <cell r="O4782" t="str">
            <v>HITAM</v>
          </cell>
          <cell r="P4782" t="str">
            <v>JG</v>
          </cell>
          <cell r="Q4782" t="str">
            <v>GAGAL BAYAR</v>
          </cell>
          <cell r="R4782">
            <v>1</v>
          </cell>
          <cell r="S4782">
            <v>18</v>
          </cell>
        </row>
        <row r="4783">
          <cell r="D4783" t="str">
            <v>TP-25-F0000696</v>
          </cell>
          <cell r="E4783" t="str">
            <v>LUTFIAH SALSABILLAH</v>
          </cell>
          <cell r="F4783" t="str">
            <v>BP 2978 TE</v>
          </cell>
          <cell r="G4783" t="str">
            <v>C0</v>
          </cell>
          <cell r="H4783" t="str">
            <v>14.CALL CENTER</v>
          </cell>
          <cell r="I4783" t="str">
            <v/>
          </cell>
          <cell r="J4783">
            <v>8</v>
          </cell>
          <cell r="K4783" t="str">
            <v>MH1JMB118RK160067</v>
          </cell>
          <cell r="L4783" t="str">
            <v>JMB1E1159958</v>
          </cell>
          <cell r="M4783" t="str">
            <v>HONDA</v>
          </cell>
          <cell r="N4783" t="str">
            <v>GENIO</v>
          </cell>
          <cell r="O4783" t="str">
            <v>HIJAU</v>
          </cell>
          <cell r="P4783" t="str">
            <v>JG</v>
          </cell>
          <cell r="Q4783" t="str">
            <v>DONE</v>
          </cell>
          <cell r="R4783">
            <v>1</v>
          </cell>
          <cell r="S4783">
            <v>24</v>
          </cell>
        </row>
        <row r="4784">
          <cell r="D4784" t="str">
            <v>TP-25-F0000698</v>
          </cell>
          <cell r="E4784" t="str">
            <v>RAFEAH</v>
          </cell>
          <cell r="F4784" t="str">
            <v>BP 3832 TD</v>
          </cell>
          <cell r="G4784" t="str">
            <v>C0</v>
          </cell>
          <cell r="H4784" t="str">
            <v>14.CALL CENTER</v>
          </cell>
          <cell r="I4784" t="str">
            <v/>
          </cell>
          <cell r="J4784">
            <v>8</v>
          </cell>
          <cell r="K4784" t="str">
            <v>MH1JM9135RK692449</v>
          </cell>
          <cell r="L4784" t="str">
            <v>JM91E3687771</v>
          </cell>
          <cell r="M4784" t="str">
            <v>HONDA</v>
          </cell>
          <cell r="N4784" t="str">
            <v>BEAT F1</v>
          </cell>
          <cell r="O4784" t="str">
            <v>HITAM</v>
          </cell>
          <cell r="P4784" t="str">
            <v>JG</v>
          </cell>
          <cell r="Q4784" t="str">
            <v>BELUM JTO</v>
          </cell>
          <cell r="R4784">
            <v>1</v>
          </cell>
          <cell r="S4784">
            <v>24</v>
          </cell>
        </row>
        <row r="4785">
          <cell r="D4785" t="str">
            <v>TP-25-F0000707</v>
          </cell>
          <cell r="E4785" t="str">
            <v>SUSILAWATI</v>
          </cell>
          <cell r="F4785" t="str">
            <v>BP 3996 PI</v>
          </cell>
          <cell r="G4785" t="str">
            <v>C0</v>
          </cell>
          <cell r="H4785" t="str">
            <v>14.CALL CENTER</v>
          </cell>
          <cell r="I4785" t="str">
            <v/>
          </cell>
          <cell r="J4785">
            <v>11</v>
          </cell>
          <cell r="K4785" t="str">
            <v>MH1JM0219MK177472</v>
          </cell>
          <cell r="L4785" t="str">
            <v>JM02E1177227</v>
          </cell>
          <cell r="M4785" t="str">
            <v>HONDA</v>
          </cell>
          <cell r="N4785" t="str">
            <v>SCOOPY FI</v>
          </cell>
          <cell r="O4785" t="str">
            <v>MERAH</v>
          </cell>
          <cell r="P4785" t="str">
            <v>JG</v>
          </cell>
          <cell r="Q4785" t="str">
            <v>BELUM JTO</v>
          </cell>
          <cell r="R4785">
            <v>1</v>
          </cell>
          <cell r="S4785">
            <v>24</v>
          </cell>
        </row>
        <row r="4786">
          <cell r="D4786" t="str">
            <v>TP-25-F0000719</v>
          </cell>
          <cell r="E4786" t="str">
            <v>RIKY SAPUTRA</v>
          </cell>
          <cell r="F4786" t="str">
            <v>BP 5724 TD</v>
          </cell>
          <cell r="G4786" t="str">
            <v>C0</v>
          </cell>
          <cell r="H4786" t="str">
            <v>14.CALL CENTER</v>
          </cell>
          <cell r="I4786" t="str">
            <v/>
          </cell>
          <cell r="J4786">
            <v>15</v>
          </cell>
          <cell r="K4786" t="str">
            <v>MH1KF7116RK847706</v>
          </cell>
          <cell r="L4786" t="str">
            <v>KF71E1847803</v>
          </cell>
          <cell r="M4786" t="str">
            <v>HONDA</v>
          </cell>
          <cell r="N4786" t="str">
            <v>PCX</v>
          </cell>
          <cell r="O4786" t="str">
            <v>HITAM</v>
          </cell>
          <cell r="P4786" t="str">
            <v>JG</v>
          </cell>
          <cell r="Q4786" t="str">
            <v>BELUM JTO</v>
          </cell>
          <cell r="R4786">
            <v>1</v>
          </cell>
          <cell r="S4786">
            <v>24</v>
          </cell>
        </row>
        <row r="4787">
          <cell r="D4787" t="str">
            <v>TP-25-F0000728</v>
          </cell>
          <cell r="E4787" t="str">
            <v>SUWARDI</v>
          </cell>
          <cell r="F4787" t="str">
            <v>BP 2474 MW</v>
          </cell>
          <cell r="G4787" t="str">
            <v>C0</v>
          </cell>
          <cell r="H4787" t="str">
            <v>14.CALL CENTER</v>
          </cell>
          <cell r="I4787" t="str">
            <v/>
          </cell>
          <cell r="J4787">
            <v>18</v>
          </cell>
          <cell r="K4787" t="str">
            <v>MH1JM3123KK372864</v>
          </cell>
          <cell r="L4787" t="str">
            <v>JM31E2368272</v>
          </cell>
          <cell r="M4787" t="str">
            <v>HONDA</v>
          </cell>
          <cell r="N4787" t="str">
            <v>SCOOPY</v>
          </cell>
          <cell r="O4787" t="str">
            <v>MERAH HITAM</v>
          </cell>
          <cell r="P4787" t="str">
            <v>JG</v>
          </cell>
          <cell r="Q4787" t="str">
            <v>BELUM JTO</v>
          </cell>
          <cell r="R4787">
            <v>1</v>
          </cell>
          <cell r="S4787">
            <v>24</v>
          </cell>
        </row>
        <row r="4788">
          <cell r="D4788" t="str">
            <v>TP-25-F0000471</v>
          </cell>
          <cell r="E4788" t="str">
            <v>JAMAL MIR</v>
          </cell>
          <cell r="F4788" t="str">
            <v>BP 2083 PI</v>
          </cell>
          <cell r="G4788" t="str">
            <v>C0</v>
          </cell>
          <cell r="H4788" t="str">
            <v>01.SYAMSURI</v>
          </cell>
          <cell r="I4788" t="str">
            <v>A</v>
          </cell>
          <cell r="J4788">
            <v>1</v>
          </cell>
          <cell r="K4788" t="str">
            <v>MH1JBP112LK804303</v>
          </cell>
          <cell r="L4788" t="str">
            <v>JBP1E1804317</v>
          </cell>
          <cell r="M4788" t="str">
            <v>HONDA</v>
          </cell>
          <cell r="N4788" t="str">
            <v>SUPRA X</v>
          </cell>
          <cell r="O4788" t="str">
            <v>HITAM</v>
          </cell>
          <cell r="P4788" t="str">
            <v>JG</v>
          </cell>
          <cell r="Q4788" t="str">
            <v>GAGAL BAYAR</v>
          </cell>
          <cell r="R4788">
            <v>4</v>
          </cell>
          <cell r="S4788">
            <v>24</v>
          </cell>
        </row>
        <row r="4789">
          <cell r="D4789" t="str">
            <v>TP-25-F0000474</v>
          </cell>
          <cell r="E4789" t="str">
            <v>RAHMA SINTA DANI</v>
          </cell>
          <cell r="F4789" t="str">
            <v>BP 3208 BS</v>
          </cell>
          <cell r="G4789" t="str">
            <v>C0</v>
          </cell>
          <cell r="H4789" t="str">
            <v>14.CALL CENTER</v>
          </cell>
          <cell r="I4789" t="str">
            <v>A</v>
          </cell>
          <cell r="J4789">
            <v>1</v>
          </cell>
          <cell r="K4789" t="str">
            <v>MH1JM0411PK232546</v>
          </cell>
          <cell r="L4789" t="str">
            <v>JM04E1232350</v>
          </cell>
          <cell r="M4789" t="str">
            <v>HONDA</v>
          </cell>
          <cell r="N4789" t="str">
            <v>SCOOPY</v>
          </cell>
          <cell r="O4789" t="str">
            <v>HIJAU</v>
          </cell>
          <cell r="P4789" t="str">
            <v>JG</v>
          </cell>
          <cell r="Q4789" t="str">
            <v>DONE</v>
          </cell>
          <cell r="R4789">
            <v>4</v>
          </cell>
          <cell r="S4789">
            <v>24</v>
          </cell>
        </row>
        <row r="4790">
          <cell r="D4790" t="str">
            <v>TP-25-F0000479</v>
          </cell>
          <cell r="E4790" t="str">
            <v>JEFRIYANDI</v>
          </cell>
          <cell r="F4790" t="str">
            <v>BP 2237 WU</v>
          </cell>
          <cell r="G4790" t="str">
            <v>C0</v>
          </cell>
          <cell r="H4790" t="str">
            <v>02.REY</v>
          </cell>
          <cell r="I4790" t="str">
            <v>A</v>
          </cell>
          <cell r="J4790">
            <v>4</v>
          </cell>
          <cell r="K4790" t="str">
            <v>MH1JM0416PK331802</v>
          </cell>
          <cell r="L4790" t="str">
            <v>JM04E1331832</v>
          </cell>
          <cell r="M4790" t="str">
            <v>HONDA</v>
          </cell>
          <cell r="N4790" t="str">
            <v>SCOOPY</v>
          </cell>
          <cell r="O4790" t="str">
            <v>PUTIH</v>
          </cell>
          <cell r="P4790" t="str">
            <v>JG</v>
          </cell>
          <cell r="Q4790" t="str">
            <v>GAGAL BAYAR</v>
          </cell>
          <cell r="R4790">
            <v>4</v>
          </cell>
          <cell r="S4790">
            <v>24</v>
          </cell>
        </row>
        <row r="4791">
          <cell r="D4791" t="str">
            <v>TP-25-F0000501</v>
          </cell>
          <cell r="E4791" t="str">
            <v>SYAHRUDIN</v>
          </cell>
          <cell r="F4791" t="str">
            <v>BP 3891 RB</v>
          </cell>
          <cell r="G4791" t="str">
            <v>C0</v>
          </cell>
          <cell r="H4791" t="str">
            <v>01.SYAMSURI</v>
          </cell>
          <cell r="I4791" t="str">
            <v>A</v>
          </cell>
          <cell r="J4791">
            <v>11</v>
          </cell>
          <cell r="K4791" t="str">
            <v>MH1JM0115MK466933</v>
          </cell>
          <cell r="L4791" t="str">
            <v>JM01E1466050</v>
          </cell>
          <cell r="M4791" t="str">
            <v>HONDA</v>
          </cell>
          <cell r="N4791" t="str">
            <v>SCOOPY</v>
          </cell>
          <cell r="O4791" t="str">
            <v>HITAM</v>
          </cell>
          <cell r="P4791" t="str">
            <v>JG</v>
          </cell>
          <cell r="Q4791" t="str">
            <v>BELUM JTO</v>
          </cell>
          <cell r="R4791">
            <v>4</v>
          </cell>
          <cell r="S4791">
            <v>18</v>
          </cell>
        </row>
        <row r="4792">
          <cell r="D4792" t="str">
            <v>TP-25-F0000505</v>
          </cell>
          <cell r="E4792" t="str">
            <v>BAMBANG SUCIPTO</v>
          </cell>
          <cell r="F4792" t="str">
            <v>BP 3275 PB</v>
          </cell>
          <cell r="G4792" t="str">
            <v>C0</v>
          </cell>
          <cell r="H4792" t="str">
            <v>01.SYAMSURI</v>
          </cell>
          <cell r="I4792" t="str">
            <v>A</v>
          </cell>
          <cell r="J4792">
            <v>14</v>
          </cell>
          <cell r="K4792" t="str">
            <v>MH1KF4112JK122882</v>
          </cell>
          <cell r="L4792" t="str">
            <v>KF41E1123611</v>
          </cell>
          <cell r="M4792" t="str">
            <v>HONDA</v>
          </cell>
          <cell r="N4792" t="str">
            <v>VARIO 150</v>
          </cell>
          <cell r="O4792" t="str">
            <v>MERAH</v>
          </cell>
          <cell r="P4792" t="str">
            <v>JG</v>
          </cell>
          <cell r="Q4792" t="str">
            <v>BELUM JTO</v>
          </cell>
          <cell r="R4792">
            <v>4</v>
          </cell>
          <cell r="S4792">
            <v>24</v>
          </cell>
        </row>
        <row r="4793">
          <cell r="D4793" t="str">
            <v>SP-25-F0002346</v>
          </cell>
          <cell r="E4793" t="str">
            <v>ANDI PRAJA</v>
          </cell>
          <cell r="F4793" t="str">
            <v>BP 2433 O</v>
          </cell>
          <cell r="G4793" t="str">
            <v>C0</v>
          </cell>
          <cell r="H4793" t="str">
            <v>14.CALL CENTER</v>
          </cell>
          <cell r="I4793" t="str">
            <v/>
          </cell>
          <cell r="J4793">
            <v>19</v>
          </cell>
          <cell r="K4793" t="str">
            <v>MH1JM911XMK519985</v>
          </cell>
          <cell r="L4793" t="str">
            <v>JM91E1516915</v>
          </cell>
          <cell r="M4793" t="str">
            <v>HONDA</v>
          </cell>
          <cell r="N4793" t="str">
            <v>BEAT</v>
          </cell>
          <cell r="O4793" t="str">
            <v>HITAM</v>
          </cell>
          <cell r="P4793" t="str">
            <v>JG</v>
          </cell>
          <cell r="Q4793" t="str">
            <v>BELUM JTO</v>
          </cell>
          <cell r="R4793">
            <v>2</v>
          </cell>
          <cell r="S4793">
            <v>24</v>
          </cell>
        </row>
        <row r="4794">
          <cell r="D4794" t="str">
            <v>SP-25-F0002357</v>
          </cell>
          <cell r="E4794" t="str">
            <v>KARTINA DARMA PUTRI</v>
          </cell>
          <cell r="F4794" t="str">
            <v>BP 2446 M</v>
          </cell>
          <cell r="G4794" t="str">
            <v>C0</v>
          </cell>
          <cell r="H4794" t="str">
            <v>14.CALL CENTER</v>
          </cell>
          <cell r="I4794" t="str">
            <v/>
          </cell>
          <cell r="J4794">
            <v>20</v>
          </cell>
          <cell r="K4794" t="str">
            <v>MH1JM0110MK140487</v>
          </cell>
          <cell r="L4794" t="str">
            <v>JM01E1143036</v>
          </cell>
          <cell r="M4794" t="str">
            <v>HONDA</v>
          </cell>
          <cell r="N4794" t="str">
            <v>SCOOPY NON KEYLESS</v>
          </cell>
          <cell r="O4794" t="str">
            <v>BIRU</v>
          </cell>
          <cell r="P4794" t="str">
            <v>JG</v>
          </cell>
          <cell r="Q4794" t="str">
            <v>BELUM JTO</v>
          </cell>
          <cell r="R4794">
            <v>2</v>
          </cell>
          <cell r="S4794">
            <v>24</v>
          </cell>
        </row>
        <row r="4795">
          <cell r="D4795" t="str">
            <v>SP-25-F0002364</v>
          </cell>
          <cell r="E4795" t="str">
            <v>YULIANUS LALANG</v>
          </cell>
          <cell r="F4795" t="str">
            <v>BP 6210 HH</v>
          </cell>
          <cell r="G4795" t="str">
            <v>C0</v>
          </cell>
          <cell r="H4795" t="str">
            <v>14.CALL CENTER</v>
          </cell>
          <cell r="I4795" t="str">
            <v/>
          </cell>
          <cell r="J4795">
            <v>19</v>
          </cell>
          <cell r="K4795" t="str">
            <v>MH8DL23ANKJ147999</v>
          </cell>
          <cell r="L4795" t="str">
            <v>CGA2ID151486</v>
          </cell>
          <cell r="M4795" t="str">
            <v>SUZUKI</v>
          </cell>
          <cell r="N4795" t="str">
            <v>GSX</v>
          </cell>
          <cell r="O4795" t="str">
            <v>BIRU</v>
          </cell>
          <cell r="P4795" t="str">
            <v>JG</v>
          </cell>
          <cell r="Q4795" t="str">
            <v>BELUM JTO</v>
          </cell>
          <cell r="R4795">
            <v>2</v>
          </cell>
          <cell r="S4795">
            <v>12</v>
          </cell>
        </row>
        <row r="4796">
          <cell r="D4796" t="str">
            <v>SP-25-F0002405</v>
          </cell>
          <cell r="E4796" t="str">
            <v>SENDRA OKTARINO</v>
          </cell>
          <cell r="F4796" t="str">
            <v>BP 4552 OH</v>
          </cell>
          <cell r="G4796" t="str">
            <v>C0</v>
          </cell>
          <cell r="H4796" t="str">
            <v>06.ROBEN</v>
          </cell>
          <cell r="I4796" t="str">
            <v/>
          </cell>
          <cell r="J4796">
            <v>1</v>
          </cell>
          <cell r="K4796" t="str">
            <v>MH3RG1810FK015566</v>
          </cell>
          <cell r="L4796" t="str">
            <v>G3E7E0015743</v>
          </cell>
          <cell r="M4796" t="str">
            <v>YAMAHA</v>
          </cell>
          <cell r="N4796" t="str">
            <v>VIXION</v>
          </cell>
          <cell r="O4796" t="str">
            <v>HITAM</v>
          </cell>
          <cell r="P4796" t="str">
            <v>JG</v>
          </cell>
          <cell r="Q4796" t="str">
            <v>GAGAL BAYAR</v>
          </cell>
          <cell r="R4796">
            <v>1</v>
          </cell>
          <cell r="S4796">
            <v>18</v>
          </cell>
        </row>
        <row r="4797">
          <cell r="D4797" t="str">
            <v>TP-25-F0000506</v>
          </cell>
          <cell r="E4797" t="str">
            <v>ARIADI</v>
          </cell>
          <cell r="F4797" t="str">
            <v>BP 2885 BS</v>
          </cell>
          <cell r="G4797" t="str">
            <v>C0</v>
          </cell>
          <cell r="H4797" t="str">
            <v>14.CALL CENTER</v>
          </cell>
          <cell r="I4797" t="str">
            <v>A</v>
          </cell>
          <cell r="J4797">
            <v>14</v>
          </cell>
          <cell r="K4797" t="str">
            <v>MH1KF0118PK292293</v>
          </cell>
          <cell r="L4797" t="str">
            <v>KF01E1292248</v>
          </cell>
          <cell r="M4797" t="str">
            <v>HONDA</v>
          </cell>
          <cell r="N4797" t="str">
            <v>VARIO</v>
          </cell>
          <cell r="O4797" t="str">
            <v>HITAM</v>
          </cell>
          <cell r="P4797" t="str">
            <v>JG</v>
          </cell>
          <cell r="Q4797" t="str">
            <v>BELUM JTO</v>
          </cell>
          <cell r="R4797">
            <v>4</v>
          </cell>
          <cell r="S4797">
            <v>24</v>
          </cell>
        </row>
        <row r="4798">
          <cell r="D4798" t="str">
            <v>TP-25-F0000508</v>
          </cell>
          <cell r="E4798" t="str">
            <v>LISMA SIMANGUNSONG</v>
          </cell>
          <cell r="F4798" t="str">
            <v>BP 3906 TF</v>
          </cell>
          <cell r="G4798" t="str">
            <v>C0</v>
          </cell>
          <cell r="H4798" t="str">
            <v>02.REY</v>
          </cell>
          <cell r="I4798" t="str">
            <v>A</v>
          </cell>
          <cell r="J4798">
            <v>15</v>
          </cell>
          <cell r="K4798" t="str">
            <v>MH1JBK119PK932272</v>
          </cell>
          <cell r="L4798" t="str">
            <v>JBK1E1929822</v>
          </cell>
          <cell r="M4798" t="str">
            <v>HONDA</v>
          </cell>
          <cell r="N4798" t="str">
            <v>REVO FIT</v>
          </cell>
          <cell r="O4798" t="str">
            <v>HITAM</v>
          </cell>
          <cell r="P4798" t="str">
            <v>JG</v>
          </cell>
          <cell r="Q4798" t="str">
            <v>BELUM JTO</v>
          </cell>
          <cell r="R4798">
            <v>4</v>
          </cell>
          <cell r="S4798">
            <v>24</v>
          </cell>
        </row>
        <row r="4799">
          <cell r="D4799" t="str">
            <v>TP-25-F0000573</v>
          </cell>
          <cell r="E4799" t="str">
            <v>DENI CILFANI</v>
          </cell>
          <cell r="F4799" t="str">
            <v>BP 2862 MT</v>
          </cell>
          <cell r="G4799" t="str">
            <v>C0</v>
          </cell>
          <cell r="H4799" t="str">
            <v>02.REY</v>
          </cell>
          <cell r="I4799" t="str">
            <v>A</v>
          </cell>
          <cell r="J4799">
            <v>11</v>
          </cell>
          <cell r="K4799" t="str">
            <v>MH1JFR116FK165881</v>
          </cell>
          <cell r="L4799" t="str">
            <v>JFR1E1162991</v>
          </cell>
          <cell r="M4799" t="str">
            <v>HONDA</v>
          </cell>
          <cell r="N4799" t="str">
            <v>BEAT</v>
          </cell>
          <cell r="O4799" t="str">
            <v>PUTIH MERAH</v>
          </cell>
          <cell r="P4799" t="str">
            <v>JG</v>
          </cell>
          <cell r="Q4799" t="str">
            <v>BELUM JTO</v>
          </cell>
          <cell r="R4799">
            <v>3</v>
          </cell>
          <cell r="S4799">
            <v>24</v>
          </cell>
        </row>
        <row r="4800">
          <cell r="D4800" t="str">
            <v>TP-25-F0000575</v>
          </cell>
          <cell r="E4800" t="str">
            <v>ARINA DASRIA SARI</v>
          </cell>
          <cell r="F4800" t="str">
            <v>BP 4958 WG</v>
          </cell>
          <cell r="G4800" t="str">
            <v>C0</v>
          </cell>
          <cell r="H4800" t="str">
            <v>01.SYAMSURI</v>
          </cell>
          <cell r="I4800" t="str">
            <v>A</v>
          </cell>
          <cell r="J4800">
            <v>11</v>
          </cell>
          <cell r="K4800" t="str">
            <v>MH31PA001DK011365</v>
          </cell>
          <cell r="L4800" t="str">
            <v>1PA011459</v>
          </cell>
          <cell r="M4800" t="str">
            <v>YAMAHA</v>
          </cell>
          <cell r="N4800" t="str">
            <v>VIXION</v>
          </cell>
          <cell r="O4800" t="str">
            <v>TITANIUM GOLD</v>
          </cell>
          <cell r="P4800" t="str">
            <v>JG</v>
          </cell>
          <cell r="Q4800" t="str">
            <v>BELUM JTO</v>
          </cell>
          <cell r="R4800">
            <v>3</v>
          </cell>
          <cell r="S4800">
            <v>18</v>
          </cell>
        </row>
        <row r="4801">
          <cell r="D4801" t="str">
            <v>TP-25-F0000576</v>
          </cell>
          <cell r="E4801" t="str">
            <v>MIMI</v>
          </cell>
          <cell r="F4801" t="str">
            <v>BP 3162 BS</v>
          </cell>
          <cell r="G4801" t="str">
            <v>C0</v>
          </cell>
          <cell r="H4801" t="str">
            <v>14.CALL CENTER</v>
          </cell>
          <cell r="I4801" t="str">
            <v>A</v>
          </cell>
          <cell r="J4801">
            <v>12</v>
          </cell>
          <cell r="K4801" t="str">
            <v>MH1JM0410PK269801</v>
          </cell>
          <cell r="L4801" t="str">
            <v>JM04E1269821</v>
          </cell>
          <cell r="M4801" t="str">
            <v>HONDA</v>
          </cell>
          <cell r="N4801" t="str">
            <v>SCOOPY</v>
          </cell>
          <cell r="O4801" t="str">
            <v>HIJAU</v>
          </cell>
          <cell r="P4801" t="str">
            <v>JG</v>
          </cell>
          <cell r="Q4801" t="str">
            <v>BELUM JTO</v>
          </cell>
          <cell r="R4801">
            <v>3</v>
          </cell>
          <cell r="S4801">
            <v>24</v>
          </cell>
        </row>
        <row r="4802">
          <cell r="D4802" t="str">
            <v>TP-25-F0000578</v>
          </cell>
          <cell r="E4802" t="str">
            <v>ILHAM</v>
          </cell>
          <cell r="F4802" t="str">
            <v>BP 3450 SB</v>
          </cell>
          <cell r="G4802" t="str">
            <v>C0</v>
          </cell>
          <cell r="H4802" t="str">
            <v>02.REY</v>
          </cell>
          <cell r="I4802" t="str">
            <v>A</v>
          </cell>
          <cell r="J4802">
            <v>15</v>
          </cell>
          <cell r="K4802" t="str">
            <v>MH1JM0315PK529143</v>
          </cell>
          <cell r="L4802" t="str">
            <v>JM03E1529251</v>
          </cell>
          <cell r="M4802" t="str">
            <v>HONDA</v>
          </cell>
          <cell r="N4802" t="str">
            <v>SCOOPY</v>
          </cell>
          <cell r="O4802" t="str">
            <v>COKLAT KREM</v>
          </cell>
          <cell r="P4802" t="str">
            <v>JG</v>
          </cell>
          <cell r="Q4802" t="str">
            <v>BELUM JTO</v>
          </cell>
          <cell r="R4802">
            <v>3</v>
          </cell>
          <cell r="S4802">
            <v>24</v>
          </cell>
        </row>
        <row r="4803">
          <cell r="D4803" t="str">
            <v>TP-25-F0000592</v>
          </cell>
          <cell r="E4803" t="str">
            <v>EDI TAMBAR</v>
          </cell>
          <cell r="F4803" t="str">
            <v>BP 2969 PB</v>
          </cell>
          <cell r="G4803" t="str">
            <v>C0</v>
          </cell>
          <cell r="H4803" t="str">
            <v>14.CALL CENTER</v>
          </cell>
          <cell r="I4803" t="str">
            <v>A</v>
          </cell>
          <cell r="J4803">
            <v>20</v>
          </cell>
          <cell r="K4803" t="str">
            <v>MH1JBK317JK238281</v>
          </cell>
          <cell r="L4803" t="str">
            <v>JBK3E1236428</v>
          </cell>
          <cell r="M4803" t="str">
            <v>HONDA</v>
          </cell>
          <cell r="N4803" t="str">
            <v>REVO X</v>
          </cell>
          <cell r="O4803" t="str">
            <v>HITAM</v>
          </cell>
          <cell r="P4803" t="str">
            <v>JG</v>
          </cell>
          <cell r="Q4803" t="str">
            <v>BELUM JTO</v>
          </cell>
          <cell r="R4803">
            <v>3</v>
          </cell>
          <cell r="S4803">
            <v>12</v>
          </cell>
        </row>
        <row r="4804">
          <cell r="D4804" t="str">
            <v>TP-25-F0000599</v>
          </cell>
          <cell r="E4804" t="str">
            <v>FADIL ARYANTA ALBIN WIJAYA</v>
          </cell>
          <cell r="F4804" t="str">
            <v>BP 2218 CW</v>
          </cell>
          <cell r="G4804" t="str">
            <v>C0</v>
          </cell>
          <cell r="H4804" t="str">
            <v>14.CALL CENTER</v>
          </cell>
          <cell r="I4804" t="str">
            <v>A</v>
          </cell>
          <cell r="J4804">
            <v>22</v>
          </cell>
          <cell r="K4804" t="str">
            <v>MH1JM2117GK044081</v>
          </cell>
          <cell r="L4804" t="str">
            <v>JM21E1041096</v>
          </cell>
          <cell r="M4804" t="str">
            <v>HONDA</v>
          </cell>
          <cell r="N4804" t="str">
            <v>BEAT F1</v>
          </cell>
          <cell r="O4804" t="str">
            <v>BIRU - PUTIH</v>
          </cell>
          <cell r="P4804" t="str">
            <v>JG</v>
          </cell>
          <cell r="Q4804" t="str">
            <v>BELUM JTO</v>
          </cell>
          <cell r="R4804">
            <v>3</v>
          </cell>
          <cell r="S4804">
            <v>24</v>
          </cell>
        </row>
        <row r="4805">
          <cell r="D4805" t="str">
            <v>TP-25-F0000615</v>
          </cell>
          <cell r="E4805" t="str">
            <v>MONICA SARI</v>
          </cell>
          <cell r="F4805" t="str">
            <v>BP 2317 RB</v>
          </cell>
          <cell r="G4805" t="str">
            <v>C0</v>
          </cell>
          <cell r="H4805" t="str">
            <v>01.SYAMSURI</v>
          </cell>
          <cell r="I4805" t="str">
            <v/>
          </cell>
          <cell r="J4805">
            <v>1</v>
          </cell>
          <cell r="K4805" t="str">
            <v>MH1JM5113MK728509</v>
          </cell>
          <cell r="L4805" t="str">
            <v>JM51E-1726397</v>
          </cell>
          <cell r="M4805" t="str">
            <v>HONDA</v>
          </cell>
          <cell r="N4805" t="str">
            <v>VARIO</v>
          </cell>
          <cell r="O4805" t="str">
            <v>HITAM</v>
          </cell>
          <cell r="P4805" t="str">
            <v>JG</v>
          </cell>
          <cell r="Q4805" t="str">
            <v>GAGAL BAYAR</v>
          </cell>
          <cell r="R4805">
            <v>2</v>
          </cell>
          <cell r="S4805">
            <v>24</v>
          </cell>
        </row>
        <row r="4806">
          <cell r="D4806" t="str">
            <v>TP-25-F0000624</v>
          </cell>
          <cell r="E4806" t="str">
            <v>YULIANTI</v>
          </cell>
          <cell r="F4806" t="str">
            <v>BP 2784 PC</v>
          </cell>
          <cell r="G4806" t="str">
            <v>C0</v>
          </cell>
          <cell r="H4806" t="str">
            <v>14.CALL CENTER</v>
          </cell>
          <cell r="I4806" t="str">
            <v/>
          </cell>
          <cell r="J4806">
            <v>8</v>
          </cell>
          <cell r="K4806" t="str">
            <v>MH1JFZ131KK508138</v>
          </cell>
          <cell r="L4806" t="str">
            <v>JFZ1E3508194</v>
          </cell>
          <cell r="M4806" t="str">
            <v>HONDA</v>
          </cell>
          <cell r="N4806" t="str">
            <v>BEAT</v>
          </cell>
          <cell r="O4806" t="str">
            <v>HITAM</v>
          </cell>
          <cell r="P4806" t="str">
            <v>JG</v>
          </cell>
          <cell r="Q4806" t="str">
            <v>BELUM JTO</v>
          </cell>
          <cell r="R4806">
            <v>2</v>
          </cell>
          <cell r="S4806">
            <v>18</v>
          </cell>
        </row>
        <row r="4807">
          <cell r="D4807" t="str">
            <v>TP-25-F0000733</v>
          </cell>
          <cell r="E4807" t="str">
            <v>ELIANA</v>
          </cell>
          <cell r="F4807" t="str">
            <v>BP 3370 PC</v>
          </cell>
          <cell r="G4807" t="str">
            <v>C0</v>
          </cell>
          <cell r="H4807" t="str">
            <v>14.CALL CENTER</v>
          </cell>
          <cell r="I4807" t="str">
            <v/>
          </cell>
          <cell r="J4807">
            <v>21</v>
          </cell>
          <cell r="K4807" t="str">
            <v>MH1KF2215LK151301</v>
          </cell>
          <cell r="L4807" t="str">
            <v>KF22E1151138</v>
          </cell>
          <cell r="M4807" t="str">
            <v>HONDA</v>
          </cell>
          <cell r="N4807" t="str">
            <v>PCX</v>
          </cell>
          <cell r="O4807" t="str">
            <v>COKLAT</v>
          </cell>
          <cell r="P4807" t="str">
            <v>JG</v>
          </cell>
          <cell r="Q4807" t="str">
            <v>BELUM JTO</v>
          </cell>
          <cell r="R4807">
            <v>1</v>
          </cell>
          <cell r="S4807">
            <v>18</v>
          </cell>
        </row>
        <row r="4808">
          <cell r="D4808" t="str">
            <v>SP-25-F0002406</v>
          </cell>
          <cell r="E4808" t="str">
            <v>TRIANA AGUSTITA ZILIWU</v>
          </cell>
          <cell r="F4808" t="str">
            <v>BP 2938 QG</v>
          </cell>
          <cell r="G4808" t="str">
            <v>C0</v>
          </cell>
          <cell r="H4808" t="str">
            <v>03.DAULAT</v>
          </cell>
          <cell r="I4808" t="str">
            <v/>
          </cell>
          <cell r="J4808">
            <v>25</v>
          </cell>
          <cell r="K4808" t="str">
            <v>MH1JFP128GK577752</v>
          </cell>
          <cell r="L4808" t="str">
            <v>JFP1E2587967</v>
          </cell>
          <cell r="M4808" t="str">
            <v>HONDA</v>
          </cell>
          <cell r="N4808" t="str">
            <v>BEAT CW</v>
          </cell>
          <cell r="O4808" t="str">
            <v>PUTIH BIRU</v>
          </cell>
          <cell r="P4808" t="str">
            <v>JG</v>
          </cell>
          <cell r="Q4808" t="str">
            <v>BELUM JTO</v>
          </cell>
          <cell r="R4808">
            <v>2</v>
          </cell>
          <cell r="S4808">
            <v>12</v>
          </cell>
        </row>
        <row r="4809">
          <cell r="D4809" t="str">
            <v>SP-25-F0002415</v>
          </cell>
          <cell r="E4809" t="str">
            <v>AHMAD YANI</v>
          </cell>
          <cell r="F4809" t="str">
            <v>BP 3132 RC</v>
          </cell>
          <cell r="G4809" t="str">
            <v>C0</v>
          </cell>
          <cell r="H4809" t="str">
            <v>05.BOSPA</v>
          </cell>
          <cell r="I4809" t="str">
            <v/>
          </cell>
          <cell r="J4809">
            <v>26</v>
          </cell>
          <cell r="K4809" t="str">
            <v>MH1JMB114NK027672</v>
          </cell>
          <cell r="L4809" t="str">
            <v>JMB1E1027736</v>
          </cell>
          <cell r="M4809" t="str">
            <v>HONDA</v>
          </cell>
          <cell r="N4809" t="str">
            <v>GENIO</v>
          </cell>
          <cell r="O4809" t="str">
            <v>COKLAT</v>
          </cell>
          <cell r="P4809" t="str">
            <v>JG</v>
          </cell>
          <cell r="Q4809" t="str">
            <v>BELUM JTO</v>
          </cell>
          <cell r="R4809">
            <v>2</v>
          </cell>
          <cell r="S4809">
            <v>6</v>
          </cell>
        </row>
        <row r="4810">
          <cell r="D4810" t="str">
            <v>SP-25-F0002416</v>
          </cell>
          <cell r="E4810" t="str">
            <v>HARIANIK</v>
          </cell>
          <cell r="F4810" t="str">
            <v>BP 5028 HE</v>
          </cell>
          <cell r="G4810" t="str">
            <v>C0</v>
          </cell>
          <cell r="H4810" t="str">
            <v>12.JUBRAIDER S</v>
          </cell>
          <cell r="I4810" t="str">
            <v/>
          </cell>
          <cell r="J4810">
            <v>26</v>
          </cell>
          <cell r="K4810" t="str">
            <v>MH3SG5620NK611080</v>
          </cell>
          <cell r="L4810" t="str">
            <v>G3L8E1231648</v>
          </cell>
          <cell r="M4810" t="str">
            <v>YAMAHA</v>
          </cell>
          <cell r="N4810" t="str">
            <v>NMAX</v>
          </cell>
          <cell r="O4810" t="str">
            <v>MERAH</v>
          </cell>
          <cell r="P4810" t="str">
            <v>JG</v>
          </cell>
          <cell r="Q4810" t="str">
            <v>BELUM JTO</v>
          </cell>
          <cell r="R4810">
            <v>2</v>
          </cell>
          <cell r="S4810">
            <v>18</v>
          </cell>
        </row>
        <row r="4811">
          <cell r="D4811" t="str">
            <v>SP-25-F0002430</v>
          </cell>
          <cell r="E4811" t="str">
            <v>WIT SUSANTO</v>
          </cell>
          <cell r="F4811" t="str">
            <v>BP 3864 OI</v>
          </cell>
          <cell r="G4811" t="str">
            <v>C0</v>
          </cell>
          <cell r="H4811" t="str">
            <v>10.MIDUK</v>
          </cell>
          <cell r="I4811" t="str">
            <v/>
          </cell>
          <cell r="J4811">
            <v>1</v>
          </cell>
          <cell r="K4811" t="str">
            <v>MH1JFP120FK079205</v>
          </cell>
          <cell r="L4811" t="str">
            <v>JFP1E2078471</v>
          </cell>
          <cell r="M4811" t="str">
            <v>HONDA</v>
          </cell>
          <cell r="N4811" t="str">
            <v>BEAT</v>
          </cell>
          <cell r="O4811" t="str">
            <v>HITAM</v>
          </cell>
          <cell r="P4811" t="str">
            <v>JG</v>
          </cell>
          <cell r="Q4811" t="str">
            <v>GAGAL BAYAR</v>
          </cell>
          <cell r="R4811">
            <v>1</v>
          </cell>
          <cell r="S4811">
            <v>18</v>
          </cell>
        </row>
        <row r="4812">
          <cell r="D4812" t="str">
            <v>TP-25-F0000626</v>
          </cell>
          <cell r="E4812" t="str">
            <v>YULFITA</v>
          </cell>
          <cell r="F4812" t="str">
            <v>BP 2152 HW</v>
          </cell>
          <cell r="G4812" t="str">
            <v>C0</v>
          </cell>
          <cell r="H4812" t="str">
            <v>14.CALL CENTER</v>
          </cell>
          <cell r="I4812" t="str">
            <v/>
          </cell>
          <cell r="J4812">
            <v>9</v>
          </cell>
          <cell r="K4812" t="str">
            <v>MH1JM3111JK857963</v>
          </cell>
          <cell r="L4812" t="str">
            <v>JM31E1853314</v>
          </cell>
          <cell r="M4812" t="str">
            <v>HONDA</v>
          </cell>
          <cell r="N4812" t="str">
            <v>SCOOPY</v>
          </cell>
          <cell r="O4812" t="str">
            <v>COKLAT HITAM</v>
          </cell>
          <cell r="P4812" t="str">
            <v>JG</v>
          </cell>
          <cell r="Q4812" t="str">
            <v>BELUM JTO</v>
          </cell>
          <cell r="R4812">
            <v>2</v>
          </cell>
          <cell r="S4812">
            <v>24</v>
          </cell>
        </row>
        <row r="4813">
          <cell r="D4813" t="str">
            <v>TP-25-F0000629</v>
          </cell>
          <cell r="E4813" t="str">
            <v>DENADA DWICIA ILADHA</v>
          </cell>
          <cell r="F4813" t="str">
            <v>BP 5533 TR</v>
          </cell>
          <cell r="G4813" t="str">
            <v>C0</v>
          </cell>
          <cell r="H4813" t="str">
            <v>14.CALL CENTER</v>
          </cell>
          <cell r="I4813" t="str">
            <v/>
          </cell>
          <cell r="J4813">
            <v>9</v>
          </cell>
          <cell r="K4813" t="str">
            <v>MH3SG3190KJ662403</v>
          </cell>
          <cell r="L4813" t="str">
            <v>G3E4E1565932</v>
          </cell>
          <cell r="M4813" t="str">
            <v>YAMAHA</v>
          </cell>
          <cell r="N4813" t="str">
            <v>NMAX / 2DP R A/T</v>
          </cell>
          <cell r="O4813" t="str">
            <v>BIRU</v>
          </cell>
          <cell r="P4813" t="str">
            <v>JG</v>
          </cell>
          <cell r="Q4813" t="str">
            <v>BELUM JTO</v>
          </cell>
          <cell r="R4813">
            <v>2</v>
          </cell>
          <cell r="S4813">
            <v>18</v>
          </cell>
        </row>
        <row r="4814">
          <cell r="D4814" t="str">
            <v>TP-25-F0000637</v>
          </cell>
          <cell r="E4814" t="str">
            <v>NANDA PERDANA SAPUTRA</v>
          </cell>
          <cell r="F4814" t="str">
            <v>BP 2376 BS</v>
          </cell>
          <cell r="G4814" t="str">
            <v>C0</v>
          </cell>
          <cell r="H4814" t="str">
            <v>14.CALL CENTER</v>
          </cell>
          <cell r="I4814" t="str">
            <v/>
          </cell>
          <cell r="J4814">
            <v>11</v>
          </cell>
          <cell r="K4814" t="str">
            <v>MJ1JM031XPK109006</v>
          </cell>
          <cell r="L4814" t="str">
            <v>JM03E1109038</v>
          </cell>
          <cell r="M4814" t="str">
            <v>HONDA</v>
          </cell>
          <cell r="N4814" t="str">
            <v>SCOOPY</v>
          </cell>
          <cell r="O4814" t="str">
            <v>HITAM - SILVER</v>
          </cell>
          <cell r="P4814" t="str">
            <v>JG</v>
          </cell>
          <cell r="Q4814" t="str">
            <v>BELUM JTO</v>
          </cell>
          <cell r="R4814">
            <v>2</v>
          </cell>
          <cell r="S4814">
            <v>24</v>
          </cell>
        </row>
        <row r="4815">
          <cell r="D4815" t="str">
            <v>TP-25-F0000644</v>
          </cell>
          <cell r="E4815" t="str">
            <v>FIRDAUS</v>
          </cell>
          <cell r="F4815" t="str">
            <v>BP 2473 PQ</v>
          </cell>
          <cell r="G4815" t="str">
            <v>C0</v>
          </cell>
          <cell r="H4815" t="str">
            <v>14.CALL CENTER</v>
          </cell>
          <cell r="I4815" t="str">
            <v/>
          </cell>
          <cell r="J4815">
            <v>16</v>
          </cell>
          <cell r="K4815" t="str">
            <v>MH1JM8120NK233549</v>
          </cell>
          <cell r="L4815" t="str">
            <v>JM81E2235760</v>
          </cell>
          <cell r="M4815" t="str">
            <v>HONDA</v>
          </cell>
          <cell r="N4815" t="str">
            <v>BEAT</v>
          </cell>
          <cell r="O4815" t="str">
            <v>HITAM</v>
          </cell>
          <cell r="P4815" t="str">
            <v>JG</v>
          </cell>
          <cell r="Q4815" t="str">
            <v>BELUM JTO</v>
          </cell>
          <cell r="R4815">
            <v>2</v>
          </cell>
          <cell r="S4815">
            <v>24</v>
          </cell>
        </row>
        <row r="4816">
          <cell r="D4816" t="str">
            <v>TP-25-F0000646</v>
          </cell>
          <cell r="E4816" t="str">
            <v>RUMIATI</v>
          </cell>
          <cell r="F4816" t="str">
            <v>BP 3295 GW</v>
          </cell>
          <cell r="G4816" t="str">
            <v>C0</v>
          </cell>
          <cell r="H4816" t="str">
            <v>14.CALL CENTER</v>
          </cell>
          <cell r="I4816" t="str">
            <v/>
          </cell>
          <cell r="J4816">
            <v>17</v>
          </cell>
          <cell r="K4816" t="str">
            <v>MH1JM3118JK717182</v>
          </cell>
          <cell r="L4816" t="str">
            <v>JM31E1710859</v>
          </cell>
          <cell r="M4816" t="str">
            <v>HONDA</v>
          </cell>
          <cell r="N4816" t="str">
            <v>SCOOPY</v>
          </cell>
          <cell r="O4816" t="str">
            <v>COKLAT HITAM</v>
          </cell>
          <cell r="P4816" t="str">
            <v>JG</v>
          </cell>
          <cell r="Q4816" t="str">
            <v>BELUM JTO</v>
          </cell>
          <cell r="R4816">
            <v>2</v>
          </cell>
          <cell r="S4816">
            <v>12</v>
          </cell>
        </row>
        <row r="4817">
          <cell r="D4817" t="str">
            <v>SP-25-F0002438</v>
          </cell>
          <cell r="E4817" t="str">
            <v>BENI ANDIKA</v>
          </cell>
          <cell r="F4817" t="str">
            <v>BP 6724 CU</v>
          </cell>
          <cell r="G4817" t="str">
            <v>C0</v>
          </cell>
          <cell r="H4817" t="str">
            <v>05.BOSPA</v>
          </cell>
          <cell r="I4817" t="str">
            <v/>
          </cell>
          <cell r="J4817">
            <v>1</v>
          </cell>
          <cell r="K4817" t="str">
            <v>MH1JMB110RK124793</v>
          </cell>
          <cell r="L4817" t="str">
            <v>JMB1E1124543</v>
          </cell>
          <cell r="M4817" t="str">
            <v>HONDA</v>
          </cell>
          <cell r="N4817" t="str">
            <v>GENIO</v>
          </cell>
          <cell r="O4817" t="str">
            <v>HITAM</v>
          </cell>
          <cell r="P4817" t="str">
            <v>JG</v>
          </cell>
          <cell r="Q4817" t="str">
            <v>GAGAL BAYAR</v>
          </cell>
          <cell r="R4817">
            <v>1</v>
          </cell>
          <cell r="S4817">
            <v>18</v>
          </cell>
        </row>
        <row r="4818">
          <cell r="D4818" t="str">
            <v>SP-25-F0002468</v>
          </cell>
          <cell r="E4818" t="str">
            <v>MUSLIADI</v>
          </cell>
          <cell r="F4818" t="str">
            <v>BP 2677 AF</v>
          </cell>
          <cell r="G4818" t="str">
            <v>C0</v>
          </cell>
          <cell r="H4818" t="str">
            <v>10.MIDUK</v>
          </cell>
          <cell r="I4818" t="str">
            <v/>
          </cell>
          <cell r="J4818">
            <v>4</v>
          </cell>
          <cell r="K4818" t="str">
            <v>MH1JM5110KK224948</v>
          </cell>
          <cell r="L4818" t="str">
            <v>JM51E1225289</v>
          </cell>
          <cell r="M4818" t="str">
            <v>HONDA</v>
          </cell>
          <cell r="N4818" t="str">
            <v>VARIO 125 CC</v>
          </cell>
          <cell r="O4818" t="str">
            <v>WHITE RED</v>
          </cell>
          <cell r="P4818" t="str">
            <v>JG</v>
          </cell>
          <cell r="Q4818" t="str">
            <v>GAGAL BAYAR</v>
          </cell>
          <cell r="R4818">
            <v>1</v>
          </cell>
          <cell r="S4818">
            <v>18</v>
          </cell>
        </row>
        <row r="4819">
          <cell r="D4819" t="str">
            <v>TP-25-F0000649</v>
          </cell>
          <cell r="E4819" t="str">
            <v>HADIAR</v>
          </cell>
          <cell r="F4819" t="str">
            <v>BP 6276 OB</v>
          </cell>
          <cell r="G4819" t="str">
            <v>C0</v>
          </cell>
          <cell r="H4819" t="str">
            <v>14.CALL CENTER</v>
          </cell>
          <cell r="I4819" t="str">
            <v/>
          </cell>
          <cell r="J4819">
            <v>18</v>
          </cell>
          <cell r="K4819" t="str">
            <v>MH3UG0750RK198464</v>
          </cell>
          <cell r="L4819" t="str">
            <v>G3E6E0738902</v>
          </cell>
          <cell r="M4819" t="str">
            <v>YAMAHA</v>
          </cell>
          <cell r="N4819" t="str">
            <v>MX-KING 150</v>
          </cell>
          <cell r="O4819" t="str">
            <v>MERAH</v>
          </cell>
          <cell r="P4819" t="str">
            <v>JG</v>
          </cell>
          <cell r="Q4819" t="str">
            <v>BELUM JTO</v>
          </cell>
          <cell r="R4819">
            <v>2</v>
          </cell>
          <cell r="S4819">
            <v>24</v>
          </cell>
        </row>
        <row r="4820">
          <cell r="D4820" t="str">
            <v>TP-25-F0000657</v>
          </cell>
          <cell r="E4820" t="str">
            <v>BARTA</v>
          </cell>
          <cell r="F4820" t="str">
            <v>BP 2934 TC</v>
          </cell>
          <cell r="G4820" t="str">
            <v>C0</v>
          </cell>
          <cell r="H4820" t="str">
            <v>14.CALL CENTER</v>
          </cell>
          <cell r="I4820" t="str">
            <v/>
          </cell>
          <cell r="J4820">
            <v>22</v>
          </cell>
          <cell r="K4820" t="str">
            <v>MH1JM0310RK649175</v>
          </cell>
          <cell r="L4820" t="str">
            <v>JM03E1649099</v>
          </cell>
          <cell r="M4820" t="str">
            <v>HONDA</v>
          </cell>
          <cell r="N4820" t="str">
            <v>SCOOPY</v>
          </cell>
          <cell r="O4820" t="str">
            <v>PUTIH</v>
          </cell>
          <cell r="P4820" t="str">
            <v>JG</v>
          </cell>
          <cell r="Q4820" t="str">
            <v>BELUM JTO</v>
          </cell>
          <cell r="R4820">
            <v>2</v>
          </cell>
          <cell r="S4820">
            <v>24</v>
          </cell>
        </row>
        <row r="4821">
          <cell r="D4821" t="str">
            <v>TP-25-F0000661</v>
          </cell>
          <cell r="E4821" t="str">
            <v>NOHRIZAL</v>
          </cell>
          <cell r="F4821" t="str">
            <v>BP 6250 TE</v>
          </cell>
          <cell r="G4821" t="str">
            <v>C0</v>
          </cell>
          <cell r="H4821" t="str">
            <v>02.REY</v>
          </cell>
          <cell r="I4821" t="str">
            <v/>
          </cell>
          <cell r="J4821">
            <v>25</v>
          </cell>
          <cell r="K4821" t="str">
            <v>MH1KF0111RK727562</v>
          </cell>
          <cell r="L4821" t="str">
            <v>KF01E1727958</v>
          </cell>
          <cell r="M4821" t="str">
            <v>HONDA</v>
          </cell>
          <cell r="N4821" t="str">
            <v>VARIO 160</v>
          </cell>
          <cell r="O4821" t="str">
            <v>MERAH</v>
          </cell>
          <cell r="P4821" t="str">
            <v>JG</v>
          </cell>
          <cell r="Q4821" t="str">
            <v>BELUM JTO</v>
          </cell>
          <cell r="R4821">
            <v>2</v>
          </cell>
          <cell r="S4821">
            <v>24</v>
          </cell>
        </row>
        <row r="4822">
          <cell r="D4822" t="str">
            <v>TP-25-F0000663</v>
          </cell>
          <cell r="E4822" t="str">
            <v>LOLA ABELLIA</v>
          </cell>
          <cell r="F4822" t="str">
            <v>BP 3874 AW</v>
          </cell>
          <cell r="G4822" t="str">
            <v>C0</v>
          </cell>
          <cell r="H4822" t="str">
            <v>14.CALL CENTER</v>
          </cell>
          <cell r="I4822" t="str">
            <v/>
          </cell>
          <cell r="J4822">
            <v>24</v>
          </cell>
          <cell r="K4822" t="str">
            <v>MH1JFT11XGK072991</v>
          </cell>
          <cell r="L4822" t="str">
            <v>JFT1E1073039</v>
          </cell>
          <cell r="M4822" t="str">
            <v>HONDA</v>
          </cell>
          <cell r="N4822" t="str">
            <v>BEAT POP</v>
          </cell>
          <cell r="O4822" t="str">
            <v>PUTIH HITAM</v>
          </cell>
          <cell r="P4822" t="str">
            <v>JG</v>
          </cell>
          <cell r="Q4822" t="str">
            <v>BELUM JTO</v>
          </cell>
          <cell r="R4822">
            <v>2</v>
          </cell>
          <cell r="S4822">
            <v>18</v>
          </cell>
        </row>
        <row r="4823">
          <cell r="D4823" t="str">
            <v>TP-25-F0000681</v>
          </cell>
          <cell r="E4823" t="str">
            <v>SARWONO</v>
          </cell>
          <cell r="F4823" t="str">
            <v>BP 4904 WR</v>
          </cell>
          <cell r="G4823" t="str">
            <v>C0</v>
          </cell>
          <cell r="H4823" t="str">
            <v>02.REY</v>
          </cell>
          <cell r="I4823" t="str">
            <v/>
          </cell>
          <cell r="J4823">
            <v>2</v>
          </cell>
          <cell r="K4823" t="str">
            <v>MH3SE8840GJ120697</v>
          </cell>
          <cell r="L4823" t="str">
            <v>E3R2E1186064</v>
          </cell>
          <cell r="M4823" t="str">
            <v>YAMAHA</v>
          </cell>
          <cell r="N4823" t="str">
            <v>FINO</v>
          </cell>
          <cell r="O4823" t="str">
            <v>HITAM</v>
          </cell>
          <cell r="P4823" t="str">
            <v>JG</v>
          </cell>
          <cell r="Q4823" t="str">
            <v>GAGAL BAYAR</v>
          </cell>
          <cell r="R4823">
            <v>1</v>
          </cell>
          <cell r="S4823">
            <v>24</v>
          </cell>
        </row>
        <row r="4824">
          <cell r="D4824" t="str">
            <v>SP-25-F0002480</v>
          </cell>
          <cell r="E4824" t="str">
            <v>ANDIK SUTOPO</v>
          </cell>
          <cell r="F4824" t="str">
            <v>BP 6537 GQ</v>
          </cell>
          <cell r="G4824" t="str">
            <v>C0</v>
          </cell>
          <cell r="H4824" t="str">
            <v>08.JOSRI</v>
          </cell>
          <cell r="I4824" t="str">
            <v/>
          </cell>
          <cell r="J4824">
            <v>4</v>
          </cell>
          <cell r="K4824" t="str">
            <v>MH8DL22ANHJ101730</v>
          </cell>
          <cell r="L4824" t="str">
            <v>CGA2ID601797</v>
          </cell>
          <cell r="M4824" t="str">
            <v>SUZUKI</v>
          </cell>
          <cell r="N4824" t="str">
            <v>GSX</v>
          </cell>
          <cell r="O4824" t="str">
            <v>HITAM</v>
          </cell>
          <cell r="P4824" t="str">
            <v>JG</v>
          </cell>
          <cell r="Q4824" t="str">
            <v>GAGAL BAYAR</v>
          </cell>
          <cell r="R4824">
            <v>1</v>
          </cell>
          <cell r="S4824">
            <v>12</v>
          </cell>
        </row>
        <row r="4825">
          <cell r="D4825" t="str">
            <v>SP-25-F0002482</v>
          </cell>
          <cell r="E4825" t="str">
            <v>TAUFIK HIDAYAH</v>
          </cell>
          <cell r="F4825" t="str">
            <v>BP 2077 OU</v>
          </cell>
          <cell r="G4825" t="str">
            <v>C0</v>
          </cell>
          <cell r="H4825" t="str">
            <v>08.JOSRI</v>
          </cell>
          <cell r="I4825" t="str">
            <v/>
          </cell>
          <cell r="J4825">
            <v>4</v>
          </cell>
          <cell r="K4825" t="str">
            <v>MH1JM8214MK251847</v>
          </cell>
          <cell r="L4825" t="str">
            <v>JM82E1248993</v>
          </cell>
          <cell r="M4825" t="str">
            <v>HONDA</v>
          </cell>
          <cell r="N4825" t="str">
            <v>BEAT STREET</v>
          </cell>
          <cell r="O4825" t="str">
            <v>HITAM</v>
          </cell>
          <cell r="P4825" t="str">
            <v>JG</v>
          </cell>
          <cell r="Q4825" t="str">
            <v>GAGAL BAYAR</v>
          </cell>
          <cell r="R4825">
            <v>1</v>
          </cell>
          <cell r="S4825">
            <v>24</v>
          </cell>
        </row>
        <row r="4826">
          <cell r="D4826" t="str">
            <v>SP-25-F0002487</v>
          </cell>
          <cell r="E4826" t="str">
            <v>PITTO DOLI SIJABAT</v>
          </cell>
          <cell r="F4826" t="str">
            <v>BP 3474 SQ</v>
          </cell>
          <cell r="G4826" t="str">
            <v>C0</v>
          </cell>
          <cell r="H4826" t="str">
            <v>14.CALL CENTER</v>
          </cell>
          <cell r="I4826" t="str">
            <v/>
          </cell>
          <cell r="J4826">
            <v>6</v>
          </cell>
          <cell r="K4826" t="str">
            <v>MH1JM8124PK635335</v>
          </cell>
          <cell r="L4826" t="str">
            <v>JM81E2635650</v>
          </cell>
          <cell r="M4826" t="str">
            <v>HONDA</v>
          </cell>
          <cell r="N4826" t="str">
            <v>BEAT DIGITAL</v>
          </cell>
          <cell r="O4826" t="str">
            <v>SILVER HITAM</v>
          </cell>
          <cell r="P4826" t="str">
            <v>JG</v>
          </cell>
          <cell r="Q4826" t="str">
            <v>BELUM JTO</v>
          </cell>
          <cell r="R4826">
            <v>1</v>
          </cell>
          <cell r="S4826">
            <v>18</v>
          </cell>
        </row>
        <row r="4827">
          <cell r="D4827" t="str">
            <v>SP-25-F0002505</v>
          </cell>
          <cell r="E4827" t="str">
            <v>RONALD EKA SAPUTRA</v>
          </cell>
          <cell r="F4827" t="str">
            <v>BP 5197 QE</v>
          </cell>
          <cell r="G4827" t="str">
            <v>C0</v>
          </cell>
          <cell r="H4827" t="str">
            <v>14.CALL CENTER</v>
          </cell>
          <cell r="I4827" t="str">
            <v/>
          </cell>
          <cell r="J4827">
            <v>7</v>
          </cell>
          <cell r="K4827" t="str">
            <v>MH3RG1810GK319496</v>
          </cell>
          <cell r="L4827" t="str">
            <v>G3E7E0321066</v>
          </cell>
          <cell r="M4827" t="str">
            <v>YAMAHA</v>
          </cell>
          <cell r="N4827" t="str">
            <v>VIXION</v>
          </cell>
          <cell r="O4827" t="str">
            <v>PUTIH MERAH</v>
          </cell>
          <cell r="P4827" t="str">
            <v>JG</v>
          </cell>
          <cell r="Q4827" t="str">
            <v>DONE</v>
          </cell>
          <cell r="R4827">
            <v>1</v>
          </cell>
          <cell r="S4827">
            <v>12</v>
          </cell>
        </row>
        <row r="4828">
          <cell r="D4828" t="str">
            <v>SP-25-F0002514</v>
          </cell>
          <cell r="E4828" t="str">
            <v>ALI NAFIAH</v>
          </cell>
          <cell r="F4828" t="str">
            <v>BP 2098 M</v>
          </cell>
          <cell r="G4828" t="str">
            <v>C0</v>
          </cell>
          <cell r="H4828" t="str">
            <v>14.CALL CENTER</v>
          </cell>
          <cell r="I4828" t="str">
            <v/>
          </cell>
          <cell r="J4828">
            <v>16</v>
          </cell>
          <cell r="K4828" t="str">
            <v>MH1JM0110MK142708</v>
          </cell>
          <cell r="L4828" t="str">
            <v>JM01E1141567</v>
          </cell>
          <cell r="M4828" t="str">
            <v>HONDA</v>
          </cell>
          <cell r="N4828" t="str">
            <v>SCOOPY</v>
          </cell>
          <cell r="O4828" t="str">
            <v>HITAM MERAH</v>
          </cell>
          <cell r="P4828" t="str">
            <v>JG</v>
          </cell>
          <cell r="Q4828" t="str">
            <v>BELUM JTO</v>
          </cell>
          <cell r="R4828">
            <v>1</v>
          </cell>
          <cell r="S4828">
            <v>24</v>
          </cell>
        </row>
        <row r="4829">
          <cell r="D4829" t="str">
            <v>TP-25-F0000703</v>
          </cell>
          <cell r="E4829" t="str">
            <v>JUNAEDI BIN UJER</v>
          </cell>
          <cell r="F4829" t="str">
            <v>BP 2190 PC</v>
          </cell>
          <cell r="G4829" t="str">
            <v>C0</v>
          </cell>
          <cell r="H4829" t="str">
            <v>14.CALL CENTER</v>
          </cell>
          <cell r="I4829" t="str">
            <v/>
          </cell>
          <cell r="J4829">
            <v>9</v>
          </cell>
          <cell r="K4829" t="str">
            <v>MH1JM711XKK050642</v>
          </cell>
          <cell r="L4829" t="str">
            <v>JM71E1050581</v>
          </cell>
          <cell r="M4829" t="str">
            <v>HONDA</v>
          </cell>
          <cell r="N4829" t="str">
            <v>GENIO</v>
          </cell>
          <cell r="O4829" t="str">
            <v>PUTIH BIRU</v>
          </cell>
          <cell r="P4829" t="str">
            <v>JG</v>
          </cell>
          <cell r="Q4829" t="str">
            <v>BELUM JTO</v>
          </cell>
          <cell r="R4829">
            <v>1</v>
          </cell>
          <cell r="S4829">
            <v>24</v>
          </cell>
        </row>
        <row r="4830">
          <cell r="D4830" t="str">
            <v>TP-25-F0000711</v>
          </cell>
          <cell r="E4830" t="str">
            <v>SANJAYA</v>
          </cell>
          <cell r="F4830" t="str">
            <v>BP 5602 TF</v>
          </cell>
          <cell r="G4830" t="str">
            <v>C0</v>
          </cell>
          <cell r="H4830" t="str">
            <v>14.CALL CENTER</v>
          </cell>
          <cell r="I4830" t="str">
            <v/>
          </cell>
          <cell r="J4830">
            <v>13</v>
          </cell>
          <cell r="K4830" t="str">
            <v>MH1JM8220RK127140</v>
          </cell>
          <cell r="L4830" t="str">
            <v>JM82E2127902</v>
          </cell>
          <cell r="M4830" t="str">
            <v>HONDA</v>
          </cell>
          <cell r="N4830" t="str">
            <v>BEAT</v>
          </cell>
          <cell r="O4830" t="str">
            <v>SILVER</v>
          </cell>
          <cell r="P4830" t="str">
            <v>JG</v>
          </cell>
          <cell r="Q4830" t="str">
            <v>BELUM JTO</v>
          </cell>
          <cell r="R4830">
            <v>1</v>
          </cell>
          <cell r="S4830">
            <v>18</v>
          </cell>
        </row>
        <row r="4831">
          <cell r="D4831" t="str">
            <v>TP-25-F0000716</v>
          </cell>
          <cell r="E4831" t="str">
            <v>ZUKARMAN</v>
          </cell>
          <cell r="F4831" t="str">
            <v>BP 6131 TE</v>
          </cell>
          <cell r="G4831" t="str">
            <v>C0</v>
          </cell>
          <cell r="H4831" t="str">
            <v>14.CALL CENTER</v>
          </cell>
          <cell r="I4831" t="str">
            <v/>
          </cell>
          <cell r="J4831">
            <v>16</v>
          </cell>
          <cell r="K4831" t="str">
            <v>MH1JMF112RK049747</v>
          </cell>
          <cell r="L4831" t="str">
            <v>JMF1E1049955</v>
          </cell>
          <cell r="M4831" t="str">
            <v>HONDA</v>
          </cell>
          <cell r="N4831" t="str">
            <v>BEAT</v>
          </cell>
          <cell r="O4831" t="str">
            <v>HITAM</v>
          </cell>
          <cell r="P4831" t="str">
            <v>JG</v>
          </cell>
          <cell r="Q4831" t="str">
            <v>BELUM JTO</v>
          </cell>
          <cell r="R4831">
            <v>1</v>
          </cell>
          <cell r="S4831">
            <v>24</v>
          </cell>
        </row>
        <row r="4832">
          <cell r="D4832" t="str">
            <v>TP-25-F0000720</v>
          </cell>
          <cell r="E4832" t="str">
            <v>ACENG HIDAYAT</v>
          </cell>
          <cell r="F4832" t="str">
            <v>BP 3093 PP</v>
          </cell>
          <cell r="G4832" t="str">
            <v>C0</v>
          </cell>
          <cell r="H4832" t="str">
            <v>14.CALL CENTER</v>
          </cell>
          <cell r="I4832" t="str">
            <v/>
          </cell>
          <cell r="J4832">
            <v>16</v>
          </cell>
          <cell r="K4832" t="str">
            <v>MH1JM8128NK160527</v>
          </cell>
          <cell r="L4832" t="str">
            <v>JM81E2162545</v>
          </cell>
          <cell r="M4832" t="str">
            <v>HONDA</v>
          </cell>
          <cell r="N4832" t="str">
            <v>BEAT</v>
          </cell>
          <cell r="O4832" t="str">
            <v>PUTIH HITAM</v>
          </cell>
          <cell r="P4832" t="str">
            <v>JG</v>
          </cell>
          <cell r="Q4832" t="str">
            <v>BELUM JTO</v>
          </cell>
          <cell r="R4832">
            <v>1</v>
          </cell>
          <cell r="S4832">
            <v>24</v>
          </cell>
        </row>
        <row r="4833">
          <cell r="D4833" t="str">
            <v>TP-25-F0000732</v>
          </cell>
          <cell r="E4833" t="str">
            <v>DEDDY HARYANTO</v>
          </cell>
          <cell r="F4833" t="str">
            <v>BP 2286 CW</v>
          </cell>
          <cell r="G4833" t="str">
            <v>C0</v>
          </cell>
          <cell r="H4833" t="str">
            <v>14.CALL CENTER</v>
          </cell>
          <cell r="I4833" t="str">
            <v/>
          </cell>
          <cell r="J4833">
            <v>21</v>
          </cell>
          <cell r="K4833" t="str">
            <v>MH1JFZ125HK004806</v>
          </cell>
          <cell r="L4833" t="str">
            <v>JFZ1E2016514</v>
          </cell>
          <cell r="M4833" t="str">
            <v>HONDA</v>
          </cell>
          <cell r="N4833" t="str">
            <v>BEAT</v>
          </cell>
          <cell r="O4833" t="str">
            <v>PUTIH</v>
          </cell>
          <cell r="P4833" t="str">
            <v>JG</v>
          </cell>
          <cell r="Q4833" t="str">
            <v>BELUM JTO</v>
          </cell>
          <cell r="R4833">
            <v>1</v>
          </cell>
          <cell r="S4833">
            <v>24</v>
          </cell>
        </row>
        <row r="4834">
          <cell r="D4834" t="str">
            <v>SP-25-F0002515</v>
          </cell>
          <cell r="E4834" t="str">
            <v>RAMIZAL</v>
          </cell>
          <cell r="F4834" t="str">
            <v>BP 5744 QJ</v>
          </cell>
          <cell r="G4834" t="str">
            <v>C0</v>
          </cell>
          <cell r="H4834" t="str">
            <v>14.CALL CENTER</v>
          </cell>
          <cell r="I4834" t="str">
            <v/>
          </cell>
          <cell r="J4834">
            <v>10</v>
          </cell>
          <cell r="K4834" t="str">
            <v>MH3RG4710JK069322</v>
          </cell>
          <cell r="L4834" t="str">
            <v>GJ6E0123372</v>
          </cell>
          <cell r="M4834" t="str">
            <v>YAMAHA</v>
          </cell>
          <cell r="N4834" t="str">
            <v>R15</v>
          </cell>
          <cell r="O4834" t="str">
            <v>KUNING</v>
          </cell>
          <cell r="P4834" t="str">
            <v>JG</v>
          </cell>
          <cell r="Q4834" t="str">
            <v>BELUM JTO</v>
          </cell>
          <cell r="R4834">
            <v>1</v>
          </cell>
          <cell r="S4834">
            <v>24</v>
          </cell>
        </row>
        <row r="4835">
          <cell r="D4835" t="str">
            <v>SP-25-F0002517</v>
          </cell>
          <cell r="E4835" t="str">
            <v>IMAM REZA PAHLEVI</v>
          </cell>
          <cell r="F4835" t="str">
            <v>BP 4112 RR</v>
          </cell>
          <cell r="G4835" t="str">
            <v>C0</v>
          </cell>
          <cell r="H4835" t="str">
            <v>14.CALL CENTER</v>
          </cell>
          <cell r="I4835" t="str">
            <v/>
          </cell>
          <cell r="J4835">
            <v>18</v>
          </cell>
          <cell r="K4835" t="str">
            <v>MH1JMF215SK454683</v>
          </cell>
          <cell r="L4835" t="str">
            <v>JMF2E1453605</v>
          </cell>
          <cell r="M4835" t="str">
            <v>HONDA</v>
          </cell>
          <cell r="N4835" t="str">
            <v>BEAT DELUXE</v>
          </cell>
          <cell r="O4835" t="str">
            <v>HIJAU</v>
          </cell>
          <cell r="P4835" t="str">
            <v>JG</v>
          </cell>
          <cell r="Q4835" t="str">
            <v>BELUM JTO</v>
          </cell>
          <cell r="R4835">
            <v>1</v>
          </cell>
          <cell r="S4835">
            <v>12</v>
          </cell>
        </row>
        <row r="4836">
          <cell r="D4836" t="str">
            <v>SP-25-F0002528</v>
          </cell>
          <cell r="E4836" t="str">
            <v>SUGIONO</v>
          </cell>
          <cell r="F4836" t="str">
            <v>BP 5479 UO</v>
          </cell>
          <cell r="G4836" t="str">
            <v>C0</v>
          </cell>
          <cell r="H4836" t="str">
            <v>14.CALL CENTER</v>
          </cell>
          <cell r="I4836" t="str">
            <v/>
          </cell>
          <cell r="J4836">
            <v>9</v>
          </cell>
          <cell r="K4836" t="str">
            <v>MH1JM9135RK673206</v>
          </cell>
          <cell r="L4836" t="str">
            <v>JM91E3668654</v>
          </cell>
          <cell r="M4836" t="str">
            <v>HONDA</v>
          </cell>
          <cell r="N4836" t="str">
            <v>BEAT DELUXE</v>
          </cell>
          <cell r="O4836" t="str">
            <v>BIRU</v>
          </cell>
          <cell r="P4836" t="str">
            <v>JG</v>
          </cell>
          <cell r="Q4836" t="str">
            <v>BELUM JTO</v>
          </cell>
          <cell r="R4836">
            <v>1</v>
          </cell>
          <cell r="S4836">
            <v>18</v>
          </cell>
        </row>
        <row r="4837">
          <cell r="D4837" t="str">
            <v>SP-25-F0002529</v>
          </cell>
          <cell r="E4837" t="str">
            <v>AGUS EFNUL FATAH</v>
          </cell>
          <cell r="F4837" t="str">
            <v>BP 2608 IR</v>
          </cell>
          <cell r="G4837" t="str">
            <v>C0</v>
          </cell>
          <cell r="H4837" t="str">
            <v>14.CALL CENTER</v>
          </cell>
          <cell r="I4837" t="str">
            <v/>
          </cell>
          <cell r="J4837">
            <v>9</v>
          </cell>
          <cell r="K4837" t="str">
            <v>MH1KF112XHK301172</v>
          </cell>
          <cell r="L4837" t="str">
            <v>KF11E2297667</v>
          </cell>
          <cell r="M4837" t="str">
            <v>HONDA</v>
          </cell>
          <cell r="N4837" t="str">
            <v>VARIO 150 ESP</v>
          </cell>
          <cell r="O4837" t="str">
            <v>COKLAT</v>
          </cell>
          <cell r="P4837" t="str">
            <v>JG</v>
          </cell>
          <cell r="Q4837" t="str">
            <v>BELUM JTO</v>
          </cell>
          <cell r="R4837">
            <v>1</v>
          </cell>
          <cell r="S4837">
            <v>12</v>
          </cell>
        </row>
        <row r="4838">
          <cell r="D4838" t="str">
            <v>SP-25-F0002536</v>
          </cell>
          <cell r="E4838" t="str">
            <v>DARWIN</v>
          </cell>
          <cell r="F4838" t="str">
            <v>BP 2634 RH</v>
          </cell>
          <cell r="G4838" t="str">
            <v>C0</v>
          </cell>
          <cell r="H4838" t="str">
            <v>14.CALL CENTER</v>
          </cell>
          <cell r="I4838" t="str">
            <v/>
          </cell>
          <cell r="J4838">
            <v>10</v>
          </cell>
          <cell r="K4838" t="str">
            <v>MH1JM8112NK878808</v>
          </cell>
          <cell r="L4838" t="str">
            <v>JM81E1880301</v>
          </cell>
          <cell r="M4838" t="str">
            <v>HONDA</v>
          </cell>
          <cell r="N4838" t="str">
            <v>BEAT</v>
          </cell>
          <cell r="O4838" t="str">
            <v>BIRU HITAM</v>
          </cell>
          <cell r="P4838" t="str">
            <v>JG</v>
          </cell>
          <cell r="Q4838" t="str">
            <v>BELUM JTO</v>
          </cell>
          <cell r="R4838">
            <v>1</v>
          </cell>
          <cell r="S4838">
            <v>12</v>
          </cell>
        </row>
        <row r="4839">
          <cell r="D4839" t="str">
            <v>SP-25-F0002541</v>
          </cell>
          <cell r="E4839" t="str">
            <v>YULIANA</v>
          </cell>
          <cell r="F4839" t="str">
            <v>BP 3496 IU</v>
          </cell>
          <cell r="G4839" t="str">
            <v>C0</v>
          </cell>
          <cell r="H4839" t="str">
            <v>14.CALL CENTER</v>
          </cell>
          <cell r="I4839" t="str">
            <v/>
          </cell>
          <cell r="J4839">
            <v>13</v>
          </cell>
          <cell r="K4839" t="str">
            <v>MH1JM911XLK066045</v>
          </cell>
          <cell r="L4839" t="str">
            <v>JM91E1066304</v>
          </cell>
          <cell r="M4839" t="str">
            <v>HONDA</v>
          </cell>
          <cell r="N4839" t="str">
            <v>BEAT</v>
          </cell>
          <cell r="O4839" t="str">
            <v>SILVER</v>
          </cell>
          <cell r="P4839" t="str">
            <v>JG</v>
          </cell>
          <cell r="Q4839" t="str">
            <v>BELUM JTO</v>
          </cell>
          <cell r="R4839">
            <v>1</v>
          </cell>
          <cell r="S4839">
            <v>24</v>
          </cell>
        </row>
        <row r="4840">
          <cell r="D4840" t="str">
            <v>SP-25-F0002566</v>
          </cell>
          <cell r="E4840" t="str">
            <v>YULI WIDIASTUTI</v>
          </cell>
          <cell r="F4840" t="str">
            <v>BP 6177 CG</v>
          </cell>
          <cell r="G4840" t="str">
            <v>C0</v>
          </cell>
          <cell r="H4840" t="str">
            <v>14.CALL CENTER</v>
          </cell>
          <cell r="I4840" t="str">
            <v/>
          </cell>
          <cell r="J4840">
            <v>13</v>
          </cell>
          <cell r="K4840" t="str">
            <v>MH1JM031XRK567311</v>
          </cell>
          <cell r="L4840" t="str">
            <v>JM03E1567332</v>
          </cell>
          <cell r="M4840" t="str">
            <v>HONDA</v>
          </cell>
          <cell r="N4840" t="str">
            <v>SCOOPY NON KEYLESS</v>
          </cell>
          <cell r="O4840" t="str">
            <v>SILVER HITAM</v>
          </cell>
          <cell r="P4840" t="str">
            <v>JG</v>
          </cell>
          <cell r="Q4840" t="str">
            <v>BELUM JTO</v>
          </cell>
          <cell r="R4840">
            <v>1</v>
          </cell>
          <cell r="S4840">
            <v>12</v>
          </cell>
        </row>
        <row r="4841">
          <cell r="D4841" t="str">
            <v>SP-25-F0002576</v>
          </cell>
          <cell r="E4841" t="str">
            <v>JUWITA BUDIARTI</v>
          </cell>
          <cell r="F4841" t="str">
            <v>BP 5591 G</v>
          </cell>
          <cell r="G4841" t="str">
            <v>C0</v>
          </cell>
          <cell r="H4841" t="str">
            <v>14.CALL CENTER</v>
          </cell>
          <cell r="I4841" t="str">
            <v/>
          </cell>
          <cell r="J4841">
            <v>17</v>
          </cell>
          <cell r="K4841" t="str">
            <v>MH3RG4760PK066398</v>
          </cell>
          <cell r="L4841" t="str">
            <v>G3S7E0080613</v>
          </cell>
          <cell r="M4841" t="str">
            <v>YAMAHA</v>
          </cell>
          <cell r="N4841" t="str">
            <v>XSR</v>
          </cell>
          <cell r="O4841" t="str">
            <v>HITAM</v>
          </cell>
          <cell r="P4841" t="str">
            <v>JG</v>
          </cell>
          <cell r="Q4841" t="str">
            <v>BELUM JTO</v>
          </cell>
          <cell r="R4841">
            <v>1</v>
          </cell>
          <cell r="S4841">
            <v>6</v>
          </cell>
        </row>
        <row r="4842">
          <cell r="D4842" t="str">
            <v>SP-25-F0002589</v>
          </cell>
          <cell r="E4842" t="str">
            <v>ISMAIL</v>
          </cell>
          <cell r="F4842" t="str">
            <v>BP 5910 CG</v>
          </cell>
          <cell r="G4842" t="str">
            <v>C0</v>
          </cell>
          <cell r="H4842" t="str">
            <v>14.CALL CENTER</v>
          </cell>
          <cell r="I4842" t="str">
            <v/>
          </cell>
          <cell r="J4842">
            <v>15</v>
          </cell>
          <cell r="K4842" t="str">
            <v>MH1JM9132PK410586</v>
          </cell>
          <cell r="L4842" t="str">
            <v>JM91E3405547</v>
          </cell>
          <cell r="M4842" t="str">
            <v>HONDA</v>
          </cell>
          <cell r="N4842" t="str">
            <v>BEAT DELUXE</v>
          </cell>
          <cell r="O4842" t="str">
            <v>SILVER</v>
          </cell>
          <cell r="P4842" t="str">
            <v>JG</v>
          </cell>
          <cell r="Q4842" t="str">
            <v>BELUM JTO</v>
          </cell>
          <cell r="R4842">
            <v>1</v>
          </cell>
          <cell r="S4842">
            <v>12</v>
          </cell>
        </row>
        <row r="4843">
          <cell r="D4843" t="str">
            <v>SP-25-F0002592</v>
          </cell>
          <cell r="E4843" t="str">
            <v>RICO JUNI ARTHA</v>
          </cell>
          <cell r="F4843" t="str">
            <v>BP 2370 CC</v>
          </cell>
          <cell r="G4843" t="str">
            <v>C0</v>
          </cell>
          <cell r="H4843" t="str">
            <v>14.CALL CENTER</v>
          </cell>
          <cell r="I4843" t="str">
            <v/>
          </cell>
          <cell r="J4843">
            <v>15</v>
          </cell>
          <cell r="K4843" t="str">
            <v>MH1KD1112NK340640</v>
          </cell>
          <cell r="L4843" t="str">
            <v>KD11E1339908</v>
          </cell>
          <cell r="M4843" t="str">
            <v>HONDA</v>
          </cell>
          <cell r="N4843" t="str">
            <v>CRF 150</v>
          </cell>
          <cell r="O4843" t="str">
            <v>HITAM</v>
          </cell>
          <cell r="P4843" t="str">
            <v>JG</v>
          </cell>
          <cell r="Q4843" t="str">
            <v>BELUM JTO</v>
          </cell>
          <cell r="R4843">
            <v>1</v>
          </cell>
          <cell r="S4843">
            <v>12</v>
          </cell>
        </row>
        <row r="4844">
          <cell r="D4844" t="str">
            <v>TP-25-F0000734</v>
          </cell>
          <cell r="E4844" t="str">
            <v>ELLA</v>
          </cell>
          <cell r="F4844" t="str">
            <v>BP 3994 EP</v>
          </cell>
          <cell r="G4844" t="str">
            <v>C0</v>
          </cell>
          <cell r="H4844" t="str">
            <v>01.SYAMSURI</v>
          </cell>
          <cell r="I4844" t="str">
            <v/>
          </cell>
          <cell r="J4844">
            <v>24</v>
          </cell>
          <cell r="K4844" t="str">
            <v>MH1JM0312RK558845</v>
          </cell>
          <cell r="L4844" t="str">
            <v>JM03E1558859</v>
          </cell>
          <cell r="M4844" t="str">
            <v>HONDA</v>
          </cell>
          <cell r="N4844" t="str">
            <v>SCOOPY F1</v>
          </cell>
          <cell r="O4844" t="str">
            <v>SILVER HITAM</v>
          </cell>
          <cell r="P4844" t="str">
            <v>JG</v>
          </cell>
          <cell r="Q4844" t="str">
            <v>BELUM JTO</v>
          </cell>
          <cell r="R4844">
            <v>1</v>
          </cell>
          <cell r="S4844">
            <v>24</v>
          </cell>
        </row>
        <row r="4845">
          <cell r="D4845" t="str">
            <v>TP-25-F0000740</v>
          </cell>
          <cell r="E4845" t="str">
            <v>M. AMIN</v>
          </cell>
          <cell r="F4845" t="str">
            <v>BP 2634 PB</v>
          </cell>
          <cell r="G4845" t="str">
            <v>C0</v>
          </cell>
          <cell r="H4845" t="str">
            <v>01.SYAMSURI</v>
          </cell>
          <cell r="I4845" t="str">
            <v/>
          </cell>
          <cell r="J4845">
            <v>24</v>
          </cell>
          <cell r="K4845" t="str">
            <v>MH1JM5114JK009684</v>
          </cell>
          <cell r="L4845" t="str">
            <v>JM51E1009551</v>
          </cell>
          <cell r="M4845" t="str">
            <v>HONDA</v>
          </cell>
          <cell r="N4845" t="str">
            <v>VARIO</v>
          </cell>
          <cell r="O4845" t="str">
            <v>WHITE RED</v>
          </cell>
          <cell r="P4845" t="str">
            <v>JG</v>
          </cell>
          <cell r="Q4845" t="str">
            <v>BELUM JTO</v>
          </cell>
          <cell r="R4845">
            <v>1</v>
          </cell>
          <cell r="S4845">
            <v>24</v>
          </cell>
        </row>
        <row r="4846">
          <cell r="D4846" t="str">
            <v>SP-25-F0002601</v>
          </cell>
          <cell r="E4846" t="str">
            <v>YAYAN</v>
          </cell>
          <cell r="F4846" t="str">
            <v>BP 4652 QA</v>
          </cell>
          <cell r="G4846" t="str">
            <v>C0</v>
          </cell>
          <cell r="H4846" t="str">
            <v>14.CALL CENTER</v>
          </cell>
          <cell r="I4846" t="str">
            <v/>
          </cell>
          <cell r="J4846">
            <v>16</v>
          </cell>
          <cell r="K4846" t="str">
            <v>MH3SE9010GJ208547</v>
          </cell>
          <cell r="L4846" t="str">
            <v>E3R4E0270591</v>
          </cell>
          <cell r="M4846" t="str">
            <v>YAMAHA</v>
          </cell>
          <cell r="N4846" t="str">
            <v>SOUL GT</v>
          </cell>
          <cell r="O4846" t="str">
            <v>PUTIH</v>
          </cell>
          <cell r="P4846" t="str">
            <v>JG</v>
          </cell>
          <cell r="Q4846" t="str">
            <v>BELUM JTO</v>
          </cell>
          <cell r="R4846">
            <v>1</v>
          </cell>
          <cell r="S4846">
            <v>12</v>
          </cell>
        </row>
        <row r="4847">
          <cell r="D4847" t="str">
            <v>SP-25-F0002602</v>
          </cell>
          <cell r="E4847" t="str">
            <v>ALFA RIZKI</v>
          </cell>
          <cell r="F4847" t="str">
            <v>BP 6861 HE</v>
          </cell>
          <cell r="G4847" t="str">
            <v>C0</v>
          </cell>
          <cell r="H4847" t="str">
            <v>14.CALL CENTER</v>
          </cell>
          <cell r="I4847" t="str">
            <v/>
          </cell>
          <cell r="J4847">
            <v>17</v>
          </cell>
          <cell r="K4847" t="str">
            <v>MH8DL23ANJJ133226</v>
          </cell>
          <cell r="L4847" t="str">
            <v>CGA2ID134236</v>
          </cell>
          <cell r="M4847" t="str">
            <v>SUZUKI</v>
          </cell>
          <cell r="N4847" t="str">
            <v>GSX</v>
          </cell>
          <cell r="O4847" t="str">
            <v>HITAM</v>
          </cell>
          <cell r="P4847" t="str">
            <v>JG</v>
          </cell>
          <cell r="Q4847" t="str">
            <v>BELUM JTO</v>
          </cell>
          <cell r="R4847">
            <v>1</v>
          </cell>
          <cell r="S4847">
            <v>12</v>
          </cell>
        </row>
        <row r="4848">
          <cell r="D4848" t="str">
            <v>SP-25-F0002609</v>
          </cell>
          <cell r="E4848" t="str">
            <v>KRISWANTO</v>
          </cell>
          <cell r="F4848" t="str">
            <v>BP 2279 UO</v>
          </cell>
          <cell r="G4848" t="str">
            <v>C0</v>
          </cell>
          <cell r="H4848" t="str">
            <v>14.CALL CENTER</v>
          </cell>
          <cell r="I4848" t="str">
            <v/>
          </cell>
          <cell r="J4848">
            <v>17</v>
          </cell>
          <cell r="K4848" t="str">
            <v>MH1JM8111MK569264</v>
          </cell>
          <cell r="L4848" t="str">
            <v>JM81E1571205</v>
          </cell>
          <cell r="M4848" t="str">
            <v>HONDA</v>
          </cell>
          <cell r="N4848" t="str">
            <v>BEAT</v>
          </cell>
          <cell r="O4848" t="str">
            <v>HITAM</v>
          </cell>
          <cell r="P4848" t="str">
            <v>JG</v>
          </cell>
          <cell r="Q4848" t="str">
            <v>BELUM JTO</v>
          </cell>
          <cell r="R4848">
            <v>1</v>
          </cell>
          <cell r="S4848">
            <v>18</v>
          </cell>
        </row>
        <row r="4849">
          <cell r="D4849" t="str">
            <v>SP-25-F0002611</v>
          </cell>
          <cell r="E4849" t="str">
            <v>DHANA PERDANA TANJUNG</v>
          </cell>
          <cell r="F4849" t="str">
            <v>BP 5600 RH</v>
          </cell>
          <cell r="G4849" t="str">
            <v>C0</v>
          </cell>
          <cell r="H4849" t="str">
            <v>14.CALL CENTER</v>
          </cell>
          <cell r="I4849" t="str">
            <v/>
          </cell>
          <cell r="J4849">
            <v>20</v>
          </cell>
          <cell r="K4849" t="str">
            <v>MH1KCC115RK015324</v>
          </cell>
          <cell r="L4849" t="str">
            <v>KCC1E1015238</v>
          </cell>
          <cell r="M4849" t="str">
            <v>HONDA</v>
          </cell>
          <cell r="N4849" t="str">
            <v>CBR 150 ABS</v>
          </cell>
          <cell r="O4849" t="str">
            <v>MERAH</v>
          </cell>
          <cell r="P4849" t="str">
            <v>JG</v>
          </cell>
          <cell r="Q4849" t="str">
            <v>BELUM JTO</v>
          </cell>
          <cell r="R4849">
            <v>1</v>
          </cell>
          <cell r="S4849">
            <v>18</v>
          </cell>
        </row>
        <row r="4850">
          <cell r="D4850" t="str">
            <v>SP-25-F0002613</v>
          </cell>
          <cell r="E4850" t="str">
            <v>DEO MANAEK SIAHAAN</v>
          </cell>
          <cell r="F4850" t="str">
            <v>BP 3587 UG</v>
          </cell>
          <cell r="G4850" t="str">
            <v>C0</v>
          </cell>
          <cell r="H4850" t="str">
            <v>14.CALL CENTER</v>
          </cell>
          <cell r="I4850" t="str">
            <v/>
          </cell>
          <cell r="J4850">
            <v>18</v>
          </cell>
          <cell r="K4850" t="str">
            <v>MH1KD1113MK195493</v>
          </cell>
          <cell r="L4850" t="str">
            <v>KD11E1194791</v>
          </cell>
          <cell r="M4850" t="str">
            <v>HONDA</v>
          </cell>
          <cell r="N4850" t="str">
            <v>CRF 150</v>
          </cell>
          <cell r="O4850" t="str">
            <v>HITAM</v>
          </cell>
          <cell r="P4850" t="str">
            <v>JG</v>
          </cell>
          <cell r="Q4850" t="str">
            <v>BELUM JTO</v>
          </cell>
          <cell r="R4850">
            <v>1</v>
          </cell>
          <cell r="S4850">
            <v>12</v>
          </cell>
        </row>
        <row r="4851">
          <cell r="D4851" t="str">
            <v>SP-25-F0002617</v>
          </cell>
          <cell r="E4851" t="str">
            <v>ANGGI FEBRIAN BARUS</v>
          </cell>
          <cell r="F4851" t="str">
            <v>BP 2098 GC</v>
          </cell>
          <cell r="G4851" t="str">
            <v>C0</v>
          </cell>
          <cell r="H4851" t="str">
            <v>14.CALL CENTER</v>
          </cell>
          <cell r="I4851" t="str">
            <v/>
          </cell>
          <cell r="J4851">
            <v>18</v>
          </cell>
          <cell r="K4851" t="str">
            <v>MH1JFD237EK184764</v>
          </cell>
          <cell r="L4851" t="str">
            <v>JFD2E3222671</v>
          </cell>
          <cell r="M4851" t="str">
            <v>HONDA</v>
          </cell>
          <cell r="N4851" t="str">
            <v>BEAT</v>
          </cell>
          <cell r="O4851" t="str">
            <v>PUTIH</v>
          </cell>
          <cell r="P4851" t="str">
            <v>JG</v>
          </cell>
          <cell r="Q4851" t="str">
            <v>BELUM JTO</v>
          </cell>
          <cell r="R4851">
            <v>1</v>
          </cell>
          <cell r="S4851">
            <v>12</v>
          </cell>
        </row>
        <row r="4852">
          <cell r="D4852" t="str">
            <v>SP-25-F0002618</v>
          </cell>
          <cell r="E4852" t="str">
            <v>MAHNUNIK</v>
          </cell>
          <cell r="F4852" t="str">
            <v>BP 3403 HO</v>
          </cell>
          <cell r="G4852" t="str">
            <v>C0</v>
          </cell>
          <cell r="H4852" t="str">
            <v>14.CALL CENTER</v>
          </cell>
          <cell r="I4852" t="str">
            <v/>
          </cell>
          <cell r="J4852">
            <v>18</v>
          </cell>
          <cell r="K4852" t="str">
            <v>MH1KC9117JK213619</v>
          </cell>
          <cell r="L4852" t="str">
            <v>KC91E1203720</v>
          </cell>
          <cell r="M4852" t="str">
            <v>HONDA</v>
          </cell>
          <cell r="N4852" t="str">
            <v>CBR 150</v>
          </cell>
          <cell r="O4852" t="str">
            <v>MERAH PUTIH</v>
          </cell>
          <cell r="P4852" t="str">
            <v>JG</v>
          </cell>
          <cell r="Q4852" t="str">
            <v>BELUM JTO</v>
          </cell>
          <cell r="R4852">
            <v>1</v>
          </cell>
          <cell r="S4852">
            <v>18</v>
          </cell>
        </row>
        <row r="4853">
          <cell r="D4853" t="str">
            <v>SP-25-F0002619</v>
          </cell>
          <cell r="E4853" t="str">
            <v>RIKARDUS TUJUAN WEHALO</v>
          </cell>
          <cell r="F4853" t="str">
            <v>BP 6515 HH</v>
          </cell>
          <cell r="G4853" t="str">
            <v>C0</v>
          </cell>
          <cell r="H4853" t="str">
            <v>14.CALL CENTER</v>
          </cell>
          <cell r="I4853" t="str">
            <v/>
          </cell>
          <cell r="J4853">
            <v>18</v>
          </cell>
          <cell r="K4853" t="str">
            <v>MH8DL23ANKJ150707</v>
          </cell>
          <cell r="L4853" t="str">
            <v>CGA2ID154169</v>
          </cell>
          <cell r="M4853" t="str">
            <v>SUZUKI</v>
          </cell>
          <cell r="N4853" t="str">
            <v>GSX</v>
          </cell>
          <cell r="O4853" t="str">
            <v>BIRU</v>
          </cell>
          <cell r="P4853" t="str">
            <v>JG</v>
          </cell>
          <cell r="Q4853" t="str">
            <v>BELUM JTO</v>
          </cell>
          <cell r="R4853">
            <v>1</v>
          </cell>
          <cell r="S4853">
            <v>12</v>
          </cell>
        </row>
        <row r="4854">
          <cell r="D4854" t="str">
            <v>SP-25-F0002634</v>
          </cell>
          <cell r="E4854" t="str">
            <v>YUYUN</v>
          </cell>
          <cell r="F4854" t="str">
            <v>BP 4858 QF</v>
          </cell>
          <cell r="G4854" t="str">
            <v>C0</v>
          </cell>
          <cell r="H4854" t="str">
            <v>14.CALL CENTER</v>
          </cell>
          <cell r="I4854" t="str">
            <v/>
          </cell>
          <cell r="J4854">
            <v>21</v>
          </cell>
          <cell r="K4854" t="str">
            <v>MH3SE8890HJ182281</v>
          </cell>
          <cell r="L4854" t="str">
            <v>E3R2E1362025</v>
          </cell>
          <cell r="M4854" t="str">
            <v>YAMAHA</v>
          </cell>
          <cell r="N4854" t="str">
            <v>MIO M3</v>
          </cell>
          <cell r="O4854" t="str">
            <v>MERAH</v>
          </cell>
          <cell r="P4854" t="str">
            <v>JG</v>
          </cell>
          <cell r="Q4854" t="str">
            <v>BELUM JTO</v>
          </cell>
          <cell r="R4854">
            <v>1</v>
          </cell>
          <cell r="S4854">
            <v>12</v>
          </cell>
        </row>
        <row r="4855">
          <cell r="D4855" t="str">
            <v>SP-25-F0002664</v>
          </cell>
          <cell r="E4855" t="str">
            <v>JON KENEDI</v>
          </cell>
          <cell r="F4855" t="str">
            <v>BP 3136 MI</v>
          </cell>
          <cell r="G4855" t="str">
            <v>C0</v>
          </cell>
          <cell r="H4855" t="str">
            <v>10.MIDUK</v>
          </cell>
          <cell r="I4855" t="str">
            <v/>
          </cell>
          <cell r="J4855">
            <v>24</v>
          </cell>
          <cell r="K4855" t="str">
            <v>MH1JFM211EK803003</v>
          </cell>
          <cell r="L4855" t="str">
            <v>JFM2E1779980</v>
          </cell>
          <cell r="M4855" t="str">
            <v>HONDA</v>
          </cell>
          <cell r="N4855" t="str">
            <v>BEAT F1 CW</v>
          </cell>
          <cell r="O4855" t="str">
            <v>HITAM</v>
          </cell>
          <cell r="P4855" t="str">
            <v>JG</v>
          </cell>
          <cell r="Q4855" t="str">
            <v>BELUM JTO</v>
          </cell>
          <cell r="R4855">
            <v>1</v>
          </cell>
          <cell r="S4855">
            <v>12</v>
          </cell>
        </row>
        <row r="4856">
          <cell r="D4856" t="str">
            <v>SP-25-F0002674</v>
          </cell>
          <cell r="E4856" t="str">
            <v>EDHY PURWANTO</v>
          </cell>
          <cell r="F4856" t="str">
            <v>BP 2838 HF</v>
          </cell>
          <cell r="G4856" t="str">
            <v>C0</v>
          </cell>
          <cell r="H4856" t="str">
            <v>07.RINTO</v>
          </cell>
          <cell r="I4856" t="str">
            <v/>
          </cell>
          <cell r="J4856">
            <v>25</v>
          </cell>
          <cell r="K4856" t="str">
            <v>MH1JFU128JK216995</v>
          </cell>
          <cell r="L4856" t="str">
            <v>JFU1E2225611</v>
          </cell>
          <cell r="M4856" t="str">
            <v>HONDA</v>
          </cell>
          <cell r="N4856" t="str">
            <v>VARIO 125</v>
          </cell>
          <cell r="O4856" t="str">
            <v>HITAM</v>
          </cell>
          <cell r="P4856" t="str">
            <v>JG</v>
          </cell>
          <cell r="Q4856" t="str">
            <v>BELUM JTO</v>
          </cell>
          <cell r="R4856">
            <v>1</v>
          </cell>
          <cell r="S4856">
            <v>18</v>
          </cell>
        </row>
        <row r="4857">
          <cell r="D4857" t="str">
            <v>SP-25-F0002676</v>
          </cell>
          <cell r="E4857" t="str">
            <v>SITI FATIMAH</v>
          </cell>
          <cell r="F4857" t="str">
            <v>BP 3464 UC</v>
          </cell>
          <cell r="G4857" t="str">
            <v>C0</v>
          </cell>
          <cell r="H4857" t="str">
            <v>12.JUBRAIDER S</v>
          </cell>
          <cell r="I4857" t="str">
            <v/>
          </cell>
          <cell r="J4857">
            <v>25</v>
          </cell>
          <cell r="K4857" t="str">
            <v>MH1JM5110LK665352</v>
          </cell>
          <cell r="L4857" t="str">
            <v>JM51E1665068</v>
          </cell>
          <cell r="M4857" t="str">
            <v>HONDA</v>
          </cell>
          <cell r="N4857" t="str">
            <v>VARIO 125</v>
          </cell>
          <cell r="O4857" t="str">
            <v>PUTIH</v>
          </cell>
          <cell r="P4857" t="str">
            <v>JG</v>
          </cell>
          <cell r="Q4857" t="str">
            <v>BELUM JTO</v>
          </cell>
          <cell r="R4857">
            <v>1</v>
          </cell>
          <cell r="S4857">
            <v>12</v>
          </cell>
        </row>
        <row r="4858">
          <cell r="D4858" t="str">
            <v>TP-24-F0000059</v>
          </cell>
          <cell r="E4858" t="str">
            <v>SULIANA</v>
          </cell>
          <cell r="F4858" t="str">
            <v>BP 2843 PO</v>
          </cell>
          <cell r="G4858" t="str">
            <v>C0</v>
          </cell>
          <cell r="H4858" t="str">
            <v>02.REY</v>
          </cell>
          <cell r="I4858" t="str">
            <v>A</v>
          </cell>
          <cell r="J4858">
            <v>22</v>
          </cell>
          <cell r="K4858" t="str">
            <v>MH1JMA118NK006690</v>
          </cell>
          <cell r="L4858" t="str">
            <v>JMA1E1006570</v>
          </cell>
          <cell r="M4858" t="str">
            <v>HONDA</v>
          </cell>
          <cell r="N4858" t="str">
            <v>GENIO</v>
          </cell>
          <cell r="O4858" t="str">
            <v>HITAM MERAH</v>
          </cell>
          <cell r="P4858" t="str">
            <v>JG</v>
          </cell>
          <cell r="Q4858" t="str">
            <v>BELUM JTO</v>
          </cell>
          <cell r="R4858">
            <v>21</v>
          </cell>
          <cell r="S4858">
            <v>36</v>
          </cell>
        </row>
        <row r="4859">
          <cell r="D4859" t="str">
            <v>TP-24-F0000081</v>
          </cell>
          <cell r="E4859" t="str">
            <v>AGUSTINA</v>
          </cell>
          <cell r="F4859" t="str">
            <v>BP 3968 MB</v>
          </cell>
          <cell r="G4859" t="str">
            <v>C0</v>
          </cell>
          <cell r="H4859" t="str">
            <v>01.SYAMSURI</v>
          </cell>
          <cell r="I4859" t="str">
            <v>A</v>
          </cell>
          <cell r="J4859">
            <v>7</v>
          </cell>
          <cell r="K4859" t="str">
            <v>MH1JM1119HK200102</v>
          </cell>
          <cell r="L4859" t="str">
            <v>JM11E1192281</v>
          </cell>
          <cell r="M4859" t="str">
            <v>HONDA</v>
          </cell>
          <cell r="N4859" t="str">
            <v>BEAT F1</v>
          </cell>
          <cell r="O4859" t="str">
            <v>MAGENTA HITAM</v>
          </cell>
          <cell r="P4859" t="str">
            <v>JG</v>
          </cell>
          <cell r="Q4859" t="str">
            <v>BELUM JTO</v>
          </cell>
          <cell r="R4859">
            <v>20</v>
          </cell>
          <cell r="S4859">
            <v>24</v>
          </cell>
        </row>
        <row r="4860">
          <cell r="D4860" t="str">
            <v>TP-24-F0000083</v>
          </cell>
          <cell r="E4860" t="str">
            <v>NADIA INDAH SAPUTRI</v>
          </cell>
          <cell r="F4860" t="str">
            <v>BP 2474 BN</v>
          </cell>
          <cell r="G4860" t="str">
            <v>C0</v>
          </cell>
          <cell r="H4860" t="str">
            <v>01.SYAMSURI</v>
          </cell>
          <cell r="I4860" t="str">
            <v>A</v>
          </cell>
          <cell r="J4860">
            <v>7</v>
          </cell>
          <cell r="K4860" t="str">
            <v>MH1JM0211NK641856</v>
          </cell>
          <cell r="L4860" t="str">
            <v>JM02E1641889</v>
          </cell>
          <cell r="M4860" t="str">
            <v>HONDA</v>
          </cell>
          <cell r="N4860" t="str">
            <v>SCOOPY</v>
          </cell>
          <cell r="O4860" t="str">
            <v>COKLAT</v>
          </cell>
          <cell r="P4860" t="str">
            <v>JG</v>
          </cell>
          <cell r="Q4860" t="str">
            <v>BELUM JTO</v>
          </cell>
          <cell r="R4860">
            <v>20</v>
          </cell>
          <cell r="S4860">
            <v>24</v>
          </cell>
        </row>
        <row r="4861">
          <cell r="D4861" t="str">
            <v>TP-24-F0000120</v>
          </cell>
          <cell r="E4861" t="str">
            <v>SUSWANDI</v>
          </cell>
          <cell r="F4861" t="str">
            <v>BP 4518 PB</v>
          </cell>
          <cell r="G4861" t="str">
            <v>C0</v>
          </cell>
          <cell r="H4861" t="str">
            <v>01.SYAMSURI</v>
          </cell>
          <cell r="I4861" t="str">
            <v>A</v>
          </cell>
          <cell r="J4861">
            <v>3</v>
          </cell>
          <cell r="K4861" t="str">
            <v>MH3SG3190KJ442031</v>
          </cell>
          <cell r="L4861" t="str">
            <v>G3E4E1271180</v>
          </cell>
          <cell r="M4861" t="str">
            <v>YAMAHA</v>
          </cell>
          <cell r="N4861" t="str">
            <v>NMAX</v>
          </cell>
          <cell r="O4861" t="str">
            <v>ABU - ABU</v>
          </cell>
          <cell r="P4861" t="str">
            <v>JG</v>
          </cell>
          <cell r="Q4861" t="str">
            <v>GAGAL BAYAR</v>
          </cell>
          <cell r="R4861">
            <v>19</v>
          </cell>
          <cell r="S4861">
            <v>24</v>
          </cell>
        </row>
        <row r="4862">
          <cell r="D4862" t="str">
            <v>TP-24-F0000187</v>
          </cell>
          <cell r="E4862" t="str">
            <v>FRANATA CHANDIGO</v>
          </cell>
          <cell r="F4862" t="str">
            <v>BP 2210 CW</v>
          </cell>
          <cell r="G4862" t="str">
            <v>C0</v>
          </cell>
          <cell r="H4862" t="str">
            <v>02.REY</v>
          </cell>
          <cell r="I4862" t="str">
            <v>A</v>
          </cell>
          <cell r="J4862">
            <v>10</v>
          </cell>
          <cell r="K4862" t="str">
            <v>MH1JM1111GK065499</v>
          </cell>
          <cell r="L4862" t="str">
            <v>JM11E1063599</v>
          </cell>
          <cell r="M4862" t="str">
            <v>HONDA</v>
          </cell>
          <cell r="N4862" t="str">
            <v>BEAT</v>
          </cell>
          <cell r="O4862" t="str">
            <v>MERAH PUTIH</v>
          </cell>
          <cell r="P4862" t="str">
            <v>JG</v>
          </cell>
          <cell r="Q4862" t="str">
            <v>BELUM JTO</v>
          </cell>
          <cell r="R4862">
            <v>18</v>
          </cell>
          <cell r="S4862">
            <v>18</v>
          </cell>
        </row>
        <row r="4863">
          <cell r="D4863" t="str">
            <v>TP-24-F0000193</v>
          </cell>
          <cell r="E4863" t="str">
            <v>AHMAD SANI MARPAUNG</v>
          </cell>
          <cell r="F4863" t="str">
            <v>BP 2936 RB</v>
          </cell>
          <cell r="G4863" t="str">
            <v>C0</v>
          </cell>
          <cell r="H4863" t="str">
            <v>01.SYAMSURI</v>
          </cell>
          <cell r="I4863" t="str">
            <v>A</v>
          </cell>
          <cell r="J4863">
            <v>13</v>
          </cell>
          <cell r="K4863" t="str">
            <v>MH1JM0116MK265476</v>
          </cell>
          <cell r="L4863" t="str">
            <v>JM01E1264549</v>
          </cell>
          <cell r="M4863" t="str">
            <v>HONDA</v>
          </cell>
          <cell r="N4863" t="str">
            <v>SCOOPY</v>
          </cell>
          <cell r="O4863" t="str">
            <v>HITAM</v>
          </cell>
          <cell r="P4863" t="str">
            <v>JG</v>
          </cell>
          <cell r="Q4863" t="str">
            <v>BELUM JTO</v>
          </cell>
          <cell r="R4863">
            <v>18</v>
          </cell>
          <cell r="S4863">
            <v>36</v>
          </cell>
        </row>
        <row r="4864">
          <cell r="D4864" t="str">
            <v>TP-24-F0000201</v>
          </cell>
          <cell r="E4864" t="str">
            <v>ARIF RACHMAN</v>
          </cell>
          <cell r="F4864" t="str">
            <v>BP 3902 MW</v>
          </cell>
          <cell r="G4864" t="str">
            <v>C0</v>
          </cell>
          <cell r="H4864" t="str">
            <v>01.SYAMSURI</v>
          </cell>
          <cell r="I4864" t="str">
            <v>A</v>
          </cell>
          <cell r="J4864">
            <v>15</v>
          </cell>
          <cell r="K4864" t="str">
            <v>MH1KF4119KK578671</v>
          </cell>
          <cell r="L4864" t="str">
            <v>KF41E1579072</v>
          </cell>
          <cell r="M4864" t="str">
            <v>HONDA</v>
          </cell>
          <cell r="N4864" t="str">
            <v>VARIO 150 KEYLESS</v>
          </cell>
          <cell r="O4864" t="str">
            <v>MERAH</v>
          </cell>
          <cell r="P4864" t="str">
            <v>JG</v>
          </cell>
          <cell r="Q4864" t="str">
            <v>BELUM JTO</v>
          </cell>
          <cell r="R4864">
            <v>18</v>
          </cell>
          <cell r="S4864">
            <v>18</v>
          </cell>
        </row>
        <row r="4865">
          <cell r="D4865" t="str">
            <v>TP-24-F0000239</v>
          </cell>
          <cell r="E4865" t="str">
            <v>EKO YULYANTO</v>
          </cell>
          <cell r="F4865" t="str">
            <v>BP 4130 QB</v>
          </cell>
          <cell r="G4865" t="str">
            <v>C0</v>
          </cell>
          <cell r="H4865" t="str">
            <v>01.SYAMSURI</v>
          </cell>
          <cell r="I4865" t="str">
            <v>A</v>
          </cell>
          <cell r="J4865">
            <v>1</v>
          </cell>
          <cell r="K4865" t="str">
            <v>MH3SE8810FJ298986</v>
          </cell>
          <cell r="L4865" t="str">
            <v>E3R2E0315042</v>
          </cell>
          <cell r="M4865" t="str">
            <v>YAMAHA</v>
          </cell>
          <cell r="N4865" t="str">
            <v>MIO M3</v>
          </cell>
          <cell r="O4865" t="str">
            <v>MERAH</v>
          </cell>
          <cell r="P4865" t="str">
            <v>JG</v>
          </cell>
          <cell r="Q4865" t="str">
            <v>GAGAL BAYAR</v>
          </cell>
          <cell r="R4865">
            <v>17</v>
          </cell>
          <cell r="S4865">
            <v>30</v>
          </cell>
        </row>
        <row r="4866">
          <cell r="D4866" t="str">
            <v>TP-24-F0000259</v>
          </cell>
          <cell r="E4866" t="str">
            <v>MARLON SIMATUPANG</v>
          </cell>
          <cell r="F4866" t="str">
            <v>BP 2481 PC</v>
          </cell>
          <cell r="G4866" t="str">
            <v>C0</v>
          </cell>
          <cell r="H4866" t="str">
            <v>02.REY</v>
          </cell>
          <cell r="I4866" t="str">
            <v>A</v>
          </cell>
          <cell r="J4866">
            <v>4</v>
          </cell>
          <cell r="K4866" t="str">
            <v>MH1JFZ137KK436359</v>
          </cell>
          <cell r="L4866" t="str">
            <v>JFZ1E3436077</v>
          </cell>
          <cell r="M4866" t="str">
            <v>HONDA</v>
          </cell>
          <cell r="N4866" t="str">
            <v>BEAT F1</v>
          </cell>
          <cell r="O4866" t="str">
            <v>HITAM</v>
          </cell>
          <cell r="P4866" t="str">
            <v>JG</v>
          </cell>
          <cell r="Q4866" t="str">
            <v>GAGAL BAYAR</v>
          </cell>
          <cell r="R4866">
            <v>17</v>
          </cell>
          <cell r="S4866">
            <v>18</v>
          </cell>
        </row>
        <row r="4867">
          <cell r="D4867" t="str">
            <v>TP-24-F0000314</v>
          </cell>
          <cell r="E4867" t="str">
            <v>ARSAH</v>
          </cell>
          <cell r="F4867" t="str">
            <v>BP 3654 MT</v>
          </cell>
          <cell r="G4867" t="str">
            <v>C0</v>
          </cell>
          <cell r="H4867" t="str">
            <v>01.SYAMSURI</v>
          </cell>
          <cell r="I4867" t="str">
            <v>A</v>
          </cell>
          <cell r="J4867">
            <v>25</v>
          </cell>
          <cell r="K4867" t="str">
            <v>MH1JFW117FK209997</v>
          </cell>
          <cell r="L4867" t="str">
            <v>JFW1E1211478</v>
          </cell>
          <cell r="M4867" t="str">
            <v>HONDA</v>
          </cell>
          <cell r="N4867" t="str">
            <v>SCOOPY</v>
          </cell>
          <cell r="O4867" t="str">
            <v>HITAM - PUTIH</v>
          </cell>
          <cell r="P4867" t="str">
            <v>JG</v>
          </cell>
          <cell r="Q4867" t="str">
            <v>BELUM JTO</v>
          </cell>
          <cell r="R4867">
            <v>17</v>
          </cell>
          <cell r="S4867">
            <v>24</v>
          </cell>
        </row>
        <row r="4868">
          <cell r="D4868" t="str">
            <v>TP-24-F0000336</v>
          </cell>
          <cell r="E4868" t="str">
            <v>ANGGA ARIFIN</v>
          </cell>
          <cell r="F4868" t="str">
            <v>BP 2023 RB</v>
          </cell>
          <cell r="G4868" t="str">
            <v>C0</v>
          </cell>
          <cell r="H4868" t="str">
            <v>02.REY</v>
          </cell>
          <cell r="I4868" t="str">
            <v>A</v>
          </cell>
          <cell r="J4868">
            <v>3</v>
          </cell>
          <cell r="K4868" t="str">
            <v>MH1JM0218MK146570</v>
          </cell>
          <cell r="L4868" t="str">
            <v>JM02E1148157</v>
          </cell>
          <cell r="M4868" t="str">
            <v>HONDA</v>
          </cell>
          <cell r="N4868" t="str">
            <v>SCOOPY</v>
          </cell>
          <cell r="O4868" t="str">
            <v>PUTIH</v>
          </cell>
          <cell r="P4868" t="str">
            <v>JG</v>
          </cell>
          <cell r="Q4868" t="str">
            <v>GAGAL BAYAR</v>
          </cell>
          <cell r="R4868">
            <v>16</v>
          </cell>
          <cell r="S4868">
            <v>24</v>
          </cell>
        </row>
        <row r="4869">
          <cell r="D4869" t="str">
            <v>TP-24-F0000341</v>
          </cell>
          <cell r="E4869" t="str">
            <v>YATNA KUSUMAH</v>
          </cell>
          <cell r="F4869" t="str">
            <v>BP 2965 PP</v>
          </cell>
          <cell r="G4869" t="str">
            <v>C0</v>
          </cell>
          <cell r="H4869" t="str">
            <v>02.REY</v>
          </cell>
          <cell r="I4869" t="str">
            <v>A</v>
          </cell>
          <cell r="J4869">
            <v>5</v>
          </cell>
          <cell r="K4869" t="str">
            <v>MH1JM8216NK684202</v>
          </cell>
          <cell r="L4869" t="str">
            <v>JM82E1682307</v>
          </cell>
          <cell r="M4869" t="str">
            <v>HONDA</v>
          </cell>
          <cell r="N4869" t="str">
            <v>BEAT STREET</v>
          </cell>
          <cell r="O4869" t="str">
            <v>HITAM</v>
          </cell>
          <cell r="P4869" t="str">
            <v>JG</v>
          </cell>
          <cell r="Q4869" t="str">
            <v>GAGAL BAYAR</v>
          </cell>
          <cell r="R4869">
            <v>16</v>
          </cell>
          <cell r="S4869">
            <v>24</v>
          </cell>
        </row>
        <row r="4870">
          <cell r="D4870" t="str">
            <v>TP-24-F0000353</v>
          </cell>
          <cell r="E4870" t="str">
            <v>SUPARMAN</v>
          </cell>
          <cell r="F4870" t="str">
            <v>BP 2520 GW</v>
          </cell>
          <cell r="G4870" t="str">
            <v>C0</v>
          </cell>
          <cell r="H4870" t="str">
            <v>02.REY</v>
          </cell>
          <cell r="I4870" t="str">
            <v>A</v>
          </cell>
          <cell r="J4870">
            <v>8</v>
          </cell>
          <cell r="K4870" t="str">
            <v>MH1JM3116JK599195</v>
          </cell>
          <cell r="L4870" t="str">
            <v>JM31E1593994</v>
          </cell>
          <cell r="M4870" t="str">
            <v>HONDA</v>
          </cell>
          <cell r="N4870" t="str">
            <v>SCOOPY FI</v>
          </cell>
          <cell r="O4870" t="str">
            <v>MERAH HITAM</v>
          </cell>
          <cell r="P4870" t="str">
            <v>JG</v>
          </cell>
          <cell r="Q4870" t="str">
            <v>BELUM JTO</v>
          </cell>
          <cell r="R4870">
            <v>16</v>
          </cell>
          <cell r="S4870">
            <v>24</v>
          </cell>
        </row>
        <row r="4871">
          <cell r="D4871" t="str">
            <v>TP-24-F0000356</v>
          </cell>
          <cell r="E4871" t="str">
            <v>JOSTARI</v>
          </cell>
          <cell r="F4871" t="str">
            <v>BP 3315 BU</v>
          </cell>
          <cell r="G4871" t="str">
            <v>C0</v>
          </cell>
          <cell r="H4871" t="str">
            <v>02.REY</v>
          </cell>
          <cell r="I4871" t="str">
            <v>D</v>
          </cell>
          <cell r="J4871">
            <v>9</v>
          </cell>
          <cell r="K4871" t="str">
            <v>MH1KD1118KK059731</v>
          </cell>
          <cell r="L4871" t="str">
            <v>KD11E1059531</v>
          </cell>
          <cell r="M4871" t="str">
            <v>HONDA</v>
          </cell>
          <cell r="N4871" t="str">
            <v>CRF</v>
          </cell>
          <cell r="O4871" t="str">
            <v>HITAM</v>
          </cell>
          <cell r="P4871" t="str">
            <v>JG</v>
          </cell>
          <cell r="Q4871" t="str">
            <v>DONE</v>
          </cell>
          <cell r="R4871">
            <v>16</v>
          </cell>
          <cell r="S4871">
            <v>36</v>
          </cell>
        </row>
        <row r="4872">
          <cell r="D4872" t="str">
            <v>TP-24-F0000387</v>
          </cell>
          <cell r="E4872" t="str">
            <v>ALFIAN</v>
          </cell>
          <cell r="F4872" t="str">
            <v>BP 5771 CT</v>
          </cell>
          <cell r="G4872" t="str">
            <v>C0</v>
          </cell>
          <cell r="H4872" t="str">
            <v>02.REY</v>
          </cell>
          <cell r="I4872" t="str">
            <v>A</v>
          </cell>
          <cell r="J4872">
            <v>19</v>
          </cell>
          <cell r="K4872" t="str">
            <v>MH3SG3180JK027478</v>
          </cell>
          <cell r="L4872" t="str">
            <v>G3E4E0948799</v>
          </cell>
          <cell r="M4872" t="str">
            <v>YAMAHA</v>
          </cell>
          <cell r="N4872" t="str">
            <v>NMAX</v>
          </cell>
          <cell r="O4872" t="str">
            <v>ABU - ABU</v>
          </cell>
          <cell r="P4872" t="str">
            <v>JG</v>
          </cell>
          <cell r="Q4872" t="str">
            <v>BELUM JTO</v>
          </cell>
          <cell r="R4872">
            <v>16</v>
          </cell>
          <cell r="S4872">
            <v>30</v>
          </cell>
        </row>
        <row r="4873">
          <cell r="D4873" t="str">
            <v>TP-24-F0000392</v>
          </cell>
          <cell r="E4873" t="str">
            <v>RUHYAT</v>
          </cell>
          <cell r="F4873" t="str">
            <v>BP 2358 TU</v>
          </cell>
          <cell r="G4873" t="str">
            <v>C0</v>
          </cell>
          <cell r="H4873" t="str">
            <v>02.REY</v>
          </cell>
          <cell r="I4873" t="str">
            <v>A</v>
          </cell>
          <cell r="J4873">
            <v>20</v>
          </cell>
          <cell r="K4873" t="str">
            <v>MH1JM1126LK416698</v>
          </cell>
          <cell r="L4873" t="str">
            <v>JM11E2398924</v>
          </cell>
          <cell r="M4873" t="str">
            <v>HONDA</v>
          </cell>
          <cell r="N4873" t="str">
            <v>BEAT</v>
          </cell>
          <cell r="O4873" t="str">
            <v>MAGENTA HITAM</v>
          </cell>
          <cell r="P4873" t="str">
            <v>JG</v>
          </cell>
          <cell r="Q4873" t="str">
            <v>BELUM JTO</v>
          </cell>
          <cell r="R4873">
            <v>16</v>
          </cell>
          <cell r="S4873">
            <v>36</v>
          </cell>
        </row>
        <row r="4874">
          <cell r="D4874" t="str">
            <v>TP-24-F0000428</v>
          </cell>
          <cell r="E4874" t="str">
            <v>NURUL KHOTIMAH</v>
          </cell>
          <cell r="F4874" t="str">
            <v>BP 4396 PB</v>
          </cell>
          <cell r="G4874" t="str">
            <v>C0</v>
          </cell>
          <cell r="H4874" t="str">
            <v>14.CALL CENTER</v>
          </cell>
          <cell r="I4874" t="str">
            <v>A</v>
          </cell>
          <cell r="J4874">
            <v>5</v>
          </cell>
          <cell r="K4874" t="str">
            <v>MH3SG3190JK370095</v>
          </cell>
          <cell r="L4874" t="str">
            <v>G3E4E1177723</v>
          </cell>
          <cell r="M4874" t="str">
            <v>YAMAHA</v>
          </cell>
          <cell r="N4874" t="str">
            <v>NMAX</v>
          </cell>
          <cell r="O4874" t="str">
            <v>PUTIH</v>
          </cell>
          <cell r="P4874" t="str">
            <v>JG</v>
          </cell>
          <cell r="Q4874" t="str">
            <v>GAGAL BAYAR</v>
          </cell>
          <cell r="R4874">
            <v>15</v>
          </cell>
          <cell r="S4874">
            <v>24</v>
          </cell>
        </row>
        <row r="4875">
          <cell r="D4875" t="str">
            <v>TP-24-F0000432</v>
          </cell>
          <cell r="E4875" t="str">
            <v>RUDIANTO</v>
          </cell>
          <cell r="F4875" t="str">
            <v>BP 5205 BM</v>
          </cell>
          <cell r="G4875" t="str">
            <v>C0</v>
          </cell>
          <cell r="H4875" t="str">
            <v>14.CALL CENTER</v>
          </cell>
          <cell r="I4875" t="str">
            <v>A</v>
          </cell>
          <cell r="J4875">
            <v>5</v>
          </cell>
          <cell r="K4875" t="str">
            <v>MH354P00BCJ091980</v>
          </cell>
          <cell r="L4875" t="str">
            <v>54P092515</v>
          </cell>
          <cell r="M4875" t="str">
            <v>YAMAHA</v>
          </cell>
          <cell r="N4875" t="str">
            <v>MIO J</v>
          </cell>
          <cell r="O4875" t="str">
            <v>HIJAU</v>
          </cell>
          <cell r="P4875" t="str">
            <v>JG</v>
          </cell>
          <cell r="Q4875" t="str">
            <v>GAGAL BAYAR</v>
          </cell>
          <cell r="R4875">
            <v>15</v>
          </cell>
          <cell r="S4875">
            <v>18</v>
          </cell>
        </row>
        <row r="4876">
          <cell r="D4876" t="str">
            <v>TP-24-F0000452</v>
          </cell>
          <cell r="E4876" t="str">
            <v>TOYANI</v>
          </cell>
          <cell r="F4876" t="str">
            <v>BP 4897 PB</v>
          </cell>
          <cell r="G4876" t="str">
            <v>C0</v>
          </cell>
          <cell r="H4876" t="str">
            <v>01.SYAMSURI</v>
          </cell>
          <cell r="I4876" t="str">
            <v>A</v>
          </cell>
          <cell r="J4876">
            <v>13</v>
          </cell>
          <cell r="K4876" t="str">
            <v>MH3SEF510KJ035539</v>
          </cell>
          <cell r="L4876" t="str">
            <v>E31WE0035552</v>
          </cell>
          <cell r="M4876" t="str">
            <v>YAMAHA</v>
          </cell>
          <cell r="N4876" t="str">
            <v>FREEGO</v>
          </cell>
          <cell r="O4876" t="str">
            <v>HITAM</v>
          </cell>
          <cell r="P4876" t="str">
            <v>JG</v>
          </cell>
          <cell r="Q4876" t="str">
            <v>BELUM JTO</v>
          </cell>
          <cell r="R4876">
            <v>15</v>
          </cell>
          <cell r="S4876">
            <v>36</v>
          </cell>
        </row>
        <row r="4877">
          <cell r="D4877" t="str">
            <v>TP-24-F0000476</v>
          </cell>
          <cell r="E4877" t="str">
            <v>MUAPAN</v>
          </cell>
          <cell r="F4877" t="str">
            <v>BP 2803 GB</v>
          </cell>
          <cell r="G4877" t="str">
            <v>C0</v>
          </cell>
          <cell r="H4877" t="str">
            <v>01.SYAMSURI</v>
          </cell>
          <cell r="I4877" t="str">
            <v>A</v>
          </cell>
          <cell r="J4877">
            <v>22</v>
          </cell>
          <cell r="K4877" t="str">
            <v>MH1JFP115FK656981</v>
          </cell>
          <cell r="L4877" t="str">
            <v>JFP1E1652000</v>
          </cell>
          <cell r="M4877" t="str">
            <v>HONDA</v>
          </cell>
          <cell r="N4877" t="str">
            <v>BEAT</v>
          </cell>
          <cell r="O4877" t="str">
            <v>PUTIH MERAH</v>
          </cell>
          <cell r="P4877" t="str">
            <v>JG</v>
          </cell>
          <cell r="Q4877" t="str">
            <v>BELUM JTO</v>
          </cell>
          <cell r="R4877">
            <v>15</v>
          </cell>
          <cell r="S4877">
            <v>24</v>
          </cell>
        </row>
        <row r="4878">
          <cell r="D4878" t="str">
            <v>TP-24-F0000513</v>
          </cell>
          <cell r="E4878" t="str">
            <v>DHEA AYU PUSHPITHA</v>
          </cell>
          <cell r="F4878" t="str">
            <v>BP 3217 RB</v>
          </cell>
          <cell r="G4878" t="str">
            <v>C0</v>
          </cell>
          <cell r="H4878" t="str">
            <v>02.REY</v>
          </cell>
          <cell r="I4878" t="str">
            <v>A</v>
          </cell>
          <cell r="J4878">
            <v>6</v>
          </cell>
          <cell r="K4878" t="str">
            <v>MH1JM9118MK636691</v>
          </cell>
          <cell r="L4878" t="str">
            <v>JM91E1634210</v>
          </cell>
          <cell r="M4878" t="str">
            <v>HONDA</v>
          </cell>
          <cell r="N4878" t="str">
            <v>BEAT F1</v>
          </cell>
          <cell r="O4878" t="str">
            <v>HITAM</v>
          </cell>
          <cell r="P4878" t="str">
            <v>JG</v>
          </cell>
          <cell r="Q4878" t="str">
            <v>BELUM JTO</v>
          </cell>
          <cell r="R4878">
            <v>14</v>
          </cell>
          <cell r="S4878">
            <v>24</v>
          </cell>
        </row>
        <row r="4879">
          <cell r="D4879" t="str">
            <v>TP-24-F0000535</v>
          </cell>
          <cell r="E4879" t="str">
            <v>YOHANES YAN YUVANIS</v>
          </cell>
          <cell r="F4879" t="str">
            <v>BP 4301 AB</v>
          </cell>
          <cell r="G4879" t="str">
            <v>C0</v>
          </cell>
          <cell r="H4879" t="str">
            <v>02.REY</v>
          </cell>
          <cell r="I4879" t="str">
            <v>A</v>
          </cell>
          <cell r="J4879">
            <v>14</v>
          </cell>
          <cell r="K4879" t="str">
            <v>MH31PA004EK486843</v>
          </cell>
          <cell r="L4879" t="str">
            <v>1PA485926</v>
          </cell>
          <cell r="M4879" t="str">
            <v>YAMAHA</v>
          </cell>
          <cell r="N4879" t="str">
            <v>VIXION</v>
          </cell>
          <cell r="O4879" t="str">
            <v>PUTIH</v>
          </cell>
          <cell r="P4879" t="str">
            <v>JG</v>
          </cell>
          <cell r="Q4879" t="str">
            <v>BELUM JTO</v>
          </cell>
          <cell r="R4879">
            <v>14</v>
          </cell>
          <cell r="S4879">
            <v>24</v>
          </cell>
        </row>
        <row r="4880">
          <cell r="D4880" t="str">
            <v>TP-24-F0000579</v>
          </cell>
          <cell r="E4880" t="str">
            <v>HAMDINAL</v>
          </cell>
          <cell r="F4880" t="str">
            <v>BP 3421 PI</v>
          </cell>
          <cell r="G4880" t="str">
            <v>C0</v>
          </cell>
          <cell r="H4880" t="str">
            <v>01.SYAMSURI</v>
          </cell>
          <cell r="I4880" t="str">
            <v>A</v>
          </cell>
          <cell r="J4880">
            <v>1</v>
          </cell>
          <cell r="K4880" t="str">
            <v>MH1JM011XMK110977</v>
          </cell>
          <cell r="L4880" t="str">
            <v>JM01E1109615</v>
          </cell>
          <cell r="M4880" t="str">
            <v>HONDA</v>
          </cell>
          <cell r="N4880" t="str">
            <v>SCOOPY</v>
          </cell>
          <cell r="O4880" t="str">
            <v>HITAM MERAH</v>
          </cell>
          <cell r="P4880" t="str">
            <v>JG</v>
          </cell>
          <cell r="Q4880" t="str">
            <v>GAGAL BAYAR</v>
          </cell>
          <cell r="R4880">
            <v>13</v>
          </cell>
          <cell r="S4880">
            <v>24</v>
          </cell>
        </row>
        <row r="4881">
          <cell r="D4881" t="str">
            <v>TP-24-F0000584</v>
          </cell>
          <cell r="E4881" t="str">
            <v>RINALDO</v>
          </cell>
          <cell r="F4881" t="str">
            <v>BP 2586 PH</v>
          </cell>
          <cell r="G4881" t="str">
            <v>C0</v>
          </cell>
          <cell r="H4881" t="str">
            <v>14.CALL CENTER</v>
          </cell>
          <cell r="I4881" t="str">
            <v>A</v>
          </cell>
          <cell r="J4881">
            <v>1</v>
          </cell>
          <cell r="K4881" t="str">
            <v>MH1JFD111DK048077</v>
          </cell>
          <cell r="L4881" t="str">
            <v>JFD1E1049697</v>
          </cell>
          <cell r="M4881" t="str">
            <v>HONDA</v>
          </cell>
          <cell r="N4881" t="str">
            <v>BEAT F1</v>
          </cell>
          <cell r="O4881" t="str">
            <v>PUTIH</v>
          </cell>
          <cell r="P4881" t="str">
            <v>JG</v>
          </cell>
          <cell r="Q4881" t="str">
            <v>GAGAL BAYAR</v>
          </cell>
          <cell r="R4881">
            <v>13</v>
          </cell>
          <cell r="S4881">
            <v>18</v>
          </cell>
        </row>
        <row r="4882">
          <cell r="D4882" t="str">
            <v>TP-24-F0000596</v>
          </cell>
          <cell r="E4882" t="str">
            <v>MURNIA</v>
          </cell>
          <cell r="F4882" t="str">
            <v>BP 2087 WR</v>
          </cell>
          <cell r="G4882" t="str">
            <v>C0</v>
          </cell>
          <cell r="H4882" t="str">
            <v>02.REY</v>
          </cell>
          <cell r="I4882" t="str">
            <v>A</v>
          </cell>
          <cell r="J4882">
            <v>9</v>
          </cell>
          <cell r="K4882" t="str">
            <v>MH1JM9133PK165345</v>
          </cell>
          <cell r="L4882" t="str">
            <v>JM91E1357465</v>
          </cell>
          <cell r="M4882" t="str">
            <v>HONDA</v>
          </cell>
          <cell r="N4882" t="str">
            <v>BEAT</v>
          </cell>
          <cell r="O4882" t="str">
            <v>HIJAU</v>
          </cell>
          <cell r="P4882" t="str">
            <v>JG</v>
          </cell>
          <cell r="Q4882" t="str">
            <v>BELUM JTO</v>
          </cell>
          <cell r="R4882">
            <v>13</v>
          </cell>
          <cell r="S4882">
            <v>36</v>
          </cell>
        </row>
        <row r="4883">
          <cell r="D4883" t="str">
            <v>TP-24-F0000608</v>
          </cell>
          <cell r="E4883" t="str">
            <v>ABDUL RAHMAN</v>
          </cell>
          <cell r="F4883" t="str">
            <v>BP 3971 CP</v>
          </cell>
          <cell r="G4883" t="str">
            <v>C0</v>
          </cell>
          <cell r="H4883" t="str">
            <v>02.REY</v>
          </cell>
          <cell r="I4883" t="str">
            <v>A</v>
          </cell>
          <cell r="J4883">
            <v>9</v>
          </cell>
          <cell r="K4883" t="str">
            <v>MH1JMC119PK288451</v>
          </cell>
          <cell r="L4883" t="str">
            <v>JMC1E1288444</v>
          </cell>
          <cell r="M4883" t="str">
            <v>HONDA</v>
          </cell>
          <cell r="N4883" t="str">
            <v>VARIO 125</v>
          </cell>
          <cell r="O4883" t="str">
            <v>HITAM</v>
          </cell>
          <cell r="P4883" t="str">
            <v>JG</v>
          </cell>
          <cell r="Q4883" t="str">
            <v>BELUM JTO</v>
          </cell>
          <cell r="R4883">
            <v>13</v>
          </cell>
          <cell r="S4883">
            <v>24</v>
          </cell>
        </row>
        <row r="4884">
          <cell r="D4884" t="str">
            <v>TP-24-F0000626</v>
          </cell>
          <cell r="E4884" t="str">
            <v>MUSTAR</v>
          </cell>
          <cell r="F4884" t="str">
            <v>BP 4198 MB</v>
          </cell>
          <cell r="G4884" t="str">
            <v>C0</v>
          </cell>
          <cell r="H4884" t="str">
            <v>01.SYAMSURI</v>
          </cell>
          <cell r="I4884" t="str">
            <v>A</v>
          </cell>
          <cell r="J4884">
            <v>15</v>
          </cell>
          <cell r="K4884" t="str">
            <v>MH3SG4620HJ012656</v>
          </cell>
          <cell r="L4884" t="str">
            <v>G3J1E0038403</v>
          </cell>
          <cell r="M4884" t="str">
            <v>YAMAHA</v>
          </cell>
          <cell r="N4884" t="str">
            <v>AEROX</v>
          </cell>
          <cell r="O4884" t="str">
            <v>BIRU</v>
          </cell>
          <cell r="P4884" t="str">
            <v>JG</v>
          </cell>
          <cell r="Q4884" t="str">
            <v>BELUM JTO</v>
          </cell>
          <cell r="R4884">
            <v>13</v>
          </cell>
          <cell r="S4884">
            <v>30</v>
          </cell>
        </row>
        <row r="4885">
          <cell r="D4885" t="str">
            <v>TP-24-F0000627</v>
          </cell>
          <cell r="E4885" t="str">
            <v>ARDI NASIR</v>
          </cell>
          <cell r="F4885" t="str">
            <v>BP 2273 GB</v>
          </cell>
          <cell r="G4885" t="str">
            <v>C0</v>
          </cell>
          <cell r="H4885" t="str">
            <v>01.SYAMSURI</v>
          </cell>
          <cell r="I4885" t="str">
            <v>A</v>
          </cell>
          <cell r="J4885">
            <v>15</v>
          </cell>
          <cell r="K4885" t="str">
            <v>MH1JFW110FK021502</v>
          </cell>
          <cell r="L4885" t="str">
            <v>JFW1E1020864</v>
          </cell>
          <cell r="M4885" t="str">
            <v>HONDA</v>
          </cell>
          <cell r="N4885" t="str">
            <v>SCOOPY</v>
          </cell>
          <cell r="O4885" t="str">
            <v>HITAM COKLAT</v>
          </cell>
          <cell r="P4885" t="str">
            <v>JG</v>
          </cell>
          <cell r="Q4885" t="str">
            <v>BELUM JTO</v>
          </cell>
          <cell r="R4885">
            <v>13</v>
          </cell>
          <cell r="S4885">
            <v>36</v>
          </cell>
        </row>
        <row r="4886">
          <cell r="D4886" t="str">
            <v>TP-24-F0000639</v>
          </cell>
          <cell r="E4886" t="str">
            <v>DERMAWATY BR RAJAGUKGUK</v>
          </cell>
          <cell r="F4886" t="str">
            <v>BP 3776 CT</v>
          </cell>
          <cell r="G4886" t="str">
            <v>C0</v>
          </cell>
          <cell r="H4886" t="str">
            <v>01.SYAMSURI</v>
          </cell>
          <cell r="I4886" t="str">
            <v>A</v>
          </cell>
          <cell r="J4886">
            <v>19</v>
          </cell>
          <cell r="K4886" t="str">
            <v>MH1JFD239EK301891</v>
          </cell>
          <cell r="L4886" t="str">
            <v>JFD2E3290594</v>
          </cell>
          <cell r="M4886" t="str">
            <v>HONDA</v>
          </cell>
          <cell r="N4886" t="str">
            <v>BEAT F1</v>
          </cell>
          <cell r="O4886" t="str">
            <v>ORANGE BIRU</v>
          </cell>
          <cell r="P4886" t="str">
            <v>JG</v>
          </cell>
          <cell r="Q4886" t="str">
            <v>BELUM JTO</v>
          </cell>
          <cell r="R4886">
            <v>13</v>
          </cell>
          <cell r="S4886">
            <v>24</v>
          </cell>
        </row>
        <row r="4887">
          <cell r="D4887" t="str">
            <v>TP-24-F0000647</v>
          </cell>
          <cell r="E4887" t="str">
            <v>ADE RIYADI PUTRA</v>
          </cell>
          <cell r="F4887" t="str">
            <v>BP 2616 FW</v>
          </cell>
          <cell r="G4887" t="str">
            <v>C0</v>
          </cell>
          <cell r="H4887" t="str">
            <v>01.SYAMSURI</v>
          </cell>
          <cell r="I4887" t="str">
            <v>A</v>
          </cell>
          <cell r="J4887">
            <v>23</v>
          </cell>
          <cell r="K4887" t="str">
            <v>MH1JM3118HK397582</v>
          </cell>
          <cell r="L4887" t="str">
            <v>JM31E1403544</v>
          </cell>
          <cell r="M4887" t="str">
            <v>HONDA</v>
          </cell>
          <cell r="N4887" t="str">
            <v>SCOOPY</v>
          </cell>
          <cell r="O4887" t="str">
            <v>COKLAT HITAM</v>
          </cell>
          <cell r="P4887" t="str">
            <v>JG</v>
          </cell>
          <cell r="Q4887" t="str">
            <v>BELUM JTO</v>
          </cell>
          <cell r="R4887">
            <v>13</v>
          </cell>
          <cell r="S4887">
            <v>30</v>
          </cell>
        </row>
        <row r="4888">
          <cell r="D4888" t="str">
            <v>TP-24-F0000659</v>
          </cell>
          <cell r="E4888" t="str">
            <v>SLAMET SUSANTO</v>
          </cell>
          <cell r="F4888" t="str">
            <v>BP 8356 TB</v>
          </cell>
          <cell r="G4888" t="str">
            <v>C0</v>
          </cell>
          <cell r="H4888" t="str">
            <v>01.SYAMSURI</v>
          </cell>
          <cell r="I4888" t="str">
            <v>A</v>
          </cell>
          <cell r="J4888">
            <v>1</v>
          </cell>
          <cell r="K4888" t="str">
            <v>MHYESL4155J177232</v>
          </cell>
          <cell r="L4888" t="str">
            <v>G15A-A-176900</v>
          </cell>
          <cell r="M4888" t="str">
            <v>SUZUKI</v>
          </cell>
          <cell r="N4888" t="str">
            <v>CARRY</v>
          </cell>
          <cell r="O4888" t="str">
            <v>BIRU</v>
          </cell>
          <cell r="P4888" t="str">
            <v>JG</v>
          </cell>
          <cell r="Q4888" t="str">
            <v>GAGAL BAYAR</v>
          </cell>
          <cell r="R4888">
            <v>12</v>
          </cell>
          <cell r="S4888">
            <v>24</v>
          </cell>
        </row>
        <row r="4889">
          <cell r="D4889" t="str">
            <v>TP-24-F0000665</v>
          </cell>
          <cell r="E4889" t="str">
            <v>SALAMUN</v>
          </cell>
          <cell r="F4889" t="str">
            <v>BP 2342 UB</v>
          </cell>
          <cell r="G4889" t="str">
            <v>C0</v>
          </cell>
          <cell r="H4889" t="str">
            <v>02.REY</v>
          </cell>
          <cell r="I4889" t="str">
            <v>A</v>
          </cell>
          <cell r="J4889">
            <v>1</v>
          </cell>
          <cell r="K4889" t="str">
            <v>MH1JM6114KK002189</v>
          </cell>
          <cell r="L4889" t="str">
            <v>JM61E10022283</v>
          </cell>
          <cell r="M4889" t="str">
            <v>HONDA</v>
          </cell>
          <cell r="N4889" t="str">
            <v>GENIO</v>
          </cell>
          <cell r="O4889" t="str">
            <v>MERAH</v>
          </cell>
          <cell r="P4889" t="str">
            <v>JG</v>
          </cell>
          <cell r="Q4889" t="str">
            <v>GAGAL BAYAR</v>
          </cell>
          <cell r="R4889">
            <v>12</v>
          </cell>
          <cell r="S4889">
            <v>24</v>
          </cell>
        </row>
        <row r="4890">
          <cell r="D4890" t="str">
            <v>TP-24-F0000717</v>
          </cell>
          <cell r="E4890" t="str">
            <v>BARTOLOMIUS BOLI IKEN</v>
          </cell>
          <cell r="F4890" t="str">
            <v>BP 4592 MW</v>
          </cell>
          <cell r="G4890" t="str">
            <v>C0</v>
          </cell>
          <cell r="H4890" t="str">
            <v>01.SYAMSURI</v>
          </cell>
          <cell r="I4890" t="str">
            <v>A</v>
          </cell>
          <cell r="J4890">
            <v>18</v>
          </cell>
          <cell r="K4890" t="str">
            <v>MH3SG5620NK632878</v>
          </cell>
          <cell r="L4890" t="str">
            <v>G3L8E1284699</v>
          </cell>
          <cell r="M4890" t="str">
            <v>YAMAHA</v>
          </cell>
          <cell r="N4890" t="str">
            <v>NMAX</v>
          </cell>
          <cell r="O4890" t="str">
            <v>HITAM</v>
          </cell>
          <cell r="P4890" t="str">
            <v>JG</v>
          </cell>
          <cell r="Q4890" t="str">
            <v>BELUM JTO</v>
          </cell>
          <cell r="R4890">
            <v>12</v>
          </cell>
          <cell r="S4890">
            <v>36</v>
          </cell>
        </row>
        <row r="4891">
          <cell r="D4891" t="str">
            <v>TP-24-F0000746</v>
          </cell>
          <cell r="E4891" t="str">
            <v>MIRA DWI ASTIKA</v>
          </cell>
          <cell r="F4891" t="str">
            <v>BP 2369 PG</v>
          </cell>
          <cell r="G4891" t="str">
            <v>C0</v>
          </cell>
          <cell r="H4891" t="str">
            <v>01.SYAMSURI</v>
          </cell>
          <cell r="I4891" t="str">
            <v>A</v>
          </cell>
          <cell r="J4891">
            <v>1</v>
          </cell>
          <cell r="K4891" t="str">
            <v>MH1JM6117LK152945</v>
          </cell>
          <cell r="L4891" t="str">
            <v>JM61E1152957</v>
          </cell>
          <cell r="M4891" t="str">
            <v>HONDA</v>
          </cell>
          <cell r="N4891" t="str">
            <v>GENIO</v>
          </cell>
          <cell r="O4891" t="str">
            <v>HITAM</v>
          </cell>
          <cell r="P4891" t="str">
            <v>JG</v>
          </cell>
          <cell r="Q4891" t="str">
            <v>GAGAL BAYAR</v>
          </cell>
          <cell r="R4891">
            <v>11</v>
          </cell>
          <cell r="S4891">
            <v>18</v>
          </cell>
        </row>
        <row r="4892">
          <cell r="D4892" t="str">
            <v>TP-24-F0000768</v>
          </cell>
          <cell r="E4892" t="str">
            <v>IGUS SETIAWAN</v>
          </cell>
          <cell r="F4892" t="str">
            <v>BP 2949 RB</v>
          </cell>
          <cell r="G4892" t="str">
            <v>C0</v>
          </cell>
          <cell r="H4892" t="str">
            <v>01.SYAMSURI</v>
          </cell>
          <cell r="I4892" t="str">
            <v>A</v>
          </cell>
          <cell r="J4892">
            <v>7</v>
          </cell>
          <cell r="K4892" t="str">
            <v>MH1JM0112MK269203</v>
          </cell>
          <cell r="L4892" t="str">
            <v>JM01E1268558</v>
          </cell>
          <cell r="M4892" t="str">
            <v>HONDA</v>
          </cell>
          <cell r="N4892" t="str">
            <v>SCOOPY</v>
          </cell>
          <cell r="O4892" t="str">
            <v>BIRU</v>
          </cell>
          <cell r="P4892" t="str">
            <v>JG</v>
          </cell>
          <cell r="Q4892" t="str">
            <v>BELUM JTO</v>
          </cell>
          <cell r="R4892">
            <v>11</v>
          </cell>
          <cell r="S4892">
            <v>18</v>
          </cell>
        </row>
        <row r="4893">
          <cell r="D4893" t="str">
            <v>TP-24-F0000788</v>
          </cell>
          <cell r="E4893" t="str">
            <v>IKA ARLIA</v>
          </cell>
          <cell r="F4893" t="str">
            <v>BP 3672 JB</v>
          </cell>
          <cell r="G4893" t="str">
            <v>C0</v>
          </cell>
          <cell r="H4893" t="str">
            <v>01.SYAMSURI</v>
          </cell>
          <cell r="I4893" t="str">
            <v>A</v>
          </cell>
          <cell r="J4893">
            <v>13</v>
          </cell>
          <cell r="K4893" t="str">
            <v>MH1KD1111LK170560</v>
          </cell>
          <cell r="L4893" t="str">
            <v>KD11E1169926</v>
          </cell>
          <cell r="M4893" t="str">
            <v>HONDA</v>
          </cell>
          <cell r="N4893" t="str">
            <v>CRF</v>
          </cell>
          <cell r="O4893" t="str">
            <v>ABU-ABU</v>
          </cell>
          <cell r="P4893" t="str">
            <v>JG</v>
          </cell>
          <cell r="Q4893" t="str">
            <v>BELUM JTO</v>
          </cell>
          <cell r="R4893">
            <v>11</v>
          </cell>
          <cell r="S4893">
            <v>18</v>
          </cell>
        </row>
        <row r="4894">
          <cell r="D4894" t="str">
            <v>TP-24-F0000794</v>
          </cell>
          <cell r="E4894" t="str">
            <v>JAMICAR</v>
          </cell>
          <cell r="F4894" t="str">
            <v>BP 2893 RB</v>
          </cell>
          <cell r="G4894" t="str">
            <v>C0</v>
          </cell>
          <cell r="H4894" t="str">
            <v>02.REY</v>
          </cell>
          <cell r="I4894" t="str">
            <v>A</v>
          </cell>
          <cell r="J4894">
            <v>16</v>
          </cell>
          <cell r="K4894" t="str">
            <v>MH1JM0210MK260207</v>
          </cell>
          <cell r="L4894" t="str">
            <v>JM02E1259917</v>
          </cell>
          <cell r="M4894" t="str">
            <v>HONDA</v>
          </cell>
          <cell r="N4894" t="str">
            <v>SCOOPY</v>
          </cell>
          <cell r="O4894" t="str">
            <v>PUTIH</v>
          </cell>
          <cell r="P4894" t="str">
            <v>JG</v>
          </cell>
          <cell r="Q4894" t="str">
            <v>BELUM JTO</v>
          </cell>
          <cell r="R4894">
            <v>11</v>
          </cell>
          <cell r="S4894">
            <v>30</v>
          </cell>
        </row>
        <row r="4895">
          <cell r="D4895" t="str">
            <v>TP-24-F0000810</v>
          </cell>
          <cell r="E4895" t="str">
            <v>ARMET SATRIO</v>
          </cell>
          <cell r="F4895" t="str">
            <v>BP 3705 BN</v>
          </cell>
          <cell r="G4895" t="str">
            <v>C0</v>
          </cell>
          <cell r="H4895" t="str">
            <v>02.REY</v>
          </cell>
          <cell r="I4895" t="str">
            <v>C</v>
          </cell>
          <cell r="J4895">
            <v>20</v>
          </cell>
          <cell r="K4895" t="str">
            <v>MH1KD1113NK303693</v>
          </cell>
          <cell r="L4895" t="str">
            <v>KD11E1302933</v>
          </cell>
          <cell r="M4895" t="str">
            <v>HONDA</v>
          </cell>
          <cell r="N4895" t="str">
            <v>CRF</v>
          </cell>
          <cell r="O4895" t="str">
            <v>HIJAU HITAM</v>
          </cell>
          <cell r="P4895" t="str">
            <v>JG</v>
          </cell>
          <cell r="Q4895" t="str">
            <v>BELUM JTO</v>
          </cell>
          <cell r="R4895">
            <v>11</v>
          </cell>
          <cell r="S4895">
            <v>18</v>
          </cell>
        </row>
        <row r="4896">
          <cell r="D4896" t="str">
            <v>TP-24-F0000841</v>
          </cell>
          <cell r="E4896" t="str">
            <v>ELINDA</v>
          </cell>
          <cell r="F4896" t="str">
            <v>BP 2446 BS</v>
          </cell>
          <cell r="G4896" t="str">
            <v>C0</v>
          </cell>
          <cell r="H4896" t="str">
            <v>14.CALL CENTER</v>
          </cell>
          <cell r="I4896" t="str">
            <v>A</v>
          </cell>
          <cell r="J4896">
            <v>1</v>
          </cell>
          <cell r="K4896" t="str">
            <v>MH1KF0116NK261718</v>
          </cell>
          <cell r="L4896" t="str">
            <v>KF01E1261842</v>
          </cell>
          <cell r="M4896" t="str">
            <v>HONDA</v>
          </cell>
          <cell r="N4896" t="str">
            <v>VARIO 160</v>
          </cell>
          <cell r="O4896" t="str">
            <v>MERAH</v>
          </cell>
          <cell r="P4896" t="str">
            <v>JG</v>
          </cell>
          <cell r="Q4896" t="str">
            <v>GAGAL BAYAR</v>
          </cell>
          <cell r="R4896">
            <v>10</v>
          </cell>
          <cell r="S4896">
            <v>30</v>
          </cell>
        </row>
        <row r="4897">
          <cell r="D4897" t="str">
            <v>TP-25-F0000013</v>
          </cell>
          <cell r="E4897" t="str">
            <v>DEDE SURADI SG</v>
          </cell>
          <cell r="F4897" t="str">
            <v>BP 3621 PC</v>
          </cell>
          <cell r="G4897" t="str">
            <v>C0</v>
          </cell>
          <cell r="H4897" t="str">
            <v>01.SYAMSURI</v>
          </cell>
          <cell r="I4897" t="str">
            <v>A</v>
          </cell>
          <cell r="J4897">
            <v>6</v>
          </cell>
          <cell r="K4897" t="str">
            <v>MH1JM9110LK023091</v>
          </cell>
          <cell r="L4897" t="str">
            <v>JM91E1023376</v>
          </cell>
          <cell r="M4897" t="str">
            <v>HONDA</v>
          </cell>
          <cell r="N4897" t="str">
            <v>BEAT</v>
          </cell>
          <cell r="O4897" t="str">
            <v>SILVER</v>
          </cell>
          <cell r="P4897" t="str">
            <v>JG</v>
          </cell>
          <cell r="Q4897" t="str">
            <v>BELUM JTO</v>
          </cell>
          <cell r="R4897">
            <v>10</v>
          </cell>
          <cell r="S4897">
            <v>30</v>
          </cell>
        </row>
        <row r="4898">
          <cell r="D4898" t="str">
            <v>TP-25-F0000031</v>
          </cell>
          <cell r="E4898" t="str">
            <v>SABRI</v>
          </cell>
          <cell r="F4898" t="str">
            <v>BP 2592 WP</v>
          </cell>
          <cell r="G4898" t="str">
            <v>C0</v>
          </cell>
          <cell r="H4898" t="str">
            <v>01.SYAMSURI</v>
          </cell>
          <cell r="I4898" t="str">
            <v>A</v>
          </cell>
          <cell r="J4898">
            <v>10</v>
          </cell>
          <cell r="K4898" t="str">
            <v>MH1JFD221DK060589</v>
          </cell>
          <cell r="L4898" t="str">
            <v>JFD2E2059637</v>
          </cell>
          <cell r="M4898" t="str">
            <v>HONDA</v>
          </cell>
          <cell r="N4898" t="str">
            <v>BEAT</v>
          </cell>
          <cell r="O4898" t="str">
            <v>BIRU PUTIH</v>
          </cell>
          <cell r="P4898" t="str">
            <v>JG</v>
          </cell>
          <cell r="Q4898" t="str">
            <v>BELUM JTO</v>
          </cell>
          <cell r="R4898">
            <v>10</v>
          </cell>
          <cell r="S4898">
            <v>24</v>
          </cell>
        </row>
        <row r="4899">
          <cell r="D4899" t="str">
            <v>TP-25-F0000034</v>
          </cell>
          <cell r="E4899" t="str">
            <v>SUSI LISDAWATI</v>
          </cell>
          <cell r="F4899" t="str">
            <v>BP 3913 PC</v>
          </cell>
          <cell r="G4899" t="str">
            <v>C0</v>
          </cell>
          <cell r="H4899" t="str">
            <v>02.REY</v>
          </cell>
          <cell r="I4899" t="str">
            <v>A</v>
          </cell>
          <cell r="J4899">
            <v>10</v>
          </cell>
          <cell r="K4899" t="str">
            <v>MH1JM3131LK304511</v>
          </cell>
          <cell r="L4899" t="str">
            <v>JM31E3299727</v>
          </cell>
          <cell r="M4899" t="str">
            <v>HONDA</v>
          </cell>
          <cell r="N4899" t="str">
            <v>SCOOPY F1</v>
          </cell>
          <cell r="O4899" t="str">
            <v>COKLAT HITAM</v>
          </cell>
          <cell r="P4899" t="str">
            <v>JG</v>
          </cell>
          <cell r="Q4899" t="str">
            <v>BELUM JTO</v>
          </cell>
          <cell r="R4899">
            <v>10</v>
          </cell>
          <cell r="S4899">
            <v>24</v>
          </cell>
        </row>
        <row r="4900">
          <cell r="D4900" t="str">
            <v>TP-25-F0000051</v>
          </cell>
          <cell r="E4900" t="str">
            <v>ERLANDA AZHARI SIREGAR</v>
          </cell>
          <cell r="F4900" t="str">
            <v>BP 3937 PM</v>
          </cell>
          <cell r="G4900" t="str">
            <v>C0</v>
          </cell>
          <cell r="H4900" t="str">
            <v>01.SYAMSURI</v>
          </cell>
          <cell r="I4900" t="str">
            <v>A</v>
          </cell>
          <cell r="J4900">
            <v>20</v>
          </cell>
          <cell r="K4900" t="str">
            <v>MH1JM0218NK5955944</v>
          </cell>
          <cell r="L4900" t="str">
            <v>JM02E1596032</v>
          </cell>
          <cell r="M4900" t="str">
            <v>HONDA</v>
          </cell>
          <cell r="N4900" t="str">
            <v>SCOOPY KEYLESS</v>
          </cell>
          <cell r="O4900" t="str">
            <v>MERAH</v>
          </cell>
          <cell r="P4900" t="str">
            <v>JG</v>
          </cell>
          <cell r="Q4900" t="str">
            <v>BELUM JTO</v>
          </cell>
          <cell r="R4900">
            <v>10</v>
          </cell>
          <cell r="S4900">
            <v>24</v>
          </cell>
        </row>
        <row r="4901">
          <cell r="D4901" t="str">
            <v>TP-25-F0000052</v>
          </cell>
          <cell r="E4901" t="str">
            <v>EKO HERI YANDI</v>
          </cell>
          <cell r="F4901" t="str">
            <v>BP 5998 BU</v>
          </cell>
          <cell r="G4901" t="str">
            <v>C0</v>
          </cell>
          <cell r="H4901" t="str">
            <v>01.SYAMSURI</v>
          </cell>
          <cell r="I4901" t="str">
            <v>A</v>
          </cell>
          <cell r="J4901">
            <v>17</v>
          </cell>
          <cell r="K4901" t="str">
            <v>MH3SG5620NK551529</v>
          </cell>
          <cell r="L4901" t="str">
            <v>G3L8E1103802</v>
          </cell>
          <cell r="M4901" t="str">
            <v>YAMAHA</v>
          </cell>
          <cell r="N4901" t="str">
            <v>NMAX</v>
          </cell>
          <cell r="O4901" t="str">
            <v>MERAH</v>
          </cell>
          <cell r="P4901" t="str">
            <v>JG</v>
          </cell>
          <cell r="Q4901" t="str">
            <v>BELUM JTO</v>
          </cell>
          <cell r="R4901">
            <v>10</v>
          </cell>
          <cell r="S4901">
            <v>24</v>
          </cell>
        </row>
        <row r="4902">
          <cell r="D4902" t="str">
            <v>TP-25-F0000085</v>
          </cell>
          <cell r="E4902" t="str">
            <v>JULDIANA ZAKARIA RIFAI</v>
          </cell>
          <cell r="F4902" t="str">
            <v>BP 2686 DP</v>
          </cell>
          <cell r="G4902" t="str">
            <v>C0</v>
          </cell>
          <cell r="H4902" t="str">
            <v>01.SYAMSURI</v>
          </cell>
          <cell r="I4902" t="str">
            <v>A</v>
          </cell>
          <cell r="J4902">
            <v>1</v>
          </cell>
          <cell r="K4902" t="str">
            <v>MH1KF8116PK287253</v>
          </cell>
          <cell r="L4902" t="str">
            <v>KF81E1287796</v>
          </cell>
          <cell r="M4902" t="str">
            <v>HONDA</v>
          </cell>
          <cell r="N4902" t="str">
            <v>PCX ABS</v>
          </cell>
          <cell r="O4902" t="str">
            <v>MERAH</v>
          </cell>
          <cell r="P4902" t="str">
            <v>JG</v>
          </cell>
          <cell r="Q4902" t="str">
            <v>GAGAL BAYAR</v>
          </cell>
          <cell r="R4902">
            <v>9</v>
          </cell>
          <cell r="S4902">
            <v>30</v>
          </cell>
        </row>
        <row r="4903">
          <cell r="D4903" t="str">
            <v>TP-25-F0000100</v>
          </cell>
          <cell r="E4903" t="str">
            <v>ITA WAHYU MARTI JATI GONDO SUSANTI</v>
          </cell>
          <cell r="F4903" t="str">
            <v>BP 5028 OW</v>
          </cell>
          <cell r="G4903" t="str">
            <v>C0</v>
          </cell>
          <cell r="H4903" t="str">
            <v>02.REY</v>
          </cell>
          <cell r="I4903" t="str">
            <v>A</v>
          </cell>
          <cell r="J4903">
            <v>1</v>
          </cell>
          <cell r="K4903" t="str">
            <v>MH3SEF310PJ269595</v>
          </cell>
          <cell r="L4903" t="str">
            <v>E31VE342207</v>
          </cell>
          <cell r="M4903" t="str">
            <v>YAMAHA</v>
          </cell>
          <cell r="N4903" t="str">
            <v>LEXI</v>
          </cell>
          <cell r="O4903" t="str">
            <v>MERAH</v>
          </cell>
          <cell r="P4903" t="str">
            <v>JG</v>
          </cell>
          <cell r="Q4903" t="str">
            <v>GAGAL BAYAR</v>
          </cell>
          <cell r="R4903">
            <v>9</v>
          </cell>
          <cell r="S4903">
            <v>18</v>
          </cell>
        </row>
        <row r="4904">
          <cell r="D4904" t="str">
            <v>TP-25-F0000117</v>
          </cell>
          <cell r="E4904" t="str">
            <v>SALMAN</v>
          </cell>
          <cell r="F4904" t="str">
            <v>BP 2355 BU</v>
          </cell>
          <cell r="G4904" t="str">
            <v>C0</v>
          </cell>
          <cell r="H4904" t="str">
            <v>01.SYAMSURI</v>
          </cell>
          <cell r="I4904" t="str">
            <v>A</v>
          </cell>
          <cell r="J4904">
            <v>5</v>
          </cell>
          <cell r="K4904" t="str">
            <v>MH1JM3122JK253248</v>
          </cell>
          <cell r="L4904" t="str">
            <v>JM31E2249122</v>
          </cell>
          <cell r="M4904" t="str">
            <v>HONDA</v>
          </cell>
          <cell r="N4904" t="str">
            <v>SCOOPY</v>
          </cell>
          <cell r="O4904" t="str">
            <v>MERAH HITAM</v>
          </cell>
          <cell r="P4904" t="str">
            <v>JG</v>
          </cell>
          <cell r="Q4904" t="str">
            <v>GAGAL BAYAR</v>
          </cell>
          <cell r="R4904">
            <v>9</v>
          </cell>
          <cell r="S4904">
            <v>36</v>
          </cell>
        </row>
        <row r="4905">
          <cell r="D4905" t="str">
            <v>TP-25-F0000119</v>
          </cell>
          <cell r="E4905" t="str">
            <v>RIZKY STEVANY PUTRA</v>
          </cell>
          <cell r="F4905" t="str">
            <v>BP 4206 GT</v>
          </cell>
          <cell r="G4905" t="str">
            <v>C0</v>
          </cell>
          <cell r="H4905" t="str">
            <v>02.REY</v>
          </cell>
          <cell r="I4905" t="str">
            <v>A</v>
          </cell>
          <cell r="J4905">
            <v>5</v>
          </cell>
          <cell r="K4905" t="str">
            <v>MH3SE9010JJ368958</v>
          </cell>
          <cell r="L4905" t="str">
            <v>E3R4E0588596</v>
          </cell>
          <cell r="M4905" t="str">
            <v>YAMAHA</v>
          </cell>
          <cell r="N4905" t="str">
            <v>SOUL GT</v>
          </cell>
          <cell r="O4905" t="str">
            <v>HITAM</v>
          </cell>
          <cell r="P4905" t="str">
            <v>JG</v>
          </cell>
          <cell r="Q4905" t="str">
            <v>GAGAL BAYAR</v>
          </cell>
          <cell r="R4905">
            <v>9</v>
          </cell>
          <cell r="S4905">
            <v>12</v>
          </cell>
        </row>
        <row r="4906">
          <cell r="D4906" t="str">
            <v>TP-25-F0000138</v>
          </cell>
          <cell r="E4906" t="str">
            <v>LUSIANA</v>
          </cell>
          <cell r="F4906" t="str">
            <v>BP 3687 CW</v>
          </cell>
          <cell r="G4906" t="str">
            <v>C0</v>
          </cell>
          <cell r="H4906" t="str">
            <v>01.SYAMSURI</v>
          </cell>
          <cell r="I4906" t="str">
            <v>A</v>
          </cell>
          <cell r="J4906">
            <v>11</v>
          </cell>
          <cell r="K4906" t="str">
            <v>MH1JM1113HK206493</v>
          </cell>
          <cell r="L4906" t="str">
            <v>JM11E1199077</v>
          </cell>
          <cell r="M4906" t="str">
            <v>HONDA</v>
          </cell>
          <cell r="N4906" t="str">
            <v>BEAT</v>
          </cell>
          <cell r="O4906" t="str">
            <v>MERAH PUTIH</v>
          </cell>
          <cell r="P4906" t="str">
            <v>JG</v>
          </cell>
          <cell r="Q4906" t="str">
            <v>BELUM JTO</v>
          </cell>
          <cell r="R4906">
            <v>9</v>
          </cell>
          <cell r="S4906">
            <v>24</v>
          </cell>
        </row>
        <row r="4907">
          <cell r="D4907" t="str">
            <v>TP-25-F0000172</v>
          </cell>
          <cell r="E4907" t="str">
            <v>SUHUR</v>
          </cell>
          <cell r="F4907" t="str">
            <v>BP 3160 PI</v>
          </cell>
          <cell r="G4907" t="str">
            <v>C0</v>
          </cell>
          <cell r="H4907" t="str">
            <v>02.REY</v>
          </cell>
          <cell r="I4907" t="str">
            <v>A</v>
          </cell>
          <cell r="J4907">
            <v>22</v>
          </cell>
          <cell r="K4907" t="str">
            <v>MH1JM011MK079196</v>
          </cell>
          <cell r="L4907" t="str">
            <v>JM01E1078147</v>
          </cell>
          <cell r="M4907" t="str">
            <v>HONDA</v>
          </cell>
          <cell r="N4907" t="str">
            <v>SCOOPY</v>
          </cell>
          <cell r="O4907" t="str">
            <v>HITAM</v>
          </cell>
          <cell r="P4907" t="str">
            <v>JG</v>
          </cell>
          <cell r="Q4907" t="str">
            <v>BELUM JTO</v>
          </cell>
          <cell r="R4907">
            <v>9</v>
          </cell>
          <cell r="S4907">
            <v>18</v>
          </cell>
        </row>
        <row r="4908">
          <cell r="D4908" t="str">
            <v>TP-25-F0000173</v>
          </cell>
          <cell r="E4908" t="str">
            <v>RUSLI</v>
          </cell>
          <cell r="F4908" t="str">
            <v>BP 4093 MW</v>
          </cell>
          <cell r="G4908" t="str">
            <v>C0</v>
          </cell>
          <cell r="H4908" t="str">
            <v>14.CALL CENTER</v>
          </cell>
          <cell r="I4908" t="str">
            <v>A</v>
          </cell>
          <cell r="J4908">
            <v>24</v>
          </cell>
          <cell r="K4908" t="str">
            <v>MH3SG5670NK225917</v>
          </cell>
          <cell r="L4908" t="str">
            <v>G3L8E1251001</v>
          </cell>
          <cell r="M4908" t="str">
            <v>YAMAHA</v>
          </cell>
          <cell r="N4908" t="str">
            <v>NMAX</v>
          </cell>
          <cell r="O4908" t="str">
            <v>HITAM</v>
          </cell>
          <cell r="P4908" t="str">
            <v>JG</v>
          </cell>
          <cell r="Q4908" t="str">
            <v>BELUM JTO</v>
          </cell>
          <cell r="R4908">
            <v>9</v>
          </cell>
          <cell r="S4908">
            <v>30</v>
          </cell>
        </row>
        <row r="4909">
          <cell r="D4909" t="str">
            <v>TP-25-F0000191</v>
          </cell>
          <cell r="E4909" t="str">
            <v>ANDI BAMBANG</v>
          </cell>
          <cell r="F4909" t="str">
            <v>BP 2807 SB</v>
          </cell>
          <cell r="G4909" t="str">
            <v>C0</v>
          </cell>
          <cell r="H4909" t="str">
            <v>01.SYAMSURI</v>
          </cell>
          <cell r="I4909" t="str">
            <v>A</v>
          </cell>
          <cell r="J4909">
            <v>5</v>
          </cell>
          <cell r="K4909" t="str">
            <v>MH1JM0417PK598401</v>
          </cell>
          <cell r="L4909" t="str">
            <v>JM04E1598440</v>
          </cell>
          <cell r="M4909" t="str">
            <v>HONDA</v>
          </cell>
          <cell r="N4909" t="str">
            <v>SCOOPY</v>
          </cell>
          <cell r="O4909" t="str">
            <v>PUTIH</v>
          </cell>
          <cell r="P4909" t="str">
            <v>JG</v>
          </cell>
          <cell r="Q4909" t="str">
            <v>GAGAL BAYAR</v>
          </cell>
          <cell r="R4909">
            <v>8</v>
          </cell>
          <cell r="S4909">
            <v>24</v>
          </cell>
        </row>
        <row r="4910">
          <cell r="D4910" t="str">
            <v>TP-25-F0000195</v>
          </cell>
          <cell r="E4910" t="str">
            <v>KARISMA NURJANA</v>
          </cell>
          <cell r="F4910" t="str">
            <v>BP 2182 BU</v>
          </cell>
          <cell r="G4910" t="str">
            <v>C0</v>
          </cell>
          <cell r="H4910" t="str">
            <v>01.SYAMSURI</v>
          </cell>
          <cell r="I4910" t="str">
            <v>A</v>
          </cell>
          <cell r="J4910">
            <v>7</v>
          </cell>
          <cell r="K4910" t="str">
            <v>MH1KF2118JK102852</v>
          </cell>
          <cell r="L4910" t="str">
            <v>KF21E11028202</v>
          </cell>
          <cell r="M4910" t="str">
            <v>HONDA</v>
          </cell>
          <cell r="N4910" t="str">
            <v>PCX</v>
          </cell>
          <cell r="O4910" t="str">
            <v>HITAM</v>
          </cell>
          <cell r="P4910" t="str">
            <v>JG</v>
          </cell>
          <cell r="Q4910" t="str">
            <v>BELUM JTO</v>
          </cell>
          <cell r="R4910">
            <v>8</v>
          </cell>
          <cell r="S4910">
            <v>18</v>
          </cell>
        </row>
        <row r="4911">
          <cell r="D4911" t="str">
            <v>TP-25-F0000215</v>
          </cell>
          <cell r="E4911" t="str">
            <v>SHYAMA DIANA YANTI NST</v>
          </cell>
          <cell r="F4911" t="str">
            <v>BP 3930 HW</v>
          </cell>
          <cell r="G4911" t="str">
            <v>C0</v>
          </cell>
          <cell r="H4911" t="str">
            <v>01.SYAMSURI</v>
          </cell>
          <cell r="I4911" t="str">
            <v>A</v>
          </cell>
          <cell r="J4911">
            <v>14</v>
          </cell>
          <cell r="K4911" t="str">
            <v>MH1KF4119JK213180</v>
          </cell>
          <cell r="L4911" t="str">
            <v>KF41E1213949</v>
          </cell>
          <cell r="M4911" t="str">
            <v>HONDA</v>
          </cell>
          <cell r="N4911" t="str">
            <v>VARIO</v>
          </cell>
          <cell r="O4911" t="str">
            <v>MERAH</v>
          </cell>
          <cell r="P4911" t="str">
            <v>JG</v>
          </cell>
          <cell r="Q4911" t="str">
            <v>BELUM JTO</v>
          </cell>
          <cell r="R4911">
            <v>8</v>
          </cell>
          <cell r="S4911">
            <v>24</v>
          </cell>
        </row>
        <row r="4912">
          <cell r="D4912" t="str">
            <v>TP-25-F0000236</v>
          </cell>
          <cell r="E4912" t="str">
            <v>AKBAR ASHARY</v>
          </cell>
          <cell r="F4912" t="str">
            <v>BP 2589 RB</v>
          </cell>
          <cell r="G4912" t="str">
            <v>C0</v>
          </cell>
          <cell r="H4912" t="str">
            <v>02.REY</v>
          </cell>
          <cell r="I4912" t="str">
            <v>A</v>
          </cell>
          <cell r="J4912">
            <v>22</v>
          </cell>
          <cell r="K4912" t="str">
            <v>MH1JM0212MK231212</v>
          </cell>
          <cell r="L4912" t="str">
            <v>JM02E1231729</v>
          </cell>
          <cell r="M4912" t="str">
            <v>HONDA</v>
          </cell>
          <cell r="N4912" t="str">
            <v>SCOOPY</v>
          </cell>
          <cell r="O4912" t="str">
            <v>MERAH</v>
          </cell>
          <cell r="P4912" t="str">
            <v>JG</v>
          </cell>
          <cell r="Q4912" t="str">
            <v>DONE</v>
          </cell>
          <cell r="R4912">
            <v>8</v>
          </cell>
          <cell r="S4912">
            <v>24</v>
          </cell>
        </row>
        <row r="4913">
          <cell r="D4913" t="str">
            <v>TP-25-F0000237</v>
          </cell>
          <cell r="E4913" t="str">
            <v>RIKO LISTYO AJI</v>
          </cell>
          <cell r="F4913" t="str">
            <v>BP 2714 PI</v>
          </cell>
          <cell r="G4913" t="str">
            <v>C0</v>
          </cell>
          <cell r="H4913" t="str">
            <v>02.REY</v>
          </cell>
          <cell r="I4913" t="str">
            <v>A</v>
          </cell>
          <cell r="J4913">
            <v>24</v>
          </cell>
          <cell r="K4913" t="str">
            <v>MH1JM0215LK007267</v>
          </cell>
          <cell r="L4913" t="str">
            <v>JM02E1007322</v>
          </cell>
          <cell r="M4913" t="str">
            <v>HONDA</v>
          </cell>
          <cell r="N4913" t="str">
            <v>SCOOPY</v>
          </cell>
          <cell r="O4913" t="str">
            <v>MERAH</v>
          </cell>
          <cell r="P4913" t="str">
            <v>JG</v>
          </cell>
          <cell r="Q4913" t="str">
            <v>BELUM JTO</v>
          </cell>
          <cell r="R4913">
            <v>8</v>
          </cell>
          <cell r="S4913">
            <v>12</v>
          </cell>
        </row>
        <row r="4914">
          <cell r="D4914" t="str">
            <v>TP-25-F0000256</v>
          </cell>
          <cell r="E4914" t="str">
            <v>ERIYADI</v>
          </cell>
          <cell r="F4914" t="str">
            <v>BP 5509 QB</v>
          </cell>
          <cell r="G4914" t="str">
            <v>C0</v>
          </cell>
          <cell r="H4914" t="str">
            <v>02.REY</v>
          </cell>
          <cell r="I4914" t="str">
            <v>A</v>
          </cell>
          <cell r="J4914">
            <v>1</v>
          </cell>
          <cell r="K4914" t="str">
            <v>MH3RG1810GK301442</v>
          </cell>
          <cell r="L4914" t="str">
            <v>G3E7E0302961</v>
          </cell>
          <cell r="M4914" t="str">
            <v>YAMAHA</v>
          </cell>
          <cell r="N4914" t="str">
            <v>VIXION</v>
          </cell>
          <cell r="O4914" t="str">
            <v>BIRU</v>
          </cell>
          <cell r="P4914" t="str">
            <v>JG</v>
          </cell>
          <cell r="Q4914" t="str">
            <v>GAGAL BAYAR</v>
          </cell>
          <cell r="R4914">
            <v>7</v>
          </cell>
          <cell r="S4914">
            <v>12</v>
          </cell>
        </row>
        <row r="4915">
          <cell r="D4915" t="str">
            <v>TP-25-F0000257</v>
          </cell>
          <cell r="E4915" t="str">
            <v>ASRI</v>
          </cell>
          <cell r="F4915" t="str">
            <v>BP 4031 MB</v>
          </cell>
          <cell r="G4915" t="str">
            <v>C0</v>
          </cell>
          <cell r="H4915" t="str">
            <v>01.SYAMSURI</v>
          </cell>
          <cell r="I4915" t="str">
            <v>A</v>
          </cell>
          <cell r="J4915">
            <v>1</v>
          </cell>
          <cell r="K4915" t="str">
            <v>MH3SG4620HK002268</v>
          </cell>
          <cell r="L4915" t="str">
            <v>G3J1E0009999</v>
          </cell>
          <cell r="M4915" t="str">
            <v>HONDA</v>
          </cell>
          <cell r="N4915" t="str">
            <v>AEROX</v>
          </cell>
          <cell r="O4915" t="str">
            <v>BIRU</v>
          </cell>
          <cell r="P4915" t="str">
            <v>JG</v>
          </cell>
          <cell r="Q4915" t="str">
            <v>GAGAL BAYAR</v>
          </cell>
          <cell r="R4915">
            <v>7</v>
          </cell>
          <cell r="S4915">
            <v>12</v>
          </cell>
        </row>
        <row r="4916">
          <cell r="D4916" t="str">
            <v>TP-25-F0000291</v>
          </cell>
          <cell r="E4916" t="str">
            <v>MARIYONO</v>
          </cell>
          <cell r="F4916" t="str">
            <v>BP 2638 MW</v>
          </cell>
          <cell r="G4916" t="str">
            <v>C0</v>
          </cell>
          <cell r="H4916" t="str">
            <v>14.CALL CENTER</v>
          </cell>
          <cell r="I4916" t="str">
            <v>A</v>
          </cell>
          <cell r="J4916">
            <v>16</v>
          </cell>
          <cell r="K4916" t="str">
            <v>MH1JM3126KK419675</v>
          </cell>
          <cell r="L4916" t="str">
            <v>JM31E2415568</v>
          </cell>
          <cell r="M4916" t="str">
            <v>HONDA</v>
          </cell>
          <cell r="N4916" t="str">
            <v>SCOOPY</v>
          </cell>
          <cell r="O4916" t="str">
            <v>MERAH HITAM</v>
          </cell>
          <cell r="P4916" t="str">
            <v>JG</v>
          </cell>
          <cell r="Q4916" t="str">
            <v>BELUM JTO</v>
          </cell>
          <cell r="R4916">
            <v>7</v>
          </cell>
          <cell r="S4916">
            <v>24</v>
          </cell>
        </row>
        <row r="4917">
          <cell r="D4917" t="str">
            <v>TP-25-F0000309</v>
          </cell>
          <cell r="E4917" t="str">
            <v>CECEP YUSUF</v>
          </cell>
          <cell r="F4917" t="str">
            <v>BP 2984 FW</v>
          </cell>
          <cell r="G4917" t="str">
            <v>C0</v>
          </cell>
          <cell r="H4917" t="str">
            <v>01.SYAMSURI</v>
          </cell>
          <cell r="I4917" t="str">
            <v>A</v>
          </cell>
          <cell r="J4917">
            <v>26</v>
          </cell>
          <cell r="K4917" t="str">
            <v>MH1JBN111GK109515</v>
          </cell>
          <cell r="L4917" t="str">
            <v>JBN1E1106205</v>
          </cell>
          <cell r="M4917" t="str">
            <v>HONDA</v>
          </cell>
          <cell r="N4917" t="str">
            <v>SUPRA 125</v>
          </cell>
          <cell r="O4917" t="str">
            <v>MERAH HITAM</v>
          </cell>
          <cell r="P4917" t="str">
            <v>JG</v>
          </cell>
          <cell r="Q4917" t="str">
            <v>BELUM JTO</v>
          </cell>
          <cell r="R4917">
            <v>7</v>
          </cell>
          <cell r="S4917">
            <v>24</v>
          </cell>
        </row>
        <row r="4918">
          <cell r="D4918" t="str">
            <v>TP-25-F0000335</v>
          </cell>
          <cell r="E4918" t="str">
            <v>YUDHI ANDRIAN</v>
          </cell>
          <cell r="F4918" t="str">
            <v>BP 4240 AT</v>
          </cell>
          <cell r="G4918" t="str">
            <v>C0</v>
          </cell>
          <cell r="H4918" t="str">
            <v>02.REY</v>
          </cell>
          <cell r="I4918" t="str">
            <v>A</v>
          </cell>
          <cell r="J4918">
            <v>5</v>
          </cell>
          <cell r="K4918" t="str">
            <v>MH3RG1810HK360833</v>
          </cell>
          <cell r="L4918" t="str">
            <v>G3E7E0361665</v>
          </cell>
          <cell r="M4918" t="str">
            <v>YAMAHA</v>
          </cell>
          <cell r="N4918" t="str">
            <v>VIXION</v>
          </cell>
          <cell r="O4918" t="str">
            <v>HITAM</v>
          </cell>
          <cell r="P4918" t="str">
            <v>JG</v>
          </cell>
          <cell r="Q4918" t="str">
            <v>GAGAL BAYAR</v>
          </cell>
          <cell r="R4918">
            <v>6</v>
          </cell>
          <cell r="S4918">
            <v>12</v>
          </cell>
        </row>
        <row r="4919">
          <cell r="D4919" t="str">
            <v>TP-25-F0000355</v>
          </cell>
          <cell r="E4919" t="str">
            <v>ALDIN SEPREJAN</v>
          </cell>
          <cell r="F4919" t="str">
            <v>BP 4491 IW</v>
          </cell>
          <cell r="G4919" t="str">
            <v>C0</v>
          </cell>
          <cell r="H4919" t="str">
            <v>14.CALL CENTER</v>
          </cell>
          <cell r="I4919" t="str">
            <v>A</v>
          </cell>
          <cell r="J4919">
            <v>15</v>
          </cell>
          <cell r="K4919" t="str">
            <v>MH3SG5620MK253396</v>
          </cell>
          <cell r="L4919" t="str">
            <v>G3L8E0466031</v>
          </cell>
          <cell r="M4919" t="str">
            <v>YAMAHA</v>
          </cell>
          <cell r="N4919" t="str">
            <v>NMAX</v>
          </cell>
          <cell r="O4919" t="str">
            <v>MERAH</v>
          </cell>
          <cell r="P4919" t="str">
            <v>JG</v>
          </cell>
          <cell r="Q4919" t="str">
            <v>BELUM JTO</v>
          </cell>
          <cell r="R4919">
            <v>6</v>
          </cell>
          <cell r="S4919">
            <v>24</v>
          </cell>
        </row>
        <row r="4920">
          <cell r="D4920" t="str">
            <v>TP-25-F0000360</v>
          </cell>
          <cell r="E4920" t="str">
            <v>SHINTA WATI</v>
          </cell>
          <cell r="F4920" t="str">
            <v>BP 3122 BU</v>
          </cell>
          <cell r="G4920" t="str">
            <v>C0</v>
          </cell>
          <cell r="H4920" t="str">
            <v>14.CALL CENTER</v>
          </cell>
          <cell r="I4920" t="str">
            <v>A</v>
          </cell>
          <cell r="J4920">
            <v>16</v>
          </cell>
          <cell r="K4920" t="str">
            <v>MH1JM1110JK994039</v>
          </cell>
          <cell r="L4920" t="str">
            <v>JM11E1964114</v>
          </cell>
          <cell r="M4920" t="str">
            <v>HONDA</v>
          </cell>
          <cell r="N4920" t="str">
            <v>BEAT</v>
          </cell>
          <cell r="O4920" t="str">
            <v>BIRU - PUTIH</v>
          </cell>
          <cell r="P4920" t="str">
            <v>JG</v>
          </cell>
          <cell r="Q4920" t="str">
            <v>BELUM JTO</v>
          </cell>
          <cell r="R4920">
            <v>6</v>
          </cell>
          <cell r="S4920">
            <v>24</v>
          </cell>
        </row>
        <row r="4921">
          <cell r="D4921" t="str">
            <v>TP-25-F0000371</v>
          </cell>
          <cell r="E4921" t="str">
            <v>EVA APRIYANTI</v>
          </cell>
          <cell r="F4921" t="str">
            <v>BP 3216 UW</v>
          </cell>
          <cell r="G4921" t="str">
            <v>C0</v>
          </cell>
          <cell r="H4921" t="str">
            <v>02.REY</v>
          </cell>
          <cell r="I4921" t="str">
            <v>A</v>
          </cell>
          <cell r="J4921">
            <v>21</v>
          </cell>
          <cell r="K4921" t="str">
            <v>MH1JM3119HK186472</v>
          </cell>
          <cell r="L4921" t="str">
            <v>JM31E1186746</v>
          </cell>
          <cell r="M4921" t="str">
            <v>HONDA</v>
          </cell>
          <cell r="N4921" t="str">
            <v>SCOOPY</v>
          </cell>
          <cell r="O4921" t="str">
            <v>PUTIH HIJAU</v>
          </cell>
          <cell r="P4921" t="str">
            <v>JG</v>
          </cell>
          <cell r="Q4921" t="str">
            <v>BELUM JTO</v>
          </cell>
          <cell r="R4921">
            <v>6</v>
          </cell>
          <cell r="S4921">
            <v>24</v>
          </cell>
        </row>
        <row r="4922">
          <cell r="D4922" t="str">
            <v>TP-25-F0000387</v>
          </cell>
          <cell r="E4922" t="str">
            <v>ERYTA MASNIARI</v>
          </cell>
          <cell r="F4922" t="str">
            <v>BP 3428 UB</v>
          </cell>
          <cell r="G4922" t="str">
            <v>C0</v>
          </cell>
          <cell r="H4922" t="str">
            <v>02.REY</v>
          </cell>
          <cell r="I4922" t="str">
            <v>A</v>
          </cell>
          <cell r="J4922">
            <v>24</v>
          </cell>
          <cell r="K4922" t="str">
            <v>MH1JM313XKK058802</v>
          </cell>
          <cell r="L4922" t="str">
            <v>JM31E3054302</v>
          </cell>
          <cell r="M4922" t="str">
            <v>HONDA</v>
          </cell>
          <cell r="N4922" t="str">
            <v>SCOOPY</v>
          </cell>
          <cell r="O4922" t="str">
            <v>COKLAT HITAM</v>
          </cell>
          <cell r="P4922" t="str">
            <v>JG</v>
          </cell>
          <cell r="Q4922" t="str">
            <v>BELUM JTO</v>
          </cell>
          <cell r="R4922">
            <v>6</v>
          </cell>
          <cell r="S4922">
            <v>24</v>
          </cell>
        </row>
        <row r="4923">
          <cell r="D4923" t="str">
            <v>TP-25-F0000403</v>
          </cell>
          <cell r="E4923" t="str">
            <v>BIMA TUNGGUL WIDIANTO</v>
          </cell>
          <cell r="F4923" t="str">
            <v>BP 2405 PG</v>
          </cell>
          <cell r="G4923" t="str">
            <v>C0</v>
          </cell>
          <cell r="H4923" t="str">
            <v>01.SYAMSURI</v>
          </cell>
          <cell r="I4923" t="str">
            <v>A</v>
          </cell>
          <cell r="J4923">
            <v>1</v>
          </cell>
          <cell r="K4923" t="str">
            <v>MH1JM3138LK440733</v>
          </cell>
          <cell r="L4923" t="str">
            <v>JM31E3436040</v>
          </cell>
          <cell r="M4923" t="str">
            <v>HONDA</v>
          </cell>
          <cell r="N4923" t="str">
            <v>SCOOPY</v>
          </cell>
          <cell r="O4923" t="str">
            <v>MERAH HITAM</v>
          </cell>
          <cell r="P4923" t="str">
            <v>JG</v>
          </cell>
          <cell r="Q4923" t="str">
            <v>GAGAL BAYAR</v>
          </cell>
          <cell r="R4923">
            <v>5</v>
          </cell>
          <cell r="S4923">
            <v>24</v>
          </cell>
        </row>
        <row r="4924">
          <cell r="D4924" t="str">
            <v>TP-25-F0000422</v>
          </cell>
          <cell r="E4924" t="str">
            <v>RAHMAT HIDAYAT</v>
          </cell>
          <cell r="F4924" t="str">
            <v>BP 3116 RB</v>
          </cell>
          <cell r="G4924" t="str">
            <v>C0</v>
          </cell>
          <cell r="H4924" t="str">
            <v>01.SYAMSURI</v>
          </cell>
          <cell r="I4924" t="str">
            <v>A</v>
          </cell>
          <cell r="J4924">
            <v>9</v>
          </cell>
          <cell r="K4924" t="str">
            <v>MH1JM0115MK292913</v>
          </cell>
          <cell r="L4924" t="str">
            <v>JM01E1291800</v>
          </cell>
          <cell r="M4924" t="str">
            <v>HONDA</v>
          </cell>
          <cell r="N4924" t="str">
            <v>SCOOPY</v>
          </cell>
          <cell r="O4924" t="str">
            <v>KREM - COKLAT</v>
          </cell>
          <cell r="P4924" t="str">
            <v>JG</v>
          </cell>
          <cell r="Q4924" t="str">
            <v>BELUM JTO</v>
          </cell>
          <cell r="R4924">
            <v>5</v>
          </cell>
          <cell r="S4924">
            <v>18</v>
          </cell>
        </row>
        <row r="4925">
          <cell r="D4925" t="str">
            <v>TP-25-F0000442</v>
          </cell>
          <cell r="E4925" t="str">
            <v>ADE SETIAWAN</v>
          </cell>
          <cell r="F4925" t="str">
            <v>BP 2246 BN</v>
          </cell>
          <cell r="G4925" t="str">
            <v>C0</v>
          </cell>
          <cell r="H4925" t="str">
            <v>01.SYAMSURI</v>
          </cell>
          <cell r="I4925" t="str">
            <v>A</v>
          </cell>
          <cell r="J4925">
            <v>16</v>
          </cell>
          <cell r="K4925" t="str">
            <v>MH1JM0218NK600995</v>
          </cell>
          <cell r="L4925" t="str">
            <v>JM02E1600970</v>
          </cell>
          <cell r="M4925" t="str">
            <v>HONDA</v>
          </cell>
          <cell r="N4925" t="str">
            <v>SCOOPY</v>
          </cell>
          <cell r="O4925" t="str">
            <v>HITAM</v>
          </cell>
          <cell r="P4925" t="str">
            <v>JG</v>
          </cell>
          <cell r="Q4925" t="str">
            <v>BELUM JTO</v>
          </cell>
          <cell r="R4925">
            <v>5</v>
          </cell>
          <cell r="S4925">
            <v>6</v>
          </cell>
        </row>
        <row r="4926">
          <cell r="D4926" t="str">
            <v>TP-25-F0000460</v>
          </cell>
          <cell r="E4926" t="str">
            <v>CHANDRA</v>
          </cell>
          <cell r="F4926" t="str">
            <v>BP 5928 UB</v>
          </cell>
          <cell r="G4926" t="str">
            <v>C0</v>
          </cell>
          <cell r="H4926" t="str">
            <v>01.SYAMSURI</v>
          </cell>
          <cell r="I4926" t="str">
            <v>A</v>
          </cell>
          <cell r="J4926">
            <v>2</v>
          </cell>
          <cell r="K4926" t="str">
            <v>MH3SG5620PK892797</v>
          </cell>
          <cell r="L4926" t="str">
            <v>G3L8E1928255</v>
          </cell>
          <cell r="M4926" t="str">
            <v>YAMAHA</v>
          </cell>
          <cell r="N4926" t="str">
            <v>NMAX</v>
          </cell>
          <cell r="O4926" t="str">
            <v>MERAH</v>
          </cell>
          <cell r="P4926" t="str">
            <v>JG</v>
          </cell>
          <cell r="Q4926" t="str">
            <v>GAGAL BAYAR</v>
          </cell>
          <cell r="R4926">
            <v>4</v>
          </cell>
          <cell r="S4926">
            <v>24</v>
          </cell>
        </row>
        <row r="4927">
          <cell r="D4927" t="str">
            <v>TP-25-F0000469</v>
          </cell>
          <cell r="E4927" t="str">
            <v>SURYA HARRY PRADENA, SST</v>
          </cell>
          <cell r="F4927" t="str">
            <v>BP 3367 PQ</v>
          </cell>
          <cell r="G4927" t="str">
            <v>C0</v>
          </cell>
          <cell r="H4927" t="str">
            <v>01.SYAMSURI</v>
          </cell>
          <cell r="I4927" t="str">
            <v>A</v>
          </cell>
          <cell r="J4927">
            <v>1</v>
          </cell>
          <cell r="K4927" t="str">
            <v>MH1JM9126PK672862</v>
          </cell>
          <cell r="L4927" t="str">
            <v>JM91E2670677</v>
          </cell>
          <cell r="M4927" t="str">
            <v>HONDA</v>
          </cell>
          <cell r="N4927" t="str">
            <v>BEAT</v>
          </cell>
          <cell r="O4927" t="str">
            <v>HITAM</v>
          </cell>
          <cell r="P4927" t="str">
            <v>JG</v>
          </cell>
          <cell r="Q4927" t="str">
            <v>GAGAL BAYAR</v>
          </cell>
          <cell r="R4927">
            <v>4</v>
          </cell>
          <cell r="S4927">
            <v>18</v>
          </cell>
        </row>
        <row r="4928">
          <cell r="D4928" t="str">
            <v>TP-25-F0000477</v>
          </cell>
          <cell r="E4928" t="str">
            <v>EKO SURYA NUGROHO</v>
          </cell>
          <cell r="F4928" t="str">
            <v>BP 4751 BU</v>
          </cell>
          <cell r="G4928" t="str">
            <v>C0</v>
          </cell>
          <cell r="H4928" t="str">
            <v>02.REY</v>
          </cell>
          <cell r="I4928" t="str">
            <v>A</v>
          </cell>
          <cell r="J4928">
            <v>3</v>
          </cell>
          <cell r="K4928" t="str">
            <v>MH3SG5620LJ143789</v>
          </cell>
          <cell r="L4928" t="str">
            <v>G3L8E0167639</v>
          </cell>
          <cell r="M4928" t="str">
            <v>YAMAHA</v>
          </cell>
          <cell r="N4928" t="str">
            <v>NMAX</v>
          </cell>
          <cell r="O4928" t="str">
            <v>MERAH</v>
          </cell>
          <cell r="P4928" t="str">
            <v>JG</v>
          </cell>
          <cell r="Q4928" t="str">
            <v>GAGAL BAYAR</v>
          </cell>
          <cell r="R4928">
            <v>4</v>
          </cell>
          <cell r="S4928">
            <v>24</v>
          </cell>
        </row>
        <row r="4929">
          <cell r="D4929" t="str">
            <v>TP-25-F0000478</v>
          </cell>
          <cell r="E4929" t="str">
            <v>ERLI KURNIAWATI</v>
          </cell>
          <cell r="F4929" t="str">
            <v>BP 2821 WT</v>
          </cell>
          <cell r="G4929" t="str">
            <v>C0</v>
          </cell>
          <cell r="H4929" t="str">
            <v>02.REY</v>
          </cell>
          <cell r="I4929" t="str">
            <v>A</v>
          </cell>
          <cell r="J4929">
            <v>4</v>
          </cell>
          <cell r="K4929" t="str">
            <v>MH1JM0412PK419830</v>
          </cell>
          <cell r="L4929" t="str">
            <v>JM04E1419843</v>
          </cell>
          <cell r="M4929" t="str">
            <v>HONDA</v>
          </cell>
          <cell r="N4929" t="str">
            <v>SCOOPY</v>
          </cell>
          <cell r="O4929" t="str">
            <v>HIJAU</v>
          </cell>
          <cell r="P4929" t="str">
            <v>JG</v>
          </cell>
          <cell r="Q4929" t="str">
            <v>GAGAL BAYAR</v>
          </cell>
          <cell r="R4929">
            <v>4</v>
          </cell>
          <cell r="S4929">
            <v>24</v>
          </cell>
        </row>
        <row r="4930">
          <cell r="D4930" t="str">
            <v>TP-25-F0000489</v>
          </cell>
          <cell r="E4930" t="str">
            <v>SAID ZULFIKAR</v>
          </cell>
          <cell r="F4930" t="str">
            <v>BP 3083 BS</v>
          </cell>
          <cell r="G4930" t="str">
            <v>C0</v>
          </cell>
          <cell r="H4930" t="str">
            <v>14.CALL CENTER</v>
          </cell>
          <cell r="I4930" t="str">
            <v>A</v>
          </cell>
          <cell r="J4930">
            <v>7</v>
          </cell>
          <cell r="K4930" t="str">
            <v>MH1JM0310PK259898</v>
          </cell>
          <cell r="L4930" t="str">
            <v>JM03E1259815</v>
          </cell>
          <cell r="M4930" t="str">
            <v>HONDA</v>
          </cell>
          <cell r="N4930" t="str">
            <v>SCOOPY</v>
          </cell>
          <cell r="O4930" t="str">
            <v>HITAM - SILVER</v>
          </cell>
          <cell r="P4930" t="str">
            <v>JG</v>
          </cell>
          <cell r="Q4930" t="str">
            <v>BELUM JTO</v>
          </cell>
          <cell r="R4930">
            <v>4</v>
          </cell>
          <cell r="S4930">
            <v>24</v>
          </cell>
        </row>
        <row r="4931">
          <cell r="D4931" t="str">
            <v>TP-25-F0000527</v>
          </cell>
          <cell r="E4931" t="str">
            <v>SUMITA</v>
          </cell>
          <cell r="F4931" t="str">
            <v>BP 2166 MB</v>
          </cell>
          <cell r="G4931" t="str">
            <v>C0</v>
          </cell>
          <cell r="H4931" t="str">
            <v>14.CALL CENTER</v>
          </cell>
          <cell r="I4931" t="str">
            <v>A</v>
          </cell>
          <cell r="J4931">
            <v>23</v>
          </cell>
          <cell r="K4931" t="str">
            <v>MH1JFP214FK161444</v>
          </cell>
          <cell r="L4931" t="str">
            <v>JFP2E1161440</v>
          </cell>
          <cell r="M4931" t="str">
            <v>HONDA</v>
          </cell>
          <cell r="N4931" t="str">
            <v>BEAT</v>
          </cell>
          <cell r="O4931" t="str">
            <v>MERAH</v>
          </cell>
          <cell r="P4931" t="str">
            <v>JG</v>
          </cell>
          <cell r="Q4931" t="str">
            <v>BELUM JTO</v>
          </cell>
          <cell r="R4931">
            <v>4</v>
          </cell>
          <cell r="S4931">
            <v>24</v>
          </cell>
        </row>
        <row r="4932">
          <cell r="D4932" t="str">
            <v>TP-25-F0000563</v>
          </cell>
          <cell r="E4932" t="str">
            <v>RAMADHANSYAH</v>
          </cell>
          <cell r="F4932" t="str">
            <v>BP 3629 FW</v>
          </cell>
          <cell r="G4932" t="str">
            <v>C0</v>
          </cell>
          <cell r="H4932" t="str">
            <v>02.REY</v>
          </cell>
          <cell r="I4932" t="str">
            <v>A</v>
          </cell>
          <cell r="J4932">
            <v>6</v>
          </cell>
          <cell r="K4932" t="str">
            <v>MH1JM3115HK467474</v>
          </cell>
          <cell r="L4932" t="str">
            <v>JM31E1473644</v>
          </cell>
          <cell r="M4932" t="str">
            <v>HONDA</v>
          </cell>
          <cell r="N4932" t="str">
            <v>SCOOPY</v>
          </cell>
          <cell r="O4932" t="str">
            <v>COKLAT HITAM</v>
          </cell>
          <cell r="P4932" t="str">
            <v>JG</v>
          </cell>
          <cell r="Q4932" t="str">
            <v>BELUM JTO</v>
          </cell>
          <cell r="R4932">
            <v>3</v>
          </cell>
          <cell r="S4932">
            <v>18</v>
          </cell>
        </row>
        <row r="4933">
          <cell r="D4933" t="str">
            <v>TP-25-F0000565</v>
          </cell>
          <cell r="E4933" t="str">
            <v>IMRAN</v>
          </cell>
          <cell r="F4933" t="str">
            <v>BP 3606 SW</v>
          </cell>
          <cell r="G4933" t="str">
            <v>C0</v>
          </cell>
          <cell r="H4933" t="str">
            <v>14.CALL CENTER</v>
          </cell>
          <cell r="I4933" t="str">
            <v>A</v>
          </cell>
          <cell r="J4933">
            <v>6</v>
          </cell>
          <cell r="K4933" t="str">
            <v>MH1JMC117PK244853</v>
          </cell>
          <cell r="L4933" t="str">
            <v>JMC1E1244846</v>
          </cell>
          <cell r="M4933" t="str">
            <v>HONDA</v>
          </cell>
          <cell r="N4933" t="str">
            <v>VARIO</v>
          </cell>
          <cell r="O4933" t="str">
            <v>HITAM</v>
          </cell>
          <cell r="P4933" t="str">
            <v>JG</v>
          </cell>
          <cell r="Q4933" t="str">
            <v>DONE</v>
          </cell>
          <cell r="R4933">
            <v>3</v>
          </cell>
          <cell r="S4933">
            <v>12</v>
          </cell>
        </row>
        <row r="4934">
          <cell r="D4934" t="str">
            <v>TP-25-F0000566</v>
          </cell>
          <cell r="E4934" t="str">
            <v>YAYAH</v>
          </cell>
          <cell r="F4934" t="str">
            <v>BP 2910 PB</v>
          </cell>
          <cell r="G4934" t="str">
            <v>C0</v>
          </cell>
          <cell r="H4934" t="str">
            <v>02.REY</v>
          </cell>
          <cell r="I4934" t="str">
            <v>A</v>
          </cell>
          <cell r="J4934">
            <v>6</v>
          </cell>
          <cell r="K4934" t="str">
            <v>MH1JM3116JK851270</v>
          </cell>
          <cell r="L4934" t="str">
            <v>JM31E1849230</v>
          </cell>
          <cell r="M4934" t="str">
            <v>HONDA</v>
          </cell>
          <cell r="N4934" t="str">
            <v>SCOOPY</v>
          </cell>
          <cell r="O4934" t="str">
            <v>MERAH HITAM</v>
          </cell>
          <cell r="P4934" t="str">
            <v>JG</v>
          </cell>
          <cell r="Q4934" t="str">
            <v>BELUM JTO</v>
          </cell>
          <cell r="R4934">
            <v>3</v>
          </cell>
          <cell r="S4934">
            <v>18</v>
          </cell>
        </row>
        <row r="4935">
          <cell r="D4935" t="str">
            <v>TP-25-F0000568</v>
          </cell>
          <cell r="E4935" t="str">
            <v>MUHAMAD IHSAN</v>
          </cell>
          <cell r="F4935" t="str">
            <v>BP 3149 WT</v>
          </cell>
          <cell r="G4935" t="str">
            <v>C0</v>
          </cell>
          <cell r="H4935" t="str">
            <v>02.REY</v>
          </cell>
          <cell r="I4935" t="str">
            <v>A</v>
          </cell>
          <cell r="J4935">
            <v>7</v>
          </cell>
          <cell r="K4935" t="str">
            <v>MH1JBG112EK157369</v>
          </cell>
          <cell r="L4935" t="str">
            <v>JBG1E1157089</v>
          </cell>
          <cell r="M4935" t="str">
            <v>HONDA</v>
          </cell>
          <cell r="N4935" t="str">
            <v>SUPRA</v>
          </cell>
          <cell r="O4935" t="str">
            <v>COKLAT HITAM</v>
          </cell>
          <cell r="P4935" t="str">
            <v>JG</v>
          </cell>
          <cell r="Q4935" t="str">
            <v>BELUM JTO</v>
          </cell>
          <cell r="R4935">
            <v>3</v>
          </cell>
          <cell r="S4935">
            <v>6</v>
          </cell>
        </row>
        <row r="4936">
          <cell r="D4936" t="str">
            <v>TP-25-F0000581</v>
          </cell>
          <cell r="E4936" t="str">
            <v>DWI KURNIAWAN</v>
          </cell>
          <cell r="F4936" t="str">
            <v>BP 2467 BU</v>
          </cell>
          <cell r="G4936" t="str">
            <v>C0</v>
          </cell>
          <cell r="H4936" t="str">
            <v>02.REY</v>
          </cell>
          <cell r="I4936" t="str">
            <v>A</v>
          </cell>
          <cell r="J4936">
            <v>15</v>
          </cell>
          <cell r="K4936" t="str">
            <v>MH1KD111XJK048311</v>
          </cell>
          <cell r="L4936" t="str">
            <v>KD11E1047099</v>
          </cell>
          <cell r="M4936" t="str">
            <v>HONDA</v>
          </cell>
          <cell r="N4936" t="str">
            <v>CRF</v>
          </cell>
          <cell r="O4936" t="str">
            <v>HITAM</v>
          </cell>
          <cell r="P4936" t="str">
            <v>JG</v>
          </cell>
          <cell r="Q4936" t="str">
            <v>BELUM JTO</v>
          </cell>
          <cell r="R4936">
            <v>3</v>
          </cell>
          <cell r="S4936">
            <v>24</v>
          </cell>
        </row>
        <row r="4937">
          <cell r="D4937" t="str">
            <v>TP-25-F0000583</v>
          </cell>
          <cell r="E4937" t="str">
            <v>SUNARDI</v>
          </cell>
          <cell r="F4937" t="str">
            <v>BP 3164 IW</v>
          </cell>
          <cell r="G4937" t="str">
            <v>C0</v>
          </cell>
          <cell r="H4937" t="str">
            <v>14.CALL CENTER</v>
          </cell>
          <cell r="I4937" t="str">
            <v>A</v>
          </cell>
          <cell r="J4937">
            <v>16</v>
          </cell>
          <cell r="K4937" t="str">
            <v>MH1KF4110JK209308</v>
          </cell>
          <cell r="L4937" t="str">
            <v>KF41E1210075</v>
          </cell>
          <cell r="M4937" t="str">
            <v>HONDA</v>
          </cell>
          <cell r="N4937" t="str">
            <v>VARIO</v>
          </cell>
          <cell r="O4937" t="str">
            <v>PUTIH</v>
          </cell>
          <cell r="P4937" t="str">
            <v>JG</v>
          </cell>
          <cell r="Q4937" t="str">
            <v>BELUM JTO</v>
          </cell>
          <cell r="R4937">
            <v>3</v>
          </cell>
          <cell r="S4937">
            <v>24</v>
          </cell>
        </row>
        <row r="4938">
          <cell r="D4938" t="str">
            <v>TP-25-F0000586</v>
          </cell>
          <cell r="E4938" t="str">
            <v>SHAKTI WICAKSANA</v>
          </cell>
          <cell r="F4938" t="str">
            <v>BP 2107 BI</v>
          </cell>
          <cell r="G4938" t="str">
            <v>C0</v>
          </cell>
          <cell r="H4938" t="str">
            <v>01.SYAMSURI</v>
          </cell>
          <cell r="I4938" t="str">
            <v>A</v>
          </cell>
          <cell r="J4938">
            <v>18</v>
          </cell>
          <cell r="K4938" t="str">
            <v>MH1JM5122NK277826</v>
          </cell>
          <cell r="L4938" t="str">
            <v>JM51E2277054</v>
          </cell>
          <cell r="M4938" t="str">
            <v>HONDA</v>
          </cell>
          <cell r="N4938" t="str">
            <v>VARIO</v>
          </cell>
          <cell r="O4938" t="str">
            <v>BIRU</v>
          </cell>
          <cell r="P4938" t="str">
            <v>JG</v>
          </cell>
          <cell r="Q4938" t="str">
            <v>BELUM JTO</v>
          </cell>
          <cell r="R4938">
            <v>3</v>
          </cell>
          <cell r="S4938">
            <v>12</v>
          </cell>
        </row>
        <row r="4939">
          <cell r="D4939" t="str">
            <v>TP-25-F0000588</v>
          </cell>
          <cell r="E4939" t="str">
            <v>AIDA</v>
          </cell>
          <cell r="F4939" t="str">
            <v>BP 3035 PP</v>
          </cell>
          <cell r="G4939" t="str">
            <v>C0</v>
          </cell>
          <cell r="H4939" t="str">
            <v>14.CALL CENTER</v>
          </cell>
          <cell r="I4939" t="str">
            <v>A</v>
          </cell>
          <cell r="J4939">
            <v>18</v>
          </cell>
          <cell r="K4939" t="str">
            <v>MH1JMB113NK045208</v>
          </cell>
          <cell r="L4939" t="str">
            <v>JMB1E1045099</v>
          </cell>
          <cell r="M4939" t="str">
            <v>HONDA</v>
          </cell>
          <cell r="N4939" t="str">
            <v>GENIO</v>
          </cell>
          <cell r="O4939" t="str">
            <v>HITAM</v>
          </cell>
          <cell r="P4939" t="str">
            <v>JG</v>
          </cell>
          <cell r="Q4939" t="str">
            <v>BELUM JTO</v>
          </cell>
          <cell r="R4939">
            <v>3</v>
          </cell>
          <cell r="S4939">
            <v>18</v>
          </cell>
        </row>
        <row r="4940">
          <cell r="D4940" t="str">
            <v>TP-25-F0000613</v>
          </cell>
          <cell r="E4940" t="str">
            <v>MUNSON LUMBAN TOBING</v>
          </cell>
          <cell r="F4940" t="str">
            <v>BP 3161 JB</v>
          </cell>
          <cell r="G4940" t="str">
            <v>C0</v>
          </cell>
          <cell r="H4940" t="str">
            <v>02.REY</v>
          </cell>
          <cell r="I4940" t="str">
            <v>A</v>
          </cell>
          <cell r="J4940">
            <v>1</v>
          </cell>
          <cell r="K4940" t="str">
            <v>MH1JM811XLK217170</v>
          </cell>
          <cell r="L4940" t="str">
            <v>JM81E1219104</v>
          </cell>
          <cell r="M4940" t="str">
            <v>HONDA</v>
          </cell>
          <cell r="N4940" t="str">
            <v>BEAT</v>
          </cell>
          <cell r="O4940" t="str">
            <v>MERAH - HITAM</v>
          </cell>
          <cell r="P4940" t="str">
            <v>JG</v>
          </cell>
          <cell r="Q4940" t="str">
            <v>GAGAL BAYAR</v>
          </cell>
          <cell r="R4940">
            <v>2</v>
          </cell>
          <cell r="S4940">
            <v>24</v>
          </cell>
        </row>
        <row r="4941">
          <cell r="D4941" t="str">
            <v>TP-25-F0000622</v>
          </cell>
          <cell r="E4941" t="str">
            <v>JULIANA</v>
          </cell>
          <cell r="F4941" t="str">
            <v>BP 2457 UB</v>
          </cell>
          <cell r="G4941" t="str">
            <v>C0</v>
          </cell>
          <cell r="H4941" t="str">
            <v>01.SYAMSURI</v>
          </cell>
          <cell r="I4941" t="str">
            <v/>
          </cell>
          <cell r="J4941">
            <v>4</v>
          </cell>
          <cell r="K4941" t="str">
            <v>MH1JM511XKK358057</v>
          </cell>
          <cell r="L4941" t="str">
            <v>JM51E1357649</v>
          </cell>
          <cell r="M4941" t="str">
            <v>HONDA</v>
          </cell>
          <cell r="N4941" t="str">
            <v>VARIO</v>
          </cell>
          <cell r="O4941" t="str">
            <v>BIRU</v>
          </cell>
          <cell r="P4941" t="str">
            <v>JG</v>
          </cell>
          <cell r="Q4941" t="str">
            <v>GAGAL BAYAR</v>
          </cell>
          <cell r="R4941">
            <v>2</v>
          </cell>
          <cell r="S4941">
            <v>24</v>
          </cell>
        </row>
        <row r="4942">
          <cell r="D4942" t="str">
            <v>TP-25-F0000625</v>
          </cell>
          <cell r="E4942" t="str">
            <v>NURMA YURIZA</v>
          </cell>
          <cell r="F4942" t="str">
            <v>BP 2705 GW</v>
          </cell>
          <cell r="G4942" t="str">
            <v>C0</v>
          </cell>
          <cell r="H4942" t="str">
            <v>14.CALL CENTER</v>
          </cell>
          <cell r="I4942" t="str">
            <v/>
          </cell>
          <cell r="J4942">
            <v>8</v>
          </cell>
          <cell r="K4942" t="str">
            <v>MH1JM3119JK657056</v>
          </cell>
          <cell r="L4942" t="str">
            <v>JM31E1653500</v>
          </cell>
          <cell r="M4942" t="str">
            <v>HONDA</v>
          </cell>
          <cell r="N4942" t="str">
            <v>SCOOPY</v>
          </cell>
          <cell r="O4942" t="str">
            <v>PUITH HITAM</v>
          </cell>
          <cell r="P4942" t="str">
            <v>JG</v>
          </cell>
          <cell r="Q4942" t="str">
            <v>BELUM JTO</v>
          </cell>
          <cell r="R4942">
            <v>2</v>
          </cell>
          <cell r="S4942">
            <v>12</v>
          </cell>
        </row>
        <row r="4943">
          <cell r="D4943" t="str">
            <v>TP-25-F0000634</v>
          </cell>
          <cell r="E4943" t="str">
            <v>MARZUKI</v>
          </cell>
          <cell r="F4943" t="str">
            <v>BP 2905 GW</v>
          </cell>
          <cell r="G4943" t="str">
            <v>C0</v>
          </cell>
          <cell r="H4943" t="str">
            <v>14.CALL CENTER</v>
          </cell>
          <cell r="I4943" t="str">
            <v/>
          </cell>
          <cell r="J4943">
            <v>10</v>
          </cell>
          <cell r="K4943" t="str">
            <v>MH1KF2212JK006844</v>
          </cell>
          <cell r="L4943" t="str">
            <v>KF22E1006850</v>
          </cell>
          <cell r="M4943" t="str">
            <v>HONDA</v>
          </cell>
          <cell r="N4943" t="str">
            <v>PCX</v>
          </cell>
          <cell r="O4943" t="str">
            <v>MERAH</v>
          </cell>
          <cell r="P4943" t="str">
            <v>JG</v>
          </cell>
          <cell r="Q4943" t="str">
            <v>BELUM JTO</v>
          </cell>
          <cell r="R4943">
            <v>2</v>
          </cell>
          <cell r="S4943">
            <v>24</v>
          </cell>
        </row>
        <row r="4944">
          <cell r="D4944" t="str">
            <v>TP-25-F0000636</v>
          </cell>
          <cell r="E4944" t="str">
            <v>TRI AGUSTINA RAHAYU</v>
          </cell>
          <cell r="F4944" t="str">
            <v>BP 3930 JB</v>
          </cell>
          <cell r="G4944" t="str">
            <v>C0</v>
          </cell>
          <cell r="H4944" t="str">
            <v>01.SYAMSURI</v>
          </cell>
          <cell r="I4944" t="str">
            <v/>
          </cell>
          <cell r="J4944">
            <v>11</v>
          </cell>
          <cell r="K4944" t="str">
            <v>MH1JM0214MK100346</v>
          </cell>
          <cell r="L4944" t="str">
            <v>JM02E1100358</v>
          </cell>
          <cell r="M4944" t="str">
            <v>HONDA</v>
          </cell>
          <cell r="N4944" t="str">
            <v>SCOOPY</v>
          </cell>
          <cell r="O4944" t="str">
            <v>MERAH</v>
          </cell>
          <cell r="P4944" t="str">
            <v>JG</v>
          </cell>
          <cell r="Q4944" t="str">
            <v>BELUM JTO</v>
          </cell>
          <cell r="R4944">
            <v>2</v>
          </cell>
          <cell r="S4944">
            <v>24</v>
          </cell>
        </row>
        <row r="4945">
          <cell r="D4945" t="str">
            <v>TP-25-F0000639</v>
          </cell>
          <cell r="E4945" t="str">
            <v>RISMA NOVELLIA</v>
          </cell>
          <cell r="F4945" t="str">
            <v>BP 1318 YD</v>
          </cell>
          <cell r="G4945" t="str">
            <v>C0</v>
          </cell>
          <cell r="H4945" t="str">
            <v>14.CALL CENTER</v>
          </cell>
          <cell r="I4945" t="str">
            <v/>
          </cell>
          <cell r="J4945">
            <v>11</v>
          </cell>
          <cell r="K4945" t="str">
            <v>MHRGD38304J004765</v>
          </cell>
          <cell r="L4945" t="str">
            <v>L15A41049353</v>
          </cell>
          <cell r="M4945" t="str">
            <v>HONDA</v>
          </cell>
          <cell r="N4945" t="str">
            <v>JAZZ GD3 1.5</v>
          </cell>
          <cell r="O4945" t="str">
            <v>MERAH MUDA METALIK</v>
          </cell>
          <cell r="P4945" t="str">
            <v>JG</v>
          </cell>
          <cell r="Q4945" t="str">
            <v>BELUM JTO</v>
          </cell>
          <cell r="R4945">
            <v>2</v>
          </cell>
          <cell r="S4945">
            <v>24</v>
          </cell>
        </row>
        <row r="4946">
          <cell r="D4946" t="str">
            <v>TP-25-F0000645</v>
          </cell>
          <cell r="E4946" t="str">
            <v>INDRAWATI</v>
          </cell>
          <cell r="F4946" t="str">
            <v>BP 5000 TK</v>
          </cell>
          <cell r="G4946" t="str">
            <v>C0</v>
          </cell>
          <cell r="H4946" t="str">
            <v>14.CALL CENTER</v>
          </cell>
          <cell r="I4946" t="str">
            <v/>
          </cell>
          <cell r="J4946">
            <v>17</v>
          </cell>
          <cell r="K4946" t="str">
            <v>MH3SG3190KK683945</v>
          </cell>
          <cell r="L4946" t="str">
            <v>G3E4E1595010</v>
          </cell>
          <cell r="M4946" t="str">
            <v>YAMAHA</v>
          </cell>
          <cell r="N4946" t="str">
            <v>NMAX</v>
          </cell>
          <cell r="O4946" t="str">
            <v>HITAM</v>
          </cell>
          <cell r="P4946" t="str">
            <v>JG</v>
          </cell>
          <cell r="Q4946" t="str">
            <v>BELUM JTO</v>
          </cell>
          <cell r="R4946">
            <v>2</v>
          </cell>
          <cell r="S4946">
            <v>12</v>
          </cell>
        </row>
        <row r="4947">
          <cell r="D4947" t="str">
            <v>TP-25-F0000654</v>
          </cell>
          <cell r="E4947" t="str">
            <v>MULIANI</v>
          </cell>
          <cell r="F4947" t="str">
            <v>BP 3529 WP</v>
          </cell>
          <cell r="G4947" t="str">
            <v>C0</v>
          </cell>
          <cell r="H4947" t="str">
            <v>14.CALL CENTER</v>
          </cell>
          <cell r="I4947" t="str">
            <v/>
          </cell>
          <cell r="J4947">
            <v>22</v>
          </cell>
          <cell r="K4947" t="str">
            <v>MH1JFF116DK147229</v>
          </cell>
          <cell r="L4947" t="str">
            <v>JFF1E1147544</v>
          </cell>
          <cell r="M4947" t="str">
            <v>HONDA</v>
          </cell>
          <cell r="N4947" t="str">
            <v>VARIO 125</v>
          </cell>
          <cell r="O4947" t="str">
            <v>BIRU</v>
          </cell>
          <cell r="P4947" t="str">
            <v>JG</v>
          </cell>
          <cell r="Q4947" t="str">
            <v>BELUM JTO</v>
          </cell>
          <cell r="R4947">
            <v>2</v>
          </cell>
          <cell r="S4947">
            <v>18</v>
          </cell>
        </row>
        <row r="4948">
          <cell r="D4948" t="str">
            <v>TP-25-F0000656</v>
          </cell>
          <cell r="E4948" t="str">
            <v>SAIFUL ULUM</v>
          </cell>
          <cell r="F4948" t="str">
            <v>BP 3172 PI</v>
          </cell>
          <cell r="G4948" t="str">
            <v>C0</v>
          </cell>
          <cell r="H4948" t="str">
            <v>01.SYAMSURI</v>
          </cell>
          <cell r="I4948" t="str">
            <v/>
          </cell>
          <cell r="J4948">
            <v>20</v>
          </cell>
          <cell r="K4948" t="str">
            <v>MH1JM0215MK067437</v>
          </cell>
          <cell r="L4948" t="str">
            <v>JM02E1067171</v>
          </cell>
          <cell r="M4948" t="str">
            <v>HONDA</v>
          </cell>
          <cell r="N4948" t="str">
            <v>SCOOPY FI</v>
          </cell>
          <cell r="O4948" t="str">
            <v>HITAM</v>
          </cell>
          <cell r="P4948" t="str">
            <v>JG</v>
          </cell>
          <cell r="Q4948" t="str">
            <v>BELUM JTO</v>
          </cell>
          <cell r="R4948">
            <v>2</v>
          </cell>
          <cell r="S4948">
            <v>24</v>
          </cell>
        </row>
        <row r="4949">
          <cell r="D4949" t="str">
            <v>TP-25-F0000659</v>
          </cell>
          <cell r="E4949" t="str">
            <v>TOMI SARIADI</v>
          </cell>
          <cell r="F4949" t="str">
            <v>BP 3876 WW</v>
          </cell>
          <cell r="G4949" t="str">
            <v>C0</v>
          </cell>
          <cell r="H4949" t="str">
            <v>14.CALL CENTER</v>
          </cell>
          <cell r="I4949" t="str">
            <v/>
          </cell>
          <cell r="J4949">
            <v>22</v>
          </cell>
          <cell r="K4949" t="str">
            <v>MH1JM0312PK285662</v>
          </cell>
          <cell r="L4949" t="str">
            <v>JM03E1278591</v>
          </cell>
          <cell r="M4949" t="str">
            <v>HONDA</v>
          </cell>
          <cell r="N4949" t="str">
            <v>SCOOPY</v>
          </cell>
          <cell r="O4949" t="str">
            <v>HITAM MERAH</v>
          </cell>
          <cell r="P4949" t="str">
            <v>JG</v>
          </cell>
          <cell r="Q4949" t="str">
            <v>BELUM JTO</v>
          </cell>
          <cell r="R4949">
            <v>2</v>
          </cell>
          <cell r="S4949">
            <v>24</v>
          </cell>
        </row>
        <row r="4950">
          <cell r="D4950" t="str">
            <v>TP-25-F0000691</v>
          </cell>
          <cell r="E4950" t="str">
            <v>JOESRIYANDI</v>
          </cell>
          <cell r="F4950" t="str">
            <v>BP 3649 BS</v>
          </cell>
          <cell r="G4950" t="str">
            <v>C0</v>
          </cell>
          <cell r="H4950" t="str">
            <v>14.CALL CENTER</v>
          </cell>
          <cell r="I4950" t="str">
            <v/>
          </cell>
          <cell r="J4950">
            <v>7</v>
          </cell>
          <cell r="K4950" t="str">
            <v>MH1JM0418PK310949</v>
          </cell>
          <cell r="L4950" t="str">
            <v>JM04E1311012</v>
          </cell>
          <cell r="M4950" t="str">
            <v>HONDA</v>
          </cell>
          <cell r="N4950" t="str">
            <v>SCOOPY</v>
          </cell>
          <cell r="O4950" t="str">
            <v>PUTUH</v>
          </cell>
          <cell r="P4950" t="str">
            <v>JG</v>
          </cell>
          <cell r="Q4950" t="str">
            <v>BELUM JTO</v>
          </cell>
          <cell r="R4950">
            <v>1</v>
          </cell>
          <cell r="S4950">
            <v>18</v>
          </cell>
        </row>
        <row r="4951">
          <cell r="D4951" t="str">
            <v>TP-25-F0000693</v>
          </cell>
          <cell r="E4951" t="str">
            <v>PRAS MON ANAND</v>
          </cell>
          <cell r="F4951" t="str">
            <v>BP 3552 PI</v>
          </cell>
          <cell r="G4951" t="str">
            <v>C0</v>
          </cell>
          <cell r="H4951" t="str">
            <v>14.CALL CENTER</v>
          </cell>
          <cell r="I4951" t="str">
            <v/>
          </cell>
          <cell r="J4951">
            <v>7</v>
          </cell>
          <cell r="K4951" t="str">
            <v>MH1KF412XMK148594</v>
          </cell>
          <cell r="L4951" t="str">
            <v>KF41E2152247</v>
          </cell>
          <cell r="M4951" t="str">
            <v>HONDA</v>
          </cell>
          <cell r="N4951" t="str">
            <v>VARIO</v>
          </cell>
          <cell r="O4951" t="str">
            <v>PUTIH MERAH</v>
          </cell>
          <cell r="P4951" t="str">
            <v>JG</v>
          </cell>
          <cell r="Q4951" t="str">
            <v>BELUM JTO</v>
          </cell>
          <cell r="R4951">
            <v>1</v>
          </cell>
          <cell r="S4951">
            <v>24</v>
          </cell>
        </row>
        <row r="4952">
          <cell r="D4952" t="str">
            <v>TP-25-F0000708</v>
          </cell>
          <cell r="E4952" t="str">
            <v>MUHAMMAD EFENDI</v>
          </cell>
          <cell r="F4952" t="str">
            <v>BP 2767 OW</v>
          </cell>
          <cell r="G4952" t="str">
            <v>C0</v>
          </cell>
          <cell r="H4952" t="str">
            <v>14.CALL CENTER</v>
          </cell>
          <cell r="I4952" t="str">
            <v/>
          </cell>
          <cell r="J4952">
            <v>14</v>
          </cell>
          <cell r="K4952" t="str">
            <v>MH1KC9219KK037074</v>
          </cell>
          <cell r="L4952" t="str">
            <v>KC92E1034666</v>
          </cell>
          <cell r="M4952" t="str">
            <v>HONDA</v>
          </cell>
          <cell r="N4952" t="str">
            <v>CBR</v>
          </cell>
          <cell r="O4952" t="str">
            <v>HITAM MERAH</v>
          </cell>
          <cell r="P4952" t="str">
            <v>JG</v>
          </cell>
          <cell r="Q4952" t="str">
            <v>BELUM JTO</v>
          </cell>
          <cell r="R4952">
            <v>1</v>
          </cell>
          <cell r="S4952">
            <v>24</v>
          </cell>
        </row>
        <row r="4953">
          <cell r="D4953" t="str">
            <v>TP-25-F0000715</v>
          </cell>
          <cell r="E4953" t="str">
            <v>MARLIS HADIA</v>
          </cell>
          <cell r="F4953" t="str">
            <v>BP 3924 AW</v>
          </cell>
          <cell r="G4953" t="str">
            <v>C0</v>
          </cell>
          <cell r="H4953" t="str">
            <v>14.CALL CENTER</v>
          </cell>
          <cell r="I4953" t="str">
            <v/>
          </cell>
          <cell r="J4953">
            <v>15</v>
          </cell>
          <cell r="K4953" t="str">
            <v>MH1JM1114HK199554</v>
          </cell>
          <cell r="L4953" t="str">
            <v>JM11E1192112</v>
          </cell>
          <cell r="M4953" t="str">
            <v>HONDA</v>
          </cell>
          <cell r="N4953" t="str">
            <v>BEAT</v>
          </cell>
          <cell r="O4953" t="str">
            <v>MAGENTA HITAM</v>
          </cell>
          <cell r="P4953" t="str">
            <v>JG</v>
          </cell>
          <cell r="Q4953" t="str">
            <v>BELUM JTO</v>
          </cell>
          <cell r="R4953">
            <v>1</v>
          </cell>
          <cell r="S4953">
            <v>24</v>
          </cell>
        </row>
        <row r="4954">
          <cell r="D4954" t="str">
            <v>TP-25-F0000717</v>
          </cell>
          <cell r="E4954" t="str">
            <v>SHARUDDIN</v>
          </cell>
          <cell r="F4954" t="str">
            <v>BP 3947 PM</v>
          </cell>
          <cell r="G4954" t="str">
            <v>C0</v>
          </cell>
          <cell r="H4954" t="str">
            <v>14.CALL CENTER</v>
          </cell>
          <cell r="I4954" t="str">
            <v/>
          </cell>
          <cell r="J4954">
            <v>15</v>
          </cell>
          <cell r="K4954" t="str">
            <v>MH1JM7113NK216567</v>
          </cell>
          <cell r="L4954" t="str">
            <v>JM71E1216291</v>
          </cell>
          <cell r="M4954" t="str">
            <v>HONDA</v>
          </cell>
          <cell r="N4954" t="str">
            <v>GENIO</v>
          </cell>
          <cell r="O4954" t="str">
            <v>MERAH</v>
          </cell>
          <cell r="P4954" t="str">
            <v>JG</v>
          </cell>
          <cell r="Q4954" t="str">
            <v>BELUM JTO</v>
          </cell>
          <cell r="R4954">
            <v>1</v>
          </cell>
          <cell r="S4954">
            <v>24</v>
          </cell>
        </row>
        <row r="4955">
          <cell r="D4955" t="str">
            <v>TP-25-F0000721</v>
          </cell>
          <cell r="E4955" t="str">
            <v>RIDWAN TUSHERON</v>
          </cell>
          <cell r="F4955" t="str">
            <v>BP 2963 BS</v>
          </cell>
          <cell r="G4955" t="str">
            <v>C0</v>
          </cell>
          <cell r="H4955" t="str">
            <v>14.CALL CENTER</v>
          </cell>
          <cell r="I4955" t="str">
            <v/>
          </cell>
          <cell r="J4955">
            <v>16</v>
          </cell>
          <cell r="K4955" t="str">
            <v>MH1KD1118PK364203</v>
          </cell>
          <cell r="L4955" t="str">
            <v>KD11E1363225</v>
          </cell>
          <cell r="M4955" t="str">
            <v>HONDA</v>
          </cell>
          <cell r="N4955" t="str">
            <v>CRF 150</v>
          </cell>
          <cell r="O4955" t="str">
            <v>HITAM</v>
          </cell>
          <cell r="P4955" t="str">
            <v>JG</v>
          </cell>
          <cell r="Q4955" t="str">
            <v>BELUM JTO</v>
          </cell>
          <cell r="R4955">
            <v>1</v>
          </cell>
          <cell r="S4955">
            <v>24</v>
          </cell>
        </row>
        <row r="4956">
          <cell r="D4956" t="str">
            <v>TP-25-F0000726</v>
          </cell>
          <cell r="E4956" t="str">
            <v>SUGIANTO</v>
          </cell>
          <cell r="F4956" t="str">
            <v>BP 3488 BN</v>
          </cell>
          <cell r="G4956" t="str">
            <v>C0</v>
          </cell>
          <cell r="H4956" t="str">
            <v>14.CALL CENTER</v>
          </cell>
          <cell r="I4956" t="str">
            <v/>
          </cell>
          <cell r="J4956">
            <v>18</v>
          </cell>
          <cell r="K4956" t="str">
            <v>MH1JMA113NK029634</v>
          </cell>
          <cell r="L4956" t="str">
            <v>JMA1E1029584</v>
          </cell>
          <cell r="M4956" t="str">
            <v>HONDA</v>
          </cell>
          <cell r="N4956" t="str">
            <v>GENIO</v>
          </cell>
          <cell r="O4956" t="str">
            <v>HITAM - MERAH</v>
          </cell>
          <cell r="P4956" t="str">
            <v>JG</v>
          </cell>
          <cell r="Q4956" t="str">
            <v>BELUM JTO</v>
          </cell>
          <cell r="R4956">
            <v>1</v>
          </cell>
          <cell r="S4956">
            <v>24</v>
          </cell>
        </row>
        <row r="4957">
          <cell r="D4957" t="str">
            <v>TP-25-F0000730</v>
          </cell>
          <cell r="E4957" t="str">
            <v>SURYANES</v>
          </cell>
          <cell r="F4957" t="str">
            <v>BP 6167 UB</v>
          </cell>
          <cell r="G4957" t="str">
            <v>C0</v>
          </cell>
          <cell r="H4957" t="str">
            <v>14.CALL CENTER</v>
          </cell>
          <cell r="I4957" t="str">
            <v/>
          </cell>
          <cell r="J4957">
            <v>20</v>
          </cell>
          <cell r="K4957" t="str">
            <v>MH1JM0427RK240212</v>
          </cell>
          <cell r="L4957" t="str">
            <v>JM04E2239843</v>
          </cell>
          <cell r="M4957" t="str">
            <v>HONDA</v>
          </cell>
          <cell r="N4957" t="str">
            <v>SCOOPY</v>
          </cell>
          <cell r="O4957" t="str">
            <v>HIJAU</v>
          </cell>
          <cell r="P4957" t="str">
            <v>JG</v>
          </cell>
          <cell r="Q4957" t="str">
            <v>BELUM JTO</v>
          </cell>
          <cell r="R4957">
            <v>1</v>
          </cell>
          <cell r="S4957">
            <v>24</v>
          </cell>
        </row>
        <row r="4958">
          <cell r="D4958" t="str">
            <v>BN-24-F0000001</v>
          </cell>
          <cell r="E4958" t="str">
            <v>ROY KAHFI FIRMANSYAH</v>
          </cell>
          <cell r="F4958" t="str">
            <v>BP 6309 CA</v>
          </cell>
          <cell r="G4958" t="str">
            <v>C1</v>
          </cell>
          <cell r="H4958" t="str">
            <v>DOKA</v>
          </cell>
          <cell r="I4958" t="str">
            <v/>
          </cell>
          <cell r="J4958">
            <v>3</v>
          </cell>
          <cell r="K4958" t="str">
            <v>MJAC12LC2PJ200905</v>
          </cell>
          <cell r="L4958" t="str">
            <v>BJ154QMI5A13603746</v>
          </cell>
          <cell r="M4958" t="str">
            <v>BENELLI</v>
          </cell>
          <cell r="N4958" t="str">
            <v>PANAREA 125</v>
          </cell>
          <cell r="O4958" t="str">
            <v>KUNING</v>
          </cell>
          <cell r="P4958" t="str">
            <v>JG</v>
          </cell>
          <cell r="Q4958" t="str">
            <v>GAGAL BAYAR</v>
          </cell>
          <cell r="R4958">
            <v>21</v>
          </cell>
          <cell r="S4958">
            <v>24</v>
          </cell>
        </row>
        <row r="4959">
          <cell r="D4959" t="str">
            <v>OD-23-F0001110</v>
          </cell>
          <cell r="E4959" t="str">
            <v>ADI SANTOSA</v>
          </cell>
          <cell r="F4959" t="str">
            <v>BP 3174 GQ</v>
          </cell>
          <cell r="G4959" t="str">
            <v>New C1</v>
          </cell>
          <cell r="H4959" t="str">
            <v>DOKA</v>
          </cell>
          <cell r="I4959" t="str">
            <v/>
          </cell>
          <cell r="J4959">
            <v>18</v>
          </cell>
          <cell r="K4959" t="str">
            <v>MH1JFC115CK119872</v>
          </cell>
          <cell r="L4959" t="str">
            <v>JFC1E1114242</v>
          </cell>
          <cell r="M4959" t="str">
            <v>HONDA</v>
          </cell>
          <cell r="N4959" t="str">
            <v>VARIO</v>
          </cell>
          <cell r="O4959" t="str">
            <v>UNGU</v>
          </cell>
          <cell r="P4959" t="str">
            <v>JG</v>
          </cell>
          <cell r="Q4959" t="str">
            <v>GAGAL BAYAR</v>
          </cell>
          <cell r="R4959">
            <v>24</v>
          </cell>
          <cell r="S4959">
            <v>24</v>
          </cell>
        </row>
        <row r="4960">
          <cell r="D4960" t="str">
            <v>OD-24-F0000521</v>
          </cell>
          <cell r="E4960" t="str">
            <v>DONI</v>
          </cell>
          <cell r="F4960" t="str">
            <v>BP 5032 QM</v>
          </cell>
          <cell r="G4960" t="str">
            <v>C1</v>
          </cell>
          <cell r="H4960" t="str">
            <v>DOKA</v>
          </cell>
          <cell r="I4960" t="str">
            <v/>
          </cell>
          <cell r="J4960">
            <v>16</v>
          </cell>
          <cell r="K4960" t="str">
            <v>MH3SG3190JK321825</v>
          </cell>
          <cell r="L4960" t="str">
            <v>G3E4E1113433</v>
          </cell>
          <cell r="M4960" t="str">
            <v>YAMAHA</v>
          </cell>
          <cell r="N4960" t="str">
            <v>NMAX</v>
          </cell>
          <cell r="O4960" t="str">
            <v>PUTIH</v>
          </cell>
          <cell r="P4960" t="str">
            <v>JG</v>
          </cell>
          <cell r="Q4960" t="str">
            <v>GAGAL BAYAR</v>
          </cell>
          <cell r="R4960">
            <v>20</v>
          </cell>
          <cell r="S4960">
            <v>24</v>
          </cell>
        </row>
        <row r="4961">
          <cell r="D4961" t="str">
            <v>OD-24-F0001099</v>
          </cell>
          <cell r="E4961" t="str">
            <v>ISKANDAR</v>
          </cell>
          <cell r="F4961" t="str">
            <v>BP 6825 FO</v>
          </cell>
          <cell r="G4961" t="str">
            <v>C1</v>
          </cell>
          <cell r="H4961" t="str">
            <v>DOKA</v>
          </cell>
          <cell r="I4961" t="str">
            <v/>
          </cell>
          <cell r="J4961">
            <v>22</v>
          </cell>
          <cell r="K4961" t="str">
            <v>MH4KR150PDKP45751</v>
          </cell>
          <cell r="L4961" t="str">
            <v>KR150KEPB7127</v>
          </cell>
          <cell r="M4961" t="str">
            <v>KAWASAKI</v>
          </cell>
          <cell r="N4961" t="str">
            <v>NINJA RR</v>
          </cell>
          <cell r="O4961" t="str">
            <v>MERAH</v>
          </cell>
          <cell r="P4961" t="str">
            <v>JG</v>
          </cell>
          <cell r="Q4961" t="str">
            <v>GAGAL BAYAR</v>
          </cell>
          <cell r="R4961">
            <v>18</v>
          </cell>
          <cell r="S4961">
            <v>24</v>
          </cell>
        </row>
        <row r="4962">
          <cell r="D4962" t="str">
            <v>OD-24-F0001294</v>
          </cell>
          <cell r="E4962" t="str">
            <v>ADI PRIYONO</v>
          </cell>
          <cell r="F4962" t="str">
            <v>BP 2579 FU</v>
          </cell>
          <cell r="G4962" t="str">
            <v>C1</v>
          </cell>
          <cell r="H4962" t="str">
            <v>TALENTA S</v>
          </cell>
          <cell r="I4962" t="str">
            <v/>
          </cell>
          <cell r="J4962">
            <v>13</v>
          </cell>
          <cell r="K4962" t="str">
            <v>MH1KF4113KK817891</v>
          </cell>
          <cell r="L4962" t="str">
            <v>KF41E1820373</v>
          </cell>
          <cell r="M4962" t="str">
            <v>HONDA</v>
          </cell>
          <cell r="N4962" t="str">
            <v>VARIO</v>
          </cell>
          <cell r="O4962" t="str">
            <v>BIRU</v>
          </cell>
          <cell r="P4962" t="str">
            <v>JG</v>
          </cell>
          <cell r="Q4962" t="str">
            <v>GAGAL BAYAR</v>
          </cell>
          <cell r="R4962">
            <v>17</v>
          </cell>
          <cell r="S4962">
            <v>24</v>
          </cell>
        </row>
        <row r="4963">
          <cell r="D4963" t="str">
            <v>OD-24-F0000753</v>
          </cell>
          <cell r="E4963" t="str">
            <v>SAPRIANTO</v>
          </cell>
          <cell r="F4963" t="str">
            <v>BP 2726 HO</v>
          </cell>
          <cell r="G4963" t="str">
            <v>C1</v>
          </cell>
          <cell r="H4963" t="str">
            <v>TALENTA S</v>
          </cell>
          <cell r="I4963" t="str">
            <v/>
          </cell>
          <cell r="J4963">
            <v>15</v>
          </cell>
          <cell r="K4963" t="str">
            <v>MH1JM1117JK853095</v>
          </cell>
          <cell r="L4963" t="str">
            <v>JM11E1836119</v>
          </cell>
          <cell r="M4963" t="str">
            <v>HONDA</v>
          </cell>
          <cell r="N4963" t="str">
            <v>BEAT</v>
          </cell>
          <cell r="O4963" t="str">
            <v>BIRU PUTIH</v>
          </cell>
          <cell r="P4963" t="str">
            <v>JG</v>
          </cell>
          <cell r="Q4963" t="str">
            <v>GAGAL BAYAR</v>
          </cell>
          <cell r="R4963">
            <v>19</v>
          </cell>
          <cell r="S4963">
            <v>24</v>
          </cell>
        </row>
        <row r="4964">
          <cell r="D4964" t="str">
            <v>OD-24-F0001456</v>
          </cell>
          <cell r="E4964" t="str">
            <v>LARASATI</v>
          </cell>
          <cell r="F4964" t="str">
            <v>BP 3995 UE</v>
          </cell>
          <cell r="G4964" t="str">
            <v>C1</v>
          </cell>
          <cell r="H4964" t="str">
            <v>MARTIN</v>
          </cell>
          <cell r="I4964" t="str">
            <v/>
          </cell>
          <cell r="J4964">
            <v>7</v>
          </cell>
          <cell r="K4964" t="str">
            <v>MH1JM9116MK392930</v>
          </cell>
          <cell r="L4964" t="str">
            <v>JM91E1394320</v>
          </cell>
          <cell r="M4964" t="str">
            <v>HONDA</v>
          </cell>
          <cell r="N4964" t="str">
            <v>BEAT</v>
          </cell>
          <cell r="O4964" t="str">
            <v>HITAM</v>
          </cell>
          <cell r="P4964" t="str">
            <v>JG</v>
          </cell>
          <cell r="Q4964" t="str">
            <v>PARTIAL</v>
          </cell>
          <cell r="R4964">
            <v>16</v>
          </cell>
          <cell r="S4964">
            <v>18</v>
          </cell>
        </row>
        <row r="4965">
          <cell r="D4965" t="str">
            <v>OD-24-F0001353</v>
          </cell>
          <cell r="E4965" t="str">
            <v>HARDIANTO SE</v>
          </cell>
          <cell r="F4965" t="str">
            <v>BP 2749 RJ</v>
          </cell>
          <cell r="G4965" t="str">
            <v>C1</v>
          </cell>
          <cell r="H4965" t="str">
            <v>DOKA</v>
          </cell>
          <cell r="I4965" t="str">
            <v/>
          </cell>
          <cell r="J4965">
            <v>22</v>
          </cell>
          <cell r="K4965" t="str">
            <v>MH1KF0113NK033286</v>
          </cell>
          <cell r="L4965" t="str">
            <v>KF01E1033358</v>
          </cell>
          <cell r="M4965" t="str">
            <v>HONDA</v>
          </cell>
          <cell r="N4965" t="str">
            <v>VARIO</v>
          </cell>
          <cell r="O4965" t="str">
            <v>MERAH</v>
          </cell>
          <cell r="P4965" t="str">
            <v>JG</v>
          </cell>
          <cell r="Q4965" t="str">
            <v>PARTIAL</v>
          </cell>
          <cell r="R4965">
            <v>17</v>
          </cell>
          <cell r="S4965">
            <v>24</v>
          </cell>
        </row>
        <row r="4966">
          <cell r="D4966" t="str">
            <v>OD-24-F0001640</v>
          </cell>
          <cell r="E4966" t="str">
            <v>HABRUL ASHARI GORAT</v>
          </cell>
          <cell r="F4966" t="str">
            <v>BP 3891 RM</v>
          </cell>
          <cell r="G4966" t="str">
            <v>C1</v>
          </cell>
          <cell r="H4966" t="str">
            <v>TALENTA S</v>
          </cell>
          <cell r="I4966" t="str">
            <v/>
          </cell>
          <cell r="J4966">
            <v>18</v>
          </cell>
          <cell r="K4966" t="str">
            <v>MH1JBK110NK826046</v>
          </cell>
          <cell r="L4966" t="str">
            <v>JBK1E1822786</v>
          </cell>
          <cell r="M4966" t="str">
            <v>HONDA</v>
          </cell>
          <cell r="N4966" t="str">
            <v>REVO</v>
          </cell>
          <cell r="O4966" t="str">
            <v>HITAM</v>
          </cell>
          <cell r="P4966" t="str">
            <v>JG</v>
          </cell>
          <cell r="Q4966" t="str">
            <v>GAGAL BAYAR</v>
          </cell>
          <cell r="R4966">
            <v>16</v>
          </cell>
          <cell r="S4966">
            <v>24</v>
          </cell>
        </row>
        <row r="4967">
          <cell r="D4967" t="str">
            <v>OD-24-F0000797</v>
          </cell>
          <cell r="E4967" t="str">
            <v>ADIKA TUNGGAL NUGROHO</v>
          </cell>
          <cell r="F4967" t="str">
            <v>BP 5166 QE</v>
          </cell>
          <cell r="G4967" t="str">
            <v>C1</v>
          </cell>
          <cell r="H4967" t="str">
            <v>EVENDI</v>
          </cell>
          <cell r="I4967" t="str">
            <v/>
          </cell>
          <cell r="J4967">
            <v>20</v>
          </cell>
          <cell r="K4967" t="str">
            <v>MH3SE8870HJ016905</v>
          </cell>
          <cell r="L4967" t="str">
            <v>E3R2E1377259</v>
          </cell>
          <cell r="M4967" t="str">
            <v>YAMAHA</v>
          </cell>
          <cell r="N4967" t="str">
            <v>MIO M3</v>
          </cell>
          <cell r="O4967" t="str">
            <v>HITAM</v>
          </cell>
          <cell r="P4967" t="str">
            <v>JG</v>
          </cell>
          <cell r="Q4967" t="str">
            <v>GAGAL BAYAR</v>
          </cell>
          <cell r="R4967">
            <v>19</v>
          </cell>
          <cell r="S4967">
            <v>24</v>
          </cell>
        </row>
        <row r="4968">
          <cell r="D4968" t="str">
            <v>OD-24-F0001162</v>
          </cell>
          <cell r="E4968" t="str">
            <v>RIZKI RAMADHAN SIREGAR</v>
          </cell>
          <cell r="F4968" t="str">
            <v>BP 3569 RF</v>
          </cell>
          <cell r="G4968" t="str">
            <v>C1</v>
          </cell>
          <cell r="H4968" t="str">
            <v>DOKA</v>
          </cell>
          <cell r="I4968" t="str">
            <v/>
          </cell>
          <cell r="J4968">
            <v>1</v>
          </cell>
          <cell r="K4968" t="str">
            <v>MH1JM8214MK418756</v>
          </cell>
          <cell r="L4968" t="str">
            <v>JM82E1416848</v>
          </cell>
          <cell r="M4968" t="str">
            <v>HONDA</v>
          </cell>
          <cell r="N4968" t="str">
            <v>BEAT STREET</v>
          </cell>
          <cell r="O4968" t="str">
            <v>SILVER</v>
          </cell>
          <cell r="P4968" t="str">
            <v>JG</v>
          </cell>
          <cell r="Q4968" t="str">
            <v>PARTIAL</v>
          </cell>
          <cell r="R4968">
            <v>17</v>
          </cell>
          <cell r="S4968">
            <v>24</v>
          </cell>
        </row>
        <row r="4969">
          <cell r="D4969" t="str">
            <v>OD-24-F0001318</v>
          </cell>
          <cell r="E4969" t="str">
            <v>MOHD ROZI SALEH</v>
          </cell>
          <cell r="F4969" t="str">
            <v>BP 5732 IE</v>
          </cell>
          <cell r="G4969" t="str">
            <v>C1</v>
          </cell>
          <cell r="H4969" t="str">
            <v>TALENTA S</v>
          </cell>
          <cell r="I4969" t="str">
            <v/>
          </cell>
          <cell r="J4969">
            <v>16</v>
          </cell>
          <cell r="K4969" t="str">
            <v>MH31UB003CJ026595</v>
          </cell>
          <cell r="L4969" t="str">
            <v>1UB026611</v>
          </cell>
          <cell r="M4969" t="str">
            <v>YAMAHA</v>
          </cell>
          <cell r="N4969" t="str">
            <v>FINO</v>
          </cell>
          <cell r="O4969" t="str">
            <v>MERAH MUDA</v>
          </cell>
          <cell r="P4969" t="str">
            <v>JG</v>
          </cell>
          <cell r="Q4969" t="str">
            <v>GAGAL BAYAR</v>
          </cell>
          <cell r="R4969">
            <v>17</v>
          </cell>
          <cell r="S4969">
            <v>24</v>
          </cell>
        </row>
        <row r="4970">
          <cell r="D4970" t="str">
            <v>OD-24-F0001825</v>
          </cell>
          <cell r="E4970" t="str">
            <v>ABU HASAN</v>
          </cell>
          <cell r="F4970" t="str">
            <v>BP 3465 JU</v>
          </cell>
          <cell r="G4970" t="str">
            <v>C1</v>
          </cell>
          <cell r="H4970" t="str">
            <v>TALENTA S</v>
          </cell>
          <cell r="I4970" t="str">
            <v/>
          </cell>
          <cell r="J4970">
            <v>4</v>
          </cell>
          <cell r="K4970" t="str">
            <v>MH1KB1115LK253799</v>
          </cell>
          <cell r="L4970" t="str">
            <v>KB11E1253292</v>
          </cell>
          <cell r="M4970" t="str">
            <v>HONDA</v>
          </cell>
          <cell r="N4970" t="str">
            <v>SONIC</v>
          </cell>
          <cell r="O4970" t="str">
            <v>HITAM</v>
          </cell>
          <cell r="P4970" t="str">
            <v>JG</v>
          </cell>
          <cell r="Q4970" t="str">
            <v>GAGAL BAYAR</v>
          </cell>
          <cell r="R4970">
            <v>15</v>
          </cell>
          <cell r="S4970">
            <v>18</v>
          </cell>
        </row>
        <row r="4971">
          <cell r="D4971" t="str">
            <v>OD-24-F0001287</v>
          </cell>
          <cell r="E4971" t="str">
            <v>ANDRE</v>
          </cell>
          <cell r="F4971" t="str">
            <v>BP 4917 QO</v>
          </cell>
          <cell r="G4971" t="str">
            <v>C1</v>
          </cell>
          <cell r="H4971" t="str">
            <v>DOKA</v>
          </cell>
          <cell r="I4971" t="str">
            <v/>
          </cell>
          <cell r="J4971">
            <v>11</v>
          </cell>
          <cell r="K4971" t="str">
            <v>MH3SEF310JJ048537</v>
          </cell>
          <cell r="L4971" t="str">
            <v>E31VE0064460</v>
          </cell>
          <cell r="M4971" t="str">
            <v>YAMAHA</v>
          </cell>
          <cell r="N4971" t="str">
            <v>LEXI</v>
          </cell>
          <cell r="O4971" t="str">
            <v>PUTIH</v>
          </cell>
          <cell r="P4971" t="str">
            <v>JG</v>
          </cell>
          <cell r="Q4971" t="str">
            <v>GAGAL BAYAR</v>
          </cell>
          <cell r="R4971">
            <v>17</v>
          </cell>
          <cell r="S4971">
            <v>18</v>
          </cell>
        </row>
        <row r="4972">
          <cell r="D4972" t="str">
            <v>OD-24-F0000728</v>
          </cell>
          <cell r="E4972" t="str">
            <v>SRI WAHYU NINGSIH</v>
          </cell>
          <cell r="F4972" t="str">
            <v>BP 2932 UA</v>
          </cell>
          <cell r="G4972" t="str">
            <v>C1</v>
          </cell>
          <cell r="H4972" t="str">
            <v>MARTIN</v>
          </cell>
          <cell r="I4972" t="str">
            <v/>
          </cell>
          <cell r="J4972">
            <v>14</v>
          </cell>
          <cell r="K4972" t="str">
            <v>MH1JM3132LK593639</v>
          </cell>
          <cell r="L4972" t="str">
            <v>JM31E3590617</v>
          </cell>
          <cell r="M4972" t="str">
            <v>HONDA</v>
          </cell>
          <cell r="N4972" t="str">
            <v>SCOOPY</v>
          </cell>
          <cell r="O4972" t="str">
            <v>HITAM SILVER</v>
          </cell>
          <cell r="P4972" t="str">
            <v>JG</v>
          </cell>
          <cell r="Q4972" t="str">
            <v>GAGAL BAYAR</v>
          </cell>
          <cell r="R4972">
            <v>19</v>
          </cell>
          <cell r="S4972">
            <v>24</v>
          </cell>
        </row>
        <row r="4973">
          <cell r="D4973" t="str">
            <v>OD-24-F0001752</v>
          </cell>
          <cell r="E4973" t="str">
            <v>FEBLI AFRIANTO</v>
          </cell>
          <cell r="F4973" t="str">
            <v>BP 2237 AJ</v>
          </cell>
          <cell r="G4973" t="str">
            <v>C1</v>
          </cell>
          <cell r="H4973" t="str">
            <v>TALENTA S</v>
          </cell>
          <cell r="I4973" t="str">
            <v/>
          </cell>
          <cell r="J4973">
            <v>1</v>
          </cell>
          <cell r="K4973" t="str">
            <v>MH1JBP117KK736627</v>
          </cell>
          <cell r="L4973" t="str">
            <v>JBP1E1736673</v>
          </cell>
          <cell r="M4973" t="str">
            <v>HONDA</v>
          </cell>
          <cell r="N4973" t="str">
            <v>SUPRA X</v>
          </cell>
          <cell r="O4973" t="str">
            <v>HITAM</v>
          </cell>
          <cell r="P4973" t="str">
            <v>JG</v>
          </cell>
          <cell r="Q4973" t="str">
            <v>GAGAL BAYAR</v>
          </cell>
          <cell r="R4973">
            <v>15</v>
          </cell>
          <cell r="S4973">
            <v>24</v>
          </cell>
        </row>
        <row r="4974">
          <cell r="D4974" t="str">
            <v>OD-24-F0001832</v>
          </cell>
          <cell r="E4974" t="str">
            <v>MUGI LESTARI</v>
          </cell>
          <cell r="F4974" t="str">
            <v>BP 4104 QH</v>
          </cell>
          <cell r="G4974" t="str">
            <v>C1</v>
          </cell>
          <cell r="H4974" t="str">
            <v>DOKA</v>
          </cell>
          <cell r="I4974" t="str">
            <v/>
          </cell>
          <cell r="J4974">
            <v>4</v>
          </cell>
          <cell r="K4974" t="str">
            <v>MH3RG4710HK028784</v>
          </cell>
          <cell r="L4974" t="str">
            <v>G3J6E0049540</v>
          </cell>
          <cell r="M4974" t="str">
            <v>YAMAHA</v>
          </cell>
          <cell r="N4974" t="str">
            <v>R15</v>
          </cell>
          <cell r="O4974" t="str">
            <v>HITAM</v>
          </cell>
          <cell r="P4974" t="str">
            <v>JG</v>
          </cell>
          <cell r="Q4974" t="str">
            <v>GAGAL BAYAR</v>
          </cell>
          <cell r="R4974">
            <v>15</v>
          </cell>
          <cell r="S4974">
            <v>24</v>
          </cell>
        </row>
        <row r="4975">
          <cell r="D4975" t="str">
            <v>OD-24-F0002070</v>
          </cell>
          <cell r="E4975" t="str">
            <v>RUGAYA YAKUB</v>
          </cell>
          <cell r="F4975" t="str">
            <v>BP 2522 QS</v>
          </cell>
          <cell r="G4975" t="str">
            <v>C1</v>
          </cell>
          <cell r="H4975" t="str">
            <v>MARTIN</v>
          </cell>
          <cell r="I4975" t="str">
            <v/>
          </cell>
          <cell r="J4975">
            <v>24</v>
          </cell>
          <cell r="K4975" t="str">
            <v>MH1JM0419PK539706</v>
          </cell>
          <cell r="L4975" t="str">
            <v>JM04E1539706</v>
          </cell>
          <cell r="M4975" t="str">
            <v>HONDA</v>
          </cell>
          <cell r="N4975" t="str">
            <v>SCOOPY</v>
          </cell>
          <cell r="O4975" t="str">
            <v>PUTIH</v>
          </cell>
          <cell r="P4975" t="str">
            <v>JG</v>
          </cell>
          <cell r="Q4975" t="str">
            <v>PARTIAL</v>
          </cell>
          <cell r="R4975">
            <v>15</v>
          </cell>
          <cell r="S4975">
            <v>18</v>
          </cell>
        </row>
        <row r="4976">
          <cell r="D4976" t="str">
            <v>OD-24-F0002220</v>
          </cell>
          <cell r="E4976" t="str">
            <v>DONI SAPUTRA</v>
          </cell>
          <cell r="F4976" t="str">
            <v>BP 2163 JB</v>
          </cell>
          <cell r="G4976" t="str">
            <v>New C1</v>
          </cell>
          <cell r="H4976" t="str">
            <v>EVENDI</v>
          </cell>
          <cell r="I4976" t="str">
            <v/>
          </cell>
          <cell r="J4976">
            <v>6</v>
          </cell>
          <cell r="K4976" t="str">
            <v>MH1KD1114LK118047</v>
          </cell>
          <cell r="L4976" t="str">
            <v>KD11E1117343</v>
          </cell>
          <cell r="M4976" t="str">
            <v>HONDA</v>
          </cell>
          <cell r="N4976" t="str">
            <v>CRF 150</v>
          </cell>
          <cell r="O4976" t="str">
            <v>HITAM</v>
          </cell>
          <cell r="P4976" t="str">
            <v>JG</v>
          </cell>
          <cell r="Q4976" t="str">
            <v>GAGAL BAYAR</v>
          </cell>
          <cell r="R4976">
            <v>14</v>
          </cell>
          <cell r="S4976">
            <v>36</v>
          </cell>
        </row>
        <row r="4977">
          <cell r="D4977" t="str">
            <v>OD-24-F0000496</v>
          </cell>
          <cell r="E4977" t="str">
            <v>SUKAMTO</v>
          </cell>
          <cell r="F4977" t="str">
            <v>BP 3487 RF</v>
          </cell>
          <cell r="G4977" t="str">
            <v>New C1</v>
          </cell>
          <cell r="H4977" t="str">
            <v>DOKA</v>
          </cell>
          <cell r="I4977" t="str">
            <v/>
          </cell>
          <cell r="J4977">
            <v>15</v>
          </cell>
          <cell r="K4977" t="str">
            <v>MH1JM0213MK560145</v>
          </cell>
          <cell r="L4977" t="str">
            <v>JM02E1560197</v>
          </cell>
          <cell r="M4977" t="str">
            <v>HONDA</v>
          </cell>
          <cell r="N4977" t="str">
            <v>SCOOPY</v>
          </cell>
          <cell r="O4977" t="str">
            <v>COKLAT</v>
          </cell>
          <cell r="P4977" t="str">
            <v>JG</v>
          </cell>
          <cell r="Q4977" t="str">
            <v>GAGAL BAYAR</v>
          </cell>
          <cell r="R4977">
            <v>20</v>
          </cell>
          <cell r="S4977">
            <v>36</v>
          </cell>
        </row>
        <row r="4978">
          <cell r="D4978" t="str">
            <v>OD-24-F0002561</v>
          </cell>
          <cell r="E4978" t="str">
            <v>FIRGILIUS MUJUR</v>
          </cell>
          <cell r="F4978" t="str">
            <v>BP 3547 AI</v>
          </cell>
          <cell r="G4978" t="str">
            <v>New C1</v>
          </cell>
          <cell r="H4978" t="str">
            <v>EVENDI</v>
          </cell>
          <cell r="I4978" t="str">
            <v/>
          </cell>
          <cell r="J4978">
            <v>9</v>
          </cell>
          <cell r="K4978" t="str">
            <v>MH1KD1118KK074889</v>
          </cell>
          <cell r="L4978" t="str">
            <v>KD11E1074178</v>
          </cell>
          <cell r="M4978" t="str">
            <v>HONDA</v>
          </cell>
          <cell r="N4978" t="str">
            <v>CRF 150</v>
          </cell>
          <cell r="O4978" t="str">
            <v>HITAM</v>
          </cell>
          <cell r="P4978" t="str">
            <v>JG</v>
          </cell>
          <cell r="Q4978" t="str">
            <v>GAGAL BAYAR</v>
          </cell>
          <cell r="R4978">
            <v>13</v>
          </cell>
          <cell r="S4978">
            <v>18</v>
          </cell>
        </row>
        <row r="4979">
          <cell r="D4979" t="str">
            <v>OD-24-F0002010</v>
          </cell>
          <cell r="E4979" t="str">
            <v>PASKALIS DWI PUTRA TEL</v>
          </cell>
          <cell r="F4979" t="str">
            <v>BP 5143 OD</v>
          </cell>
          <cell r="G4979" t="str">
            <v>C1</v>
          </cell>
          <cell r="H4979" t="str">
            <v>EVENDI</v>
          </cell>
          <cell r="I4979" t="str">
            <v/>
          </cell>
          <cell r="J4979">
            <v>19</v>
          </cell>
          <cell r="K4979" t="str">
            <v>MH3RG1020FK012758</v>
          </cell>
          <cell r="L4979" t="str">
            <v>G401E0016752</v>
          </cell>
          <cell r="M4979" t="str">
            <v>YAMAHA</v>
          </cell>
          <cell r="N4979" t="str">
            <v>R25</v>
          </cell>
          <cell r="O4979" t="str">
            <v>HITAM</v>
          </cell>
          <cell r="P4979" t="str">
            <v>JG</v>
          </cell>
          <cell r="Q4979" t="str">
            <v>GAGAL BAYAR</v>
          </cell>
          <cell r="R4979">
            <v>15</v>
          </cell>
          <cell r="S4979">
            <v>24</v>
          </cell>
        </row>
        <row r="4980">
          <cell r="D4980" t="str">
            <v>OD-24-F0001871</v>
          </cell>
          <cell r="E4980" t="str">
            <v>PURNAMA IRAWAN</v>
          </cell>
          <cell r="F4980" t="str">
            <v>BP 3966 UO</v>
          </cell>
          <cell r="G4980" t="str">
            <v>C1</v>
          </cell>
          <cell r="H4980" t="str">
            <v>TALENTA S</v>
          </cell>
          <cell r="I4980" t="str">
            <v/>
          </cell>
          <cell r="J4980">
            <v>9</v>
          </cell>
          <cell r="K4980" t="str">
            <v>MH1JM0116MK269298</v>
          </cell>
          <cell r="L4980" t="str">
            <v>JM01E1268363</v>
          </cell>
          <cell r="M4980" t="str">
            <v>HONDA</v>
          </cell>
          <cell r="N4980" t="str">
            <v>SCOOPY</v>
          </cell>
          <cell r="O4980" t="str">
            <v>BIRU</v>
          </cell>
          <cell r="P4980" t="str">
            <v>JG</v>
          </cell>
          <cell r="Q4980" t="str">
            <v>GAGAL BAYAR</v>
          </cell>
          <cell r="R4980">
            <v>15</v>
          </cell>
          <cell r="S4980">
            <v>18</v>
          </cell>
        </row>
        <row r="4981">
          <cell r="D4981" t="str">
            <v>OD-24-F0001939</v>
          </cell>
          <cell r="E4981" t="str">
            <v>SUDAR</v>
          </cell>
          <cell r="F4981" t="str">
            <v>BP 3091 MQ</v>
          </cell>
          <cell r="G4981" t="str">
            <v>C1</v>
          </cell>
          <cell r="H4981" t="str">
            <v>TALENTA S</v>
          </cell>
          <cell r="I4981" t="str">
            <v/>
          </cell>
          <cell r="J4981">
            <v>13</v>
          </cell>
          <cell r="K4981" t="str">
            <v>MH1JFM223FK262062</v>
          </cell>
          <cell r="L4981" t="str">
            <v>JFM2E2254612</v>
          </cell>
          <cell r="M4981" t="str">
            <v>HONDA</v>
          </cell>
          <cell r="N4981" t="str">
            <v>BEAT</v>
          </cell>
          <cell r="O4981" t="str">
            <v>WHITE RED</v>
          </cell>
          <cell r="P4981" t="str">
            <v>JG</v>
          </cell>
          <cell r="Q4981" t="str">
            <v>GAGAL BAYAR</v>
          </cell>
          <cell r="R4981">
            <v>15</v>
          </cell>
          <cell r="S4981">
            <v>18</v>
          </cell>
        </row>
        <row r="4982">
          <cell r="D4982" t="str">
            <v>OD-24-F0002123</v>
          </cell>
          <cell r="E4982" t="str">
            <v>SRI MULYANA</v>
          </cell>
          <cell r="F4982" t="str">
            <v>BP 3812 OC</v>
          </cell>
          <cell r="G4982" t="str">
            <v>C1</v>
          </cell>
          <cell r="H4982" t="str">
            <v>EVENDI</v>
          </cell>
          <cell r="I4982" t="str">
            <v/>
          </cell>
          <cell r="J4982">
            <v>1</v>
          </cell>
          <cell r="K4982" t="str">
            <v>MH1KF1110FK265786</v>
          </cell>
          <cell r="L4982" t="str">
            <v>KF11E1270925</v>
          </cell>
          <cell r="M4982" t="str">
            <v>HONDA</v>
          </cell>
          <cell r="N4982" t="str">
            <v>VARIO</v>
          </cell>
          <cell r="O4982" t="str">
            <v>HITAM</v>
          </cell>
          <cell r="P4982" t="str">
            <v>JG</v>
          </cell>
          <cell r="Q4982" t="str">
            <v>GAGAL BAYAR</v>
          </cell>
          <cell r="R4982">
            <v>14</v>
          </cell>
          <cell r="S4982">
            <v>24</v>
          </cell>
        </row>
        <row r="4983">
          <cell r="D4983" t="str">
            <v>OD-24-F0002385</v>
          </cell>
          <cell r="E4983" t="str">
            <v>DANIEL HINADANG</v>
          </cell>
          <cell r="F4983" t="str">
            <v>BP 2422 AH</v>
          </cell>
          <cell r="G4983" t="str">
            <v>C1</v>
          </cell>
          <cell r="H4983" t="str">
            <v>MARTIN</v>
          </cell>
          <cell r="I4983" t="str">
            <v/>
          </cell>
          <cell r="J4983">
            <v>22</v>
          </cell>
          <cell r="K4983" t="str">
            <v>MH1JFZ132KK258599</v>
          </cell>
          <cell r="L4983" t="str">
            <v>JFZ1E3258038</v>
          </cell>
          <cell r="M4983" t="str">
            <v>HONDA</v>
          </cell>
          <cell r="N4983" t="str">
            <v>BEAT</v>
          </cell>
          <cell r="O4983" t="str">
            <v>PUTIH</v>
          </cell>
          <cell r="P4983" t="str">
            <v>JG</v>
          </cell>
          <cell r="Q4983" t="str">
            <v>GAGAL BAYAR</v>
          </cell>
          <cell r="R4983">
            <v>14</v>
          </cell>
          <cell r="S4983">
            <v>18</v>
          </cell>
        </row>
        <row r="4984">
          <cell r="D4984" t="str">
            <v>OD-24-F0001583</v>
          </cell>
          <cell r="E4984" t="str">
            <v>HENDRA SIHOMBING</v>
          </cell>
          <cell r="F4984" t="str">
            <v>BP 5669 CD</v>
          </cell>
          <cell r="G4984" t="str">
            <v>C1</v>
          </cell>
          <cell r="H4984" t="str">
            <v>MARTIN</v>
          </cell>
          <cell r="I4984" t="str">
            <v/>
          </cell>
          <cell r="J4984">
            <v>12</v>
          </cell>
          <cell r="K4984" t="str">
            <v>MH1JFD236EK349803</v>
          </cell>
          <cell r="L4984" t="str">
            <v>JFD2E3343504</v>
          </cell>
          <cell r="M4984" t="str">
            <v>HONDA</v>
          </cell>
          <cell r="N4984" t="str">
            <v>BEAT</v>
          </cell>
          <cell r="O4984" t="str">
            <v>BIRU PUTIH</v>
          </cell>
          <cell r="P4984" t="str">
            <v>JG</v>
          </cell>
          <cell r="Q4984" t="str">
            <v>GAGAL BAYAR</v>
          </cell>
          <cell r="R4984">
            <v>16</v>
          </cell>
          <cell r="S4984">
            <v>18</v>
          </cell>
        </row>
        <row r="4985">
          <cell r="D4985" t="str">
            <v>OD-24-F0003236</v>
          </cell>
          <cell r="E4985" t="str">
            <v>ALWI SIREGAR</v>
          </cell>
          <cell r="F4985" t="str">
            <v>BP 2810 UG</v>
          </cell>
          <cell r="G4985" t="str">
            <v>C1</v>
          </cell>
          <cell r="H4985" t="str">
            <v>TALENTA S</v>
          </cell>
          <cell r="I4985" t="str">
            <v/>
          </cell>
          <cell r="J4985">
            <v>21</v>
          </cell>
          <cell r="K4985" t="str">
            <v>MH1JM811XMK492393</v>
          </cell>
          <cell r="L4985" t="str">
            <v>JM81E1493397</v>
          </cell>
          <cell r="M4985" t="str">
            <v>HONDA</v>
          </cell>
          <cell r="N4985" t="str">
            <v>BEAT</v>
          </cell>
          <cell r="O4985" t="str">
            <v>PUTIH</v>
          </cell>
          <cell r="P4985" t="str">
            <v>JG</v>
          </cell>
          <cell r="Q4985" t="str">
            <v>GAGAL BAYAR</v>
          </cell>
          <cell r="R4985">
            <v>11</v>
          </cell>
          <cell r="S4985">
            <v>18</v>
          </cell>
        </row>
        <row r="4986">
          <cell r="D4986" t="str">
            <v>OD-24-F0001966</v>
          </cell>
          <cell r="E4986" t="str">
            <v>KUSMIYATI</v>
          </cell>
          <cell r="F4986" t="str">
            <v>BP 2956 SQ</v>
          </cell>
          <cell r="G4986" t="str">
            <v>C1</v>
          </cell>
          <cell r="H4986" t="str">
            <v>DOKA</v>
          </cell>
          <cell r="I4986" t="str">
            <v/>
          </cell>
          <cell r="J4986">
            <v>17</v>
          </cell>
          <cell r="K4986" t="str">
            <v>MH1JM8124PK644049</v>
          </cell>
          <cell r="L4986" t="str">
            <v>JM81E2644156</v>
          </cell>
          <cell r="M4986" t="str">
            <v>HONDA</v>
          </cell>
          <cell r="N4986" t="str">
            <v>BEAT</v>
          </cell>
          <cell r="O4986" t="str">
            <v>SILVER HITAM</v>
          </cell>
          <cell r="P4986" t="str">
            <v>JG</v>
          </cell>
          <cell r="Q4986" t="str">
            <v>GAGAL BAYAR</v>
          </cell>
          <cell r="R4986">
            <v>15</v>
          </cell>
          <cell r="S4986">
            <v>24</v>
          </cell>
        </row>
        <row r="4987">
          <cell r="D4987" t="str">
            <v>OD-24-F0002795</v>
          </cell>
          <cell r="E4987" t="str">
            <v>MOH. AMINUROBLI</v>
          </cell>
          <cell r="F4987" t="str">
            <v>BP 3683 HM</v>
          </cell>
          <cell r="G4987" t="str">
            <v>New C1</v>
          </cell>
          <cell r="H4987" t="str">
            <v>MARTIN</v>
          </cell>
          <cell r="I4987" t="str">
            <v/>
          </cell>
          <cell r="J4987">
            <v>2</v>
          </cell>
          <cell r="K4987" t="str">
            <v>MH1JM2113JK971571</v>
          </cell>
          <cell r="L4987" t="str">
            <v>JM21E1950882</v>
          </cell>
          <cell r="M4987" t="str">
            <v>HONDA</v>
          </cell>
          <cell r="N4987" t="str">
            <v>BEAT</v>
          </cell>
          <cell r="O4987" t="str">
            <v>BIRU PUTIH</v>
          </cell>
          <cell r="P4987" t="str">
            <v>JG</v>
          </cell>
          <cell r="Q4987" t="str">
            <v>GAGAL BAYAR</v>
          </cell>
          <cell r="R4987">
            <v>12</v>
          </cell>
          <cell r="S4987">
            <v>18</v>
          </cell>
        </row>
        <row r="4988">
          <cell r="D4988" t="str">
            <v>OD-24-F0002386</v>
          </cell>
          <cell r="E4988" t="str">
            <v>RAHMADANI SAPUTRA</v>
          </cell>
          <cell r="F4988" t="str">
            <v>BP 2955 UO</v>
          </cell>
          <cell r="G4988" t="str">
            <v>C1</v>
          </cell>
          <cell r="H4988" t="str">
            <v>DOKA</v>
          </cell>
          <cell r="I4988" t="str">
            <v/>
          </cell>
          <cell r="J4988">
            <v>22</v>
          </cell>
          <cell r="K4988" t="str">
            <v>MH1JM0218MK261721</v>
          </cell>
          <cell r="L4988" t="str">
            <v>JM02E1261136</v>
          </cell>
          <cell r="M4988" t="str">
            <v>HONDA</v>
          </cell>
          <cell r="N4988" t="str">
            <v>SCOOPY</v>
          </cell>
          <cell r="O4988" t="str">
            <v>PUTIH</v>
          </cell>
          <cell r="P4988" t="str">
            <v>JG</v>
          </cell>
          <cell r="Q4988" t="str">
            <v>GAGAL BAYAR</v>
          </cell>
          <cell r="R4988">
            <v>14</v>
          </cell>
          <cell r="S4988">
            <v>18</v>
          </cell>
        </row>
        <row r="4989">
          <cell r="D4989" t="str">
            <v>OD-24-F0002418</v>
          </cell>
          <cell r="E4989" t="str">
            <v>INYO E LOE</v>
          </cell>
          <cell r="F4989" t="str">
            <v>BP 2410 RF</v>
          </cell>
          <cell r="G4989" t="str">
            <v>C1</v>
          </cell>
          <cell r="H4989" t="str">
            <v>MARTIN</v>
          </cell>
          <cell r="I4989" t="str">
            <v/>
          </cell>
          <cell r="J4989">
            <v>26</v>
          </cell>
          <cell r="K4989" t="str">
            <v>MH1JM0110MK477502</v>
          </cell>
          <cell r="L4989" t="str">
            <v>JM01E1477026</v>
          </cell>
          <cell r="M4989" t="str">
            <v>HONDA</v>
          </cell>
          <cell r="N4989" t="str">
            <v>SCOOPY</v>
          </cell>
          <cell r="O4989" t="str">
            <v>HITAM-ORANGE</v>
          </cell>
          <cell r="P4989" t="str">
            <v>JG</v>
          </cell>
          <cell r="Q4989" t="str">
            <v>GAGAL BAYAR</v>
          </cell>
          <cell r="R4989">
            <v>14</v>
          </cell>
          <cell r="S4989">
            <v>24</v>
          </cell>
        </row>
        <row r="4990">
          <cell r="D4990" t="str">
            <v>OD-24-F0002699</v>
          </cell>
          <cell r="E4990" t="str">
            <v>WAHYU YOHANA</v>
          </cell>
          <cell r="F4990" t="str">
            <v>BP 3244 OM</v>
          </cell>
          <cell r="G4990" t="str">
            <v>C1</v>
          </cell>
          <cell r="H4990" t="str">
            <v>TALENTA S</v>
          </cell>
          <cell r="I4990" t="str">
            <v/>
          </cell>
          <cell r="J4990">
            <v>20</v>
          </cell>
          <cell r="K4990" t="str">
            <v>MH1JM8121PK352715</v>
          </cell>
          <cell r="L4990" t="str">
            <v>JM81E2355574</v>
          </cell>
          <cell r="M4990" t="str">
            <v>HONDA</v>
          </cell>
          <cell r="N4990" t="str">
            <v>BEAT</v>
          </cell>
          <cell r="O4990" t="str">
            <v>HITAM</v>
          </cell>
          <cell r="P4990" t="str">
            <v>JG</v>
          </cell>
          <cell r="Q4990" t="str">
            <v>GAGAL BAYAR</v>
          </cell>
          <cell r="R4990">
            <v>13</v>
          </cell>
          <cell r="S4990">
            <v>24</v>
          </cell>
        </row>
        <row r="4991">
          <cell r="D4991" t="str">
            <v>OD-24-F0002906</v>
          </cell>
          <cell r="E4991" t="str">
            <v>DIDIK SETIAWAN</v>
          </cell>
          <cell r="F4991" t="str">
            <v>BP 3014 HO</v>
          </cell>
          <cell r="G4991" t="str">
            <v>New C1</v>
          </cell>
          <cell r="H4991" t="str">
            <v>MARTIN</v>
          </cell>
          <cell r="I4991" t="str">
            <v/>
          </cell>
          <cell r="J4991">
            <v>15</v>
          </cell>
          <cell r="K4991" t="str">
            <v>MH1JM1118JK860279</v>
          </cell>
          <cell r="L4991" t="str">
            <v>JM11E1843327</v>
          </cell>
          <cell r="M4991" t="str">
            <v>HONDA</v>
          </cell>
          <cell r="N4991" t="str">
            <v>BEAT</v>
          </cell>
          <cell r="O4991" t="str">
            <v>BIRU PUTIH</v>
          </cell>
          <cell r="P4991" t="str">
            <v>JG</v>
          </cell>
          <cell r="Q4991" t="str">
            <v>GAGAL BAYAR</v>
          </cell>
          <cell r="R4991">
            <v>12</v>
          </cell>
          <cell r="S4991">
            <v>24</v>
          </cell>
        </row>
        <row r="4992">
          <cell r="D4992" t="str">
            <v>OD-24-F0002961</v>
          </cell>
          <cell r="E4992" t="str">
            <v>MUHAMMAD ZIKO NASUTION</v>
          </cell>
          <cell r="F4992" t="str">
            <v>BP 4966 QA</v>
          </cell>
          <cell r="G4992" t="str">
            <v>C1</v>
          </cell>
          <cell r="H4992" t="str">
            <v>TALENTA S</v>
          </cell>
          <cell r="I4992" t="str">
            <v/>
          </cell>
          <cell r="J4992">
            <v>21</v>
          </cell>
          <cell r="K4992" t="str">
            <v>MH3SE8860GJ011029</v>
          </cell>
          <cell r="L4992" t="str">
            <v>E3R2E1096593</v>
          </cell>
          <cell r="M4992" t="str">
            <v>YAMAHA</v>
          </cell>
          <cell r="N4992" t="str">
            <v>MIO</v>
          </cell>
          <cell r="O4992" t="str">
            <v>MERAH</v>
          </cell>
          <cell r="P4992" t="str">
            <v>JG</v>
          </cell>
          <cell r="Q4992" t="str">
            <v>GAGAL BAYAR</v>
          </cell>
          <cell r="R4992">
            <v>12</v>
          </cell>
          <cell r="S4992">
            <v>24</v>
          </cell>
        </row>
        <row r="4993">
          <cell r="D4993" t="str">
            <v>OD-24-F0002066</v>
          </cell>
          <cell r="E4993" t="str">
            <v>ADITYO PRASETIO</v>
          </cell>
          <cell r="F4993" t="str">
            <v>BP 3587 IA</v>
          </cell>
          <cell r="G4993" t="str">
            <v>C1</v>
          </cell>
          <cell r="H4993" t="str">
            <v>MARTIN</v>
          </cell>
          <cell r="I4993" t="str">
            <v/>
          </cell>
          <cell r="J4993">
            <v>24</v>
          </cell>
          <cell r="K4993" t="str">
            <v>MH1JFV118HK671725</v>
          </cell>
          <cell r="L4993" t="str">
            <v>JFV1E1678224</v>
          </cell>
          <cell r="M4993" t="str">
            <v>HONDA</v>
          </cell>
          <cell r="N4993" t="str">
            <v>VARIO</v>
          </cell>
          <cell r="O4993" t="str">
            <v>MERAH</v>
          </cell>
          <cell r="P4993" t="str">
            <v>JG</v>
          </cell>
          <cell r="Q4993" t="str">
            <v>GAGAL BAYAR</v>
          </cell>
          <cell r="R4993">
            <v>15</v>
          </cell>
          <cell r="S4993">
            <v>18</v>
          </cell>
        </row>
        <row r="4994">
          <cell r="D4994" t="str">
            <v>OD-24-F0002799</v>
          </cell>
          <cell r="E4994" t="str">
            <v>MUHAMMAD RUDIANSYAH</v>
          </cell>
          <cell r="F4994" t="str">
            <v>BP 4272 AC</v>
          </cell>
          <cell r="G4994" t="str">
            <v>C1</v>
          </cell>
          <cell r="H4994" t="str">
            <v>TALENTA S</v>
          </cell>
          <cell r="I4994" t="str">
            <v/>
          </cell>
          <cell r="J4994">
            <v>3</v>
          </cell>
          <cell r="K4994" t="str">
            <v>MH3UG0710JK258517</v>
          </cell>
          <cell r="L4994" t="str">
            <v>G3E6E0397832</v>
          </cell>
          <cell r="M4994" t="str">
            <v>YAMAHA</v>
          </cell>
          <cell r="N4994" t="str">
            <v>MX KING</v>
          </cell>
          <cell r="O4994" t="str">
            <v>ABU ABU</v>
          </cell>
          <cell r="P4994" t="str">
            <v>JG</v>
          </cell>
          <cell r="Q4994" t="str">
            <v>GAGAL BAYAR</v>
          </cell>
          <cell r="R4994">
            <v>12</v>
          </cell>
          <cell r="S4994">
            <v>24</v>
          </cell>
        </row>
        <row r="4995">
          <cell r="D4995" t="str">
            <v>OD-24-F0003201</v>
          </cell>
          <cell r="E4995" t="str">
            <v>FITRI JULIANI</v>
          </cell>
          <cell r="F4995" t="str">
            <v>BP 5091 AE</v>
          </cell>
          <cell r="G4995" t="str">
            <v>New C1</v>
          </cell>
          <cell r="H4995" t="str">
            <v>TALENTA S</v>
          </cell>
          <cell r="I4995" t="str">
            <v/>
          </cell>
          <cell r="J4995">
            <v>18</v>
          </cell>
          <cell r="K4995" t="str">
            <v>MH3RG4710KK123442</v>
          </cell>
          <cell r="L4995" t="str">
            <v>G3J6E0230365</v>
          </cell>
          <cell r="M4995" t="str">
            <v>YAMAHA</v>
          </cell>
          <cell r="N4995" t="str">
            <v>R 15</v>
          </cell>
          <cell r="O4995" t="str">
            <v>HITAM</v>
          </cell>
          <cell r="P4995" t="str">
            <v>JG</v>
          </cell>
          <cell r="Q4995" t="str">
            <v>GAGAL BAYAR</v>
          </cell>
          <cell r="R4995">
            <v>11</v>
          </cell>
          <cell r="S4995">
            <v>24</v>
          </cell>
        </row>
        <row r="4996">
          <cell r="D4996" t="str">
            <v>OD-24-F0002832</v>
          </cell>
          <cell r="E4996" t="str">
            <v>RAYMUNDA ENE</v>
          </cell>
          <cell r="F4996" t="str">
            <v>BP 5131 JO</v>
          </cell>
          <cell r="G4996" t="str">
            <v>C1</v>
          </cell>
          <cell r="H4996" t="str">
            <v>MARTIN</v>
          </cell>
          <cell r="I4996" t="str">
            <v/>
          </cell>
          <cell r="J4996">
            <v>8</v>
          </cell>
          <cell r="K4996" t="str">
            <v>MH32BJ001DJ154011</v>
          </cell>
          <cell r="L4996" t="str">
            <v>2BJ154121</v>
          </cell>
          <cell r="M4996" t="str">
            <v>YAMAHA</v>
          </cell>
          <cell r="N4996" t="str">
            <v>MIO</v>
          </cell>
          <cell r="O4996" t="str">
            <v>PUTIH</v>
          </cell>
          <cell r="P4996" t="str">
            <v>JG</v>
          </cell>
          <cell r="Q4996" t="str">
            <v>GAGAL BAYAR</v>
          </cell>
          <cell r="R4996">
            <v>12</v>
          </cell>
          <cell r="S4996">
            <v>12</v>
          </cell>
        </row>
        <row r="4997">
          <cell r="D4997" t="str">
            <v>OD-24-F0002902</v>
          </cell>
          <cell r="E4997" t="str">
            <v>DONI MARITO PASARIBU</v>
          </cell>
          <cell r="F4997" t="str">
            <v>BP 2159 AA</v>
          </cell>
          <cell r="G4997" t="str">
            <v>New C1</v>
          </cell>
          <cell r="H4997" t="str">
            <v>EVENDI</v>
          </cell>
          <cell r="I4997" t="str">
            <v/>
          </cell>
          <cell r="J4997">
            <v>15</v>
          </cell>
          <cell r="K4997" t="str">
            <v>MH1JM8219PK731242</v>
          </cell>
          <cell r="L4997" t="str">
            <v>JM82E1729104</v>
          </cell>
          <cell r="M4997" t="str">
            <v>HONDA</v>
          </cell>
          <cell r="N4997" t="str">
            <v>BEAT STREET</v>
          </cell>
          <cell r="O4997" t="str">
            <v>HITAM</v>
          </cell>
          <cell r="P4997" t="str">
            <v>JG</v>
          </cell>
          <cell r="Q4997" t="str">
            <v>GAGAL BAYAR</v>
          </cell>
          <cell r="R4997">
            <v>12</v>
          </cell>
          <cell r="S4997">
            <v>18</v>
          </cell>
        </row>
        <row r="4998">
          <cell r="D4998" t="str">
            <v>OD-24-F0002328</v>
          </cell>
          <cell r="E4998" t="str">
            <v>SUKIRNO</v>
          </cell>
          <cell r="F4998" t="str">
            <v>BP 4101 GF</v>
          </cell>
          <cell r="G4998" t="str">
            <v>New C1</v>
          </cell>
          <cell r="H4998" t="str">
            <v>DOKA</v>
          </cell>
          <cell r="I4998" t="str">
            <v/>
          </cell>
          <cell r="J4998">
            <v>19</v>
          </cell>
          <cell r="K4998" t="str">
            <v>MH33C1004BK597739</v>
          </cell>
          <cell r="L4998" t="str">
            <v>3C1598937</v>
          </cell>
          <cell r="M4998" t="str">
            <v>YAMAHA</v>
          </cell>
          <cell r="N4998" t="str">
            <v>VIXION</v>
          </cell>
          <cell r="O4998" t="str">
            <v>ABU ABU</v>
          </cell>
          <cell r="P4998" t="str">
            <v>JG</v>
          </cell>
          <cell r="Q4998" t="str">
            <v>GAGAL BAYAR</v>
          </cell>
          <cell r="R4998">
            <v>14</v>
          </cell>
          <cell r="S4998">
            <v>24</v>
          </cell>
        </row>
        <row r="4999">
          <cell r="D4999" t="str">
            <v>OD-24-F0002406</v>
          </cell>
          <cell r="E4999" t="str">
            <v>RISMAN</v>
          </cell>
          <cell r="F4999" t="str">
            <v>BP 2113 QI</v>
          </cell>
          <cell r="G4999" t="str">
            <v>C1</v>
          </cell>
          <cell r="H4999" t="str">
            <v>TALENTA S</v>
          </cell>
          <cell r="I4999" t="str">
            <v/>
          </cell>
          <cell r="J4999">
            <v>24</v>
          </cell>
          <cell r="K4999" t="str">
            <v>MH1KC9115GK025898</v>
          </cell>
          <cell r="L4999" t="str">
            <v>KC91E1024197</v>
          </cell>
          <cell r="M4999" t="str">
            <v>HONDA</v>
          </cell>
          <cell r="N4999" t="str">
            <v>CBR 150</v>
          </cell>
          <cell r="O4999" t="str">
            <v>ORANGE PUTIH</v>
          </cell>
          <cell r="P4999" t="str">
            <v>JG</v>
          </cell>
          <cell r="Q4999" t="str">
            <v>GAGAL BAYAR</v>
          </cell>
          <cell r="R4999">
            <v>14</v>
          </cell>
          <cell r="S4999">
            <v>24</v>
          </cell>
        </row>
        <row r="5000">
          <cell r="D5000" t="str">
            <v>OD-24-F0002882</v>
          </cell>
          <cell r="E5000" t="str">
            <v>WENDI IKONATA</v>
          </cell>
          <cell r="F5000" t="str">
            <v>BP 3694 HF</v>
          </cell>
          <cell r="G5000" t="str">
            <v>C1</v>
          </cell>
          <cell r="H5000" t="str">
            <v>TALENTA S</v>
          </cell>
          <cell r="I5000" t="str">
            <v/>
          </cell>
          <cell r="J5000">
            <v>12</v>
          </cell>
          <cell r="K5000" t="str">
            <v>MH1KB2114JK062121</v>
          </cell>
          <cell r="L5000" t="str">
            <v>KB21E1059128</v>
          </cell>
          <cell r="M5000" t="str">
            <v>HONDA</v>
          </cell>
          <cell r="N5000" t="str">
            <v>GTR 150</v>
          </cell>
          <cell r="O5000" t="str">
            <v>HITAM-MERAH</v>
          </cell>
          <cell r="P5000" t="str">
            <v>JG</v>
          </cell>
          <cell r="Q5000" t="str">
            <v>GAGAL BAYAR</v>
          </cell>
          <cell r="R5000">
            <v>12</v>
          </cell>
          <cell r="S5000">
            <v>18</v>
          </cell>
        </row>
        <row r="5001">
          <cell r="D5001" t="str">
            <v>OD-24-F0002894</v>
          </cell>
          <cell r="E5001" t="str">
            <v>RUDI SANDRA PRATAMA</v>
          </cell>
          <cell r="F5001" t="str">
            <v>BP 4366 IJ</v>
          </cell>
          <cell r="G5001" t="str">
            <v>C1</v>
          </cell>
          <cell r="H5001" t="str">
            <v>DOKA</v>
          </cell>
          <cell r="I5001" t="str">
            <v/>
          </cell>
          <cell r="J5001">
            <v>15</v>
          </cell>
          <cell r="K5001" t="str">
            <v>MH31UB002CJ046405</v>
          </cell>
          <cell r="L5001" t="str">
            <v>1UB046420</v>
          </cell>
          <cell r="M5001" t="str">
            <v>YAMAHA</v>
          </cell>
          <cell r="N5001" t="str">
            <v>FINO</v>
          </cell>
          <cell r="O5001" t="str">
            <v>BIRU</v>
          </cell>
          <cell r="P5001" t="str">
            <v>JG</v>
          </cell>
          <cell r="Q5001" t="str">
            <v>GAGAL BAYAR</v>
          </cell>
          <cell r="R5001">
            <v>12</v>
          </cell>
          <cell r="S5001">
            <v>12</v>
          </cell>
        </row>
        <row r="5002">
          <cell r="D5002" t="str">
            <v>OD-24-F0002558</v>
          </cell>
          <cell r="E5002" t="str">
            <v>ABDUL SYUKUR S. ADANG</v>
          </cell>
          <cell r="F5002" t="str">
            <v>BP 3808 HG</v>
          </cell>
          <cell r="G5002" t="str">
            <v>New C1</v>
          </cell>
          <cell r="H5002" t="str">
            <v>TALENTA S</v>
          </cell>
          <cell r="I5002" t="str">
            <v/>
          </cell>
          <cell r="J5002">
            <v>9</v>
          </cell>
          <cell r="K5002" t="str">
            <v>MH1JM8124PK483248</v>
          </cell>
          <cell r="L5002" t="str">
            <v>JM81E2485748</v>
          </cell>
          <cell r="M5002" t="str">
            <v>HONDA</v>
          </cell>
          <cell r="N5002" t="str">
            <v>BEAT</v>
          </cell>
          <cell r="O5002" t="str">
            <v>SILVER HITAM</v>
          </cell>
          <cell r="P5002" t="str">
            <v>JG</v>
          </cell>
          <cell r="Q5002" t="str">
            <v>GAGAL BAYAR</v>
          </cell>
          <cell r="R5002">
            <v>13</v>
          </cell>
          <cell r="S5002">
            <v>18</v>
          </cell>
        </row>
        <row r="5003">
          <cell r="D5003" t="str">
            <v>OD-24-F0003135</v>
          </cell>
          <cell r="E5003" t="str">
            <v>ERLINA</v>
          </cell>
          <cell r="F5003" t="str">
            <v>BP 3418 QI</v>
          </cell>
          <cell r="G5003" t="str">
            <v>New C1</v>
          </cell>
          <cell r="H5003" t="str">
            <v>MARTIN</v>
          </cell>
          <cell r="I5003" t="str">
            <v/>
          </cell>
          <cell r="J5003">
            <v>12</v>
          </cell>
          <cell r="K5003" t="str">
            <v>MH1JFZ110GK107251</v>
          </cell>
          <cell r="L5003" t="str">
            <v>JFZ1E1127286</v>
          </cell>
          <cell r="M5003" t="str">
            <v>HONDA</v>
          </cell>
          <cell r="N5003" t="str">
            <v>BEAT</v>
          </cell>
          <cell r="O5003" t="str">
            <v>HITAM</v>
          </cell>
          <cell r="P5003" t="str">
            <v>JG</v>
          </cell>
          <cell r="Q5003" t="str">
            <v>TARIKAN</v>
          </cell>
          <cell r="R5003">
            <v>11</v>
          </cell>
          <cell r="S5003">
            <v>18</v>
          </cell>
        </row>
        <row r="5004">
          <cell r="D5004" t="str">
            <v>OD-24-F0002994</v>
          </cell>
          <cell r="E5004" t="str">
            <v>FIRMANSYAH HALAWA</v>
          </cell>
          <cell r="F5004" t="str">
            <v>BP 3102 OJ</v>
          </cell>
          <cell r="G5004" t="str">
            <v>C1</v>
          </cell>
          <cell r="H5004" t="str">
            <v>EVENDI</v>
          </cell>
          <cell r="I5004" t="str">
            <v/>
          </cell>
          <cell r="J5004">
            <v>24</v>
          </cell>
          <cell r="K5004" t="str">
            <v>MH1KB1116FK037318</v>
          </cell>
          <cell r="L5004" t="str">
            <v>KB11E1040094</v>
          </cell>
          <cell r="M5004" t="str">
            <v>HONDA</v>
          </cell>
          <cell r="N5004" t="str">
            <v>SONIC</v>
          </cell>
          <cell r="O5004" t="str">
            <v>HITAM</v>
          </cell>
          <cell r="P5004" t="str">
            <v>JG</v>
          </cell>
          <cell r="Q5004" t="str">
            <v>GAGAL BAYAR</v>
          </cell>
          <cell r="R5004">
            <v>12</v>
          </cell>
          <cell r="S5004">
            <v>18</v>
          </cell>
        </row>
        <row r="5005">
          <cell r="D5005" t="str">
            <v>OD-24-F0002752</v>
          </cell>
          <cell r="E5005" t="str">
            <v>MOHAMMAD ABDUL RASID</v>
          </cell>
          <cell r="F5005" t="str">
            <v>BP 4930 G</v>
          </cell>
          <cell r="G5005" t="str">
            <v>C1</v>
          </cell>
          <cell r="H5005" t="str">
            <v>MARTIN</v>
          </cell>
          <cell r="I5005" t="str">
            <v/>
          </cell>
          <cell r="J5005">
            <v>26</v>
          </cell>
          <cell r="K5005" t="str">
            <v>MH3UG0750PK177584</v>
          </cell>
          <cell r="L5005" t="str">
            <v>G3E6E0717980</v>
          </cell>
          <cell r="M5005" t="str">
            <v>YAMAHA</v>
          </cell>
          <cell r="N5005" t="str">
            <v>MX KING</v>
          </cell>
          <cell r="O5005" t="str">
            <v>HITAM</v>
          </cell>
          <cell r="P5005" t="str">
            <v>JG</v>
          </cell>
          <cell r="Q5005" t="str">
            <v>GAGAL BAYAR</v>
          </cell>
          <cell r="R5005">
            <v>13</v>
          </cell>
          <cell r="S5005">
            <v>18</v>
          </cell>
        </row>
        <row r="5006">
          <cell r="D5006" t="str">
            <v>OD-24-F0003213</v>
          </cell>
          <cell r="E5006" t="str">
            <v>MARIHOT SABAR PARINGOTAN KETAREN</v>
          </cell>
          <cell r="F5006" t="str">
            <v>BP 4121 QF</v>
          </cell>
          <cell r="G5006" t="str">
            <v>C1</v>
          </cell>
          <cell r="H5006" t="str">
            <v>EVENDI</v>
          </cell>
          <cell r="I5006" t="str">
            <v/>
          </cell>
          <cell r="J5006">
            <v>21</v>
          </cell>
          <cell r="K5006" t="str">
            <v>MH3RG4110HK035805</v>
          </cell>
          <cell r="L5006" t="str">
            <v>G3H2E0035813</v>
          </cell>
          <cell r="M5006" t="str">
            <v>YAMAHA</v>
          </cell>
          <cell r="N5006" t="str">
            <v>R15</v>
          </cell>
          <cell r="O5006" t="str">
            <v>ABU ABU</v>
          </cell>
          <cell r="P5006" t="str">
            <v>JG</v>
          </cell>
          <cell r="Q5006" t="str">
            <v>GAGAL BAYAR</v>
          </cell>
          <cell r="R5006">
            <v>11</v>
          </cell>
          <cell r="S5006">
            <v>18</v>
          </cell>
        </row>
        <row r="5007">
          <cell r="D5007" t="str">
            <v>OD-24-F0003127</v>
          </cell>
          <cell r="E5007" t="str">
            <v>DEWI SUSANTI</v>
          </cell>
          <cell r="F5007" t="str">
            <v>BP 3729 CU</v>
          </cell>
          <cell r="G5007" t="str">
            <v>C1</v>
          </cell>
          <cell r="H5007" t="str">
            <v>TALENTA S</v>
          </cell>
          <cell r="I5007" t="str">
            <v/>
          </cell>
          <cell r="J5007">
            <v>11</v>
          </cell>
          <cell r="K5007" t="str">
            <v>MH1JM313XLK742525</v>
          </cell>
          <cell r="L5007" t="str">
            <v>JM31E3740060</v>
          </cell>
          <cell r="M5007" t="str">
            <v>HONDA</v>
          </cell>
          <cell r="N5007" t="str">
            <v>SCOOPY</v>
          </cell>
          <cell r="O5007" t="str">
            <v>MERAH HITAM</v>
          </cell>
          <cell r="P5007" t="str">
            <v>JG</v>
          </cell>
          <cell r="Q5007" t="str">
            <v>GAGAL BAYAR</v>
          </cell>
          <cell r="R5007">
            <v>11</v>
          </cell>
          <cell r="S5007">
            <v>24</v>
          </cell>
        </row>
        <row r="5008">
          <cell r="D5008" t="str">
            <v>OD-25-F0000005</v>
          </cell>
          <cell r="E5008" t="str">
            <v>FARKHAN TAUFIK FARONDIAH</v>
          </cell>
          <cell r="F5008" t="str">
            <v>BP 5539 HO</v>
          </cell>
          <cell r="G5008" t="str">
            <v>C1</v>
          </cell>
          <cell r="H5008" t="str">
            <v>DOKA</v>
          </cell>
          <cell r="I5008" t="str">
            <v/>
          </cell>
          <cell r="J5008">
            <v>6</v>
          </cell>
          <cell r="K5008" t="str">
            <v>MH1KFD110RK028804</v>
          </cell>
          <cell r="L5008" t="str">
            <v>KFD1E1028911</v>
          </cell>
          <cell r="M5008" t="str">
            <v>HONDA</v>
          </cell>
          <cell r="N5008" t="str">
            <v>STYLO</v>
          </cell>
          <cell r="O5008" t="str">
            <v>HITAM</v>
          </cell>
          <cell r="P5008" t="str">
            <v>JG</v>
          </cell>
          <cell r="Q5008" t="str">
            <v>GAGAL BAYAR</v>
          </cell>
          <cell r="R5008">
            <v>9</v>
          </cell>
          <cell r="S5008">
            <v>24</v>
          </cell>
        </row>
        <row r="5009">
          <cell r="D5009" t="str">
            <v>OD-24-F0003070</v>
          </cell>
          <cell r="E5009" t="str">
            <v>RIDWAN</v>
          </cell>
          <cell r="F5009" t="str">
            <v>BP 2825 IG</v>
          </cell>
          <cell r="G5009" t="str">
            <v>C1</v>
          </cell>
          <cell r="H5009" t="str">
            <v>MARTIN</v>
          </cell>
          <cell r="I5009" t="str">
            <v/>
          </cell>
          <cell r="J5009">
            <v>5</v>
          </cell>
          <cell r="K5009" t="str">
            <v>MH1JF5134CK871429</v>
          </cell>
          <cell r="L5009" t="str">
            <v>JF51E3859536</v>
          </cell>
          <cell r="M5009" t="str">
            <v>HONDA</v>
          </cell>
          <cell r="N5009" t="str">
            <v>BEAT</v>
          </cell>
          <cell r="O5009" t="str">
            <v>PUTIH</v>
          </cell>
          <cell r="P5009" t="str">
            <v>JG</v>
          </cell>
          <cell r="Q5009" t="str">
            <v>GAGAL BAYAR</v>
          </cell>
          <cell r="R5009">
            <v>11</v>
          </cell>
          <cell r="S5009">
            <v>18</v>
          </cell>
        </row>
        <row r="5010">
          <cell r="D5010" t="str">
            <v>OD-24-F0003291</v>
          </cell>
          <cell r="E5010" t="str">
            <v>BOSMAN NADEAK</v>
          </cell>
          <cell r="F5010" t="str">
            <v>BP 3641 HO</v>
          </cell>
          <cell r="G5010" t="str">
            <v>C1</v>
          </cell>
          <cell r="H5010" t="str">
            <v>DOKA</v>
          </cell>
          <cell r="I5010" t="str">
            <v/>
          </cell>
          <cell r="J5010">
            <v>1</v>
          </cell>
          <cell r="K5010" t="str">
            <v>MH1KB1116JK160383</v>
          </cell>
          <cell r="L5010" t="str">
            <v>KB11E1160474</v>
          </cell>
          <cell r="M5010" t="str">
            <v>HONDA</v>
          </cell>
          <cell r="N5010" t="str">
            <v>SONIC</v>
          </cell>
          <cell r="O5010" t="str">
            <v>MERAH HITAM</v>
          </cell>
          <cell r="P5010" t="str">
            <v>JG</v>
          </cell>
          <cell r="Q5010" t="str">
            <v>GAGAL BAYAR</v>
          </cell>
          <cell r="R5010">
            <v>10</v>
          </cell>
          <cell r="S5010">
            <v>24</v>
          </cell>
        </row>
        <row r="5011">
          <cell r="D5011" t="str">
            <v>OD-25-F0000474</v>
          </cell>
          <cell r="E5011" t="str">
            <v>RENDI FIRNANDO</v>
          </cell>
          <cell r="F5011" t="str">
            <v>BP 6639 HH</v>
          </cell>
          <cell r="G5011" t="str">
            <v>New C1</v>
          </cell>
          <cell r="H5011" t="str">
            <v>DOKA</v>
          </cell>
          <cell r="I5011" t="str">
            <v/>
          </cell>
          <cell r="J5011">
            <v>14</v>
          </cell>
          <cell r="K5011" t="str">
            <v>MH8DL23ANLJ151033</v>
          </cell>
          <cell r="L5011" t="str">
            <v>CGA2ID154463</v>
          </cell>
          <cell r="M5011" t="str">
            <v>SUZUKI</v>
          </cell>
          <cell r="N5011" t="str">
            <v>GSX</v>
          </cell>
          <cell r="O5011" t="str">
            <v>HITAM</v>
          </cell>
          <cell r="P5011" t="str">
            <v>JG</v>
          </cell>
          <cell r="Q5011" t="str">
            <v>GAGAL BAYAR</v>
          </cell>
          <cell r="R5011">
            <v>8</v>
          </cell>
          <cell r="S5011">
            <v>30</v>
          </cell>
        </row>
        <row r="5012">
          <cell r="D5012" t="str">
            <v>OD-24-F0003183</v>
          </cell>
          <cell r="E5012" t="str">
            <v>MUHIBUT TIBRI</v>
          </cell>
          <cell r="F5012" t="str">
            <v>BP 3906 IR</v>
          </cell>
          <cell r="G5012" t="str">
            <v>C1</v>
          </cell>
          <cell r="H5012" t="str">
            <v>DOKA</v>
          </cell>
          <cell r="I5012" t="str">
            <v/>
          </cell>
          <cell r="J5012">
            <v>16</v>
          </cell>
          <cell r="K5012" t="str">
            <v>MH1JFZ122HK147616</v>
          </cell>
          <cell r="L5012" t="str">
            <v>JFZ1E2162326</v>
          </cell>
          <cell r="M5012" t="str">
            <v>HONDA</v>
          </cell>
          <cell r="N5012" t="str">
            <v>BEAT</v>
          </cell>
          <cell r="O5012" t="str">
            <v>PUTIH</v>
          </cell>
          <cell r="P5012" t="str">
            <v>JG</v>
          </cell>
          <cell r="Q5012" t="str">
            <v>GAGAL BAYAR</v>
          </cell>
          <cell r="R5012">
            <v>11</v>
          </cell>
          <cell r="S5012">
            <v>18</v>
          </cell>
        </row>
        <row r="5013">
          <cell r="D5013" t="str">
            <v>OD-25-F0000090</v>
          </cell>
          <cell r="E5013" t="str">
            <v>YOSEPH EDISON</v>
          </cell>
          <cell r="F5013" t="str">
            <v>BP 3269 GJ</v>
          </cell>
          <cell r="G5013" t="str">
            <v>C1</v>
          </cell>
          <cell r="H5013" t="str">
            <v>EVENDI</v>
          </cell>
          <cell r="I5013" t="str">
            <v/>
          </cell>
          <cell r="J5013">
            <v>10</v>
          </cell>
          <cell r="K5013" t="str">
            <v>MH1JF513XCK243682</v>
          </cell>
          <cell r="L5013" t="str">
            <v>JF51E3231947</v>
          </cell>
          <cell r="M5013" t="str">
            <v>HONDA</v>
          </cell>
          <cell r="N5013" t="str">
            <v>BEAT</v>
          </cell>
          <cell r="O5013" t="str">
            <v>HIJAU PUTIH</v>
          </cell>
          <cell r="P5013" t="str">
            <v>JG</v>
          </cell>
          <cell r="Q5013" t="str">
            <v>GAGAL BAYAR</v>
          </cell>
          <cell r="R5013">
            <v>9</v>
          </cell>
          <cell r="S5013">
            <v>18</v>
          </cell>
        </row>
        <row r="5014">
          <cell r="D5014" t="str">
            <v>OD-24-F0003476</v>
          </cell>
          <cell r="E5014" t="str">
            <v>FEBRI ADHI KUSWANTORO</v>
          </cell>
          <cell r="F5014" t="str">
            <v>BP 3530 AO</v>
          </cell>
          <cell r="G5014" t="str">
            <v>New C1</v>
          </cell>
          <cell r="H5014" t="str">
            <v>MARTIN</v>
          </cell>
          <cell r="I5014" t="str">
            <v/>
          </cell>
          <cell r="J5014">
            <v>19</v>
          </cell>
          <cell r="K5014" t="str">
            <v>MH1JFZ131KK425485</v>
          </cell>
          <cell r="L5014" t="str">
            <v>JFZ1E3424686</v>
          </cell>
          <cell r="M5014" t="str">
            <v>HONDA</v>
          </cell>
          <cell r="N5014" t="str">
            <v>BEAT</v>
          </cell>
          <cell r="O5014" t="str">
            <v>HITAM</v>
          </cell>
          <cell r="P5014" t="str">
            <v>JG</v>
          </cell>
          <cell r="Q5014" t="str">
            <v>PARTIAL</v>
          </cell>
          <cell r="R5014">
            <v>10</v>
          </cell>
          <cell r="S5014">
            <v>18</v>
          </cell>
        </row>
        <row r="5015">
          <cell r="D5015" t="str">
            <v>OD-24-F0003526</v>
          </cell>
          <cell r="E5015" t="str">
            <v>SIGIT PURWANTO</v>
          </cell>
          <cell r="F5015" t="str">
            <v>BP 6036 FF</v>
          </cell>
          <cell r="G5015" t="str">
            <v>C1</v>
          </cell>
          <cell r="H5015" t="str">
            <v>MARTIN</v>
          </cell>
          <cell r="I5015" t="str">
            <v/>
          </cell>
          <cell r="J5015">
            <v>23</v>
          </cell>
          <cell r="K5015" t="str">
            <v>MH4KR150NCKP14008</v>
          </cell>
          <cell r="L5015" t="str">
            <v>KR150LEP77687</v>
          </cell>
          <cell r="M5015" t="str">
            <v>KAWASAKI</v>
          </cell>
          <cell r="N5015" t="str">
            <v>NINJA SS</v>
          </cell>
          <cell r="O5015" t="str">
            <v>HIJAU</v>
          </cell>
          <cell r="P5015" t="str">
            <v>JG</v>
          </cell>
          <cell r="Q5015" t="str">
            <v>GAGAL BAYAR</v>
          </cell>
          <cell r="R5015">
            <v>10</v>
          </cell>
          <cell r="S5015">
            <v>18</v>
          </cell>
        </row>
        <row r="5016">
          <cell r="D5016" t="str">
            <v>OD-24-F0003159</v>
          </cell>
          <cell r="E5016" t="str">
            <v>WICKY MEVLI JAPADRI</v>
          </cell>
          <cell r="F5016" t="str">
            <v>BP 5778 CD</v>
          </cell>
          <cell r="G5016" t="str">
            <v>C1</v>
          </cell>
          <cell r="H5016" t="str">
            <v>EVENDI</v>
          </cell>
          <cell r="I5016" t="str">
            <v/>
          </cell>
          <cell r="J5016">
            <v>14</v>
          </cell>
          <cell r="K5016" t="str">
            <v>MH1KF4115KK651003</v>
          </cell>
          <cell r="L5016" t="str">
            <v>KF41E1651689</v>
          </cell>
          <cell r="M5016" t="str">
            <v>HONDA</v>
          </cell>
          <cell r="N5016" t="str">
            <v>VARIO</v>
          </cell>
          <cell r="O5016" t="str">
            <v>BIRU</v>
          </cell>
          <cell r="P5016" t="str">
            <v>JG</v>
          </cell>
          <cell r="Q5016" t="str">
            <v>GAGAL BAYAR</v>
          </cell>
          <cell r="R5016">
            <v>11</v>
          </cell>
          <cell r="S5016">
            <v>24</v>
          </cell>
        </row>
        <row r="5017">
          <cell r="D5017" t="str">
            <v>OD-25-F0000140</v>
          </cell>
          <cell r="E5017" t="str">
            <v>HENGKI SIKETANG</v>
          </cell>
          <cell r="F5017" t="str">
            <v>BP 2487 CR</v>
          </cell>
          <cell r="G5017" t="str">
            <v>C1</v>
          </cell>
          <cell r="H5017" t="str">
            <v>EVENDI</v>
          </cell>
          <cell r="I5017" t="str">
            <v/>
          </cell>
          <cell r="J5017">
            <v>16</v>
          </cell>
          <cell r="K5017" t="str">
            <v>MH1JM8125NK051412</v>
          </cell>
          <cell r="L5017" t="str">
            <v>JM81E2053195</v>
          </cell>
          <cell r="M5017" t="str">
            <v>HONDA</v>
          </cell>
          <cell r="N5017" t="str">
            <v>BEAT</v>
          </cell>
          <cell r="O5017" t="str">
            <v>HITAM</v>
          </cell>
          <cell r="P5017" t="str">
            <v>JG</v>
          </cell>
          <cell r="Q5017" t="str">
            <v>GAGAL BAYAR</v>
          </cell>
          <cell r="R5017">
            <v>9</v>
          </cell>
          <cell r="S5017">
            <v>24</v>
          </cell>
        </row>
        <row r="5018">
          <cell r="D5018" t="str">
            <v>OD-24-F0003536</v>
          </cell>
          <cell r="E5018" t="str">
            <v>ROVELYNA HOTMAULI TAMBUNAN</v>
          </cell>
          <cell r="F5018" t="str">
            <v>BP 4891 MH</v>
          </cell>
          <cell r="G5018" t="str">
            <v>C1</v>
          </cell>
          <cell r="H5018" t="str">
            <v>TALENTA S</v>
          </cell>
          <cell r="I5018" t="str">
            <v/>
          </cell>
          <cell r="J5018">
            <v>24</v>
          </cell>
          <cell r="K5018" t="str">
            <v>MH31PA002EK444642</v>
          </cell>
          <cell r="L5018" t="str">
            <v>1PA444580</v>
          </cell>
          <cell r="M5018" t="str">
            <v>YAMAHA</v>
          </cell>
          <cell r="N5018" t="str">
            <v>VIXION</v>
          </cell>
          <cell r="O5018" t="str">
            <v>HITAM</v>
          </cell>
          <cell r="P5018" t="str">
            <v>JG</v>
          </cell>
          <cell r="Q5018" t="str">
            <v>GAGAL BAYAR</v>
          </cell>
          <cell r="R5018">
            <v>10</v>
          </cell>
          <cell r="S5018">
            <v>18</v>
          </cell>
        </row>
        <row r="5019">
          <cell r="D5019" t="str">
            <v>OD-24-F0003330</v>
          </cell>
          <cell r="E5019" t="str">
            <v>DIAN TANTRI</v>
          </cell>
          <cell r="F5019" t="str">
            <v>BP 3766 QU</v>
          </cell>
          <cell r="G5019" t="str">
            <v>C1</v>
          </cell>
          <cell r="H5019" t="str">
            <v>DOKA</v>
          </cell>
          <cell r="I5019" t="str">
            <v/>
          </cell>
          <cell r="J5019">
            <v>3</v>
          </cell>
          <cell r="K5019" t="str">
            <v>MH1KF4119LK954383</v>
          </cell>
          <cell r="L5019" t="str">
            <v>KF41E1956793</v>
          </cell>
          <cell r="M5019" t="str">
            <v>HONDA</v>
          </cell>
          <cell r="N5019" t="str">
            <v>VARIO 150</v>
          </cell>
          <cell r="O5019" t="str">
            <v>MERAH</v>
          </cell>
          <cell r="P5019" t="str">
            <v>JG</v>
          </cell>
          <cell r="Q5019" t="str">
            <v>GAGAL BAYAR</v>
          </cell>
          <cell r="R5019">
            <v>10</v>
          </cell>
          <cell r="S5019">
            <v>12</v>
          </cell>
        </row>
        <row r="5020">
          <cell r="D5020" t="str">
            <v>OD-25-F0000806</v>
          </cell>
          <cell r="E5020" t="str">
            <v>KRISTIANI BR MILALA</v>
          </cell>
          <cell r="F5020" t="str">
            <v>BP 3171 UG</v>
          </cell>
          <cell r="G5020" t="str">
            <v>C1</v>
          </cell>
          <cell r="H5020" t="str">
            <v>DOKA</v>
          </cell>
          <cell r="I5020" t="str">
            <v/>
          </cell>
          <cell r="J5020">
            <v>1</v>
          </cell>
          <cell r="K5020" t="str">
            <v>MH1JM8217MK238560</v>
          </cell>
          <cell r="L5020" t="str">
            <v>JM82E1236664</v>
          </cell>
          <cell r="M5020" t="str">
            <v>HONDA</v>
          </cell>
          <cell r="N5020" t="str">
            <v>BEAT STREET</v>
          </cell>
          <cell r="O5020" t="str">
            <v>SILVER</v>
          </cell>
          <cell r="P5020" t="str">
            <v>JG</v>
          </cell>
          <cell r="Q5020" t="str">
            <v>GAGAL BAYAR</v>
          </cell>
          <cell r="R5020">
            <v>6</v>
          </cell>
          <cell r="S5020">
            <v>18</v>
          </cell>
        </row>
        <row r="5021">
          <cell r="D5021" t="str">
            <v>OD-25-F0000008</v>
          </cell>
          <cell r="E5021" t="str">
            <v>ENGLISH M HUTASOIT</v>
          </cell>
          <cell r="F5021" t="str">
            <v>BP 3132 UP</v>
          </cell>
          <cell r="G5021" t="str">
            <v>C1</v>
          </cell>
          <cell r="H5021" t="str">
            <v>EVENDI</v>
          </cell>
          <cell r="I5021" t="str">
            <v/>
          </cell>
          <cell r="J5021">
            <v>4</v>
          </cell>
          <cell r="K5021" t="str">
            <v>MH1JM0411PK430995</v>
          </cell>
          <cell r="L5021" t="str">
            <v>JM04E1430980</v>
          </cell>
          <cell r="M5021" t="str">
            <v>HONDA</v>
          </cell>
          <cell r="N5021" t="str">
            <v>SCOOPY</v>
          </cell>
          <cell r="O5021" t="str">
            <v>HIJAU</v>
          </cell>
          <cell r="P5021" t="str">
            <v>JG</v>
          </cell>
          <cell r="Q5021" t="str">
            <v>GAGAL BAYAR</v>
          </cell>
          <cell r="R5021">
            <v>9</v>
          </cell>
          <cell r="S5021">
            <v>24</v>
          </cell>
        </row>
        <row r="5022">
          <cell r="D5022" t="str">
            <v>OD-24-F0003503</v>
          </cell>
          <cell r="E5022" t="str">
            <v>EDY IRWANTA</v>
          </cell>
          <cell r="F5022" t="str">
            <v>BP 3716 CG</v>
          </cell>
          <cell r="G5022" t="str">
            <v>C1</v>
          </cell>
          <cell r="H5022" t="str">
            <v>TALENTA S</v>
          </cell>
          <cell r="I5022" t="str">
            <v/>
          </cell>
          <cell r="J5022">
            <v>23</v>
          </cell>
          <cell r="K5022" t="str">
            <v>MH1JFP118FK555921</v>
          </cell>
          <cell r="L5022" t="str">
            <v>JFP1E1561055</v>
          </cell>
          <cell r="M5022" t="str">
            <v>HONDA</v>
          </cell>
          <cell r="N5022" t="str">
            <v>BEAT</v>
          </cell>
          <cell r="O5022" t="str">
            <v>PUTIH-BIRU</v>
          </cell>
          <cell r="P5022" t="str">
            <v>JG</v>
          </cell>
          <cell r="Q5022" t="str">
            <v>GAGAL BAYAR</v>
          </cell>
          <cell r="R5022">
            <v>10</v>
          </cell>
          <cell r="S5022">
            <v>24</v>
          </cell>
        </row>
        <row r="5023">
          <cell r="D5023" t="str">
            <v>OD-25-F0000134</v>
          </cell>
          <cell r="E5023" t="str">
            <v>VIKO FRIANZA SWARA</v>
          </cell>
          <cell r="F5023" t="str">
            <v>BP 2117 AI</v>
          </cell>
          <cell r="G5023" t="str">
            <v>C1</v>
          </cell>
          <cell r="H5023" t="str">
            <v>EVENDI</v>
          </cell>
          <cell r="I5023" t="str">
            <v/>
          </cell>
          <cell r="J5023">
            <v>14</v>
          </cell>
          <cell r="K5023" t="str">
            <v>MH1JM1125KK187235</v>
          </cell>
          <cell r="L5023" t="str">
            <v>JM11E2169335</v>
          </cell>
          <cell r="M5023" t="str">
            <v>HONDA</v>
          </cell>
          <cell r="N5023" t="str">
            <v>BEAT</v>
          </cell>
          <cell r="O5023" t="str">
            <v>MERAH HITAM</v>
          </cell>
          <cell r="P5023" t="str">
            <v>JG</v>
          </cell>
          <cell r="Q5023" t="str">
            <v>GAGAL BAYAR</v>
          </cell>
          <cell r="R5023">
            <v>9</v>
          </cell>
          <cell r="S5023">
            <v>12</v>
          </cell>
        </row>
        <row r="5024">
          <cell r="D5024" t="str">
            <v>OD-24-F0003505</v>
          </cell>
          <cell r="E5024" t="str">
            <v>ISMAWARDI</v>
          </cell>
          <cell r="F5024" t="str">
            <v>BP 5135 JP</v>
          </cell>
          <cell r="G5024" t="str">
            <v>C1</v>
          </cell>
          <cell r="H5024" t="str">
            <v>EVENDI</v>
          </cell>
          <cell r="I5024" t="str">
            <v/>
          </cell>
          <cell r="J5024">
            <v>21</v>
          </cell>
          <cell r="K5024" t="str">
            <v>MH354P20FEJ170834</v>
          </cell>
          <cell r="L5024" t="str">
            <v>54P1170800</v>
          </cell>
          <cell r="M5024" t="str">
            <v>YAMAHA</v>
          </cell>
          <cell r="N5024" t="str">
            <v>MIO J</v>
          </cell>
          <cell r="O5024" t="str">
            <v>PUTIH</v>
          </cell>
          <cell r="P5024" t="str">
            <v>JG</v>
          </cell>
          <cell r="Q5024" t="str">
            <v>GAGAL BAYAR</v>
          </cell>
          <cell r="R5024">
            <v>10</v>
          </cell>
          <cell r="S5024">
            <v>12</v>
          </cell>
        </row>
        <row r="5025">
          <cell r="D5025" t="str">
            <v>OD-25-F0000125</v>
          </cell>
          <cell r="E5025" t="str">
            <v>INDRA SAPUTRA</v>
          </cell>
          <cell r="F5025" t="str">
            <v>BP 2598 OD</v>
          </cell>
          <cell r="G5025" t="str">
            <v>C1</v>
          </cell>
          <cell r="H5025" t="str">
            <v>TALENTA S</v>
          </cell>
          <cell r="I5025" t="str">
            <v/>
          </cell>
          <cell r="J5025">
            <v>15</v>
          </cell>
          <cell r="K5025" t="str">
            <v>MH1JBP110FK215612</v>
          </cell>
          <cell r="L5025" t="str">
            <v>JBP1E1213465</v>
          </cell>
          <cell r="M5025" t="str">
            <v>HONDA</v>
          </cell>
          <cell r="N5025" t="str">
            <v>SUPRA X</v>
          </cell>
          <cell r="O5025" t="str">
            <v>HITAM</v>
          </cell>
          <cell r="P5025" t="str">
            <v>JG</v>
          </cell>
          <cell r="Q5025" t="str">
            <v>GAGAL BAYAR</v>
          </cell>
          <cell r="R5025">
            <v>9</v>
          </cell>
          <cell r="S5025">
            <v>18</v>
          </cell>
        </row>
        <row r="5026">
          <cell r="D5026" t="str">
            <v>OD-25-F0000050</v>
          </cell>
          <cell r="E5026" t="str">
            <v>WAHYU AZHARI</v>
          </cell>
          <cell r="F5026" t="str">
            <v>BP 3228 JG</v>
          </cell>
          <cell r="G5026" t="str">
            <v>C1</v>
          </cell>
          <cell r="H5026" t="str">
            <v>DOKA</v>
          </cell>
          <cell r="I5026" t="str">
            <v/>
          </cell>
          <cell r="J5026">
            <v>7</v>
          </cell>
          <cell r="K5026" t="str">
            <v>MH1KC5218DK063628</v>
          </cell>
          <cell r="L5026" t="str">
            <v>KC52E1064383</v>
          </cell>
          <cell r="M5026" t="str">
            <v>HONDA</v>
          </cell>
          <cell r="N5026" t="str">
            <v>VERZA</v>
          </cell>
          <cell r="O5026" t="str">
            <v>MERAH</v>
          </cell>
          <cell r="P5026" t="str">
            <v>JG</v>
          </cell>
          <cell r="Q5026" t="str">
            <v>GAGAL BAYAR</v>
          </cell>
          <cell r="R5026">
            <v>9</v>
          </cell>
          <cell r="S5026">
            <v>12</v>
          </cell>
        </row>
        <row r="5027">
          <cell r="D5027" t="str">
            <v>OD-25-F0000254</v>
          </cell>
          <cell r="E5027" t="str">
            <v>AGUSMAN</v>
          </cell>
          <cell r="F5027" t="str">
            <v>BP 6092 HF</v>
          </cell>
          <cell r="G5027" t="str">
            <v>C1</v>
          </cell>
          <cell r="H5027" t="str">
            <v>TALENTA S</v>
          </cell>
          <cell r="I5027" t="str">
            <v/>
          </cell>
          <cell r="J5027">
            <v>1</v>
          </cell>
          <cell r="K5027" t="str">
            <v>MH8DL11AZJJ153131</v>
          </cell>
          <cell r="L5027" t="str">
            <v>CGA1ID153182</v>
          </cell>
          <cell r="M5027" t="str">
            <v>SUZUKI</v>
          </cell>
          <cell r="N5027" t="str">
            <v>SATRIA FU</v>
          </cell>
          <cell r="O5027" t="str">
            <v>HITAM</v>
          </cell>
          <cell r="P5027" t="str">
            <v>JG</v>
          </cell>
          <cell r="Q5027" t="str">
            <v>GAGAL BAYAR</v>
          </cell>
          <cell r="R5027">
            <v>8</v>
          </cell>
          <cell r="S5027">
            <v>18</v>
          </cell>
        </row>
        <row r="5028">
          <cell r="D5028" t="str">
            <v>OD-25-F0000567</v>
          </cell>
          <cell r="E5028" t="str">
            <v>RAFAI</v>
          </cell>
          <cell r="F5028" t="str">
            <v>BP 3947 IA</v>
          </cell>
          <cell r="G5028" t="str">
            <v>C1</v>
          </cell>
          <cell r="H5028" t="str">
            <v>TALENTA S</v>
          </cell>
          <cell r="I5028" t="str">
            <v/>
          </cell>
          <cell r="J5028">
            <v>24</v>
          </cell>
          <cell r="K5028" t="str">
            <v>MH1KC8212HK162260</v>
          </cell>
          <cell r="L5028" t="str">
            <v>KC82E1159050</v>
          </cell>
          <cell r="M5028" t="str">
            <v>HONDA</v>
          </cell>
          <cell r="N5028" t="str">
            <v>CB 150 R LED</v>
          </cell>
          <cell r="O5028" t="str">
            <v>HITAM-MERAH</v>
          </cell>
          <cell r="P5028" t="str">
            <v>JG</v>
          </cell>
          <cell r="Q5028" t="str">
            <v>GAGAL BAYAR</v>
          </cell>
          <cell r="R5028">
            <v>8</v>
          </cell>
          <cell r="S5028">
            <v>18</v>
          </cell>
        </row>
        <row r="5029">
          <cell r="D5029" t="str">
            <v>OD-25-F0000143</v>
          </cell>
          <cell r="E5029" t="str">
            <v>JASMANI</v>
          </cell>
          <cell r="F5029" t="str">
            <v>BP 4563 HO</v>
          </cell>
          <cell r="G5029" t="str">
            <v>C1</v>
          </cell>
          <cell r="H5029" t="str">
            <v>EVENDI</v>
          </cell>
          <cell r="I5029" t="str">
            <v/>
          </cell>
          <cell r="J5029">
            <v>15</v>
          </cell>
          <cell r="K5029" t="str">
            <v>MH1JMC112RK411476</v>
          </cell>
          <cell r="L5029" t="str">
            <v>JMC1E1410184</v>
          </cell>
          <cell r="M5029" t="str">
            <v>HONDA</v>
          </cell>
          <cell r="N5029" t="str">
            <v>VARIO</v>
          </cell>
          <cell r="O5029" t="str">
            <v>MERAH-HITAM</v>
          </cell>
          <cell r="P5029" t="str">
            <v>JG</v>
          </cell>
          <cell r="Q5029" t="str">
            <v>GAGAL BAYAR</v>
          </cell>
          <cell r="R5029">
            <v>9</v>
          </cell>
          <cell r="S5029">
            <v>24</v>
          </cell>
        </row>
        <row r="5030">
          <cell r="D5030" t="str">
            <v>OD-25-F0000080</v>
          </cell>
          <cell r="E5030" t="str">
            <v>MUHAMMAD ZEHFRI HANAFI</v>
          </cell>
          <cell r="F5030" t="str">
            <v>BP 2634 U</v>
          </cell>
          <cell r="G5030" t="str">
            <v>C1</v>
          </cell>
          <cell r="H5030" t="str">
            <v>EVENDI</v>
          </cell>
          <cell r="I5030" t="str">
            <v/>
          </cell>
          <cell r="J5030">
            <v>11</v>
          </cell>
          <cell r="K5030" t="str">
            <v>MH1KF0111PK284214</v>
          </cell>
          <cell r="L5030" t="str">
            <v>KF01E1282242</v>
          </cell>
          <cell r="M5030" t="str">
            <v>HONDA</v>
          </cell>
          <cell r="N5030" t="str">
            <v>VARIO</v>
          </cell>
          <cell r="O5030" t="str">
            <v>MERAH</v>
          </cell>
          <cell r="P5030" t="str">
            <v>JG</v>
          </cell>
          <cell r="Q5030" t="str">
            <v>GAGAL BAYAR</v>
          </cell>
          <cell r="R5030">
            <v>9</v>
          </cell>
          <cell r="S5030">
            <v>24</v>
          </cell>
        </row>
        <row r="5031">
          <cell r="D5031" t="str">
            <v>OD-25-F0000268</v>
          </cell>
          <cell r="E5031" t="str">
            <v>LENA APRIYANI</v>
          </cell>
          <cell r="F5031" t="str">
            <v>BP 5821 AF</v>
          </cell>
          <cell r="G5031" t="str">
            <v>C1</v>
          </cell>
          <cell r="H5031" t="str">
            <v>TALENTA S</v>
          </cell>
          <cell r="I5031" t="str">
            <v/>
          </cell>
          <cell r="J5031">
            <v>1</v>
          </cell>
          <cell r="K5031" t="str">
            <v>MH3SE88H0LJ220560</v>
          </cell>
          <cell r="L5031" t="str">
            <v>E3R2E2762960</v>
          </cell>
          <cell r="M5031" t="str">
            <v>YAMAHA</v>
          </cell>
          <cell r="N5031" t="str">
            <v>MIO M3</v>
          </cell>
          <cell r="O5031" t="str">
            <v>MERAH</v>
          </cell>
          <cell r="P5031" t="str">
            <v>JG</v>
          </cell>
          <cell r="Q5031" t="str">
            <v>GAGAL BAYAR</v>
          </cell>
          <cell r="R5031">
            <v>8</v>
          </cell>
          <cell r="S5031">
            <v>12</v>
          </cell>
        </row>
        <row r="5032">
          <cell r="D5032" t="str">
            <v>OD-25-F0000269</v>
          </cell>
          <cell r="E5032" t="str">
            <v>ALEK</v>
          </cell>
          <cell r="F5032" t="str">
            <v>BP 5184 AJ</v>
          </cell>
          <cell r="G5032" t="str">
            <v>New C1</v>
          </cell>
          <cell r="H5032" t="str">
            <v>EVENDI</v>
          </cell>
          <cell r="I5032" t="str">
            <v/>
          </cell>
          <cell r="J5032">
            <v>1</v>
          </cell>
          <cell r="K5032" t="str">
            <v>MH3SG6410NJ176861</v>
          </cell>
          <cell r="L5032" t="str">
            <v>G3P2E0210543</v>
          </cell>
          <cell r="M5032" t="str">
            <v>YAMAHA</v>
          </cell>
          <cell r="N5032" t="str">
            <v>AEROX</v>
          </cell>
          <cell r="O5032" t="str">
            <v>HITAM BIRU</v>
          </cell>
          <cell r="P5032" t="str">
            <v>JG</v>
          </cell>
          <cell r="Q5032" t="str">
            <v>GAGAL BAYAR</v>
          </cell>
          <cell r="R5032">
            <v>8</v>
          </cell>
          <cell r="S5032">
            <v>36</v>
          </cell>
        </row>
        <row r="5033">
          <cell r="D5033" t="str">
            <v>OD-25-F0000282</v>
          </cell>
          <cell r="E5033" t="str">
            <v>ABDUL AZIZ SIREGAR</v>
          </cell>
          <cell r="F5033" t="str">
            <v>BP 4148 JQ</v>
          </cell>
          <cell r="G5033" t="str">
            <v>New C1</v>
          </cell>
          <cell r="H5033" t="str">
            <v>MARTIN</v>
          </cell>
          <cell r="I5033" t="str">
            <v/>
          </cell>
          <cell r="J5033">
            <v>1</v>
          </cell>
          <cell r="K5033" t="str">
            <v>MH31PA002DK245125</v>
          </cell>
          <cell r="L5033" t="str">
            <v>1PA243479</v>
          </cell>
          <cell r="M5033" t="str">
            <v>YAMAHA</v>
          </cell>
          <cell r="N5033" t="str">
            <v>VIXION</v>
          </cell>
          <cell r="O5033" t="str">
            <v>MERAH</v>
          </cell>
          <cell r="P5033" t="str">
            <v>JG</v>
          </cell>
          <cell r="Q5033" t="str">
            <v>GAGAL BAYAR</v>
          </cell>
          <cell r="R5033">
            <v>8</v>
          </cell>
          <cell r="S5033">
            <v>12</v>
          </cell>
        </row>
        <row r="5034">
          <cell r="D5034" t="str">
            <v>OD-25-F0000636</v>
          </cell>
          <cell r="E5034" t="str">
            <v>MHD RIZKI</v>
          </cell>
          <cell r="F5034" t="str">
            <v>BP 2403 GQ</v>
          </cell>
          <cell r="G5034" t="str">
            <v>New C1</v>
          </cell>
          <cell r="H5034" t="str">
            <v>DOKA</v>
          </cell>
          <cell r="I5034" t="str">
            <v/>
          </cell>
          <cell r="J5034">
            <v>4</v>
          </cell>
          <cell r="K5034" t="str">
            <v>MH1JF5136CK696763</v>
          </cell>
          <cell r="L5034" t="str">
            <v>JF51E3679007</v>
          </cell>
          <cell r="M5034" t="str">
            <v>HONDA</v>
          </cell>
          <cell r="N5034" t="str">
            <v>BEAT KARBU</v>
          </cell>
          <cell r="O5034" t="str">
            <v>BIRU PUTIH</v>
          </cell>
          <cell r="P5034" t="str">
            <v>JG</v>
          </cell>
          <cell r="Q5034" t="str">
            <v>GAGAL BAYAR</v>
          </cell>
          <cell r="R5034">
            <v>7</v>
          </cell>
          <cell r="S5034">
            <v>12</v>
          </cell>
        </row>
        <row r="5035">
          <cell r="D5035" t="str">
            <v>OD-25-F0000303</v>
          </cell>
          <cell r="E5035" t="str">
            <v>PANJI TRI ANGGORO</v>
          </cell>
          <cell r="F5035" t="str">
            <v>BP 2344 CH</v>
          </cell>
          <cell r="G5035" t="str">
            <v>New C1</v>
          </cell>
          <cell r="H5035" t="str">
            <v>EVENDI</v>
          </cell>
          <cell r="I5035" t="str">
            <v/>
          </cell>
          <cell r="J5035">
            <v>1</v>
          </cell>
          <cell r="K5035" t="str">
            <v>MH1JM0415NK010346</v>
          </cell>
          <cell r="L5035" t="str">
            <v>JM04E1010362</v>
          </cell>
          <cell r="M5035" t="str">
            <v>HONDA</v>
          </cell>
          <cell r="N5035" t="str">
            <v>SCOOPY</v>
          </cell>
          <cell r="O5035" t="str">
            <v>PUTIH</v>
          </cell>
          <cell r="P5035" t="str">
            <v>JG</v>
          </cell>
          <cell r="Q5035" t="str">
            <v>GAGAL BAYAR</v>
          </cell>
          <cell r="R5035">
            <v>8</v>
          </cell>
          <cell r="S5035">
            <v>18</v>
          </cell>
        </row>
        <row r="5036">
          <cell r="D5036" t="str">
            <v>OD-25-F0000286</v>
          </cell>
          <cell r="E5036" t="str">
            <v>ARIF M. ASRI</v>
          </cell>
          <cell r="F5036" t="str">
            <v>BP 3385 GJ</v>
          </cell>
          <cell r="G5036" t="str">
            <v>C1</v>
          </cell>
          <cell r="H5036" t="str">
            <v>MARTIN</v>
          </cell>
          <cell r="I5036" t="str">
            <v/>
          </cell>
          <cell r="J5036">
            <v>1</v>
          </cell>
          <cell r="K5036" t="str">
            <v>MH1JF5134CK313192</v>
          </cell>
          <cell r="L5036" t="str">
            <v>JF51E3283462</v>
          </cell>
          <cell r="M5036" t="str">
            <v>HONDA</v>
          </cell>
          <cell r="N5036" t="str">
            <v>BEAT</v>
          </cell>
          <cell r="O5036" t="str">
            <v>MERAH</v>
          </cell>
          <cell r="P5036" t="str">
            <v>JG</v>
          </cell>
          <cell r="Q5036" t="str">
            <v>PARTIAL</v>
          </cell>
          <cell r="R5036">
            <v>8</v>
          </cell>
          <cell r="S5036">
            <v>12</v>
          </cell>
        </row>
        <row r="5037">
          <cell r="D5037" t="str">
            <v>OD-25-F0000880</v>
          </cell>
          <cell r="E5037" t="str">
            <v>KEJUJURAN WEHALO</v>
          </cell>
          <cell r="F5037" t="str">
            <v>BP 6781 HF</v>
          </cell>
          <cell r="G5037" t="str">
            <v>New C1</v>
          </cell>
          <cell r="H5037" t="str">
            <v>DOKA</v>
          </cell>
          <cell r="I5037" t="str">
            <v/>
          </cell>
          <cell r="J5037">
            <v>12</v>
          </cell>
          <cell r="K5037" t="str">
            <v>MH8DL23ANKJ143800</v>
          </cell>
          <cell r="L5037" t="str">
            <v>CGA2ID145435</v>
          </cell>
          <cell r="M5037" t="str">
            <v>SUZUKI</v>
          </cell>
          <cell r="N5037" t="str">
            <v>GSX</v>
          </cell>
          <cell r="O5037" t="str">
            <v>MERAH</v>
          </cell>
          <cell r="P5037" t="str">
            <v>JG</v>
          </cell>
          <cell r="Q5037" t="str">
            <v>PARTIAL</v>
          </cell>
          <cell r="R5037">
            <v>6</v>
          </cell>
          <cell r="S5037">
            <v>12</v>
          </cell>
        </row>
        <row r="5038">
          <cell r="D5038" t="str">
            <v>OD-25-F0000433</v>
          </cell>
          <cell r="E5038" t="str">
            <v>IRFAN SOFIAN SIBORO</v>
          </cell>
          <cell r="F5038" t="str">
            <v>BP 3292 AU</v>
          </cell>
          <cell r="G5038" t="str">
            <v>C1</v>
          </cell>
          <cell r="H5038" t="str">
            <v>EVENDI</v>
          </cell>
          <cell r="I5038" t="str">
            <v/>
          </cell>
          <cell r="J5038">
            <v>11</v>
          </cell>
          <cell r="K5038" t="str">
            <v>MH1JM3133LK518531</v>
          </cell>
          <cell r="L5038" t="str">
            <v>JM31E3513614</v>
          </cell>
          <cell r="M5038" t="str">
            <v>HONDA</v>
          </cell>
          <cell r="N5038" t="str">
            <v>SCOOPY</v>
          </cell>
          <cell r="O5038" t="str">
            <v>PUTIH MERAH</v>
          </cell>
          <cell r="P5038" t="str">
            <v>JG</v>
          </cell>
          <cell r="Q5038" t="str">
            <v>GAGAL BAYAR</v>
          </cell>
          <cell r="R5038">
            <v>8</v>
          </cell>
          <cell r="S5038">
            <v>12</v>
          </cell>
        </row>
        <row r="5039">
          <cell r="D5039" t="str">
            <v>OD-25-F0000427</v>
          </cell>
          <cell r="E5039" t="str">
            <v>DEXANDER YANSEN</v>
          </cell>
          <cell r="F5039" t="str">
            <v>BP 6107 AC</v>
          </cell>
          <cell r="G5039" t="str">
            <v>C1</v>
          </cell>
          <cell r="H5039" t="str">
            <v>EVENDI</v>
          </cell>
          <cell r="I5039" t="str">
            <v/>
          </cell>
          <cell r="J5039">
            <v>15</v>
          </cell>
          <cell r="K5039" t="str">
            <v>MH3SG3120HK354390</v>
          </cell>
          <cell r="L5039" t="str">
            <v>G3E4E0499600</v>
          </cell>
          <cell r="M5039" t="str">
            <v>YAMAHA</v>
          </cell>
          <cell r="N5039" t="str">
            <v>NMAX</v>
          </cell>
          <cell r="O5039" t="str">
            <v>MERAH</v>
          </cell>
          <cell r="P5039" t="str">
            <v>JG</v>
          </cell>
          <cell r="Q5039" t="str">
            <v>GAGAL BAYAR</v>
          </cell>
          <cell r="R5039">
            <v>8</v>
          </cell>
          <cell r="S5039">
            <v>18</v>
          </cell>
        </row>
        <row r="5040">
          <cell r="D5040" t="str">
            <v>OD-25-F0000520</v>
          </cell>
          <cell r="E5040" t="str">
            <v>JULIFATI LAOLI</v>
          </cell>
          <cell r="F5040" t="str">
            <v>BP 3421 CF</v>
          </cell>
          <cell r="G5040" t="str">
            <v>C1</v>
          </cell>
          <cell r="H5040" t="str">
            <v>MARTIN</v>
          </cell>
          <cell r="I5040" t="str">
            <v/>
          </cell>
          <cell r="J5040">
            <v>19</v>
          </cell>
          <cell r="K5040" t="str">
            <v>MH1JFV110FK067308</v>
          </cell>
          <cell r="L5040" t="str">
            <v>JFV1E1067168</v>
          </cell>
          <cell r="M5040" t="str">
            <v>HONDA</v>
          </cell>
          <cell r="N5040" t="str">
            <v>VARIO</v>
          </cell>
          <cell r="O5040" t="str">
            <v>MERAH</v>
          </cell>
          <cell r="P5040" t="str">
            <v>JG</v>
          </cell>
          <cell r="Q5040" t="str">
            <v>GAGAL BAYAR</v>
          </cell>
          <cell r="R5040">
            <v>8</v>
          </cell>
          <cell r="S5040">
            <v>18</v>
          </cell>
        </row>
        <row r="5041">
          <cell r="D5041" t="str">
            <v>OD-25-F0000657</v>
          </cell>
          <cell r="E5041" t="str">
            <v>DENDY HERIANSAH</v>
          </cell>
          <cell r="F5041" t="str">
            <v>BP 5425 UA</v>
          </cell>
          <cell r="G5041" t="str">
            <v>New C1</v>
          </cell>
          <cell r="H5041" t="str">
            <v>DOKA</v>
          </cell>
          <cell r="I5041" t="str">
            <v/>
          </cell>
          <cell r="J5041">
            <v>6</v>
          </cell>
          <cell r="K5041" t="str">
            <v>MH1KFD114RK019183</v>
          </cell>
          <cell r="L5041" t="str">
            <v>KFD1E1019161</v>
          </cell>
          <cell r="M5041" t="str">
            <v>HONDA</v>
          </cell>
          <cell r="N5041" t="str">
            <v>STYLO</v>
          </cell>
          <cell r="O5041" t="str">
            <v>HIJAU</v>
          </cell>
          <cell r="P5041" t="str">
            <v>JG</v>
          </cell>
          <cell r="Q5041" t="str">
            <v>PARTIAL</v>
          </cell>
          <cell r="R5041">
            <v>7</v>
          </cell>
          <cell r="S5041">
            <v>30</v>
          </cell>
        </row>
        <row r="5042">
          <cell r="D5042" t="str">
            <v>OD-25-F0001042</v>
          </cell>
          <cell r="E5042" t="str">
            <v>SUDAR MAWAN</v>
          </cell>
          <cell r="F5042" t="str">
            <v>BP 5150 HJ</v>
          </cell>
          <cell r="G5042" t="str">
            <v>C1</v>
          </cell>
          <cell r="H5042" t="str">
            <v>DOKA</v>
          </cell>
          <cell r="I5042" t="str">
            <v/>
          </cell>
          <cell r="J5042">
            <v>7</v>
          </cell>
          <cell r="K5042" t="str">
            <v>MH1JME11XRK031362</v>
          </cell>
          <cell r="L5042" t="str">
            <v>JME1E1031410</v>
          </cell>
          <cell r="M5042" t="str">
            <v>HONDA</v>
          </cell>
          <cell r="N5042" t="str">
            <v>BEAT FI</v>
          </cell>
          <cell r="O5042" t="str">
            <v>HITAM</v>
          </cell>
          <cell r="P5042" t="str">
            <v>JG</v>
          </cell>
          <cell r="Q5042" t="str">
            <v>GAGAL BAYAR</v>
          </cell>
          <cell r="R5042">
            <v>5</v>
          </cell>
          <cell r="S5042">
            <v>24</v>
          </cell>
        </row>
        <row r="5043">
          <cell r="D5043" t="str">
            <v>OD-25-F0000326</v>
          </cell>
          <cell r="E5043" t="str">
            <v>KAMALUDDIN KELIAT</v>
          </cell>
          <cell r="F5043" t="str">
            <v>BP 5193 CI</v>
          </cell>
          <cell r="G5043" t="str">
            <v>New C1</v>
          </cell>
          <cell r="H5043" t="str">
            <v>EVENDI</v>
          </cell>
          <cell r="I5043" t="str">
            <v/>
          </cell>
          <cell r="J5043">
            <v>1</v>
          </cell>
          <cell r="K5043" t="str">
            <v>MH1KCC113RK014060</v>
          </cell>
          <cell r="L5043" t="str">
            <v>KCC1E1013976</v>
          </cell>
          <cell r="M5043" t="str">
            <v>HONDA</v>
          </cell>
          <cell r="N5043" t="str">
            <v>CBR 150</v>
          </cell>
          <cell r="O5043" t="str">
            <v>HITAM SILVER</v>
          </cell>
          <cell r="P5043" t="str">
            <v>JG</v>
          </cell>
          <cell r="Q5043" t="str">
            <v>GAGAL BAYAR</v>
          </cell>
          <cell r="R5043">
            <v>8</v>
          </cell>
          <cell r="S5043">
            <v>12</v>
          </cell>
        </row>
        <row r="5044">
          <cell r="D5044" t="str">
            <v>OD-25-F0001035</v>
          </cell>
          <cell r="E5044" t="str">
            <v>JOHAN FIRDAUS</v>
          </cell>
          <cell r="F5044" t="str">
            <v>BP 4730 HC</v>
          </cell>
          <cell r="G5044" t="str">
            <v>New C1</v>
          </cell>
          <cell r="H5044" t="str">
            <v>DOKA</v>
          </cell>
          <cell r="I5044" t="str">
            <v/>
          </cell>
          <cell r="J5044">
            <v>7</v>
          </cell>
          <cell r="K5044" t="str">
            <v>MH1JME110RK254669</v>
          </cell>
          <cell r="L5044" t="str">
            <v>JME1E1254895</v>
          </cell>
          <cell r="M5044" t="str">
            <v>HONDA</v>
          </cell>
          <cell r="N5044" t="str">
            <v>BEAT</v>
          </cell>
          <cell r="O5044" t="str">
            <v>PUTIH HITAM</v>
          </cell>
          <cell r="P5044" t="str">
            <v>JG</v>
          </cell>
          <cell r="Q5044" t="str">
            <v>GAGAL BAYAR</v>
          </cell>
          <cell r="R5044">
            <v>5</v>
          </cell>
          <cell r="S5044">
            <v>18</v>
          </cell>
        </row>
        <row r="5045">
          <cell r="D5045" t="str">
            <v>OD-25-F0001047</v>
          </cell>
          <cell r="E5045" t="str">
            <v>RUDY HARYONO</v>
          </cell>
          <cell r="F5045" t="str">
            <v>BP 5072 CH</v>
          </cell>
          <cell r="G5045" t="str">
            <v>C1</v>
          </cell>
          <cell r="H5045" t="str">
            <v>MARTIN</v>
          </cell>
          <cell r="I5045" t="str">
            <v/>
          </cell>
          <cell r="J5045">
            <v>10</v>
          </cell>
          <cell r="K5045" t="str">
            <v>MH355S005EK144302</v>
          </cell>
          <cell r="L5045" t="str">
            <v>55S144280</v>
          </cell>
          <cell r="M5045" t="str">
            <v>YAMAHA</v>
          </cell>
          <cell r="N5045" t="str">
            <v>JUPITER MX 135 CC</v>
          </cell>
          <cell r="O5045" t="str">
            <v>HITAM</v>
          </cell>
          <cell r="P5045" t="str">
            <v>JG</v>
          </cell>
          <cell r="Q5045" t="str">
            <v>GAGAL BAYAR</v>
          </cell>
          <cell r="R5045">
            <v>5</v>
          </cell>
          <cell r="S5045">
            <v>6</v>
          </cell>
        </row>
        <row r="5046">
          <cell r="D5046" t="str">
            <v>OD-25-F0000969</v>
          </cell>
          <cell r="E5046" t="str">
            <v>MUHIDIN BAKIR</v>
          </cell>
          <cell r="F5046" t="str">
            <v>BP 4071 CM</v>
          </cell>
          <cell r="G5046" t="str">
            <v>New C1</v>
          </cell>
          <cell r="H5046" t="str">
            <v>MARTIN</v>
          </cell>
          <cell r="I5046" t="str">
            <v/>
          </cell>
          <cell r="J5046">
            <v>24</v>
          </cell>
          <cell r="K5046" t="str">
            <v>MH3RG4710JK060468</v>
          </cell>
          <cell r="L5046" t="str">
            <v>G3J6E018978</v>
          </cell>
          <cell r="M5046" t="str">
            <v>YAMAHA</v>
          </cell>
          <cell r="N5046" t="str">
            <v>R15</v>
          </cell>
          <cell r="O5046" t="str">
            <v>KUNING</v>
          </cell>
          <cell r="P5046" t="str">
            <v>JG</v>
          </cell>
          <cell r="Q5046" t="str">
            <v>GAGAL BAYAR</v>
          </cell>
          <cell r="R5046">
            <v>6</v>
          </cell>
          <cell r="S5046">
            <v>24</v>
          </cell>
        </row>
        <row r="5047">
          <cell r="D5047" t="str">
            <v>OD-25-F0000478</v>
          </cell>
          <cell r="E5047" t="str">
            <v>DENIKA ROSANI PASARIBU</v>
          </cell>
          <cell r="F5047" t="str">
            <v>BP 2272 QH</v>
          </cell>
          <cell r="G5047" t="str">
            <v>C1</v>
          </cell>
          <cell r="H5047" t="str">
            <v>TALENTA S</v>
          </cell>
          <cell r="I5047" t="str">
            <v/>
          </cell>
          <cell r="J5047">
            <v>15</v>
          </cell>
          <cell r="K5047" t="str">
            <v>MH1KC8211GK045865</v>
          </cell>
          <cell r="L5047" t="str">
            <v>KC82E1045781</v>
          </cell>
          <cell r="M5047" t="str">
            <v>HONDA</v>
          </cell>
          <cell r="N5047" t="str">
            <v>CB 150 R LED</v>
          </cell>
          <cell r="O5047" t="str">
            <v>PUTIH-MERAH</v>
          </cell>
          <cell r="P5047" t="str">
            <v>JG</v>
          </cell>
          <cell r="Q5047" t="str">
            <v>GAGAL BAYAR</v>
          </cell>
          <cell r="R5047">
            <v>8</v>
          </cell>
          <cell r="S5047">
            <v>12</v>
          </cell>
        </row>
        <row r="5048">
          <cell r="D5048" t="str">
            <v>OD-25-F0001219</v>
          </cell>
          <cell r="E5048" t="str">
            <v>NGATINO</v>
          </cell>
          <cell r="F5048" t="str">
            <v>BP 3210 UJ</v>
          </cell>
          <cell r="G5048" t="str">
            <v>New C1</v>
          </cell>
          <cell r="H5048" t="str">
            <v>DOKA</v>
          </cell>
          <cell r="I5048" t="str">
            <v/>
          </cell>
          <cell r="J5048">
            <v>11</v>
          </cell>
          <cell r="K5048" t="str">
            <v>MH1JM8113MK717432</v>
          </cell>
          <cell r="L5048" t="str">
            <v>JM81E1720753</v>
          </cell>
          <cell r="M5048" t="str">
            <v>HONDA</v>
          </cell>
          <cell r="N5048" t="str">
            <v>BEAT</v>
          </cell>
          <cell r="O5048" t="str">
            <v>BIRU HITAM</v>
          </cell>
          <cell r="P5048" t="str">
            <v>JG</v>
          </cell>
          <cell r="Q5048" t="str">
            <v>GAGAL BAYAR</v>
          </cell>
          <cell r="R5048">
            <v>4</v>
          </cell>
          <cell r="S5048">
            <v>12</v>
          </cell>
        </row>
        <row r="5049">
          <cell r="D5049" t="str">
            <v>OD-25-F0001249</v>
          </cell>
          <cell r="E5049" t="str">
            <v>RUDI KURNIAWAN</v>
          </cell>
          <cell r="F5049" t="str">
            <v>BP 2249 AI</v>
          </cell>
          <cell r="G5049" t="str">
            <v>New C1</v>
          </cell>
          <cell r="H5049" t="str">
            <v>TALENTA S</v>
          </cell>
          <cell r="I5049" t="str">
            <v/>
          </cell>
          <cell r="J5049">
            <v>23</v>
          </cell>
          <cell r="K5049" t="str">
            <v>MH1JFZ131KK287642</v>
          </cell>
          <cell r="L5049" t="str">
            <v>JFZ1E3287752</v>
          </cell>
          <cell r="M5049" t="str">
            <v>HONDA</v>
          </cell>
          <cell r="N5049" t="str">
            <v>BEAT</v>
          </cell>
          <cell r="O5049" t="str">
            <v>HITAM</v>
          </cell>
          <cell r="P5049" t="str">
            <v>JG</v>
          </cell>
          <cell r="Q5049" t="str">
            <v>GAGAL BAYAR</v>
          </cell>
          <cell r="R5049">
            <v>4</v>
          </cell>
          <cell r="S5049">
            <v>18</v>
          </cell>
        </row>
        <row r="5050">
          <cell r="D5050" t="str">
            <v>OD-25-F0000986</v>
          </cell>
          <cell r="E5050" t="str">
            <v>EKO GUMILANG</v>
          </cell>
          <cell r="F5050" t="str">
            <v>BP 6278 CA</v>
          </cell>
          <cell r="G5050" t="str">
            <v>New C1</v>
          </cell>
          <cell r="H5050" t="str">
            <v>MARTIN</v>
          </cell>
          <cell r="I5050" t="str">
            <v/>
          </cell>
          <cell r="J5050">
            <v>1</v>
          </cell>
          <cell r="K5050" t="str">
            <v>MH1KD1117PK470013</v>
          </cell>
          <cell r="L5050" t="str">
            <v>KD11E1469216</v>
          </cell>
          <cell r="M5050" t="str">
            <v>HONDA</v>
          </cell>
          <cell r="N5050" t="str">
            <v>CRF 150 CC</v>
          </cell>
          <cell r="O5050" t="str">
            <v>HIJAU HITAM</v>
          </cell>
          <cell r="P5050" t="str">
            <v>JG</v>
          </cell>
          <cell r="Q5050" t="str">
            <v>GAGAL BAYAR</v>
          </cell>
          <cell r="R5050">
            <v>5</v>
          </cell>
          <cell r="S5050">
            <v>12</v>
          </cell>
        </row>
        <row r="5051">
          <cell r="D5051" t="str">
            <v>OD-25-F0001518</v>
          </cell>
          <cell r="E5051" t="str">
            <v>FIRDAN</v>
          </cell>
          <cell r="F5051" t="str">
            <v>BP 2895 I</v>
          </cell>
          <cell r="G5051" t="str">
            <v>New C1</v>
          </cell>
          <cell r="H5051" t="str">
            <v>TALENTA S</v>
          </cell>
          <cell r="I5051" t="str">
            <v/>
          </cell>
          <cell r="J5051">
            <v>13</v>
          </cell>
          <cell r="K5051" t="str">
            <v>MH1JM0211MK312332</v>
          </cell>
          <cell r="L5051" t="str">
            <v>JM02E1312458</v>
          </cell>
          <cell r="M5051" t="str">
            <v>HONDA</v>
          </cell>
          <cell r="N5051" t="str">
            <v>SCOOPY KEYLESS</v>
          </cell>
          <cell r="O5051" t="str">
            <v>COKLAT</v>
          </cell>
          <cell r="P5051" t="str">
            <v>JG</v>
          </cell>
          <cell r="Q5051" t="str">
            <v>GAGAL BAYAR</v>
          </cell>
          <cell r="R5051">
            <v>2</v>
          </cell>
          <cell r="S5051">
            <v>18</v>
          </cell>
        </row>
        <row r="5052">
          <cell r="D5052" t="str">
            <v>OD-25-F0000756</v>
          </cell>
          <cell r="E5052" t="str">
            <v>SALVIUS SIMAMORA</v>
          </cell>
          <cell r="F5052" t="str">
            <v>BP 4759 MD</v>
          </cell>
          <cell r="G5052" t="str">
            <v>C1</v>
          </cell>
          <cell r="H5052" t="str">
            <v>DOKA</v>
          </cell>
          <cell r="I5052" t="str">
            <v/>
          </cell>
          <cell r="J5052">
            <v>15</v>
          </cell>
          <cell r="K5052" t="str">
            <v>MH31KP002DK409713</v>
          </cell>
          <cell r="L5052" t="str">
            <v>1KP409799</v>
          </cell>
          <cell r="M5052" t="str">
            <v>YAMAHA</v>
          </cell>
          <cell r="N5052" t="str">
            <v>MIO SOUL</v>
          </cell>
          <cell r="O5052" t="str">
            <v>UNGU</v>
          </cell>
          <cell r="P5052" t="str">
            <v>JG</v>
          </cell>
          <cell r="Q5052" t="str">
            <v>GAGAL BAYAR</v>
          </cell>
          <cell r="R5052">
            <v>7</v>
          </cell>
          <cell r="S5052">
            <v>12</v>
          </cell>
        </row>
        <row r="5053">
          <cell r="D5053" t="str">
            <v>OD-25-F0001206</v>
          </cell>
          <cell r="E5053" t="str">
            <v>MUHAMMAD MUSABILILAH</v>
          </cell>
          <cell r="F5053" t="str">
            <v>BP 5114 CU</v>
          </cell>
          <cell r="G5053" t="str">
            <v>New C1</v>
          </cell>
          <cell r="H5053" t="str">
            <v>EVENDI</v>
          </cell>
          <cell r="I5053" t="str">
            <v/>
          </cell>
          <cell r="J5053">
            <v>7</v>
          </cell>
          <cell r="K5053" t="str">
            <v>MH1JM8228RK130402</v>
          </cell>
          <cell r="L5053" t="str">
            <v>JM82E2131175</v>
          </cell>
          <cell r="M5053" t="str">
            <v>HONDA</v>
          </cell>
          <cell r="N5053" t="str">
            <v>BEAT STREET</v>
          </cell>
          <cell r="O5053" t="str">
            <v>SILVER</v>
          </cell>
          <cell r="P5053" t="str">
            <v>JG</v>
          </cell>
          <cell r="Q5053" t="str">
            <v>GAGAL BAYAR</v>
          </cell>
          <cell r="R5053">
            <v>4</v>
          </cell>
          <cell r="S5053">
            <v>18</v>
          </cell>
        </row>
        <row r="5054">
          <cell r="D5054" t="str">
            <v>OD-25-F0001094</v>
          </cell>
          <cell r="E5054" t="str">
            <v>RIZKY ARDANA DAMARA SILABAN</v>
          </cell>
          <cell r="F5054" t="str">
            <v>BP 6269 HF</v>
          </cell>
          <cell r="G5054" t="str">
            <v>C1</v>
          </cell>
          <cell r="H5054" t="str">
            <v>TALENTA S</v>
          </cell>
          <cell r="I5054" t="str">
            <v/>
          </cell>
          <cell r="J5054">
            <v>14</v>
          </cell>
          <cell r="K5054" t="str">
            <v>MH8DL23ANJJ133252</v>
          </cell>
          <cell r="L5054" t="str">
            <v>CGA2ID134030</v>
          </cell>
          <cell r="M5054" t="str">
            <v>SUZUKI</v>
          </cell>
          <cell r="N5054" t="str">
            <v>GSX</v>
          </cell>
          <cell r="O5054" t="str">
            <v>HITAM</v>
          </cell>
          <cell r="P5054" t="str">
            <v>JG</v>
          </cell>
          <cell r="Q5054" t="str">
            <v>GAGAL BAYAR</v>
          </cell>
          <cell r="R5054">
            <v>5</v>
          </cell>
          <cell r="S5054">
            <v>18</v>
          </cell>
        </row>
        <row r="5055">
          <cell r="D5055" t="str">
            <v>OD-25-F0001257</v>
          </cell>
          <cell r="E5055" t="str">
            <v>MUHAMMAD TANURI</v>
          </cell>
          <cell r="F5055" t="str">
            <v>BP 2489 AA</v>
          </cell>
          <cell r="G5055" t="str">
            <v>C1</v>
          </cell>
          <cell r="H5055" t="str">
            <v>DOKA</v>
          </cell>
          <cell r="I5055" t="str">
            <v/>
          </cell>
          <cell r="J5055">
            <v>23</v>
          </cell>
          <cell r="K5055" t="str">
            <v>MH1KCD214NK031254</v>
          </cell>
          <cell r="L5055" t="str">
            <v>KCD2E1031268</v>
          </cell>
          <cell r="M5055" t="str">
            <v>HONDA</v>
          </cell>
          <cell r="N5055" t="str">
            <v>CBR 150 LED</v>
          </cell>
          <cell r="O5055" t="str">
            <v>SILVER</v>
          </cell>
          <cell r="P5055" t="str">
            <v>JG</v>
          </cell>
          <cell r="Q5055" t="str">
            <v>GAGAL BAYAR</v>
          </cell>
          <cell r="R5055">
            <v>4</v>
          </cell>
          <cell r="S5055">
            <v>18</v>
          </cell>
        </row>
        <row r="5056">
          <cell r="D5056" t="str">
            <v>OD-25-F0001597</v>
          </cell>
          <cell r="E5056" t="str">
            <v>YUNAS MAISUTDI</v>
          </cell>
          <cell r="F5056" t="str">
            <v>BP 5683 RE</v>
          </cell>
          <cell r="G5056" t="str">
            <v>New C1</v>
          </cell>
          <cell r="H5056" t="str">
            <v>MARTIN</v>
          </cell>
          <cell r="I5056" t="str">
            <v/>
          </cell>
          <cell r="J5056">
            <v>26</v>
          </cell>
          <cell r="K5056" t="str">
            <v>MH1JMH219SK250478</v>
          </cell>
          <cell r="L5056" t="str">
            <v>JMH2E1250779</v>
          </cell>
          <cell r="M5056" t="str">
            <v>HONDA</v>
          </cell>
          <cell r="N5056" t="str">
            <v>SCOOPY KEYLESS</v>
          </cell>
          <cell r="O5056" t="str">
            <v>HITAM</v>
          </cell>
          <cell r="P5056" t="str">
            <v>JG</v>
          </cell>
          <cell r="Q5056" t="str">
            <v>GAGAL BAYAR</v>
          </cell>
          <cell r="R5056">
            <v>2</v>
          </cell>
          <cell r="S5056">
            <v>18</v>
          </cell>
        </row>
        <row r="5057">
          <cell r="D5057" t="str">
            <v>OD-25-F0001626</v>
          </cell>
          <cell r="E5057" t="str">
            <v>FANDIANTO GULO</v>
          </cell>
          <cell r="F5057" t="str">
            <v>BP 6011 HF</v>
          </cell>
          <cell r="G5057" t="str">
            <v>New C1</v>
          </cell>
          <cell r="H5057" t="str">
            <v>MARTIN</v>
          </cell>
          <cell r="I5057" t="str">
            <v/>
          </cell>
          <cell r="J5057">
            <v>1</v>
          </cell>
          <cell r="K5057" t="str">
            <v>MH8DL23ANJJ137946</v>
          </cell>
          <cell r="L5057" t="str">
            <v>CGA2ID139056</v>
          </cell>
          <cell r="M5057" t="str">
            <v>SUZUKI</v>
          </cell>
          <cell r="N5057" t="str">
            <v>GSX 150</v>
          </cell>
          <cell r="O5057" t="str">
            <v>MERAH</v>
          </cell>
          <cell r="P5057" t="str">
            <v>JG</v>
          </cell>
          <cell r="Q5057" t="str">
            <v>GAGAL BAYAR</v>
          </cell>
          <cell r="R5057">
            <v>1</v>
          </cell>
          <cell r="S5057">
            <v>24</v>
          </cell>
        </row>
        <row r="5058">
          <cell r="D5058" t="str">
            <v>OD-25-F0001149</v>
          </cell>
          <cell r="E5058" t="str">
            <v>PANTAS MANGASI H BANJAR NAHOR</v>
          </cell>
          <cell r="F5058" t="str">
            <v>BP 3662 QI</v>
          </cell>
          <cell r="G5058" t="str">
            <v>C1</v>
          </cell>
          <cell r="H5058" t="str">
            <v>TALENTA S</v>
          </cell>
          <cell r="I5058" t="str">
            <v/>
          </cell>
          <cell r="J5058">
            <v>26</v>
          </cell>
          <cell r="K5058" t="str">
            <v>MH1KC8211GK043792</v>
          </cell>
          <cell r="L5058" t="str">
            <v>KC82E1042199</v>
          </cell>
          <cell r="M5058" t="str">
            <v>HONDA</v>
          </cell>
          <cell r="N5058" t="str">
            <v>CB 150 R LED</v>
          </cell>
          <cell r="O5058" t="str">
            <v>HITAM MERAH</v>
          </cell>
          <cell r="P5058" t="str">
            <v>JG</v>
          </cell>
          <cell r="Q5058" t="str">
            <v>GAGAL BAYAR</v>
          </cell>
          <cell r="R5058">
            <v>5</v>
          </cell>
          <cell r="S5058">
            <v>12</v>
          </cell>
        </row>
        <row r="5059">
          <cell r="D5059" t="str">
            <v>OD-25-F0001069</v>
          </cell>
          <cell r="E5059" t="str">
            <v>ACHMAD IMRON</v>
          </cell>
          <cell r="F5059" t="str">
            <v>BP 6953 GA</v>
          </cell>
          <cell r="G5059" t="str">
            <v>New C1</v>
          </cell>
          <cell r="H5059" t="str">
            <v>MARTIN</v>
          </cell>
          <cell r="I5059" t="str">
            <v/>
          </cell>
          <cell r="J5059">
            <v>9</v>
          </cell>
          <cell r="K5059" t="str">
            <v>MH4KR150PDKP40525</v>
          </cell>
          <cell r="L5059" t="str">
            <v>KR150KEPB1908</v>
          </cell>
          <cell r="M5059" t="str">
            <v>KAWASAKI</v>
          </cell>
          <cell r="N5059" t="str">
            <v>NINJA RR</v>
          </cell>
          <cell r="O5059" t="str">
            <v>KUNING</v>
          </cell>
          <cell r="P5059" t="str">
            <v>JG</v>
          </cell>
          <cell r="Q5059" t="str">
            <v>GAGAL BAYAR</v>
          </cell>
          <cell r="R5059">
            <v>5</v>
          </cell>
          <cell r="S5059">
            <v>18</v>
          </cell>
        </row>
        <row r="5060">
          <cell r="D5060" t="str">
            <v>OD-25-F0001390</v>
          </cell>
          <cell r="E5060" t="str">
            <v>GREGORIUS GIBSON</v>
          </cell>
          <cell r="F5060" t="str">
            <v>BP 2114 OO</v>
          </cell>
          <cell r="G5060" t="str">
            <v>New C1</v>
          </cell>
          <cell r="H5060" t="str">
            <v>DOKA</v>
          </cell>
          <cell r="I5060" t="str">
            <v/>
          </cell>
          <cell r="J5060">
            <v>17</v>
          </cell>
          <cell r="K5060" t="str">
            <v>MH1KC8118GK072076</v>
          </cell>
          <cell r="L5060" t="str">
            <v>KC81E1071505</v>
          </cell>
          <cell r="M5060" t="str">
            <v>HONDA</v>
          </cell>
          <cell r="N5060" t="str">
            <v>CB 150 R LED</v>
          </cell>
          <cell r="O5060" t="str">
            <v>MERAH</v>
          </cell>
          <cell r="P5060" t="str">
            <v>JG</v>
          </cell>
          <cell r="Q5060" t="str">
            <v>GAGAL BAYAR</v>
          </cell>
          <cell r="R5060">
            <v>3</v>
          </cell>
          <cell r="S5060">
            <v>6</v>
          </cell>
        </row>
        <row r="5061">
          <cell r="D5061" t="str">
            <v>OD-25-F0000811</v>
          </cell>
          <cell r="E5061" t="str">
            <v>AHMAD IMRON</v>
          </cell>
          <cell r="F5061" t="str">
            <v>BP 5991 GM</v>
          </cell>
          <cell r="G5061" t="str">
            <v>C1</v>
          </cell>
          <cell r="H5061" t="str">
            <v>EVENDI</v>
          </cell>
          <cell r="I5061" t="str">
            <v/>
          </cell>
          <cell r="J5061">
            <v>25</v>
          </cell>
          <cell r="K5061" t="str">
            <v>MH33C1005CK810458</v>
          </cell>
          <cell r="L5061" t="str">
            <v>3C1810966</v>
          </cell>
          <cell r="M5061" t="str">
            <v>YAMAHA</v>
          </cell>
          <cell r="N5061" t="str">
            <v>VIXION</v>
          </cell>
          <cell r="O5061" t="str">
            <v>MERAH MARUN</v>
          </cell>
          <cell r="P5061" t="str">
            <v>JG</v>
          </cell>
          <cell r="Q5061" t="str">
            <v>GAGAL BAYAR</v>
          </cell>
          <cell r="R5061">
            <v>7</v>
          </cell>
          <cell r="S5061">
            <v>18</v>
          </cell>
        </row>
        <row r="5062">
          <cell r="D5062" t="str">
            <v>OD-25-F0001279</v>
          </cell>
          <cell r="E5062" t="str">
            <v>RIPKY</v>
          </cell>
          <cell r="F5062" t="str">
            <v>BP 3564 CO</v>
          </cell>
          <cell r="G5062" t="str">
            <v>New C1</v>
          </cell>
          <cell r="H5062" t="str">
            <v>MARTIN</v>
          </cell>
          <cell r="I5062" t="str">
            <v/>
          </cell>
          <cell r="J5062">
            <v>26</v>
          </cell>
          <cell r="K5062" t="str">
            <v>MH1KFA114NK142474</v>
          </cell>
          <cell r="L5062" t="str">
            <v>KFA1E1142807</v>
          </cell>
          <cell r="M5062" t="str">
            <v>HONDA</v>
          </cell>
          <cell r="N5062" t="str">
            <v>VARIO 160</v>
          </cell>
          <cell r="O5062" t="str">
            <v>HITAM</v>
          </cell>
          <cell r="P5062" t="str">
            <v>JG</v>
          </cell>
          <cell r="Q5062" t="str">
            <v>GAGAL BAYAR</v>
          </cell>
          <cell r="R5062">
            <v>4</v>
          </cell>
          <cell r="S5062">
            <v>18</v>
          </cell>
        </row>
        <row r="5063">
          <cell r="D5063" t="str">
            <v>OD-25-F0001370</v>
          </cell>
          <cell r="E5063" t="str">
            <v>MUKHLISIN SUYATNO</v>
          </cell>
          <cell r="F5063" t="str">
            <v>BP 2347 OS</v>
          </cell>
          <cell r="G5063" t="str">
            <v>New C1</v>
          </cell>
          <cell r="H5063" t="str">
            <v>EVENDI</v>
          </cell>
          <cell r="I5063" t="str">
            <v/>
          </cell>
          <cell r="J5063">
            <v>19</v>
          </cell>
          <cell r="K5063" t="str">
            <v>MH1JMD117PK382379</v>
          </cell>
          <cell r="L5063" t="str">
            <v>JMD1E1382598</v>
          </cell>
          <cell r="M5063" t="str">
            <v>HONDA</v>
          </cell>
          <cell r="N5063" t="str">
            <v>VARIO 125</v>
          </cell>
          <cell r="O5063" t="str">
            <v>HITAM</v>
          </cell>
          <cell r="P5063" t="str">
            <v>JG</v>
          </cell>
          <cell r="Q5063" t="str">
            <v>GAGAL BAYAR</v>
          </cell>
          <cell r="R5063">
            <v>3</v>
          </cell>
          <cell r="S5063">
            <v>18</v>
          </cell>
        </row>
        <row r="5064">
          <cell r="D5064" t="str">
            <v>OD-25-F0001762</v>
          </cell>
          <cell r="E5064" t="str">
            <v>RUDI HENDRA</v>
          </cell>
          <cell r="F5064" t="str">
            <v>BP 3473 RE</v>
          </cell>
          <cell r="G5064" t="str">
            <v>New C1</v>
          </cell>
          <cell r="H5064" t="str">
            <v>TALENTA S</v>
          </cell>
          <cell r="I5064" t="str">
            <v/>
          </cell>
          <cell r="J5064">
            <v>24</v>
          </cell>
          <cell r="K5064" t="str">
            <v>MH1JM0112NK603800</v>
          </cell>
          <cell r="L5064" t="str">
            <v>JM01E1602695</v>
          </cell>
          <cell r="M5064" t="str">
            <v>HONDA</v>
          </cell>
          <cell r="N5064" t="str">
            <v>SCOOPY NON KEYLESS</v>
          </cell>
          <cell r="O5064" t="str">
            <v>HITAM</v>
          </cell>
          <cell r="P5064" t="str">
            <v>JG</v>
          </cell>
          <cell r="Q5064" t="str">
            <v>GAGAL BAYAR</v>
          </cell>
          <cell r="R5064">
            <v>1</v>
          </cell>
          <cell r="S5064">
            <v>18</v>
          </cell>
        </row>
        <row r="5065">
          <cell r="D5065" t="str">
            <v>OD-25-F0001768</v>
          </cell>
          <cell r="E5065" t="str">
            <v>FIRDAUS</v>
          </cell>
          <cell r="F5065" t="str">
            <v>BP 3708 GO</v>
          </cell>
          <cell r="G5065" t="str">
            <v>New C1</v>
          </cell>
          <cell r="H5065" t="str">
            <v>MARTIN</v>
          </cell>
          <cell r="I5065" t="str">
            <v/>
          </cell>
          <cell r="J5065">
            <v>25</v>
          </cell>
          <cell r="K5065" t="str">
            <v>MHIJFB11SCK320966</v>
          </cell>
          <cell r="L5065" t="str">
            <v>JFB1E1319132</v>
          </cell>
          <cell r="M5065" t="str">
            <v>HONDA</v>
          </cell>
          <cell r="N5065" t="str">
            <v>VARIO 125</v>
          </cell>
          <cell r="O5065" t="str">
            <v>MERAH</v>
          </cell>
          <cell r="P5065" t="str">
            <v>JG</v>
          </cell>
          <cell r="Q5065" t="str">
            <v>PARTIAL</v>
          </cell>
          <cell r="R5065">
            <v>1</v>
          </cell>
          <cell r="S5065">
            <v>6</v>
          </cell>
        </row>
        <row r="5066">
          <cell r="D5066" t="str">
            <v>OD-25-F0001023</v>
          </cell>
          <cell r="E5066" t="str">
            <v>PETIPERA</v>
          </cell>
          <cell r="F5066" t="str">
            <v>BP 2776 HE</v>
          </cell>
          <cell r="G5066" t="str">
            <v>C1</v>
          </cell>
          <cell r="H5066" t="str">
            <v>TALENTA S</v>
          </cell>
          <cell r="I5066" t="str">
            <v/>
          </cell>
          <cell r="J5066">
            <v>6</v>
          </cell>
          <cell r="K5066" t="str">
            <v>MH1KC8212JK191893</v>
          </cell>
          <cell r="L5066" t="str">
            <v>KC82E1185576</v>
          </cell>
          <cell r="M5066" t="str">
            <v>HONDA</v>
          </cell>
          <cell r="N5066" t="str">
            <v>CB 150 LED</v>
          </cell>
          <cell r="O5066" t="str">
            <v>HITAM</v>
          </cell>
          <cell r="P5066" t="str">
            <v>JG</v>
          </cell>
          <cell r="Q5066" t="str">
            <v>GAGAL BAYAR</v>
          </cell>
          <cell r="R5066">
            <v>5</v>
          </cell>
          <cell r="S5066">
            <v>18</v>
          </cell>
        </row>
        <row r="5067">
          <cell r="D5067" t="str">
            <v>OD-25-F0001718</v>
          </cell>
          <cell r="E5067" t="str">
            <v>DENISMAN LAIA</v>
          </cell>
          <cell r="F5067" t="str">
            <v>BP 2081 UQ</v>
          </cell>
          <cell r="G5067" t="str">
            <v>New C1</v>
          </cell>
          <cell r="H5067" t="str">
            <v>EVENDI</v>
          </cell>
          <cell r="I5067" t="str">
            <v/>
          </cell>
          <cell r="J5067">
            <v>13</v>
          </cell>
          <cell r="K5067" t="str">
            <v>MH1KCD217MK002104</v>
          </cell>
          <cell r="L5067" t="str">
            <v>KCD2E1001880</v>
          </cell>
          <cell r="M5067" t="str">
            <v>HONDA</v>
          </cell>
          <cell r="N5067" t="str">
            <v>CB 150 LED</v>
          </cell>
          <cell r="O5067" t="str">
            <v>SILVER</v>
          </cell>
          <cell r="P5067" t="str">
            <v>JG</v>
          </cell>
          <cell r="Q5067" t="str">
            <v>GAGAL BAYAR</v>
          </cell>
          <cell r="R5067">
            <v>1</v>
          </cell>
          <cell r="S5067">
            <v>18</v>
          </cell>
        </row>
        <row r="5068">
          <cell r="D5068" t="str">
            <v>OD-25-F0001325</v>
          </cell>
          <cell r="E5068" t="str">
            <v>FIRGO ADE PRATAMA</v>
          </cell>
          <cell r="F5068" t="str">
            <v>BP 5982 QM</v>
          </cell>
          <cell r="G5068" t="str">
            <v>New C1</v>
          </cell>
          <cell r="H5068" t="str">
            <v>MARTIN</v>
          </cell>
          <cell r="I5068" t="str">
            <v/>
          </cell>
          <cell r="J5068">
            <v>9</v>
          </cell>
          <cell r="K5068" t="str">
            <v>MH3SG4610JJ181667</v>
          </cell>
          <cell r="L5068" t="str">
            <v>G3J1E0309000</v>
          </cell>
          <cell r="M5068" t="str">
            <v>YAMAHA</v>
          </cell>
          <cell r="N5068" t="str">
            <v>AEROX</v>
          </cell>
          <cell r="O5068" t="str">
            <v>KUNING</v>
          </cell>
          <cell r="P5068" t="str">
            <v>JG</v>
          </cell>
          <cell r="Q5068" t="str">
            <v>GAGAL BAYAR</v>
          </cell>
          <cell r="R5068">
            <v>3</v>
          </cell>
          <cell r="S5068">
            <v>24</v>
          </cell>
        </row>
        <row r="5069">
          <cell r="D5069" t="str">
            <v>SP-24-F0001516</v>
          </cell>
          <cell r="E5069" t="str">
            <v>M. RIZKY FAZARIADY</v>
          </cell>
          <cell r="F5069" t="str">
            <v>BP 3118 DO</v>
          </cell>
          <cell r="G5069" t="str">
            <v>C1</v>
          </cell>
          <cell r="H5069" t="str">
            <v>MARTIN</v>
          </cell>
          <cell r="I5069" t="str">
            <v/>
          </cell>
          <cell r="J5069">
            <v>26</v>
          </cell>
          <cell r="K5069" t="str">
            <v>MH1JM821XPK834024</v>
          </cell>
          <cell r="L5069" t="str">
            <v>JM82E1833525</v>
          </cell>
          <cell r="M5069" t="str">
            <v>HONDA</v>
          </cell>
          <cell r="N5069" t="str">
            <v>BEAT</v>
          </cell>
          <cell r="O5069" t="str">
            <v>HITAM</v>
          </cell>
          <cell r="P5069" t="str">
            <v>JG</v>
          </cell>
          <cell r="Q5069" t="str">
            <v>GAGAL BAYAR</v>
          </cell>
          <cell r="R5069">
            <v>15</v>
          </cell>
          <cell r="S5069">
            <v>18</v>
          </cell>
        </row>
        <row r="5070">
          <cell r="D5070" t="str">
            <v>OD-25-F0001360</v>
          </cell>
          <cell r="E5070" t="str">
            <v>KRISNA HARTANTO</v>
          </cell>
          <cell r="F5070" t="str">
            <v>BP 6877 JO</v>
          </cell>
          <cell r="G5070" t="str">
            <v>New C1</v>
          </cell>
          <cell r="H5070" t="str">
            <v>TALENTA S</v>
          </cell>
          <cell r="I5070" t="str">
            <v/>
          </cell>
          <cell r="J5070">
            <v>16</v>
          </cell>
          <cell r="K5070" t="str">
            <v>MH1JMC117SK572976</v>
          </cell>
          <cell r="L5070" t="str">
            <v>JMC1E1571795</v>
          </cell>
          <cell r="M5070" t="str">
            <v>HONDA</v>
          </cell>
          <cell r="N5070" t="str">
            <v>VARIO 125</v>
          </cell>
          <cell r="O5070" t="str">
            <v>HITAM</v>
          </cell>
          <cell r="P5070" t="str">
            <v>JG</v>
          </cell>
          <cell r="Q5070" t="str">
            <v>GAGAL BAYAR</v>
          </cell>
          <cell r="R5070">
            <v>3</v>
          </cell>
          <cell r="S5070">
            <v>12</v>
          </cell>
        </row>
        <row r="5071">
          <cell r="D5071" t="str">
            <v>OD-25-F0001669</v>
          </cell>
          <cell r="E5071" t="str">
            <v>ANDREAS JONES SITOMPUL</v>
          </cell>
          <cell r="F5071" t="str">
            <v>BP 2384 HE</v>
          </cell>
          <cell r="G5071" t="str">
            <v>New C1</v>
          </cell>
          <cell r="H5071" t="str">
            <v>DOKA</v>
          </cell>
          <cell r="I5071" t="str">
            <v/>
          </cell>
          <cell r="J5071">
            <v>9</v>
          </cell>
          <cell r="K5071" t="str">
            <v>MH1JM111XJK609845</v>
          </cell>
          <cell r="L5071" t="str">
            <v>JM11E1592750</v>
          </cell>
          <cell r="M5071" t="str">
            <v>HONDA</v>
          </cell>
          <cell r="N5071" t="str">
            <v>BEAT</v>
          </cell>
          <cell r="O5071" t="str">
            <v>MERAH-PUTIH</v>
          </cell>
          <cell r="P5071" t="str">
            <v>JG</v>
          </cell>
          <cell r="Q5071" t="str">
            <v>GAGAL BAYAR</v>
          </cell>
          <cell r="R5071">
            <v>1</v>
          </cell>
          <cell r="S5071">
            <v>12</v>
          </cell>
        </row>
        <row r="5072">
          <cell r="D5072" t="str">
            <v>OD-25-F0001402</v>
          </cell>
          <cell r="E5072" t="str">
            <v>KERISTIAN HALAWA</v>
          </cell>
          <cell r="F5072" t="str">
            <v>BP 5785 QG</v>
          </cell>
          <cell r="G5072" t="str">
            <v>New C1</v>
          </cell>
          <cell r="H5072" t="str">
            <v>TALENTA S</v>
          </cell>
          <cell r="I5072" t="str">
            <v/>
          </cell>
          <cell r="J5072">
            <v>21</v>
          </cell>
          <cell r="K5072" t="str">
            <v>MH3RG4710HK018135</v>
          </cell>
          <cell r="L5072" t="str">
            <v>G3J6E0024659</v>
          </cell>
          <cell r="M5072" t="str">
            <v>YAMAHA</v>
          </cell>
          <cell r="N5072" t="str">
            <v>R15 V3</v>
          </cell>
          <cell r="O5072" t="str">
            <v>HITAM</v>
          </cell>
          <cell r="P5072" t="str">
            <v>JG</v>
          </cell>
          <cell r="Q5072" t="str">
            <v>PARTIAL</v>
          </cell>
          <cell r="R5072">
            <v>3</v>
          </cell>
          <cell r="S5072">
            <v>18</v>
          </cell>
        </row>
        <row r="5073">
          <cell r="D5073" t="str">
            <v>OD-25-F0001492</v>
          </cell>
          <cell r="E5073" t="str">
            <v>RISWAN ALI PANGGABEAN</v>
          </cell>
          <cell r="F5073" t="str">
            <v>BP 4463 QM</v>
          </cell>
          <cell r="G5073" t="str">
            <v>New C1</v>
          </cell>
          <cell r="H5073" t="str">
            <v>EVENDI</v>
          </cell>
          <cell r="I5073" t="str">
            <v/>
          </cell>
          <cell r="J5073">
            <v>8</v>
          </cell>
          <cell r="K5073" t="str">
            <v>MH3SEF310JJ086572</v>
          </cell>
          <cell r="L5073" t="str">
            <v>E31VE0115015</v>
          </cell>
          <cell r="M5073" t="str">
            <v>YAMAHA</v>
          </cell>
          <cell r="N5073" t="str">
            <v>LEXI</v>
          </cell>
          <cell r="O5073" t="str">
            <v>MERAH</v>
          </cell>
          <cell r="P5073" t="str">
            <v>JG</v>
          </cell>
          <cell r="Q5073" t="str">
            <v>GAGAL BAYAR</v>
          </cell>
          <cell r="R5073">
            <v>2</v>
          </cell>
          <cell r="S5073">
            <v>18</v>
          </cell>
        </row>
        <row r="5074">
          <cell r="D5074" t="str">
            <v>SP-24-F0002276</v>
          </cell>
          <cell r="E5074" t="str">
            <v>ANDERIAS YERU</v>
          </cell>
          <cell r="F5074" t="str">
            <v>BP 3077 OD</v>
          </cell>
          <cell r="G5074" t="str">
            <v>New C1</v>
          </cell>
          <cell r="H5074" t="str">
            <v>EVENDI</v>
          </cell>
          <cell r="I5074" t="str">
            <v/>
          </cell>
          <cell r="J5074">
            <v>26</v>
          </cell>
          <cell r="K5074" t="str">
            <v>MH1JM8118MK784575</v>
          </cell>
          <cell r="L5074" t="str">
            <v>JM81E1786599</v>
          </cell>
          <cell r="M5074" t="str">
            <v>HONDA</v>
          </cell>
          <cell r="N5074" t="str">
            <v>BEAT</v>
          </cell>
          <cell r="O5074" t="str">
            <v>PUTIH HITAM</v>
          </cell>
          <cell r="P5074" t="str">
            <v>JG</v>
          </cell>
          <cell r="Q5074" t="str">
            <v>GAGAL BAYAR</v>
          </cell>
          <cell r="R5074">
            <v>12</v>
          </cell>
          <cell r="S5074">
            <v>18</v>
          </cell>
        </row>
        <row r="5075">
          <cell r="D5075" t="str">
            <v>SP-24-F0002386</v>
          </cell>
          <cell r="E5075" t="str">
            <v>TIO MIKA BR HOMBING</v>
          </cell>
          <cell r="F5075" t="str">
            <v>BP 2854 JI</v>
          </cell>
          <cell r="G5075" t="str">
            <v>C1</v>
          </cell>
          <cell r="H5075" t="str">
            <v>EVENDI</v>
          </cell>
          <cell r="I5075" t="str">
            <v/>
          </cell>
          <cell r="J5075">
            <v>8</v>
          </cell>
          <cell r="K5075" t="str">
            <v>MH1JFB120DK016265</v>
          </cell>
          <cell r="L5075" t="str">
            <v>JFB1E1969445</v>
          </cell>
          <cell r="M5075" t="str">
            <v>HONDA</v>
          </cell>
          <cell r="N5075" t="str">
            <v>VARIO 125</v>
          </cell>
          <cell r="O5075" t="str">
            <v>MERAH</v>
          </cell>
          <cell r="P5075" t="str">
            <v>JG</v>
          </cell>
          <cell r="Q5075" t="str">
            <v>GAGAL BAYAR</v>
          </cell>
          <cell r="R5075">
            <v>11</v>
          </cell>
          <cell r="S5075">
            <v>12</v>
          </cell>
        </row>
        <row r="5076">
          <cell r="D5076" t="str">
            <v>OD-25-F0001594</v>
          </cell>
          <cell r="E5076" t="str">
            <v>YUDHA PRATAMA RITONGA</v>
          </cell>
          <cell r="F5076" t="str">
            <v>BP 2540 HQ</v>
          </cell>
          <cell r="G5076" t="str">
            <v>New C1</v>
          </cell>
          <cell r="H5076" t="str">
            <v>TALENTA S</v>
          </cell>
          <cell r="I5076" t="str">
            <v/>
          </cell>
          <cell r="J5076">
            <v>1</v>
          </cell>
          <cell r="K5076" t="str">
            <v>MH1JM2119HK362995</v>
          </cell>
          <cell r="L5076" t="str">
            <v>JM21E1356229</v>
          </cell>
          <cell r="M5076" t="str">
            <v>HONDA</v>
          </cell>
          <cell r="N5076" t="str">
            <v>BEAT</v>
          </cell>
          <cell r="O5076" t="str">
            <v>BIRU PUTIH</v>
          </cell>
          <cell r="P5076" t="str">
            <v>JG</v>
          </cell>
          <cell r="Q5076" t="str">
            <v>GAGAL BAYAR</v>
          </cell>
          <cell r="R5076">
            <v>1</v>
          </cell>
          <cell r="S5076">
            <v>24</v>
          </cell>
        </row>
        <row r="5077">
          <cell r="D5077" t="str">
            <v>SP-23-F0001774</v>
          </cell>
          <cell r="E5077" t="str">
            <v>MASRONI</v>
          </cell>
          <cell r="F5077" t="str">
            <v>BP 2198 QQ</v>
          </cell>
          <cell r="G5077" t="str">
            <v>C1</v>
          </cell>
          <cell r="H5077" t="str">
            <v>EVENDI</v>
          </cell>
          <cell r="I5077" t="str">
            <v/>
          </cell>
          <cell r="J5077">
            <v>1</v>
          </cell>
          <cell r="K5077" t="str">
            <v>MH1KF4116JK375719</v>
          </cell>
          <cell r="L5077" t="str">
            <v>KF41E1375032</v>
          </cell>
          <cell r="M5077" t="str">
            <v>HONDA</v>
          </cell>
          <cell r="N5077" t="str">
            <v>VARIO</v>
          </cell>
          <cell r="O5077" t="str">
            <v>MERAH</v>
          </cell>
          <cell r="P5077" t="str">
            <v>JG</v>
          </cell>
          <cell r="Q5077" t="str">
            <v>GAGAL BAYAR</v>
          </cell>
          <cell r="R5077">
            <v>23</v>
          </cell>
          <cell r="S5077">
            <v>24</v>
          </cell>
        </row>
        <row r="5078">
          <cell r="D5078" t="str">
            <v>OD-25-F0001640</v>
          </cell>
          <cell r="E5078" t="str">
            <v>HAFIZ HAKIM ASH'ARI,SE</v>
          </cell>
          <cell r="F5078" t="str">
            <v>BP 4860 HR</v>
          </cell>
          <cell r="G5078" t="str">
            <v>New C1</v>
          </cell>
          <cell r="H5078" t="str">
            <v>MARTIN</v>
          </cell>
          <cell r="I5078" t="str">
            <v/>
          </cell>
          <cell r="J5078">
            <v>1</v>
          </cell>
          <cell r="K5078" t="str">
            <v>MH1JM0420RK203762</v>
          </cell>
          <cell r="L5078" t="str">
            <v>JM04E2203315</v>
          </cell>
          <cell r="M5078" t="str">
            <v>HONDA</v>
          </cell>
          <cell r="N5078" t="str">
            <v>SCOOPY KEYLESS</v>
          </cell>
          <cell r="O5078" t="str">
            <v>HITAM</v>
          </cell>
          <cell r="P5078" t="str">
            <v>JG</v>
          </cell>
          <cell r="Q5078" t="str">
            <v>GAGAL BAYAR</v>
          </cell>
          <cell r="R5078">
            <v>1</v>
          </cell>
          <cell r="S5078">
            <v>12</v>
          </cell>
        </row>
        <row r="5079">
          <cell r="D5079" t="str">
            <v>OD-25-F0001648</v>
          </cell>
          <cell r="E5079" t="str">
            <v>ALDINO S</v>
          </cell>
          <cell r="F5079" t="str">
            <v>BP 6462 GU</v>
          </cell>
          <cell r="G5079" t="str">
            <v>New C1</v>
          </cell>
          <cell r="H5079" t="str">
            <v>DOKA</v>
          </cell>
          <cell r="I5079" t="str">
            <v/>
          </cell>
          <cell r="J5079">
            <v>4</v>
          </cell>
          <cell r="K5079" t="str">
            <v>MH3SEJ710PJ213585</v>
          </cell>
          <cell r="L5079" t="str">
            <v>E33WE0253696</v>
          </cell>
          <cell r="M5079" t="str">
            <v>YAMAHA</v>
          </cell>
          <cell r="N5079" t="str">
            <v>FAZZIO</v>
          </cell>
          <cell r="O5079" t="str">
            <v>ORANGE</v>
          </cell>
          <cell r="P5079" t="str">
            <v>JG</v>
          </cell>
          <cell r="Q5079" t="str">
            <v>GAGAL BAYAR</v>
          </cell>
          <cell r="R5079">
            <v>1</v>
          </cell>
          <cell r="S5079">
            <v>18</v>
          </cell>
        </row>
        <row r="5080">
          <cell r="D5080" t="str">
            <v>OD-25-F0001544</v>
          </cell>
          <cell r="E5080" t="str">
            <v>OJI SAFI'I</v>
          </cell>
          <cell r="F5080" t="str">
            <v>BP 6420 HJ</v>
          </cell>
          <cell r="G5080" t="str">
            <v>New C1</v>
          </cell>
          <cell r="H5080" t="str">
            <v>TALENTA S</v>
          </cell>
          <cell r="I5080" t="str">
            <v/>
          </cell>
          <cell r="J5080">
            <v>15</v>
          </cell>
          <cell r="K5080" t="str">
            <v>MH1JM0426RK122832</v>
          </cell>
          <cell r="L5080" t="str">
            <v>JM04E2122548</v>
          </cell>
          <cell r="M5080" t="str">
            <v>HONDA</v>
          </cell>
          <cell r="N5080" t="str">
            <v>SCOOPY KEYLESS</v>
          </cell>
          <cell r="O5080" t="str">
            <v>PUTIH</v>
          </cell>
          <cell r="P5080" t="str">
            <v>JG</v>
          </cell>
          <cell r="Q5080" t="str">
            <v>GAGAL BAYAR</v>
          </cell>
          <cell r="R5080">
            <v>2</v>
          </cell>
          <cell r="S5080">
            <v>18</v>
          </cell>
        </row>
        <row r="5081">
          <cell r="D5081" t="str">
            <v>OD-25-F0001556</v>
          </cell>
          <cell r="E5081" t="str">
            <v>MUHAMAD FAISAL SYAFRUDIN</v>
          </cell>
          <cell r="F5081" t="str">
            <v>BP 6843 HG</v>
          </cell>
          <cell r="G5081" t="str">
            <v>New C1</v>
          </cell>
          <cell r="H5081" t="str">
            <v>TALENTA S</v>
          </cell>
          <cell r="I5081" t="str">
            <v/>
          </cell>
          <cell r="J5081">
            <v>19</v>
          </cell>
          <cell r="K5081" t="str">
            <v>MH8DL23ANKJ147379</v>
          </cell>
          <cell r="L5081" t="str">
            <v>CGA2ID150616</v>
          </cell>
          <cell r="M5081" t="str">
            <v>SUZUKI</v>
          </cell>
          <cell r="N5081" t="str">
            <v>GSX</v>
          </cell>
          <cell r="O5081" t="str">
            <v>BIRU</v>
          </cell>
          <cell r="P5081" t="str">
            <v>JG</v>
          </cell>
          <cell r="Q5081" t="str">
            <v>PARTIAL</v>
          </cell>
          <cell r="R5081">
            <v>2</v>
          </cell>
          <cell r="S5081">
            <v>18</v>
          </cell>
        </row>
        <row r="5082">
          <cell r="D5082" t="str">
            <v>OD-25-F0001567</v>
          </cell>
          <cell r="E5082" t="str">
            <v>ARI SATRIA</v>
          </cell>
          <cell r="F5082" t="str">
            <v>BP 5942 AD</v>
          </cell>
          <cell r="G5082" t="str">
            <v>New C1</v>
          </cell>
          <cell r="H5082" t="str">
            <v>TALENTA S</v>
          </cell>
          <cell r="I5082" t="str">
            <v/>
          </cell>
          <cell r="J5082">
            <v>18</v>
          </cell>
          <cell r="K5082" t="str">
            <v>MH3SG3190KJ808944</v>
          </cell>
          <cell r="L5082" t="str">
            <v>G3E4E1772440</v>
          </cell>
          <cell r="M5082" t="str">
            <v>YAMAHA</v>
          </cell>
          <cell r="N5082" t="str">
            <v>NMAX</v>
          </cell>
          <cell r="O5082" t="str">
            <v>BIRU</v>
          </cell>
          <cell r="P5082" t="str">
            <v>JG</v>
          </cell>
          <cell r="Q5082" t="str">
            <v>GAGAL BAYAR</v>
          </cell>
          <cell r="R5082">
            <v>2</v>
          </cell>
          <cell r="S5082">
            <v>12</v>
          </cell>
        </row>
        <row r="5083">
          <cell r="D5083" t="str">
            <v>SP-24-F0000770</v>
          </cell>
          <cell r="E5083" t="str">
            <v>ELFINASRIANI SILITONGA</v>
          </cell>
          <cell r="F5083" t="str">
            <v>BP 4419 AI</v>
          </cell>
          <cell r="G5083" t="str">
            <v>C1</v>
          </cell>
          <cell r="H5083" t="str">
            <v>TALENTA S</v>
          </cell>
          <cell r="I5083" t="str">
            <v/>
          </cell>
          <cell r="J5083">
            <v>19</v>
          </cell>
          <cell r="K5083" t="str">
            <v>MH3SEG710MJ043401</v>
          </cell>
          <cell r="L5083" t="str">
            <v>E32WE0043403</v>
          </cell>
          <cell r="M5083" t="str">
            <v>YAMAHA</v>
          </cell>
          <cell r="N5083" t="str">
            <v>GEAR</v>
          </cell>
          <cell r="O5083" t="str">
            <v>ABU ABU</v>
          </cell>
          <cell r="P5083" t="str">
            <v>JG</v>
          </cell>
          <cell r="Q5083" t="str">
            <v>GAGAL BAYAR</v>
          </cell>
          <cell r="R5083">
            <v>18</v>
          </cell>
          <cell r="S5083">
            <v>18</v>
          </cell>
        </row>
        <row r="5084">
          <cell r="D5084" t="str">
            <v>SP-24-F0002631</v>
          </cell>
          <cell r="E5084" t="str">
            <v>DERIANDA ADLIAN</v>
          </cell>
          <cell r="F5084" t="str">
            <v>BP 3565 OD</v>
          </cell>
          <cell r="G5084" t="str">
            <v>New C1</v>
          </cell>
          <cell r="H5084" t="str">
            <v>DOKA</v>
          </cell>
          <cell r="I5084" t="str">
            <v/>
          </cell>
          <cell r="J5084">
            <v>6</v>
          </cell>
          <cell r="K5084" t="str">
            <v>MH1JM911XMK917648</v>
          </cell>
          <cell r="L5084" t="str">
            <v>JM91E1916353</v>
          </cell>
          <cell r="M5084" t="str">
            <v>HONDA</v>
          </cell>
          <cell r="N5084" t="str">
            <v>BEAT FI</v>
          </cell>
          <cell r="O5084" t="str">
            <v>HITAM</v>
          </cell>
          <cell r="P5084" t="str">
            <v>JG</v>
          </cell>
          <cell r="Q5084" t="str">
            <v>GAGAL BAYAR</v>
          </cell>
          <cell r="R5084">
            <v>10</v>
          </cell>
          <cell r="S5084">
            <v>24</v>
          </cell>
        </row>
        <row r="5085">
          <cell r="D5085" t="str">
            <v>SP-24-F0001255</v>
          </cell>
          <cell r="E5085" t="str">
            <v>TUMINI</v>
          </cell>
          <cell r="F5085" t="str">
            <v>BP 2471 QE</v>
          </cell>
          <cell r="G5085" t="str">
            <v>C1</v>
          </cell>
          <cell r="H5085" t="str">
            <v>TALENTA S</v>
          </cell>
          <cell r="I5085" t="str">
            <v/>
          </cell>
          <cell r="J5085">
            <v>21</v>
          </cell>
          <cell r="K5085" t="str">
            <v>MH1JFP213GK271175</v>
          </cell>
          <cell r="L5085" t="str">
            <v>JFP2E1270862</v>
          </cell>
          <cell r="M5085" t="str">
            <v>HONDA</v>
          </cell>
          <cell r="N5085" t="str">
            <v>BEAT</v>
          </cell>
          <cell r="O5085" t="str">
            <v>MERAH</v>
          </cell>
          <cell r="P5085" t="str">
            <v>JG</v>
          </cell>
          <cell r="Q5085" t="str">
            <v>GAGAL BAYAR</v>
          </cell>
          <cell r="R5085">
            <v>16</v>
          </cell>
          <cell r="S5085">
            <v>24</v>
          </cell>
        </row>
        <row r="5086">
          <cell r="D5086" t="str">
            <v>SP-23-F0001942</v>
          </cell>
          <cell r="E5086" t="str">
            <v>BUHAL SIAHAAN</v>
          </cell>
          <cell r="F5086" t="str">
            <v>BP 5578 AI</v>
          </cell>
          <cell r="G5086" t="str">
            <v>C1</v>
          </cell>
          <cell r="H5086" t="str">
            <v>TALENTA S</v>
          </cell>
          <cell r="I5086" t="str">
            <v/>
          </cell>
          <cell r="J5086">
            <v>25</v>
          </cell>
          <cell r="K5086" t="str">
            <v>MH3SE88H0MJ279119</v>
          </cell>
          <cell r="L5086" t="str">
            <v>E3R2E2928156</v>
          </cell>
          <cell r="M5086" t="str">
            <v>YAMAHA</v>
          </cell>
          <cell r="N5086" t="str">
            <v>MIO M3</v>
          </cell>
          <cell r="O5086" t="str">
            <v>MERAH</v>
          </cell>
          <cell r="P5086" t="str">
            <v>JG</v>
          </cell>
          <cell r="Q5086" t="str">
            <v>GAGAL BAYAR</v>
          </cell>
          <cell r="R5086">
            <v>23</v>
          </cell>
          <cell r="S5086">
            <v>24</v>
          </cell>
        </row>
        <row r="5087">
          <cell r="D5087" t="str">
            <v>SP-24-F0000405</v>
          </cell>
          <cell r="E5087" t="str">
            <v>OMELIA SIMANJUNTAK</v>
          </cell>
          <cell r="F5087" t="str">
            <v>BP 4629 OI</v>
          </cell>
          <cell r="G5087" t="str">
            <v>C1</v>
          </cell>
          <cell r="H5087" t="str">
            <v>DOKA</v>
          </cell>
          <cell r="I5087" t="str">
            <v/>
          </cell>
          <cell r="J5087">
            <v>1</v>
          </cell>
          <cell r="K5087" t="str">
            <v>MH3SE9010GJ163785</v>
          </cell>
          <cell r="L5087" t="str">
            <v>E3R4E0202150</v>
          </cell>
          <cell r="M5087" t="str">
            <v>YAMAHA</v>
          </cell>
          <cell r="N5087" t="str">
            <v>SOUL GT</v>
          </cell>
          <cell r="O5087" t="str">
            <v>ABU ABU</v>
          </cell>
          <cell r="P5087" t="str">
            <v>JG</v>
          </cell>
          <cell r="Q5087" t="str">
            <v>GAGAL BAYAR</v>
          </cell>
          <cell r="R5087">
            <v>19</v>
          </cell>
          <cell r="S5087">
            <v>24</v>
          </cell>
        </row>
        <row r="5088">
          <cell r="D5088" t="str">
            <v>SP-24-F0000426</v>
          </cell>
          <cell r="E5088" t="str">
            <v>MITRA INDANATA</v>
          </cell>
          <cell r="F5088" t="str">
            <v>BP 3475 CR</v>
          </cell>
          <cell r="G5088" t="str">
            <v>New C1</v>
          </cell>
          <cell r="H5088" t="str">
            <v>EVENDI</v>
          </cell>
          <cell r="I5088" t="str">
            <v/>
          </cell>
          <cell r="J5088">
            <v>2</v>
          </cell>
          <cell r="K5088" t="str">
            <v>MH1KF0117NK154094</v>
          </cell>
          <cell r="L5088" t="str">
            <v>KF01E1153603</v>
          </cell>
          <cell r="M5088" t="str">
            <v>HONDA</v>
          </cell>
          <cell r="N5088" t="str">
            <v>VARIO</v>
          </cell>
          <cell r="O5088" t="str">
            <v>HITAM</v>
          </cell>
          <cell r="P5088" t="str">
            <v>JG</v>
          </cell>
          <cell r="Q5088" t="str">
            <v>PARTIAL</v>
          </cell>
          <cell r="R5088">
            <v>19</v>
          </cell>
          <cell r="S5088">
            <v>24</v>
          </cell>
        </row>
        <row r="5089">
          <cell r="D5089" t="str">
            <v>SP-23-F0001971</v>
          </cell>
          <cell r="E5089" t="str">
            <v>TJU SUI FONG</v>
          </cell>
          <cell r="F5089" t="str">
            <v>BP 3333 WL</v>
          </cell>
          <cell r="G5089" t="str">
            <v>C1</v>
          </cell>
          <cell r="H5089" t="str">
            <v>TALENTA S</v>
          </cell>
          <cell r="I5089" t="str">
            <v/>
          </cell>
          <cell r="J5089">
            <v>1</v>
          </cell>
          <cell r="K5089" t="str">
            <v>MH1JM1122KK051337</v>
          </cell>
          <cell r="L5089" t="str">
            <v>JM11E2033530</v>
          </cell>
          <cell r="M5089" t="str">
            <v>HONDA</v>
          </cell>
          <cell r="N5089" t="str">
            <v>BEAT</v>
          </cell>
          <cell r="O5089" t="str">
            <v>MERAH HITAM</v>
          </cell>
          <cell r="P5089" t="str">
            <v>JG</v>
          </cell>
          <cell r="Q5089" t="str">
            <v>GAGAL BAYAR</v>
          </cell>
          <cell r="R5089">
            <v>22</v>
          </cell>
          <cell r="S5089">
            <v>24</v>
          </cell>
        </row>
        <row r="5090">
          <cell r="D5090" t="str">
            <v>SP-24-F0000281</v>
          </cell>
          <cell r="E5090" t="str">
            <v>SABRINA RAHMAH</v>
          </cell>
          <cell r="F5090" t="str">
            <v>BP 4102 QE</v>
          </cell>
          <cell r="G5090" t="str">
            <v>New C1</v>
          </cell>
          <cell r="H5090" t="str">
            <v>EVENDI</v>
          </cell>
          <cell r="I5090" t="str">
            <v/>
          </cell>
          <cell r="J5090">
            <v>9</v>
          </cell>
          <cell r="K5090" t="str">
            <v>MH3RG4110GK031649</v>
          </cell>
          <cell r="L5090" t="str">
            <v>G3H2E0031630</v>
          </cell>
          <cell r="M5090" t="str">
            <v>YAMAHA</v>
          </cell>
          <cell r="N5090" t="str">
            <v>R 15</v>
          </cell>
          <cell r="O5090" t="str">
            <v>BIRU</v>
          </cell>
          <cell r="P5090" t="str">
            <v>JG</v>
          </cell>
          <cell r="Q5090" t="str">
            <v>GAGAL BAYAR</v>
          </cell>
          <cell r="R5090">
            <v>20</v>
          </cell>
          <cell r="S5090">
            <v>24</v>
          </cell>
        </row>
        <row r="5091">
          <cell r="D5091" t="str">
            <v>SP-24-F0001596</v>
          </cell>
          <cell r="E5091" t="str">
            <v>ASEMAH</v>
          </cell>
          <cell r="F5091" t="str">
            <v>BP 2252 CE</v>
          </cell>
          <cell r="G5091" t="str">
            <v>New C1</v>
          </cell>
          <cell r="H5091" t="str">
            <v>EVENDI</v>
          </cell>
          <cell r="I5091" t="str">
            <v/>
          </cell>
          <cell r="J5091">
            <v>6</v>
          </cell>
          <cell r="K5091" t="str">
            <v>MH1KF1119FK171647</v>
          </cell>
          <cell r="L5091" t="str">
            <v>KF11E1175783</v>
          </cell>
          <cell r="M5091" t="str">
            <v>HONDA</v>
          </cell>
          <cell r="N5091" t="str">
            <v>VARIO</v>
          </cell>
          <cell r="O5091" t="str">
            <v>HITAM</v>
          </cell>
          <cell r="P5091" t="str">
            <v>JG</v>
          </cell>
          <cell r="Q5091" t="str">
            <v>PARTIAL</v>
          </cell>
          <cell r="R5091">
            <v>14</v>
          </cell>
          <cell r="S5091">
            <v>24</v>
          </cell>
        </row>
        <row r="5092">
          <cell r="D5092" t="str">
            <v>SP-24-F0001597</v>
          </cell>
          <cell r="E5092" t="str">
            <v>EDUARDUS NAHAK</v>
          </cell>
          <cell r="F5092" t="str">
            <v>BP 2372 AP</v>
          </cell>
          <cell r="G5092" t="str">
            <v>C1</v>
          </cell>
          <cell r="H5092" t="str">
            <v>EVENDI</v>
          </cell>
          <cell r="I5092" t="str">
            <v/>
          </cell>
          <cell r="J5092">
            <v>6</v>
          </cell>
          <cell r="K5092" t="str">
            <v>MH1JM8127PK396136</v>
          </cell>
          <cell r="L5092" t="str">
            <v>JM81E2399735</v>
          </cell>
          <cell r="M5092" t="str">
            <v>HONDA</v>
          </cell>
          <cell r="N5092" t="str">
            <v>BEAT</v>
          </cell>
          <cell r="O5092" t="str">
            <v>SILVER-HITAM</v>
          </cell>
          <cell r="P5092" t="str">
            <v>JG</v>
          </cell>
          <cell r="Q5092" t="str">
            <v>GAGAL BAYAR</v>
          </cell>
          <cell r="R5092">
            <v>14</v>
          </cell>
          <cell r="S5092">
            <v>18</v>
          </cell>
        </row>
        <row r="5093">
          <cell r="D5093" t="str">
            <v>SP-24-F0001630</v>
          </cell>
          <cell r="E5093" t="str">
            <v>HENGKI SIBURIAN</v>
          </cell>
          <cell r="F5093" t="str">
            <v>BP 3186 UE</v>
          </cell>
          <cell r="G5093" t="str">
            <v>C1</v>
          </cell>
          <cell r="H5093" t="str">
            <v>TALENTA S</v>
          </cell>
          <cell r="I5093" t="str">
            <v/>
          </cell>
          <cell r="J5093">
            <v>15</v>
          </cell>
          <cell r="K5093" t="str">
            <v>MH1KF4127MK185814</v>
          </cell>
          <cell r="L5093" t="str">
            <v>KF41E2190723</v>
          </cell>
          <cell r="M5093" t="str">
            <v>HONDA</v>
          </cell>
          <cell r="N5093" t="str">
            <v>VARIO</v>
          </cell>
          <cell r="O5093" t="str">
            <v>MERAH</v>
          </cell>
          <cell r="P5093" t="str">
            <v>JG</v>
          </cell>
          <cell r="Q5093" t="str">
            <v>GAGAL BAYAR</v>
          </cell>
          <cell r="R5093">
            <v>14</v>
          </cell>
          <cell r="S5093">
            <v>24</v>
          </cell>
        </row>
        <row r="5094">
          <cell r="D5094" t="str">
            <v>SP-24-F0000614</v>
          </cell>
          <cell r="E5094" t="str">
            <v>FERY MADANI BUTAR BUTAR</v>
          </cell>
          <cell r="F5094" t="str">
            <v>BP 3124 CQ</v>
          </cell>
          <cell r="G5094" t="str">
            <v>New C1</v>
          </cell>
          <cell r="H5094" t="str">
            <v>TALENTA S</v>
          </cell>
          <cell r="I5094" t="str">
            <v/>
          </cell>
          <cell r="J5094">
            <v>1</v>
          </cell>
          <cell r="K5094" t="str">
            <v>MH1JFP216FK043122</v>
          </cell>
          <cell r="L5094" t="str">
            <v>JFP2E1044738</v>
          </cell>
          <cell r="M5094" t="str">
            <v>HONDA</v>
          </cell>
          <cell r="N5094" t="str">
            <v>BEAT</v>
          </cell>
          <cell r="O5094" t="str">
            <v>MERAH</v>
          </cell>
          <cell r="P5094" t="str">
            <v>JG</v>
          </cell>
          <cell r="Q5094" t="str">
            <v>GAGAL BAYAR</v>
          </cell>
          <cell r="R5094">
            <v>18</v>
          </cell>
          <cell r="S5094">
            <v>18</v>
          </cell>
        </row>
        <row r="5095">
          <cell r="D5095" t="str">
            <v>SP-24-F0000616</v>
          </cell>
          <cell r="E5095" t="str">
            <v>ARIF JULIANTO</v>
          </cell>
          <cell r="F5095" t="str">
            <v>BP 4843 AC</v>
          </cell>
          <cell r="G5095" t="str">
            <v>C1</v>
          </cell>
          <cell r="H5095" t="str">
            <v>TALENTA S</v>
          </cell>
          <cell r="I5095" t="str">
            <v/>
          </cell>
          <cell r="J5095">
            <v>1</v>
          </cell>
          <cell r="K5095" t="str">
            <v>MH4KR150PDKP40805</v>
          </cell>
          <cell r="L5095" t="str">
            <v>KR150KEPB2565</v>
          </cell>
          <cell r="M5095" t="str">
            <v>KAWASAKI</v>
          </cell>
          <cell r="N5095" t="str">
            <v>NINJA RR</v>
          </cell>
          <cell r="O5095" t="str">
            <v>KUNING</v>
          </cell>
          <cell r="P5095" t="str">
            <v>JG</v>
          </cell>
          <cell r="Q5095" t="str">
            <v>GAGAL BAYAR</v>
          </cell>
          <cell r="R5095">
            <v>18</v>
          </cell>
          <cell r="S5095">
            <v>18</v>
          </cell>
        </row>
        <row r="5096">
          <cell r="D5096" t="str">
            <v>SP-24-F0000585</v>
          </cell>
          <cell r="E5096" t="str">
            <v>ANUGERAH MAYZA FAADHILA</v>
          </cell>
          <cell r="F5096" t="str">
            <v>BP 2549 FU</v>
          </cell>
          <cell r="G5096" t="str">
            <v>C1</v>
          </cell>
          <cell r="H5096" t="str">
            <v>TALENTA S</v>
          </cell>
          <cell r="I5096" t="str">
            <v/>
          </cell>
          <cell r="J5096">
            <v>26</v>
          </cell>
          <cell r="K5096" t="str">
            <v>MH1JM6110KK017742</v>
          </cell>
          <cell r="L5096" t="str">
            <v>JM61E1017883</v>
          </cell>
          <cell r="M5096" t="str">
            <v>HONDA</v>
          </cell>
          <cell r="N5096" t="str">
            <v>GENIO</v>
          </cell>
          <cell r="O5096" t="str">
            <v>HITAM MERAH</v>
          </cell>
          <cell r="P5096" t="str">
            <v>JG</v>
          </cell>
          <cell r="Q5096" t="str">
            <v>PARTIAL</v>
          </cell>
          <cell r="R5096">
            <v>19</v>
          </cell>
          <cell r="S5096">
            <v>24</v>
          </cell>
        </row>
        <row r="5097">
          <cell r="D5097" t="str">
            <v>SP-24-F0000615</v>
          </cell>
          <cell r="E5097" t="str">
            <v>MUHAMMAD HAIKAL</v>
          </cell>
          <cell r="F5097" t="str">
            <v>BP 3134 HO</v>
          </cell>
          <cell r="G5097" t="str">
            <v>New C1</v>
          </cell>
          <cell r="H5097" t="str">
            <v>TALENTA S</v>
          </cell>
          <cell r="I5097" t="str">
            <v/>
          </cell>
          <cell r="J5097">
            <v>1</v>
          </cell>
          <cell r="K5097" t="str">
            <v>MH1KF4112JK205289</v>
          </cell>
          <cell r="L5097" t="str">
            <v>KF41E1206034</v>
          </cell>
          <cell r="M5097" t="str">
            <v>HONDA</v>
          </cell>
          <cell r="N5097" t="str">
            <v>VARIO</v>
          </cell>
          <cell r="O5097" t="str">
            <v>HITAM</v>
          </cell>
          <cell r="P5097" t="str">
            <v>JG</v>
          </cell>
          <cell r="Q5097" t="str">
            <v>GAGAL BAYAR</v>
          </cell>
          <cell r="R5097">
            <v>18</v>
          </cell>
          <cell r="S5097">
            <v>30</v>
          </cell>
        </row>
        <row r="5098">
          <cell r="D5098" t="str">
            <v>SP-24-F0001760</v>
          </cell>
          <cell r="E5098" t="str">
            <v>HARUN AL-RASYID</v>
          </cell>
          <cell r="F5098" t="str">
            <v>BP 5049 AJ</v>
          </cell>
          <cell r="G5098" t="str">
            <v>C1</v>
          </cell>
          <cell r="H5098" t="str">
            <v>TALENTA S</v>
          </cell>
          <cell r="I5098" t="str">
            <v/>
          </cell>
          <cell r="J5098">
            <v>24</v>
          </cell>
          <cell r="K5098" t="str">
            <v>MH3SEG710NJ134569</v>
          </cell>
          <cell r="L5098" t="str">
            <v>E32WE0172073</v>
          </cell>
          <cell r="M5098" t="str">
            <v>YAMAHA</v>
          </cell>
          <cell r="N5098" t="str">
            <v>GEAR</v>
          </cell>
          <cell r="O5098" t="str">
            <v>MERAH</v>
          </cell>
          <cell r="P5098" t="str">
            <v>JG</v>
          </cell>
          <cell r="Q5098" t="str">
            <v>GAGAL BAYAR</v>
          </cell>
          <cell r="R5098">
            <v>14</v>
          </cell>
          <cell r="S5098">
            <v>18</v>
          </cell>
        </row>
        <row r="5099">
          <cell r="D5099" t="str">
            <v>SP-24-F0001941</v>
          </cell>
          <cell r="E5099" t="str">
            <v>MUHAMMAD SUKRI</v>
          </cell>
          <cell r="F5099" t="str">
            <v>BP 3919 QU</v>
          </cell>
          <cell r="G5099" t="str">
            <v>C1</v>
          </cell>
          <cell r="H5099" t="str">
            <v>EVENDI</v>
          </cell>
          <cell r="I5099" t="str">
            <v/>
          </cell>
          <cell r="J5099">
            <v>13</v>
          </cell>
          <cell r="K5099" t="str">
            <v>MH1KF4117LK957489</v>
          </cell>
          <cell r="L5099" t="str">
            <v>KF41E195886</v>
          </cell>
          <cell r="M5099" t="str">
            <v>HONDA</v>
          </cell>
          <cell r="N5099" t="str">
            <v>VARIO</v>
          </cell>
          <cell r="O5099" t="str">
            <v>BIRU</v>
          </cell>
          <cell r="P5099" t="str">
            <v>JG</v>
          </cell>
          <cell r="Q5099" t="str">
            <v>PARTIAL</v>
          </cell>
          <cell r="R5099">
            <v>13</v>
          </cell>
          <cell r="S5099">
            <v>18</v>
          </cell>
        </row>
        <row r="5100">
          <cell r="D5100" t="str">
            <v>SP-24-F0001962</v>
          </cell>
          <cell r="E5100" t="str">
            <v>ANGGIAT SAUT MARUBA PANJAITAN</v>
          </cell>
          <cell r="F5100" t="str">
            <v>BP 3068 UE</v>
          </cell>
          <cell r="G5100" t="str">
            <v>C1</v>
          </cell>
          <cell r="H5100" t="str">
            <v>EVENDI</v>
          </cell>
          <cell r="I5100" t="str">
            <v/>
          </cell>
          <cell r="J5100">
            <v>18</v>
          </cell>
          <cell r="K5100" t="str">
            <v>MH1JM0210MK100456</v>
          </cell>
          <cell r="L5100" t="str">
            <v>JM02E1100354</v>
          </cell>
          <cell r="M5100" t="str">
            <v>HONDA</v>
          </cell>
          <cell r="N5100" t="str">
            <v>SCOOPY</v>
          </cell>
          <cell r="O5100" t="str">
            <v>COKLAT</v>
          </cell>
          <cell r="P5100" t="str">
            <v>JG</v>
          </cell>
          <cell r="Q5100" t="str">
            <v>GAGAL BAYAR</v>
          </cell>
          <cell r="R5100">
            <v>13</v>
          </cell>
          <cell r="S5100">
            <v>18</v>
          </cell>
        </row>
        <row r="5101">
          <cell r="D5101" t="str">
            <v>SP-25-F0000336</v>
          </cell>
          <cell r="E5101" t="str">
            <v>EKO SIMANULLANG</v>
          </cell>
          <cell r="F5101" t="str">
            <v>BP 2363 M</v>
          </cell>
          <cell r="G5101" t="str">
            <v>C1</v>
          </cell>
          <cell r="H5101" t="str">
            <v>EVENDI</v>
          </cell>
          <cell r="I5101" t="str">
            <v/>
          </cell>
          <cell r="J5101">
            <v>11</v>
          </cell>
          <cell r="K5101" t="str">
            <v>MH1JM8116MK429100</v>
          </cell>
          <cell r="L5101" t="str">
            <v>JM81E1431051</v>
          </cell>
          <cell r="M5101" t="str">
            <v>HONDA</v>
          </cell>
          <cell r="N5101" t="str">
            <v>BEAT FI</v>
          </cell>
          <cell r="O5101" t="str">
            <v>HITAM</v>
          </cell>
          <cell r="P5101" t="str">
            <v>JG</v>
          </cell>
          <cell r="Q5101" t="str">
            <v>GAGAL BAYAR</v>
          </cell>
          <cell r="R5101">
            <v>8</v>
          </cell>
          <cell r="S5101">
            <v>18</v>
          </cell>
        </row>
        <row r="5102">
          <cell r="D5102" t="str">
            <v>SP-25-F0000410</v>
          </cell>
          <cell r="E5102" t="str">
            <v>DEDY HERIONO</v>
          </cell>
          <cell r="F5102" t="str">
            <v>BP 1906 VK</v>
          </cell>
          <cell r="G5102" t="str">
            <v>C1</v>
          </cell>
          <cell r="H5102" t="str">
            <v>TALENTA S</v>
          </cell>
          <cell r="I5102" t="str">
            <v/>
          </cell>
          <cell r="J5102">
            <v>19</v>
          </cell>
          <cell r="K5102" t="str">
            <v>MR054HY91D4702918</v>
          </cell>
          <cell r="L5102" t="str">
            <v>1NZY725105</v>
          </cell>
          <cell r="M5102" t="str">
            <v>TOYOTA</v>
          </cell>
          <cell r="N5102" t="str">
            <v>YARIS</v>
          </cell>
          <cell r="O5102" t="str">
            <v>HITAM METALIK</v>
          </cell>
          <cell r="P5102" t="str">
            <v>JG</v>
          </cell>
          <cell r="Q5102" t="str">
            <v>GAGAL BAYAR</v>
          </cell>
          <cell r="R5102">
            <v>8</v>
          </cell>
          <cell r="S5102">
            <v>36</v>
          </cell>
        </row>
        <row r="5103">
          <cell r="D5103" t="str">
            <v>SP-24-F0002259</v>
          </cell>
          <cell r="E5103" t="str">
            <v>HABSYAH</v>
          </cell>
          <cell r="F5103" t="str">
            <v>BP 2095 IO</v>
          </cell>
          <cell r="G5103" t="str">
            <v>C1</v>
          </cell>
          <cell r="H5103" t="str">
            <v>TALENTA S</v>
          </cell>
          <cell r="I5103" t="str">
            <v/>
          </cell>
          <cell r="J5103">
            <v>23</v>
          </cell>
          <cell r="K5103" t="str">
            <v>MH1JFD219DK249370</v>
          </cell>
          <cell r="L5103" t="str">
            <v>JFD2E1383095</v>
          </cell>
          <cell r="M5103" t="str">
            <v>HONDA</v>
          </cell>
          <cell r="N5103" t="str">
            <v>BEAT</v>
          </cell>
          <cell r="O5103" t="str">
            <v>HITAM</v>
          </cell>
          <cell r="P5103" t="str">
            <v>JG</v>
          </cell>
          <cell r="Q5103" t="str">
            <v>GAGAL BAYAR</v>
          </cell>
          <cell r="R5103">
            <v>12</v>
          </cell>
          <cell r="S5103">
            <v>18</v>
          </cell>
        </row>
        <row r="5104">
          <cell r="D5104" t="str">
            <v>SP-24-F0002548</v>
          </cell>
          <cell r="E5104" t="str">
            <v>ANNISA PUTRI HASIBUAN</v>
          </cell>
          <cell r="F5104" t="str">
            <v>BP 4034 UA</v>
          </cell>
          <cell r="G5104" t="str">
            <v>New C1</v>
          </cell>
          <cell r="H5104" t="str">
            <v>DOKA</v>
          </cell>
          <cell r="I5104" t="str">
            <v/>
          </cell>
          <cell r="J5104">
            <v>1</v>
          </cell>
          <cell r="K5104" t="str">
            <v>MH1JM8223RK141730</v>
          </cell>
          <cell r="L5104" t="str">
            <v>JM82E2142527</v>
          </cell>
          <cell r="M5104" t="str">
            <v>HONDA</v>
          </cell>
          <cell r="N5104" t="str">
            <v>BEAT STREET</v>
          </cell>
          <cell r="O5104" t="str">
            <v>HITAM</v>
          </cell>
          <cell r="P5104" t="str">
            <v>JG</v>
          </cell>
          <cell r="Q5104" t="str">
            <v>GAGAL BAYAR</v>
          </cell>
          <cell r="R5104">
            <v>10</v>
          </cell>
          <cell r="S5104">
            <v>12</v>
          </cell>
        </row>
        <row r="5105">
          <cell r="D5105" t="str">
            <v>SP-24-F0000910</v>
          </cell>
          <cell r="E5105" t="str">
            <v>IHSAN</v>
          </cell>
          <cell r="F5105" t="str">
            <v>BP 2987 QQ</v>
          </cell>
          <cell r="G5105" t="str">
            <v>New C1</v>
          </cell>
          <cell r="H5105" t="str">
            <v>EVENDI</v>
          </cell>
          <cell r="I5105" t="str">
            <v/>
          </cell>
          <cell r="J5105">
            <v>8</v>
          </cell>
          <cell r="K5105" t="str">
            <v>MH1KF1113HK969712</v>
          </cell>
          <cell r="L5105" t="str">
            <v>KF11E1966336</v>
          </cell>
          <cell r="M5105" t="str">
            <v>HONDA</v>
          </cell>
          <cell r="N5105" t="str">
            <v>VARIO</v>
          </cell>
          <cell r="O5105" t="str">
            <v>COKLAT</v>
          </cell>
          <cell r="P5105" t="str">
            <v>JG</v>
          </cell>
          <cell r="Q5105" t="str">
            <v>GAGAL BAYAR</v>
          </cell>
          <cell r="R5105">
            <v>17</v>
          </cell>
          <cell r="S5105">
            <v>24</v>
          </cell>
        </row>
        <row r="5106">
          <cell r="D5106" t="str">
            <v>SP-24-F0001203</v>
          </cell>
          <cell r="E5106" t="str">
            <v>BUDIANTO</v>
          </cell>
          <cell r="F5106" t="str">
            <v>BP 8539 DM</v>
          </cell>
          <cell r="G5106" t="str">
            <v>C1</v>
          </cell>
          <cell r="H5106" t="str">
            <v>TALENTA S</v>
          </cell>
          <cell r="I5106" t="str">
            <v/>
          </cell>
          <cell r="J5106">
            <v>13</v>
          </cell>
          <cell r="K5106" t="str">
            <v>MHKP3CA1JJK157410</v>
          </cell>
          <cell r="L5106" t="str">
            <v>3SZDGL6491</v>
          </cell>
          <cell r="M5106" t="str">
            <v>DAIHATSU</v>
          </cell>
          <cell r="N5106" t="str">
            <v>GRANDMAX</v>
          </cell>
          <cell r="O5106" t="str">
            <v>HITAM</v>
          </cell>
          <cell r="P5106" t="str">
            <v>JG</v>
          </cell>
          <cell r="Q5106" t="str">
            <v>GAGAL BAYAR</v>
          </cell>
          <cell r="R5106">
            <v>16</v>
          </cell>
          <cell r="S5106">
            <v>36</v>
          </cell>
        </row>
        <row r="5107">
          <cell r="D5107" t="str">
            <v>SP-24-F0002627</v>
          </cell>
          <cell r="E5107" t="str">
            <v>ARY SAPTA HADY PULUNGAN</v>
          </cell>
          <cell r="F5107" t="str">
            <v>BP 2712 FU</v>
          </cell>
          <cell r="G5107" t="str">
            <v>C1</v>
          </cell>
          <cell r="H5107" t="str">
            <v>EVENDI</v>
          </cell>
          <cell r="I5107" t="str">
            <v/>
          </cell>
          <cell r="J5107">
            <v>6</v>
          </cell>
          <cell r="K5107" t="str">
            <v>MH1JM2125KK591559</v>
          </cell>
          <cell r="L5107" t="str">
            <v>JM21E2570148</v>
          </cell>
          <cell r="M5107" t="str">
            <v>HONDA</v>
          </cell>
          <cell r="N5107" t="str">
            <v>BEAT FI</v>
          </cell>
          <cell r="O5107" t="str">
            <v>BIRU-PUTIH</v>
          </cell>
          <cell r="P5107" t="str">
            <v>JG</v>
          </cell>
          <cell r="Q5107" t="str">
            <v>GAGAL BAYAR</v>
          </cell>
          <cell r="R5107">
            <v>10</v>
          </cell>
          <cell r="S5107">
            <v>12</v>
          </cell>
        </row>
        <row r="5108">
          <cell r="D5108" t="str">
            <v>SP-24-F0001475</v>
          </cell>
          <cell r="E5108" t="str">
            <v>RICHARD</v>
          </cell>
          <cell r="F5108" t="str">
            <v>BP 3327 PR</v>
          </cell>
          <cell r="G5108" t="str">
            <v>C1</v>
          </cell>
          <cell r="H5108" t="str">
            <v>DOKA</v>
          </cell>
          <cell r="I5108" t="str">
            <v/>
          </cell>
          <cell r="J5108">
            <v>18</v>
          </cell>
          <cell r="K5108" t="str">
            <v>MH1KF0117PK424718</v>
          </cell>
          <cell r="L5108" t="str">
            <v>KF01E1424794</v>
          </cell>
          <cell r="M5108" t="str">
            <v>HONDA</v>
          </cell>
          <cell r="N5108" t="str">
            <v>VARIO</v>
          </cell>
          <cell r="O5108" t="str">
            <v>MERAH</v>
          </cell>
          <cell r="P5108" t="str">
            <v>JG</v>
          </cell>
          <cell r="Q5108" t="str">
            <v>GAGAL BAYAR</v>
          </cell>
          <cell r="R5108">
            <v>15</v>
          </cell>
          <cell r="S5108">
            <v>18</v>
          </cell>
        </row>
        <row r="5109">
          <cell r="D5109" t="str">
            <v>SP-24-F0001464</v>
          </cell>
          <cell r="E5109" t="str">
            <v>DENI EKAWATI KASMAN</v>
          </cell>
          <cell r="F5109" t="str">
            <v>BP 3275 MI</v>
          </cell>
          <cell r="G5109" t="str">
            <v>C1</v>
          </cell>
          <cell r="H5109" t="str">
            <v>EVENDI</v>
          </cell>
          <cell r="I5109" t="str">
            <v/>
          </cell>
          <cell r="J5109">
            <v>17</v>
          </cell>
          <cell r="K5109" t="str">
            <v>MH1JFM217EK628188</v>
          </cell>
          <cell r="L5109" t="str">
            <v>JFM2E1622649</v>
          </cell>
          <cell r="M5109" t="str">
            <v>HONDA</v>
          </cell>
          <cell r="N5109" t="str">
            <v>BEAT</v>
          </cell>
          <cell r="O5109" t="str">
            <v>WHITE RED</v>
          </cell>
          <cell r="P5109" t="str">
            <v>JG</v>
          </cell>
          <cell r="Q5109" t="str">
            <v>GAGAL BAYAR</v>
          </cell>
          <cell r="R5109">
            <v>15</v>
          </cell>
          <cell r="S5109">
            <v>18</v>
          </cell>
        </row>
        <row r="5110">
          <cell r="D5110" t="str">
            <v>SP-25-F0000640</v>
          </cell>
          <cell r="E5110" t="str">
            <v>KORNELIUS BOGAR</v>
          </cell>
          <cell r="F5110" t="str">
            <v>BP 5343 JR</v>
          </cell>
          <cell r="G5110" t="str">
            <v>C1</v>
          </cell>
          <cell r="H5110" t="str">
            <v>TALENTA S</v>
          </cell>
          <cell r="I5110" t="str">
            <v/>
          </cell>
          <cell r="J5110">
            <v>18</v>
          </cell>
          <cell r="K5110" t="str">
            <v>MH33C1205FK225149</v>
          </cell>
          <cell r="L5110" t="str">
            <v>3C11223850</v>
          </cell>
          <cell r="M5110" t="str">
            <v>YAMAHA</v>
          </cell>
          <cell r="N5110" t="str">
            <v>VIXION OLD</v>
          </cell>
          <cell r="O5110" t="str">
            <v>PUTIH</v>
          </cell>
          <cell r="P5110" t="str">
            <v>JG</v>
          </cell>
          <cell r="Q5110" t="str">
            <v>GAGAL BAYAR</v>
          </cell>
          <cell r="R5110">
            <v>7</v>
          </cell>
          <cell r="S5110">
            <v>12</v>
          </cell>
        </row>
        <row r="5111">
          <cell r="D5111" t="str">
            <v>SP-24-F0002711</v>
          </cell>
          <cell r="E5111" t="str">
            <v>LIYANTO</v>
          </cell>
          <cell r="F5111" t="str">
            <v>BP 4764 OE</v>
          </cell>
          <cell r="G5111" t="str">
            <v>C1</v>
          </cell>
          <cell r="H5111" t="str">
            <v>MARTIN</v>
          </cell>
          <cell r="I5111" t="str">
            <v/>
          </cell>
          <cell r="J5111">
            <v>17</v>
          </cell>
          <cell r="K5111" t="str">
            <v>MH3SE8820FJ012724</v>
          </cell>
          <cell r="L5111" t="str">
            <v>E3R2E0341219</v>
          </cell>
          <cell r="M5111" t="str">
            <v>YAMAHA</v>
          </cell>
          <cell r="N5111" t="str">
            <v>MIO M3</v>
          </cell>
          <cell r="O5111" t="str">
            <v>HITAM</v>
          </cell>
          <cell r="P5111" t="str">
            <v>JG</v>
          </cell>
          <cell r="Q5111" t="str">
            <v>GAGAL BAYAR</v>
          </cell>
          <cell r="R5111">
            <v>10</v>
          </cell>
          <cell r="S5111">
            <v>12</v>
          </cell>
        </row>
        <row r="5112">
          <cell r="D5112" t="str">
            <v>SP-24-F0002194</v>
          </cell>
          <cell r="E5112" t="str">
            <v>SASTRA MONIKA SIMANGUNSONG</v>
          </cell>
          <cell r="F5112" t="str">
            <v>BP 3358 AG</v>
          </cell>
          <cell r="G5112" t="str">
            <v>C1</v>
          </cell>
          <cell r="H5112" t="str">
            <v>MARTIN</v>
          </cell>
          <cell r="I5112" t="str">
            <v/>
          </cell>
          <cell r="J5112">
            <v>22</v>
          </cell>
          <cell r="K5112" t="str">
            <v>MH1JFZ134KK214782</v>
          </cell>
          <cell r="L5112" t="str">
            <v>JFZ1E3214912</v>
          </cell>
          <cell r="M5112" t="str">
            <v>HONDA</v>
          </cell>
          <cell r="N5112" t="str">
            <v>BEAT FI</v>
          </cell>
          <cell r="O5112" t="str">
            <v>HITAM</v>
          </cell>
          <cell r="P5112" t="str">
            <v>JG</v>
          </cell>
          <cell r="Q5112" t="str">
            <v>GAGAL BAYAR</v>
          </cell>
          <cell r="R5112">
            <v>12</v>
          </cell>
          <cell r="S5112">
            <v>12</v>
          </cell>
        </row>
        <row r="5113">
          <cell r="D5113" t="str">
            <v>SP-24-F0000767</v>
          </cell>
          <cell r="E5113" t="str">
            <v>DIANA FLEZIA</v>
          </cell>
          <cell r="F5113" t="str">
            <v>BP 2528 UI</v>
          </cell>
          <cell r="G5113" t="str">
            <v>C1</v>
          </cell>
          <cell r="H5113" t="str">
            <v>DOKA</v>
          </cell>
          <cell r="I5113" t="str">
            <v/>
          </cell>
          <cell r="J5113">
            <v>19</v>
          </cell>
          <cell r="K5113" t="str">
            <v>MH1JM0212MK418059</v>
          </cell>
          <cell r="L5113" t="str">
            <v>JM02E1415899</v>
          </cell>
          <cell r="M5113" t="str">
            <v>HONDA</v>
          </cell>
          <cell r="N5113" t="str">
            <v>SCOOPY KEYLESS</v>
          </cell>
          <cell r="O5113" t="str">
            <v>HITAM</v>
          </cell>
          <cell r="P5113" t="str">
            <v>JG</v>
          </cell>
          <cell r="Q5113" t="str">
            <v>GAGAL BAYAR</v>
          </cell>
          <cell r="R5113">
            <v>18</v>
          </cell>
          <cell r="S5113">
            <v>18</v>
          </cell>
        </row>
        <row r="5114">
          <cell r="D5114" t="str">
            <v>SP-24-F0002245</v>
          </cell>
          <cell r="E5114" t="str">
            <v>HINDRI SUSANTI</v>
          </cell>
          <cell r="F5114" t="str">
            <v>BP 5986 OO</v>
          </cell>
          <cell r="G5114" t="str">
            <v>C1</v>
          </cell>
          <cell r="H5114" t="str">
            <v>EVENDI</v>
          </cell>
          <cell r="I5114" t="str">
            <v/>
          </cell>
          <cell r="J5114">
            <v>21</v>
          </cell>
          <cell r="K5114" t="str">
            <v>MH3SE8860GJ003517</v>
          </cell>
          <cell r="L5114" t="str">
            <v>E3R2E1064971</v>
          </cell>
          <cell r="M5114" t="str">
            <v>YAMAHA</v>
          </cell>
          <cell r="N5114" t="str">
            <v>MIO M3</v>
          </cell>
          <cell r="O5114" t="str">
            <v>BIRU</v>
          </cell>
          <cell r="P5114" t="str">
            <v>JG</v>
          </cell>
          <cell r="Q5114" t="str">
            <v>GAGAL BAYAR</v>
          </cell>
          <cell r="R5114">
            <v>12</v>
          </cell>
          <cell r="S5114">
            <v>12</v>
          </cell>
        </row>
        <row r="5115">
          <cell r="D5115" t="str">
            <v>SP-24-F0002429</v>
          </cell>
          <cell r="E5115" t="str">
            <v>ALFA FICTOR MENDROFA</v>
          </cell>
          <cell r="F5115" t="str">
            <v>BP 2524 QR</v>
          </cell>
          <cell r="G5115" t="str">
            <v>C1</v>
          </cell>
          <cell r="H5115" t="str">
            <v>EVENDI</v>
          </cell>
          <cell r="I5115" t="str">
            <v/>
          </cell>
          <cell r="J5115">
            <v>14</v>
          </cell>
          <cell r="K5115" t="str">
            <v>MH1JM2116HK232883</v>
          </cell>
          <cell r="L5115" t="str">
            <v>JM21E1234392</v>
          </cell>
          <cell r="M5115" t="str">
            <v>HONDA</v>
          </cell>
          <cell r="N5115" t="str">
            <v>BEAT FI</v>
          </cell>
          <cell r="O5115" t="str">
            <v>BIRU-PUTIH</v>
          </cell>
          <cell r="P5115" t="str">
            <v>JG</v>
          </cell>
          <cell r="Q5115" t="str">
            <v>GAGAL BAYAR</v>
          </cell>
          <cell r="R5115">
            <v>11</v>
          </cell>
          <cell r="S5115">
            <v>24</v>
          </cell>
        </row>
        <row r="5116">
          <cell r="D5116" t="str">
            <v>SP-24-F0002414</v>
          </cell>
          <cell r="E5116" t="str">
            <v>HANANASTIA OSE BORO</v>
          </cell>
          <cell r="F5116" t="str">
            <v>BP 2402 HI</v>
          </cell>
          <cell r="G5116" t="str">
            <v>C1</v>
          </cell>
          <cell r="H5116" t="str">
            <v>DOKA</v>
          </cell>
          <cell r="I5116" t="str">
            <v/>
          </cell>
          <cell r="J5116">
            <v>11</v>
          </cell>
          <cell r="K5116" t="str">
            <v>MH1JM3115JK784760</v>
          </cell>
          <cell r="L5116" t="str">
            <v>JM31E1781498</v>
          </cell>
          <cell r="M5116" t="str">
            <v>HONDA</v>
          </cell>
          <cell r="N5116" t="str">
            <v>SCOOPY NON KEY</v>
          </cell>
          <cell r="O5116" t="str">
            <v>COKLAT HITAM</v>
          </cell>
          <cell r="P5116" t="str">
            <v>JG</v>
          </cell>
          <cell r="Q5116" t="str">
            <v>GAGAL BAYAR</v>
          </cell>
          <cell r="R5116">
            <v>11</v>
          </cell>
          <cell r="S5116">
            <v>18</v>
          </cell>
        </row>
        <row r="5117">
          <cell r="D5117" t="str">
            <v>SP-24-F0002431</v>
          </cell>
          <cell r="E5117" t="str">
            <v>PUJARSONO</v>
          </cell>
          <cell r="F5117" t="str">
            <v>BP 3612 M</v>
          </cell>
          <cell r="G5117" t="str">
            <v>C1</v>
          </cell>
          <cell r="H5117" t="str">
            <v>TALENTA S</v>
          </cell>
          <cell r="I5117" t="str">
            <v/>
          </cell>
          <cell r="J5117">
            <v>13</v>
          </cell>
          <cell r="K5117" t="str">
            <v>MH1JM8113MK455041</v>
          </cell>
          <cell r="L5117" t="str">
            <v>JM81E1456911</v>
          </cell>
          <cell r="M5117" t="str">
            <v>HONDA</v>
          </cell>
          <cell r="N5117" t="str">
            <v>BEAT FI</v>
          </cell>
          <cell r="O5117" t="str">
            <v>HITAM</v>
          </cell>
          <cell r="P5117" t="str">
            <v>JG</v>
          </cell>
          <cell r="Q5117" t="str">
            <v>GAGAL BAYAR</v>
          </cell>
          <cell r="R5117">
            <v>11</v>
          </cell>
          <cell r="S5117">
            <v>24</v>
          </cell>
        </row>
        <row r="5118">
          <cell r="D5118" t="str">
            <v>SP-24-F0002516</v>
          </cell>
          <cell r="E5118" t="str">
            <v>ALI MARHOT SIMANJUNTAK</v>
          </cell>
          <cell r="F5118" t="str">
            <v>BP 2764 MU</v>
          </cell>
          <cell r="G5118" t="str">
            <v>New C1</v>
          </cell>
          <cell r="H5118" t="str">
            <v>EVENDI</v>
          </cell>
          <cell r="I5118" t="str">
            <v/>
          </cell>
          <cell r="J5118">
            <v>21</v>
          </cell>
          <cell r="K5118" t="str">
            <v>MH1JM8112MK364729</v>
          </cell>
          <cell r="L5118" t="str">
            <v>JM81E1366563</v>
          </cell>
          <cell r="M5118" t="str">
            <v>HONDA</v>
          </cell>
          <cell r="N5118" t="str">
            <v>BEAT FI</v>
          </cell>
          <cell r="O5118" t="str">
            <v>MERAH-HITAM</v>
          </cell>
          <cell r="P5118" t="str">
            <v>JG</v>
          </cell>
          <cell r="Q5118" t="str">
            <v>GAGAL BAYAR</v>
          </cell>
          <cell r="R5118">
            <v>11</v>
          </cell>
          <cell r="S5118">
            <v>12</v>
          </cell>
        </row>
        <row r="5119">
          <cell r="D5119" t="str">
            <v>SP-24-F0002605</v>
          </cell>
          <cell r="E5119" t="str">
            <v>YULI RISTANTO</v>
          </cell>
          <cell r="F5119" t="str">
            <v>BP 2916 OA</v>
          </cell>
          <cell r="G5119" t="str">
            <v>C1</v>
          </cell>
          <cell r="H5119" t="str">
            <v>DOKA</v>
          </cell>
          <cell r="I5119" t="str">
            <v/>
          </cell>
          <cell r="J5119">
            <v>3</v>
          </cell>
          <cell r="K5119" t="str">
            <v>MH1KC5117FK050194</v>
          </cell>
          <cell r="L5119" t="str">
            <v>KC51E1050484</v>
          </cell>
          <cell r="M5119" t="str">
            <v>HONDA</v>
          </cell>
          <cell r="N5119" t="str">
            <v>VERZA SPOKE</v>
          </cell>
          <cell r="O5119" t="str">
            <v>PUTIH</v>
          </cell>
          <cell r="P5119" t="str">
            <v>JG</v>
          </cell>
          <cell r="Q5119" t="str">
            <v>GAGAL BAYAR</v>
          </cell>
          <cell r="R5119">
            <v>10</v>
          </cell>
          <cell r="S5119">
            <v>12</v>
          </cell>
        </row>
        <row r="5120">
          <cell r="D5120" t="str">
            <v>SP-24-F0002714</v>
          </cell>
          <cell r="E5120" t="str">
            <v>LADIANA</v>
          </cell>
          <cell r="F5120" t="str">
            <v>BP 2376 AJ</v>
          </cell>
          <cell r="G5120" t="str">
            <v>C1</v>
          </cell>
          <cell r="H5120" t="str">
            <v>DOKA</v>
          </cell>
          <cell r="I5120" t="str">
            <v/>
          </cell>
          <cell r="J5120">
            <v>17</v>
          </cell>
          <cell r="K5120" t="str">
            <v>MH1JFZ135KK310680</v>
          </cell>
          <cell r="L5120" t="str">
            <v>JFZ1E3310698</v>
          </cell>
          <cell r="M5120" t="str">
            <v>HONDA</v>
          </cell>
          <cell r="N5120" t="str">
            <v>BEAT FI</v>
          </cell>
          <cell r="O5120" t="str">
            <v>HITAM</v>
          </cell>
          <cell r="P5120" t="str">
            <v>JG</v>
          </cell>
          <cell r="Q5120" t="str">
            <v>GAGAL BAYAR</v>
          </cell>
          <cell r="R5120">
            <v>10</v>
          </cell>
          <cell r="S5120">
            <v>12</v>
          </cell>
        </row>
        <row r="5121">
          <cell r="D5121" t="str">
            <v>SP-25-F0000214</v>
          </cell>
          <cell r="E5121" t="str">
            <v>DODI HERMANTO</v>
          </cell>
          <cell r="F5121" t="str">
            <v>BP 5441 IR</v>
          </cell>
          <cell r="G5121" t="str">
            <v>New C1</v>
          </cell>
          <cell r="H5121" t="str">
            <v>EVENDI</v>
          </cell>
          <cell r="I5121" t="str">
            <v/>
          </cell>
          <cell r="J5121">
            <v>1</v>
          </cell>
          <cell r="K5121" t="str">
            <v>MH31PA004EK718249</v>
          </cell>
          <cell r="L5121" t="str">
            <v>1PA710396</v>
          </cell>
          <cell r="M5121" t="str">
            <v>YAMAHA</v>
          </cell>
          <cell r="N5121" t="str">
            <v>VIXION</v>
          </cell>
          <cell r="O5121" t="str">
            <v>MERAH</v>
          </cell>
          <cell r="P5121" t="str">
            <v>JG</v>
          </cell>
          <cell r="Q5121" t="str">
            <v>GAGAL BAYAR</v>
          </cell>
          <cell r="R5121">
            <v>8</v>
          </cell>
          <cell r="S5121">
            <v>12</v>
          </cell>
        </row>
        <row r="5122">
          <cell r="D5122" t="str">
            <v>SP-24-F0002760</v>
          </cell>
          <cell r="E5122" t="str">
            <v>SASWANDI BARUS</v>
          </cell>
          <cell r="F5122" t="str">
            <v>BP 4817 OJ</v>
          </cell>
          <cell r="G5122" t="str">
            <v>C1</v>
          </cell>
          <cell r="H5122" t="str">
            <v>TALENTA S</v>
          </cell>
          <cell r="I5122" t="str">
            <v/>
          </cell>
          <cell r="J5122">
            <v>24</v>
          </cell>
          <cell r="K5122" t="str">
            <v>MH32PK004GK099371</v>
          </cell>
          <cell r="L5122" t="str">
            <v>2PK099407</v>
          </cell>
          <cell r="M5122" t="str">
            <v>YAMAHA</v>
          </cell>
          <cell r="N5122" t="str">
            <v>R 15</v>
          </cell>
          <cell r="O5122" t="str">
            <v>BIRU</v>
          </cell>
          <cell r="P5122" t="str">
            <v>JG</v>
          </cell>
          <cell r="Q5122" t="str">
            <v>GAGAL BAYAR</v>
          </cell>
          <cell r="R5122">
            <v>10</v>
          </cell>
          <cell r="S5122">
            <v>12</v>
          </cell>
        </row>
        <row r="5123">
          <cell r="D5123" t="str">
            <v>SP-24-F0002267</v>
          </cell>
          <cell r="E5123" t="str">
            <v>BOY CHRISTIAN PAKPAHAN</v>
          </cell>
          <cell r="F5123" t="str">
            <v>BP 3514 UI</v>
          </cell>
          <cell r="G5123" t="str">
            <v>C1</v>
          </cell>
          <cell r="H5123" t="str">
            <v>DOKA</v>
          </cell>
          <cell r="I5123" t="str">
            <v/>
          </cell>
          <cell r="J5123">
            <v>24</v>
          </cell>
          <cell r="K5123" t="str">
            <v>MH1JM0111MK354257</v>
          </cell>
          <cell r="L5123" t="str">
            <v>JM01E1353278</v>
          </cell>
          <cell r="M5123" t="str">
            <v>HONDA</v>
          </cell>
          <cell r="N5123" t="str">
            <v>SCOOPY</v>
          </cell>
          <cell r="O5123" t="str">
            <v>KREM-COKLAT</v>
          </cell>
          <cell r="P5123" t="str">
            <v>JG</v>
          </cell>
          <cell r="Q5123" t="str">
            <v>GAGAL BAYAR</v>
          </cell>
          <cell r="R5123">
            <v>12</v>
          </cell>
          <cell r="S5123">
            <v>12</v>
          </cell>
        </row>
        <row r="5124">
          <cell r="D5124" t="str">
            <v>SP-24-F0002482</v>
          </cell>
          <cell r="E5124" t="str">
            <v>SAPPE TUA PURBA</v>
          </cell>
          <cell r="F5124" t="str">
            <v>BP 3941 ME</v>
          </cell>
          <cell r="G5124" t="str">
            <v>C1</v>
          </cell>
          <cell r="H5124" t="str">
            <v>TALENTA S</v>
          </cell>
          <cell r="I5124" t="str">
            <v/>
          </cell>
          <cell r="J5124">
            <v>18</v>
          </cell>
          <cell r="K5124" t="str">
            <v>MH1JFB12XEK290901</v>
          </cell>
          <cell r="L5124" t="str">
            <v>JFB1E2241987</v>
          </cell>
          <cell r="M5124" t="str">
            <v>HONDA</v>
          </cell>
          <cell r="N5124" t="str">
            <v>VARIO 125</v>
          </cell>
          <cell r="O5124" t="str">
            <v>HITAM</v>
          </cell>
          <cell r="P5124" t="str">
            <v>JG</v>
          </cell>
          <cell r="Q5124" t="str">
            <v>GAGAL BAYAR</v>
          </cell>
          <cell r="R5124">
            <v>11</v>
          </cell>
          <cell r="S5124">
            <v>12</v>
          </cell>
        </row>
        <row r="5125">
          <cell r="D5125" t="str">
            <v>SP-24-F0002348</v>
          </cell>
          <cell r="E5125" t="str">
            <v>RUDI ARIF SULAIMAN</v>
          </cell>
          <cell r="F5125" t="str">
            <v>BP 2202 J</v>
          </cell>
          <cell r="G5125" t="str">
            <v>C1</v>
          </cell>
          <cell r="H5125" t="str">
            <v>EVENDI</v>
          </cell>
          <cell r="I5125" t="str">
            <v/>
          </cell>
          <cell r="J5125">
            <v>4</v>
          </cell>
          <cell r="K5125" t="str">
            <v>MH1JM8119MK665689</v>
          </cell>
          <cell r="L5125" t="str">
            <v>JM81E1669211</v>
          </cell>
          <cell r="M5125" t="str">
            <v>HONDA</v>
          </cell>
          <cell r="N5125" t="str">
            <v>BEAT FI</v>
          </cell>
          <cell r="O5125" t="str">
            <v>HITAM</v>
          </cell>
          <cell r="P5125" t="str">
            <v>JG</v>
          </cell>
          <cell r="Q5125" t="str">
            <v>GAGAL BAYAR</v>
          </cell>
          <cell r="R5125">
            <v>11</v>
          </cell>
          <cell r="S5125">
            <v>12</v>
          </cell>
        </row>
        <row r="5126">
          <cell r="D5126" t="str">
            <v>SP-23-F0001951</v>
          </cell>
          <cell r="E5126" t="str">
            <v>SUMIATI</v>
          </cell>
          <cell r="F5126" t="str">
            <v>BP 2523 UM</v>
          </cell>
          <cell r="G5126" t="str">
            <v>C1</v>
          </cell>
          <cell r="H5126" t="str">
            <v>TALENTA S</v>
          </cell>
          <cell r="I5126" t="str">
            <v/>
          </cell>
          <cell r="J5126">
            <v>1</v>
          </cell>
          <cell r="K5126" t="str">
            <v>MH1JM6112LK165098</v>
          </cell>
          <cell r="L5126" t="str">
            <v>JM61E1165040</v>
          </cell>
          <cell r="M5126" t="str">
            <v>HONDA</v>
          </cell>
          <cell r="N5126" t="str">
            <v>SCOOPY</v>
          </cell>
          <cell r="O5126" t="str">
            <v>PUTIH SILVER</v>
          </cell>
          <cell r="P5126" t="str">
            <v>JG</v>
          </cell>
          <cell r="Q5126" t="str">
            <v>GAGAL BAYAR</v>
          </cell>
          <cell r="R5126">
            <v>22</v>
          </cell>
          <cell r="S5126">
            <v>24</v>
          </cell>
        </row>
        <row r="5127">
          <cell r="D5127" t="str">
            <v>SP-24-F0001024</v>
          </cell>
          <cell r="E5127" t="str">
            <v>SITI ZULAIKAH</v>
          </cell>
          <cell r="F5127" t="str">
            <v>BP 1211 EH</v>
          </cell>
          <cell r="G5127" t="str">
            <v>C1</v>
          </cell>
          <cell r="H5127" t="str">
            <v>DOKA</v>
          </cell>
          <cell r="I5127" t="str">
            <v/>
          </cell>
          <cell r="J5127">
            <v>22</v>
          </cell>
          <cell r="K5127" t="str">
            <v>PL1FZ6YNRBF054470</v>
          </cell>
          <cell r="L5127" t="str">
            <v>S4PHRA7936</v>
          </cell>
          <cell r="M5127" t="str">
            <v>PROTON</v>
          </cell>
          <cell r="N5127" t="str">
            <v>EXORA</v>
          </cell>
          <cell r="O5127" t="str">
            <v>PUTIH</v>
          </cell>
          <cell r="P5127" t="str">
            <v>JG</v>
          </cell>
          <cell r="Q5127" t="str">
            <v>GAGAL BAYAR</v>
          </cell>
          <cell r="R5127">
            <v>17</v>
          </cell>
          <cell r="S5127">
            <v>18</v>
          </cell>
        </row>
        <row r="5128">
          <cell r="D5128" t="str">
            <v>SP-25-F0001029</v>
          </cell>
          <cell r="E5128" t="str">
            <v>DELLA SAFITRI</v>
          </cell>
          <cell r="F5128" t="str">
            <v>BP 3722 HJ</v>
          </cell>
          <cell r="G5128" t="str">
            <v>New C1</v>
          </cell>
          <cell r="H5128" t="str">
            <v>TALENTA S</v>
          </cell>
          <cell r="I5128" t="str">
            <v/>
          </cell>
          <cell r="J5128">
            <v>8</v>
          </cell>
          <cell r="K5128" t="str">
            <v>MH1JFZ124JK584698</v>
          </cell>
          <cell r="L5128" t="str">
            <v>JFZ1E2590233</v>
          </cell>
          <cell r="M5128" t="str">
            <v>HONDA</v>
          </cell>
          <cell r="N5128" t="str">
            <v>BEAT</v>
          </cell>
          <cell r="O5128" t="str">
            <v>HITAM</v>
          </cell>
          <cell r="P5128" t="str">
            <v>JG</v>
          </cell>
          <cell r="Q5128" t="str">
            <v>GAGAL BAYAR</v>
          </cell>
          <cell r="R5128">
            <v>5</v>
          </cell>
          <cell r="S5128">
            <v>12</v>
          </cell>
        </row>
        <row r="5129">
          <cell r="D5129" t="str">
            <v>SP-24-F0002427</v>
          </cell>
          <cell r="E5129" t="str">
            <v>BINHARUN SIREGAR</v>
          </cell>
          <cell r="F5129" t="str">
            <v>BP 3887 JU</v>
          </cell>
          <cell r="G5129" t="str">
            <v>C1</v>
          </cell>
          <cell r="H5129" t="str">
            <v>TALENTA S</v>
          </cell>
          <cell r="I5129" t="str">
            <v/>
          </cell>
          <cell r="J5129">
            <v>17</v>
          </cell>
          <cell r="K5129" t="str">
            <v>MH1JM7110LK101793</v>
          </cell>
          <cell r="L5129" t="str">
            <v>JM71E1100100</v>
          </cell>
          <cell r="M5129" t="str">
            <v>HONDA</v>
          </cell>
          <cell r="N5129" t="str">
            <v>GENIO</v>
          </cell>
          <cell r="O5129" t="str">
            <v>HITAM</v>
          </cell>
          <cell r="P5129" t="str">
            <v>JG</v>
          </cell>
          <cell r="Q5129" t="str">
            <v>GAGAL BAYAR</v>
          </cell>
          <cell r="R5129">
            <v>11</v>
          </cell>
          <cell r="S5129">
            <v>18</v>
          </cell>
        </row>
        <row r="5130">
          <cell r="D5130" t="str">
            <v>SP-24-F0002584</v>
          </cell>
          <cell r="E5130" t="str">
            <v>HASBON</v>
          </cell>
          <cell r="F5130" t="str">
            <v>BP 3694 RO</v>
          </cell>
          <cell r="G5130" t="str">
            <v>C1</v>
          </cell>
          <cell r="H5130" t="str">
            <v>EVENDI</v>
          </cell>
          <cell r="I5130" t="str">
            <v/>
          </cell>
          <cell r="J5130">
            <v>1</v>
          </cell>
          <cell r="K5130" t="str">
            <v>MH1JM8116NK983397</v>
          </cell>
          <cell r="L5130" t="str">
            <v>JM81E1985073</v>
          </cell>
          <cell r="M5130" t="str">
            <v>HONDA</v>
          </cell>
          <cell r="N5130" t="str">
            <v>BEAT</v>
          </cell>
          <cell r="O5130" t="str">
            <v>BIRU HITAM</v>
          </cell>
          <cell r="P5130" t="str">
            <v>JG</v>
          </cell>
          <cell r="Q5130" t="str">
            <v>GAGAL BAYAR</v>
          </cell>
          <cell r="R5130">
            <v>10</v>
          </cell>
          <cell r="S5130">
            <v>12</v>
          </cell>
        </row>
        <row r="5131">
          <cell r="D5131" t="str">
            <v>SP-24-F0001331</v>
          </cell>
          <cell r="E5131" t="str">
            <v>ROMA ASIMA WASNARIA BUTAR BUTAR</v>
          </cell>
          <cell r="F5131" t="str">
            <v>BP 3608 FU</v>
          </cell>
          <cell r="G5131" t="str">
            <v>C1</v>
          </cell>
          <cell r="H5131" t="str">
            <v>TALENTA S</v>
          </cell>
          <cell r="I5131" t="str">
            <v/>
          </cell>
          <cell r="J5131">
            <v>4</v>
          </cell>
          <cell r="K5131" t="str">
            <v>MH1JM3134KK125653</v>
          </cell>
          <cell r="L5131" t="str">
            <v>JM31E3121050</v>
          </cell>
          <cell r="M5131" t="str">
            <v>HONDA</v>
          </cell>
          <cell r="N5131" t="str">
            <v>SCOOPY</v>
          </cell>
          <cell r="O5131" t="str">
            <v>MERAH HITAM</v>
          </cell>
          <cell r="P5131" t="str">
            <v>JG</v>
          </cell>
          <cell r="Q5131" t="str">
            <v>GAGAL BAYAR</v>
          </cell>
          <cell r="R5131">
            <v>15</v>
          </cell>
          <cell r="S5131">
            <v>18</v>
          </cell>
        </row>
        <row r="5132">
          <cell r="D5132" t="str">
            <v>SP-25-F0000198</v>
          </cell>
          <cell r="E5132" t="str">
            <v>DIANA</v>
          </cell>
          <cell r="F5132" t="str">
            <v>BP 5498 AH</v>
          </cell>
          <cell r="G5132" t="str">
            <v>C1</v>
          </cell>
          <cell r="H5132" t="str">
            <v>MARTIN</v>
          </cell>
          <cell r="I5132" t="str">
            <v/>
          </cell>
          <cell r="J5132">
            <v>24</v>
          </cell>
          <cell r="K5132" t="str">
            <v>MH3SEF320MJ053274</v>
          </cell>
          <cell r="L5132" t="str">
            <v>E31VE0305325</v>
          </cell>
          <cell r="M5132" t="str">
            <v>YAMAHA</v>
          </cell>
          <cell r="N5132" t="str">
            <v>LEXI</v>
          </cell>
          <cell r="O5132" t="str">
            <v>PERAK</v>
          </cell>
          <cell r="P5132" t="str">
            <v>JG</v>
          </cell>
          <cell r="Q5132" t="str">
            <v>GAGAL BAYAR</v>
          </cell>
          <cell r="R5132">
            <v>9</v>
          </cell>
          <cell r="S5132">
            <v>12</v>
          </cell>
        </row>
        <row r="5133">
          <cell r="D5133" t="str">
            <v>SP-24-F0002694</v>
          </cell>
          <cell r="E5133" t="str">
            <v>DAHLIYAH</v>
          </cell>
          <cell r="F5133" t="str">
            <v>BP 4659 AI</v>
          </cell>
          <cell r="G5133" t="str">
            <v>C1</v>
          </cell>
          <cell r="H5133" t="str">
            <v>TALENTA S</v>
          </cell>
          <cell r="I5133" t="str">
            <v/>
          </cell>
          <cell r="J5133">
            <v>14</v>
          </cell>
          <cell r="K5133" t="str">
            <v>MH3RG4760MK026982</v>
          </cell>
          <cell r="L5133" t="str">
            <v>G3J6E0330447</v>
          </cell>
          <cell r="M5133" t="str">
            <v>YAMAHA</v>
          </cell>
          <cell r="N5133" t="str">
            <v>XSR</v>
          </cell>
          <cell r="O5133" t="str">
            <v>HITAM</v>
          </cell>
          <cell r="P5133" t="str">
            <v>JG</v>
          </cell>
          <cell r="Q5133" t="str">
            <v>GAGAL BAYAR</v>
          </cell>
          <cell r="R5133">
            <v>10</v>
          </cell>
          <cell r="S5133">
            <v>12</v>
          </cell>
        </row>
        <row r="5134">
          <cell r="D5134" t="str">
            <v>SP-24-F0002722</v>
          </cell>
          <cell r="E5134" t="str">
            <v>PURWATI</v>
          </cell>
          <cell r="F5134" t="str">
            <v>BP 3944 QH</v>
          </cell>
          <cell r="G5134" t="str">
            <v>C1</v>
          </cell>
          <cell r="H5134" t="str">
            <v>EVENDI</v>
          </cell>
          <cell r="I5134" t="str">
            <v/>
          </cell>
          <cell r="J5134">
            <v>18</v>
          </cell>
          <cell r="K5134" t="str">
            <v>MH1JM1117GK006487</v>
          </cell>
          <cell r="L5134" t="str">
            <v>JM11E1006575</v>
          </cell>
          <cell r="M5134" t="str">
            <v>HONDA</v>
          </cell>
          <cell r="N5134" t="str">
            <v>BEAT FI</v>
          </cell>
          <cell r="O5134" t="str">
            <v>BIRU PUTIH</v>
          </cell>
          <cell r="P5134" t="str">
            <v>JG</v>
          </cell>
          <cell r="Q5134" t="str">
            <v>GAGAL BAYAR</v>
          </cell>
          <cell r="R5134">
            <v>10</v>
          </cell>
          <cell r="S5134">
            <v>18</v>
          </cell>
        </row>
        <row r="5135">
          <cell r="D5135" t="str">
            <v>SP-25-F0000141</v>
          </cell>
          <cell r="E5135" t="str">
            <v>MUHAMMAD AZMI SIAGIAN</v>
          </cell>
          <cell r="F5135" t="str">
            <v>BP 3817 J</v>
          </cell>
          <cell r="G5135" t="str">
            <v>C1</v>
          </cell>
          <cell r="H5135" t="str">
            <v>TALENTA S</v>
          </cell>
          <cell r="I5135" t="str">
            <v/>
          </cell>
          <cell r="J5135">
            <v>17</v>
          </cell>
          <cell r="K5135" t="str">
            <v>MH1JM4119MK759385</v>
          </cell>
          <cell r="L5135" t="str">
            <v>JM41E1760431</v>
          </cell>
          <cell r="M5135" t="str">
            <v>HONDA</v>
          </cell>
          <cell r="N5135" t="str">
            <v>VARIO 125</v>
          </cell>
          <cell r="O5135" t="str">
            <v>HITAM</v>
          </cell>
          <cell r="P5135" t="str">
            <v>JG</v>
          </cell>
          <cell r="Q5135" t="str">
            <v>GAGAL BAYAR</v>
          </cell>
          <cell r="R5135">
            <v>9</v>
          </cell>
          <cell r="S5135">
            <v>18</v>
          </cell>
        </row>
        <row r="5136">
          <cell r="D5136" t="str">
            <v>SP-25-F0000162</v>
          </cell>
          <cell r="E5136" t="str">
            <v>PUTRI DAMAI SARI HULU</v>
          </cell>
          <cell r="F5136" t="str">
            <v>BP 2041 RF</v>
          </cell>
          <cell r="G5136" t="str">
            <v>C1</v>
          </cell>
          <cell r="H5136" t="str">
            <v>DOKA</v>
          </cell>
          <cell r="I5136" t="str">
            <v/>
          </cell>
          <cell r="J5136">
            <v>20</v>
          </cell>
          <cell r="K5136" t="str">
            <v>MH1JM8118MK823178</v>
          </cell>
          <cell r="L5136" t="str">
            <v>JM81E1825159</v>
          </cell>
          <cell r="M5136" t="str">
            <v>HONDA</v>
          </cell>
          <cell r="N5136" t="str">
            <v>BEAT FI</v>
          </cell>
          <cell r="O5136" t="str">
            <v>HITAM</v>
          </cell>
          <cell r="P5136" t="str">
            <v>JG</v>
          </cell>
          <cell r="Q5136" t="str">
            <v>GAGAL BAYAR</v>
          </cell>
          <cell r="R5136">
            <v>9</v>
          </cell>
          <cell r="S5136">
            <v>18</v>
          </cell>
        </row>
        <row r="5137">
          <cell r="D5137" t="str">
            <v>SP-24-F0002796</v>
          </cell>
          <cell r="E5137" t="str">
            <v>MUHAMAD SYAHREZZA PRATAMA</v>
          </cell>
          <cell r="F5137" t="str">
            <v>BP 5742 QO</v>
          </cell>
          <cell r="G5137" t="str">
            <v>New C1</v>
          </cell>
          <cell r="H5137" t="str">
            <v>TALENTA S</v>
          </cell>
          <cell r="I5137" t="str">
            <v/>
          </cell>
          <cell r="J5137">
            <v>1</v>
          </cell>
          <cell r="K5137" t="str">
            <v>MH3SG3190KJ455730</v>
          </cell>
          <cell r="L5137" t="str">
            <v>G3E4E1290591</v>
          </cell>
          <cell r="M5137" t="str">
            <v>YAMAHA</v>
          </cell>
          <cell r="N5137" t="str">
            <v>N MAX</v>
          </cell>
          <cell r="O5137" t="str">
            <v>ABU ABU</v>
          </cell>
          <cell r="P5137" t="str">
            <v>JG</v>
          </cell>
          <cell r="Q5137" t="str">
            <v>GAGAL BAYAR</v>
          </cell>
          <cell r="R5137">
            <v>9</v>
          </cell>
          <cell r="S5137">
            <v>12</v>
          </cell>
        </row>
        <row r="5138">
          <cell r="D5138" t="str">
            <v>SP-25-F0000301</v>
          </cell>
          <cell r="E5138" t="str">
            <v>ARIANTO</v>
          </cell>
          <cell r="F5138" t="str">
            <v>BP 2152 JU</v>
          </cell>
          <cell r="G5138" t="str">
            <v>C1</v>
          </cell>
          <cell r="H5138" t="str">
            <v>DOKA</v>
          </cell>
          <cell r="I5138" t="str">
            <v/>
          </cell>
          <cell r="J5138">
            <v>21</v>
          </cell>
          <cell r="K5138" t="str">
            <v>MH1JM8111LK083293</v>
          </cell>
          <cell r="L5138" t="str">
            <v>JM81E1083530</v>
          </cell>
          <cell r="M5138" t="str">
            <v>HONDA</v>
          </cell>
          <cell r="N5138" t="str">
            <v>BEAT FI</v>
          </cell>
          <cell r="O5138" t="str">
            <v>PUTIH</v>
          </cell>
          <cell r="P5138" t="str">
            <v>JG</v>
          </cell>
          <cell r="Q5138" t="str">
            <v>GAGAL BAYAR</v>
          </cell>
          <cell r="R5138">
            <v>8</v>
          </cell>
          <cell r="S5138">
            <v>12</v>
          </cell>
        </row>
        <row r="5139">
          <cell r="D5139" t="str">
            <v>SP-25-F0000318</v>
          </cell>
          <cell r="E5139" t="str">
            <v>ANGGI TARYANA</v>
          </cell>
          <cell r="F5139" t="str">
            <v>BP 3904 OR</v>
          </cell>
          <cell r="G5139" t="str">
            <v>New C1</v>
          </cell>
          <cell r="H5139" t="str">
            <v>DOKA</v>
          </cell>
          <cell r="I5139" t="str">
            <v/>
          </cell>
          <cell r="J5139">
            <v>10</v>
          </cell>
          <cell r="K5139" t="str">
            <v>MH1KC8118HK160501</v>
          </cell>
          <cell r="L5139" t="str">
            <v>KC81E1153818</v>
          </cell>
          <cell r="M5139" t="str">
            <v>HONDA</v>
          </cell>
          <cell r="N5139" t="str">
            <v>CB 150 R</v>
          </cell>
          <cell r="O5139" t="str">
            <v>HITAM</v>
          </cell>
          <cell r="P5139" t="str">
            <v>JG</v>
          </cell>
          <cell r="Q5139" t="str">
            <v>PARTIAL</v>
          </cell>
          <cell r="R5139">
            <v>8</v>
          </cell>
          <cell r="S5139">
            <v>12</v>
          </cell>
        </row>
        <row r="5140">
          <cell r="D5140" t="str">
            <v>SP-24-F0001643</v>
          </cell>
          <cell r="E5140" t="str">
            <v>USTIANA</v>
          </cell>
          <cell r="F5140" t="str">
            <v>BP 3415 AF</v>
          </cell>
          <cell r="G5140" t="str">
            <v>New C1</v>
          </cell>
          <cell r="H5140" t="str">
            <v>EVENDI</v>
          </cell>
          <cell r="I5140" t="str">
            <v/>
          </cell>
          <cell r="J5140">
            <v>12</v>
          </cell>
          <cell r="K5140" t="str">
            <v>MH1JM1120KK107064</v>
          </cell>
          <cell r="L5140" t="str">
            <v>JM11E2089122</v>
          </cell>
          <cell r="M5140" t="str">
            <v>HONDA</v>
          </cell>
          <cell r="N5140" t="str">
            <v>BEAT</v>
          </cell>
          <cell r="O5140" t="str">
            <v>MAGENTA HITAM</v>
          </cell>
          <cell r="P5140" t="str">
            <v>JG</v>
          </cell>
          <cell r="Q5140" t="str">
            <v>GAGAL BAYAR</v>
          </cell>
          <cell r="R5140">
            <v>14</v>
          </cell>
          <cell r="S5140">
            <v>24</v>
          </cell>
        </row>
        <row r="5141">
          <cell r="D5141" t="str">
            <v>SP-25-F0000382</v>
          </cell>
          <cell r="E5141" t="str">
            <v>RIZKY ANANDA</v>
          </cell>
          <cell r="F5141" t="str">
            <v>BP 2250 CU</v>
          </cell>
          <cell r="G5141" t="str">
            <v>New C1</v>
          </cell>
          <cell r="H5141" t="str">
            <v>EVENDI</v>
          </cell>
          <cell r="I5141" t="str">
            <v/>
          </cell>
          <cell r="J5141">
            <v>17</v>
          </cell>
          <cell r="K5141" t="str">
            <v>MH1JM0416PK424061</v>
          </cell>
          <cell r="L5141" t="str">
            <v>JM04E1424281</v>
          </cell>
          <cell r="M5141" t="str">
            <v>HONDA</v>
          </cell>
          <cell r="N5141" t="str">
            <v>SCOOPY KEYLESS</v>
          </cell>
          <cell r="O5141" t="str">
            <v>PUTIH</v>
          </cell>
          <cell r="P5141" t="str">
            <v>JG</v>
          </cell>
          <cell r="Q5141" t="str">
            <v>GAGAL BAYAR</v>
          </cell>
          <cell r="R5141">
            <v>8</v>
          </cell>
          <cell r="S5141">
            <v>18</v>
          </cell>
        </row>
        <row r="5142">
          <cell r="D5142" t="str">
            <v>SP-24-F0002777</v>
          </cell>
          <cell r="E5142" t="str">
            <v>DELLA SEREDOVA SIHOMBING</v>
          </cell>
          <cell r="F5142" t="str">
            <v>BP 5098 JG</v>
          </cell>
          <cell r="G5142" t="str">
            <v>C1</v>
          </cell>
          <cell r="H5142" t="str">
            <v>TALENTA S</v>
          </cell>
          <cell r="I5142" t="str">
            <v/>
          </cell>
          <cell r="J5142">
            <v>1</v>
          </cell>
          <cell r="K5142" t="str">
            <v>MH31KP002DK402718</v>
          </cell>
          <cell r="L5142" t="str">
            <v>1KP406161</v>
          </cell>
          <cell r="M5142" t="str">
            <v>YAMAHA</v>
          </cell>
          <cell r="N5142" t="str">
            <v>MIO GT</v>
          </cell>
          <cell r="O5142" t="str">
            <v>HITAM</v>
          </cell>
          <cell r="P5142" t="str">
            <v>JG</v>
          </cell>
          <cell r="Q5142" t="str">
            <v>GAGAL BAYAR</v>
          </cell>
          <cell r="R5142">
            <v>9</v>
          </cell>
          <cell r="S5142">
            <v>12</v>
          </cell>
        </row>
        <row r="5143">
          <cell r="D5143" t="str">
            <v>SP-24-F0000862</v>
          </cell>
          <cell r="E5143" t="str">
            <v>RIAN ADIPUTRA</v>
          </cell>
          <cell r="F5143" t="str">
            <v>BP 3692 RO</v>
          </cell>
          <cell r="G5143" t="str">
            <v>C1</v>
          </cell>
          <cell r="H5143" t="str">
            <v>MARTIN</v>
          </cell>
          <cell r="I5143" t="str">
            <v/>
          </cell>
          <cell r="J5143">
            <v>1</v>
          </cell>
          <cell r="K5143" t="str">
            <v>MH1JM8117NK981447</v>
          </cell>
          <cell r="L5143" t="str">
            <v>JM81E1983363</v>
          </cell>
          <cell r="M5143" t="str">
            <v>HONDA</v>
          </cell>
          <cell r="N5143" t="str">
            <v>BEAT</v>
          </cell>
          <cell r="O5143" t="str">
            <v>HITAM</v>
          </cell>
          <cell r="P5143" t="str">
            <v>JG</v>
          </cell>
          <cell r="Q5143" t="str">
            <v>GAGAL BAYAR</v>
          </cell>
          <cell r="R5143">
            <v>17</v>
          </cell>
          <cell r="S5143">
            <v>18</v>
          </cell>
        </row>
        <row r="5144">
          <cell r="D5144" t="str">
            <v>SP-24-F0001070</v>
          </cell>
          <cell r="E5144" t="str">
            <v>KARDINAL HUTAPEA</v>
          </cell>
          <cell r="F5144" t="str">
            <v>BP 2585 RC</v>
          </cell>
          <cell r="G5144" t="str">
            <v>C1</v>
          </cell>
          <cell r="H5144" t="str">
            <v>EVENDI</v>
          </cell>
          <cell r="I5144" t="str">
            <v/>
          </cell>
          <cell r="J5144">
            <v>1</v>
          </cell>
          <cell r="K5144" t="str">
            <v>MH1KF0115NK119943</v>
          </cell>
          <cell r="L5144" t="str">
            <v>KF01E1121080</v>
          </cell>
          <cell r="M5144" t="str">
            <v>HONDA</v>
          </cell>
          <cell r="N5144" t="str">
            <v>VARIO</v>
          </cell>
          <cell r="O5144" t="str">
            <v>MERAH</v>
          </cell>
          <cell r="P5144" t="str">
            <v>JG</v>
          </cell>
          <cell r="Q5144" t="str">
            <v>GAGAL BAYAR</v>
          </cell>
          <cell r="R5144">
            <v>16</v>
          </cell>
          <cell r="S5144">
            <v>24</v>
          </cell>
        </row>
        <row r="5145">
          <cell r="D5145" t="str">
            <v>SP-25-F0000532</v>
          </cell>
          <cell r="E5145" t="str">
            <v>YOHANES SUNARLES</v>
          </cell>
          <cell r="F5145" t="str">
            <v>BP 2632 JO</v>
          </cell>
          <cell r="G5145" t="str">
            <v>C1</v>
          </cell>
          <cell r="H5145" t="str">
            <v>EVENDI</v>
          </cell>
          <cell r="I5145" t="str">
            <v/>
          </cell>
          <cell r="J5145">
            <v>5</v>
          </cell>
          <cell r="K5145" t="str">
            <v>MH1JM2125KK427843</v>
          </cell>
          <cell r="L5145" t="str">
            <v>JM21E2405266</v>
          </cell>
          <cell r="M5145" t="str">
            <v>HONDA</v>
          </cell>
          <cell r="N5145" t="str">
            <v>BEAT</v>
          </cell>
          <cell r="O5145" t="str">
            <v>HITAM</v>
          </cell>
          <cell r="P5145" t="str">
            <v>JG</v>
          </cell>
          <cell r="Q5145" t="str">
            <v>GAGAL BAYAR</v>
          </cell>
          <cell r="R5145">
            <v>7</v>
          </cell>
          <cell r="S5145">
            <v>18</v>
          </cell>
        </row>
        <row r="5146">
          <cell r="D5146" t="str">
            <v>SP-25-F0000439</v>
          </cell>
          <cell r="E5146" t="str">
            <v>MUKTAR SUDAYU HARAHAP</v>
          </cell>
          <cell r="F5146" t="str">
            <v>BP 5763 JF</v>
          </cell>
          <cell r="G5146" t="str">
            <v>C1</v>
          </cell>
          <cell r="H5146" t="str">
            <v>DOKA</v>
          </cell>
          <cell r="I5146" t="str">
            <v/>
          </cell>
          <cell r="J5146">
            <v>24</v>
          </cell>
          <cell r="K5146" t="str">
            <v>MH33C1205DK166964</v>
          </cell>
          <cell r="L5146" t="str">
            <v>3C11166621</v>
          </cell>
          <cell r="M5146" t="str">
            <v>YAMAHA</v>
          </cell>
          <cell r="N5146" t="str">
            <v>VIXION OLD</v>
          </cell>
          <cell r="O5146" t="str">
            <v>PUTIH</v>
          </cell>
          <cell r="P5146" t="str">
            <v>JG</v>
          </cell>
          <cell r="Q5146" t="str">
            <v>GAGAL BAYAR</v>
          </cell>
          <cell r="R5146">
            <v>8</v>
          </cell>
          <cell r="S5146">
            <v>12</v>
          </cell>
        </row>
        <row r="5147">
          <cell r="D5147" t="str">
            <v>SP-25-F0000702</v>
          </cell>
          <cell r="E5147" t="str">
            <v>RIKO SANJAYA</v>
          </cell>
          <cell r="F5147" t="str">
            <v>BP 2526 CG</v>
          </cell>
          <cell r="G5147" t="str">
            <v>C1</v>
          </cell>
          <cell r="H5147" t="str">
            <v>TALENTA S</v>
          </cell>
          <cell r="I5147" t="str">
            <v/>
          </cell>
          <cell r="J5147">
            <v>1</v>
          </cell>
          <cell r="K5147" t="str">
            <v>MH1JFU114FK143543</v>
          </cell>
          <cell r="L5147" t="str">
            <v>JFU1E1143486</v>
          </cell>
          <cell r="M5147" t="str">
            <v>HONDA</v>
          </cell>
          <cell r="N5147" t="str">
            <v>VARIO 125</v>
          </cell>
          <cell r="O5147" t="str">
            <v>PUTIH</v>
          </cell>
          <cell r="P5147" t="str">
            <v>JG</v>
          </cell>
          <cell r="Q5147" t="str">
            <v>GAGAL BAYAR</v>
          </cell>
          <cell r="R5147">
            <v>6</v>
          </cell>
          <cell r="S5147">
            <v>18</v>
          </cell>
        </row>
        <row r="5148">
          <cell r="D5148" t="str">
            <v>SP-25-F0000581</v>
          </cell>
          <cell r="E5148" t="str">
            <v>RAHMAN</v>
          </cell>
          <cell r="F5148" t="str">
            <v>BP 2837 DU</v>
          </cell>
          <cell r="G5148" t="str">
            <v>New C1</v>
          </cell>
          <cell r="H5148" t="str">
            <v>EVENDI</v>
          </cell>
          <cell r="I5148" t="str">
            <v/>
          </cell>
          <cell r="J5148">
            <v>18</v>
          </cell>
          <cell r="K5148" t="str">
            <v>MH1KF011XPK446356</v>
          </cell>
          <cell r="L5148" t="str">
            <v>KF01E1446378</v>
          </cell>
          <cell r="M5148" t="str">
            <v>HONDA</v>
          </cell>
          <cell r="N5148" t="str">
            <v>VARIO 160 KEY</v>
          </cell>
          <cell r="O5148" t="str">
            <v>MERAH</v>
          </cell>
          <cell r="P5148" t="str">
            <v>JG</v>
          </cell>
          <cell r="Q5148" t="str">
            <v>GAGAL BAYAR</v>
          </cell>
          <cell r="R5148">
            <v>7</v>
          </cell>
          <cell r="S5148">
            <v>24</v>
          </cell>
        </row>
        <row r="5149">
          <cell r="D5149" t="str">
            <v>SP-25-F0000626</v>
          </cell>
          <cell r="E5149" t="str">
            <v>ARI SATRIA</v>
          </cell>
          <cell r="F5149" t="str">
            <v>BP 4302 OH</v>
          </cell>
          <cell r="G5149" t="str">
            <v>C1</v>
          </cell>
          <cell r="H5149" t="str">
            <v>TALENTA S</v>
          </cell>
          <cell r="I5149" t="str">
            <v/>
          </cell>
          <cell r="J5149">
            <v>17</v>
          </cell>
          <cell r="K5149" t="str">
            <v>MH3RG1810FK164213</v>
          </cell>
          <cell r="L5149" t="str">
            <v>G3E7E0163647</v>
          </cell>
          <cell r="M5149" t="str">
            <v>YAMAHA</v>
          </cell>
          <cell r="N5149" t="str">
            <v>VIXION</v>
          </cell>
          <cell r="O5149" t="str">
            <v>BIRU</v>
          </cell>
          <cell r="P5149" t="str">
            <v>JG</v>
          </cell>
          <cell r="Q5149" t="str">
            <v>GAGAL BAYAR</v>
          </cell>
          <cell r="R5149">
            <v>7</v>
          </cell>
          <cell r="S5149">
            <v>12</v>
          </cell>
        </row>
        <row r="5150">
          <cell r="D5150" t="str">
            <v>SP-24-F0001271</v>
          </cell>
          <cell r="E5150" t="str">
            <v>HADI HARSONO</v>
          </cell>
          <cell r="F5150" t="str">
            <v>BP 3418 OP</v>
          </cell>
          <cell r="G5150" t="str">
            <v>C1</v>
          </cell>
          <cell r="H5150" t="str">
            <v>EVENDI</v>
          </cell>
          <cell r="I5150" t="str">
            <v/>
          </cell>
          <cell r="J5150">
            <v>24</v>
          </cell>
          <cell r="K5150" t="str">
            <v>MH1JM1111JK984863</v>
          </cell>
          <cell r="L5150" t="str">
            <v>JM11E1971114</v>
          </cell>
          <cell r="M5150" t="str">
            <v>HONDA</v>
          </cell>
          <cell r="N5150" t="str">
            <v>BEAT</v>
          </cell>
          <cell r="O5150" t="str">
            <v>BIRU-PUTIH</v>
          </cell>
          <cell r="P5150" t="str">
            <v>JG</v>
          </cell>
          <cell r="Q5150" t="str">
            <v>GAGAL BAYAR</v>
          </cell>
          <cell r="R5150">
            <v>16</v>
          </cell>
          <cell r="S5150">
            <v>18</v>
          </cell>
        </row>
        <row r="5151">
          <cell r="D5151" t="str">
            <v>SP-24-F0002432</v>
          </cell>
          <cell r="E5151" t="str">
            <v>MARDIANA</v>
          </cell>
          <cell r="F5151" t="str">
            <v>BP 3922 RU</v>
          </cell>
          <cell r="G5151" t="str">
            <v>New C1</v>
          </cell>
          <cell r="H5151" t="str">
            <v>MARTIN</v>
          </cell>
          <cell r="I5151" t="str">
            <v/>
          </cell>
          <cell r="J5151">
            <v>15</v>
          </cell>
          <cell r="K5151" t="str">
            <v>MH1JFZ134KK266848</v>
          </cell>
          <cell r="L5151" t="str">
            <v>JFZ1E3268858</v>
          </cell>
          <cell r="M5151" t="str">
            <v>HONDA</v>
          </cell>
          <cell r="N5151" t="str">
            <v>BEAT FI</v>
          </cell>
          <cell r="O5151" t="str">
            <v>HITAM</v>
          </cell>
          <cell r="P5151" t="str">
            <v>JG</v>
          </cell>
          <cell r="Q5151" t="str">
            <v>PARTIAL</v>
          </cell>
          <cell r="R5151">
            <v>11</v>
          </cell>
          <cell r="S5151">
            <v>24</v>
          </cell>
        </row>
        <row r="5152">
          <cell r="D5152" t="str">
            <v>SP-25-F0000078</v>
          </cell>
          <cell r="E5152" t="str">
            <v>OSKARIUS WAWO WULA</v>
          </cell>
          <cell r="F5152" t="str">
            <v>BP 5592 CA</v>
          </cell>
          <cell r="G5152" t="str">
            <v>C1</v>
          </cell>
          <cell r="H5152" t="str">
            <v>EVENDI</v>
          </cell>
          <cell r="I5152" t="str">
            <v/>
          </cell>
          <cell r="J5152">
            <v>10</v>
          </cell>
          <cell r="K5152" t="str">
            <v>MH1JM8123PK864721</v>
          </cell>
          <cell r="L5152" t="str">
            <v>JM81E2865100</v>
          </cell>
          <cell r="M5152" t="str">
            <v>HONDA</v>
          </cell>
          <cell r="N5152" t="str">
            <v>BEAT</v>
          </cell>
          <cell r="O5152" t="str">
            <v>HITAM</v>
          </cell>
          <cell r="P5152" t="str">
            <v>JG</v>
          </cell>
          <cell r="Q5152" t="str">
            <v>GAGAL BAYAR</v>
          </cell>
          <cell r="R5152">
            <v>9</v>
          </cell>
          <cell r="S5152">
            <v>18</v>
          </cell>
        </row>
        <row r="5153">
          <cell r="D5153" t="str">
            <v>SP-25-F0000947</v>
          </cell>
          <cell r="E5153" t="str">
            <v>RAMDAN ABUBAKAR</v>
          </cell>
          <cell r="F5153" t="str">
            <v>BP 2971 QU</v>
          </cell>
          <cell r="G5153" t="str">
            <v>C1</v>
          </cell>
          <cell r="H5153" t="str">
            <v>DOKA</v>
          </cell>
          <cell r="I5153" t="str">
            <v/>
          </cell>
          <cell r="J5153">
            <v>1</v>
          </cell>
          <cell r="K5153" t="str">
            <v>MH1JM8118LK072047</v>
          </cell>
          <cell r="L5153" t="str">
            <v>JM81E1072276</v>
          </cell>
          <cell r="M5153" t="str">
            <v>HONDA</v>
          </cell>
          <cell r="N5153" t="str">
            <v>BEAT FI</v>
          </cell>
          <cell r="O5153" t="str">
            <v>PUTIH</v>
          </cell>
          <cell r="P5153" t="str">
            <v>JG</v>
          </cell>
          <cell r="Q5153" t="str">
            <v>GAGAL BAYAR</v>
          </cell>
          <cell r="R5153">
            <v>5</v>
          </cell>
          <cell r="S5153">
            <v>12</v>
          </cell>
        </row>
        <row r="5154">
          <cell r="D5154" t="str">
            <v>SP-25-F0000978</v>
          </cell>
          <cell r="E5154" t="str">
            <v>JURIA PERADA DOSI</v>
          </cell>
          <cell r="F5154" t="str">
            <v>BP 3491 AI</v>
          </cell>
          <cell r="G5154" t="str">
            <v>C1</v>
          </cell>
          <cell r="H5154" t="str">
            <v>TALENTA S</v>
          </cell>
          <cell r="I5154" t="str">
            <v/>
          </cell>
          <cell r="J5154">
            <v>3</v>
          </cell>
          <cell r="K5154" t="str">
            <v>MH1JM4115KK371762</v>
          </cell>
          <cell r="L5154" t="str">
            <v>JM41E1371399</v>
          </cell>
          <cell r="M5154" t="str">
            <v>HONDA</v>
          </cell>
          <cell r="N5154" t="str">
            <v>VARIO 125</v>
          </cell>
          <cell r="O5154" t="str">
            <v>MERAH</v>
          </cell>
          <cell r="P5154" t="str">
            <v>JG</v>
          </cell>
          <cell r="Q5154" t="str">
            <v>GAGAL BAYAR</v>
          </cell>
          <cell r="R5154">
            <v>5</v>
          </cell>
          <cell r="S5154">
            <v>6</v>
          </cell>
        </row>
        <row r="5155">
          <cell r="D5155" t="str">
            <v>SP-25-F0001278</v>
          </cell>
          <cell r="E5155" t="str">
            <v>DESHINTA NATALIA TAPO</v>
          </cell>
          <cell r="F5155" t="str">
            <v>BP 5317 OC</v>
          </cell>
          <cell r="G5155" t="str">
            <v>New C1</v>
          </cell>
          <cell r="H5155" t="str">
            <v>TALENTA S</v>
          </cell>
          <cell r="I5155" t="str">
            <v/>
          </cell>
          <cell r="J5155">
            <v>5</v>
          </cell>
          <cell r="K5155" t="str">
            <v>MH3UE1120FJ009507</v>
          </cell>
          <cell r="L5155" t="str">
            <v>E3R5E0009727</v>
          </cell>
          <cell r="M5155" t="str">
            <v>YAMAHA</v>
          </cell>
          <cell r="N5155" t="str">
            <v>JUPITER Z1</v>
          </cell>
          <cell r="O5155" t="str">
            <v>MERAH</v>
          </cell>
          <cell r="P5155" t="str">
            <v>JG</v>
          </cell>
          <cell r="Q5155" t="str">
            <v>GAGAL BAYAR</v>
          </cell>
          <cell r="R5155">
            <v>4</v>
          </cell>
          <cell r="S5155">
            <v>12</v>
          </cell>
        </row>
        <row r="5156">
          <cell r="D5156" t="str">
            <v>SP-25-F0000646</v>
          </cell>
          <cell r="E5156" t="str">
            <v>SUSI</v>
          </cell>
          <cell r="F5156" t="str">
            <v>BP 5766 CJ</v>
          </cell>
          <cell r="G5156" t="str">
            <v>C1</v>
          </cell>
          <cell r="H5156" t="str">
            <v>DOKA</v>
          </cell>
          <cell r="I5156" t="str">
            <v/>
          </cell>
          <cell r="J5156">
            <v>18</v>
          </cell>
          <cell r="K5156" t="str">
            <v>MH3SG3910HK001387</v>
          </cell>
          <cell r="L5156" t="str">
            <v>G3H4E0001376</v>
          </cell>
          <cell r="M5156" t="str">
            <v>YAMAHA</v>
          </cell>
          <cell r="N5156" t="str">
            <v>XMAX 250 CC</v>
          </cell>
          <cell r="O5156" t="str">
            <v>COKLAT</v>
          </cell>
          <cell r="P5156" t="str">
            <v>JG</v>
          </cell>
          <cell r="Q5156" t="str">
            <v>GAGAL BAYAR</v>
          </cell>
          <cell r="R5156">
            <v>7</v>
          </cell>
          <cell r="S5156">
            <v>12</v>
          </cell>
        </row>
        <row r="5157">
          <cell r="D5157" t="str">
            <v>SP-25-F0000998</v>
          </cell>
          <cell r="E5157" t="str">
            <v>FACHRIZAL LESMANA</v>
          </cell>
          <cell r="F5157" t="str">
            <v>BP 4104 CG</v>
          </cell>
          <cell r="G5157" t="str">
            <v>New C1</v>
          </cell>
          <cell r="H5157" t="str">
            <v>MARTIN</v>
          </cell>
          <cell r="I5157" t="str">
            <v/>
          </cell>
          <cell r="J5157">
            <v>7</v>
          </cell>
          <cell r="K5157" t="str">
            <v>MH1JM8129PK776658</v>
          </cell>
          <cell r="L5157" t="str">
            <v>JM81E2778163</v>
          </cell>
          <cell r="M5157" t="str">
            <v>HONDA</v>
          </cell>
          <cell r="N5157" t="str">
            <v>BEAT</v>
          </cell>
          <cell r="O5157" t="str">
            <v>MERAH HITAM</v>
          </cell>
          <cell r="P5157" t="str">
            <v>JG</v>
          </cell>
          <cell r="Q5157" t="str">
            <v>GAGAL BAYAR</v>
          </cell>
          <cell r="R5157">
            <v>5</v>
          </cell>
          <cell r="S5157">
            <v>18</v>
          </cell>
        </row>
        <row r="5158">
          <cell r="D5158" t="str">
            <v>SP-24-F0001859</v>
          </cell>
          <cell r="E5158" t="str">
            <v>SURTY LASMAIDA SILALAHI</v>
          </cell>
          <cell r="F5158" t="str">
            <v>BP 2096 AJ</v>
          </cell>
          <cell r="G5158" t="str">
            <v>C1</v>
          </cell>
          <cell r="H5158" t="str">
            <v>EVENDI</v>
          </cell>
          <cell r="I5158" t="str">
            <v/>
          </cell>
          <cell r="J5158">
            <v>4</v>
          </cell>
          <cell r="K5158" t="str">
            <v>MH1JM4113KK379861</v>
          </cell>
          <cell r="L5158" t="str">
            <v>JM41E1379303</v>
          </cell>
          <cell r="M5158" t="str">
            <v>HONDA</v>
          </cell>
          <cell r="N5158" t="str">
            <v>VARIO</v>
          </cell>
          <cell r="O5158" t="str">
            <v>HITAM</v>
          </cell>
          <cell r="P5158" t="str">
            <v>JG</v>
          </cell>
          <cell r="Q5158" t="str">
            <v>GAGAL BAYAR</v>
          </cell>
          <cell r="R5158">
            <v>13</v>
          </cell>
          <cell r="S5158">
            <v>24</v>
          </cell>
        </row>
        <row r="5159">
          <cell r="D5159" t="str">
            <v>SP-25-F0000708</v>
          </cell>
          <cell r="E5159" t="str">
            <v>SULIKASARI</v>
          </cell>
          <cell r="F5159" t="str">
            <v>BP 3560 RC</v>
          </cell>
          <cell r="G5159" t="str">
            <v>C1</v>
          </cell>
          <cell r="H5159" t="str">
            <v>DOKA</v>
          </cell>
          <cell r="I5159" t="str">
            <v/>
          </cell>
          <cell r="J5159">
            <v>1</v>
          </cell>
          <cell r="K5159" t="str">
            <v>MH1JMA113NK033067</v>
          </cell>
          <cell r="L5159" t="str">
            <v>JMA1E1032701</v>
          </cell>
          <cell r="M5159" t="str">
            <v>HONDA</v>
          </cell>
          <cell r="N5159" t="str">
            <v>GENIO</v>
          </cell>
          <cell r="O5159" t="str">
            <v>HITAM MERAH</v>
          </cell>
          <cell r="P5159" t="str">
            <v>JG</v>
          </cell>
          <cell r="Q5159" t="str">
            <v>PARTIAL</v>
          </cell>
          <cell r="R5159">
            <v>6</v>
          </cell>
          <cell r="S5159">
            <v>18</v>
          </cell>
        </row>
        <row r="5160">
          <cell r="D5160" t="str">
            <v>SP-25-F0001077</v>
          </cell>
          <cell r="E5160" t="str">
            <v>YON BURHAN</v>
          </cell>
          <cell r="F5160" t="str">
            <v>BP 3862 RF</v>
          </cell>
          <cell r="G5160" t="str">
            <v>C1</v>
          </cell>
          <cell r="H5160" t="str">
            <v>TALENTA S</v>
          </cell>
          <cell r="I5160" t="str">
            <v/>
          </cell>
          <cell r="J5160">
            <v>21</v>
          </cell>
          <cell r="K5160" t="str">
            <v>MH1JM0115MK481092</v>
          </cell>
          <cell r="L5160" t="str">
            <v>JM01E1477086</v>
          </cell>
          <cell r="M5160" t="str">
            <v>HONDA</v>
          </cell>
          <cell r="N5160" t="str">
            <v>SCOOPY NON KEYLESS</v>
          </cell>
          <cell r="O5160" t="str">
            <v>HITAM-ORANGE</v>
          </cell>
          <cell r="P5160" t="str">
            <v>JG</v>
          </cell>
          <cell r="Q5160" t="str">
            <v>GAGAL BAYAR</v>
          </cell>
          <cell r="R5160">
            <v>5</v>
          </cell>
          <cell r="S5160">
            <v>24</v>
          </cell>
        </row>
        <row r="5161">
          <cell r="D5161" t="str">
            <v>SP-25-F0001112</v>
          </cell>
          <cell r="E5161" t="str">
            <v>M. RIZKI NUR FIRDAUS</v>
          </cell>
          <cell r="F5161" t="str">
            <v>BP 2862 RG</v>
          </cell>
          <cell r="G5161" t="str">
            <v>New C1</v>
          </cell>
          <cell r="H5161" t="str">
            <v>MARTIN</v>
          </cell>
          <cell r="I5161" t="str">
            <v/>
          </cell>
          <cell r="J5161">
            <v>17</v>
          </cell>
          <cell r="K5161" t="str">
            <v>MH1JM9127NK012360</v>
          </cell>
          <cell r="L5161" t="str">
            <v>JM91E2009133</v>
          </cell>
          <cell r="M5161" t="str">
            <v>HONDA</v>
          </cell>
          <cell r="N5161" t="str">
            <v>BEAT</v>
          </cell>
          <cell r="O5161" t="str">
            <v>HITAM</v>
          </cell>
          <cell r="P5161" t="str">
            <v>JG</v>
          </cell>
          <cell r="Q5161" t="str">
            <v>GAGAL BAYAR</v>
          </cell>
          <cell r="R5161">
            <v>5</v>
          </cell>
          <cell r="S5161">
            <v>18</v>
          </cell>
        </row>
        <row r="5162">
          <cell r="D5162" t="str">
            <v>SP-24-F0002008</v>
          </cell>
          <cell r="E5162" t="str">
            <v>SINDAWATI SAMOSIR</v>
          </cell>
          <cell r="F5162" t="str">
            <v>BP 4793 GU</v>
          </cell>
          <cell r="G5162" t="str">
            <v>C1</v>
          </cell>
          <cell r="H5162" t="str">
            <v>TALENTA S</v>
          </cell>
          <cell r="I5162" t="str">
            <v/>
          </cell>
          <cell r="J5162">
            <v>23</v>
          </cell>
          <cell r="K5162" t="str">
            <v>MH1JM8134RK012762</v>
          </cell>
          <cell r="L5162" t="str">
            <v>JM81E3009154</v>
          </cell>
          <cell r="M5162" t="str">
            <v>HONDA</v>
          </cell>
          <cell r="N5162" t="str">
            <v>BEAT</v>
          </cell>
          <cell r="O5162" t="str">
            <v>MERAH HITAM</v>
          </cell>
          <cell r="P5162" t="str">
            <v>JG</v>
          </cell>
          <cell r="Q5162" t="str">
            <v>GAGAL BAYAR</v>
          </cell>
          <cell r="R5162">
            <v>13</v>
          </cell>
          <cell r="S5162">
            <v>18</v>
          </cell>
        </row>
        <row r="5163">
          <cell r="D5163" t="str">
            <v>SP-24-F0002165</v>
          </cell>
          <cell r="E5163" t="str">
            <v>DESANAWATI</v>
          </cell>
          <cell r="F5163" t="str">
            <v>BP 3846 OH</v>
          </cell>
          <cell r="G5163" t="str">
            <v>New C1</v>
          </cell>
          <cell r="H5163" t="str">
            <v>TALENTA S</v>
          </cell>
          <cell r="I5163" t="str">
            <v/>
          </cell>
          <cell r="J5163">
            <v>12</v>
          </cell>
          <cell r="K5163" t="str">
            <v>MH1JFP111FK954699</v>
          </cell>
          <cell r="L5163" t="str">
            <v>JFP1E1939029</v>
          </cell>
          <cell r="M5163" t="str">
            <v>HONDA</v>
          </cell>
          <cell r="N5163" t="str">
            <v>BEAT CW</v>
          </cell>
          <cell r="O5163" t="str">
            <v>PUTIH MERAH</v>
          </cell>
          <cell r="P5163" t="str">
            <v>JG</v>
          </cell>
          <cell r="Q5163" t="str">
            <v>GAGAL BAYAR</v>
          </cell>
          <cell r="R5163">
            <v>12</v>
          </cell>
          <cell r="S5163">
            <v>24</v>
          </cell>
        </row>
        <row r="5164">
          <cell r="D5164" t="str">
            <v>SP-24-F0002234</v>
          </cell>
          <cell r="E5164" t="str">
            <v>GANDA NABABAN</v>
          </cell>
          <cell r="F5164" t="str">
            <v>BP 3952 QO</v>
          </cell>
          <cell r="G5164" t="str">
            <v>C1</v>
          </cell>
          <cell r="H5164" t="str">
            <v>EVENDI</v>
          </cell>
          <cell r="I5164" t="str">
            <v/>
          </cell>
          <cell r="J5164">
            <v>19</v>
          </cell>
          <cell r="K5164" t="str">
            <v>MH1JFZ119GK229994</v>
          </cell>
          <cell r="L5164" t="str">
            <v>JFZ1E1232638</v>
          </cell>
          <cell r="M5164" t="str">
            <v>HONDA</v>
          </cell>
          <cell r="N5164" t="str">
            <v>BEAT FI</v>
          </cell>
          <cell r="O5164" t="str">
            <v>HITAM</v>
          </cell>
          <cell r="P5164" t="str">
            <v>JG</v>
          </cell>
          <cell r="Q5164" t="str">
            <v>GAGAL BAYAR</v>
          </cell>
          <cell r="R5164">
            <v>12</v>
          </cell>
          <cell r="S5164">
            <v>12</v>
          </cell>
        </row>
        <row r="5165">
          <cell r="D5165" t="str">
            <v>SP-24-F0002274</v>
          </cell>
          <cell r="E5165" t="str">
            <v>YAKUB BARUTU</v>
          </cell>
          <cell r="F5165" t="str">
            <v>BP 3613 HH</v>
          </cell>
          <cell r="G5165" t="str">
            <v>C1</v>
          </cell>
          <cell r="H5165" t="str">
            <v>EVENDI</v>
          </cell>
          <cell r="I5165" t="str">
            <v/>
          </cell>
          <cell r="J5165">
            <v>1</v>
          </cell>
          <cell r="K5165" t="str">
            <v>MH1JM3130KK010256</v>
          </cell>
          <cell r="L5165" t="str">
            <v>JM31E3004828</v>
          </cell>
          <cell r="M5165" t="str">
            <v>HONDA</v>
          </cell>
          <cell r="N5165" t="str">
            <v>SCOOPY</v>
          </cell>
          <cell r="O5165" t="str">
            <v>PUTIH MERAH</v>
          </cell>
          <cell r="P5165" t="str">
            <v>JG</v>
          </cell>
          <cell r="Q5165" t="str">
            <v>GAGAL BAYAR</v>
          </cell>
          <cell r="R5165">
            <v>11</v>
          </cell>
          <cell r="S5165">
            <v>12</v>
          </cell>
        </row>
        <row r="5166">
          <cell r="D5166" t="str">
            <v>SP-25-F0000354</v>
          </cell>
          <cell r="E5166" t="str">
            <v>BASILIUS SAU</v>
          </cell>
          <cell r="F5166" t="str">
            <v>BP 5018 OE</v>
          </cell>
          <cell r="G5166" t="str">
            <v>C1</v>
          </cell>
          <cell r="H5166" t="str">
            <v>EVENDI</v>
          </cell>
          <cell r="I5166" t="str">
            <v/>
          </cell>
          <cell r="J5166">
            <v>13</v>
          </cell>
          <cell r="K5166" t="str">
            <v>MH32PK001FK052527</v>
          </cell>
          <cell r="L5166" t="str">
            <v>2PK052568</v>
          </cell>
          <cell r="M5166" t="str">
            <v>YAMAHA</v>
          </cell>
          <cell r="N5166" t="str">
            <v>R 15</v>
          </cell>
          <cell r="O5166" t="str">
            <v>PUTIH BIRU</v>
          </cell>
          <cell r="P5166" t="str">
            <v>JG</v>
          </cell>
          <cell r="Q5166" t="str">
            <v>GAGAL BAYAR</v>
          </cell>
          <cell r="R5166">
            <v>8</v>
          </cell>
          <cell r="S5166">
            <v>12</v>
          </cell>
        </row>
        <row r="5167">
          <cell r="D5167" t="str">
            <v>SP-25-F0001138</v>
          </cell>
          <cell r="E5167" t="str">
            <v>TUTI KARTISA</v>
          </cell>
          <cell r="F5167" t="str">
            <v>BP 2312 HM</v>
          </cell>
          <cell r="G5167" t="str">
            <v>New C1</v>
          </cell>
          <cell r="H5167" t="str">
            <v>EVENDI</v>
          </cell>
          <cell r="I5167" t="str">
            <v/>
          </cell>
          <cell r="J5167">
            <v>20</v>
          </cell>
          <cell r="K5167" t="str">
            <v>MH1KF4114JK136833</v>
          </cell>
          <cell r="L5167" t="str">
            <v>KF41E1137602</v>
          </cell>
          <cell r="M5167" t="str">
            <v>HONDA</v>
          </cell>
          <cell r="N5167" t="str">
            <v>VARIO 150 KEYLESS</v>
          </cell>
          <cell r="O5167" t="str">
            <v>MERAH</v>
          </cell>
          <cell r="P5167" t="str">
            <v>JG</v>
          </cell>
          <cell r="Q5167" t="str">
            <v>GAGAL BAYAR</v>
          </cell>
          <cell r="R5167">
            <v>5</v>
          </cell>
          <cell r="S5167">
            <v>12</v>
          </cell>
        </row>
        <row r="5168">
          <cell r="D5168" t="str">
            <v>SP-25-F0001116</v>
          </cell>
          <cell r="E5168" t="str">
            <v>LUSIA SUKINEM</v>
          </cell>
          <cell r="F5168" t="str">
            <v>BP 2461 OH</v>
          </cell>
          <cell r="G5168" t="str">
            <v>C1</v>
          </cell>
          <cell r="H5168" t="str">
            <v>TALENTA S</v>
          </cell>
          <cell r="I5168" t="str">
            <v/>
          </cell>
          <cell r="J5168">
            <v>17</v>
          </cell>
          <cell r="K5168" t="str">
            <v>MH1JFP116FK928390</v>
          </cell>
          <cell r="L5168" t="str">
            <v>JFP1E1892098</v>
          </cell>
          <cell r="M5168" t="str">
            <v>HONDA</v>
          </cell>
          <cell r="N5168" t="str">
            <v>BEAT</v>
          </cell>
          <cell r="O5168" t="str">
            <v>PUTIH MERAH</v>
          </cell>
          <cell r="P5168" t="str">
            <v>JG</v>
          </cell>
          <cell r="Q5168" t="str">
            <v>GAGAL BAYAR</v>
          </cell>
          <cell r="R5168">
            <v>5</v>
          </cell>
          <cell r="S5168">
            <v>12</v>
          </cell>
        </row>
        <row r="5169">
          <cell r="D5169" t="str">
            <v>SP-25-F0001142</v>
          </cell>
          <cell r="E5169" t="str">
            <v>OPEN FIRMAN ZALUKHU</v>
          </cell>
          <cell r="F5169" t="str">
            <v>BP 3498 GM</v>
          </cell>
          <cell r="G5169" t="str">
            <v>C1</v>
          </cell>
          <cell r="H5169" t="str">
            <v>MARTIN</v>
          </cell>
          <cell r="I5169" t="str">
            <v/>
          </cell>
          <cell r="J5169">
            <v>20</v>
          </cell>
          <cell r="K5169" t="str">
            <v>MH1JF6111CK441460</v>
          </cell>
          <cell r="L5169" t="str">
            <v>JF61E1436067</v>
          </cell>
          <cell r="M5169" t="str">
            <v>HONDA</v>
          </cell>
          <cell r="N5169" t="str">
            <v>SCOOPY</v>
          </cell>
          <cell r="O5169" t="str">
            <v>VIOLET PUTIH</v>
          </cell>
          <cell r="P5169" t="str">
            <v>JG</v>
          </cell>
          <cell r="Q5169" t="str">
            <v>GAGAL BAYAR</v>
          </cell>
          <cell r="R5169">
            <v>5</v>
          </cell>
          <cell r="S5169">
            <v>6</v>
          </cell>
        </row>
        <row r="5170">
          <cell r="D5170" t="str">
            <v>SP-25-F0001016</v>
          </cell>
          <cell r="E5170" t="str">
            <v>REZKI KURNIAWAN</v>
          </cell>
          <cell r="F5170" t="str">
            <v>BP 3391 OE</v>
          </cell>
          <cell r="G5170" t="str">
            <v>New C1</v>
          </cell>
          <cell r="H5170" t="str">
            <v>TALENTA S</v>
          </cell>
          <cell r="I5170" t="str">
            <v/>
          </cell>
          <cell r="J5170">
            <v>7</v>
          </cell>
          <cell r="K5170" t="str">
            <v>MH1JM3115HK001138</v>
          </cell>
          <cell r="L5170" t="str">
            <v>JM31E1001385</v>
          </cell>
          <cell r="M5170" t="str">
            <v>HONDA</v>
          </cell>
          <cell r="N5170" t="str">
            <v>SCOOPY</v>
          </cell>
          <cell r="O5170" t="str">
            <v>HITAM PUTIH</v>
          </cell>
          <cell r="P5170" t="str">
            <v>JG</v>
          </cell>
          <cell r="Q5170" t="str">
            <v>GAGAL BAYAR</v>
          </cell>
          <cell r="R5170">
            <v>5</v>
          </cell>
          <cell r="S5170">
            <v>12</v>
          </cell>
        </row>
        <row r="5171">
          <cell r="D5171" t="str">
            <v>SP-25-F0000393</v>
          </cell>
          <cell r="E5171" t="str">
            <v>JUHDAR</v>
          </cell>
          <cell r="F5171" t="str">
            <v>BP 2833 RC</v>
          </cell>
          <cell r="G5171" t="str">
            <v>C1</v>
          </cell>
          <cell r="H5171" t="str">
            <v>TALENTA S</v>
          </cell>
          <cell r="I5171" t="str">
            <v/>
          </cell>
          <cell r="J5171">
            <v>19</v>
          </cell>
          <cell r="K5171" t="str">
            <v>MH1JM8216NK540780</v>
          </cell>
          <cell r="L5171" t="str">
            <v>JM82E1539483</v>
          </cell>
          <cell r="M5171" t="str">
            <v>HONDA</v>
          </cell>
          <cell r="N5171" t="str">
            <v>BEAT STREET</v>
          </cell>
          <cell r="O5171" t="str">
            <v>HITAM</v>
          </cell>
          <cell r="P5171" t="str">
            <v>JG</v>
          </cell>
          <cell r="Q5171" t="str">
            <v>GAGAL BAYAR</v>
          </cell>
          <cell r="R5171">
            <v>8</v>
          </cell>
          <cell r="S5171">
            <v>18</v>
          </cell>
        </row>
        <row r="5172">
          <cell r="D5172" t="str">
            <v>SP-25-F0001447</v>
          </cell>
          <cell r="E5172" t="str">
            <v>PRISTI ALIAS NURMALA</v>
          </cell>
          <cell r="F5172" t="str">
            <v>BP 3552 RC</v>
          </cell>
          <cell r="G5172" t="str">
            <v>New C1</v>
          </cell>
          <cell r="H5172" t="str">
            <v>TALENTA S</v>
          </cell>
          <cell r="I5172" t="str">
            <v/>
          </cell>
          <cell r="J5172">
            <v>21</v>
          </cell>
          <cell r="K5172" t="str">
            <v>MH1KFA115NK090045</v>
          </cell>
          <cell r="L5172" t="str">
            <v>KFA1E1089936</v>
          </cell>
          <cell r="M5172" t="str">
            <v>HONDA</v>
          </cell>
          <cell r="N5172" t="str">
            <v>VARIO 160</v>
          </cell>
          <cell r="O5172" t="str">
            <v>HITAM</v>
          </cell>
          <cell r="P5172" t="str">
            <v>JG</v>
          </cell>
          <cell r="Q5172" t="str">
            <v>GAGAL BAYAR</v>
          </cell>
          <cell r="R5172">
            <v>4</v>
          </cell>
          <cell r="S5172">
            <v>18</v>
          </cell>
        </row>
        <row r="5173">
          <cell r="D5173" t="str">
            <v>SP-24-F0002435</v>
          </cell>
          <cell r="E5173" t="str">
            <v>REZA FIRMANSYAH</v>
          </cell>
          <cell r="F5173" t="str">
            <v>BP 3184 IC</v>
          </cell>
          <cell r="G5173" t="str">
            <v>C1</v>
          </cell>
          <cell r="H5173" t="str">
            <v>TALENTA S</v>
          </cell>
          <cell r="I5173" t="str">
            <v/>
          </cell>
          <cell r="J5173">
            <v>12</v>
          </cell>
          <cell r="K5173" t="str">
            <v>MH1JM1114HK474906</v>
          </cell>
          <cell r="L5173" t="str">
            <v>JM11E1457837</v>
          </cell>
          <cell r="M5173" t="str">
            <v>HONDA</v>
          </cell>
          <cell r="N5173" t="str">
            <v>BEAT</v>
          </cell>
          <cell r="O5173" t="str">
            <v>MERAH PUTIH</v>
          </cell>
          <cell r="P5173" t="str">
            <v>JG</v>
          </cell>
          <cell r="Q5173" t="str">
            <v>GAGAL BAYAR</v>
          </cell>
          <cell r="R5173">
            <v>11</v>
          </cell>
          <cell r="S5173">
            <v>24</v>
          </cell>
        </row>
        <row r="5174">
          <cell r="D5174" t="str">
            <v>SP-25-F0001224</v>
          </cell>
          <cell r="E5174" t="str">
            <v>MARDIN HAKIM SIREGAR</v>
          </cell>
          <cell r="F5174" t="str">
            <v>BP 3303 UF</v>
          </cell>
          <cell r="G5174" t="str">
            <v>New C1</v>
          </cell>
          <cell r="H5174" t="str">
            <v>DOKA</v>
          </cell>
          <cell r="I5174" t="str">
            <v/>
          </cell>
          <cell r="J5174">
            <v>1</v>
          </cell>
          <cell r="K5174" t="str">
            <v>MH1KB1111KK242197</v>
          </cell>
          <cell r="L5174" t="str">
            <v>KB11E1241392</v>
          </cell>
          <cell r="M5174" t="str">
            <v>HONDA</v>
          </cell>
          <cell r="N5174" t="str">
            <v>SONIC</v>
          </cell>
          <cell r="O5174" t="str">
            <v>HITAM</v>
          </cell>
          <cell r="P5174" t="str">
            <v>JG</v>
          </cell>
          <cell r="Q5174" t="str">
            <v>GAGAL BAYAR</v>
          </cell>
          <cell r="R5174">
            <v>4</v>
          </cell>
          <cell r="S5174">
            <v>12</v>
          </cell>
        </row>
        <row r="5175">
          <cell r="D5175" t="str">
            <v>SP-25-F0001044</v>
          </cell>
          <cell r="E5175" t="str">
            <v>RAHMAD HIDAYAT</v>
          </cell>
          <cell r="F5175" t="str">
            <v>BP 2487 RU</v>
          </cell>
          <cell r="G5175" t="str">
            <v>New C1</v>
          </cell>
          <cell r="H5175" t="str">
            <v>TALENTA S</v>
          </cell>
          <cell r="I5175" t="str">
            <v/>
          </cell>
          <cell r="J5175">
            <v>9</v>
          </cell>
          <cell r="K5175" t="str">
            <v>MH1JM3123KK894586</v>
          </cell>
          <cell r="L5175" t="str">
            <v>JM31E2889793</v>
          </cell>
          <cell r="M5175" t="str">
            <v>HONDA</v>
          </cell>
          <cell r="N5175" t="str">
            <v>SCOOPY</v>
          </cell>
          <cell r="O5175" t="str">
            <v>MERAH HITAM</v>
          </cell>
          <cell r="P5175" t="str">
            <v>JG</v>
          </cell>
          <cell r="Q5175" t="str">
            <v>GAGAL BAYAR</v>
          </cell>
          <cell r="R5175">
            <v>5</v>
          </cell>
          <cell r="S5175">
            <v>18</v>
          </cell>
        </row>
        <row r="5176">
          <cell r="D5176" t="str">
            <v>SP-25-F0000658</v>
          </cell>
          <cell r="E5176" t="str">
            <v>MUJIAN</v>
          </cell>
          <cell r="F5176" t="str">
            <v>BP 3695 HF</v>
          </cell>
          <cell r="G5176" t="str">
            <v>New C1</v>
          </cell>
          <cell r="H5176" t="str">
            <v>TALENTA S</v>
          </cell>
          <cell r="I5176" t="str">
            <v/>
          </cell>
          <cell r="J5176">
            <v>21</v>
          </cell>
          <cell r="K5176" t="str">
            <v>MH1KC8214JK209777</v>
          </cell>
          <cell r="L5176" t="str">
            <v>KC82E1202988</v>
          </cell>
          <cell r="M5176" t="str">
            <v>HONDA</v>
          </cell>
          <cell r="N5176" t="str">
            <v>CB 150</v>
          </cell>
          <cell r="O5176" t="str">
            <v>MERAH</v>
          </cell>
          <cell r="P5176" t="str">
            <v>JG</v>
          </cell>
          <cell r="Q5176" t="str">
            <v>GAGAL BAYAR</v>
          </cell>
          <cell r="R5176">
            <v>7</v>
          </cell>
          <cell r="S5176">
            <v>12</v>
          </cell>
        </row>
        <row r="5177">
          <cell r="D5177" t="str">
            <v>SP-25-F0001058</v>
          </cell>
          <cell r="E5177" t="str">
            <v>PELI ANDRILA</v>
          </cell>
          <cell r="F5177" t="str">
            <v>BP 4705 QO</v>
          </cell>
          <cell r="G5177" t="str">
            <v>C1</v>
          </cell>
          <cell r="H5177" t="str">
            <v>TALENTA S</v>
          </cell>
          <cell r="I5177" t="str">
            <v/>
          </cell>
          <cell r="J5177">
            <v>13</v>
          </cell>
          <cell r="K5177" t="str">
            <v>MH3RG4610KK110665</v>
          </cell>
          <cell r="L5177" t="str">
            <v>G3E7E0488310</v>
          </cell>
          <cell r="M5177" t="str">
            <v>YAMAHA</v>
          </cell>
          <cell r="N5177" t="str">
            <v>VIXION VVA</v>
          </cell>
          <cell r="O5177" t="str">
            <v>KUNING</v>
          </cell>
          <cell r="P5177" t="str">
            <v>JG</v>
          </cell>
          <cell r="Q5177" t="str">
            <v>GAGAL BAYAR</v>
          </cell>
          <cell r="R5177">
            <v>5</v>
          </cell>
          <cell r="S5177">
            <v>18</v>
          </cell>
        </row>
        <row r="5178">
          <cell r="D5178" t="str">
            <v>SP-25-F0001543</v>
          </cell>
          <cell r="E5178" t="str">
            <v>JONI SUSATIYO</v>
          </cell>
          <cell r="F5178" t="str">
            <v>BP 2103 UU</v>
          </cell>
          <cell r="G5178" t="str">
            <v>New C1</v>
          </cell>
          <cell r="H5178" t="str">
            <v>DOKA</v>
          </cell>
          <cell r="I5178" t="str">
            <v/>
          </cell>
          <cell r="J5178">
            <v>3</v>
          </cell>
          <cell r="K5178" t="str">
            <v>MH1JM9126PK671260</v>
          </cell>
          <cell r="L5178" t="str">
            <v>JM91E2669005</v>
          </cell>
          <cell r="M5178" t="str">
            <v>HONDA</v>
          </cell>
          <cell r="N5178" t="str">
            <v>BEAT</v>
          </cell>
          <cell r="O5178" t="str">
            <v>HITAM</v>
          </cell>
          <cell r="P5178" t="str">
            <v>JG</v>
          </cell>
          <cell r="Q5178" t="str">
            <v>GAGAL BAYAR</v>
          </cell>
          <cell r="R5178">
            <v>3</v>
          </cell>
          <cell r="S5178">
            <v>24</v>
          </cell>
        </row>
        <row r="5179">
          <cell r="D5179" t="str">
            <v>SP-24-F0002607</v>
          </cell>
          <cell r="E5179" t="str">
            <v>HANAFI</v>
          </cell>
          <cell r="F5179" t="str">
            <v>BP 2840 RM</v>
          </cell>
          <cell r="G5179" t="str">
            <v>C1</v>
          </cell>
          <cell r="H5179" t="str">
            <v>MARTIN</v>
          </cell>
          <cell r="I5179" t="str">
            <v/>
          </cell>
          <cell r="J5179">
            <v>3</v>
          </cell>
          <cell r="K5179" t="str">
            <v>MH1JM8112NK953801</v>
          </cell>
          <cell r="L5179" t="str">
            <v>JM81E1957472</v>
          </cell>
          <cell r="M5179" t="str">
            <v>HONDA</v>
          </cell>
          <cell r="N5179" t="str">
            <v>BEAT FI</v>
          </cell>
          <cell r="O5179" t="str">
            <v>BIRU HITAM</v>
          </cell>
          <cell r="P5179" t="str">
            <v>JG</v>
          </cell>
          <cell r="Q5179" t="str">
            <v>PARTIAL</v>
          </cell>
          <cell r="R5179">
            <v>10</v>
          </cell>
          <cell r="S5179">
            <v>24</v>
          </cell>
        </row>
        <row r="5180">
          <cell r="D5180" t="str">
            <v>SP-25-F0001354</v>
          </cell>
          <cell r="E5180" t="str">
            <v>VIOLLA INDRIANI</v>
          </cell>
          <cell r="F5180" t="str">
            <v>BP 4084 HH</v>
          </cell>
          <cell r="G5180" t="str">
            <v>New C1</v>
          </cell>
          <cell r="H5180" t="str">
            <v>DOKA</v>
          </cell>
          <cell r="I5180" t="str">
            <v/>
          </cell>
          <cell r="J5180">
            <v>13</v>
          </cell>
          <cell r="K5180" t="str">
            <v>MH1JMF110RK038763</v>
          </cell>
          <cell r="L5180" t="str">
            <v>JMF1E1038975</v>
          </cell>
          <cell r="M5180" t="str">
            <v>HONDA</v>
          </cell>
          <cell r="N5180" t="str">
            <v>BEAT</v>
          </cell>
          <cell r="O5180" t="str">
            <v>HITAM</v>
          </cell>
          <cell r="P5180" t="str">
            <v>JG</v>
          </cell>
          <cell r="Q5180" t="str">
            <v>GAGAL BAYAR</v>
          </cell>
          <cell r="R5180">
            <v>4</v>
          </cell>
          <cell r="S5180">
            <v>6</v>
          </cell>
        </row>
        <row r="5181">
          <cell r="D5181" t="str">
            <v>SP-25-F0000843</v>
          </cell>
          <cell r="E5181" t="str">
            <v>JERRY ONG</v>
          </cell>
          <cell r="F5181" t="str">
            <v>BP 6265 CD</v>
          </cell>
          <cell r="G5181" t="str">
            <v>C1</v>
          </cell>
          <cell r="H5181" t="str">
            <v>DOKA</v>
          </cell>
          <cell r="I5181" t="str">
            <v/>
          </cell>
          <cell r="J5181">
            <v>16</v>
          </cell>
          <cell r="K5181" t="str">
            <v>MH1JBP114GK373436</v>
          </cell>
          <cell r="L5181" t="str">
            <v>JBP1E1370480</v>
          </cell>
          <cell r="M5181" t="str">
            <v>HONDA</v>
          </cell>
          <cell r="N5181" t="str">
            <v>SUPRA X</v>
          </cell>
          <cell r="O5181" t="str">
            <v>HITAM</v>
          </cell>
          <cell r="P5181" t="str">
            <v>JG</v>
          </cell>
          <cell r="Q5181" t="str">
            <v>GAGAL BAYAR</v>
          </cell>
          <cell r="R5181">
            <v>6</v>
          </cell>
          <cell r="S5181">
            <v>12</v>
          </cell>
        </row>
        <row r="5182">
          <cell r="D5182" t="str">
            <v>SP-25-F0000902</v>
          </cell>
          <cell r="E5182" t="str">
            <v>NUR AFNI</v>
          </cell>
          <cell r="F5182" t="str">
            <v>BP 5753 AM</v>
          </cell>
          <cell r="G5182" t="str">
            <v>C1</v>
          </cell>
          <cell r="H5182" t="str">
            <v>DOKA</v>
          </cell>
          <cell r="I5182" t="str">
            <v/>
          </cell>
          <cell r="J5182">
            <v>23</v>
          </cell>
          <cell r="K5182" t="str">
            <v>MH3SEG710NJ170523</v>
          </cell>
          <cell r="L5182" t="str">
            <v>E32WE0218526</v>
          </cell>
          <cell r="M5182" t="str">
            <v>YAMAHA</v>
          </cell>
          <cell r="N5182" t="str">
            <v>GEAR</v>
          </cell>
          <cell r="O5182" t="str">
            <v>HIJAU HITAM</v>
          </cell>
          <cell r="P5182" t="str">
            <v>JG</v>
          </cell>
          <cell r="Q5182" t="str">
            <v>GAGAL BAYAR</v>
          </cell>
          <cell r="R5182">
            <v>6</v>
          </cell>
          <cell r="S5182">
            <v>12</v>
          </cell>
        </row>
        <row r="5183">
          <cell r="D5183" t="str">
            <v>SP-25-F0001200</v>
          </cell>
          <cell r="E5183" t="str">
            <v>YEREMIAS JERAMAN</v>
          </cell>
          <cell r="F5183" t="str">
            <v>BP 2700 HE</v>
          </cell>
          <cell r="G5183" t="str">
            <v>C1</v>
          </cell>
          <cell r="H5183" t="str">
            <v>MARTIN</v>
          </cell>
          <cell r="I5183" t="str">
            <v/>
          </cell>
          <cell r="J5183">
            <v>1</v>
          </cell>
          <cell r="K5183" t="str">
            <v>MH1JFZ215JK24318</v>
          </cell>
          <cell r="L5183" t="str">
            <v>JFZ2E1245369</v>
          </cell>
          <cell r="M5183" t="str">
            <v>HONDA</v>
          </cell>
          <cell r="N5183" t="str">
            <v>BEAT STREET</v>
          </cell>
          <cell r="O5183" t="str">
            <v>PUTIH</v>
          </cell>
          <cell r="P5183" t="str">
            <v>JG</v>
          </cell>
          <cell r="Q5183" t="str">
            <v>GAGAL BAYAR</v>
          </cell>
          <cell r="R5183">
            <v>4</v>
          </cell>
          <cell r="S5183">
            <v>24</v>
          </cell>
        </row>
        <row r="5184">
          <cell r="D5184" t="str">
            <v>SP-24-F0002654</v>
          </cell>
          <cell r="E5184" t="str">
            <v>FALENTINO TEO DARMA</v>
          </cell>
          <cell r="F5184" t="str">
            <v>BP 6259 GR</v>
          </cell>
          <cell r="G5184" t="str">
            <v>C1</v>
          </cell>
          <cell r="H5184" t="str">
            <v>DOKA</v>
          </cell>
          <cell r="I5184" t="str">
            <v/>
          </cell>
          <cell r="J5184">
            <v>9</v>
          </cell>
          <cell r="K5184" t="str">
            <v>MH1JFD233EK025398</v>
          </cell>
          <cell r="L5184" t="str">
            <v>JFD2E3018502</v>
          </cell>
          <cell r="M5184" t="str">
            <v>HONDA</v>
          </cell>
          <cell r="N5184" t="str">
            <v>BEAT CW</v>
          </cell>
          <cell r="O5184" t="str">
            <v>BIRU PUTIH</v>
          </cell>
          <cell r="P5184" t="str">
            <v>JG</v>
          </cell>
          <cell r="Q5184" t="str">
            <v>GAGAL BAYAR</v>
          </cell>
          <cell r="R5184">
            <v>10</v>
          </cell>
          <cell r="S5184">
            <v>18</v>
          </cell>
        </row>
        <row r="5185">
          <cell r="D5185" t="str">
            <v>SP-24-F0002741</v>
          </cell>
          <cell r="E5185" t="str">
            <v>CROSBYN ABRIMA SIANTURI</v>
          </cell>
          <cell r="F5185" t="str">
            <v>BP 3806 IE</v>
          </cell>
          <cell r="G5185" t="str">
            <v>C1</v>
          </cell>
          <cell r="H5185" t="str">
            <v>EVENDI</v>
          </cell>
          <cell r="I5185" t="str">
            <v/>
          </cell>
          <cell r="J5185">
            <v>26</v>
          </cell>
          <cell r="K5185" t="str">
            <v>MH1JFB110CK435335</v>
          </cell>
          <cell r="L5185" t="str">
            <v>JFB1E1432293</v>
          </cell>
          <cell r="M5185" t="str">
            <v>HONDA</v>
          </cell>
          <cell r="N5185" t="str">
            <v>VARIO 125</v>
          </cell>
          <cell r="O5185" t="str">
            <v>WHITE BLUE</v>
          </cell>
          <cell r="P5185" t="str">
            <v>JG</v>
          </cell>
          <cell r="Q5185" t="str">
            <v>GAGAL BAYAR</v>
          </cell>
          <cell r="R5185">
            <v>10</v>
          </cell>
          <cell r="S5185">
            <v>12</v>
          </cell>
        </row>
        <row r="5186">
          <cell r="D5186" t="str">
            <v>SP-25-F0001631</v>
          </cell>
          <cell r="E5186" t="str">
            <v>ANISA FEBRIANI</v>
          </cell>
          <cell r="F5186" t="str">
            <v>BP 3065 OJ</v>
          </cell>
          <cell r="G5186" t="str">
            <v>New C1</v>
          </cell>
          <cell r="H5186" t="str">
            <v>MARTIN</v>
          </cell>
          <cell r="I5186" t="str">
            <v/>
          </cell>
          <cell r="J5186">
            <v>9</v>
          </cell>
          <cell r="K5186" t="str">
            <v>MH1JFP114FK846674</v>
          </cell>
          <cell r="L5186" t="str">
            <v>JFP1E1864574</v>
          </cell>
          <cell r="M5186" t="str">
            <v>HONDA</v>
          </cell>
          <cell r="N5186" t="str">
            <v>BEAT CW</v>
          </cell>
          <cell r="O5186" t="str">
            <v>PUTIH BIRU</v>
          </cell>
          <cell r="P5186" t="str">
            <v>JG</v>
          </cell>
          <cell r="Q5186" t="str">
            <v>PARTIAL</v>
          </cell>
          <cell r="R5186">
            <v>3</v>
          </cell>
          <cell r="S5186">
            <v>18</v>
          </cell>
        </row>
        <row r="5187">
          <cell r="D5187" t="str">
            <v>SP-25-F0001407</v>
          </cell>
          <cell r="E5187" t="str">
            <v>RIZKI ABYENDRA</v>
          </cell>
          <cell r="F5187" t="str">
            <v>BP 3833 CU</v>
          </cell>
          <cell r="G5187" t="str">
            <v>New C1</v>
          </cell>
          <cell r="H5187" t="str">
            <v>EVENDI</v>
          </cell>
          <cell r="I5187" t="str">
            <v/>
          </cell>
          <cell r="J5187">
            <v>18</v>
          </cell>
          <cell r="K5187" t="str">
            <v>MH1JM9119LK279195</v>
          </cell>
          <cell r="L5187" t="str">
            <v>JM91E1279876</v>
          </cell>
          <cell r="M5187" t="str">
            <v>HONDA</v>
          </cell>
          <cell r="N5187" t="str">
            <v>BEAT</v>
          </cell>
          <cell r="O5187" t="str">
            <v>SILVER</v>
          </cell>
          <cell r="P5187" t="str">
            <v>JG</v>
          </cell>
          <cell r="Q5187" t="str">
            <v>GAGAL BAYAR</v>
          </cell>
          <cell r="R5187">
            <v>4</v>
          </cell>
          <cell r="S5187">
            <v>18</v>
          </cell>
        </row>
        <row r="5188">
          <cell r="D5188" t="str">
            <v>SP-25-F0001821</v>
          </cell>
          <cell r="E5188" t="str">
            <v>PATRISIUS ROPI</v>
          </cell>
          <cell r="F5188" t="str">
            <v>BP 2267 FR</v>
          </cell>
          <cell r="G5188" t="str">
            <v>New C1</v>
          </cell>
          <cell r="H5188" t="str">
            <v>EVENDI</v>
          </cell>
          <cell r="I5188" t="str">
            <v/>
          </cell>
          <cell r="J5188">
            <v>25</v>
          </cell>
          <cell r="K5188" t="str">
            <v>MH1KC9112JK167469</v>
          </cell>
          <cell r="L5188" t="str">
            <v>KC91E1161266</v>
          </cell>
          <cell r="M5188" t="str">
            <v>HONDA</v>
          </cell>
          <cell r="N5188" t="str">
            <v>CBR 150</v>
          </cell>
          <cell r="O5188" t="str">
            <v>HITAM-MERAH</v>
          </cell>
          <cell r="P5188" t="str">
            <v>JG</v>
          </cell>
          <cell r="Q5188" t="str">
            <v>GAGAL BAYAR</v>
          </cell>
          <cell r="R5188">
            <v>3</v>
          </cell>
          <cell r="S5188">
            <v>18</v>
          </cell>
        </row>
        <row r="5189">
          <cell r="D5189" t="str">
            <v>SP-25-F0001829</v>
          </cell>
          <cell r="E5189" t="str">
            <v>HOT BERGANDA SIPAHUTAR</v>
          </cell>
          <cell r="F5189" t="str">
            <v>BP 2425 HF</v>
          </cell>
          <cell r="G5189" t="str">
            <v>New C1</v>
          </cell>
          <cell r="H5189" t="str">
            <v>EVENDI</v>
          </cell>
          <cell r="I5189" t="str">
            <v/>
          </cell>
          <cell r="J5189">
            <v>1</v>
          </cell>
          <cell r="K5189" t="str">
            <v>MH1JM2116JK852834</v>
          </cell>
          <cell r="L5189" t="str">
            <v>JM21E1831754</v>
          </cell>
          <cell r="M5189" t="str">
            <v>HONDA</v>
          </cell>
          <cell r="N5189" t="str">
            <v>BEAT</v>
          </cell>
          <cell r="O5189" t="str">
            <v>BIRU PUTIH</v>
          </cell>
          <cell r="P5189" t="str">
            <v>JG</v>
          </cell>
          <cell r="Q5189" t="str">
            <v>GAGAL BAYAR</v>
          </cell>
          <cell r="R5189">
            <v>2</v>
          </cell>
          <cell r="S5189">
            <v>12</v>
          </cell>
        </row>
        <row r="5190">
          <cell r="D5190" t="str">
            <v>SP-25-F0001397</v>
          </cell>
          <cell r="E5190" t="str">
            <v>ALFREDO VRESLY SIRAIT</v>
          </cell>
          <cell r="F5190" t="str">
            <v>BP 5215 AR</v>
          </cell>
          <cell r="G5190" t="str">
            <v>C1</v>
          </cell>
          <cell r="H5190" t="str">
            <v>MARTIN</v>
          </cell>
          <cell r="I5190" t="str">
            <v/>
          </cell>
          <cell r="J5190">
            <v>17</v>
          </cell>
          <cell r="K5190" t="str">
            <v>MH4KR150LDKP81379</v>
          </cell>
          <cell r="L5190" t="str">
            <v>KR150LEPB9564</v>
          </cell>
          <cell r="M5190" t="str">
            <v>KAWASAKI</v>
          </cell>
          <cell r="N5190" t="str">
            <v>NINJA R</v>
          </cell>
          <cell r="O5190" t="str">
            <v>PUTIH</v>
          </cell>
          <cell r="P5190" t="str">
            <v>JG</v>
          </cell>
          <cell r="Q5190" t="str">
            <v>GAGAL BAYAR</v>
          </cell>
          <cell r="R5190">
            <v>4</v>
          </cell>
          <cell r="S5190">
            <v>12</v>
          </cell>
        </row>
        <row r="5191">
          <cell r="D5191" t="str">
            <v>SP-25-F0001403</v>
          </cell>
          <cell r="E5191" t="str">
            <v>RAYANA JAKA SURYA</v>
          </cell>
          <cell r="F5191" t="str">
            <v>BP 4014 CO</v>
          </cell>
          <cell r="G5191" t="str">
            <v>C1</v>
          </cell>
          <cell r="H5191" t="str">
            <v>TALENTA S</v>
          </cell>
          <cell r="I5191" t="str">
            <v/>
          </cell>
          <cell r="J5191">
            <v>17</v>
          </cell>
          <cell r="K5191" t="str">
            <v>MH1JM041XRK768155</v>
          </cell>
          <cell r="L5191" t="str">
            <v>JM04E1768155</v>
          </cell>
          <cell r="M5191" t="str">
            <v>HONDA</v>
          </cell>
          <cell r="N5191" t="str">
            <v>SCOOPY KEYLESS</v>
          </cell>
          <cell r="O5191" t="str">
            <v>PUTIH</v>
          </cell>
          <cell r="P5191" t="str">
            <v>JG</v>
          </cell>
          <cell r="Q5191" t="str">
            <v>GAGAL BAYAR</v>
          </cell>
          <cell r="R5191">
            <v>4</v>
          </cell>
          <cell r="S5191">
            <v>24</v>
          </cell>
        </row>
        <row r="5192">
          <cell r="D5192" t="str">
            <v>SP-25-F0001429</v>
          </cell>
          <cell r="E5192" t="str">
            <v>HARTONO</v>
          </cell>
          <cell r="F5192" t="str">
            <v>BP 2572 HI</v>
          </cell>
          <cell r="G5192" t="str">
            <v>C1</v>
          </cell>
          <cell r="H5192" t="str">
            <v>DOKA</v>
          </cell>
          <cell r="I5192" t="str">
            <v/>
          </cell>
          <cell r="J5192">
            <v>20</v>
          </cell>
          <cell r="K5192" t="str">
            <v>MH1KD1118JK017638</v>
          </cell>
          <cell r="L5192" t="str">
            <v>KD11E1017362</v>
          </cell>
          <cell r="M5192" t="str">
            <v>HONDA</v>
          </cell>
          <cell r="N5192" t="str">
            <v>CRF</v>
          </cell>
          <cell r="O5192" t="str">
            <v>MERAH PUTIH</v>
          </cell>
          <cell r="P5192" t="str">
            <v>JG</v>
          </cell>
          <cell r="Q5192" t="str">
            <v>GAGAL BAYAR</v>
          </cell>
          <cell r="R5192">
            <v>4</v>
          </cell>
          <cell r="S5192">
            <v>6</v>
          </cell>
        </row>
        <row r="5193">
          <cell r="D5193" t="str">
            <v>SP-25-F0001958</v>
          </cell>
          <cell r="E5193" t="str">
            <v>FERIYADI</v>
          </cell>
          <cell r="F5193" t="str">
            <v>BP 2421 HP</v>
          </cell>
          <cell r="G5193" t="str">
            <v>New C1</v>
          </cell>
          <cell r="H5193" t="str">
            <v>EVENDI</v>
          </cell>
          <cell r="I5193" t="str">
            <v/>
          </cell>
          <cell r="J5193">
            <v>8</v>
          </cell>
          <cell r="K5193" t="str">
            <v>MH1KB1117JK185373</v>
          </cell>
          <cell r="L5193" t="str">
            <v>KB11E1185159</v>
          </cell>
          <cell r="M5193" t="str">
            <v>HONDA</v>
          </cell>
          <cell r="N5193" t="str">
            <v>SONIC</v>
          </cell>
          <cell r="O5193" t="str">
            <v>HITAM</v>
          </cell>
          <cell r="P5193" t="str">
            <v>JG</v>
          </cell>
          <cell r="Q5193" t="str">
            <v>PARTIAL</v>
          </cell>
          <cell r="R5193">
            <v>2</v>
          </cell>
          <cell r="S5193">
            <v>24</v>
          </cell>
        </row>
        <row r="5194">
          <cell r="D5194" t="str">
            <v>SP-25-F0000619</v>
          </cell>
          <cell r="E5194" t="str">
            <v>BAMBANG HERMANTO NASUTION</v>
          </cell>
          <cell r="F5194" t="str">
            <v>BP 3352 FU</v>
          </cell>
          <cell r="G5194" t="str">
            <v>New C1</v>
          </cell>
          <cell r="H5194" t="str">
            <v>DOKA</v>
          </cell>
          <cell r="I5194" t="str">
            <v/>
          </cell>
          <cell r="J5194">
            <v>22</v>
          </cell>
          <cell r="K5194" t="str">
            <v>MH1JM3138KK104871</v>
          </cell>
          <cell r="L5194" t="str">
            <v>JM31E3100036</v>
          </cell>
          <cell r="M5194" t="str">
            <v>HONDA</v>
          </cell>
          <cell r="N5194" t="str">
            <v>SCOOPY NON KEY</v>
          </cell>
          <cell r="O5194" t="str">
            <v>PUTIH HITAM</v>
          </cell>
          <cell r="P5194" t="str">
            <v>JG</v>
          </cell>
          <cell r="Q5194" t="str">
            <v>PARTIAL</v>
          </cell>
          <cell r="R5194">
            <v>7</v>
          </cell>
          <cell r="S5194">
            <v>18</v>
          </cell>
        </row>
        <row r="5195">
          <cell r="D5195" t="str">
            <v>SP-25-F0001975</v>
          </cell>
          <cell r="E5195" t="str">
            <v>HERIBERTUS HERDYANTO HARITA</v>
          </cell>
          <cell r="F5195" t="str">
            <v>BP 6830 HG</v>
          </cell>
          <cell r="G5195" t="str">
            <v>New C1</v>
          </cell>
          <cell r="H5195" t="str">
            <v>EVENDI</v>
          </cell>
          <cell r="I5195" t="str">
            <v/>
          </cell>
          <cell r="J5195">
            <v>9</v>
          </cell>
          <cell r="K5195" t="str">
            <v>MH8DL23ANKJ147380</v>
          </cell>
          <cell r="L5195" t="str">
            <v>CGA2ID150614</v>
          </cell>
          <cell r="M5195" t="str">
            <v>SUZUKI</v>
          </cell>
          <cell r="N5195" t="str">
            <v>GSX</v>
          </cell>
          <cell r="O5195" t="str">
            <v>BIRU</v>
          </cell>
          <cell r="P5195" t="str">
            <v>JG</v>
          </cell>
          <cell r="Q5195" t="str">
            <v>GAGAL BAYAR</v>
          </cell>
          <cell r="R5195">
            <v>2</v>
          </cell>
          <cell r="S5195">
            <v>24</v>
          </cell>
        </row>
        <row r="5196">
          <cell r="D5196" t="str">
            <v>SP-25-F0001538</v>
          </cell>
          <cell r="E5196" t="str">
            <v>PAIZAL</v>
          </cell>
          <cell r="F5196" t="str">
            <v>BP 3612 RJ</v>
          </cell>
          <cell r="G5196" t="str">
            <v>New C1</v>
          </cell>
          <cell r="H5196" t="str">
            <v>DOKA</v>
          </cell>
          <cell r="I5196" t="str">
            <v/>
          </cell>
          <cell r="J5196">
            <v>2</v>
          </cell>
          <cell r="K5196" t="str">
            <v>MH1JM8114NK939382</v>
          </cell>
          <cell r="L5196" t="str">
            <v>JM81E1945989</v>
          </cell>
          <cell r="M5196" t="str">
            <v>HONDA</v>
          </cell>
          <cell r="N5196" t="str">
            <v>BEAT</v>
          </cell>
          <cell r="O5196" t="str">
            <v>HITAM</v>
          </cell>
          <cell r="P5196" t="str">
            <v>JG</v>
          </cell>
          <cell r="Q5196" t="str">
            <v>GAGAL BAYAR</v>
          </cell>
          <cell r="R5196">
            <v>3</v>
          </cell>
          <cell r="S5196">
            <v>12</v>
          </cell>
        </row>
        <row r="5197">
          <cell r="D5197" t="str">
            <v>SP-25-F0001547</v>
          </cell>
          <cell r="E5197" t="str">
            <v>CHRISTIAN ADVENTUS</v>
          </cell>
          <cell r="F5197" t="str">
            <v>BP 1183 IR</v>
          </cell>
          <cell r="G5197" t="str">
            <v>New C1</v>
          </cell>
          <cell r="H5197" t="str">
            <v>MARTIN</v>
          </cell>
          <cell r="I5197" t="str">
            <v/>
          </cell>
          <cell r="J5197">
            <v>3</v>
          </cell>
          <cell r="K5197" t="str">
            <v>MHBF2CF1ACJ009845</v>
          </cell>
          <cell r="L5197" t="str">
            <v>QR25435414B</v>
          </cell>
          <cell r="M5197" t="str">
            <v>NISSAN</v>
          </cell>
          <cell r="N5197" t="str">
            <v>X TRAIL</v>
          </cell>
          <cell r="O5197" t="str">
            <v>HITAM</v>
          </cell>
          <cell r="P5197" t="str">
            <v>JG</v>
          </cell>
          <cell r="Q5197" t="str">
            <v>PARTIAL</v>
          </cell>
          <cell r="R5197">
            <v>3</v>
          </cell>
          <cell r="S5197">
            <v>24</v>
          </cell>
        </row>
        <row r="5198">
          <cell r="D5198" t="str">
            <v>SP-25-F0000753</v>
          </cell>
          <cell r="E5198" t="str">
            <v>WILA YUSVITA NINGSIH</v>
          </cell>
          <cell r="F5198" t="str">
            <v>BP 2540 IH</v>
          </cell>
          <cell r="G5198" t="str">
            <v>New C1</v>
          </cell>
          <cell r="H5198" t="str">
            <v>EVENDI</v>
          </cell>
          <cell r="I5198" t="str">
            <v/>
          </cell>
          <cell r="J5198">
            <v>5</v>
          </cell>
          <cell r="K5198" t="str">
            <v>MH1JFE115DK054938</v>
          </cell>
          <cell r="L5198" t="str">
            <v>JFE1E1057258</v>
          </cell>
          <cell r="M5198" t="str">
            <v>HONDA</v>
          </cell>
          <cell r="N5198" t="str">
            <v>BEAT CW</v>
          </cell>
          <cell r="O5198" t="str">
            <v>PUTIH</v>
          </cell>
          <cell r="P5198" t="str">
            <v>JG</v>
          </cell>
          <cell r="Q5198" t="str">
            <v>GAGAL BAYAR</v>
          </cell>
          <cell r="R5198">
            <v>6</v>
          </cell>
          <cell r="S5198">
            <v>12</v>
          </cell>
        </row>
        <row r="5199">
          <cell r="D5199" t="str">
            <v>SP-25-F0001655</v>
          </cell>
          <cell r="E5199" t="str">
            <v>ARIF PRASETIA</v>
          </cell>
          <cell r="F5199" t="str">
            <v>BP 3485 II</v>
          </cell>
          <cell r="G5199" t="str">
            <v>C1</v>
          </cell>
          <cell r="H5199" t="str">
            <v>TALENTA S</v>
          </cell>
          <cell r="I5199" t="str">
            <v/>
          </cell>
          <cell r="J5199">
            <v>11</v>
          </cell>
          <cell r="K5199" t="str">
            <v>MH1JM0410NK071667</v>
          </cell>
          <cell r="L5199" t="str">
            <v>JM04E1071698</v>
          </cell>
          <cell r="M5199" t="str">
            <v>HONDA</v>
          </cell>
          <cell r="N5199" t="str">
            <v>SCOOPY NON KEYLESS</v>
          </cell>
          <cell r="O5199" t="str">
            <v>PUTIH</v>
          </cell>
          <cell r="P5199" t="str">
            <v>JG</v>
          </cell>
          <cell r="Q5199" t="str">
            <v>TARIKAN</v>
          </cell>
          <cell r="R5199">
            <v>3</v>
          </cell>
          <cell r="S5199">
            <v>12</v>
          </cell>
        </row>
        <row r="5200">
          <cell r="D5200" t="str">
            <v>SP-25-F0001714</v>
          </cell>
          <cell r="E5200" t="str">
            <v>SUWARNO</v>
          </cell>
          <cell r="F5200" t="str">
            <v>BP 3972 RA</v>
          </cell>
          <cell r="G5200" t="str">
            <v>New C1</v>
          </cell>
          <cell r="H5200" t="str">
            <v>MARTIN</v>
          </cell>
          <cell r="I5200" t="str">
            <v/>
          </cell>
          <cell r="J5200">
            <v>16</v>
          </cell>
          <cell r="K5200" t="str">
            <v>MH1JM9123NK402470</v>
          </cell>
          <cell r="L5200" t="str">
            <v>JM91E2400865</v>
          </cell>
          <cell r="M5200" t="str">
            <v>HONDA</v>
          </cell>
          <cell r="N5200" t="str">
            <v>BEAT</v>
          </cell>
          <cell r="O5200" t="str">
            <v>COKLAT</v>
          </cell>
          <cell r="P5200" t="str">
            <v>JG</v>
          </cell>
          <cell r="Q5200" t="str">
            <v>GAGAL BAYAR</v>
          </cell>
          <cell r="R5200">
            <v>3</v>
          </cell>
          <cell r="S5200">
            <v>12</v>
          </cell>
        </row>
        <row r="5201">
          <cell r="D5201" t="str">
            <v>SP-25-F0002089</v>
          </cell>
          <cell r="E5201" t="str">
            <v>SUWARDI</v>
          </cell>
          <cell r="F5201" t="str">
            <v>BP 3202 IJ</v>
          </cell>
          <cell r="G5201" t="str">
            <v>New C1</v>
          </cell>
          <cell r="H5201" t="str">
            <v>DOKA</v>
          </cell>
          <cell r="I5201" t="str">
            <v/>
          </cell>
          <cell r="J5201">
            <v>19</v>
          </cell>
          <cell r="K5201" t="str">
            <v>MH1JFD211DK436084</v>
          </cell>
          <cell r="L5201" t="str">
            <v>JFD2E1431379</v>
          </cell>
          <cell r="M5201" t="str">
            <v>HONDA</v>
          </cell>
          <cell r="N5201" t="str">
            <v>BEAT</v>
          </cell>
          <cell r="O5201" t="str">
            <v>HITAM</v>
          </cell>
          <cell r="P5201" t="str">
            <v>JG</v>
          </cell>
          <cell r="Q5201" t="str">
            <v>PARTIAL</v>
          </cell>
          <cell r="R5201">
            <v>2</v>
          </cell>
          <cell r="S5201">
            <v>12</v>
          </cell>
        </row>
        <row r="5202">
          <cell r="D5202" t="str">
            <v>SP-25-F0002097</v>
          </cell>
          <cell r="E5202" t="str">
            <v>ARMANDIA SINURAT</v>
          </cell>
          <cell r="F5202" t="str">
            <v>BP 3945 SO</v>
          </cell>
          <cell r="G5202" t="str">
            <v>New C1</v>
          </cell>
          <cell r="H5202" t="str">
            <v>EVENDI</v>
          </cell>
          <cell r="I5202" t="str">
            <v/>
          </cell>
          <cell r="J5202">
            <v>21</v>
          </cell>
          <cell r="K5202" t="str">
            <v>MH1JM8221PK013760</v>
          </cell>
          <cell r="L5202" t="str">
            <v>JM82E2012962</v>
          </cell>
          <cell r="M5202" t="str">
            <v>HONDA</v>
          </cell>
          <cell r="N5202" t="str">
            <v>BEAT STREET</v>
          </cell>
          <cell r="O5202" t="str">
            <v>HITAM</v>
          </cell>
          <cell r="P5202" t="str">
            <v>JG</v>
          </cell>
          <cell r="Q5202" t="str">
            <v>GAGAL BAYAR</v>
          </cell>
          <cell r="R5202">
            <v>2</v>
          </cell>
          <cell r="S5202">
            <v>18</v>
          </cell>
        </row>
        <row r="5203">
          <cell r="D5203" t="str">
            <v>SP-25-F0000880</v>
          </cell>
          <cell r="E5203" t="str">
            <v>RAHMAD AKBAR</v>
          </cell>
          <cell r="F5203" t="str">
            <v>BP 5997 QA</v>
          </cell>
          <cell r="G5203" t="str">
            <v>C1</v>
          </cell>
          <cell r="H5203" t="str">
            <v>TALENTA S</v>
          </cell>
          <cell r="I5203" t="str">
            <v/>
          </cell>
          <cell r="J5203">
            <v>23</v>
          </cell>
          <cell r="K5203" t="str">
            <v>MH3RG1810GK298984</v>
          </cell>
          <cell r="L5203" t="str">
            <v>G3E7E0300527</v>
          </cell>
          <cell r="M5203" t="str">
            <v>YAMAHA</v>
          </cell>
          <cell r="N5203" t="str">
            <v>VIXION ADV</v>
          </cell>
          <cell r="O5203" t="str">
            <v>MERAH</v>
          </cell>
          <cell r="P5203" t="str">
            <v>JG</v>
          </cell>
          <cell r="Q5203" t="str">
            <v>GAGAL BAYAR</v>
          </cell>
          <cell r="R5203">
            <v>6</v>
          </cell>
          <cell r="S5203">
            <v>18</v>
          </cell>
        </row>
        <row r="5204">
          <cell r="D5204" t="str">
            <v>SP-25-F0000075</v>
          </cell>
          <cell r="E5204" t="str">
            <v>MARIANA</v>
          </cell>
          <cell r="F5204" t="str">
            <v>BP 5763 AO</v>
          </cell>
          <cell r="G5204" t="str">
            <v>New C1</v>
          </cell>
          <cell r="H5204" t="str">
            <v>EVENDI</v>
          </cell>
          <cell r="I5204" t="str">
            <v/>
          </cell>
          <cell r="J5204">
            <v>9</v>
          </cell>
          <cell r="K5204" t="str">
            <v>MH3SEG710NJ186557</v>
          </cell>
          <cell r="L5204" t="str">
            <v>E32WE0242560</v>
          </cell>
          <cell r="M5204" t="str">
            <v>YAMAHA</v>
          </cell>
          <cell r="N5204" t="str">
            <v>GEAR</v>
          </cell>
          <cell r="O5204" t="str">
            <v>HITAM</v>
          </cell>
          <cell r="P5204" t="str">
            <v>JG</v>
          </cell>
          <cell r="Q5204" t="str">
            <v>GAGAL BAYAR</v>
          </cell>
          <cell r="R5204">
            <v>9</v>
          </cell>
          <cell r="S5204">
            <v>12</v>
          </cell>
        </row>
        <row r="5205">
          <cell r="D5205" t="str">
            <v>SP-25-F0000146</v>
          </cell>
          <cell r="E5205" t="str">
            <v>RENY LESTARI</v>
          </cell>
          <cell r="F5205" t="str">
            <v>BP 2402 SO</v>
          </cell>
          <cell r="G5205" t="str">
            <v>New C1</v>
          </cell>
          <cell r="H5205" t="str">
            <v>EVENDI</v>
          </cell>
          <cell r="I5205" t="str">
            <v/>
          </cell>
          <cell r="J5205">
            <v>18</v>
          </cell>
          <cell r="K5205" t="str">
            <v>MH1JMB115PK113060</v>
          </cell>
          <cell r="L5205" t="str">
            <v>JMB1E1112870</v>
          </cell>
          <cell r="M5205" t="str">
            <v>HONDA</v>
          </cell>
          <cell r="N5205" t="str">
            <v>GENIO</v>
          </cell>
          <cell r="O5205" t="str">
            <v>HIJAU</v>
          </cell>
          <cell r="P5205" t="str">
            <v>JG</v>
          </cell>
          <cell r="Q5205" t="str">
            <v>GAGAL BAYAR</v>
          </cell>
          <cell r="R5205">
            <v>9</v>
          </cell>
          <cell r="S5205">
            <v>18</v>
          </cell>
        </row>
        <row r="5206">
          <cell r="D5206" t="str">
            <v>SP-25-F0001602</v>
          </cell>
          <cell r="E5206" t="str">
            <v>RANTO TAMPUBOLON</v>
          </cell>
          <cell r="F5206" t="str">
            <v>BP 3506 UQ</v>
          </cell>
          <cell r="G5206" t="str">
            <v>New C1</v>
          </cell>
          <cell r="H5206" t="str">
            <v>TALENTA S</v>
          </cell>
          <cell r="I5206" t="str">
            <v/>
          </cell>
          <cell r="J5206">
            <v>7</v>
          </cell>
          <cell r="K5206" t="str">
            <v>MH1JM6113MK202144</v>
          </cell>
          <cell r="L5206" t="str">
            <v>JM61E1202177</v>
          </cell>
          <cell r="M5206" t="str">
            <v>HONDA</v>
          </cell>
          <cell r="N5206" t="str">
            <v>GENIO</v>
          </cell>
          <cell r="O5206" t="str">
            <v>HITAM MERAH</v>
          </cell>
          <cell r="P5206" t="str">
            <v>JG</v>
          </cell>
          <cell r="Q5206" t="str">
            <v>PARTIAL</v>
          </cell>
          <cell r="R5206">
            <v>3</v>
          </cell>
          <cell r="S5206">
            <v>12</v>
          </cell>
        </row>
        <row r="5207">
          <cell r="D5207" t="str">
            <v>SP-25-F0000222</v>
          </cell>
          <cell r="E5207" t="str">
            <v>AL AMIN MOHAMAD SHAH REZA</v>
          </cell>
          <cell r="F5207" t="str">
            <v>BP 1057 VA</v>
          </cell>
          <cell r="G5207" t="str">
            <v>New C1</v>
          </cell>
          <cell r="H5207" t="str">
            <v>DOKA</v>
          </cell>
          <cell r="I5207" t="str">
            <v/>
          </cell>
          <cell r="J5207">
            <v>1</v>
          </cell>
          <cell r="K5207" t="str">
            <v>JF1SH5KS5AG047789</v>
          </cell>
          <cell r="L5207" t="str">
            <v>EJ20E151088</v>
          </cell>
          <cell r="M5207" t="str">
            <v>SUBARU</v>
          </cell>
          <cell r="N5207" t="str">
            <v>FORESTER</v>
          </cell>
          <cell r="O5207" t="str">
            <v>OBSIDIAN BLACK</v>
          </cell>
          <cell r="P5207" t="str">
            <v>JG</v>
          </cell>
          <cell r="Q5207" t="str">
            <v>GAGAL BAYAR</v>
          </cell>
          <cell r="R5207">
            <v>8</v>
          </cell>
          <cell r="S5207">
            <v>12</v>
          </cell>
        </row>
        <row r="5208">
          <cell r="D5208" t="str">
            <v>SP-25-F0001708</v>
          </cell>
          <cell r="E5208" t="str">
            <v>RIADIANTO</v>
          </cell>
          <cell r="F5208" t="str">
            <v>BP 3524 RR</v>
          </cell>
          <cell r="G5208" t="str">
            <v>New C1</v>
          </cell>
          <cell r="H5208" t="str">
            <v>EVENDI</v>
          </cell>
          <cell r="I5208" t="str">
            <v/>
          </cell>
          <cell r="J5208">
            <v>15</v>
          </cell>
          <cell r="K5208" t="str">
            <v>MH1JM3120KK887112</v>
          </cell>
          <cell r="L5208" t="str">
            <v>JM31E2882117</v>
          </cell>
          <cell r="M5208" t="str">
            <v>HONDA</v>
          </cell>
          <cell r="N5208" t="str">
            <v>SCOOPY</v>
          </cell>
          <cell r="O5208" t="str">
            <v>HITAM SILVER</v>
          </cell>
          <cell r="P5208" t="str">
            <v>JG</v>
          </cell>
          <cell r="Q5208" t="str">
            <v>GAGAL BAYAR</v>
          </cell>
          <cell r="R5208">
            <v>3</v>
          </cell>
          <cell r="S5208">
            <v>18</v>
          </cell>
        </row>
        <row r="5209">
          <cell r="D5209" t="str">
            <v>SP-25-F0001746</v>
          </cell>
          <cell r="E5209" t="str">
            <v>RIZKY SYAPUTRA</v>
          </cell>
          <cell r="F5209" t="str">
            <v>BP 5944 ОA</v>
          </cell>
          <cell r="G5209" t="str">
            <v>C1</v>
          </cell>
          <cell r="H5209" t="str">
            <v>TALENTA S</v>
          </cell>
          <cell r="I5209" t="str">
            <v/>
          </cell>
          <cell r="J5209">
            <v>18</v>
          </cell>
          <cell r="K5209" t="str">
            <v>MH3SEJ740RJ005752</v>
          </cell>
          <cell r="L5209" t="str">
            <v>E33WE0406172</v>
          </cell>
          <cell r="M5209" t="str">
            <v>YAMAHA</v>
          </cell>
          <cell r="N5209" t="str">
            <v>FAZZIO</v>
          </cell>
          <cell r="O5209" t="str">
            <v>HITAM</v>
          </cell>
          <cell r="P5209" t="str">
            <v>JG</v>
          </cell>
          <cell r="Q5209" t="str">
            <v>PARTIAL</v>
          </cell>
          <cell r="R5209">
            <v>3</v>
          </cell>
          <cell r="S5209">
            <v>24</v>
          </cell>
        </row>
        <row r="5210">
          <cell r="D5210" t="str">
            <v>SP-25-F0001927</v>
          </cell>
          <cell r="E5210" t="str">
            <v>MUHAMAD FADLAN</v>
          </cell>
          <cell r="F5210" t="str">
            <v>BP 3324 II</v>
          </cell>
          <cell r="G5210" t="str">
            <v>New C1</v>
          </cell>
          <cell r="H5210" t="str">
            <v>TALENTA S</v>
          </cell>
          <cell r="I5210" t="str">
            <v/>
          </cell>
          <cell r="J5210">
            <v>5</v>
          </cell>
          <cell r="K5210" t="str">
            <v>MH1JM8120NK236824</v>
          </cell>
          <cell r="L5210" t="str">
            <v>JM81E2238451</v>
          </cell>
          <cell r="M5210" t="str">
            <v>HONDA</v>
          </cell>
          <cell r="N5210" t="str">
            <v>BEAT</v>
          </cell>
          <cell r="O5210" t="str">
            <v>HITAM</v>
          </cell>
          <cell r="P5210" t="str">
            <v>JG</v>
          </cell>
          <cell r="Q5210" t="str">
            <v>GAGAL BAYAR</v>
          </cell>
          <cell r="R5210">
            <v>2</v>
          </cell>
          <cell r="S5210">
            <v>24</v>
          </cell>
        </row>
        <row r="5211">
          <cell r="D5211" t="str">
            <v>SP-25-F0001944</v>
          </cell>
          <cell r="E5211" t="str">
            <v>AGUNG SUMBODO</v>
          </cell>
          <cell r="F5211" t="str">
            <v>BP 4993 OH</v>
          </cell>
          <cell r="G5211" t="str">
            <v>C1</v>
          </cell>
          <cell r="H5211" t="str">
            <v>MARTIN</v>
          </cell>
          <cell r="I5211" t="str">
            <v/>
          </cell>
          <cell r="J5211">
            <v>13</v>
          </cell>
          <cell r="K5211" t="str">
            <v>MH3SG3120FK008904</v>
          </cell>
          <cell r="L5211" t="str">
            <v>G3E4E0026650</v>
          </cell>
          <cell r="M5211" t="str">
            <v>YAMAHA</v>
          </cell>
          <cell r="N5211" t="str">
            <v>NMAX</v>
          </cell>
          <cell r="O5211" t="str">
            <v>PUTIH</v>
          </cell>
          <cell r="P5211" t="str">
            <v>JG</v>
          </cell>
          <cell r="Q5211" t="str">
            <v>GAGAL BAYAR</v>
          </cell>
          <cell r="R5211">
            <v>2</v>
          </cell>
          <cell r="S5211">
            <v>18</v>
          </cell>
        </row>
        <row r="5212">
          <cell r="D5212" t="str">
            <v>SP-25-F0001790</v>
          </cell>
          <cell r="E5212" t="str">
            <v>SHOLEHUDDIN KOTO</v>
          </cell>
          <cell r="F5212" t="str">
            <v>BP 2807 RD</v>
          </cell>
          <cell r="G5212" t="str">
            <v>New C1</v>
          </cell>
          <cell r="H5212" t="str">
            <v>DOKA</v>
          </cell>
          <cell r="I5212" t="str">
            <v/>
          </cell>
          <cell r="J5212">
            <v>23</v>
          </cell>
          <cell r="K5212" t="str">
            <v>MH1JM0211MK536166</v>
          </cell>
          <cell r="L5212" t="str">
            <v>JM02E1536310</v>
          </cell>
          <cell r="M5212" t="str">
            <v>HONDA</v>
          </cell>
          <cell r="N5212" t="str">
            <v>SCOOPY KEYLESS</v>
          </cell>
          <cell r="O5212" t="str">
            <v>PUTIH</v>
          </cell>
          <cell r="P5212" t="str">
            <v>JG</v>
          </cell>
          <cell r="Q5212" t="str">
            <v>PARTIAL</v>
          </cell>
          <cell r="R5212">
            <v>3</v>
          </cell>
          <cell r="S5212">
            <v>18</v>
          </cell>
        </row>
        <row r="5213">
          <cell r="D5213" t="str">
            <v>SP-25-F0001799</v>
          </cell>
          <cell r="E5213" t="str">
            <v>BULAN PERMATA SARI</v>
          </cell>
          <cell r="F5213" t="str">
            <v>BP 2496 QR</v>
          </cell>
          <cell r="G5213" t="str">
            <v>New C1</v>
          </cell>
          <cell r="H5213" t="str">
            <v>DOKA</v>
          </cell>
          <cell r="I5213" t="str">
            <v/>
          </cell>
          <cell r="J5213">
            <v>24</v>
          </cell>
          <cell r="K5213" t="str">
            <v>MH1JBP116HK481946</v>
          </cell>
          <cell r="L5213" t="str">
            <v>JBP1E1478706</v>
          </cell>
          <cell r="M5213" t="str">
            <v>HONDA</v>
          </cell>
          <cell r="N5213" t="str">
            <v>SUPRA X 125</v>
          </cell>
          <cell r="O5213" t="str">
            <v>PUTIH</v>
          </cell>
          <cell r="P5213" t="str">
            <v>JG</v>
          </cell>
          <cell r="Q5213" t="str">
            <v>PARTIAL</v>
          </cell>
          <cell r="R5213">
            <v>3</v>
          </cell>
          <cell r="S5213">
            <v>18</v>
          </cell>
        </row>
        <row r="5214">
          <cell r="D5214" t="str">
            <v>SP-25-F0001472</v>
          </cell>
          <cell r="E5214" t="str">
            <v>WULAN SARI</v>
          </cell>
          <cell r="F5214" t="str">
            <v>BP 5386 AO</v>
          </cell>
          <cell r="G5214" t="str">
            <v>New C1</v>
          </cell>
          <cell r="H5214" t="str">
            <v>TALENTA S</v>
          </cell>
          <cell r="I5214" t="str">
            <v/>
          </cell>
          <cell r="J5214">
            <v>24</v>
          </cell>
          <cell r="K5214" t="str">
            <v>MH3SEJ710NJ110251</v>
          </cell>
          <cell r="L5214" t="str">
            <v>E33WE0119457</v>
          </cell>
          <cell r="M5214" t="str">
            <v>YAMAHA</v>
          </cell>
          <cell r="N5214" t="str">
            <v>FAZZIO</v>
          </cell>
          <cell r="O5214" t="str">
            <v>HIJAU</v>
          </cell>
          <cell r="P5214" t="str">
            <v>JG</v>
          </cell>
          <cell r="Q5214" t="str">
            <v>GAGAL BAYAR</v>
          </cell>
          <cell r="R5214">
            <v>4</v>
          </cell>
          <cell r="S5214">
            <v>18</v>
          </cell>
        </row>
        <row r="5215">
          <cell r="D5215" t="str">
            <v>SP-25-F0002034</v>
          </cell>
          <cell r="E5215" t="str">
            <v>AGUSMIATI</v>
          </cell>
          <cell r="F5215" t="str">
            <v>BP 6642 GJ</v>
          </cell>
          <cell r="G5215" t="str">
            <v>C1</v>
          </cell>
          <cell r="H5215" t="str">
            <v>DOKA</v>
          </cell>
          <cell r="I5215" t="str">
            <v/>
          </cell>
          <cell r="J5215">
            <v>13</v>
          </cell>
          <cell r="K5215" t="str">
            <v>MH4KR150NEKP37604</v>
          </cell>
          <cell r="L5215" t="str">
            <v>KR150LEPG2129</v>
          </cell>
          <cell r="M5215" t="str">
            <v>KAWASAKI</v>
          </cell>
          <cell r="N5215" t="str">
            <v>NINJA SS</v>
          </cell>
          <cell r="O5215" t="str">
            <v>HIJAU</v>
          </cell>
          <cell r="P5215" t="str">
            <v>JG</v>
          </cell>
          <cell r="Q5215" t="str">
            <v>GAGAL BAYAR</v>
          </cell>
          <cell r="R5215">
            <v>2</v>
          </cell>
          <cell r="S5215">
            <v>18</v>
          </cell>
        </row>
        <row r="5216">
          <cell r="D5216" t="str">
            <v>SP-25-F0001692</v>
          </cell>
          <cell r="E5216" t="str">
            <v>SAWALI LOSA VIKI</v>
          </cell>
          <cell r="F5216" t="str">
            <v>BP 2457 GU</v>
          </cell>
          <cell r="G5216" t="str">
            <v>New C1</v>
          </cell>
          <cell r="H5216" t="str">
            <v>MARTIN</v>
          </cell>
          <cell r="I5216" t="str">
            <v/>
          </cell>
          <cell r="J5216">
            <v>14</v>
          </cell>
          <cell r="K5216" t="str">
            <v>MH1JM611XKK111899</v>
          </cell>
          <cell r="L5216" t="str">
            <v>JM61E1112308</v>
          </cell>
          <cell r="M5216" t="str">
            <v>HONDA</v>
          </cell>
          <cell r="N5216" t="str">
            <v>GENIO</v>
          </cell>
          <cell r="O5216" t="str">
            <v>HITAM</v>
          </cell>
          <cell r="P5216" t="str">
            <v>JG</v>
          </cell>
          <cell r="Q5216" t="str">
            <v>GAGAL BAYAR</v>
          </cell>
          <cell r="R5216">
            <v>3</v>
          </cell>
          <cell r="S5216">
            <v>18</v>
          </cell>
        </row>
        <row r="5217">
          <cell r="D5217" t="str">
            <v>SP-25-F0002036</v>
          </cell>
          <cell r="E5217" t="str">
            <v>AGIL</v>
          </cell>
          <cell r="F5217" t="str">
            <v>BP 3831 QR</v>
          </cell>
          <cell r="G5217" t="str">
            <v>New C1</v>
          </cell>
          <cell r="H5217" t="str">
            <v>MARTIN</v>
          </cell>
          <cell r="I5217" t="str">
            <v/>
          </cell>
          <cell r="J5217">
            <v>13</v>
          </cell>
          <cell r="K5217" t="str">
            <v>MH1JFZ110HK571562</v>
          </cell>
          <cell r="L5217" t="str">
            <v>JFZ1E1591895</v>
          </cell>
          <cell r="M5217" t="str">
            <v>HONDA</v>
          </cell>
          <cell r="N5217" t="str">
            <v>BEAT DIGITAL</v>
          </cell>
          <cell r="O5217" t="str">
            <v>PUTIH</v>
          </cell>
          <cell r="P5217" t="str">
            <v>JG</v>
          </cell>
          <cell r="Q5217" t="str">
            <v>GAGAL BAYAR</v>
          </cell>
          <cell r="R5217">
            <v>2</v>
          </cell>
          <cell r="S5217">
            <v>18</v>
          </cell>
        </row>
        <row r="5218">
          <cell r="D5218" t="str">
            <v>SP-25-F0002366</v>
          </cell>
          <cell r="E5218" t="str">
            <v>INRI VERONIKA LAURA VERZENIA</v>
          </cell>
          <cell r="F5218" t="str">
            <v>BP 2636 AH</v>
          </cell>
          <cell r="G5218" t="str">
            <v>New C1</v>
          </cell>
          <cell r="H5218" t="str">
            <v>DOKA</v>
          </cell>
          <cell r="I5218" t="str">
            <v/>
          </cell>
          <cell r="J5218">
            <v>20</v>
          </cell>
          <cell r="K5218" t="str">
            <v>MH1JM4115KK344223</v>
          </cell>
          <cell r="L5218" t="str">
            <v>JM41E1343760</v>
          </cell>
          <cell r="M5218" t="str">
            <v>HONDA</v>
          </cell>
          <cell r="N5218" t="str">
            <v>VARIO 125</v>
          </cell>
          <cell r="O5218" t="str">
            <v>HITAM</v>
          </cell>
          <cell r="P5218" t="str">
            <v>JG</v>
          </cell>
          <cell r="Q5218" t="str">
            <v>GAGAL BAYAR</v>
          </cell>
          <cell r="R5218">
            <v>1</v>
          </cell>
          <cell r="S5218">
            <v>12</v>
          </cell>
        </row>
        <row r="5219">
          <cell r="D5219" t="str">
            <v>SP-25-F0000670</v>
          </cell>
          <cell r="E5219" t="str">
            <v>RIAN SAPUTRA</v>
          </cell>
          <cell r="F5219" t="str">
            <v>BP 3314 M</v>
          </cell>
          <cell r="G5219" t="str">
            <v>C1</v>
          </cell>
          <cell r="H5219" t="str">
            <v>TALENTA S</v>
          </cell>
          <cell r="I5219" t="str">
            <v/>
          </cell>
          <cell r="J5219">
            <v>22</v>
          </cell>
          <cell r="K5219" t="str">
            <v>MH1JM8210MK214603</v>
          </cell>
          <cell r="L5219" t="str">
            <v>JM82E1212654</v>
          </cell>
          <cell r="M5219" t="str">
            <v>HONDA</v>
          </cell>
          <cell r="N5219" t="str">
            <v>BEAT STREET</v>
          </cell>
          <cell r="O5219" t="str">
            <v>HITAM</v>
          </cell>
          <cell r="P5219" t="str">
            <v>JG</v>
          </cell>
          <cell r="Q5219" t="str">
            <v>GAGAL BAYAR</v>
          </cell>
          <cell r="R5219">
            <v>7</v>
          </cell>
          <cell r="S5219">
            <v>12</v>
          </cell>
        </row>
        <row r="5220">
          <cell r="D5220" t="str">
            <v>SP-25-F0000678</v>
          </cell>
          <cell r="E5220" t="str">
            <v>VINA SYAHRINA HIDAYAT</v>
          </cell>
          <cell r="F5220" t="str">
            <v>BP 5783 CG</v>
          </cell>
          <cell r="G5220" t="str">
            <v>C1</v>
          </cell>
          <cell r="H5220" t="str">
            <v>EVENDI</v>
          </cell>
          <cell r="I5220" t="str">
            <v/>
          </cell>
          <cell r="J5220">
            <v>22</v>
          </cell>
          <cell r="K5220" t="str">
            <v>MH3SEK610PJ083858</v>
          </cell>
          <cell r="L5220" t="str">
            <v>E34KE0083862</v>
          </cell>
          <cell r="M5220" t="str">
            <v>YAMAHA</v>
          </cell>
          <cell r="N5220" t="str">
            <v>FILANO</v>
          </cell>
          <cell r="O5220" t="str">
            <v>BIRU</v>
          </cell>
          <cell r="P5220" t="str">
            <v>JG</v>
          </cell>
          <cell r="Q5220" t="str">
            <v>GAGAL BAYAR</v>
          </cell>
          <cell r="R5220">
            <v>7</v>
          </cell>
          <cell r="S5220">
            <v>18</v>
          </cell>
        </row>
        <row r="5221">
          <cell r="D5221" t="str">
            <v>SP-25-F0001899</v>
          </cell>
          <cell r="E5221" t="str">
            <v>LUDY PRICAHYONO</v>
          </cell>
          <cell r="F5221" t="str">
            <v>BP 3972 HG</v>
          </cell>
          <cell r="G5221" t="str">
            <v>New C1</v>
          </cell>
          <cell r="H5221" t="str">
            <v>MARTIN</v>
          </cell>
          <cell r="I5221" t="str">
            <v/>
          </cell>
          <cell r="J5221">
            <v>1</v>
          </cell>
          <cell r="K5221" t="str">
            <v>MH1JM8216PK835090</v>
          </cell>
          <cell r="L5221" t="str">
            <v>JM82E1834581</v>
          </cell>
          <cell r="M5221" t="str">
            <v>HONDA</v>
          </cell>
          <cell r="N5221" t="str">
            <v>BEAT STREET</v>
          </cell>
          <cell r="O5221" t="str">
            <v>HITAM</v>
          </cell>
          <cell r="P5221" t="str">
            <v>JG</v>
          </cell>
          <cell r="Q5221" t="str">
            <v>GAGAL BAYAR</v>
          </cell>
          <cell r="R5221">
            <v>2</v>
          </cell>
          <cell r="S5221">
            <v>18</v>
          </cell>
        </row>
        <row r="5222">
          <cell r="D5222" t="str">
            <v>TP-24-F0000350</v>
          </cell>
          <cell r="E5222" t="str">
            <v>SEPRI YUDHA ARMANDA</v>
          </cell>
          <cell r="F5222" t="str">
            <v>BP 2403 JB</v>
          </cell>
          <cell r="G5222" t="str">
            <v>C1</v>
          </cell>
          <cell r="H5222" t="str">
            <v>SATRIA</v>
          </cell>
          <cell r="I5222" t="str">
            <v/>
          </cell>
          <cell r="J5222">
            <v>8</v>
          </cell>
          <cell r="K5222" t="str">
            <v>MH1KD1112LK118046</v>
          </cell>
          <cell r="L5222" t="str">
            <v>KD11E1117075</v>
          </cell>
          <cell r="M5222" t="str">
            <v>HONDA</v>
          </cell>
          <cell r="N5222" t="str">
            <v>CRF</v>
          </cell>
          <cell r="O5222" t="str">
            <v>HITAM</v>
          </cell>
          <cell r="P5222" t="str">
            <v>JG</v>
          </cell>
          <cell r="Q5222" t="str">
            <v>GAGAL BAYAR</v>
          </cell>
          <cell r="R5222">
            <v>15</v>
          </cell>
          <cell r="S5222">
            <v>30</v>
          </cell>
        </row>
        <row r="5223">
          <cell r="D5223" t="str">
            <v>SP-25-F0000709</v>
          </cell>
          <cell r="E5223" t="str">
            <v>SURYA DARMA</v>
          </cell>
          <cell r="F5223" t="str">
            <v>BP 3996 OR</v>
          </cell>
          <cell r="G5223" t="str">
            <v>New C1</v>
          </cell>
          <cell r="H5223" t="str">
            <v>MARTIN</v>
          </cell>
          <cell r="I5223" t="str">
            <v/>
          </cell>
          <cell r="J5223">
            <v>1</v>
          </cell>
          <cell r="K5223" t="str">
            <v>MH1JFZ219HK099196</v>
          </cell>
          <cell r="L5223" t="str">
            <v>JFZ2E1104087</v>
          </cell>
          <cell r="M5223" t="str">
            <v>HONDA</v>
          </cell>
          <cell r="N5223" t="str">
            <v>BEAT STREET</v>
          </cell>
          <cell r="O5223" t="str">
            <v>PUTIH</v>
          </cell>
          <cell r="P5223" t="str">
            <v>JG</v>
          </cell>
          <cell r="Q5223" t="str">
            <v>GAGAL BAYAR</v>
          </cell>
          <cell r="R5223">
            <v>6</v>
          </cell>
          <cell r="S5223">
            <v>12</v>
          </cell>
        </row>
        <row r="5224">
          <cell r="D5224" t="str">
            <v>TP-24-F0000414</v>
          </cell>
          <cell r="E5224" t="str">
            <v>AGUS PRATAMA</v>
          </cell>
          <cell r="F5224" t="str">
            <v>BP 3257 OW</v>
          </cell>
          <cell r="G5224" t="str">
            <v>New C1</v>
          </cell>
          <cell r="H5224" t="str">
            <v>SATRIA</v>
          </cell>
          <cell r="I5224" t="str">
            <v/>
          </cell>
          <cell r="J5224">
            <v>1</v>
          </cell>
          <cell r="K5224" t="str">
            <v>MH1KF4117KK643419</v>
          </cell>
          <cell r="L5224" t="str">
            <v>KF41E1643843</v>
          </cell>
          <cell r="M5224" t="str">
            <v>HONDA</v>
          </cell>
          <cell r="N5224" t="str">
            <v>VARIO KEYLESS</v>
          </cell>
          <cell r="O5224" t="str">
            <v>BIRU</v>
          </cell>
          <cell r="P5224" t="str">
            <v>JG</v>
          </cell>
          <cell r="Q5224" t="str">
            <v>GAGAL BAYAR</v>
          </cell>
          <cell r="R5224">
            <v>14</v>
          </cell>
          <cell r="S5224">
            <v>24</v>
          </cell>
        </row>
        <row r="5225">
          <cell r="D5225" t="str">
            <v>SP-25-F0002051</v>
          </cell>
          <cell r="E5225" t="str">
            <v>DANIEL TINAMBUNAN</v>
          </cell>
          <cell r="F5225" t="str">
            <v>BP 2629 HU</v>
          </cell>
          <cell r="G5225" t="str">
            <v>C1</v>
          </cell>
          <cell r="H5225" t="str">
            <v>TALENTA S</v>
          </cell>
          <cell r="I5225" t="str">
            <v/>
          </cell>
          <cell r="J5225">
            <v>14</v>
          </cell>
          <cell r="K5225" t="str">
            <v>MH1KF4117JK282935</v>
          </cell>
          <cell r="L5225" t="str">
            <v>KF41E1283756</v>
          </cell>
          <cell r="M5225" t="str">
            <v>HONDA</v>
          </cell>
          <cell r="N5225" t="str">
            <v>VARIO 150 KEYLESS</v>
          </cell>
          <cell r="O5225" t="str">
            <v>SILVER</v>
          </cell>
          <cell r="P5225" t="str">
            <v>JG</v>
          </cell>
          <cell r="Q5225" t="str">
            <v>GAGAL BAYAR</v>
          </cell>
          <cell r="R5225">
            <v>2</v>
          </cell>
          <cell r="S5225">
            <v>18</v>
          </cell>
        </row>
        <row r="5226">
          <cell r="D5226" t="str">
            <v>TP-24-F0000500</v>
          </cell>
          <cell r="E5226" t="str">
            <v>JULI HANDAYANI BORU S</v>
          </cell>
          <cell r="F5226" t="str">
            <v>BP 3886 BU</v>
          </cell>
          <cell r="G5226" t="str">
            <v>New C1</v>
          </cell>
          <cell r="H5226" t="str">
            <v>SATRIA</v>
          </cell>
          <cell r="I5226" t="str">
            <v/>
          </cell>
          <cell r="J5226">
            <v>3</v>
          </cell>
          <cell r="K5226" t="str">
            <v>MH1JM212XKK431354</v>
          </cell>
          <cell r="L5226" t="str">
            <v>JM21E2408740</v>
          </cell>
          <cell r="M5226" t="str">
            <v>HONDA</v>
          </cell>
          <cell r="N5226" t="str">
            <v>BEAT</v>
          </cell>
          <cell r="O5226" t="str">
            <v>BIRU - PUTIH</v>
          </cell>
          <cell r="P5226" t="str">
            <v>JG</v>
          </cell>
          <cell r="Q5226" t="str">
            <v>GAGAL BAYAR</v>
          </cell>
          <cell r="R5226">
            <v>13</v>
          </cell>
          <cell r="S5226">
            <v>36</v>
          </cell>
        </row>
        <row r="5227">
          <cell r="D5227" t="str">
            <v>SP-25-F0002070</v>
          </cell>
          <cell r="E5227" t="str">
            <v>ERWANSYAH</v>
          </cell>
          <cell r="F5227" t="str">
            <v>BP 6164 JH</v>
          </cell>
          <cell r="G5227" t="str">
            <v>New C1</v>
          </cell>
          <cell r="H5227" t="str">
            <v>TALENTA S</v>
          </cell>
          <cell r="I5227" t="str">
            <v/>
          </cell>
          <cell r="J5227">
            <v>16</v>
          </cell>
          <cell r="K5227" t="str">
            <v>MH1JMH211SK120761</v>
          </cell>
          <cell r="L5227" t="str">
            <v>JMH2E1121080</v>
          </cell>
          <cell r="M5227" t="str">
            <v>HONDA</v>
          </cell>
          <cell r="N5227" t="str">
            <v>SCOOPY KEYLESS</v>
          </cell>
          <cell r="O5227" t="str">
            <v>HITAM</v>
          </cell>
          <cell r="P5227" t="str">
            <v>JG</v>
          </cell>
          <cell r="Q5227" t="str">
            <v>GAGAL BAYAR</v>
          </cell>
          <cell r="R5227">
            <v>2</v>
          </cell>
          <cell r="S5227">
            <v>24</v>
          </cell>
        </row>
        <row r="5228">
          <cell r="D5228" t="str">
            <v>SP-25-F0002106</v>
          </cell>
          <cell r="E5228" t="str">
            <v>BENGET RIDWAN</v>
          </cell>
          <cell r="F5228" t="str">
            <v>BP 4593 G</v>
          </cell>
          <cell r="G5228" t="str">
            <v>New C1</v>
          </cell>
          <cell r="H5228" t="str">
            <v>EVENDI</v>
          </cell>
          <cell r="I5228" t="str">
            <v/>
          </cell>
          <cell r="J5228">
            <v>1</v>
          </cell>
          <cell r="K5228" t="str">
            <v>MH3RG4760PK062559</v>
          </cell>
          <cell r="L5228" t="str">
            <v>G3S7E0074866</v>
          </cell>
          <cell r="M5228" t="str">
            <v>YAMAHA</v>
          </cell>
          <cell r="N5228" t="str">
            <v>XSR</v>
          </cell>
          <cell r="O5228" t="str">
            <v>BIRU</v>
          </cell>
          <cell r="P5228" t="str">
            <v>JG</v>
          </cell>
          <cell r="Q5228" t="str">
            <v>GAGAL BAYAR</v>
          </cell>
          <cell r="R5228">
            <v>1</v>
          </cell>
          <cell r="S5228">
            <v>18</v>
          </cell>
        </row>
        <row r="5229">
          <cell r="D5229" t="str">
            <v>SP-25-F0002114</v>
          </cell>
          <cell r="E5229" t="str">
            <v>M MUHIR</v>
          </cell>
          <cell r="F5229" t="str">
            <v>BP 6824 HG</v>
          </cell>
          <cell r="G5229" t="str">
            <v>New C1</v>
          </cell>
          <cell r="H5229" t="str">
            <v>EVENDI</v>
          </cell>
          <cell r="I5229" t="str">
            <v/>
          </cell>
          <cell r="J5229">
            <v>21</v>
          </cell>
          <cell r="K5229" t="str">
            <v>MH8DL23ANKJ147350</v>
          </cell>
          <cell r="L5229" t="str">
            <v>CGA2ID150462</v>
          </cell>
          <cell r="M5229" t="str">
            <v>SUZUKI</v>
          </cell>
          <cell r="N5229" t="str">
            <v>GSX</v>
          </cell>
          <cell r="O5229" t="str">
            <v>HITAM</v>
          </cell>
          <cell r="P5229" t="str">
            <v>JG</v>
          </cell>
          <cell r="Q5229" t="str">
            <v>GAGAL BAYAR</v>
          </cell>
          <cell r="R5229">
            <v>2</v>
          </cell>
          <cell r="S5229">
            <v>12</v>
          </cell>
        </row>
        <row r="5230">
          <cell r="D5230" t="str">
            <v>SP-25-F0000896</v>
          </cell>
          <cell r="E5230" t="str">
            <v>JONI EVRENDI LUMBAN GAOL</v>
          </cell>
          <cell r="F5230" t="str">
            <v>BP 3790 HJ</v>
          </cell>
          <cell r="G5230" t="str">
            <v>New C1</v>
          </cell>
          <cell r="H5230" t="str">
            <v>EVENDI</v>
          </cell>
          <cell r="I5230" t="str">
            <v/>
          </cell>
          <cell r="J5230">
            <v>22</v>
          </cell>
          <cell r="K5230" t="str">
            <v>MH1MC3118HK003207</v>
          </cell>
          <cell r="L5230" t="str">
            <v>MC31E1003394</v>
          </cell>
          <cell r="M5230" t="str">
            <v>HONDA</v>
          </cell>
          <cell r="N5230" t="str">
            <v>CBR 250</v>
          </cell>
          <cell r="O5230" t="str">
            <v>ABU ABU</v>
          </cell>
          <cell r="P5230" t="str">
            <v>JG</v>
          </cell>
          <cell r="Q5230" t="str">
            <v>GAGAL BAYAR</v>
          </cell>
          <cell r="R5230">
            <v>6</v>
          </cell>
          <cell r="S5230">
            <v>12</v>
          </cell>
        </row>
        <row r="5231">
          <cell r="D5231" t="str">
            <v>TP-24-F0000815</v>
          </cell>
          <cell r="E5231" t="str">
            <v>KARYADI</v>
          </cell>
          <cell r="F5231" t="str">
            <v>BP 3799 RB</v>
          </cell>
          <cell r="G5231" t="str">
            <v>C1</v>
          </cell>
          <cell r="H5231" t="str">
            <v>SATRIA</v>
          </cell>
          <cell r="I5231" t="str">
            <v/>
          </cell>
          <cell r="J5231">
            <v>23</v>
          </cell>
          <cell r="K5231" t="str">
            <v>MH1JM0117MK426191</v>
          </cell>
          <cell r="L5231" t="str">
            <v>JM01E1423652</v>
          </cell>
          <cell r="M5231" t="str">
            <v>HONDA</v>
          </cell>
          <cell r="N5231" t="str">
            <v>SCOOPY</v>
          </cell>
          <cell r="O5231" t="str">
            <v>HITAM - MERAH</v>
          </cell>
          <cell r="P5231" t="str">
            <v>JG</v>
          </cell>
          <cell r="Q5231" t="str">
            <v>GAGAL BAYAR</v>
          </cell>
          <cell r="R5231">
            <v>10</v>
          </cell>
          <cell r="S5231">
            <v>24</v>
          </cell>
        </row>
        <row r="5232">
          <cell r="D5232" t="str">
            <v>TP-25-F0000010</v>
          </cell>
          <cell r="E5232" t="str">
            <v>ANDRI RATULANGI</v>
          </cell>
          <cell r="F5232" t="str">
            <v>BP 2574 PB</v>
          </cell>
          <cell r="G5232" t="str">
            <v>New C1</v>
          </cell>
          <cell r="H5232" t="str">
            <v>SATRIA</v>
          </cell>
          <cell r="I5232" t="str">
            <v/>
          </cell>
          <cell r="J5232">
            <v>4</v>
          </cell>
          <cell r="K5232" t="str">
            <v>MH1JM3111JK646388</v>
          </cell>
          <cell r="L5232" t="str">
            <v>JM31E1643559</v>
          </cell>
          <cell r="M5232" t="str">
            <v>HONDA</v>
          </cell>
          <cell r="N5232" t="str">
            <v>SCOOPY</v>
          </cell>
          <cell r="O5232" t="str">
            <v>HITAM SILVER</v>
          </cell>
          <cell r="P5232" t="str">
            <v>JG</v>
          </cell>
          <cell r="Q5232" t="str">
            <v>GAGAL BAYAR</v>
          </cell>
          <cell r="R5232">
            <v>9</v>
          </cell>
          <cell r="S5232">
            <v>18</v>
          </cell>
        </row>
        <row r="5233">
          <cell r="D5233" t="str">
            <v>TP-25-F0000152</v>
          </cell>
          <cell r="E5233" t="str">
            <v>AHMAD SYUKUR</v>
          </cell>
          <cell r="F5233" t="str">
            <v>BP 2402 BF</v>
          </cell>
          <cell r="G5233" t="str">
            <v>C1</v>
          </cell>
          <cell r="H5233" t="str">
            <v>SATRIA</v>
          </cell>
          <cell r="I5233" t="str">
            <v/>
          </cell>
          <cell r="J5233">
            <v>15</v>
          </cell>
          <cell r="K5233" t="str">
            <v>MH1JM0318PK377567</v>
          </cell>
          <cell r="L5233" t="str">
            <v>JM03E1376518</v>
          </cell>
          <cell r="M5233" t="str">
            <v>HONDA</v>
          </cell>
          <cell r="N5233" t="str">
            <v>SCOOPY</v>
          </cell>
          <cell r="O5233" t="str">
            <v>HITAM - SILVER</v>
          </cell>
          <cell r="P5233" t="str">
            <v>JG</v>
          </cell>
          <cell r="Q5233" t="str">
            <v>PARTIAL</v>
          </cell>
          <cell r="R5233">
            <v>8</v>
          </cell>
          <cell r="S5233">
            <v>24</v>
          </cell>
        </row>
        <row r="5234">
          <cell r="D5234" t="str">
            <v>TP-25-F0000169</v>
          </cell>
          <cell r="E5234" t="str">
            <v>RINA NOVITA RATNASARI</v>
          </cell>
          <cell r="F5234" t="str">
            <v>BP 2930 TE</v>
          </cell>
          <cell r="G5234" t="str">
            <v>C1</v>
          </cell>
          <cell r="H5234" t="str">
            <v>SATRIA</v>
          </cell>
          <cell r="I5234" t="str">
            <v/>
          </cell>
          <cell r="J5234">
            <v>21</v>
          </cell>
          <cell r="K5234" t="str">
            <v>MH1JM0427RK137386</v>
          </cell>
          <cell r="L5234" t="str">
            <v>JM04E2137006</v>
          </cell>
          <cell r="M5234" t="str">
            <v>HONDA</v>
          </cell>
          <cell r="N5234" t="str">
            <v>SCOOPY</v>
          </cell>
          <cell r="O5234" t="str">
            <v>HIJAU</v>
          </cell>
          <cell r="P5234" t="str">
            <v>JG</v>
          </cell>
          <cell r="Q5234" t="str">
            <v>GAGAL BAYAR</v>
          </cell>
          <cell r="R5234">
            <v>8</v>
          </cell>
          <cell r="S5234">
            <v>18</v>
          </cell>
        </row>
        <row r="5235">
          <cell r="D5235" t="str">
            <v>TP-24-F0000313</v>
          </cell>
          <cell r="E5235" t="str">
            <v>SYAIFUL</v>
          </cell>
          <cell r="F5235" t="str">
            <v>BP 3731 PO</v>
          </cell>
          <cell r="G5235" t="str">
            <v>New C1</v>
          </cell>
          <cell r="H5235" t="str">
            <v>SATRIA</v>
          </cell>
          <cell r="I5235" t="str">
            <v/>
          </cell>
          <cell r="J5235">
            <v>25</v>
          </cell>
          <cell r="K5235" t="str">
            <v>MH1JM5128NK200877</v>
          </cell>
          <cell r="L5235" t="str">
            <v>JM51E2199745</v>
          </cell>
          <cell r="M5235" t="str">
            <v>HONDA</v>
          </cell>
          <cell r="N5235" t="str">
            <v>VARIO TECHNO</v>
          </cell>
          <cell r="O5235" t="str">
            <v>PUTIH</v>
          </cell>
          <cell r="P5235" t="str">
            <v>JG</v>
          </cell>
          <cell r="Q5235" t="str">
            <v>GAGAL BAYAR</v>
          </cell>
          <cell r="R5235">
            <v>16</v>
          </cell>
          <cell r="S5235">
            <v>24</v>
          </cell>
        </row>
        <row r="5236">
          <cell r="D5236" t="str">
            <v>SP-25-F0001094</v>
          </cell>
          <cell r="E5236" t="str">
            <v>ARFAT EFENDI AKBAR</v>
          </cell>
          <cell r="F5236" t="str">
            <v>BP 3026 RC</v>
          </cell>
          <cell r="G5236" t="str">
            <v>New C1</v>
          </cell>
          <cell r="H5236" t="str">
            <v>DOKA</v>
          </cell>
          <cell r="I5236" t="str">
            <v/>
          </cell>
          <cell r="J5236">
            <v>15</v>
          </cell>
          <cell r="K5236" t="str">
            <v>MH1JM0118NK584444</v>
          </cell>
          <cell r="L5236" t="str">
            <v>JM01E1583273</v>
          </cell>
          <cell r="M5236" t="str">
            <v>HONDA</v>
          </cell>
          <cell r="N5236" t="str">
            <v>SCOOPY</v>
          </cell>
          <cell r="O5236" t="str">
            <v>HITAM</v>
          </cell>
          <cell r="P5236" t="str">
            <v>JG</v>
          </cell>
          <cell r="Q5236" t="str">
            <v>GAGAL BAYAR</v>
          </cell>
          <cell r="R5236">
            <v>5</v>
          </cell>
          <cell r="S5236">
            <v>12</v>
          </cell>
        </row>
        <row r="5237">
          <cell r="D5237" t="str">
            <v>SP-25-F0001095</v>
          </cell>
          <cell r="E5237" t="str">
            <v>DEDI PUTRA IRAWAN</v>
          </cell>
          <cell r="F5237" t="str">
            <v>BP 6044 GR</v>
          </cell>
          <cell r="G5237" t="str">
            <v>New C1</v>
          </cell>
          <cell r="H5237" t="str">
            <v>MARTIN</v>
          </cell>
          <cell r="I5237" t="str">
            <v/>
          </cell>
          <cell r="J5237">
            <v>15</v>
          </cell>
          <cell r="K5237" t="str">
            <v>MH3SG3190KJ678411</v>
          </cell>
          <cell r="L5237" t="str">
            <v>G3E4E1588141</v>
          </cell>
          <cell r="M5237" t="str">
            <v>YAMAHA</v>
          </cell>
          <cell r="N5237" t="str">
            <v>NMAX</v>
          </cell>
          <cell r="O5237" t="str">
            <v>BIRU</v>
          </cell>
          <cell r="P5237" t="str">
            <v>JG</v>
          </cell>
          <cell r="Q5237" t="str">
            <v>PARTIAL</v>
          </cell>
          <cell r="R5237">
            <v>5</v>
          </cell>
          <cell r="S5237">
            <v>6</v>
          </cell>
        </row>
        <row r="5238">
          <cell r="D5238" t="str">
            <v>TP-23-F0000430</v>
          </cell>
          <cell r="E5238" t="str">
            <v>SUSSELY DIANAH</v>
          </cell>
          <cell r="F5238" t="str">
            <v>BP 2465 RB</v>
          </cell>
          <cell r="G5238" t="str">
            <v>C1</v>
          </cell>
          <cell r="H5238" t="str">
            <v>SATRIA</v>
          </cell>
          <cell r="I5238" t="str">
            <v/>
          </cell>
          <cell r="J5238">
            <v>19</v>
          </cell>
          <cell r="K5238" t="str">
            <v>MH1JM0114MK182130</v>
          </cell>
          <cell r="L5238" t="str">
            <v>JM01E1181309</v>
          </cell>
          <cell r="M5238" t="str">
            <v>HONDA</v>
          </cell>
          <cell r="N5238" t="str">
            <v>SCOOPY F1</v>
          </cell>
          <cell r="O5238" t="str">
            <v>HITAM</v>
          </cell>
          <cell r="P5238" t="str">
            <v>JG</v>
          </cell>
          <cell r="Q5238" t="str">
            <v>GAGAL BAYAR</v>
          </cell>
          <cell r="R5238">
            <v>26</v>
          </cell>
          <cell r="S5238">
            <v>36</v>
          </cell>
        </row>
        <row r="5239">
          <cell r="D5239" t="str">
            <v>TP-24-F0000001</v>
          </cell>
          <cell r="E5239" t="str">
            <v>LEO CANDRA</v>
          </cell>
          <cell r="F5239" t="str">
            <v>BP 5180 MB</v>
          </cell>
          <cell r="G5239" t="str">
            <v>New C1</v>
          </cell>
          <cell r="H5239" t="str">
            <v>SATRIA</v>
          </cell>
          <cell r="I5239" t="str">
            <v/>
          </cell>
          <cell r="J5239">
            <v>2</v>
          </cell>
          <cell r="K5239" t="str">
            <v>MH3SG3190JJ125667</v>
          </cell>
          <cell r="L5239" t="str">
            <v>G3E4E0840239</v>
          </cell>
          <cell r="M5239" t="str">
            <v>YAMAHA</v>
          </cell>
          <cell r="N5239" t="str">
            <v>NMAX</v>
          </cell>
          <cell r="O5239" t="str">
            <v>HITAM</v>
          </cell>
          <cell r="P5239" t="str">
            <v>JG</v>
          </cell>
          <cell r="Q5239" t="str">
            <v>PARTIAL</v>
          </cell>
          <cell r="R5239">
            <v>21</v>
          </cell>
          <cell r="S5239">
            <v>36</v>
          </cell>
        </row>
        <row r="5240">
          <cell r="D5240" t="str">
            <v>TP-23-F0000592</v>
          </cell>
          <cell r="E5240" t="str">
            <v>ONG MENG HUI</v>
          </cell>
          <cell r="F5240" t="str">
            <v>BP 5530 MB</v>
          </cell>
          <cell r="G5240" t="str">
            <v>C1</v>
          </cell>
          <cell r="H5240" t="str">
            <v>SATRIA</v>
          </cell>
          <cell r="I5240" t="str">
            <v/>
          </cell>
          <cell r="J5240">
            <v>1</v>
          </cell>
          <cell r="K5240" t="str">
            <v>MH3RG4710JK047471</v>
          </cell>
          <cell r="L5240" t="str">
            <v>G3J6E0088316</v>
          </cell>
          <cell r="M5240" t="str">
            <v>YAMAHA</v>
          </cell>
          <cell r="N5240" t="str">
            <v>R15</v>
          </cell>
          <cell r="O5240" t="str">
            <v>BIRU</v>
          </cell>
          <cell r="P5240" t="str">
            <v>JG</v>
          </cell>
          <cell r="Q5240" t="str">
            <v>PARTIAL</v>
          </cell>
          <cell r="R5240">
            <v>21</v>
          </cell>
          <cell r="S5240">
            <v>24</v>
          </cell>
        </row>
        <row r="5241">
          <cell r="D5241" t="str">
            <v>TP-24-F0000381</v>
          </cell>
          <cell r="E5241" t="str">
            <v>AISYAH DAHLAN</v>
          </cell>
          <cell r="F5241" t="str">
            <v>BP 3080 BS</v>
          </cell>
          <cell r="G5241" t="str">
            <v>C1</v>
          </cell>
          <cell r="H5241" t="str">
            <v>SATRIA</v>
          </cell>
          <cell r="I5241" t="str">
            <v/>
          </cell>
          <cell r="J5241">
            <v>18</v>
          </cell>
          <cell r="K5241" t="str">
            <v>MH1JM9120PK847879</v>
          </cell>
          <cell r="L5241" t="str">
            <v>JM91E2846080</v>
          </cell>
          <cell r="M5241" t="str">
            <v>HONDA</v>
          </cell>
          <cell r="N5241" t="str">
            <v>BEAT</v>
          </cell>
          <cell r="O5241" t="str">
            <v>HITAM</v>
          </cell>
          <cell r="P5241" t="str">
            <v>JG</v>
          </cell>
          <cell r="Q5241" t="str">
            <v>GAGAL BAYAR</v>
          </cell>
          <cell r="R5241">
            <v>15</v>
          </cell>
          <cell r="S5241">
            <v>24</v>
          </cell>
        </row>
        <row r="5242">
          <cell r="D5242" t="str">
            <v>TP-24-F0000402</v>
          </cell>
          <cell r="E5242" t="str">
            <v>SYAFIRA ANDINI</v>
          </cell>
          <cell r="F5242" t="str">
            <v>BP 3249 BS</v>
          </cell>
          <cell r="G5242" t="str">
            <v>C1</v>
          </cell>
          <cell r="H5242" t="str">
            <v>SATRIA</v>
          </cell>
          <cell r="I5242" t="str">
            <v/>
          </cell>
          <cell r="J5242">
            <v>25</v>
          </cell>
          <cell r="K5242" t="str">
            <v>MH1JMB11XPK076670</v>
          </cell>
          <cell r="L5242" t="str">
            <v>JMB1E1076416</v>
          </cell>
          <cell r="M5242" t="str">
            <v>HONDA</v>
          </cell>
          <cell r="N5242" t="str">
            <v>GENIO</v>
          </cell>
          <cell r="O5242" t="str">
            <v>BIRU</v>
          </cell>
          <cell r="P5242" t="str">
            <v>JG</v>
          </cell>
          <cell r="Q5242" t="str">
            <v>GAGAL BAYAR</v>
          </cell>
          <cell r="R5242">
            <v>15</v>
          </cell>
          <cell r="S5242">
            <v>24</v>
          </cell>
        </row>
        <row r="5243">
          <cell r="D5243" t="str">
            <v>TP-24-F0000102</v>
          </cell>
          <cell r="E5243" t="str">
            <v>SUPARDI</v>
          </cell>
          <cell r="F5243" t="str">
            <v>BP 3819 PB</v>
          </cell>
          <cell r="G5243" t="str">
            <v>C1</v>
          </cell>
          <cell r="H5243" t="str">
            <v>SATRIA</v>
          </cell>
          <cell r="I5243" t="str">
            <v/>
          </cell>
          <cell r="J5243">
            <v>22</v>
          </cell>
          <cell r="K5243" t="str">
            <v>MH1JM3125JK095813</v>
          </cell>
          <cell r="L5243" t="str">
            <v>JM31E2091980</v>
          </cell>
          <cell r="M5243" t="str">
            <v>HONDA</v>
          </cell>
          <cell r="N5243" t="str">
            <v>SCOOPY</v>
          </cell>
          <cell r="O5243" t="str">
            <v>HITAM</v>
          </cell>
          <cell r="P5243" t="str">
            <v>JG</v>
          </cell>
          <cell r="Q5243" t="str">
            <v>GAGAL BAYAR</v>
          </cell>
          <cell r="R5243">
            <v>19</v>
          </cell>
          <cell r="S5243">
            <v>30</v>
          </cell>
        </row>
        <row r="5244">
          <cell r="D5244" t="str">
            <v>TP-24-F0000218</v>
          </cell>
          <cell r="E5244" t="str">
            <v>RULLY RINDIANI</v>
          </cell>
          <cell r="F5244" t="str">
            <v>BP 5257 HW</v>
          </cell>
          <cell r="G5244" t="str">
            <v>C1</v>
          </cell>
          <cell r="H5244" t="str">
            <v>SATRIA</v>
          </cell>
          <cell r="I5244" t="str">
            <v/>
          </cell>
          <cell r="J5244">
            <v>20</v>
          </cell>
          <cell r="K5244" t="str">
            <v>MH3SG5620LK039448</v>
          </cell>
          <cell r="L5244" t="str">
            <v>G3L8E0039659</v>
          </cell>
          <cell r="M5244" t="str">
            <v>YAMAHA</v>
          </cell>
          <cell r="N5244" t="str">
            <v>NMAX</v>
          </cell>
          <cell r="O5244" t="str">
            <v>HITAM</v>
          </cell>
          <cell r="P5244" t="str">
            <v>JG</v>
          </cell>
          <cell r="Q5244" t="str">
            <v>GAGAL BAYAR</v>
          </cell>
          <cell r="R5244">
            <v>17</v>
          </cell>
          <cell r="S5244">
            <v>24</v>
          </cell>
        </row>
        <row r="5245">
          <cell r="D5245" t="str">
            <v>TP-24-F0000576</v>
          </cell>
          <cell r="E5245" t="str">
            <v>BAGUS MALINDO</v>
          </cell>
          <cell r="F5245" t="str">
            <v>BP 2591 CP</v>
          </cell>
          <cell r="G5245" t="str">
            <v>C1</v>
          </cell>
          <cell r="H5245" t="str">
            <v>SATRIA</v>
          </cell>
          <cell r="I5245" t="str">
            <v/>
          </cell>
          <cell r="J5245">
            <v>1</v>
          </cell>
          <cell r="K5245" t="str">
            <v>MH1JM041XPK585173</v>
          </cell>
          <cell r="L5245" t="str">
            <v>JM04E1585170</v>
          </cell>
          <cell r="M5245" t="str">
            <v>HONDA</v>
          </cell>
          <cell r="N5245" t="str">
            <v>SCOOPY</v>
          </cell>
          <cell r="O5245" t="str">
            <v>PUTIH</v>
          </cell>
          <cell r="P5245" t="str">
            <v>JG</v>
          </cell>
          <cell r="Q5245" t="str">
            <v>GAGAL BAYAR</v>
          </cell>
          <cell r="R5245">
            <v>12</v>
          </cell>
          <cell r="S5245">
            <v>12</v>
          </cell>
        </row>
        <row r="5246">
          <cell r="D5246" t="str">
            <v>TP-24-F0000593</v>
          </cell>
          <cell r="E5246" t="str">
            <v>IRENE ALFONS</v>
          </cell>
          <cell r="F5246" t="str">
            <v>BP 5295 GT</v>
          </cell>
          <cell r="G5246" t="str">
            <v>C1</v>
          </cell>
          <cell r="H5246" t="str">
            <v>SATRIA</v>
          </cell>
          <cell r="I5246" t="str">
            <v/>
          </cell>
          <cell r="J5246">
            <v>3</v>
          </cell>
          <cell r="K5246" t="str">
            <v>MH3SG3190KJ450074</v>
          </cell>
          <cell r="L5246" t="str">
            <v>G3E4E1282376</v>
          </cell>
          <cell r="M5246" t="str">
            <v>YAMAHA</v>
          </cell>
          <cell r="N5246" t="str">
            <v>N-MAX</v>
          </cell>
          <cell r="O5246" t="str">
            <v>HITAM</v>
          </cell>
          <cell r="P5246" t="str">
            <v>JG</v>
          </cell>
          <cell r="Q5246" t="str">
            <v>GAGAL BAYAR</v>
          </cell>
          <cell r="R5246">
            <v>12</v>
          </cell>
          <cell r="S5246">
            <v>18</v>
          </cell>
        </row>
        <row r="5247">
          <cell r="D5247" t="str">
            <v>TP-24-F0000612</v>
          </cell>
          <cell r="E5247" t="str">
            <v>SUMARTOYO</v>
          </cell>
          <cell r="F5247" t="str">
            <v>BP 3973 CP</v>
          </cell>
          <cell r="G5247" t="str">
            <v>C1</v>
          </cell>
          <cell r="H5247" t="str">
            <v>SATRIA</v>
          </cell>
          <cell r="I5247" t="str">
            <v/>
          </cell>
          <cell r="J5247">
            <v>10</v>
          </cell>
          <cell r="K5247" t="str">
            <v>MH1JM8120PK789430</v>
          </cell>
          <cell r="L5247" t="str">
            <v>JM81E2790032</v>
          </cell>
          <cell r="M5247" t="str">
            <v>HONDA</v>
          </cell>
          <cell r="N5247" t="str">
            <v>BEAT</v>
          </cell>
          <cell r="O5247" t="str">
            <v>HITAM</v>
          </cell>
          <cell r="P5247" t="str">
            <v>JG</v>
          </cell>
          <cell r="Q5247" t="str">
            <v>GAGAL BAYAR</v>
          </cell>
          <cell r="R5247">
            <v>12</v>
          </cell>
          <cell r="S5247">
            <v>36</v>
          </cell>
        </row>
        <row r="5248">
          <cell r="D5248" t="str">
            <v>TP-24-F0000730</v>
          </cell>
          <cell r="E5248" t="str">
            <v>FARIDAH</v>
          </cell>
          <cell r="F5248" t="str">
            <v>BP 4190 OW</v>
          </cell>
          <cell r="G5248" t="str">
            <v>C1</v>
          </cell>
          <cell r="H5248" t="str">
            <v>SATRIA</v>
          </cell>
          <cell r="I5248" t="str">
            <v/>
          </cell>
          <cell r="J5248">
            <v>23</v>
          </cell>
          <cell r="K5248" t="str">
            <v>MH3SG5620PK798539</v>
          </cell>
          <cell r="L5248" t="str">
            <v>G3L8E1684900</v>
          </cell>
          <cell r="M5248" t="str">
            <v>YAMAHA</v>
          </cell>
          <cell r="N5248" t="str">
            <v>NMAX</v>
          </cell>
          <cell r="O5248" t="str">
            <v>MERAH</v>
          </cell>
          <cell r="P5248" t="str">
            <v>JG</v>
          </cell>
          <cell r="Q5248" t="str">
            <v>PARTIAL</v>
          </cell>
          <cell r="R5248">
            <v>11</v>
          </cell>
          <cell r="S5248">
            <v>36</v>
          </cell>
        </row>
        <row r="5249">
          <cell r="D5249" t="str">
            <v>TP-24-F0000755</v>
          </cell>
          <cell r="E5249" t="str">
            <v>RAHMAD SUDIRMAN</v>
          </cell>
          <cell r="F5249" t="str">
            <v>BP 5735 UB</v>
          </cell>
          <cell r="G5249" t="str">
            <v>C1</v>
          </cell>
          <cell r="H5249" t="str">
            <v>SATRIA</v>
          </cell>
          <cell r="I5249" t="str">
            <v/>
          </cell>
          <cell r="J5249">
            <v>3</v>
          </cell>
          <cell r="K5249" t="str">
            <v>MH3SEG720PJ086345</v>
          </cell>
          <cell r="L5249" t="str">
            <v>E32XE0126051</v>
          </cell>
          <cell r="M5249" t="str">
            <v>YAMAHA</v>
          </cell>
          <cell r="N5249" t="str">
            <v>GEAR</v>
          </cell>
          <cell r="O5249" t="str">
            <v>BIRU</v>
          </cell>
          <cell r="P5249" t="str">
            <v>JG</v>
          </cell>
          <cell r="Q5249" t="str">
            <v>GAGAL BAYAR</v>
          </cell>
          <cell r="R5249">
            <v>10</v>
          </cell>
          <cell r="S5249">
            <v>30</v>
          </cell>
        </row>
        <row r="5250">
          <cell r="D5250" t="str">
            <v>TP-23-F0000514</v>
          </cell>
          <cell r="E5250" t="str">
            <v>TRI MARIANA</v>
          </cell>
          <cell r="F5250" t="str">
            <v>BP 2140 UB</v>
          </cell>
          <cell r="G5250" t="str">
            <v>C1</v>
          </cell>
          <cell r="H5250" t="str">
            <v>SATRIA</v>
          </cell>
          <cell r="I5250" t="str">
            <v/>
          </cell>
          <cell r="J5250">
            <v>1</v>
          </cell>
          <cell r="K5250" t="str">
            <v>MH1KF4119KK611071</v>
          </cell>
          <cell r="L5250" t="str">
            <v>KF41E1611477</v>
          </cell>
          <cell r="M5250" t="str">
            <v>HONDA</v>
          </cell>
          <cell r="N5250" t="str">
            <v>VARIO 150</v>
          </cell>
          <cell r="O5250" t="str">
            <v>SILVER</v>
          </cell>
          <cell r="P5250" t="str">
            <v>JG</v>
          </cell>
          <cell r="Q5250" t="str">
            <v>GAGAL BAYAR</v>
          </cell>
          <cell r="R5250">
            <v>23</v>
          </cell>
          <cell r="S5250">
            <v>24</v>
          </cell>
        </row>
        <row r="5251">
          <cell r="D5251" t="str">
            <v>TP-25-F0000077</v>
          </cell>
          <cell r="E5251" t="str">
            <v>MAGDALENA INABURA</v>
          </cell>
          <cell r="F5251" t="str">
            <v>BP 2780 PW</v>
          </cell>
          <cell r="G5251" t="str">
            <v>C1</v>
          </cell>
          <cell r="H5251" t="str">
            <v>SATRIA</v>
          </cell>
          <cell r="I5251" t="str">
            <v/>
          </cell>
          <cell r="J5251">
            <v>24</v>
          </cell>
          <cell r="K5251" t="str">
            <v>MH1JFE110DK127858</v>
          </cell>
          <cell r="L5251" t="str">
            <v>JFE1E1128388</v>
          </cell>
          <cell r="M5251" t="str">
            <v>HONDA</v>
          </cell>
          <cell r="N5251" t="str">
            <v>BEAT</v>
          </cell>
          <cell r="O5251" t="str">
            <v>PUTIH</v>
          </cell>
          <cell r="P5251" t="str">
            <v>JG</v>
          </cell>
          <cell r="Q5251" t="str">
            <v>GAGAL BAYAR</v>
          </cell>
          <cell r="R5251">
            <v>9</v>
          </cell>
          <cell r="S5251">
            <v>30</v>
          </cell>
        </row>
        <row r="5252">
          <cell r="D5252" t="str">
            <v>TP-25-F0000344</v>
          </cell>
          <cell r="E5252" t="str">
            <v>PARJIAH</v>
          </cell>
          <cell r="F5252" t="str">
            <v>BP 3173 JB</v>
          </cell>
          <cell r="G5252" t="str">
            <v>New C1</v>
          </cell>
          <cell r="H5252" t="str">
            <v>SATRIA</v>
          </cell>
          <cell r="I5252" t="str">
            <v/>
          </cell>
          <cell r="J5252">
            <v>7</v>
          </cell>
          <cell r="K5252" t="str">
            <v>MH1JM3134LK659351</v>
          </cell>
          <cell r="L5252" t="str">
            <v>JM31E3656850</v>
          </cell>
          <cell r="M5252" t="str">
            <v>HONDA</v>
          </cell>
          <cell r="N5252" t="str">
            <v>SCOOPY</v>
          </cell>
          <cell r="O5252" t="str">
            <v>COKLAT HITAM</v>
          </cell>
          <cell r="P5252" t="str">
            <v>JG</v>
          </cell>
          <cell r="Q5252" t="str">
            <v>GAGAL BAYAR</v>
          </cell>
          <cell r="R5252">
            <v>5</v>
          </cell>
          <cell r="S5252">
            <v>24</v>
          </cell>
        </row>
        <row r="5253">
          <cell r="D5253" t="str">
            <v>TP-25-F0000201</v>
          </cell>
          <cell r="E5253" t="str">
            <v>KASWAR</v>
          </cell>
          <cell r="F5253" t="str">
            <v>BP 3491 TD</v>
          </cell>
          <cell r="G5253" t="str">
            <v>New C1</v>
          </cell>
          <cell r="H5253" t="str">
            <v>SATRIA</v>
          </cell>
          <cell r="I5253" t="str">
            <v/>
          </cell>
          <cell r="J5253">
            <v>10</v>
          </cell>
          <cell r="K5253" t="str">
            <v>MH1JBK313PK501505</v>
          </cell>
          <cell r="L5253" t="str">
            <v>JBK3E1499735</v>
          </cell>
          <cell r="M5253" t="str">
            <v>HONDA</v>
          </cell>
          <cell r="N5253" t="str">
            <v>REVO X</v>
          </cell>
          <cell r="O5253" t="str">
            <v>HITAM</v>
          </cell>
          <cell r="P5253" t="str">
            <v>JG</v>
          </cell>
          <cell r="Q5253" t="str">
            <v>PARTIAL</v>
          </cell>
          <cell r="R5253">
            <v>7</v>
          </cell>
          <cell r="S5253">
            <v>24</v>
          </cell>
        </row>
        <row r="5254">
          <cell r="D5254" t="str">
            <v>TP-25-F0000235</v>
          </cell>
          <cell r="E5254" t="str">
            <v>RIHAM HAMDANI</v>
          </cell>
          <cell r="F5254" t="str">
            <v>BP 3689 UB</v>
          </cell>
          <cell r="G5254" t="str">
            <v>New C1</v>
          </cell>
          <cell r="H5254" t="str">
            <v>SATRIA</v>
          </cell>
          <cell r="I5254" t="str">
            <v/>
          </cell>
          <cell r="J5254">
            <v>22</v>
          </cell>
          <cell r="K5254" t="str">
            <v>MH1KF4114KK833789</v>
          </cell>
          <cell r="L5254" t="str">
            <v>KF41E1836259</v>
          </cell>
          <cell r="M5254" t="str">
            <v>HONDA</v>
          </cell>
          <cell r="N5254" t="str">
            <v>VARIO 150</v>
          </cell>
          <cell r="O5254" t="str">
            <v>HITAM</v>
          </cell>
          <cell r="P5254" t="str">
            <v>JG</v>
          </cell>
          <cell r="Q5254" t="str">
            <v>GAGAL BAYAR</v>
          </cell>
          <cell r="R5254">
            <v>7</v>
          </cell>
          <cell r="S5254">
            <v>18</v>
          </cell>
        </row>
        <row r="5255">
          <cell r="D5255" t="str">
            <v>TP-24-F0000449</v>
          </cell>
          <cell r="E5255" t="str">
            <v>CAROLINE DEVITHA ARITONANG</v>
          </cell>
          <cell r="F5255" t="str">
            <v>BP 3542 PC</v>
          </cell>
          <cell r="G5255" t="str">
            <v>New C1</v>
          </cell>
          <cell r="H5255" t="str">
            <v>SATRIA</v>
          </cell>
          <cell r="I5255" t="str">
            <v/>
          </cell>
          <cell r="J5255">
            <v>13</v>
          </cell>
          <cell r="K5255" t="str">
            <v>MH1JM3139LK205368</v>
          </cell>
          <cell r="L5255" t="str">
            <v>JM31E3200630</v>
          </cell>
          <cell r="M5255" t="str">
            <v>HONDA</v>
          </cell>
          <cell r="N5255" t="str">
            <v>SCOOPY</v>
          </cell>
          <cell r="O5255" t="str">
            <v>MERAH HITAM</v>
          </cell>
          <cell r="P5255" t="str">
            <v>JG</v>
          </cell>
          <cell r="Q5255" t="str">
            <v>PARTIAL</v>
          </cell>
          <cell r="R5255">
            <v>14</v>
          </cell>
          <cell r="S5255">
            <v>30</v>
          </cell>
        </row>
        <row r="5256">
          <cell r="D5256" t="str">
            <v>TP-24-F0000468</v>
          </cell>
          <cell r="E5256" t="str">
            <v>YUNIARTI GENTARI</v>
          </cell>
          <cell r="F5256" t="str">
            <v>BP 5280 BU</v>
          </cell>
          <cell r="G5256" t="str">
            <v>C1</v>
          </cell>
          <cell r="H5256" t="str">
            <v>SATRIA</v>
          </cell>
          <cell r="I5256" t="str">
            <v/>
          </cell>
          <cell r="J5256">
            <v>20</v>
          </cell>
          <cell r="K5256" t="str">
            <v>MH3SE88D0MJ264788</v>
          </cell>
          <cell r="L5256" t="str">
            <v>E3R2E2955174</v>
          </cell>
          <cell r="M5256" t="str">
            <v>YAMAHA</v>
          </cell>
          <cell r="N5256" t="str">
            <v>FINO</v>
          </cell>
          <cell r="O5256" t="str">
            <v>MERAH</v>
          </cell>
          <cell r="P5256" t="str">
            <v>JG</v>
          </cell>
          <cell r="Q5256" t="str">
            <v>GAGAL BAYAR</v>
          </cell>
          <cell r="R5256">
            <v>14</v>
          </cell>
          <cell r="S5256">
            <v>18</v>
          </cell>
        </row>
        <row r="5257">
          <cell r="D5257" t="str">
            <v>TP-24-F0000538</v>
          </cell>
          <cell r="E5257" t="str">
            <v>PONI SAPUTRA</v>
          </cell>
          <cell r="F5257" t="str">
            <v>BP 2172 BN</v>
          </cell>
          <cell r="G5257" t="str">
            <v>New C1</v>
          </cell>
          <cell r="H5257" t="str">
            <v>SATRIA</v>
          </cell>
          <cell r="I5257" t="str">
            <v/>
          </cell>
          <cell r="J5257">
            <v>17</v>
          </cell>
          <cell r="K5257" t="str">
            <v>MH1JM011XNK497970</v>
          </cell>
          <cell r="L5257" t="str">
            <v>JM01E1496647</v>
          </cell>
          <cell r="M5257" t="str">
            <v>HONDA</v>
          </cell>
          <cell r="N5257" t="str">
            <v>SCOOPY</v>
          </cell>
          <cell r="O5257" t="str">
            <v>BIRU KREM</v>
          </cell>
          <cell r="P5257" t="str">
            <v>JG</v>
          </cell>
          <cell r="Q5257" t="str">
            <v>GAGAL BAYAR</v>
          </cell>
          <cell r="R5257">
            <v>13</v>
          </cell>
          <cell r="S5257">
            <v>36</v>
          </cell>
        </row>
        <row r="5258">
          <cell r="D5258" t="str">
            <v>TP-25-F0000249</v>
          </cell>
          <cell r="E5258" t="str">
            <v>SINGGEH SEPRIYANTO</v>
          </cell>
          <cell r="F5258" t="str">
            <v>BP 2749 OT</v>
          </cell>
          <cell r="G5258" t="str">
            <v>C1</v>
          </cell>
          <cell r="H5258" t="str">
            <v>SATRIA</v>
          </cell>
          <cell r="I5258" t="str">
            <v/>
          </cell>
          <cell r="J5258">
            <v>1</v>
          </cell>
          <cell r="K5258" t="str">
            <v>MH1JFV113FK197888</v>
          </cell>
          <cell r="L5258" t="str">
            <v>JFV1E1197350</v>
          </cell>
          <cell r="M5258" t="str">
            <v>HONDA</v>
          </cell>
          <cell r="N5258" t="str">
            <v>VARIO</v>
          </cell>
          <cell r="O5258" t="str">
            <v>HITAM</v>
          </cell>
          <cell r="P5258" t="str">
            <v>JG</v>
          </cell>
          <cell r="Q5258" t="str">
            <v>GAGAL BAYAR</v>
          </cell>
          <cell r="R5258">
            <v>6</v>
          </cell>
          <cell r="S5258">
            <v>18</v>
          </cell>
        </row>
        <row r="5259">
          <cell r="D5259" t="str">
            <v>TP-24-F0000546</v>
          </cell>
          <cell r="E5259" t="str">
            <v>NINGSIH</v>
          </cell>
          <cell r="F5259" t="str">
            <v>BP 3546 PC</v>
          </cell>
          <cell r="G5259" t="str">
            <v>New C1</v>
          </cell>
          <cell r="H5259" t="str">
            <v>SATRIA</v>
          </cell>
          <cell r="I5259" t="str">
            <v/>
          </cell>
          <cell r="J5259">
            <v>18</v>
          </cell>
          <cell r="K5259" t="str">
            <v>MH1JM3138LK205362</v>
          </cell>
          <cell r="L5259" t="str">
            <v>JM31E3200648</v>
          </cell>
          <cell r="M5259" t="str">
            <v>HONDA</v>
          </cell>
          <cell r="N5259" t="str">
            <v>SCOOPY FI</v>
          </cell>
          <cell r="O5259" t="str">
            <v>MERAH HITAM</v>
          </cell>
          <cell r="P5259" t="str">
            <v>JG</v>
          </cell>
          <cell r="Q5259" t="str">
            <v>GAGAL BAYAR</v>
          </cell>
          <cell r="R5259">
            <v>13</v>
          </cell>
          <cell r="S5259">
            <v>24</v>
          </cell>
        </row>
        <row r="5260">
          <cell r="D5260" t="str">
            <v>TP-24-F0000558</v>
          </cell>
          <cell r="E5260" t="str">
            <v>EDI ARISMAN</v>
          </cell>
          <cell r="F5260" t="str">
            <v>BP 3578 PO</v>
          </cell>
          <cell r="G5260" t="str">
            <v>New C1</v>
          </cell>
          <cell r="H5260" t="str">
            <v>SATRIA</v>
          </cell>
          <cell r="I5260" t="str">
            <v/>
          </cell>
          <cell r="J5260">
            <v>21</v>
          </cell>
          <cell r="K5260" t="str">
            <v>MH1JM8210NK572172</v>
          </cell>
          <cell r="L5260" t="str">
            <v>JM82E1570244</v>
          </cell>
          <cell r="M5260" t="str">
            <v>HONDA</v>
          </cell>
          <cell r="N5260" t="str">
            <v>BEAT STREET</v>
          </cell>
          <cell r="O5260" t="str">
            <v>HITAM</v>
          </cell>
          <cell r="P5260" t="str">
            <v>JG</v>
          </cell>
          <cell r="Q5260" t="str">
            <v>GAGAL BAYAR</v>
          </cell>
          <cell r="R5260">
            <v>13</v>
          </cell>
          <cell r="S5260">
            <v>24</v>
          </cell>
        </row>
        <row r="5261">
          <cell r="D5261" t="str">
            <v>TP-24-F0000559</v>
          </cell>
          <cell r="E5261" t="str">
            <v>HENGKY FERNANDO</v>
          </cell>
          <cell r="F5261" t="str">
            <v>BP 3595 OW</v>
          </cell>
          <cell r="G5261" t="str">
            <v>C1</v>
          </cell>
          <cell r="H5261" t="str">
            <v>SATRIA</v>
          </cell>
          <cell r="I5261" t="str">
            <v/>
          </cell>
          <cell r="J5261">
            <v>21</v>
          </cell>
          <cell r="K5261" t="str">
            <v>MH1JM6112KK002143</v>
          </cell>
          <cell r="L5261" t="str">
            <v>JM61E1002025</v>
          </cell>
          <cell r="M5261" t="str">
            <v>HONDA</v>
          </cell>
          <cell r="N5261" t="str">
            <v>GENIO</v>
          </cell>
          <cell r="O5261" t="str">
            <v>MERAH</v>
          </cell>
          <cell r="P5261" t="str">
            <v>JG</v>
          </cell>
          <cell r="Q5261" t="str">
            <v>PARTIAL</v>
          </cell>
          <cell r="R5261">
            <v>13</v>
          </cell>
          <cell r="S5261">
            <v>24</v>
          </cell>
        </row>
        <row r="5262">
          <cell r="D5262" t="str">
            <v>TP-24-F0000618</v>
          </cell>
          <cell r="E5262" t="str">
            <v>KOW AHMAD</v>
          </cell>
          <cell r="F5262" t="str">
            <v>BP 2838 BN</v>
          </cell>
          <cell r="G5262" t="str">
            <v>New C1</v>
          </cell>
          <cell r="H5262" t="str">
            <v>SATRIA</v>
          </cell>
          <cell r="I5262" t="str">
            <v/>
          </cell>
          <cell r="J5262">
            <v>12</v>
          </cell>
          <cell r="K5262" t="str">
            <v>MH1JM912XNK131181</v>
          </cell>
          <cell r="L5262" t="str">
            <v>JM91E2128525</v>
          </cell>
          <cell r="M5262" t="str">
            <v>HONDA</v>
          </cell>
          <cell r="N5262" t="str">
            <v>BEAT</v>
          </cell>
          <cell r="O5262" t="str">
            <v>BIRU - SILVER</v>
          </cell>
          <cell r="P5262" t="str">
            <v>JG</v>
          </cell>
          <cell r="Q5262" t="str">
            <v>GAGAL BAYAR</v>
          </cell>
          <cell r="R5262">
            <v>12</v>
          </cell>
          <cell r="S5262">
            <v>18</v>
          </cell>
        </row>
        <row r="5263">
          <cell r="D5263" t="str">
            <v>TP-24-F0000169</v>
          </cell>
          <cell r="E5263" t="str">
            <v>LAILATUL FITRIA</v>
          </cell>
          <cell r="F5263" t="str">
            <v>BP 2348 BS</v>
          </cell>
          <cell r="G5263" t="str">
            <v>C1</v>
          </cell>
          <cell r="H5263" t="str">
            <v>SATRIA</v>
          </cell>
          <cell r="I5263" t="str">
            <v/>
          </cell>
          <cell r="J5263">
            <v>26</v>
          </cell>
          <cell r="K5263" t="str">
            <v>MH1JM0419NK076768</v>
          </cell>
          <cell r="L5263" t="str">
            <v>JM04E1076684</v>
          </cell>
          <cell r="M5263" t="str">
            <v>HONDA</v>
          </cell>
          <cell r="N5263" t="str">
            <v>SCOOPY</v>
          </cell>
          <cell r="O5263" t="str">
            <v>MERAH</v>
          </cell>
          <cell r="P5263" t="str">
            <v>JG</v>
          </cell>
          <cell r="Q5263" t="str">
            <v>GAGAL BAYAR</v>
          </cell>
          <cell r="R5263">
            <v>18</v>
          </cell>
          <cell r="S5263">
            <v>18</v>
          </cell>
        </row>
        <row r="5264">
          <cell r="D5264" t="str">
            <v>TP-24-F0000210</v>
          </cell>
          <cell r="E5264" t="str">
            <v>DANDI WIDI PRASETYO</v>
          </cell>
          <cell r="F5264" t="str">
            <v>BP 2518 QB</v>
          </cell>
          <cell r="G5264" t="str">
            <v>C1</v>
          </cell>
          <cell r="H5264" t="str">
            <v>SATRIA</v>
          </cell>
          <cell r="I5264" t="str">
            <v/>
          </cell>
          <cell r="J5264">
            <v>17</v>
          </cell>
          <cell r="K5264" t="str">
            <v>MH1JM3111HK071672</v>
          </cell>
          <cell r="L5264" t="str">
            <v>JM31E1076474</v>
          </cell>
          <cell r="M5264" t="str">
            <v>HONDA</v>
          </cell>
          <cell r="N5264" t="str">
            <v>SCOOPY</v>
          </cell>
          <cell r="O5264" t="str">
            <v>MERAH - HITAM</v>
          </cell>
          <cell r="P5264" t="str">
            <v>JG</v>
          </cell>
          <cell r="Q5264" t="str">
            <v>GAGAL BAYAR</v>
          </cell>
          <cell r="R5264">
            <v>17</v>
          </cell>
          <cell r="S5264">
            <v>24</v>
          </cell>
        </row>
        <row r="5265">
          <cell r="D5265" t="str">
            <v>TP-25-F0000611</v>
          </cell>
          <cell r="E5265" t="str">
            <v>TRI PRAMULIA RANTI</v>
          </cell>
          <cell r="F5265" t="str">
            <v>BP 2213 PT</v>
          </cell>
          <cell r="G5265" t="str">
            <v>New C1</v>
          </cell>
          <cell r="H5265" t="str">
            <v>SATRIA</v>
          </cell>
          <cell r="I5265" t="str">
            <v/>
          </cell>
          <cell r="J5265">
            <v>1</v>
          </cell>
          <cell r="K5265" t="str">
            <v>MH1JM3126KK835502</v>
          </cell>
          <cell r="L5265" t="str">
            <v>JM31E2831025</v>
          </cell>
          <cell r="M5265" t="str">
            <v>HONDA</v>
          </cell>
          <cell r="N5265" t="str">
            <v>SCOOPY</v>
          </cell>
          <cell r="O5265" t="str">
            <v>PUTIH HITAM</v>
          </cell>
          <cell r="P5265" t="str">
            <v>JG</v>
          </cell>
          <cell r="Q5265" t="str">
            <v>GAGAL BAYAR</v>
          </cell>
          <cell r="R5265">
            <v>1</v>
          </cell>
          <cell r="S5265">
            <v>24</v>
          </cell>
        </row>
        <row r="5266">
          <cell r="D5266" t="str">
            <v>TP-24-F0000804</v>
          </cell>
          <cell r="E5266" t="str">
            <v>ZULFADLI</v>
          </cell>
          <cell r="F5266" t="str">
            <v>BP 3496 TE</v>
          </cell>
          <cell r="G5266" t="str">
            <v>C1</v>
          </cell>
          <cell r="H5266" t="str">
            <v>SATRIA</v>
          </cell>
          <cell r="I5266" t="str">
            <v/>
          </cell>
          <cell r="J5266">
            <v>17</v>
          </cell>
          <cell r="K5266" t="str">
            <v>MH1KC0211RK254351</v>
          </cell>
          <cell r="L5266" t="str">
            <v>KC02E1253912</v>
          </cell>
          <cell r="M5266" t="str">
            <v>HONDA</v>
          </cell>
          <cell r="N5266" t="str">
            <v>VERZA</v>
          </cell>
          <cell r="O5266" t="str">
            <v>MERAH HITAM</v>
          </cell>
          <cell r="P5266" t="str">
            <v>JG</v>
          </cell>
          <cell r="Q5266" t="str">
            <v>GAGAL BAYAR</v>
          </cell>
          <cell r="R5266">
            <v>10</v>
          </cell>
          <cell r="S5266">
            <v>18</v>
          </cell>
        </row>
        <row r="5267">
          <cell r="D5267" t="str">
            <v>TP-24-F0000738</v>
          </cell>
          <cell r="E5267" t="str">
            <v>DINA NISA KUATI</v>
          </cell>
          <cell r="F5267" t="str">
            <v>BP 4207 PB</v>
          </cell>
          <cell r="G5267" t="str">
            <v>C1</v>
          </cell>
          <cell r="H5267" t="str">
            <v>SATRIA</v>
          </cell>
          <cell r="I5267" t="str">
            <v/>
          </cell>
          <cell r="J5267">
            <v>26</v>
          </cell>
          <cell r="K5267" t="str">
            <v>MH3SEF510KJ013035</v>
          </cell>
          <cell r="L5267" t="str">
            <v>E31WE001308</v>
          </cell>
          <cell r="M5267" t="str">
            <v>YAMAHA</v>
          </cell>
          <cell r="N5267" t="str">
            <v>FREEGO</v>
          </cell>
          <cell r="O5267" t="str">
            <v>MERAH</v>
          </cell>
          <cell r="P5267" t="str">
            <v>JG</v>
          </cell>
          <cell r="Q5267" t="str">
            <v>GAGAL BAYAR</v>
          </cell>
          <cell r="R5267">
            <v>11</v>
          </cell>
          <cell r="S5267">
            <v>24</v>
          </cell>
        </row>
        <row r="5268">
          <cell r="D5268" t="str">
            <v>TP-24-F0000758</v>
          </cell>
          <cell r="E5268" t="str">
            <v>FADLI</v>
          </cell>
          <cell r="F5268" t="str">
            <v>BP 2987 PJ</v>
          </cell>
          <cell r="G5268" t="str">
            <v>C1</v>
          </cell>
          <cell r="H5268" t="str">
            <v>SATRIA</v>
          </cell>
          <cell r="I5268" t="str">
            <v/>
          </cell>
          <cell r="J5268">
            <v>4</v>
          </cell>
          <cell r="K5268" t="str">
            <v>MH1KD1117MK216328</v>
          </cell>
          <cell r="L5268" t="str">
            <v>KD11E1215592</v>
          </cell>
          <cell r="M5268" t="str">
            <v>HONDA</v>
          </cell>
          <cell r="N5268" t="str">
            <v>CRF 150</v>
          </cell>
          <cell r="O5268" t="str">
            <v>HITAM</v>
          </cell>
          <cell r="P5268" t="str">
            <v>JG</v>
          </cell>
          <cell r="Q5268" t="str">
            <v>GAGAL BAYAR</v>
          </cell>
          <cell r="R5268">
            <v>10</v>
          </cell>
          <cell r="S5268">
            <v>24</v>
          </cell>
        </row>
        <row r="5269">
          <cell r="D5269" t="str">
            <v>TP-25-F0000001</v>
          </cell>
          <cell r="E5269" t="str">
            <v>DEDI HERIANTO</v>
          </cell>
          <cell r="F5269" t="str">
            <v>BP 4976 TY</v>
          </cell>
          <cell r="G5269" t="str">
            <v>C1</v>
          </cell>
          <cell r="H5269" t="str">
            <v>SATRIA</v>
          </cell>
          <cell r="I5269" t="str">
            <v/>
          </cell>
          <cell r="J5269">
            <v>2</v>
          </cell>
          <cell r="K5269" t="str">
            <v>MH3SG3190KK597242</v>
          </cell>
          <cell r="L5269" t="str">
            <v>G3E4E1479933</v>
          </cell>
          <cell r="M5269" t="str">
            <v>YAMAHA</v>
          </cell>
          <cell r="N5269" t="str">
            <v>NMAX</v>
          </cell>
          <cell r="O5269" t="str">
            <v>HITAM</v>
          </cell>
          <cell r="P5269" t="str">
            <v>JG</v>
          </cell>
          <cell r="Q5269" t="str">
            <v>GAGAL BAYAR</v>
          </cell>
          <cell r="R5269">
            <v>9</v>
          </cell>
          <cell r="S5269">
            <v>24</v>
          </cell>
        </row>
        <row r="5270">
          <cell r="D5270" t="str">
            <v>TP-25-F0000084</v>
          </cell>
          <cell r="E5270" t="str">
            <v>RIO SOLI RAMADAN</v>
          </cell>
          <cell r="F5270" t="str">
            <v>BP 3760 PC</v>
          </cell>
          <cell r="G5270" t="str">
            <v>C1</v>
          </cell>
          <cell r="H5270" t="str">
            <v>SATRIA</v>
          </cell>
          <cell r="I5270" t="str">
            <v/>
          </cell>
          <cell r="J5270">
            <v>25</v>
          </cell>
          <cell r="K5270" t="str">
            <v>MH1JM5113LK519267</v>
          </cell>
          <cell r="L5270" t="str">
            <v>JM51E1519690</v>
          </cell>
          <cell r="M5270" t="str">
            <v>HONDA</v>
          </cell>
          <cell r="N5270" t="str">
            <v>VARIO</v>
          </cell>
          <cell r="O5270" t="str">
            <v>BIRU</v>
          </cell>
          <cell r="P5270" t="str">
            <v>JG</v>
          </cell>
          <cell r="Q5270" t="str">
            <v>PARTIAL</v>
          </cell>
          <cell r="R5270">
            <v>9</v>
          </cell>
          <cell r="S5270">
            <v>12</v>
          </cell>
        </row>
        <row r="5271">
          <cell r="D5271" t="str">
            <v>TP-25-F0000131</v>
          </cell>
          <cell r="E5271" t="str">
            <v>DIAN RENGGANA</v>
          </cell>
          <cell r="F5271" t="str">
            <v>BP 3489 PC</v>
          </cell>
          <cell r="G5271" t="str">
            <v>C1</v>
          </cell>
          <cell r="H5271" t="str">
            <v>SATRIA</v>
          </cell>
          <cell r="I5271" t="str">
            <v/>
          </cell>
          <cell r="J5271">
            <v>10</v>
          </cell>
          <cell r="K5271" t="str">
            <v>MH1JM4110LK576908</v>
          </cell>
          <cell r="L5271" t="str">
            <v>JM41E1576721</v>
          </cell>
          <cell r="M5271" t="str">
            <v>HONDA</v>
          </cell>
          <cell r="N5271" t="str">
            <v>VARIO</v>
          </cell>
          <cell r="O5271" t="str">
            <v>MERAH</v>
          </cell>
          <cell r="P5271" t="str">
            <v>JG</v>
          </cell>
          <cell r="Q5271" t="str">
            <v>GAGAL BAYAR</v>
          </cell>
          <cell r="R5271">
            <v>8</v>
          </cell>
          <cell r="S5271">
            <v>24</v>
          </cell>
        </row>
        <row r="5272">
          <cell r="D5272" t="str">
            <v>TP-24-F0000636</v>
          </cell>
          <cell r="E5272" t="str">
            <v>MURSILAH</v>
          </cell>
          <cell r="F5272" t="str">
            <v>BP 2143 WI</v>
          </cell>
          <cell r="G5272" t="str">
            <v>New C1</v>
          </cell>
          <cell r="H5272" t="str">
            <v>SATRIA</v>
          </cell>
          <cell r="I5272" t="str">
            <v/>
          </cell>
          <cell r="J5272">
            <v>18</v>
          </cell>
          <cell r="K5272" t="str">
            <v>MH1JFB117CK253566</v>
          </cell>
          <cell r="L5272" t="str">
            <v>JFB1E1259958</v>
          </cell>
          <cell r="M5272" t="str">
            <v>HONDA</v>
          </cell>
          <cell r="N5272" t="str">
            <v>VARIO</v>
          </cell>
          <cell r="O5272" t="str">
            <v>MERAH</v>
          </cell>
          <cell r="P5272" t="str">
            <v>JG</v>
          </cell>
          <cell r="Q5272" t="str">
            <v>GAGAL BAYAR</v>
          </cell>
          <cell r="R5272">
            <v>12</v>
          </cell>
          <cell r="S5272">
            <v>24</v>
          </cell>
        </row>
        <row r="5273">
          <cell r="D5273" t="str">
            <v>SP-25-F0001608</v>
          </cell>
          <cell r="E5273" t="str">
            <v>AGUS EFFENDY</v>
          </cell>
          <cell r="F5273" t="str">
            <v>BP 2439 AE</v>
          </cell>
          <cell r="G5273" t="str">
            <v>New C1</v>
          </cell>
          <cell r="H5273" t="str">
            <v>TALENTA S</v>
          </cell>
          <cell r="I5273" t="str">
            <v/>
          </cell>
          <cell r="J5273">
            <v>7</v>
          </cell>
          <cell r="K5273" t="str">
            <v>MH1JFZ137KK047740</v>
          </cell>
          <cell r="L5273" t="str">
            <v>JFZ1E3041459</v>
          </cell>
          <cell r="M5273" t="str">
            <v>HONDA</v>
          </cell>
          <cell r="N5273" t="str">
            <v>BEAT</v>
          </cell>
          <cell r="O5273" t="str">
            <v>HITAM</v>
          </cell>
          <cell r="P5273" t="str">
            <v>JG</v>
          </cell>
          <cell r="Q5273" t="str">
            <v>GAGAL BAYAR</v>
          </cell>
          <cell r="R5273">
            <v>3</v>
          </cell>
          <cell r="S5273">
            <v>12</v>
          </cell>
        </row>
        <row r="5274">
          <cell r="D5274" t="str">
            <v>TP-25-F0000420</v>
          </cell>
          <cell r="E5274" t="str">
            <v>NANI NURAENI</v>
          </cell>
          <cell r="F5274" t="str">
            <v>BP 3975 UB</v>
          </cell>
          <cell r="G5274" t="str">
            <v>New C1</v>
          </cell>
          <cell r="H5274" t="str">
            <v>SATRIA</v>
          </cell>
          <cell r="I5274" t="str">
            <v/>
          </cell>
          <cell r="J5274">
            <v>9</v>
          </cell>
          <cell r="K5274" t="str">
            <v>MH1JM2126LK674189</v>
          </cell>
          <cell r="L5274" t="str">
            <v>JM21E2652593</v>
          </cell>
          <cell r="M5274" t="str">
            <v>HONDA</v>
          </cell>
          <cell r="N5274" t="str">
            <v>BEAT ESP</v>
          </cell>
          <cell r="O5274" t="str">
            <v>MERAH - PUTIH</v>
          </cell>
          <cell r="P5274" t="str">
            <v>JG</v>
          </cell>
          <cell r="Q5274" t="str">
            <v>PARTIAL</v>
          </cell>
          <cell r="R5274">
            <v>4</v>
          </cell>
          <cell r="S5274">
            <v>12</v>
          </cell>
        </row>
        <row r="5275">
          <cell r="D5275" t="str">
            <v>TP-24-F0000761</v>
          </cell>
          <cell r="E5275" t="str">
            <v>ADI SARINTON</v>
          </cell>
          <cell r="F5275" t="str">
            <v>BP 5372 MW</v>
          </cell>
          <cell r="G5275" t="str">
            <v>C1</v>
          </cell>
          <cell r="H5275" t="str">
            <v>SATRIA</v>
          </cell>
          <cell r="I5275" t="str">
            <v/>
          </cell>
          <cell r="J5275">
            <v>5</v>
          </cell>
          <cell r="K5275" t="str">
            <v>MH3SG5620PK742199</v>
          </cell>
          <cell r="L5275" t="str">
            <v>G3L8E1538752</v>
          </cell>
          <cell r="M5275" t="str">
            <v>YAMAHA</v>
          </cell>
          <cell r="N5275" t="str">
            <v>NMAX</v>
          </cell>
          <cell r="O5275" t="str">
            <v>BIRU</v>
          </cell>
          <cell r="P5275" t="str">
            <v>JG</v>
          </cell>
          <cell r="Q5275" t="str">
            <v>GAGAL BAYAR</v>
          </cell>
          <cell r="R5275">
            <v>10</v>
          </cell>
          <cell r="S5275">
            <v>12</v>
          </cell>
        </row>
        <row r="5276">
          <cell r="D5276" t="str">
            <v>TP-25-F0000076</v>
          </cell>
          <cell r="E5276" t="str">
            <v>LISMAYANA</v>
          </cell>
          <cell r="F5276" t="str">
            <v>BP 3548 GW</v>
          </cell>
          <cell r="G5276" t="str">
            <v>C1</v>
          </cell>
          <cell r="H5276" t="str">
            <v>SATRIA</v>
          </cell>
          <cell r="I5276" t="str">
            <v/>
          </cell>
          <cell r="J5276">
            <v>23</v>
          </cell>
          <cell r="K5276" t="str">
            <v>MH1JFZ122JK439031</v>
          </cell>
          <cell r="L5276" t="str">
            <v>JFZ1E2445123</v>
          </cell>
          <cell r="M5276" t="str">
            <v>HONDA</v>
          </cell>
          <cell r="N5276" t="str">
            <v>BEAT</v>
          </cell>
          <cell r="O5276" t="str">
            <v>HITAM</v>
          </cell>
          <cell r="P5276" t="str">
            <v>JG</v>
          </cell>
          <cell r="Q5276" t="str">
            <v>GAGAL BAYAR</v>
          </cell>
          <cell r="R5276">
            <v>9</v>
          </cell>
          <cell r="S5276">
            <v>24</v>
          </cell>
        </row>
        <row r="5277">
          <cell r="D5277" t="str">
            <v>TP-23-F0000305</v>
          </cell>
          <cell r="E5277" t="str">
            <v>LENI</v>
          </cell>
          <cell r="F5277" t="str">
            <v>BP 4164 CT</v>
          </cell>
          <cell r="G5277" t="str">
            <v>C1</v>
          </cell>
          <cell r="H5277" t="str">
            <v>SATRIA</v>
          </cell>
          <cell r="I5277" t="str">
            <v/>
          </cell>
          <cell r="J5277">
            <v>19</v>
          </cell>
          <cell r="K5277" t="str">
            <v>MH3SG3180JK008799</v>
          </cell>
          <cell r="L5277" t="str">
            <v>G3E4E0733849</v>
          </cell>
          <cell r="M5277" t="str">
            <v>YAMAHA</v>
          </cell>
          <cell r="N5277" t="str">
            <v>2DP</v>
          </cell>
          <cell r="O5277" t="str">
            <v>HITAM</v>
          </cell>
          <cell r="P5277" t="str">
            <v>JG</v>
          </cell>
          <cell r="Q5277" t="str">
            <v>PARTIAL</v>
          </cell>
          <cell r="R5277">
            <v>29</v>
          </cell>
          <cell r="S5277">
            <v>36</v>
          </cell>
        </row>
        <row r="5278">
          <cell r="D5278" t="str">
            <v>TP-25-F0000577</v>
          </cell>
          <cell r="E5278" t="str">
            <v>RIANA NADAR SAPUTRI</v>
          </cell>
          <cell r="F5278" t="str">
            <v>BP 3269 QB</v>
          </cell>
          <cell r="G5278" t="str">
            <v>New C1</v>
          </cell>
          <cell r="H5278" t="str">
            <v>SATRIA</v>
          </cell>
          <cell r="I5278" t="str">
            <v/>
          </cell>
          <cell r="J5278">
            <v>12</v>
          </cell>
          <cell r="K5278" t="str">
            <v>MH1JM3115HK222626</v>
          </cell>
          <cell r="L5278" t="str">
            <v>JM31E1226586</v>
          </cell>
          <cell r="M5278" t="str">
            <v>HONDA</v>
          </cell>
          <cell r="N5278" t="str">
            <v>SCOOPY</v>
          </cell>
          <cell r="O5278" t="str">
            <v>PUTIH HITAM</v>
          </cell>
          <cell r="P5278" t="str">
            <v>JG</v>
          </cell>
          <cell r="Q5278" t="str">
            <v>DONE</v>
          </cell>
          <cell r="R5278">
            <v>2</v>
          </cell>
          <cell r="S5278">
            <v>24</v>
          </cell>
        </row>
        <row r="5279">
          <cell r="D5279" t="str">
            <v>TP-24-F0000727</v>
          </cell>
          <cell r="E5279" t="str">
            <v>ANNISAA IKE WULAN ADIYANTI</v>
          </cell>
          <cell r="F5279" t="str">
            <v>BP 8672 QT</v>
          </cell>
          <cell r="G5279" t="str">
            <v>New C1</v>
          </cell>
          <cell r="H5279" t="str">
            <v>SATRIA</v>
          </cell>
          <cell r="I5279" t="str">
            <v/>
          </cell>
          <cell r="J5279">
            <v>22</v>
          </cell>
          <cell r="K5279" t="str">
            <v>MHYESL4152J119216</v>
          </cell>
          <cell r="L5279" t="str">
            <v>G15A1A119216</v>
          </cell>
          <cell r="M5279" t="str">
            <v>SUZUKI</v>
          </cell>
          <cell r="N5279" t="str">
            <v>PICK UP ST 150 FUTURA</v>
          </cell>
          <cell r="O5279" t="str">
            <v>BIRU</v>
          </cell>
          <cell r="P5279" t="str">
            <v>JG</v>
          </cell>
          <cell r="Q5279" t="str">
            <v>PARTIAL</v>
          </cell>
          <cell r="R5279">
            <v>11</v>
          </cell>
          <cell r="S5279">
            <v>18</v>
          </cell>
        </row>
        <row r="5280">
          <cell r="D5280" t="str">
            <v>TP-25-F0000319</v>
          </cell>
          <cell r="E5280" t="str">
            <v>DEDI ANDRA</v>
          </cell>
          <cell r="F5280" t="str">
            <v>BP 3931 OW</v>
          </cell>
          <cell r="G5280" t="str">
            <v>C1</v>
          </cell>
          <cell r="H5280" t="str">
            <v>SATRIA</v>
          </cell>
          <cell r="I5280" t="str">
            <v/>
          </cell>
          <cell r="J5280">
            <v>2</v>
          </cell>
          <cell r="K5280" t="str">
            <v>MH1JM4112KK424871</v>
          </cell>
          <cell r="L5280" t="str">
            <v>JM41E1424216</v>
          </cell>
          <cell r="M5280" t="str">
            <v>HONDA</v>
          </cell>
          <cell r="N5280" t="str">
            <v>VARIO 125</v>
          </cell>
          <cell r="O5280" t="str">
            <v>HITAM</v>
          </cell>
          <cell r="P5280" t="str">
            <v>JG</v>
          </cell>
          <cell r="Q5280" t="str">
            <v>GAGAL BAYAR</v>
          </cell>
          <cell r="R5280">
            <v>5</v>
          </cell>
          <cell r="S5280">
            <v>24</v>
          </cell>
        </row>
        <row r="5281">
          <cell r="D5281" t="str">
            <v>SP-25-F0001665</v>
          </cell>
          <cell r="E5281" t="str">
            <v>REZA RAPINDAH</v>
          </cell>
          <cell r="F5281" t="str">
            <v>BP 5327 GC</v>
          </cell>
          <cell r="G5281" t="str">
            <v>New C1</v>
          </cell>
          <cell r="H5281" t="str">
            <v>EVENDI</v>
          </cell>
          <cell r="I5281" t="str">
            <v/>
          </cell>
          <cell r="J5281">
            <v>15</v>
          </cell>
          <cell r="K5281" t="str">
            <v>MH31PA004EK470945</v>
          </cell>
          <cell r="L5281" t="str">
            <v>1PA471328</v>
          </cell>
          <cell r="M5281" t="str">
            <v>YAMAHA</v>
          </cell>
          <cell r="N5281" t="str">
            <v>VIXION KS</v>
          </cell>
          <cell r="O5281" t="str">
            <v>HITAM</v>
          </cell>
          <cell r="P5281" t="str">
            <v>JG</v>
          </cell>
          <cell r="Q5281" t="str">
            <v>GAGAL BAYAR</v>
          </cell>
          <cell r="R5281">
            <v>3</v>
          </cell>
          <cell r="S5281">
            <v>12</v>
          </cell>
        </row>
        <row r="5282">
          <cell r="D5282" t="str">
            <v>TP-25-F0000125</v>
          </cell>
          <cell r="E5282" t="str">
            <v>SITI SALBIAH</v>
          </cell>
          <cell r="F5282" t="str">
            <v>BP 3166 RB</v>
          </cell>
          <cell r="G5282" t="str">
            <v>New C1</v>
          </cell>
          <cell r="H5282" t="str">
            <v>SATRIA</v>
          </cell>
          <cell r="I5282" t="str">
            <v/>
          </cell>
          <cell r="J5282">
            <v>7</v>
          </cell>
          <cell r="K5282" t="str">
            <v>MH1JM0214MK336284</v>
          </cell>
          <cell r="L5282" t="str">
            <v>JM02E1334757</v>
          </cell>
          <cell r="M5282" t="str">
            <v>HONDA</v>
          </cell>
          <cell r="N5282" t="str">
            <v>SCOOPY</v>
          </cell>
          <cell r="O5282" t="str">
            <v>PUTIH</v>
          </cell>
          <cell r="P5282" t="str">
            <v>JG</v>
          </cell>
          <cell r="Q5282" t="str">
            <v>PARTIAL</v>
          </cell>
          <cell r="R5282">
            <v>8</v>
          </cell>
          <cell r="S5282">
            <v>24</v>
          </cell>
        </row>
        <row r="5283">
          <cell r="D5283" t="str">
            <v>TP-25-F0000230</v>
          </cell>
          <cell r="E5283" t="str">
            <v>SETIAWAN</v>
          </cell>
          <cell r="F5283" t="str">
            <v>BP 3251 OW</v>
          </cell>
          <cell r="G5283" t="str">
            <v>New C1</v>
          </cell>
          <cell r="H5283" t="str">
            <v>SATRIA</v>
          </cell>
          <cell r="I5283" t="str">
            <v/>
          </cell>
          <cell r="J5283">
            <v>19</v>
          </cell>
          <cell r="K5283" t="str">
            <v>MH1JM3121KK744377</v>
          </cell>
          <cell r="L5283" t="str">
            <v>JM31E2737635</v>
          </cell>
          <cell r="M5283" t="str">
            <v>HONDA</v>
          </cell>
          <cell r="N5283" t="str">
            <v>SCOOPY</v>
          </cell>
          <cell r="O5283" t="str">
            <v>HITAM</v>
          </cell>
          <cell r="P5283" t="str">
            <v>JG</v>
          </cell>
          <cell r="Q5283" t="str">
            <v>PARTIAL</v>
          </cell>
          <cell r="R5283">
            <v>7</v>
          </cell>
          <cell r="S5283">
            <v>24</v>
          </cell>
        </row>
        <row r="5284">
          <cell r="D5284" t="str">
            <v>TP-25-F0000232</v>
          </cell>
          <cell r="E5284" t="str">
            <v>MUHAMMAD DONY SAWALUDIN</v>
          </cell>
          <cell r="F5284" t="str">
            <v>BP 2683 UB</v>
          </cell>
          <cell r="G5284" t="str">
            <v>New C1</v>
          </cell>
          <cell r="H5284" t="str">
            <v>SATRIA</v>
          </cell>
          <cell r="I5284" t="str">
            <v/>
          </cell>
          <cell r="J5284">
            <v>21</v>
          </cell>
          <cell r="K5284" t="str">
            <v>MH1KD1114KK085730</v>
          </cell>
          <cell r="L5284" t="str">
            <v>KD11E1085015</v>
          </cell>
          <cell r="M5284" t="str">
            <v>HONDA</v>
          </cell>
          <cell r="N5284" t="str">
            <v>CRF</v>
          </cell>
          <cell r="O5284" t="str">
            <v>MERAH - PUTIH</v>
          </cell>
          <cell r="P5284" t="str">
            <v>JG</v>
          </cell>
          <cell r="Q5284" t="str">
            <v>GAGAL BAYAR</v>
          </cell>
          <cell r="R5284">
            <v>7</v>
          </cell>
          <cell r="S5284">
            <v>24</v>
          </cell>
        </row>
        <row r="5285">
          <cell r="D5285" t="str">
            <v>TP-25-F0000162</v>
          </cell>
          <cell r="E5285" t="str">
            <v>EDI MARYANTO</v>
          </cell>
          <cell r="F5285" t="str">
            <v>BP 2378 PG</v>
          </cell>
          <cell r="G5285" t="str">
            <v>New C1</v>
          </cell>
          <cell r="H5285" t="str">
            <v>SATRIA</v>
          </cell>
          <cell r="I5285" t="str">
            <v/>
          </cell>
          <cell r="J5285">
            <v>19</v>
          </cell>
          <cell r="K5285" t="str">
            <v>MH1JM4115LK589444</v>
          </cell>
          <cell r="L5285" t="str">
            <v>JM41E1589201</v>
          </cell>
          <cell r="M5285" t="str">
            <v>HONDA</v>
          </cell>
          <cell r="N5285" t="str">
            <v>VARIO 125</v>
          </cell>
          <cell r="O5285" t="str">
            <v>MERAH</v>
          </cell>
          <cell r="P5285" t="str">
            <v>JG</v>
          </cell>
          <cell r="Q5285" t="str">
            <v>PARTIAL</v>
          </cell>
          <cell r="R5285">
            <v>8</v>
          </cell>
          <cell r="S5285">
            <v>30</v>
          </cell>
        </row>
        <row r="5286">
          <cell r="D5286" t="str">
            <v>TP-25-F0000269</v>
          </cell>
          <cell r="E5286" t="str">
            <v>YERIKO REZA SARITUA NAIBAHO</v>
          </cell>
          <cell r="F5286" t="str">
            <v>BP 4389 GT</v>
          </cell>
          <cell r="G5286" t="str">
            <v>C1</v>
          </cell>
          <cell r="H5286" t="str">
            <v>SATRIA</v>
          </cell>
          <cell r="I5286" t="str">
            <v/>
          </cell>
          <cell r="J5286">
            <v>5</v>
          </cell>
          <cell r="K5286" t="str">
            <v>MH3SG3190KJ442584</v>
          </cell>
          <cell r="L5286" t="str">
            <v>G3E4E1271734</v>
          </cell>
          <cell r="M5286" t="str">
            <v>YAMAHA</v>
          </cell>
          <cell r="N5286" t="str">
            <v>NMAX</v>
          </cell>
          <cell r="O5286" t="str">
            <v>HITAM</v>
          </cell>
          <cell r="P5286" t="str">
            <v>JG</v>
          </cell>
          <cell r="Q5286" t="str">
            <v>GAGAL BAYAR</v>
          </cell>
          <cell r="R5286">
            <v>6</v>
          </cell>
          <cell r="S5286">
            <v>12</v>
          </cell>
        </row>
        <row r="5287">
          <cell r="D5287" t="str">
            <v>SP-25-F0001683</v>
          </cell>
          <cell r="E5287" t="str">
            <v>FRANSESCO NONG LEHAN</v>
          </cell>
          <cell r="F5287" t="str">
            <v>BP 5413 JR</v>
          </cell>
          <cell r="G5287" t="str">
            <v>C1</v>
          </cell>
          <cell r="H5287" t="str">
            <v>EVENDI</v>
          </cell>
          <cell r="I5287" t="str">
            <v/>
          </cell>
          <cell r="J5287">
            <v>14</v>
          </cell>
          <cell r="K5287" t="str">
            <v>MH33C1205FK225465</v>
          </cell>
          <cell r="L5287" t="str">
            <v>3C11224171</v>
          </cell>
          <cell r="M5287" t="str">
            <v>YAMAHA</v>
          </cell>
          <cell r="N5287" t="str">
            <v>VIXION OLD</v>
          </cell>
          <cell r="O5287" t="str">
            <v>MERAH MARUN</v>
          </cell>
          <cell r="P5287" t="str">
            <v>JG</v>
          </cell>
          <cell r="Q5287" t="str">
            <v>PARTIAL</v>
          </cell>
          <cell r="R5287">
            <v>3</v>
          </cell>
          <cell r="S5287">
            <v>18</v>
          </cell>
        </row>
        <row r="5288">
          <cell r="D5288" t="str">
            <v>TP-25-F0000486</v>
          </cell>
          <cell r="E5288" t="str">
            <v>HERWINDITYA</v>
          </cell>
          <cell r="F5288" t="str">
            <v>BP 3348 EP</v>
          </cell>
          <cell r="G5288" t="str">
            <v>New C1</v>
          </cell>
          <cell r="H5288" t="str">
            <v>SATRIA</v>
          </cell>
          <cell r="I5288" t="str">
            <v/>
          </cell>
          <cell r="J5288">
            <v>5</v>
          </cell>
          <cell r="K5288" t="str">
            <v>MH1JM0419PK739887</v>
          </cell>
          <cell r="L5288" t="str">
            <v>JM04E1739894</v>
          </cell>
          <cell r="M5288" t="str">
            <v>HONDA</v>
          </cell>
          <cell r="N5288" t="str">
            <v>SCOOPY</v>
          </cell>
          <cell r="O5288" t="str">
            <v>PUTIH</v>
          </cell>
          <cell r="P5288" t="str">
            <v>JG</v>
          </cell>
          <cell r="Q5288" t="str">
            <v>PARTIAL</v>
          </cell>
          <cell r="R5288">
            <v>3</v>
          </cell>
          <cell r="S5288">
            <v>24</v>
          </cell>
        </row>
        <row r="5289">
          <cell r="D5289" t="str">
            <v>TP-25-F0000245</v>
          </cell>
          <cell r="E5289" t="str">
            <v>KOW AHMAD</v>
          </cell>
          <cell r="F5289" t="str">
            <v>BP 3150 BR</v>
          </cell>
          <cell r="G5289" t="str">
            <v>New C1</v>
          </cell>
          <cell r="H5289" t="str">
            <v>SATRIA</v>
          </cell>
          <cell r="I5289" t="str">
            <v/>
          </cell>
          <cell r="J5289">
            <v>25</v>
          </cell>
          <cell r="K5289" t="str">
            <v>MH1KC4111DK085725</v>
          </cell>
          <cell r="L5289" t="str">
            <v>KC41E1085311</v>
          </cell>
          <cell r="M5289" t="str">
            <v>HONDA</v>
          </cell>
          <cell r="N5289" t="str">
            <v>CB 150 R</v>
          </cell>
          <cell r="O5289" t="str">
            <v>WHITE BLUE</v>
          </cell>
          <cell r="P5289" t="str">
            <v>JG</v>
          </cell>
          <cell r="Q5289" t="str">
            <v>GAGAL BAYAR</v>
          </cell>
          <cell r="R5289">
            <v>7</v>
          </cell>
          <cell r="S5289">
            <v>24</v>
          </cell>
        </row>
        <row r="5290">
          <cell r="D5290" t="str">
            <v>TP-25-F0000278</v>
          </cell>
          <cell r="E5290" t="str">
            <v>JHONY PRASETYO</v>
          </cell>
          <cell r="F5290" t="str">
            <v>BP 5702 BU</v>
          </cell>
          <cell r="G5290" t="str">
            <v>C1</v>
          </cell>
          <cell r="H5290" t="str">
            <v>SATRIA</v>
          </cell>
          <cell r="I5290" t="str">
            <v/>
          </cell>
          <cell r="J5290">
            <v>9</v>
          </cell>
          <cell r="K5290" t="str">
            <v>MH3SEJ710NJ001618</v>
          </cell>
          <cell r="L5290" t="str">
            <v>E33WE0001619</v>
          </cell>
          <cell r="M5290" t="str">
            <v>YAMAHA</v>
          </cell>
          <cell r="N5290" t="str">
            <v>FAZZIO</v>
          </cell>
          <cell r="O5290" t="str">
            <v>MERAH</v>
          </cell>
          <cell r="P5290" t="str">
            <v>JG</v>
          </cell>
          <cell r="Q5290" t="str">
            <v>GAGAL BAYAR</v>
          </cell>
          <cell r="R5290">
            <v>6</v>
          </cell>
          <cell r="S5290">
            <v>24</v>
          </cell>
        </row>
        <row r="5291">
          <cell r="D5291" t="str">
            <v>TP-25-F0000289</v>
          </cell>
          <cell r="E5291" t="str">
            <v>SUBADI</v>
          </cell>
          <cell r="F5291" t="str">
            <v>BP 3762 TD</v>
          </cell>
          <cell r="G5291" t="str">
            <v>C1</v>
          </cell>
          <cell r="H5291" t="str">
            <v>SATRIA</v>
          </cell>
          <cell r="I5291" t="str">
            <v/>
          </cell>
          <cell r="J5291">
            <v>15</v>
          </cell>
          <cell r="K5291" t="str">
            <v>MH1JM8128RK928187</v>
          </cell>
          <cell r="L5291" t="str">
            <v>JM81E2925177</v>
          </cell>
          <cell r="M5291" t="str">
            <v>HONDA</v>
          </cell>
          <cell r="N5291" t="str">
            <v>BEAT F1</v>
          </cell>
          <cell r="O5291" t="str">
            <v>MERAH HITAM</v>
          </cell>
          <cell r="P5291" t="str">
            <v>JG</v>
          </cell>
          <cell r="Q5291" t="str">
            <v>GAGAL BAYAR</v>
          </cell>
          <cell r="R5291">
            <v>6</v>
          </cell>
          <cell r="S5291">
            <v>24</v>
          </cell>
        </row>
        <row r="5292">
          <cell r="D5292" t="str">
            <v>TP-25-F0000212</v>
          </cell>
          <cell r="E5292" t="str">
            <v>NURHAYATI</v>
          </cell>
          <cell r="F5292" t="str">
            <v>BP 3347 PS</v>
          </cell>
          <cell r="G5292" t="str">
            <v>New C1</v>
          </cell>
          <cell r="H5292" t="str">
            <v>SATRIA</v>
          </cell>
          <cell r="I5292" t="str">
            <v/>
          </cell>
          <cell r="J5292">
            <v>13</v>
          </cell>
          <cell r="K5292" t="str">
            <v>MH1JM9132PK159732</v>
          </cell>
          <cell r="L5292" t="str">
            <v>JM91E3154714</v>
          </cell>
          <cell r="M5292" t="str">
            <v>HONDA</v>
          </cell>
          <cell r="N5292" t="str">
            <v>BEAT</v>
          </cell>
          <cell r="O5292" t="str">
            <v>HIJAU</v>
          </cell>
          <cell r="P5292" t="str">
            <v>JG</v>
          </cell>
          <cell r="Q5292" t="str">
            <v>GAGAL BAYAR</v>
          </cell>
          <cell r="R5292">
            <v>7</v>
          </cell>
          <cell r="S5292">
            <v>24</v>
          </cell>
        </row>
        <row r="5293">
          <cell r="D5293" t="str">
            <v>TP-25-F0000310</v>
          </cell>
          <cell r="E5293" t="str">
            <v>MOCHAMMAD ABDULLAH</v>
          </cell>
          <cell r="F5293" t="str">
            <v>BP 3068 HW</v>
          </cell>
          <cell r="G5293" t="str">
            <v>C1</v>
          </cell>
          <cell r="H5293" t="str">
            <v>SATRIA</v>
          </cell>
          <cell r="I5293" t="str">
            <v/>
          </cell>
          <cell r="J5293">
            <v>26</v>
          </cell>
          <cell r="K5293" t="str">
            <v>MH1JM5116JK051094</v>
          </cell>
          <cell r="L5293" t="str">
            <v>JM51E1051234</v>
          </cell>
          <cell r="M5293" t="str">
            <v>HONDA</v>
          </cell>
          <cell r="N5293" t="str">
            <v>VARIO 125</v>
          </cell>
          <cell r="O5293" t="str">
            <v>MERAH</v>
          </cell>
          <cell r="P5293" t="str">
            <v>JG</v>
          </cell>
          <cell r="Q5293" t="str">
            <v>GAGAL BAYAR</v>
          </cell>
          <cell r="R5293">
            <v>6</v>
          </cell>
          <cell r="S5293">
            <v>24</v>
          </cell>
        </row>
        <row r="5294">
          <cell r="D5294" t="str">
            <v>TP-25-F0000389</v>
          </cell>
          <cell r="E5294" t="str">
            <v>SAMSURI</v>
          </cell>
          <cell r="F5294" t="str">
            <v>BP 2035 QB</v>
          </cell>
          <cell r="G5294" t="str">
            <v>C1</v>
          </cell>
          <cell r="H5294" t="str">
            <v>SATRIA</v>
          </cell>
          <cell r="I5294" t="str">
            <v/>
          </cell>
          <cell r="J5294">
            <v>26</v>
          </cell>
          <cell r="K5294" t="str">
            <v>MH1JFV115HK567385</v>
          </cell>
          <cell r="L5294" t="str">
            <v>JFV1E1571388</v>
          </cell>
          <cell r="M5294" t="str">
            <v>HONDA</v>
          </cell>
          <cell r="N5294" t="str">
            <v>VARIO</v>
          </cell>
          <cell r="O5294" t="str">
            <v>HITAM</v>
          </cell>
          <cell r="P5294" t="str">
            <v>JG</v>
          </cell>
          <cell r="Q5294" t="str">
            <v>GAGAL BAYAR</v>
          </cell>
          <cell r="R5294">
            <v>5</v>
          </cell>
          <cell r="S5294">
            <v>24</v>
          </cell>
        </row>
        <row r="5295">
          <cell r="D5295" t="str">
            <v>SP-25-F0001797</v>
          </cell>
          <cell r="E5295" t="str">
            <v>BRANSTAIN ADVENTINUS HUTASOIT</v>
          </cell>
          <cell r="F5295" t="str">
            <v>BP 2897 AH</v>
          </cell>
          <cell r="G5295" t="str">
            <v>C1</v>
          </cell>
          <cell r="H5295" t="str">
            <v>TALENTA S</v>
          </cell>
          <cell r="I5295" t="str">
            <v/>
          </cell>
          <cell r="J5295">
            <v>25</v>
          </cell>
          <cell r="K5295" t="str">
            <v>MH1KC9218KK031184</v>
          </cell>
          <cell r="L5295" t="str">
            <v>KC92E1028912</v>
          </cell>
          <cell r="M5295" t="str">
            <v>HONDA</v>
          </cell>
          <cell r="N5295" t="str">
            <v>CBR 150 LED</v>
          </cell>
          <cell r="O5295" t="str">
            <v>HITAM MERAH</v>
          </cell>
          <cell r="P5295" t="str">
            <v>JG</v>
          </cell>
          <cell r="Q5295" t="str">
            <v>GAGAL BAYAR</v>
          </cell>
          <cell r="R5295">
            <v>3</v>
          </cell>
          <cell r="S5295">
            <v>18</v>
          </cell>
        </row>
        <row r="5296">
          <cell r="D5296" t="str">
            <v>TP-24-F0000611</v>
          </cell>
          <cell r="E5296" t="str">
            <v>MUHAMMAD FITRI SUN PUTRA</v>
          </cell>
          <cell r="F5296" t="str">
            <v>BP 8936 YT</v>
          </cell>
          <cell r="G5296" t="str">
            <v>C1</v>
          </cell>
          <cell r="H5296" t="str">
            <v>SATRIA</v>
          </cell>
          <cell r="I5296" t="str">
            <v/>
          </cell>
          <cell r="J5296">
            <v>10</v>
          </cell>
          <cell r="K5296" t="str">
            <v>MHMU5TU2EDK100228</v>
          </cell>
          <cell r="L5296" t="str">
            <v>4G15J13493</v>
          </cell>
          <cell r="M5296" t="str">
            <v>MITSUBISHI</v>
          </cell>
          <cell r="N5296" t="str">
            <v>PICK UP COLT</v>
          </cell>
          <cell r="O5296" t="str">
            <v>HITAM</v>
          </cell>
          <cell r="P5296" t="str">
            <v>JG</v>
          </cell>
          <cell r="Q5296" t="str">
            <v>GAGAL BAYAR</v>
          </cell>
          <cell r="R5296">
            <v>12</v>
          </cell>
          <cell r="S5296">
            <v>24</v>
          </cell>
        </row>
        <row r="5297">
          <cell r="D5297" t="str">
            <v>TP-24-F0000616</v>
          </cell>
          <cell r="E5297" t="str">
            <v>NANIK SRI YULIASTANTI</v>
          </cell>
          <cell r="F5297" t="str">
            <v>BP 3902 OW</v>
          </cell>
          <cell r="G5297" t="str">
            <v>C1</v>
          </cell>
          <cell r="H5297" t="str">
            <v>SATRIA</v>
          </cell>
          <cell r="I5297" t="str">
            <v/>
          </cell>
          <cell r="J5297">
            <v>11</v>
          </cell>
          <cell r="K5297" t="str">
            <v>MH1JFZ135KK436361</v>
          </cell>
          <cell r="L5297" t="str">
            <v>JFZ1E3436078</v>
          </cell>
          <cell r="M5297" t="str">
            <v>HONDA</v>
          </cell>
          <cell r="N5297" t="str">
            <v>BEAT F1 SPORTY CW</v>
          </cell>
          <cell r="O5297" t="str">
            <v>HITAM</v>
          </cell>
          <cell r="P5297" t="str">
            <v>JG</v>
          </cell>
          <cell r="Q5297" t="str">
            <v>GAGAL BAYAR</v>
          </cell>
          <cell r="R5297">
            <v>12</v>
          </cell>
          <cell r="S5297">
            <v>12</v>
          </cell>
        </row>
        <row r="5298">
          <cell r="D5298" t="str">
            <v>TP-25-F0000465</v>
          </cell>
          <cell r="E5298" t="str">
            <v>I GDE GUNAWAN, SE</v>
          </cell>
          <cell r="F5298" t="str">
            <v>BP 2821 PO</v>
          </cell>
          <cell r="G5298" t="str">
            <v>New C1</v>
          </cell>
          <cell r="H5298" t="str">
            <v>SATRIA</v>
          </cell>
          <cell r="I5298" t="str">
            <v/>
          </cell>
          <cell r="J5298">
            <v>1</v>
          </cell>
          <cell r="K5298" t="str">
            <v>MH1KF0115NK056911</v>
          </cell>
          <cell r="L5298" t="str">
            <v>KF01E1057635</v>
          </cell>
          <cell r="M5298" t="str">
            <v>HONDA</v>
          </cell>
          <cell r="N5298" t="str">
            <v>VARIO</v>
          </cell>
          <cell r="O5298" t="str">
            <v>MERAH</v>
          </cell>
          <cell r="P5298" t="str">
            <v>JG</v>
          </cell>
          <cell r="Q5298" t="str">
            <v>GAGAL BAYAR</v>
          </cell>
          <cell r="R5298">
            <v>3</v>
          </cell>
          <cell r="S5298">
            <v>24</v>
          </cell>
        </row>
        <row r="5299">
          <cell r="D5299" t="str">
            <v>TP-25-F0000515</v>
          </cell>
          <cell r="E5299" t="str">
            <v>SUJAPTO BARINGIN HUTASOIT</v>
          </cell>
          <cell r="F5299" t="str">
            <v>BP 2516 FW</v>
          </cell>
          <cell r="G5299" t="str">
            <v>C1</v>
          </cell>
          <cell r="H5299" t="str">
            <v>SATRIA</v>
          </cell>
          <cell r="I5299" t="str">
            <v/>
          </cell>
          <cell r="J5299">
            <v>18</v>
          </cell>
          <cell r="K5299" t="str">
            <v>MH1JM3111HK347817</v>
          </cell>
          <cell r="L5299" t="str">
            <v>JM31E1351661</v>
          </cell>
          <cell r="M5299" t="str">
            <v>HONDA</v>
          </cell>
          <cell r="N5299" t="str">
            <v>SCOOPY</v>
          </cell>
          <cell r="O5299" t="str">
            <v>COKLAT HITAM</v>
          </cell>
          <cell r="P5299" t="str">
            <v>JG</v>
          </cell>
          <cell r="Q5299" t="str">
            <v>GAGAL BAYAR</v>
          </cell>
          <cell r="R5299">
            <v>3</v>
          </cell>
          <cell r="S5299">
            <v>18</v>
          </cell>
        </row>
        <row r="5300">
          <cell r="D5300" t="str">
            <v>TP-24-F0000751</v>
          </cell>
          <cell r="E5300" t="str">
            <v>AFDHAL AGUSTIAN</v>
          </cell>
          <cell r="F5300" t="str">
            <v>BP 3502 BS</v>
          </cell>
          <cell r="G5300" t="str">
            <v>New C1</v>
          </cell>
          <cell r="H5300" t="str">
            <v>SATRIA</v>
          </cell>
          <cell r="I5300" t="str">
            <v/>
          </cell>
          <cell r="J5300">
            <v>2</v>
          </cell>
          <cell r="K5300" t="str">
            <v>MH1JM0310PK265880</v>
          </cell>
          <cell r="L5300" t="str">
            <v>JM03E1265978</v>
          </cell>
          <cell r="M5300" t="str">
            <v>HONDA</v>
          </cell>
          <cell r="N5300" t="str">
            <v>SCOOPY</v>
          </cell>
          <cell r="O5300" t="str">
            <v>HITAM - MERAH</v>
          </cell>
          <cell r="P5300" t="str">
            <v>JG</v>
          </cell>
          <cell r="Q5300" t="str">
            <v>PARTIAL</v>
          </cell>
          <cell r="R5300">
            <v>10</v>
          </cell>
          <cell r="S5300">
            <v>36</v>
          </cell>
        </row>
        <row r="5301">
          <cell r="D5301" t="str">
            <v>TP-24-F0000781</v>
          </cell>
          <cell r="E5301" t="str">
            <v>ROSMAWATI</v>
          </cell>
          <cell r="F5301" t="str">
            <v>BP 3752 PB</v>
          </cell>
          <cell r="G5301" t="str">
            <v>New C1</v>
          </cell>
          <cell r="H5301" t="str">
            <v>SATRIA</v>
          </cell>
          <cell r="I5301" t="str">
            <v/>
          </cell>
          <cell r="J5301">
            <v>11</v>
          </cell>
          <cell r="K5301" t="str">
            <v>MH1JFZ126JK780075</v>
          </cell>
          <cell r="L5301" t="str">
            <v>JFZ1E2780901</v>
          </cell>
          <cell r="M5301" t="str">
            <v>HONDA</v>
          </cell>
          <cell r="N5301" t="str">
            <v>BEAT</v>
          </cell>
          <cell r="O5301" t="str">
            <v>HITAM</v>
          </cell>
          <cell r="P5301" t="str">
            <v>JG</v>
          </cell>
          <cell r="Q5301" t="str">
            <v>GAGAL BAYAR</v>
          </cell>
          <cell r="R5301">
            <v>10</v>
          </cell>
          <cell r="S5301">
            <v>24</v>
          </cell>
        </row>
        <row r="5302">
          <cell r="D5302" t="str">
            <v>TP-24-F0000817</v>
          </cell>
          <cell r="E5302" t="str">
            <v>DASRIZAL</v>
          </cell>
          <cell r="F5302" t="str">
            <v>BP 5246 PB</v>
          </cell>
          <cell r="G5302" t="str">
            <v>New C1</v>
          </cell>
          <cell r="H5302" t="str">
            <v>SATRIA</v>
          </cell>
          <cell r="I5302" t="str">
            <v/>
          </cell>
          <cell r="J5302">
            <v>24</v>
          </cell>
          <cell r="K5302" t="str">
            <v>MH3SEF510KJ035365</v>
          </cell>
          <cell r="L5302" t="str">
            <v>E31WE0033575</v>
          </cell>
          <cell r="M5302" t="str">
            <v>YAMAHA</v>
          </cell>
          <cell r="N5302" t="str">
            <v>FREEGO</v>
          </cell>
          <cell r="O5302" t="str">
            <v>MERAH</v>
          </cell>
          <cell r="P5302" t="str">
            <v>JG</v>
          </cell>
          <cell r="Q5302" t="str">
            <v>GAGAL BAYAR</v>
          </cell>
          <cell r="R5302">
            <v>10</v>
          </cell>
          <cell r="S5302">
            <v>24</v>
          </cell>
        </row>
        <row r="5303">
          <cell r="D5303" t="str">
            <v>TP-25-F0000530</v>
          </cell>
          <cell r="E5303" t="str">
            <v>HENDRAJAYA</v>
          </cell>
          <cell r="F5303" t="str">
            <v>BP 4272 CT</v>
          </cell>
          <cell r="G5303" t="str">
            <v>New C1</v>
          </cell>
          <cell r="H5303" t="str">
            <v>SATRIA</v>
          </cell>
          <cell r="I5303" t="str">
            <v/>
          </cell>
          <cell r="J5303">
            <v>24</v>
          </cell>
          <cell r="K5303" t="str">
            <v>MH3SEE410JJ033316</v>
          </cell>
          <cell r="L5303" t="str">
            <v>E3R2E1798200</v>
          </cell>
          <cell r="M5303" t="str">
            <v>YAMAHA</v>
          </cell>
          <cell r="N5303" t="str">
            <v>MIO S</v>
          </cell>
          <cell r="O5303" t="str">
            <v>HITAM BIRU</v>
          </cell>
          <cell r="P5303" t="str">
            <v>JG</v>
          </cell>
          <cell r="Q5303" t="str">
            <v>GAGAL BAYAR</v>
          </cell>
          <cell r="R5303">
            <v>3</v>
          </cell>
          <cell r="S5303">
            <v>6</v>
          </cell>
        </row>
        <row r="5304">
          <cell r="D5304" t="str">
            <v>TP-25-F0000550</v>
          </cell>
          <cell r="E5304" t="str">
            <v>RONI PASLA, S.Sos</v>
          </cell>
          <cell r="F5304" t="str">
            <v>BP 1347 EI</v>
          </cell>
          <cell r="G5304" t="str">
            <v>New C1</v>
          </cell>
          <cell r="H5304" t="str">
            <v>SATRIA</v>
          </cell>
          <cell r="I5304" t="str">
            <v/>
          </cell>
          <cell r="J5304">
            <v>1</v>
          </cell>
          <cell r="K5304" t="str">
            <v>MHKM1CB4JCK001602</v>
          </cell>
          <cell r="L5304" t="str">
            <v>DCM4959</v>
          </cell>
          <cell r="M5304" t="str">
            <v>TOYOTA</v>
          </cell>
          <cell r="N5304" t="str">
            <v>NEW AVANZA VELOZ 1.5 A/T</v>
          </cell>
          <cell r="O5304" t="str">
            <v>HITAM METALIK</v>
          </cell>
          <cell r="P5304" t="str">
            <v>JG</v>
          </cell>
          <cell r="Q5304" t="str">
            <v>GAGAL BAYAR</v>
          </cell>
          <cell r="R5304">
            <v>2</v>
          </cell>
          <cell r="S5304">
            <v>12</v>
          </cell>
        </row>
        <row r="5305">
          <cell r="D5305" t="str">
            <v>TP-25-F0000227</v>
          </cell>
          <cell r="E5305" t="str">
            <v>EKA WULANDARI</v>
          </cell>
          <cell r="F5305" t="str">
            <v>BP 3698 JB</v>
          </cell>
          <cell r="G5305" t="str">
            <v>C1</v>
          </cell>
          <cell r="H5305" t="str">
            <v>SATRIA</v>
          </cell>
          <cell r="I5305" t="str">
            <v/>
          </cell>
          <cell r="J5305">
            <v>18</v>
          </cell>
          <cell r="K5305" t="str">
            <v>MH1JM0213LK007204</v>
          </cell>
          <cell r="L5305" t="str">
            <v>JM02E1007207</v>
          </cell>
          <cell r="M5305" t="str">
            <v>HONDA</v>
          </cell>
          <cell r="N5305" t="str">
            <v>SCOOPY</v>
          </cell>
          <cell r="O5305" t="str">
            <v>COKLAT</v>
          </cell>
          <cell r="P5305" t="str">
            <v>JG</v>
          </cell>
          <cell r="Q5305" t="str">
            <v>GAGAL BAYAR</v>
          </cell>
          <cell r="R5305">
            <v>7</v>
          </cell>
          <cell r="S5305">
            <v>18</v>
          </cell>
        </row>
        <row r="5306">
          <cell r="D5306" t="str">
            <v>TP-25-F0000567</v>
          </cell>
          <cell r="E5306" t="str">
            <v>ZAMZAMI</v>
          </cell>
          <cell r="F5306" t="str">
            <v>BP 4282 AT</v>
          </cell>
          <cell r="G5306" t="str">
            <v>New C1</v>
          </cell>
          <cell r="H5306" t="str">
            <v>SATRIA</v>
          </cell>
          <cell r="I5306" t="str">
            <v/>
          </cell>
          <cell r="J5306">
            <v>6</v>
          </cell>
          <cell r="K5306" t="str">
            <v>MH3SG3110HK078651</v>
          </cell>
          <cell r="L5306" t="str">
            <v>G3E4E0411227</v>
          </cell>
          <cell r="M5306" t="str">
            <v>YAMAHA</v>
          </cell>
          <cell r="N5306" t="str">
            <v>NMAX</v>
          </cell>
          <cell r="O5306" t="str">
            <v>HITAM</v>
          </cell>
          <cell r="P5306" t="str">
            <v>JG</v>
          </cell>
          <cell r="Q5306" t="str">
            <v>GAGAL BAYAR</v>
          </cell>
          <cell r="R5306">
            <v>2</v>
          </cell>
          <cell r="S5306">
            <v>12</v>
          </cell>
        </row>
        <row r="5307">
          <cell r="D5307" t="str">
            <v>TP-25-F0000587</v>
          </cell>
          <cell r="E5307" t="str">
            <v>SYAMSUL BAHRI MAS'UD</v>
          </cell>
          <cell r="F5307" t="str">
            <v>BP 3260 UB</v>
          </cell>
          <cell r="G5307" t="str">
            <v>New C1</v>
          </cell>
          <cell r="H5307" t="str">
            <v>SATRIA</v>
          </cell>
          <cell r="I5307" t="str">
            <v/>
          </cell>
          <cell r="J5307">
            <v>19</v>
          </cell>
          <cell r="K5307" t="str">
            <v>MH1KD1117KK096043</v>
          </cell>
          <cell r="L5307" t="str">
            <v>KD11E1095330</v>
          </cell>
          <cell r="M5307" t="str">
            <v>HONDA</v>
          </cell>
          <cell r="N5307" t="str">
            <v>CRF</v>
          </cell>
          <cell r="O5307" t="str">
            <v>HITA,</v>
          </cell>
          <cell r="P5307" t="str">
            <v>JG</v>
          </cell>
          <cell r="Q5307" t="str">
            <v>GAGAL BAYAR</v>
          </cell>
          <cell r="R5307">
            <v>2</v>
          </cell>
          <cell r="S5307">
            <v>12</v>
          </cell>
        </row>
        <row r="5308">
          <cell r="D5308" t="str">
            <v>TP-25-F0000660</v>
          </cell>
          <cell r="E5308" t="str">
            <v>ANDI HERYANTO</v>
          </cell>
          <cell r="F5308" t="str">
            <v>BP 2477 WW</v>
          </cell>
          <cell r="G5308" t="str">
            <v>New C1</v>
          </cell>
          <cell r="H5308" t="str">
            <v>SATRIA</v>
          </cell>
          <cell r="I5308" t="str">
            <v/>
          </cell>
          <cell r="J5308">
            <v>23</v>
          </cell>
          <cell r="K5308" t="str">
            <v>MH1JM8121PK280785</v>
          </cell>
          <cell r="L5308" t="str">
            <v>JM81E2281816</v>
          </cell>
          <cell r="M5308" t="str">
            <v>HONDA</v>
          </cell>
          <cell r="N5308" t="str">
            <v>BEAT</v>
          </cell>
          <cell r="O5308" t="str">
            <v>PUTIH HITAM</v>
          </cell>
          <cell r="P5308" t="str">
            <v>JG</v>
          </cell>
          <cell r="Q5308" t="str">
            <v>GAGAL BAYAR</v>
          </cell>
          <cell r="R5308">
            <v>1</v>
          </cell>
          <cell r="S5308">
            <v>18</v>
          </cell>
        </row>
        <row r="5309">
          <cell r="D5309" t="str">
            <v>TP-25-F0000377</v>
          </cell>
          <cell r="E5309" t="str">
            <v>LOREN LIARIAN</v>
          </cell>
          <cell r="F5309" t="str">
            <v>BP 2178 PI</v>
          </cell>
          <cell r="G5309" t="str">
            <v>New C1</v>
          </cell>
          <cell r="H5309" t="str">
            <v>SATRIA</v>
          </cell>
          <cell r="I5309" t="str">
            <v/>
          </cell>
          <cell r="J5309">
            <v>23</v>
          </cell>
          <cell r="K5309" t="str">
            <v>MH1JM4113LK628404</v>
          </cell>
          <cell r="L5309" t="str">
            <v>JM41E1628008</v>
          </cell>
          <cell r="M5309" t="str">
            <v>HONDA</v>
          </cell>
          <cell r="N5309" t="str">
            <v>VARIO</v>
          </cell>
          <cell r="O5309" t="str">
            <v>HITAM</v>
          </cell>
          <cell r="P5309" t="str">
            <v>JG</v>
          </cell>
          <cell r="Q5309" t="str">
            <v>GAGAL BAYAR</v>
          </cell>
          <cell r="R5309">
            <v>5</v>
          </cell>
          <cell r="S5309">
            <v>24</v>
          </cell>
        </row>
        <row r="5310">
          <cell r="D5310" t="str">
            <v>TP-25-F0000401</v>
          </cell>
          <cell r="E5310" t="str">
            <v>AZWIN KURNIAWAN</v>
          </cell>
          <cell r="F5310" t="str">
            <v>BP 5753 GW</v>
          </cell>
          <cell r="G5310" t="str">
            <v>New C1</v>
          </cell>
          <cell r="H5310" t="str">
            <v>SATRIA</v>
          </cell>
          <cell r="I5310" t="str">
            <v/>
          </cell>
          <cell r="J5310">
            <v>1</v>
          </cell>
          <cell r="K5310" t="str">
            <v>MH3SG3190KJ803622</v>
          </cell>
          <cell r="L5310" t="str">
            <v>G3E4E1764291</v>
          </cell>
          <cell r="M5310" t="str">
            <v>YAMAHA</v>
          </cell>
          <cell r="N5310" t="str">
            <v>NMAX</v>
          </cell>
          <cell r="O5310" t="str">
            <v>HITAM</v>
          </cell>
          <cell r="P5310" t="str">
            <v>JG</v>
          </cell>
          <cell r="Q5310" t="str">
            <v>TARIKAN</v>
          </cell>
          <cell r="R5310">
            <v>4</v>
          </cell>
          <cell r="S5310">
            <v>24</v>
          </cell>
        </row>
        <row r="5311">
          <cell r="D5311" t="str">
            <v>TP-24-F0000214</v>
          </cell>
          <cell r="E5311" t="str">
            <v>SINGGIH SISWOYO</v>
          </cell>
          <cell r="F5311" t="str">
            <v>BP 3292 RB</v>
          </cell>
          <cell r="G5311" t="str">
            <v>C1</v>
          </cell>
          <cell r="H5311" t="str">
            <v>SATRIA</v>
          </cell>
          <cell r="I5311" t="str">
            <v/>
          </cell>
          <cell r="J5311">
            <v>20</v>
          </cell>
          <cell r="K5311" t="str">
            <v>MH1JM9118MK672624</v>
          </cell>
          <cell r="L5311" t="str">
            <v>JM91E1671912</v>
          </cell>
          <cell r="M5311" t="str">
            <v>HONDA</v>
          </cell>
          <cell r="N5311" t="str">
            <v>BEAT</v>
          </cell>
          <cell r="O5311" t="str">
            <v>SILVER</v>
          </cell>
          <cell r="P5311" t="str">
            <v>JG</v>
          </cell>
          <cell r="Q5311" t="str">
            <v>GAGAL BAYAR</v>
          </cell>
          <cell r="R5311">
            <v>17</v>
          </cell>
          <cell r="S5311">
            <v>30</v>
          </cell>
        </row>
        <row r="5312">
          <cell r="D5312" t="str">
            <v>TP-24-F0000704</v>
          </cell>
          <cell r="E5312" t="str">
            <v>ASEP</v>
          </cell>
          <cell r="F5312" t="str">
            <v>BP 2195 HW</v>
          </cell>
          <cell r="G5312" t="str">
            <v>New C1</v>
          </cell>
          <cell r="H5312" t="str">
            <v>SATRIA</v>
          </cell>
          <cell r="I5312" t="str">
            <v/>
          </cell>
          <cell r="J5312">
            <v>13</v>
          </cell>
          <cell r="K5312" t="str">
            <v>MH1JM5119JK025931</v>
          </cell>
          <cell r="L5312" t="str">
            <v>JM51E1025983</v>
          </cell>
          <cell r="M5312" t="str">
            <v>HONDA</v>
          </cell>
          <cell r="N5312" t="str">
            <v>VARIO</v>
          </cell>
          <cell r="O5312" t="str">
            <v>WHITE RED</v>
          </cell>
          <cell r="P5312" t="str">
            <v>JG</v>
          </cell>
          <cell r="Q5312" t="str">
            <v>GAGAL BAYAR</v>
          </cell>
          <cell r="R5312">
            <v>11</v>
          </cell>
          <cell r="S5312">
            <v>36</v>
          </cell>
        </row>
        <row r="5313">
          <cell r="D5313" t="str">
            <v>TP-25-F0000196</v>
          </cell>
          <cell r="E5313" t="str">
            <v>SAFRI</v>
          </cell>
          <cell r="F5313" t="str">
            <v>BP 2278 JB</v>
          </cell>
          <cell r="G5313" t="str">
            <v>New C1</v>
          </cell>
          <cell r="H5313" t="str">
            <v>SATRIA</v>
          </cell>
          <cell r="I5313" t="str">
            <v/>
          </cell>
          <cell r="J5313">
            <v>7</v>
          </cell>
          <cell r="K5313" t="str">
            <v>MH1KF4111LK916498</v>
          </cell>
          <cell r="L5313" t="str">
            <v>KF41E1918530</v>
          </cell>
          <cell r="M5313" t="str">
            <v>HONDA</v>
          </cell>
          <cell r="N5313" t="str">
            <v>VARIO 150</v>
          </cell>
          <cell r="O5313" t="str">
            <v>MERAH</v>
          </cell>
          <cell r="P5313" t="str">
            <v>JG</v>
          </cell>
          <cell r="Q5313" t="str">
            <v>GAGAL BAYAR</v>
          </cell>
          <cell r="R5313">
            <v>7</v>
          </cell>
          <cell r="S5313">
            <v>24</v>
          </cell>
        </row>
        <row r="5314">
          <cell r="D5314" t="str">
            <v>TP-25-F0000480</v>
          </cell>
          <cell r="E5314" t="str">
            <v>FREDY</v>
          </cell>
          <cell r="F5314" t="str">
            <v>BP 3134 PP</v>
          </cell>
          <cell r="G5314" t="str">
            <v>New C1</v>
          </cell>
          <cell r="H5314" t="str">
            <v>SATRIA</v>
          </cell>
          <cell r="I5314" t="str">
            <v/>
          </cell>
          <cell r="J5314">
            <v>4</v>
          </cell>
          <cell r="K5314" t="str">
            <v>MH1JM0112NK674950</v>
          </cell>
          <cell r="L5314" t="str">
            <v>JM01E1673735</v>
          </cell>
          <cell r="M5314" t="str">
            <v>HONDA</v>
          </cell>
          <cell r="N5314" t="str">
            <v>SCOOPY</v>
          </cell>
          <cell r="O5314" t="str">
            <v>HITAM</v>
          </cell>
          <cell r="P5314" t="str">
            <v>JG</v>
          </cell>
          <cell r="Q5314" t="str">
            <v>GAGAL BAYAR</v>
          </cell>
          <cell r="R5314">
            <v>3</v>
          </cell>
          <cell r="S5314">
            <v>24</v>
          </cell>
        </row>
        <row r="5315">
          <cell r="D5315" t="str">
            <v>BN-23-F0000034</v>
          </cell>
          <cell r="E5315" t="str">
            <v>LIDYA AULIA SARI</v>
          </cell>
          <cell r="F5315" t="str">
            <v>BP 6670 ID</v>
          </cell>
          <cell r="G5315" t="str">
            <v>C2</v>
          </cell>
          <cell r="H5315" t="str">
            <v>DOKA</v>
          </cell>
          <cell r="I5315" t="str">
            <v/>
          </cell>
          <cell r="J5315">
            <v>11</v>
          </cell>
          <cell r="K5315" t="str">
            <v>MJAS16MS2PJ300379</v>
          </cell>
          <cell r="L5315" t="str">
            <v>QJ164FMLA12267451</v>
          </cell>
          <cell r="M5315" t="str">
            <v>BENELLI</v>
          </cell>
          <cell r="N5315" t="str">
            <v>MOTOBI 200 EVO</v>
          </cell>
          <cell r="O5315" t="str">
            <v>HITAM</v>
          </cell>
          <cell r="P5315" t="str">
            <v>JG</v>
          </cell>
          <cell r="Q5315" t="str">
            <v>GAGAL BAYAR</v>
          </cell>
          <cell r="R5315">
            <v>21</v>
          </cell>
          <cell r="S5315">
            <v>24</v>
          </cell>
        </row>
        <row r="5316">
          <cell r="D5316" t="str">
            <v>OD-23-F0000930</v>
          </cell>
          <cell r="E5316" t="str">
            <v>SUPRIYADI</v>
          </cell>
          <cell r="F5316" t="str">
            <v>BP 2362 QH</v>
          </cell>
          <cell r="G5316" t="str">
            <v>New C2</v>
          </cell>
          <cell r="H5316" t="str">
            <v>PAUL</v>
          </cell>
          <cell r="I5316" t="str">
            <v/>
          </cell>
          <cell r="J5316">
            <v>23</v>
          </cell>
          <cell r="K5316" t="str">
            <v>MH1KC8213GK049660</v>
          </cell>
          <cell r="L5316" t="str">
            <v>KC82E1050053</v>
          </cell>
          <cell r="M5316" t="str">
            <v>HONDA</v>
          </cell>
          <cell r="N5316" t="str">
            <v>CB 150 R</v>
          </cell>
          <cell r="O5316" t="str">
            <v>HITAM MERAH</v>
          </cell>
          <cell r="P5316" t="str">
            <v>JG</v>
          </cell>
          <cell r="Q5316" t="str">
            <v>GAGAL BAYAR</v>
          </cell>
          <cell r="R5316">
            <v>24</v>
          </cell>
          <cell r="S5316">
            <v>24</v>
          </cell>
        </row>
        <row r="5317">
          <cell r="D5317" t="str">
            <v>OD-23-F0001360</v>
          </cell>
          <cell r="E5317" t="str">
            <v>APRIAWAN</v>
          </cell>
          <cell r="F5317" t="str">
            <v>BP 4787 GP</v>
          </cell>
          <cell r="G5317" t="str">
            <v>New C2</v>
          </cell>
          <cell r="H5317" t="str">
            <v>PAUL</v>
          </cell>
          <cell r="I5317" t="str">
            <v/>
          </cell>
          <cell r="J5317">
            <v>22</v>
          </cell>
          <cell r="K5317" t="str">
            <v>MH31PA004EK585760</v>
          </cell>
          <cell r="L5317" t="str">
            <v>1PA585210</v>
          </cell>
          <cell r="M5317" t="str">
            <v>YAMAHA</v>
          </cell>
          <cell r="N5317" t="str">
            <v>VIXION</v>
          </cell>
          <cell r="O5317" t="str">
            <v>PUTIH</v>
          </cell>
          <cell r="P5317" t="str">
            <v>JG</v>
          </cell>
          <cell r="Q5317" t="str">
            <v>GAGAL BAYAR</v>
          </cell>
          <cell r="R5317">
            <v>22</v>
          </cell>
          <cell r="S5317">
            <v>24</v>
          </cell>
        </row>
        <row r="5318">
          <cell r="D5318" t="str">
            <v>OD-24-F0001180</v>
          </cell>
          <cell r="E5318" t="str">
            <v>ROSIANAWATI</v>
          </cell>
          <cell r="F5318" t="str">
            <v>BP 2327 CC</v>
          </cell>
          <cell r="G5318" t="str">
            <v>C2</v>
          </cell>
          <cell r="H5318" t="str">
            <v>MARTIN</v>
          </cell>
          <cell r="I5318" t="str">
            <v/>
          </cell>
          <cell r="J5318">
            <v>1</v>
          </cell>
          <cell r="K5318" t="str">
            <v>MH1JM8126PK359742</v>
          </cell>
          <cell r="L5318" t="str">
            <v>JM81E2361204</v>
          </cell>
          <cell r="M5318" t="str">
            <v>HONDA</v>
          </cell>
          <cell r="N5318" t="str">
            <v>BEAT</v>
          </cell>
          <cell r="O5318" t="str">
            <v>SILVER HITAM</v>
          </cell>
          <cell r="P5318" t="str">
            <v>JG</v>
          </cell>
          <cell r="Q5318" t="str">
            <v>GAGAL BAYAR</v>
          </cell>
          <cell r="R5318">
            <v>16</v>
          </cell>
          <cell r="S5318">
            <v>24</v>
          </cell>
        </row>
        <row r="5319">
          <cell r="D5319" t="str">
            <v>OD-24-F0000988</v>
          </cell>
          <cell r="E5319" t="str">
            <v>NOFRI HERLANGGA</v>
          </cell>
          <cell r="F5319" t="str">
            <v>BP 5747 MH</v>
          </cell>
          <cell r="G5319" t="str">
            <v>New C2</v>
          </cell>
          <cell r="H5319" t="str">
            <v>PAUL</v>
          </cell>
          <cell r="I5319" t="str">
            <v/>
          </cell>
          <cell r="J5319">
            <v>9</v>
          </cell>
          <cell r="K5319" t="str">
            <v>MH31PA002EK420725</v>
          </cell>
          <cell r="L5319" t="str">
            <v>1PA420685</v>
          </cell>
          <cell r="M5319" t="str">
            <v>YAMAHA</v>
          </cell>
          <cell r="N5319" t="str">
            <v>VIXION</v>
          </cell>
          <cell r="O5319" t="str">
            <v>MERAH</v>
          </cell>
          <cell r="P5319" t="str">
            <v>JG</v>
          </cell>
          <cell r="Q5319" t="str">
            <v>GAGAL BAYAR</v>
          </cell>
          <cell r="R5319">
            <v>17</v>
          </cell>
          <cell r="S5319">
            <v>18</v>
          </cell>
        </row>
        <row r="5320">
          <cell r="D5320" t="str">
            <v>OD-24-F0001980</v>
          </cell>
          <cell r="E5320" t="str">
            <v>ANDI TAHIR AHMMAD</v>
          </cell>
          <cell r="F5320" t="str">
            <v>BP 3797 RF</v>
          </cell>
          <cell r="G5320" t="str">
            <v>New C2</v>
          </cell>
          <cell r="H5320" t="str">
            <v>PAUL</v>
          </cell>
          <cell r="I5320" t="str">
            <v/>
          </cell>
          <cell r="J5320">
            <v>17</v>
          </cell>
          <cell r="K5320" t="str">
            <v>MH1JM0114MK484453</v>
          </cell>
          <cell r="L5320" t="str">
            <v>JM01E1483494</v>
          </cell>
          <cell r="M5320" t="str">
            <v>HONDA</v>
          </cell>
          <cell r="N5320" t="str">
            <v>SCOOPY</v>
          </cell>
          <cell r="O5320" t="str">
            <v>HITAM</v>
          </cell>
          <cell r="P5320" t="str">
            <v>JG</v>
          </cell>
          <cell r="Q5320" t="str">
            <v>GAGAL BAYAR</v>
          </cell>
          <cell r="R5320">
            <v>14</v>
          </cell>
          <cell r="S5320">
            <v>24</v>
          </cell>
        </row>
        <row r="5321">
          <cell r="D5321" t="str">
            <v>OD-24-F0002176</v>
          </cell>
          <cell r="E5321" t="str">
            <v>MUHAMMAD FATIH AL GHOZI</v>
          </cell>
          <cell r="F5321" t="str">
            <v>BP 5881 AF</v>
          </cell>
          <cell r="G5321" t="str">
            <v>C2</v>
          </cell>
          <cell r="H5321" t="str">
            <v>PAUL</v>
          </cell>
          <cell r="I5321" t="str">
            <v/>
          </cell>
          <cell r="J5321">
            <v>2</v>
          </cell>
          <cell r="K5321" t="str">
            <v>MH3SG5620LJ205135</v>
          </cell>
          <cell r="L5321" t="str">
            <v>G3L8E0305384</v>
          </cell>
          <cell r="M5321" t="str">
            <v>YAMAHA</v>
          </cell>
          <cell r="N5321" t="str">
            <v>NMAX</v>
          </cell>
          <cell r="O5321" t="str">
            <v>HITAM</v>
          </cell>
          <cell r="P5321" t="str">
            <v>JG</v>
          </cell>
          <cell r="Q5321" t="str">
            <v>GAGAL BAYAR</v>
          </cell>
          <cell r="R5321">
            <v>13</v>
          </cell>
          <cell r="S5321">
            <v>18</v>
          </cell>
        </row>
        <row r="5322">
          <cell r="D5322" t="str">
            <v>OD-24-F0002430</v>
          </cell>
          <cell r="E5322" t="str">
            <v>MUHAMAD FADLAN</v>
          </cell>
          <cell r="F5322" t="str">
            <v>BP 2905 AG</v>
          </cell>
          <cell r="G5322" t="str">
            <v>New C2</v>
          </cell>
          <cell r="H5322" t="str">
            <v>PAUL</v>
          </cell>
          <cell r="I5322" t="str">
            <v/>
          </cell>
          <cell r="J5322">
            <v>1</v>
          </cell>
          <cell r="K5322" t="str">
            <v>MH1JFZ134KK149223</v>
          </cell>
          <cell r="L5322" t="str">
            <v>JFZ1E3148872</v>
          </cell>
          <cell r="M5322" t="str">
            <v>HONDA</v>
          </cell>
          <cell r="N5322" t="str">
            <v>BEAT</v>
          </cell>
          <cell r="O5322" t="str">
            <v>HITAM</v>
          </cell>
          <cell r="P5322" t="str">
            <v>JG</v>
          </cell>
          <cell r="Q5322" t="str">
            <v>GAGAL BAYAR</v>
          </cell>
          <cell r="R5322">
            <v>12</v>
          </cell>
          <cell r="S5322">
            <v>18</v>
          </cell>
        </row>
        <row r="5323">
          <cell r="D5323" t="str">
            <v>OD-24-F0002612</v>
          </cell>
          <cell r="E5323" t="str">
            <v>MILA YANTI</v>
          </cell>
          <cell r="F5323" t="str">
            <v>BP 3422 CC</v>
          </cell>
          <cell r="G5323" t="str">
            <v>New C2</v>
          </cell>
          <cell r="H5323" t="str">
            <v>PAUL</v>
          </cell>
          <cell r="I5323" t="str">
            <v/>
          </cell>
          <cell r="J5323">
            <v>12</v>
          </cell>
          <cell r="K5323" t="str">
            <v>MH1JM8128PK376722</v>
          </cell>
          <cell r="L5323" t="str">
            <v>JM81E2378653</v>
          </cell>
          <cell r="M5323" t="str">
            <v>HONDA</v>
          </cell>
          <cell r="N5323" t="str">
            <v>BEAT</v>
          </cell>
          <cell r="O5323" t="str">
            <v>MERAH HITAM</v>
          </cell>
          <cell r="P5323" t="str">
            <v>JG</v>
          </cell>
          <cell r="Q5323" t="str">
            <v>GAGAL BAYAR</v>
          </cell>
          <cell r="R5323">
            <v>12</v>
          </cell>
          <cell r="S5323">
            <v>24</v>
          </cell>
        </row>
        <row r="5324">
          <cell r="D5324" t="str">
            <v>OD-24-F0002261</v>
          </cell>
          <cell r="E5324" t="str">
            <v>HENY PURWANTINI</v>
          </cell>
          <cell r="F5324" t="str">
            <v>BP 3923 AD</v>
          </cell>
          <cell r="G5324" t="str">
            <v>C2</v>
          </cell>
          <cell r="H5324" t="str">
            <v>MARTIN</v>
          </cell>
          <cell r="I5324" t="str">
            <v/>
          </cell>
          <cell r="J5324">
            <v>9</v>
          </cell>
          <cell r="K5324" t="str">
            <v>MH1JM2125KK597006</v>
          </cell>
          <cell r="L5324" t="str">
            <v>JM21E2575612</v>
          </cell>
          <cell r="M5324" t="str">
            <v>HONDA</v>
          </cell>
          <cell r="N5324" t="str">
            <v>BEAT</v>
          </cell>
          <cell r="O5324" t="str">
            <v>MERAH-PUTIH</v>
          </cell>
          <cell r="P5324" t="str">
            <v>JG</v>
          </cell>
          <cell r="Q5324" t="str">
            <v>GAGAL BAYAR</v>
          </cell>
          <cell r="R5324">
            <v>13</v>
          </cell>
          <cell r="S5324">
            <v>18</v>
          </cell>
        </row>
        <row r="5325">
          <cell r="D5325" t="str">
            <v>OD-24-F0001455</v>
          </cell>
          <cell r="E5325" t="str">
            <v>RIZKY HERLIAWAN</v>
          </cell>
          <cell r="F5325" t="str">
            <v>BP 6167 GH</v>
          </cell>
          <cell r="G5325" t="str">
            <v>C2</v>
          </cell>
          <cell r="H5325" t="str">
            <v>PAUL</v>
          </cell>
          <cell r="I5325" t="str">
            <v/>
          </cell>
          <cell r="J5325">
            <v>1</v>
          </cell>
          <cell r="K5325" t="str">
            <v>JKAEX250LDDA52785</v>
          </cell>
          <cell r="L5325" t="str">
            <v>EX250LEA60612</v>
          </cell>
          <cell r="M5325" t="str">
            <v>KAWASAKI</v>
          </cell>
          <cell r="N5325" t="str">
            <v>NINJA 250 CC</v>
          </cell>
          <cell r="O5325" t="str">
            <v>ABU-ABU</v>
          </cell>
          <cell r="P5325" t="str">
            <v>JG</v>
          </cell>
          <cell r="Q5325" t="str">
            <v>GAGAL BAYAR</v>
          </cell>
          <cell r="R5325">
            <v>15</v>
          </cell>
          <cell r="S5325">
            <v>18</v>
          </cell>
        </row>
        <row r="5326">
          <cell r="D5326" t="str">
            <v>OD-24-F0002666</v>
          </cell>
          <cell r="E5326" t="str">
            <v>WALELENG RUDI KAPARANG</v>
          </cell>
          <cell r="F5326" t="str">
            <v>BP 4865 QE</v>
          </cell>
          <cell r="G5326" t="str">
            <v>New C2</v>
          </cell>
          <cell r="H5326" t="str">
            <v>PAUL</v>
          </cell>
          <cell r="I5326" t="str">
            <v/>
          </cell>
          <cell r="J5326">
            <v>18</v>
          </cell>
          <cell r="K5326" t="str">
            <v>MH3SE8860HJ102322</v>
          </cell>
          <cell r="L5326" t="str">
            <v>E3R2E1373318</v>
          </cell>
          <cell r="M5326" t="str">
            <v>YAMAHA</v>
          </cell>
          <cell r="N5326" t="str">
            <v>MIO</v>
          </cell>
          <cell r="O5326" t="str">
            <v>MERAH</v>
          </cell>
          <cell r="P5326" t="str">
            <v>JG</v>
          </cell>
          <cell r="Q5326" t="str">
            <v>GAGAL BAYAR</v>
          </cell>
          <cell r="R5326">
            <v>12</v>
          </cell>
          <cell r="S5326">
            <v>12</v>
          </cell>
        </row>
        <row r="5327">
          <cell r="D5327" t="str">
            <v>OD-24-F0002693</v>
          </cell>
          <cell r="E5327" t="str">
            <v>ANDA ROXI SAGITA</v>
          </cell>
          <cell r="F5327" t="str">
            <v>BP 3588 AA</v>
          </cell>
          <cell r="G5327" t="str">
            <v>C2</v>
          </cell>
          <cell r="H5327" t="str">
            <v>MARTIN</v>
          </cell>
          <cell r="I5327" t="str">
            <v/>
          </cell>
          <cell r="J5327">
            <v>19</v>
          </cell>
          <cell r="K5327" t="str">
            <v>MH1JM0418PK147364</v>
          </cell>
          <cell r="L5327" t="str">
            <v>JM04E1147363</v>
          </cell>
          <cell r="M5327" t="str">
            <v>HONDA</v>
          </cell>
          <cell r="N5327" t="str">
            <v>SCOOPY</v>
          </cell>
          <cell r="O5327" t="str">
            <v>PUTIH</v>
          </cell>
          <cell r="P5327" t="str">
            <v>JG</v>
          </cell>
          <cell r="Q5327" t="str">
            <v>GAGAL BAYAR</v>
          </cell>
          <cell r="R5327">
            <v>12</v>
          </cell>
          <cell r="S5327">
            <v>18</v>
          </cell>
        </row>
        <row r="5328">
          <cell r="D5328" t="str">
            <v>OD-24-F0002756</v>
          </cell>
          <cell r="E5328" t="str">
            <v>RIKI EDO IRAWAN</v>
          </cell>
          <cell r="F5328" t="str">
            <v>BP 4601 AD</v>
          </cell>
          <cell r="G5328" t="str">
            <v>C2</v>
          </cell>
          <cell r="H5328" t="str">
            <v>MARTIN</v>
          </cell>
          <cell r="I5328" t="str">
            <v/>
          </cell>
          <cell r="J5328">
            <v>1</v>
          </cell>
          <cell r="K5328" t="str">
            <v>MH3RG4710KK115276</v>
          </cell>
          <cell r="L5328" t="str">
            <v>G3J6E0213323</v>
          </cell>
          <cell r="M5328" t="str">
            <v>YAMAHA</v>
          </cell>
          <cell r="N5328" t="str">
            <v>R15</v>
          </cell>
          <cell r="O5328" t="str">
            <v>HITAM</v>
          </cell>
          <cell r="P5328" t="str">
            <v>JG</v>
          </cell>
          <cell r="Q5328" t="str">
            <v>GAGAL BAYAR</v>
          </cell>
          <cell r="R5328">
            <v>11</v>
          </cell>
          <cell r="S5328">
            <v>24</v>
          </cell>
        </row>
        <row r="5329">
          <cell r="D5329" t="str">
            <v>OD-24-F0002543</v>
          </cell>
          <cell r="E5329" t="str">
            <v>MUHAMAD ABDUL AZIZ</v>
          </cell>
          <cell r="F5329" t="str">
            <v>BP 5730 CO</v>
          </cell>
          <cell r="G5329" t="str">
            <v>New C2</v>
          </cell>
          <cell r="H5329" t="str">
            <v>DOKA</v>
          </cell>
          <cell r="I5329" t="str">
            <v/>
          </cell>
          <cell r="J5329">
            <v>7</v>
          </cell>
          <cell r="K5329" t="str">
            <v>MH1KB1114RK346340</v>
          </cell>
          <cell r="L5329" t="str">
            <v>KB11E1345811</v>
          </cell>
          <cell r="M5329" t="str">
            <v>HONDA</v>
          </cell>
          <cell r="N5329" t="str">
            <v>SONIC</v>
          </cell>
          <cell r="O5329" t="str">
            <v>MERAH HITAM</v>
          </cell>
          <cell r="P5329" t="str">
            <v>JG</v>
          </cell>
          <cell r="Q5329" t="str">
            <v>GAGAL BAYAR</v>
          </cell>
          <cell r="R5329">
            <v>12</v>
          </cell>
          <cell r="S5329">
            <v>18</v>
          </cell>
        </row>
        <row r="5330">
          <cell r="D5330" t="str">
            <v>OD-24-F0002706</v>
          </cell>
          <cell r="E5330" t="str">
            <v>HARIYANTO</v>
          </cell>
          <cell r="F5330" t="str">
            <v>BP 5771 AI</v>
          </cell>
          <cell r="G5330" t="str">
            <v>C2</v>
          </cell>
          <cell r="H5330" t="str">
            <v>MARTIN</v>
          </cell>
          <cell r="I5330" t="str">
            <v/>
          </cell>
          <cell r="J5330">
            <v>21</v>
          </cell>
          <cell r="K5330" t="str">
            <v>MH3SEF520NJ033385</v>
          </cell>
          <cell r="L5330" t="str">
            <v>E31XE0040588</v>
          </cell>
          <cell r="M5330" t="str">
            <v>YAMAHA</v>
          </cell>
          <cell r="N5330" t="str">
            <v>FREEGO</v>
          </cell>
          <cell r="O5330" t="str">
            <v>MERAH</v>
          </cell>
          <cell r="P5330" t="str">
            <v>JG</v>
          </cell>
          <cell r="Q5330" t="str">
            <v>GAGAL BAYAR</v>
          </cell>
          <cell r="R5330">
            <v>12</v>
          </cell>
          <cell r="S5330">
            <v>24</v>
          </cell>
        </row>
        <row r="5331">
          <cell r="D5331" t="str">
            <v>OD-24-F0003107</v>
          </cell>
          <cell r="E5331" t="str">
            <v>YOGA PRANCISKO</v>
          </cell>
          <cell r="F5331" t="str">
            <v>BP 3813 RF</v>
          </cell>
          <cell r="G5331" t="str">
            <v>New C2</v>
          </cell>
          <cell r="H5331" t="str">
            <v>PAUL</v>
          </cell>
          <cell r="I5331" t="str">
            <v/>
          </cell>
          <cell r="J5331">
            <v>9</v>
          </cell>
          <cell r="K5331" t="str">
            <v>MH1JM9122NK019135</v>
          </cell>
          <cell r="L5331" t="str">
            <v>JM91E2018787</v>
          </cell>
          <cell r="M5331" t="str">
            <v>HONDA</v>
          </cell>
          <cell r="N5331" t="str">
            <v>BEAT</v>
          </cell>
          <cell r="O5331" t="str">
            <v>SILVER</v>
          </cell>
          <cell r="P5331" t="str">
            <v>JG</v>
          </cell>
          <cell r="Q5331" t="str">
            <v>GAGAL BAYAR</v>
          </cell>
          <cell r="R5331">
            <v>10</v>
          </cell>
          <cell r="S5331">
            <v>18</v>
          </cell>
        </row>
        <row r="5332">
          <cell r="D5332" t="str">
            <v>OD-25-F0000594</v>
          </cell>
          <cell r="E5332" t="str">
            <v>ASIR HANAPADA</v>
          </cell>
          <cell r="F5332" t="str">
            <v>BP 2440 AC</v>
          </cell>
          <cell r="G5332" t="str">
            <v>New C2</v>
          </cell>
          <cell r="H5332" t="str">
            <v>PAUL</v>
          </cell>
          <cell r="I5332" t="str">
            <v/>
          </cell>
          <cell r="J5332">
            <v>1</v>
          </cell>
          <cell r="K5332" t="str">
            <v>MH1JM8124NK057184</v>
          </cell>
          <cell r="L5332" t="str">
            <v>JM81E2058842</v>
          </cell>
          <cell r="M5332" t="str">
            <v>HONDA</v>
          </cell>
          <cell r="N5332" t="str">
            <v>BEAT</v>
          </cell>
          <cell r="O5332" t="str">
            <v>HITAM</v>
          </cell>
          <cell r="P5332" t="str">
            <v>JG</v>
          </cell>
          <cell r="Q5332" t="str">
            <v>TARIKAN</v>
          </cell>
          <cell r="R5332">
            <v>6</v>
          </cell>
          <cell r="S5332">
            <v>18</v>
          </cell>
        </row>
        <row r="5333">
          <cell r="D5333" t="str">
            <v>OD-24-F0003439</v>
          </cell>
          <cell r="E5333" t="str">
            <v>HOTNIDA BR SIMANJUNTAK</v>
          </cell>
          <cell r="F5333" t="str">
            <v>BP 3406 AD</v>
          </cell>
          <cell r="G5333" t="str">
            <v>New C2</v>
          </cell>
          <cell r="H5333" t="str">
            <v>PAUL</v>
          </cell>
          <cell r="I5333" t="str">
            <v/>
          </cell>
          <cell r="J5333">
            <v>14</v>
          </cell>
          <cell r="K5333" t="str">
            <v>MH1JBP110KK755732</v>
          </cell>
          <cell r="L5333" t="str">
            <v>JBP1E1755413</v>
          </cell>
          <cell r="M5333" t="str">
            <v>HONDA</v>
          </cell>
          <cell r="N5333" t="str">
            <v>SUPRA X</v>
          </cell>
          <cell r="O5333" t="str">
            <v>HITAM</v>
          </cell>
          <cell r="P5333" t="str">
            <v>JG</v>
          </cell>
          <cell r="Q5333" t="str">
            <v>GAGAL BAYAR</v>
          </cell>
          <cell r="R5333">
            <v>9</v>
          </cell>
          <cell r="S5333">
            <v>18</v>
          </cell>
        </row>
        <row r="5334">
          <cell r="D5334" t="str">
            <v>OD-24-F0003245</v>
          </cell>
          <cell r="E5334" t="str">
            <v>FELXIUS NUA</v>
          </cell>
          <cell r="F5334" t="str">
            <v>BP 5642 OF</v>
          </cell>
          <cell r="G5334" t="str">
            <v>C2</v>
          </cell>
          <cell r="H5334" t="str">
            <v>PAUL</v>
          </cell>
          <cell r="I5334" t="str">
            <v/>
          </cell>
          <cell r="J5334">
            <v>22</v>
          </cell>
          <cell r="K5334" t="str">
            <v>MH3RG1810FK054040</v>
          </cell>
          <cell r="L5334" t="str">
            <v>G3E7E0052418</v>
          </cell>
          <cell r="M5334" t="str">
            <v>YAMAHA</v>
          </cell>
          <cell r="N5334" t="str">
            <v>VIXION</v>
          </cell>
          <cell r="O5334" t="str">
            <v>MERAH</v>
          </cell>
          <cell r="P5334" t="str">
            <v>JG</v>
          </cell>
          <cell r="Q5334" t="str">
            <v>GAGAL BAYAR</v>
          </cell>
          <cell r="R5334">
            <v>10</v>
          </cell>
          <cell r="S5334">
            <v>18</v>
          </cell>
        </row>
        <row r="5335">
          <cell r="D5335" t="str">
            <v>OD-25-F0000865</v>
          </cell>
          <cell r="E5335" t="str">
            <v>SOEBASTIAN THARIQ HAKIM</v>
          </cell>
          <cell r="F5335" t="str">
            <v>BP 6431 FG</v>
          </cell>
          <cell r="G5335" t="str">
            <v>New C2</v>
          </cell>
          <cell r="H5335" t="str">
            <v>PAUL</v>
          </cell>
          <cell r="I5335" t="str">
            <v/>
          </cell>
          <cell r="J5335">
            <v>14</v>
          </cell>
          <cell r="K5335" t="str">
            <v>MH4LX150CCKP43416</v>
          </cell>
          <cell r="L5335" t="str">
            <v>LX150CEP66017</v>
          </cell>
          <cell r="M5335" t="str">
            <v>KAWASAKI</v>
          </cell>
          <cell r="N5335" t="str">
            <v>KLX</v>
          </cell>
          <cell r="O5335" t="str">
            <v>HITAM</v>
          </cell>
          <cell r="P5335" t="str">
            <v>JG</v>
          </cell>
          <cell r="Q5335" t="str">
            <v>GAGAL BAYAR</v>
          </cell>
          <cell r="R5335">
            <v>5</v>
          </cell>
          <cell r="S5335">
            <v>18</v>
          </cell>
        </row>
        <row r="5336">
          <cell r="D5336" t="str">
            <v>OD-25-F0000099</v>
          </cell>
          <cell r="E5336" t="str">
            <v>YANTO</v>
          </cell>
          <cell r="F5336" t="str">
            <v>BP 3170 FR</v>
          </cell>
          <cell r="G5336" t="str">
            <v>New C2</v>
          </cell>
          <cell r="H5336" t="str">
            <v>DOKA</v>
          </cell>
          <cell r="I5336" t="str">
            <v/>
          </cell>
          <cell r="J5336">
            <v>11</v>
          </cell>
          <cell r="K5336" t="str">
            <v>MH1JFZ210JK234880</v>
          </cell>
          <cell r="L5336" t="str">
            <v>JFZ2E1236238</v>
          </cell>
          <cell r="M5336" t="str">
            <v>HONDA</v>
          </cell>
          <cell r="N5336" t="str">
            <v>BEAT STREET</v>
          </cell>
          <cell r="O5336" t="str">
            <v>HITAM</v>
          </cell>
          <cell r="P5336" t="str">
            <v>JG</v>
          </cell>
          <cell r="Q5336" t="str">
            <v>GAGAL BAYAR</v>
          </cell>
          <cell r="R5336">
            <v>8</v>
          </cell>
          <cell r="S5336">
            <v>24</v>
          </cell>
        </row>
        <row r="5337">
          <cell r="D5337" t="str">
            <v>OD-25-F0000362</v>
          </cell>
          <cell r="E5337" t="str">
            <v>NURLISAN</v>
          </cell>
          <cell r="F5337" t="str">
            <v>BP 2629 RJ</v>
          </cell>
          <cell r="G5337" t="str">
            <v>C2</v>
          </cell>
          <cell r="H5337" t="str">
            <v>MARTIN</v>
          </cell>
          <cell r="I5337" t="str">
            <v/>
          </cell>
          <cell r="J5337">
            <v>4</v>
          </cell>
          <cell r="K5337" t="str">
            <v>MH1JM8111NK937850</v>
          </cell>
          <cell r="L5337" t="str">
            <v>JM81E1939237</v>
          </cell>
          <cell r="M5337" t="str">
            <v>HONDA</v>
          </cell>
          <cell r="N5337" t="str">
            <v>BEAT</v>
          </cell>
          <cell r="O5337" t="str">
            <v>MERAH HITAM</v>
          </cell>
          <cell r="P5337" t="str">
            <v>JG</v>
          </cell>
          <cell r="Q5337" t="str">
            <v>GAGAL BAYAR</v>
          </cell>
          <cell r="R5337">
            <v>7</v>
          </cell>
          <cell r="S5337">
            <v>18</v>
          </cell>
        </row>
        <row r="5338">
          <cell r="D5338" t="str">
            <v>OD-25-F0000539</v>
          </cell>
          <cell r="E5338" t="str">
            <v>DAWIN</v>
          </cell>
          <cell r="F5338" t="str">
            <v>BP 2059 GO</v>
          </cell>
          <cell r="G5338" t="str">
            <v>New C2</v>
          </cell>
          <cell r="H5338" t="str">
            <v>DOKA</v>
          </cell>
          <cell r="I5338" t="str">
            <v/>
          </cell>
          <cell r="J5338">
            <v>21</v>
          </cell>
          <cell r="K5338" t="str">
            <v>MH1JF5134CK545193</v>
          </cell>
          <cell r="L5338" t="str">
            <v>JF51E3515142</v>
          </cell>
          <cell r="M5338" t="str">
            <v>HONDA</v>
          </cell>
          <cell r="N5338" t="str">
            <v>BEAT</v>
          </cell>
          <cell r="O5338" t="str">
            <v>PUTIH</v>
          </cell>
          <cell r="P5338" t="str">
            <v>JG</v>
          </cell>
          <cell r="Q5338" t="str">
            <v>STAY</v>
          </cell>
          <cell r="R5338">
            <v>7</v>
          </cell>
          <cell r="S5338">
            <v>24</v>
          </cell>
        </row>
        <row r="5339">
          <cell r="D5339" t="str">
            <v>OD-25-F0000786</v>
          </cell>
          <cell r="E5339" t="str">
            <v>MANGISI BONATUA SITOMPUL</v>
          </cell>
          <cell r="F5339" t="str">
            <v>BP 3074 UM</v>
          </cell>
          <cell r="G5339" t="str">
            <v>New C2</v>
          </cell>
          <cell r="H5339" t="str">
            <v>PAUL</v>
          </cell>
          <cell r="I5339" t="str">
            <v/>
          </cell>
          <cell r="J5339">
            <v>21</v>
          </cell>
          <cell r="K5339" t="str">
            <v>MH1JM8217LK126288</v>
          </cell>
          <cell r="L5339" t="str">
            <v>JM82E1126320</v>
          </cell>
          <cell r="M5339" t="str">
            <v>HONDA</v>
          </cell>
          <cell r="N5339" t="str">
            <v>BEAT STREET</v>
          </cell>
          <cell r="O5339" t="str">
            <v>SILVER</v>
          </cell>
          <cell r="P5339" t="str">
            <v>JG</v>
          </cell>
          <cell r="Q5339" t="str">
            <v>GAGAL BAYAR</v>
          </cell>
          <cell r="R5339">
            <v>6</v>
          </cell>
          <cell r="S5339">
            <v>24</v>
          </cell>
        </row>
        <row r="5340">
          <cell r="D5340" t="str">
            <v>OD-25-F0000702</v>
          </cell>
          <cell r="E5340" t="str">
            <v>IRWAN DAKHI</v>
          </cell>
          <cell r="F5340" t="str">
            <v>BP 2301 IR</v>
          </cell>
          <cell r="G5340" t="str">
            <v>New C2</v>
          </cell>
          <cell r="H5340" t="str">
            <v>DOKA</v>
          </cell>
          <cell r="I5340" t="str">
            <v/>
          </cell>
          <cell r="J5340">
            <v>12</v>
          </cell>
          <cell r="K5340" t="str">
            <v>MH1KB1118HK137729</v>
          </cell>
          <cell r="L5340" t="str">
            <v>KB11E1137179</v>
          </cell>
          <cell r="M5340" t="str">
            <v>HONDA</v>
          </cell>
          <cell r="N5340" t="str">
            <v>SONIC</v>
          </cell>
          <cell r="O5340" t="str">
            <v>HITAM</v>
          </cell>
          <cell r="P5340" t="str">
            <v>JG</v>
          </cell>
          <cell r="Q5340" t="str">
            <v>GAGAL BAYAR</v>
          </cell>
          <cell r="R5340">
            <v>6</v>
          </cell>
          <cell r="S5340">
            <v>12</v>
          </cell>
        </row>
        <row r="5341">
          <cell r="D5341" t="str">
            <v>OD-25-F0000788</v>
          </cell>
          <cell r="E5341" t="str">
            <v>ASYURAH</v>
          </cell>
          <cell r="F5341" t="str">
            <v>BP 5202 GU</v>
          </cell>
          <cell r="G5341" t="str">
            <v>New C2</v>
          </cell>
          <cell r="H5341" t="str">
            <v>PAUL</v>
          </cell>
          <cell r="I5341" t="str">
            <v/>
          </cell>
          <cell r="J5341">
            <v>21</v>
          </cell>
          <cell r="K5341" t="str">
            <v>MH1JM8228RK121750</v>
          </cell>
          <cell r="L5341" t="str">
            <v>JM82E2122557</v>
          </cell>
          <cell r="M5341" t="str">
            <v>HONDA</v>
          </cell>
          <cell r="N5341" t="str">
            <v>BEAT STREET</v>
          </cell>
          <cell r="O5341" t="str">
            <v>HITAM</v>
          </cell>
          <cell r="P5341" t="str">
            <v>JG</v>
          </cell>
          <cell r="Q5341" t="str">
            <v>TARIKAN</v>
          </cell>
          <cell r="R5341">
            <v>6</v>
          </cell>
          <cell r="S5341">
            <v>18</v>
          </cell>
        </row>
        <row r="5342">
          <cell r="D5342" t="str">
            <v>OD-25-F0000483</v>
          </cell>
          <cell r="E5342" t="str">
            <v>WASI PEBRIANI</v>
          </cell>
          <cell r="F5342" t="str">
            <v>BP 3221 AF</v>
          </cell>
          <cell r="G5342" t="str">
            <v>New C2</v>
          </cell>
          <cell r="H5342" t="str">
            <v>MARTIN</v>
          </cell>
          <cell r="I5342" t="str">
            <v/>
          </cell>
          <cell r="J5342">
            <v>15</v>
          </cell>
          <cell r="K5342" t="str">
            <v>MH1JFZ13XKK149243</v>
          </cell>
          <cell r="L5342" t="str">
            <v>JFZ1E3148876</v>
          </cell>
          <cell r="M5342" t="str">
            <v>HONDA</v>
          </cell>
          <cell r="N5342" t="str">
            <v>BEAT</v>
          </cell>
          <cell r="O5342" t="str">
            <v>HITAM</v>
          </cell>
          <cell r="P5342" t="str">
            <v>JG</v>
          </cell>
          <cell r="Q5342" t="str">
            <v>GAGAL BAYAR</v>
          </cell>
          <cell r="R5342">
            <v>7</v>
          </cell>
          <cell r="S5342">
            <v>24</v>
          </cell>
        </row>
        <row r="5343">
          <cell r="D5343" t="str">
            <v>OD-25-F0001050</v>
          </cell>
          <cell r="E5343" t="str">
            <v>MHD.SYAHRUL NIZAM</v>
          </cell>
          <cell r="F5343" t="str">
            <v>BP 2033 GU</v>
          </cell>
          <cell r="G5343" t="str">
            <v>New C2</v>
          </cell>
          <cell r="H5343" t="str">
            <v>PAUL</v>
          </cell>
          <cell r="I5343" t="str">
            <v/>
          </cell>
          <cell r="J5343">
            <v>7</v>
          </cell>
          <cell r="K5343" t="str">
            <v>MH1KF411XLK886031</v>
          </cell>
          <cell r="L5343" t="str">
            <v>KF41E1888450</v>
          </cell>
          <cell r="M5343" t="str">
            <v>HONDA</v>
          </cell>
          <cell r="N5343" t="str">
            <v>VARIO</v>
          </cell>
          <cell r="O5343" t="str">
            <v>BIRU</v>
          </cell>
          <cell r="P5343" t="str">
            <v>JG</v>
          </cell>
          <cell r="Q5343" t="str">
            <v>GAGAL BAYAR</v>
          </cell>
          <cell r="R5343">
            <v>4</v>
          </cell>
          <cell r="S5343">
            <v>18</v>
          </cell>
        </row>
        <row r="5344">
          <cell r="D5344" t="str">
            <v>OD-25-F0000984</v>
          </cell>
          <cell r="E5344" t="str">
            <v>FAJAR FADILLAH</v>
          </cell>
          <cell r="F5344" t="str">
            <v>BP 3638 RI</v>
          </cell>
          <cell r="G5344" t="str">
            <v>New C2</v>
          </cell>
          <cell r="H5344" t="str">
            <v>DOKA</v>
          </cell>
          <cell r="I5344" t="str">
            <v/>
          </cell>
          <cell r="J5344">
            <v>1</v>
          </cell>
          <cell r="K5344" t="str">
            <v>MH1JM0210NK670295</v>
          </cell>
          <cell r="L5344" t="str">
            <v>JM02E1672261</v>
          </cell>
          <cell r="M5344" t="str">
            <v>HONDA</v>
          </cell>
          <cell r="N5344" t="str">
            <v>SCOOPY</v>
          </cell>
          <cell r="O5344" t="str">
            <v>PUTIH</v>
          </cell>
          <cell r="P5344" t="str">
            <v>JG</v>
          </cell>
          <cell r="Q5344" t="str">
            <v>GAGAL BAYAR</v>
          </cell>
          <cell r="R5344">
            <v>4</v>
          </cell>
          <cell r="S5344">
            <v>18</v>
          </cell>
        </row>
        <row r="5345">
          <cell r="D5345" t="str">
            <v>OD-25-F0001101</v>
          </cell>
          <cell r="E5345" t="str">
            <v>SENDI TRI ANGGARA</v>
          </cell>
          <cell r="F5345" t="str">
            <v>BP 5432 JH</v>
          </cell>
          <cell r="G5345" t="str">
            <v>New C2</v>
          </cell>
          <cell r="H5345" t="str">
            <v>PAUL</v>
          </cell>
          <cell r="I5345" t="str">
            <v/>
          </cell>
          <cell r="J5345">
            <v>15</v>
          </cell>
          <cell r="K5345" t="str">
            <v>MH1JME113SK323411</v>
          </cell>
          <cell r="L5345" t="str">
            <v>JME1E1321789</v>
          </cell>
          <cell r="M5345" t="str">
            <v>HONDA</v>
          </cell>
          <cell r="N5345" t="str">
            <v>BEAT</v>
          </cell>
          <cell r="O5345" t="str">
            <v>PUTIH-HITAM</v>
          </cell>
          <cell r="P5345" t="str">
            <v>JG</v>
          </cell>
          <cell r="Q5345" t="str">
            <v>GAGAL BAYAR</v>
          </cell>
          <cell r="R5345">
            <v>4</v>
          </cell>
          <cell r="S5345">
            <v>18</v>
          </cell>
        </row>
        <row r="5346">
          <cell r="D5346" t="str">
            <v>OD-25-F0000456</v>
          </cell>
          <cell r="E5346" t="str">
            <v>ANUGERAH ALFANDI</v>
          </cell>
          <cell r="F5346" t="str">
            <v>BP 2970 OD</v>
          </cell>
          <cell r="G5346" t="str">
            <v>New C2</v>
          </cell>
          <cell r="H5346" t="str">
            <v>MARTIN</v>
          </cell>
          <cell r="I5346" t="str">
            <v/>
          </cell>
          <cell r="J5346">
            <v>13</v>
          </cell>
          <cell r="K5346" t="str">
            <v>MH1JM0218MK503682</v>
          </cell>
          <cell r="L5346" t="str">
            <v>JM02E1503421</v>
          </cell>
          <cell r="M5346" t="str">
            <v>HONDA</v>
          </cell>
          <cell r="N5346" t="str">
            <v>SCOOPY</v>
          </cell>
          <cell r="O5346" t="str">
            <v>COKLAT</v>
          </cell>
          <cell r="P5346" t="str">
            <v>JG</v>
          </cell>
          <cell r="Q5346" t="str">
            <v>GAGAL BAYAR</v>
          </cell>
          <cell r="R5346">
            <v>7</v>
          </cell>
          <cell r="S5346">
            <v>24</v>
          </cell>
        </row>
        <row r="5347">
          <cell r="D5347" t="str">
            <v>OD-25-F0001266</v>
          </cell>
          <cell r="E5347" t="str">
            <v>AGUNG ADI PRASETYO</v>
          </cell>
          <cell r="F5347" t="str">
            <v>BP 2890 QG</v>
          </cell>
          <cell r="G5347" t="str">
            <v>New C2</v>
          </cell>
          <cell r="H5347" t="str">
            <v>DOKA</v>
          </cell>
          <cell r="I5347" t="str">
            <v/>
          </cell>
          <cell r="J5347">
            <v>25</v>
          </cell>
          <cell r="K5347" t="str">
            <v>MH1JFV119GK372940</v>
          </cell>
          <cell r="L5347" t="str">
            <v>JFV1E1382028</v>
          </cell>
          <cell r="M5347" t="str">
            <v>HONDA</v>
          </cell>
          <cell r="N5347" t="str">
            <v>VARIO 125</v>
          </cell>
          <cell r="O5347" t="str">
            <v>HITAM</v>
          </cell>
          <cell r="P5347" t="str">
            <v>JG</v>
          </cell>
          <cell r="Q5347" t="str">
            <v>GAGAL BAYAR</v>
          </cell>
          <cell r="R5347">
            <v>3</v>
          </cell>
          <cell r="S5347">
            <v>12</v>
          </cell>
        </row>
        <row r="5348">
          <cell r="D5348" t="str">
            <v>OD-25-F0001252</v>
          </cell>
          <cell r="E5348" t="str">
            <v>YOSI ARNI</v>
          </cell>
          <cell r="F5348" t="str">
            <v>BP 2334 AA</v>
          </cell>
          <cell r="G5348" t="str">
            <v>New C2</v>
          </cell>
          <cell r="H5348" t="str">
            <v>MARTIN</v>
          </cell>
          <cell r="I5348" t="str">
            <v/>
          </cell>
          <cell r="J5348">
            <v>18</v>
          </cell>
          <cell r="K5348" t="str">
            <v>MH1JM8127PK315202</v>
          </cell>
          <cell r="L5348" t="str">
            <v>JM81E2314607</v>
          </cell>
          <cell r="M5348" t="str">
            <v>HONDA</v>
          </cell>
          <cell r="N5348" t="str">
            <v>BEAT</v>
          </cell>
          <cell r="O5348" t="str">
            <v>HITAM</v>
          </cell>
          <cell r="P5348" t="str">
            <v>JG</v>
          </cell>
          <cell r="Q5348" t="str">
            <v>GAGAL BAYAR</v>
          </cell>
          <cell r="R5348">
            <v>3</v>
          </cell>
          <cell r="S5348">
            <v>12</v>
          </cell>
        </row>
        <row r="5349">
          <cell r="D5349" t="str">
            <v>OD-25-F0001246</v>
          </cell>
          <cell r="E5349" t="str">
            <v>YOSEF FREIDAMETZ HORE</v>
          </cell>
          <cell r="F5349" t="str">
            <v>BP 2604 UM</v>
          </cell>
          <cell r="G5349" t="str">
            <v>New C2</v>
          </cell>
          <cell r="H5349" t="str">
            <v>DOKA</v>
          </cell>
          <cell r="I5349" t="str">
            <v/>
          </cell>
          <cell r="J5349">
            <v>18</v>
          </cell>
          <cell r="K5349" t="str">
            <v>MH1JM0213LK038212</v>
          </cell>
          <cell r="L5349" t="str">
            <v>JM02E1038159</v>
          </cell>
          <cell r="M5349" t="str">
            <v>HONDA</v>
          </cell>
          <cell r="N5349" t="str">
            <v>SCOOPY</v>
          </cell>
          <cell r="O5349" t="str">
            <v>PUTIH</v>
          </cell>
          <cell r="P5349" t="str">
            <v>JG</v>
          </cell>
          <cell r="Q5349" t="str">
            <v>GAGAL BAYAR</v>
          </cell>
          <cell r="R5349">
            <v>3</v>
          </cell>
          <cell r="S5349">
            <v>18</v>
          </cell>
        </row>
        <row r="5350">
          <cell r="D5350" t="str">
            <v>OD-25-F0001119</v>
          </cell>
          <cell r="E5350" t="str">
            <v>YUDI FEBRIANTO</v>
          </cell>
          <cell r="F5350" t="str">
            <v>BP 5744 HR</v>
          </cell>
          <cell r="G5350" t="str">
            <v>New C2</v>
          </cell>
          <cell r="H5350" t="str">
            <v>DOKA</v>
          </cell>
          <cell r="I5350" t="str">
            <v/>
          </cell>
          <cell r="J5350">
            <v>17</v>
          </cell>
          <cell r="K5350" t="str">
            <v>MH1JM0310RK756419</v>
          </cell>
          <cell r="L5350" t="str">
            <v>JM03E1756432</v>
          </cell>
          <cell r="M5350" t="str">
            <v>HONDA</v>
          </cell>
          <cell r="N5350" t="str">
            <v>SCOOPY</v>
          </cell>
          <cell r="O5350" t="str">
            <v>SILVER HITAM</v>
          </cell>
          <cell r="P5350" t="str">
            <v>JG</v>
          </cell>
          <cell r="Q5350" t="str">
            <v>GAGAL BAYAR</v>
          </cell>
          <cell r="R5350">
            <v>4</v>
          </cell>
          <cell r="S5350">
            <v>18</v>
          </cell>
        </row>
        <row r="5351">
          <cell r="D5351" t="str">
            <v>OD-25-F0000820</v>
          </cell>
          <cell r="E5351" t="str">
            <v>YOSEF VERILIUS LOLI</v>
          </cell>
          <cell r="F5351" t="str">
            <v>BP 4100 HE</v>
          </cell>
          <cell r="G5351" t="str">
            <v>C2</v>
          </cell>
          <cell r="H5351" t="str">
            <v>MARTIN</v>
          </cell>
          <cell r="I5351" t="str">
            <v/>
          </cell>
          <cell r="J5351">
            <v>24</v>
          </cell>
          <cell r="K5351" t="str">
            <v>MH3SG6410PJ289477</v>
          </cell>
          <cell r="L5351" t="str">
            <v>G3P4E0209446</v>
          </cell>
          <cell r="M5351" t="str">
            <v>YAMAHA</v>
          </cell>
          <cell r="N5351" t="str">
            <v>AEROX</v>
          </cell>
          <cell r="O5351" t="str">
            <v>MERAH</v>
          </cell>
          <cell r="P5351" t="str">
            <v>JG</v>
          </cell>
          <cell r="Q5351" t="str">
            <v>GAGAL BAYAR</v>
          </cell>
          <cell r="R5351">
            <v>6</v>
          </cell>
          <cell r="S5351">
            <v>12</v>
          </cell>
        </row>
        <row r="5352">
          <cell r="D5352" t="str">
            <v>OD-25-F0001412</v>
          </cell>
          <cell r="E5352" t="str">
            <v>MAISAROH</v>
          </cell>
          <cell r="F5352" t="str">
            <v>BP 2589 IR</v>
          </cell>
          <cell r="G5352" t="str">
            <v>New C2</v>
          </cell>
          <cell r="H5352" t="str">
            <v>PAUL</v>
          </cell>
          <cell r="I5352" t="str">
            <v/>
          </cell>
          <cell r="J5352">
            <v>21</v>
          </cell>
          <cell r="K5352" t="str">
            <v>MH1JM2112HK581491</v>
          </cell>
          <cell r="L5352" t="str">
            <v>JM21E1566278</v>
          </cell>
          <cell r="M5352" t="str">
            <v>HONDA</v>
          </cell>
          <cell r="N5352" t="str">
            <v>BEAT FI</v>
          </cell>
          <cell r="O5352" t="str">
            <v>HITAM</v>
          </cell>
          <cell r="P5352" t="str">
            <v>JG</v>
          </cell>
          <cell r="Q5352" t="str">
            <v>GAGAL BAYAR</v>
          </cell>
          <cell r="R5352">
            <v>2</v>
          </cell>
          <cell r="S5352">
            <v>24</v>
          </cell>
        </row>
        <row r="5353">
          <cell r="D5353" t="str">
            <v>OD-25-F0001371</v>
          </cell>
          <cell r="E5353" t="str">
            <v>WIDIA</v>
          </cell>
          <cell r="F5353" t="str">
            <v>BP 6656 CG</v>
          </cell>
          <cell r="G5353" t="str">
            <v>New C2</v>
          </cell>
          <cell r="H5353" t="str">
            <v>PAUL</v>
          </cell>
          <cell r="I5353" t="str">
            <v/>
          </cell>
          <cell r="J5353">
            <v>15</v>
          </cell>
          <cell r="K5353" t="str">
            <v>MH1JM9130PK437480</v>
          </cell>
          <cell r="L5353" t="str">
            <v>JM91E3432518</v>
          </cell>
          <cell r="M5353" t="str">
            <v>HONDA</v>
          </cell>
          <cell r="N5353" t="str">
            <v>BEAT DLX</v>
          </cell>
          <cell r="O5353" t="str">
            <v>HITAM</v>
          </cell>
          <cell r="P5353" t="str">
            <v>JG</v>
          </cell>
          <cell r="Q5353" t="str">
            <v>GAGAL BAYAR</v>
          </cell>
          <cell r="R5353">
            <v>2</v>
          </cell>
          <cell r="S5353">
            <v>18</v>
          </cell>
        </row>
        <row r="5354">
          <cell r="D5354" t="str">
            <v>OD-25-F0000934</v>
          </cell>
          <cell r="E5354" t="str">
            <v>SAMSUR</v>
          </cell>
          <cell r="F5354" t="str">
            <v>BP 5234 IC</v>
          </cell>
          <cell r="G5354" t="str">
            <v>New C2</v>
          </cell>
          <cell r="H5354" t="str">
            <v>DOKA</v>
          </cell>
          <cell r="I5354" t="str">
            <v/>
          </cell>
          <cell r="J5354">
            <v>16</v>
          </cell>
          <cell r="K5354" t="str">
            <v>MH31PA004EK632071</v>
          </cell>
          <cell r="L5354" t="str">
            <v>1PA631456</v>
          </cell>
          <cell r="M5354" t="str">
            <v>YAMAHA</v>
          </cell>
          <cell r="N5354" t="str">
            <v>VIXION</v>
          </cell>
          <cell r="O5354" t="str">
            <v>MERAH</v>
          </cell>
          <cell r="P5354" t="str">
            <v>JG</v>
          </cell>
          <cell r="Q5354" t="str">
            <v>GAGAL BAYAR</v>
          </cell>
          <cell r="R5354">
            <v>5</v>
          </cell>
          <cell r="S5354">
            <v>12</v>
          </cell>
        </row>
        <row r="5355">
          <cell r="D5355" t="str">
            <v>OD-25-F0000992</v>
          </cell>
          <cell r="E5355" t="str">
            <v>MUTAHARA</v>
          </cell>
          <cell r="F5355" t="str">
            <v>BP 4987 HR</v>
          </cell>
          <cell r="G5355" t="str">
            <v>New C2</v>
          </cell>
          <cell r="H5355" t="str">
            <v>PAUL</v>
          </cell>
          <cell r="I5355" t="str">
            <v/>
          </cell>
          <cell r="J5355">
            <v>1</v>
          </cell>
          <cell r="K5355" t="str">
            <v>MH1KF0118RK732211</v>
          </cell>
          <cell r="L5355" t="str">
            <v>KF01E1732021</v>
          </cell>
          <cell r="M5355" t="str">
            <v>HONDA</v>
          </cell>
          <cell r="N5355" t="str">
            <v>VARIO</v>
          </cell>
          <cell r="O5355" t="str">
            <v>MERAH</v>
          </cell>
          <cell r="P5355" t="str">
            <v>JG</v>
          </cell>
          <cell r="Q5355" t="str">
            <v>GAGAL BAYAR</v>
          </cell>
          <cell r="R5355">
            <v>4</v>
          </cell>
          <cell r="S5355">
            <v>24</v>
          </cell>
        </row>
        <row r="5356">
          <cell r="D5356" t="str">
            <v>OD-25-F0000885</v>
          </cell>
          <cell r="E5356" t="str">
            <v>ANDRY WAHYU PRATAMA</v>
          </cell>
          <cell r="F5356" t="str">
            <v>BP 2274 AJ</v>
          </cell>
          <cell r="G5356" t="str">
            <v>New C2</v>
          </cell>
          <cell r="H5356" t="str">
            <v>DOKA</v>
          </cell>
          <cell r="I5356" t="str">
            <v/>
          </cell>
          <cell r="J5356">
            <v>5</v>
          </cell>
          <cell r="K5356" t="str">
            <v>MH1JFZ135KK295422</v>
          </cell>
          <cell r="L5356" t="str">
            <v>JFZ1E3295534</v>
          </cell>
          <cell r="M5356" t="str">
            <v>HONDA</v>
          </cell>
          <cell r="N5356" t="str">
            <v>BEAT SPORTY</v>
          </cell>
          <cell r="O5356" t="str">
            <v>HITAM</v>
          </cell>
          <cell r="P5356" t="str">
            <v>JG</v>
          </cell>
          <cell r="Q5356" t="str">
            <v>GAGAL BAYAR</v>
          </cell>
          <cell r="R5356">
            <v>5</v>
          </cell>
          <cell r="S5356">
            <v>24</v>
          </cell>
        </row>
        <row r="5357">
          <cell r="D5357" t="str">
            <v>SP-23-F0001739</v>
          </cell>
          <cell r="E5357" t="str">
            <v>FERNANDO HARIANJA</v>
          </cell>
          <cell r="F5357" t="str">
            <v>BP 8138 GD</v>
          </cell>
          <cell r="G5357" t="str">
            <v>C2</v>
          </cell>
          <cell r="H5357" t="str">
            <v>DOKA</v>
          </cell>
          <cell r="I5357" t="str">
            <v/>
          </cell>
          <cell r="J5357">
            <v>25</v>
          </cell>
          <cell r="K5357" t="str">
            <v>MHYGDN41TEJ404969</v>
          </cell>
          <cell r="L5357" t="str">
            <v>G15A1D320154</v>
          </cell>
          <cell r="M5357" t="str">
            <v>SUZUKI</v>
          </cell>
          <cell r="N5357" t="str">
            <v>PICK UP</v>
          </cell>
          <cell r="O5357" t="str">
            <v>HITAM</v>
          </cell>
          <cell r="P5357" t="str">
            <v>JG</v>
          </cell>
          <cell r="Q5357" t="str">
            <v>STAY</v>
          </cell>
          <cell r="R5357">
            <v>23</v>
          </cell>
          <cell r="S5357">
            <v>30</v>
          </cell>
        </row>
        <row r="5358">
          <cell r="D5358" t="str">
            <v>OD-25-F0001537</v>
          </cell>
          <cell r="E5358" t="str">
            <v>JUANDA SYAH PUTRA</v>
          </cell>
          <cell r="F5358" t="str">
            <v>BP 2874 IR</v>
          </cell>
          <cell r="G5358" t="str">
            <v>New C2</v>
          </cell>
          <cell r="H5358" t="str">
            <v>PAUL</v>
          </cell>
          <cell r="I5358" t="str">
            <v/>
          </cell>
          <cell r="J5358">
            <v>16</v>
          </cell>
          <cell r="K5358" t="str">
            <v>MH1KB2115GK011686</v>
          </cell>
          <cell r="L5358" t="str">
            <v>KB21E1006591</v>
          </cell>
          <cell r="M5358" t="str">
            <v>HONDA</v>
          </cell>
          <cell r="N5358" t="str">
            <v>SUPRA GTR</v>
          </cell>
          <cell r="O5358" t="str">
            <v>HITAM</v>
          </cell>
          <cell r="P5358" t="str">
            <v>JG</v>
          </cell>
          <cell r="Q5358" t="str">
            <v>GAGAL BAYAR</v>
          </cell>
          <cell r="R5358">
            <v>1</v>
          </cell>
          <cell r="S5358">
            <v>12</v>
          </cell>
        </row>
        <row r="5359">
          <cell r="D5359" t="str">
            <v>SP-24-F0001276</v>
          </cell>
          <cell r="E5359" t="str">
            <v>ABDUL RONI</v>
          </cell>
          <cell r="F5359" t="str">
            <v>BP 3862 AG</v>
          </cell>
          <cell r="G5359" t="str">
            <v>C2</v>
          </cell>
          <cell r="H5359" t="str">
            <v>PAUL</v>
          </cell>
          <cell r="I5359" t="str">
            <v/>
          </cell>
          <cell r="J5359">
            <v>24</v>
          </cell>
          <cell r="K5359" t="str">
            <v>MH1JM3128KK557914</v>
          </cell>
          <cell r="L5359" t="str">
            <v>JM31E2554861</v>
          </cell>
          <cell r="M5359" t="str">
            <v>HONDA</v>
          </cell>
          <cell r="N5359" t="str">
            <v>SCOOPY</v>
          </cell>
          <cell r="O5359" t="str">
            <v>COKLAT HITAM</v>
          </cell>
          <cell r="P5359" t="str">
            <v>JG</v>
          </cell>
          <cell r="Q5359" t="str">
            <v>GAGAL BAYAR</v>
          </cell>
          <cell r="R5359">
            <v>15</v>
          </cell>
          <cell r="S5359">
            <v>24</v>
          </cell>
        </row>
        <row r="5360">
          <cell r="D5360" t="str">
            <v>SP-24-F0001908</v>
          </cell>
          <cell r="E5360" t="str">
            <v>ABET YOGI PANGARIBUAN</v>
          </cell>
          <cell r="F5360" t="str">
            <v>BP 3371 AJ</v>
          </cell>
          <cell r="G5360" t="str">
            <v>New C2</v>
          </cell>
          <cell r="H5360" t="str">
            <v>DOKA</v>
          </cell>
          <cell r="I5360" t="str">
            <v/>
          </cell>
          <cell r="J5360">
            <v>10</v>
          </cell>
          <cell r="K5360" t="str">
            <v>MH1JFZ136KK325009</v>
          </cell>
          <cell r="L5360" t="str">
            <v>JFZ1E3325132</v>
          </cell>
          <cell r="M5360" t="str">
            <v>HONDA</v>
          </cell>
          <cell r="N5360" t="str">
            <v>BEAT FI</v>
          </cell>
          <cell r="O5360" t="str">
            <v>HITAM</v>
          </cell>
          <cell r="P5360" t="str">
            <v>JG</v>
          </cell>
          <cell r="Q5360" t="str">
            <v>LUNAS</v>
          </cell>
          <cell r="R5360">
            <v>12</v>
          </cell>
          <cell r="S5360">
            <v>12</v>
          </cell>
        </row>
        <row r="5361">
          <cell r="D5361" t="str">
            <v>OD-25-F0001409</v>
          </cell>
          <cell r="E5361" t="str">
            <v>RAFLES CHRISTIAN SINAMBELA</v>
          </cell>
          <cell r="F5361" t="str">
            <v>BP 2325 HF</v>
          </cell>
          <cell r="G5361" t="str">
            <v>New C2</v>
          </cell>
          <cell r="H5361" t="str">
            <v>PAUL</v>
          </cell>
          <cell r="I5361" t="str">
            <v/>
          </cell>
          <cell r="J5361">
            <v>21</v>
          </cell>
          <cell r="K5361" t="str">
            <v>MH1JFZ122JK373841</v>
          </cell>
          <cell r="L5361" t="str">
            <v>JFZ1E2378670</v>
          </cell>
          <cell r="M5361" t="str">
            <v>HONDA</v>
          </cell>
          <cell r="N5361" t="str">
            <v>BEAT</v>
          </cell>
          <cell r="O5361" t="str">
            <v>HITAM</v>
          </cell>
          <cell r="P5361" t="str">
            <v>JG</v>
          </cell>
          <cell r="Q5361" t="str">
            <v>GAGAL BAYAR</v>
          </cell>
          <cell r="R5361">
            <v>2</v>
          </cell>
          <cell r="S5361">
            <v>18</v>
          </cell>
        </row>
        <row r="5362">
          <cell r="D5362" t="str">
            <v>SP-24-F0002190</v>
          </cell>
          <cell r="E5362" t="str">
            <v>IGNASIUS FERNANDES WAE</v>
          </cell>
          <cell r="F5362" t="str">
            <v>BP 1065 EU</v>
          </cell>
          <cell r="G5362" t="str">
            <v>New C2</v>
          </cell>
          <cell r="H5362" t="str">
            <v>MARTIN</v>
          </cell>
          <cell r="I5362" t="str">
            <v/>
          </cell>
          <cell r="J5362">
            <v>15</v>
          </cell>
          <cell r="K5362" t="str">
            <v>MHYESL4151J510320</v>
          </cell>
          <cell r="L5362" t="str">
            <v>G15AIA510320</v>
          </cell>
          <cell r="M5362" t="str">
            <v>SUZUKI</v>
          </cell>
          <cell r="N5362" t="str">
            <v>PICK UP</v>
          </cell>
          <cell r="O5362" t="str">
            <v>COKLAT</v>
          </cell>
          <cell r="P5362" t="str">
            <v>JG</v>
          </cell>
          <cell r="Q5362" t="str">
            <v>GAGAL BAYAR</v>
          </cell>
          <cell r="R5362">
            <v>11</v>
          </cell>
          <cell r="S5362">
            <v>18</v>
          </cell>
        </row>
        <row r="5363">
          <cell r="D5363" t="str">
            <v>SP-25-F0000020</v>
          </cell>
          <cell r="E5363" t="str">
            <v>SUMARNO P SIMBOLON</v>
          </cell>
          <cell r="F5363" t="str">
            <v>BP 3668 UE</v>
          </cell>
          <cell r="G5363" t="str">
            <v>C2</v>
          </cell>
          <cell r="H5363" t="str">
            <v>PAUL</v>
          </cell>
          <cell r="I5363" t="str">
            <v/>
          </cell>
          <cell r="J5363">
            <v>4</v>
          </cell>
          <cell r="K5363" t="str">
            <v>MH1JM5116MK770480</v>
          </cell>
          <cell r="L5363" t="str">
            <v>JM51E1770007</v>
          </cell>
          <cell r="M5363" t="str">
            <v>HONDA</v>
          </cell>
          <cell r="N5363" t="str">
            <v>VARIO 125</v>
          </cell>
          <cell r="O5363" t="str">
            <v>HITAM</v>
          </cell>
          <cell r="P5363" t="str">
            <v>JG</v>
          </cell>
          <cell r="Q5363" t="str">
            <v>GAGAL BAYAR</v>
          </cell>
          <cell r="R5363">
            <v>8</v>
          </cell>
          <cell r="S5363">
            <v>12</v>
          </cell>
        </row>
        <row r="5364">
          <cell r="D5364" t="str">
            <v>SP-24-F0000420</v>
          </cell>
          <cell r="E5364" t="str">
            <v>SEMIUN SUBAN HODA</v>
          </cell>
          <cell r="F5364" t="str">
            <v>BP 3873 HU</v>
          </cell>
          <cell r="G5364" t="str">
            <v>C2</v>
          </cell>
          <cell r="H5364" t="str">
            <v>PAUL</v>
          </cell>
          <cell r="I5364" t="str">
            <v/>
          </cell>
          <cell r="J5364">
            <v>2</v>
          </cell>
          <cell r="K5364" t="str">
            <v>MH1JFS115JK426448</v>
          </cell>
          <cell r="L5364" t="str">
            <v>JFS1E1419374</v>
          </cell>
          <cell r="M5364" t="str">
            <v>HONDA</v>
          </cell>
          <cell r="N5364" t="str">
            <v>BEAT POP</v>
          </cell>
          <cell r="O5364" t="str">
            <v>PUTIH HITAM</v>
          </cell>
          <cell r="P5364" t="str">
            <v>JG</v>
          </cell>
          <cell r="Q5364" t="str">
            <v>GAGAL BAYAR</v>
          </cell>
          <cell r="R5364">
            <v>18</v>
          </cell>
          <cell r="S5364">
            <v>18</v>
          </cell>
        </row>
        <row r="5365">
          <cell r="D5365" t="str">
            <v>SP-25-F0000131</v>
          </cell>
          <cell r="E5365" t="str">
            <v>FLOREN MANIK</v>
          </cell>
          <cell r="F5365" t="str">
            <v>BP 3296 U</v>
          </cell>
          <cell r="G5365" t="str">
            <v>C2</v>
          </cell>
          <cell r="H5365" t="str">
            <v>PAUL</v>
          </cell>
          <cell r="I5365" t="str">
            <v/>
          </cell>
          <cell r="J5365">
            <v>16</v>
          </cell>
          <cell r="K5365" t="str">
            <v>MH1JM812XPK268957</v>
          </cell>
          <cell r="L5365" t="str">
            <v>JM81E2270185</v>
          </cell>
          <cell r="M5365" t="str">
            <v>HONDA</v>
          </cell>
          <cell r="N5365" t="str">
            <v>BEAT FI</v>
          </cell>
          <cell r="O5365" t="str">
            <v>MERAH HITAM</v>
          </cell>
          <cell r="P5365" t="str">
            <v>JG</v>
          </cell>
          <cell r="Q5365" t="str">
            <v>GAGAL BAYAR</v>
          </cell>
          <cell r="R5365">
            <v>8</v>
          </cell>
          <cell r="S5365">
            <v>12</v>
          </cell>
        </row>
        <row r="5366">
          <cell r="D5366" t="str">
            <v>SP-24-F0000546</v>
          </cell>
          <cell r="E5366" t="str">
            <v>CHEPY CHANDRA</v>
          </cell>
          <cell r="F5366" t="str">
            <v>BP 4708 AH</v>
          </cell>
          <cell r="G5366" t="str">
            <v>New C2</v>
          </cell>
          <cell r="H5366" t="str">
            <v>PAUL</v>
          </cell>
          <cell r="I5366" t="str">
            <v/>
          </cell>
          <cell r="J5366">
            <v>20</v>
          </cell>
          <cell r="K5366" t="str">
            <v>MH3SE88H0MJ280616</v>
          </cell>
          <cell r="L5366" t="str">
            <v>E3R2E2931292</v>
          </cell>
          <cell r="M5366" t="str">
            <v>YAMAHA</v>
          </cell>
          <cell r="N5366" t="str">
            <v>MIO M3</v>
          </cell>
          <cell r="O5366" t="str">
            <v>HITAM</v>
          </cell>
          <cell r="P5366" t="str">
            <v>JG</v>
          </cell>
          <cell r="Q5366" t="str">
            <v>GAGAL BAYAR</v>
          </cell>
          <cell r="R5366">
            <v>18</v>
          </cell>
          <cell r="S5366">
            <v>18</v>
          </cell>
        </row>
        <row r="5367">
          <cell r="D5367" t="str">
            <v>SP-24-F0000773</v>
          </cell>
          <cell r="E5367" t="str">
            <v>RIKI ERLANDO</v>
          </cell>
          <cell r="F5367" t="str">
            <v>BP 3471 II</v>
          </cell>
          <cell r="G5367" t="str">
            <v>C2</v>
          </cell>
          <cell r="H5367" t="str">
            <v>PAUL</v>
          </cell>
          <cell r="I5367" t="str">
            <v/>
          </cell>
          <cell r="J5367">
            <v>19</v>
          </cell>
          <cell r="K5367" t="str">
            <v>MH1JM8121NK243944</v>
          </cell>
          <cell r="L5367" t="str">
            <v>JM81E2245987</v>
          </cell>
          <cell r="M5367" t="str">
            <v>HONDA</v>
          </cell>
          <cell r="N5367" t="str">
            <v>BEAT</v>
          </cell>
          <cell r="O5367" t="str">
            <v>BIRU HITAM</v>
          </cell>
          <cell r="P5367" t="str">
            <v>JG</v>
          </cell>
          <cell r="Q5367" t="str">
            <v>GAGAL BAYAR</v>
          </cell>
          <cell r="R5367">
            <v>17</v>
          </cell>
          <cell r="S5367">
            <v>24</v>
          </cell>
        </row>
        <row r="5368">
          <cell r="D5368" t="str">
            <v>SP-24-F0000954</v>
          </cell>
          <cell r="E5368" t="str">
            <v>YENTINA MANALU</v>
          </cell>
          <cell r="F5368" t="str">
            <v>BP 2832 CF</v>
          </cell>
          <cell r="G5368" t="str">
            <v>New C2</v>
          </cell>
          <cell r="H5368" t="str">
            <v>PAUL</v>
          </cell>
          <cell r="I5368" t="str">
            <v/>
          </cell>
          <cell r="J5368">
            <v>13</v>
          </cell>
          <cell r="K5368" t="str">
            <v>MH1JFP113FK389954</v>
          </cell>
          <cell r="L5368" t="str">
            <v>JFP1E1435885</v>
          </cell>
          <cell r="M5368" t="str">
            <v>HONDA</v>
          </cell>
          <cell r="N5368" t="str">
            <v>BEAT</v>
          </cell>
          <cell r="O5368" t="str">
            <v>PUTIH BIRU</v>
          </cell>
          <cell r="P5368" t="str">
            <v>JG</v>
          </cell>
          <cell r="Q5368" t="str">
            <v>GAGAL BAYAR</v>
          </cell>
          <cell r="R5368">
            <v>16</v>
          </cell>
          <cell r="S5368">
            <v>18</v>
          </cell>
        </row>
        <row r="5369">
          <cell r="D5369" t="str">
            <v>SP-23-F0002222</v>
          </cell>
          <cell r="E5369" t="str">
            <v>YAHYA SURYONO</v>
          </cell>
          <cell r="F5369" t="str">
            <v>BP 5905 QJ</v>
          </cell>
          <cell r="G5369" t="str">
            <v>New C2</v>
          </cell>
          <cell r="H5369" t="str">
            <v>MARTIN</v>
          </cell>
          <cell r="I5369" t="str">
            <v/>
          </cell>
          <cell r="J5369">
            <v>1</v>
          </cell>
          <cell r="K5369" t="str">
            <v>MH3SEF310JJ058290</v>
          </cell>
          <cell r="L5369" t="str">
            <v>E31VE0076612</v>
          </cell>
          <cell r="M5369" t="str">
            <v>YAMAHA</v>
          </cell>
          <cell r="N5369" t="str">
            <v>LEXI</v>
          </cell>
          <cell r="O5369" t="str">
            <v>ABU-ABU</v>
          </cell>
          <cell r="P5369" t="str">
            <v>JG</v>
          </cell>
          <cell r="Q5369" t="str">
            <v>GAGAL BAYAR</v>
          </cell>
          <cell r="R5369">
            <v>20</v>
          </cell>
          <cell r="S5369">
            <v>36</v>
          </cell>
        </row>
        <row r="5370">
          <cell r="D5370" t="str">
            <v>SP-24-F0001500</v>
          </cell>
          <cell r="E5370" t="str">
            <v>ANTON KURNIAWAN</v>
          </cell>
          <cell r="F5370" t="str">
            <v>BP 2264 IU</v>
          </cell>
          <cell r="G5370" t="str">
            <v>New C2</v>
          </cell>
          <cell r="H5370" t="str">
            <v>PAUL</v>
          </cell>
          <cell r="I5370" t="str">
            <v/>
          </cell>
          <cell r="J5370">
            <v>23</v>
          </cell>
          <cell r="K5370" t="str">
            <v>MH1JM8111LK032229</v>
          </cell>
          <cell r="L5370" t="str">
            <v>JM81E1032440</v>
          </cell>
          <cell r="M5370" t="str">
            <v>HONDA</v>
          </cell>
          <cell r="N5370" t="str">
            <v>BEAT</v>
          </cell>
          <cell r="O5370" t="str">
            <v>BIRU PUTIH</v>
          </cell>
          <cell r="P5370" t="str">
            <v>JG</v>
          </cell>
          <cell r="Q5370" t="str">
            <v>GAGAL BAYAR</v>
          </cell>
          <cell r="R5370">
            <v>14</v>
          </cell>
          <cell r="S5370">
            <v>18</v>
          </cell>
        </row>
        <row r="5371">
          <cell r="D5371" t="str">
            <v>SP-24-F0001716</v>
          </cell>
          <cell r="E5371" t="str">
            <v>YUSRIZAL</v>
          </cell>
          <cell r="F5371" t="str">
            <v>BP 3577 J</v>
          </cell>
          <cell r="G5371" t="str">
            <v>C2</v>
          </cell>
          <cell r="H5371" t="str">
            <v>PAUL</v>
          </cell>
          <cell r="I5371" t="str">
            <v/>
          </cell>
          <cell r="J5371">
            <v>19</v>
          </cell>
          <cell r="K5371" t="str">
            <v>MH1JM0213MK362617</v>
          </cell>
          <cell r="L5371" t="str">
            <v>JM02E1362446</v>
          </cell>
          <cell r="M5371" t="str">
            <v>HONDA</v>
          </cell>
          <cell r="N5371" t="str">
            <v>SCOOPY</v>
          </cell>
          <cell r="O5371" t="str">
            <v>HITAM</v>
          </cell>
          <cell r="P5371" t="str">
            <v>JG</v>
          </cell>
          <cell r="Q5371" t="str">
            <v>GAGAL BAYAR</v>
          </cell>
          <cell r="R5371">
            <v>13</v>
          </cell>
          <cell r="S5371">
            <v>24</v>
          </cell>
        </row>
        <row r="5372">
          <cell r="D5372" t="str">
            <v>SP-24-F0002352</v>
          </cell>
          <cell r="E5372" t="str">
            <v>MARINI ANASTASYA TAMPUBOLON</v>
          </cell>
          <cell r="F5372" t="str">
            <v>BP 2042 RO</v>
          </cell>
          <cell r="G5372" t="str">
            <v>New C2</v>
          </cell>
          <cell r="H5372" t="str">
            <v>MARTIN</v>
          </cell>
          <cell r="I5372" t="str">
            <v/>
          </cell>
          <cell r="J5372">
            <v>4</v>
          </cell>
          <cell r="K5372" t="str">
            <v>MH1JM8115NK981446</v>
          </cell>
          <cell r="L5372" t="str">
            <v>JM81E1983362</v>
          </cell>
          <cell r="M5372" t="str">
            <v>HONDA</v>
          </cell>
          <cell r="N5372" t="str">
            <v>BEAT FI</v>
          </cell>
          <cell r="O5372" t="str">
            <v>HITAM</v>
          </cell>
          <cell r="P5372" t="str">
            <v>JG</v>
          </cell>
          <cell r="Q5372" t="str">
            <v>GAGAL BAYAR</v>
          </cell>
          <cell r="R5372">
            <v>10</v>
          </cell>
          <cell r="S5372">
            <v>12</v>
          </cell>
        </row>
        <row r="5373">
          <cell r="D5373" t="str">
            <v>SP-24-F0002470</v>
          </cell>
          <cell r="E5373" t="str">
            <v>MINHATUL MAULA</v>
          </cell>
          <cell r="F5373" t="str">
            <v>BP 2344 JJ</v>
          </cell>
          <cell r="G5373" t="str">
            <v>C2</v>
          </cell>
          <cell r="H5373" t="str">
            <v>DOKA</v>
          </cell>
          <cell r="I5373" t="str">
            <v/>
          </cell>
          <cell r="J5373">
            <v>16</v>
          </cell>
          <cell r="K5373" t="str">
            <v>MH1KC4110DK065448</v>
          </cell>
          <cell r="L5373" t="str">
            <v>KC41E1065152</v>
          </cell>
          <cell r="M5373" t="str">
            <v>HONDA</v>
          </cell>
          <cell r="N5373" t="str">
            <v>CB 150 OLD</v>
          </cell>
          <cell r="O5373" t="str">
            <v>WHITE RED</v>
          </cell>
          <cell r="P5373" t="str">
            <v>JG</v>
          </cell>
          <cell r="Q5373" t="str">
            <v>GAGAL BAYAR</v>
          </cell>
          <cell r="R5373">
            <v>10</v>
          </cell>
          <cell r="S5373">
            <v>12</v>
          </cell>
        </row>
        <row r="5374">
          <cell r="D5374" t="str">
            <v>SP-24-F0002590</v>
          </cell>
          <cell r="E5374" t="str">
            <v>DARMAWAN</v>
          </cell>
          <cell r="F5374" t="str">
            <v>BP 2933 CU</v>
          </cell>
          <cell r="G5374" t="str">
            <v>New C2</v>
          </cell>
          <cell r="H5374" t="str">
            <v>PAUL</v>
          </cell>
          <cell r="I5374" t="str">
            <v/>
          </cell>
          <cell r="J5374">
            <v>1</v>
          </cell>
          <cell r="K5374" t="str">
            <v>MH1JM8112LK114079</v>
          </cell>
          <cell r="L5374" t="str">
            <v>JM81E1115124</v>
          </cell>
          <cell r="M5374" t="str">
            <v>HONDA</v>
          </cell>
          <cell r="N5374" t="str">
            <v>BEAT FI</v>
          </cell>
          <cell r="O5374" t="str">
            <v>PUTIH</v>
          </cell>
          <cell r="P5374" t="str">
            <v>JG</v>
          </cell>
          <cell r="Q5374" t="str">
            <v>GAGAL BAYAR</v>
          </cell>
          <cell r="R5374">
            <v>9</v>
          </cell>
          <cell r="S5374">
            <v>18</v>
          </cell>
        </row>
        <row r="5375">
          <cell r="D5375" t="str">
            <v>SP-24-F0002704</v>
          </cell>
          <cell r="E5375" t="str">
            <v>MONANG PANJAITAN</v>
          </cell>
          <cell r="F5375" t="str">
            <v>BP 2275 OH</v>
          </cell>
          <cell r="G5375" t="str">
            <v>New C2</v>
          </cell>
          <cell r="H5375" t="str">
            <v>PAUL</v>
          </cell>
          <cell r="I5375" t="str">
            <v/>
          </cell>
          <cell r="J5375">
            <v>16</v>
          </cell>
          <cell r="K5375" t="str">
            <v>MH1JFP111FK829783</v>
          </cell>
          <cell r="L5375" t="str">
            <v>JFP1E1830205</v>
          </cell>
          <cell r="M5375" t="str">
            <v>HONDA</v>
          </cell>
          <cell r="N5375" t="str">
            <v>BEAT</v>
          </cell>
          <cell r="O5375" t="str">
            <v>PUTIH MERAH</v>
          </cell>
          <cell r="P5375" t="str">
            <v>JG</v>
          </cell>
          <cell r="Q5375" t="str">
            <v>GAGAL BAYAR</v>
          </cell>
          <cell r="R5375">
            <v>9</v>
          </cell>
          <cell r="S5375">
            <v>12</v>
          </cell>
        </row>
        <row r="5376">
          <cell r="D5376" t="str">
            <v>SP-24-F0002780</v>
          </cell>
          <cell r="E5376" t="str">
            <v>RIKARDUS LEU</v>
          </cell>
          <cell r="F5376" t="str">
            <v>BP 4197 HU</v>
          </cell>
          <cell r="G5376" t="str">
            <v>New C2</v>
          </cell>
          <cell r="H5376" t="str">
            <v>PAUL</v>
          </cell>
          <cell r="I5376" t="str">
            <v/>
          </cell>
          <cell r="J5376">
            <v>1</v>
          </cell>
          <cell r="K5376" t="str">
            <v>MH1JMA119RK139934</v>
          </cell>
          <cell r="L5376" t="str">
            <v>JMA1E1139764</v>
          </cell>
          <cell r="M5376" t="str">
            <v>HONDA</v>
          </cell>
          <cell r="N5376" t="str">
            <v>GENIO</v>
          </cell>
          <cell r="O5376" t="str">
            <v>HITAM SILVER</v>
          </cell>
          <cell r="P5376" t="str">
            <v>JG</v>
          </cell>
          <cell r="Q5376" t="str">
            <v>GAGAL BAYAR</v>
          </cell>
          <cell r="R5376">
            <v>8</v>
          </cell>
          <cell r="S5376">
            <v>18</v>
          </cell>
        </row>
        <row r="5377">
          <cell r="D5377" t="str">
            <v>SP-25-F0000435</v>
          </cell>
          <cell r="E5377" t="str">
            <v>AFRIANTY</v>
          </cell>
          <cell r="F5377" t="str">
            <v>BP 3129 IR</v>
          </cell>
          <cell r="G5377" t="str">
            <v>New C2</v>
          </cell>
          <cell r="H5377" t="str">
            <v>MARTIN</v>
          </cell>
          <cell r="I5377" t="str">
            <v/>
          </cell>
          <cell r="J5377">
            <v>26</v>
          </cell>
          <cell r="K5377" t="str">
            <v>MH1JFZ120HK178489</v>
          </cell>
          <cell r="L5377" t="str">
            <v>JFZ1E2181697</v>
          </cell>
          <cell r="M5377" t="str">
            <v>HONDA</v>
          </cell>
          <cell r="N5377" t="str">
            <v>BEAT FI</v>
          </cell>
          <cell r="O5377" t="str">
            <v>PUTIH</v>
          </cell>
          <cell r="P5377" t="str">
            <v>JG</v>
          </cell>
          <cell r="Q5377" t="str">
            <v>GAGAL BAYAR</v>
          </cell>
          <cell r="R5377">
            <v>7</v>
          </cell>
          <cell r="S5377">
            <v>24</v>
          </cell>
        </row>
        <row r="5378">
          <cell r="D5378" t="str">
            <v>SP-24-F0002515</v>
          </cell>
          <cell r="E5378" t="str">
            <v>RIANDI HAIKAL POHAN</v>
          </cell>
          <cell r="F5378" t="str">
            <v>BP 2746 MR</v>
          </cell>
          <cell r="G5378" t="str">
            <v>C2</v>
          </cell>
          <cell r="H5378" t="str">
            <v>DOKA</v>
          </cell>
          <cell r="I5378" t="str">
            <v/>
          </cell>
          <cell r="J5378">
            <v>21</v>
          </cell>
          <cell r="K5378" t="str">
            <v>MH1JM8212NK520381</v>
          </cell>
          <cell r="L5378" t="str">
            <v>JM82E1518506</v>
          </cell>
          <cell r="M5378" t="str">
            <v>HONDA</v>
          </cell>
          <cell r="N5378" t="str">
            <v>BEAT STREET</v>
          </cell>
          <cell r="O5378" t="str">
            <v>HITAM</v>
          </cell>
          <cell r="P5378" t="str">
            <v>JG</v>
          </cell>
          <cell r="Q5378" t="str">
            <v>GAGAL BAYAR</v>
          </cell>
          <cell r="R5378">
            <v>10</v>
          </cell>
          <cell r="S5378">
            <v>18</v>
          </cell>
        </row>
        <row r="5379">
          <cell r="D5379" t="str">
            <v>SP-24-F0002725</v>
          </cell>
          <cell r="E5379" t="str">
            <v>IRA NURMALA SIHOMBING</v>
          </cell>
          <cell r="F5379" t="str">
            <v>BP 2981 UJ</v>
          </cell>
          <cell r="G5379" t="str">
            <v>New C2</v>
          </cell>
          <cell r="H5379" t="str">
            <v>PAUL</v>
          </cell>
          <cell r="I5379" t="str">
            <v/>
          </cell>
          <cell r="J5379">
            <v>24</v>
          </cell>
          <cell r="K5379" t="str">
            <v>MH1JM9118MK804216</v>
          </cell>
          <cell r="L5379" t="str">
            <v>JM91E1805908</v>
          </cell>
          <cell r="M5379" t="str">
            <v>HONDA</v>
          </cell>
          <cell r="N5379" t="str">
            <v>BEAT FI</v>
          </cell>
          <cell r="O5379" t="str">
            <v>HITAM</v>
          </cell>
          <cell r="P5379" t="str">
            <v>JG</v>
          </cell>
          <cell r="Q5379" t="str">
            <v>GAGAL BAYAR</v>
          </cell>
          <cell r="R5379">
            <v>9</v>
          </cell>
          <cell r="S5379">
            <v>12</v>
          </cell>
        </row>
        <row r="5380">
          <cell r="D5380" t="str">
            <v>SP-25-F0000667</v>
          </cell>
          <cell r="E5380" t="str">
            <v>RISKA JOHARA</v>
          </cell>
          <cell r="F5380" t="str">
            <v>BP 3387 UP</v>
          </cell>
          <cell r="G5380" t="str">
            <v>C2</v>
          </cell>
          <cell r="H5380" t="str">
            <v>PAUL</v>
          </cell>
          <cell r="I5380" t="str">
            <v/>
          </cell>
          <cell r="J5380">
            <v>21</v>
          </cell>
          <cell r="K5380" t="str">
            <v>MH1JM8213PK904706</v>
          </cell>
          <cell r="L5380" t="str">
            <v>JM82E1904212</v>
          </cell>
          <cell r="M5380" t="str">
            <v>HONDA</v>
          </cell>
          <cell r="N5380" t="str">
            <v>BEAT STREET</v>
          </cell>
          <cell r="O5380" t="str">
            <v>HITAM</v>
          </cell>
          <cell r="P5380" t="str">
            <v>JG</v>
          </cell>
          <cell r="Q5380" t="str">
            <v>GAGAL BAYAR</v>
          </cell>
          <cell r="R5380">
            <v>6</v>
          </cell>
          <cell r="S5380">
            <v>18</v>
          </cell>
        </row>
        <row r="5381">
          <cell r="D5381" t="str">
            <v>SP-25-F0000760</v>
          </cell>
          <cell r="E5381" t="str">
            <v>ABDULLAH</v>
          </cell>
          <cell r="F5381" t="str">
            <v>BP 2586 I</v>
          </cell>
          <cell r="G5381" t="str">
            <v>New C2</v>
          </cell>
          <cell r="H5381" t="str">
            <v>PAUL</v>
          </cell>
          <cell r="I5381" t="str">
            <v/>
          </cell>
          <cell r="J5381">
            <v>5</v>
          </cell>
          <cell r="K5381" t="str">
            <v>MH1JM8114MK628632</v>
          </cell>
          <cell r="L5381" t="str">
            <v>JM81E1630468</v>
          </cell>
          <cell r="M5381" t="str">
            <v>HONDA</v>
          </cell>
          <cell r="N5381" t="str">
            <v>BEAT FI</v>
          </cell>
          <cell r="O5381" t="str">
            <v>HITAM</v>
          </cell>
          <cell r="P5381" t="str">
            <v>JG</v>
          </cell>
          <cell r="Q5381" t="str">
            <v>GAGAL BAYAR</v>
          </cell>
          <cell r="R5381">
            <v>5</v>
          </cell>
          <cell r="S5381">
            <v>18</v>
          </cell>
        </row>
        <row r="5382">
          <cell r="D5382" t="str">
            <v>SP-25-F0000942</v>
          </cell>
          <cell r="E5382" t="str">
            <v>MIRANI SUGRESTI</v>
          </cell>
          <cell r="F5382" t="str">
            <v>BP 6575 RC</v>
          </cell>
          <cell r="G5382" t="str">
            <v>New C2</v>
          </cell>
          <cell r="H5382" t="str">
            <v>PAUL</v>
          </cell>
          <cell r="I5382" t="str">
            <v/>
          </cell>
          <cell r="J5382">
            <v>1</v>
          </cell>
          <cell r="K5382" t="str">
            <v>MH3SE9040HJ012790</v>
          </cell>
          <cell r="L5382" t="str">
            <v>E3W9E0016597</v>
          </cell>
          <cell r="M5382" t="str">
            <v>YAMAHA</v>
          </cell>
          <cell r="N5382" t="str">
            <v>MIO SOUL</v>
          </cell>
          <cell r="O5382" t="str">
            <v>BIRU TUA</v>
          </cell>
          <cell r="P5382" t="str">
            <v>JG</v>
          </cell>
          <cell r="Q5382" t="str">
            <v>GAGAL BAYAR</v>
          </cell>
          <cell r="R5382">
            <v>4</v>
          </cell>
          <cell r="S5382">
            <v>6</v>
          </cell>
        </row>
        <row r="5383">
          <cell r="D5383" t="str">
            <v>SP-25-F0000440</v>
          </cell>
          <cell r="E5383" t="str">
            <v>JAMARUDIN HASIBUAN</v>
          </cell>
          <cell r="F5383" t="str">
            <v>BP 3842 I</v>
          </cell>
          <cell r="G5383" t="str">
            <v>New C2</v>
          </cell>
          <cell r="H5383" t="str">
            <v>PAUL</v>
          </cell>
          <cell r="I5383" t="str">
            <v/>
          </cell>
          <cell r="J5383">
            <v>24</v>
          </cell>
          <cell r="K5383" t="str">
            <v>MH1KD1115MK228476</v>
          </cell>
          <cell r="L5383" t="str">
            <v>KD11E1227848</v>
          </cell>
          <cell r="M5383" t="str">
            <v>HONDA</v>
          </cell>
          <cell r="N5383" t="str">
            <v>CRF 150 L</v>
          </cell>
          <cell r="O5383" t="str">
            <v>ABU ABU</v>
          </cell>
          <cell r="P5383" t="str">
            <v>JG</v>
          </cell>
          <cell r="Q5383" t="str">
            <v>GAGAL BAYAR</v>
          </cell>
          <cell r="R5383">
            <v>7</v>
          </cell>
          <cell r="S5383">
            <v>18</v>
          </cell>
        </row>
        <row r="5384">
          <cell r="D5384" t="str">
            <v>SP-25-F0000582</v>
          </cell>
          <cell r="E5384" t="str">
            <v>ANTONIUS AJA</v>
          </cell>
          <cell r="F5384" t="str">
            <v>BP 6845 CA</v>
          </cell>
          <cell r="G5384" t="str">
            <v>New C2</v>
          </cell>
          <cell r="H5384" t="str">
            <v>DOKA</v>
          </cell>
          <cell r="I5384" t="str">
            <v/>
          </cell>
          <cell r="J5384">
            <v>17</v>
          </cell>
          <cell r="K5384" t="str">
            <v>MH1JM8123RK887953</v>
          </cell>
          <cell r="L5384" t="str">
            <v>JM81E2887128</v>
          </cell>
          <cell r="M5384" t="str">
            <v>HONDA</v>
          </cell>
          <cell r="N5384" t="str">
            <v>BEAT</v>
          </cell>
          <cell r="O5384" t="str">
            <v>HITAM</v>
          </cell>
          <cell r="P5384" t="str">
            <v>JG</v>
          </cell>
          <cell r="Q5384" t="str">
            <v>GAGAL BAYAR</v>
          </cell>
          <cell r="R5384">
            <v>6</v>
          </cell>
          <cell r="S5384">
            <v>18</v>
          </cell>
        </row>
        <row r="5385">
          <cell r="D5385" t="str">
            <v>SP-25-F0001196</v>
          </cell>
          <cell r="E5385" t="str">
            <v>MIRAWATI</v>
          </cell>
          <cell r="F5385" t="str">
            <v>BP 6203 RC</v>
          </cell>
          <cell r="G5385" t="str">
            <v>New C2</v>
          </cell>
          <cell r="H5385" t="str">
            <v>MARTIN</v>
          </cell>
          <cell r="I5385" t="str">
            <v/>
          </cell>
          <cell r="J5385">
            <v>1</v>
          </cell>
          <cell r="K5385" t="str">
            <v>MH1JM9111LK160928</v>
          </cell>
          <cell r="L5385" t="str">
            <v>JM91E1161680</v>
          </cell>
          <cell r="M5385" t="str">
            <v>HONDA</v>
          </cell>
          <cell r="N5385" t="str">
            <v>BEAT</v>
          </cell>
          <cell r="O5385" t="str">
            <v>SILVER</v>
          </cell>
          <cell r="P5385" t="str">
            <v>JG</v>
          </cell>
          <cell r="Q5385" t="str">
            <v>GAGAL BAYAR</v>
          </cell>
          <cell r="R5385">
            <v>3</v>
          </cell>
          <cell r="S5385">
            <v>18</v>
          </cell>
        </row>
        <row r="5386">
          <cell r="D5386" t="str">
            <v>SP-24-F0002630</v>
          </cell>
          <cell r="E5386" t="str">
            <v>HAMZAH</v>
          </cell>
          <cell r="F5386" t="str">
            <v>BP 2661 IG</v>
          </cell>
          <cell r="G5386" t="str">
            <v>New C2</v>
          </cell>
          <cell r="H5386" t="str">
            <v>PAUL</v>
          </cell>
          <cell r="I5386" t="str">
            <v/>
          </cell>
          <cell r="J5386">
            <v>6</v>
          </cell>
          <cell r="K5386" t="str">
            <v>MH1JFD219DK282112</v>
          </cell>
          <cell r="L5386" t="str">
            <v>JFD2E1281075</v>
          </cell>
          <cell r="M5386" t="str">
            <v>HONDA</v>
          </cell>
          <cell r="N5386" t="str">
            <v>BEAT</v>
          </cell>
          <cell r="O5386" t="str">
            <v>BIRU PUTIH</v>
          </cell>
          <cell r="P5386" t="str">
            <v>JG</v>
          </cell>
          <cell r="Q5386" t="str">
            <v>GAGAL BAYAR</v>
          </cell>
          <cell r="R5386">
            <v>9</v>
          </cell>
          <cell r="S5386">
            <v>18</v>
          </cell>
        </row>
        <row r="5387">
          <cell r="D5387" t="str">
            <v>SP-25-F0001467</v>
          </cell>
          <cell r="E5387" t="str">
            <v>RIZKA TANZIMA</v>
          </cell>
          <cell r="F5387" t="str">
            <v>BP 3119 FU</v>
          </cell>
          <cell r="G5387" t="str">
            <v>New C2</v>
          </cell>
          <cell r="H5387" t="str">
            <v>MARTIN</v>
          </cell>
          <cell r="I5387" t="str">
            <v/>
          </cell>
          <cell r="J5387">
            <v>1</v>
          </cell>
          <cell r="K5387" t="str">
            <v>MH1JFZ134KK622957</v>
          </cell>
          <cell r="L5387" t="str">
            <v>JFZ1E3622893</v>
          </cell>
          <cell r="M5387" t="str">
            <v>HONDA</v>
          </cell>
          <cell r="N5387" t="str">
            <v>BEAT FI</v>
          </cell>
          <cell r="O5387" t="str">
            <v>HITAM</v>
          </cell>
          <cell r="P5387" t="str">
            <v>JG</v>
          </cell>
          <cell r="Q5387" t="str">
            <v>GAGAL BAYAR</v>
          </cell>
          <cell r="R5387">
            <v>2</v>
          </cell>
          <cell r="S5387">
            <v>24</v>
          </cell>
        </row>
        <row r="5388">
          <cell r="D5388" t="str">
            <v>SP-25-F0001049</v>
          </cell>
          <cell r="E5388" t="str">
            <v>ALDI HALASSON SILITONGA</v>
          </cell>
          <cell r="F5388" t="str">
            <v>BP 2231 AI</v>
          </cell>
          <cell r="G5388" t="str">
            <v>New C2</v>
          </cell>
          <cell r="H5388" t="str">
            <v>PAUL</v>
          </cell>
          <cell r="I5388" t="str">
            <v/>
          </cell>
          <cell r="J5388">
            <v>10</v>
          </cell>
          <cell r="K5388" t="str">
            <v>MH1JFZ139KK284228</v>
          </cell>
          <cell r="L5388" t="str">
            <v>JFZ1E3284351</v>
          </cell>
          <cell r="M5388" t="str">
            <v>HONDA</v>
          </cell>
          <cell r="N5388" t="str">
            <v>BEAT</v>
          </cell>
          <cell r="O5388" t="str">
            <v>HITAM</v>
          </cell>
          <cell r="P5388" t="str">
            <v>JG</v>
          </cell>
          <cell r="Q5388" t="str">
            <v>GAGAL BAYAR</v>
          </cell>
          <cell r="R5388">
            <v>4</v>
          </cell>
          <cell r="S5388">
            <v>12</v>
          </cell>
        </row>
        <row r="5389">
          <cell r="D5389" t="str">
            <v>SP-25-F0001507</v>
          </cell>
          <cell r="E5389" t="str">
            <v>MUSA ANTONIUS MEROBEL</v>
          </cell>
          <cell r="F5389" t="str">
            <v>BP 3592 UH</v>
          </cell>
          <cell r="G5389" t="str">
            <v>New C2</v>
          </cell>
          <cell r="H5389" t="str">
            <v>PAUL</v>
          </cell>
          <cell r="I5389" t="str">
            <v/>
          </cell>
          <cell r="J5389">
            <v>1</v>
          </cell>
          <cell r="K5389" t="str">
            <v>MH1JFZ133KK540556</v>
          </cell>
          <cell r="L5389" t="str">
            <v>JFZ1E3540467</v>
          </cell>
          <cell r="M5389" t="str">
            <v>HOND A</v>
          </cell>
          <cell r="N5389" t="str">
            <v>BEAT FI</v>
          </cell>
          <cell r="O5389" t="str">
            <v>PUTIH</v>
          </cell>
          <cell r="P5389" t="str">
            <v>JG</v>
          </cell>
          <cell r="Q5389" t="str">
            <v>GAGAL BAYAR</v>
          </cell>
          <cell r="R5389">
            <v>2</v>
          </cell>
          <cell r="S5389">
            <v>12</v>
          </cell>
        </row>
        <row r="5390">
          <cell r="D5390" t="str">
            <v>SP-25-F0001430</v>
          </cell>
          <cell r="E5390" t="str">
            <v>SARJONO</v>
          </cell>
          <cell r="F5390" t="str">
            <v>BP 3804 OU</v>
          </cell>
          <cell r="G5390" t="str">
            <v>New C2</v>
          </cell>
          <cell r="H5390" t="str">
            <v>MARTIN</v>
          </cell>
          <cell r="I5390" t="str">
            <v/>
          </cell>
          <cell r="J5390">
            <v>20</v>
          </cell>
          <cell r="K5390" t="str">
            <v>MH1JM0116MK252145</v>
          </cell>
          <cell r="L5390" t="str">
            <v>JM01E1251186</v>
          </cell>
          <cell r="M5390" t="str">
            <v>HONDA</v>
          </cell>
          <cell r="N5390" t="str">
            <v>SCOOPY</v>
          </cell>
          <cell r="O5390" t="str">
            <v>HITAM MERAH</v>
          </cell>
          <cell r="P5390" t="str">
            <v>JG</v>
          </cell>
          <cell r="Q5390" t="str">
            <v>STAY</v>
          </cell>
          <cell r="R5390">
            <v>3</v>
          </cell>
          <cell r="S5390">
            <v>18</v>
          </cell>
        </row>
        <row r="5391">
          <cell r="D5391" t="str">
            <v>SP-25-F0001727</v>
          </cell>
          <cell r="E5391" t="str">
            <v>REDO ALFIANDI</v>
          </cell>
          <cell r="F5391" t="str">
            <v>BP 2138 IU</v>
          </cell>
          <cell r="G5391" t="str">
            <v>New C2</v>
          </cell>
          <cell r="H5391" t="str">
            <v>MARTIN</v>
          </cell>
          <cell r="I5391" t="str">
            <v/>
          </cell>
          <cell r="J5391">
            <v>18</v>
          </cell>
          <cell r="K5391" t="str">
            <v>MH1JM3134LK228847</v>
          </cell>
          <cell r="L5391" t="str">
            <v>JM31E3224148</v>
          </cell>
          <cell r="M5391" t="str">
            <v>HONDA</v>
          </cell>
          <cell r="N5391" t="str">
            <v>SCOOPY</v>
          </cell>
          <cell r="O5391" t="str">
            <v>MERAH-HITAM</v>
          </cell>
          <cell r="P5391" t="str">
            <v>JG</v>
          </cell>
          <cell r="Q5391" t="str">
            <v>GAGAL BAYAR</v>
          </cell>
          <cell r="R5391">
            <v>2</v>
          </cell>
          <cell r="S5391">
            <v>18</v>
          </cell>
        </row>
        <row r="5392">
          <cell r="D5392" t="str">
            <v>SP-25-F0001669</v>
          </cell>
          <cell r="E5392" t="str">
            <v>ADRI KOTO</v>
          </cell>
          <cell r="F5392" t="str">
            <v>BP 4824 AF</v>
          </cell>
          <cell r="G5392" t="str">
            <v>New C2</v>
          </cell>
          <cell r="H5392" t="str">
            <v>PAUL</v>
          </cell>
          <cell r="I5392" t="str">
            <v/>
          </cell>
          <cell r="J5392">
            <v>12</v>
          </cell>
          <cell r="K5392" t="str">
            <v>MH3SEF320KJ032240</v>
          </cell>
          <cell r="L5392" t="str">
            <v>E31VE0151762</v>
          </cell>
          <cell r="M5392" t="str">
            <v>YAMAHA</v>
          </cell>
          <cell r="N5392" t="str">
            <v>LEXI</v>
          </cell>
          <cell r="O5392" t="str">
            <v>BIRU TUA</v>
          </cell>
          <cell r="P5392" t="str">
            <v>JG</v>
          </cell>
          <cell r="Q5392" t="str">
            <v>GAGAL BAYAR</v>
          </cell>
          <cell r="R5392">
            <v>2</v>
          </cell>
          <cell r="S5392">
            <v>18</v>
          </cell>
        </row>
        <row r="5393">
          <cell r="D5393" t="str">
            <v>SP-25-F0000975</v>
          </cell>
          <cell r="E5393" t="str">
            <v>MUHAMMAD ROSIP TAHIR SIDDIK</v>
          </cell>
          <cell r="F5393" t="str">
            <v>BP 3273 OO</v>
          </cell>
          <cell r="G5393" t="str">
            <v>New C2</v>
          </cell>
          <cell r="H5393" t="str">
            <v>PAUL</v>
          </cell>
          <cell r="I5393" t="str">
            <v/>
          </cell>
          <cell r="J5393">
            <v>5</v>
          </cell>
          <cell r="K5393" t="str">
            <v>MH1JFW118GK322374</v>
          </cell>
          <cell r="L5393" t="str">
            <v>JFW1E1327961</v>
          </cell>
          <cell r="M5393" t="str">
            <v>HONDA</v>
          </cell>
          <cell r="N5393" t="str">
            <v>SCOOPY CW</v>
          </cell>
          <cell r="O5393" t="str">
            <v>MERAH PUTIH</v>
          </cell>
          <cell r="P5393" t="str">
            <v>JG</v>
          </cell>
          <cell r="Q5393" t="str">
            <v>GAGAL BAYAR</v>
          </cell>
          <cell r="R5393">
            <v>4</v>
          </cell>
          <cell r="S5393">
            <v>18</v>
          </cell>
        </row>
        <row r="5394">
          <cell r="D5394" t="str">
            <v>SP-25-F0001594</v>
          </cell>
          <cell r="E5394" t="str">
            <v>RIKO ANWARDI</v>
          </cell>
          <cell r="F5394" t="str">
            <v>BP 2564 QC</v>
          </cell>
          <cell r="G5394" t="str">
            <v>New C2</v>
          </cell>
          <cell r="H5394" t="str">
            <v>PAUL</v>
          </cell>
          <cell r="I5394" t="str">
            <v/>
          </cell>
          <cell r="J5394">
            <v>8</v>
          </cell>
          <cell r="K5394" t="str">
            <v>MH1JM9129PK854412</v>
          </cell>
          <cell r="L5394" t="str">
            <v>JM91E2852196</v>
          </cell>
          <cell r="M5394" t="str">
            <v>HONDA</v>
          </cell>
          <cell r="N5394" t="str">
            <v>BEAT FI</v>
          </cell>
          <cell r="O5394" t="str">
            <v>HIJAU</v>
          </cell>
          <cell r="P5394" t="str">
            <v>JG</v>
          </cell>
          <cell r="Q5394" t="str">
            <v>GAGAL BAYAR</v>
          </cell>
          <cell r="R5394">
            <v>2</v>
          </cell>
          <cell r="S5394">
            <v>24</v>
          </cell>
        </row>
        <row r="5395">
          <cell r="D5395" t="str">
            <v>SP-25-F0001786</v>
          </cell>
          <cell r="E5395" t="str">
            <v>HERMAN YUSTUS JALA DA COSTA</v>
          </cell>
          <cell r="F5395" t="str">
            <v>BP 3558 UI</v>
          </cell>
          <cell r="G5395" t="str">
            <v>New C2</v>
          </cell>
          <cell r="H5395" t="str">
            <v>PAUL</v>
          </cell>
          <cell r="I5395" t="str">
            <v/>
          </cell>
          <cell r="J5395">
            <v>22</v>
          </cell>
          <cell r="K5395" t="str">
            <v>MH1JM0112MK374386</v>
          </cell>
          <cell r="L5395" t="str">
            <v>JM01E1373464</v>
          </cell>
          <cell r="M5395" t="str">
            <v>HONDA</v>
          </cell>
          <cell r="N5395" t="str">
            <v>SCOOPY</v>
          </cell>
          <cell r="O5395" t="str">
            <v>HITAM-MERAH</v>
          </cell>
          <cell r="P5395" t="str">
            <v>JG</v>
          </cell>
          <cell r="Q5395" t="str">
            <v>GAGAL BAYAR</v>
          </cell>
          <cell r="R5395">
            <v>2</v>
          </cell>
          <cell r="S5395">
            <v>18</v>
          </cell>
        </row>
        <row r="5396">
          <cell r="D5396" t="str">
            <v>SP-25-F0001880</v>
          </cell>
          <cell r="E5396" t="str">
            <v>CHAIDIR DANUR D</v>
          </cell>
          <cell r="F5396" t="str">
            <v>BP 6865 J</v>
          </cell>
          <cell r="G5396" t="str">
            <v>New C2</v>
          </cell>
          <cell r="H5396" t="str">
            <v>PAUL</v>
          </cell>
          <cell r="I5396" t="str">
            <v/>
          </cell>
          <cell r="J5396">
            <v>1</v>
          </cell>
          <cell r="K5396" t="str">
            <v>MH1JMC117SK551447</v>
          </cell>
          <cell r="L5396" t="str">
            <v>JMC1E1550364</v>
          </cell>
          <cell r="M5396" t="str">
            <v>HONDA</v>
          </cell>
          <cell r="N5396" t="str">
            <v>VARIO 125</v>
          </cell>
          <cell r="O5396" t="str">
            <v>HITAM</v>
          </cell>
          <cell r="P5396" t="str">
            <v>JG</v>
          </cell>
          <cell r="Q5396" t="str">
            <v>GAGAL BAYAR</v>
          </cell>
          <cell r="R5396">
            <v>1</v>
          </cell>
          <cell r="S5396">
            <v>24</v>
          </cell>
        </row>
        <row r="5397">
          <cell r="D5397" t="str">
            <v>SP-25-F0001666</v>
          </cell>
          <cell r="E5397" t="str">
            <v>RAHMAWATI BATUBARA</v>
          </cell>
          <cell r="F5397" t="str">
            <v>BP 5251 OU</v>
          </cell>
          <cell r="G5397" t="str">
            <v>New C2</v>
          </cell>
          <cell r="H5397" t="str">
            <v>DOKA</v>
          </cell>
          <cell r="I5397" t="str">
            <v/>
          </cell>
          <cell r="J5397">
            <v>12</v>
          </cell>
          <cell r="K5397" t="str">
            <v>MH1KF0115RK626055</v>
          </cell>
          <cell r="L5397" t="str">
            <v>KF01E1626012</v>
          </cell>
          <cell r="M5397" t="str">
            <v>HONDA</v>
          </cell>
          <cell r="N5397" t="str">
            <v>VARIO 160</v>
          </cell>
          <cell r="O5397" t="str">
            <v>HITAM</v>
          </cell>
          <cell r="P5397" t="str">
            <v>JG</v>
          </cell>
          <cell r="Q5397" t="str">
            <v>GAGAL BAYAR</v>
          </cell>
          <cell r="R5397">
            <v>2</v>
          </cell>
          <cell r="S5397">
            <v>18</v>
          </cell>
        </row>
        <row r="5398">
          <cell r="D5398" t="str">
            <v>SP-25-F0001750</v>
          </cell>
          <cell r="E5398" t="str">
            <v>MUHAZIR FADLY</v>
          </cell>
          <cell r="F5398" t="str">
            <v>BP 3941 O</v>
          </cell>
          <cell r="G5398" t="str">
            <v>New C2</v>
          </cell>
          <cell r="H5398" t="str">
            <v>PAUL</v>
          </cell>
          <cell r="I5398" t="str">
            <v/>
          </cell>
          <cell r="J5398">
            <v>18</v>
          </cell>
          <cell r="K5398" t="str">
            <v>MH1JM0218MK196868</v>
          </cell>
          <cell r="L5398" t="str">
            <v>JM02E1196579</v>
          </cell>
          <cell r="M5398" t="str">
            <v>HONDA</v>
          </cell>
          <cell r="N5398" t="str">
            <v>SCOOPY KEYLESS</v>
          </cell>
          <cell r="O5398" t="str">
            <v>MERAH</v>
          </cell>
          <cell r="P5398" t="str">
            <v>JG</v>
          </cell>
          <cell r="Q5398" t="str">
            <v>GAGAL BAYAR</v>
          </cell>
          <cell r="R5398">
            <v>2</v>
          </cell>
          <cell r="S5398">
            <v>18</v>
          </cell>
        </row>
        <row r="5399">
          <cell r="D5399" t="str">
            <v>TP-24-F0000519</v>
          </cell>
          <cell r="E5399" t="str">
            <v>YASTUTI</v>
          </cell>
          <cell r="F5399" t="str">
            <v>BP 2816 BA</v>
          </cell>
          <cell r="G5399" t="str">
            <v>C2</v>
          </cell>
          <cell r="H5399" t="str">
            <v>SATRIA</v>
          </cell>
          <cell r="I5399" t="str">
            <v/>
          </cell>
          <cell r="J5399">
            <v>9</v>
          </cell>
          <cell r="K5399" t="str">
            <v>MH3SG6410PJ298399</v>
          </cell>
          <cell r="L5399" t="str">
            <v>G3P2E0325675</v>
          </cell>
          <cell r="M5399" t="str">
            <v>YAMAHA</v>
          </cell>
          <cell r="N5399" t="str">
            <v>AEROX 155</v>
          </cell>
          <cell r="O5399" t="str">
            <v>MERAH</v>
          </cell>
          <cell r="P5399" t="str">
            <v>JG</v>
          </cell>
          <cell r="Q5399" t="str">
            <v>STAY</v>
          </cell>
          <cell r="R5399">
            <v>12</v>
          </cell>
          <cell r="S5399">
            <v>30</v>
          </cell>
        </row>
        <row r="5400">
          <cell r="D5400" t="str">
            <v>SP-25-F0002112</v>
          </cell>
          <cell r="E5400" t="str">
            <v>ANISA MAHARANI</v>
          </cell>
          <cell r="F5400" t="str">
            <v>BP 2903 CH</v>
          </cell>
          <cell r="G5400" t="str">
            <v>New C2</v>
          </cell>
          <cell r="H5400" t="str">
            <v>DOKA</v>
          </cell>
          <cell r="I5400" t="str">
            <v/>
          </cell>
          <cell r="J5400">
            <v>21</v>
          </cell>
          <cell r="K5400" t="str">
            <v>MH1JM0417NK007559</v>
          </cell>
          <cell r="L5400" t="str">
            <v>JM04E1007603</v>
          </cell>
          <cell r="M5400" t="str">
            <v>HONDA</v>
          </cell>
          <cell r="N5400" t="str">
            <v>SCOOPY KEYLESS</v>
          </cell>
          <cell r="O5400" t="str">
            <v>PUTIH</v>
          </cell>
          <cell r="P5400" t="str">
            <v>JG</v>
          </cell>
          <cell r="Q5400" t="str">
            <v>GAGAL BAYAR</v>
          </cell>
          <cell r="R5400">
            <v>1</v>
          </cell>
          <cell r="S5400">
            <v>18</v>
          </cell>
        </row>
        <row r="5401">
          <cell r="D5401" t="str">
            <v>TP-25-F0000063</v>
          </cell>
          <cell r="E5401" t="str">
            <v>HARMILA NOVINTASARI</v>
          </cell>
          <cell r="F5401" t="str">
            <v>BP 5450 BU</v>
          </cell>
          <cell r="G5401" t="str">
            <v>C2</v>
          </cell>
          <cell r="H5401" t="str">
            <v>SATRIA</v>
          </cell>
          <cell r="I5401" t="str">
            <v/>
          </cell>
          <cell r="J5401">
            <v>20</v>
          </cell>
          <cell r="K5401" t="str">
            <v>MH3SG5670MJ046628</v>
          </cell>
          <cell r="L5401" t="str">
            <v>G3L8E0458795</v>
          </cell>
          <cell r="M5401" t="str">
            <v>YAMAHA</v>
          </cell>
          <cell r="N5401" t="str">
            <v>NMAX</v>
          </cell>
          <cell r="O5401" t="str">
            <v>HITAM</v>
          </cell>
          <cell r="P5401" t="str">
            <v>JG</v>
          </cell>
          <cell r="Q5401" t="str">
            <v>GAGAL BAYAR</v>
          </cell>
          <cell r="R5401">
            <v>8</v>
          </cell>
          <cell r="S5401">
            <v>36</v>
          </cell>
        </row>
        <row r="5402">
          <cell r="D5402" t="str">
            <v>SP-25-F0001126</v>
          </cell>
          <cell r="E5402" t="str">
            <v>REZA SEPTIAN</v>
          </cell>
          <cell r="F5402" t="str">
            <v>BP 5503 AM</v>
          </cell>
          <cell r="G5402" t="str">
            <v>New C2</v>
          </cell>
          <cell r="H5402" t="str">
            <v>PAUL</v>
          </cell>
          <cell r="I5402" t="str">
            <v/>
          </cell>
          <cell r="J5402">
            <v>19</v>
          </cell>
          <cell r="K5402" t="str">
            <v>MH3DG3710NK045993</v>
          </cell>
          <cell r="L5402" t="str">
            <v>G3N6E0049788</v>
          </cell>
          <cell r="M5402" t="str">
            <v>YAMAHA</v>
          </cell>
          <cell r="N5402" t="str">
            <v>WR 155</v>
          </cell>
          <cell r="O5402" t="str">
            <v>HITAM</v>
          </cell>
          <cell r="P5402" t="str">
            <v>JG</v>
          </cell>
          <cell r="Q5402" t="str">
            <v>GAGAL BAYAR</v>
          </cell>
          <cell r="R5402">
            <v>4</v>
          </cell>
          <cell r="S5402">
            <v>24</v>
          </cell>
        </row>
        <row r="5403">
          <cell r="D5403" t="str">
            <v>TP-24-F0000140</v>
          </cell>
          <cell r="E5403" t="str">
            <v>YATI</v>
          </cell>
          <cell r="F5403" t="str">
            <v>BP 2293 BC</v>
          </cell>
          <cell r="G5403" t="str">
            <v>New C2</v>
          </cell>
          <cell r="H5403" t="str">
            <v>SATRIA</v>
          </cell>
          <cell r="I5403" t="str">
            <v/>
          </cell>
          <cell r="J5403">
            <v>16</v>
          </cell>
          <cell r="K5403" t="str">
            <v>MH1JM041XNK012402</v>
          </cell>
          <cell r="L5403" t="str">
            <v>JM04E1012429</v>
          </cell>
          <cell r="M5403" t="str">
            <v>HONDA</v>
          </cell>
          <cell r="N5403" t="str">
            <v>SCOOPY</v>
          </cell>
          <cell r="O5403" t="str">
            <v>COKLAT</v>
          </cell>
          <cell r="P5403" t="str">
            <v>JG</v>
          </cell>
          <cell r="Q5403" t="str">
            <v>GAGAL BAYAR</v>
          </cell>
          <cell r="R5403">
            <v>17</v>
          </cell>
          <cell r="S5403">
            <v>24</v>
          </cell>
        </row>
        <row r="5404">
          <cell r="D5404" t="str">
            <v>TP-24-F0000254</v>
          </cell>
          <cell r="E5404" t="str">
            <v>SALBIAH</v>
          </cell>
          <cell r="F5404" t="str">
            <v>BP 4591 WO</v>
          </cell>
          <cell r="G5404" t="str">
            <v>New C2</v>
          </cell>
          <cell r="H5404" t="str">
            <v>SATRIA</v>
          </cell>
          <cell r="I5404" t="str">
            <v/>
          </cell>
          <cell r="J5404">
            <v>1</v>
          </cell>
          <cell r="K5404" t="str">
            <v>MH3SE8850HJ012200</v>
          </cell>
          <cell r="L5404" t="str">
            <v>E3W6E0019501</v>
          </cell>
          <cell r="M5404" t="str">
            <v>YAMAHA</v>
          </cell>
          <cell r="N5404" t="str">
            <v>MIO M3</v>
          </cell>
          <cell r="O5404" t="str">
            <v>BIRU TUA</v>
          </cell>
          <cell r="P5404" t="str">
            <v>JG</v>
          </cell>
          <cell r="Q5404" t="str">
            <v>GAGAL BAYAR</v>
          </cell>
          <cell r="R5404">
            <v>15</v>
          </cell>
          <cell r="S5404">
            <v>18</v>
          </cell>
        </row>
        <row r="5405">
          <cell r="D5405" t="str">
            <v>TP-24-F0000461</v>
          </cell>
          <cell r="E5405" t="str">
            <v>SARIYANI SIREGAR</v>
          </cell>
          <cell r="F5405" t="str">
            <v>BP 2302 BU</v>
          </cell>
          <cell r="G5405" t="str">
            <v>New C2</v>
          </cell>
          <cell r="H5405" t="str">
            <v>SATRIA</v>
          </cell>
          <cell r="I5405" t="str">
            <v/>
          </cell>
          <cell r="J5405">
            <v>19</v>
          </cell>
          <cell r="K5405" t="str">
            <v>MH1JM3127JK242519</v>
          </cell>
          <cell r="L5405" t="str">
            <v>JM31E2238737</v>
          </cell>
          <cell r="M5405" t="str">
            <v>HONDA</v>
          </cell>
          <cell r="N5405" t="str">
            <v>SCOOPY FI</v>
          </cell>
          <cell r="O5405" t="str">
            <v>COKLAT HITAM</v>
          </cell>
          <cell r="P5405" t="str">
            <v>JG</v>
          </cell>
          <cell r="Q5405" t="str">
            <v>GAGAL BAYAR</v>
          </cell>
          <cell r="R5405">
            <v>13</v>
          </cell>
          <cell r="S5405">
            <v>24</v>
          </cell>
        </row>
        <row r="5406">
          <cell r="D5406" t="str">
            <v>TP-24-F0000560</v>
          </cell>
          <cell r="E5406" t="str">
            <v>PATRISIUS BOLI TOBI</v>
          </cell>
          <cell r="F5406" t="str">
            <v>BP 2663 PC</v>
          </cell>
          <cell r="G5406" t="str">
            <v>C2</v>
          </cell>
          <cell r="H5406" t="str">
            <v>SATRIA</v>
          </cell>
          <cell r="I5406" t="str">
            <v/>
          </cell>
          <cell r="J5406">
            <v>21</v>
          </cell>
          <cell r="K5406" t="str">
            <v>MH1JM0413PK316125</v>
          </cell>
          <cell r="L5406" t="str">
            <v>JM04E1315929</v>
          </cell>
          <cell r="M5406" t="str">
            <v>HONDA</v>
          </cell>
          <cell r="N5406" t="str">
            <v>SCOOPY</v>
          </cell>
          <cell r="O5406" t="str">
            <v>COKLAT</v>
          </cell>
          <cell r="P5406" t="str">
            <v>JG</v>
          </cell>
          <cell r="Q5406" t="str">
            <v>GAGAL BAYAR</v>
          </cell>
          <cell r="R5406">
            <v>12</v>
          </cell>
          <cell r="S5406">
            <v>36</v>
          </cell>
        </row>
        <row r="5407">
          <cell r="D5407" t="str">
            <v>TP-23-F0000481</v>
          </cell>
          <cell r="E5407" t="str">
            <v>SURI WAHYU MEGAWANA</v>
          </cell>
          <cell r="F5407" t="str">
            <v>BP 2412 IW</v>
          </cell>
          <cell r="G5407" t="str">
            <v>C2</v>
          </cell>
          <cell r="H5407" t="str">
            <v>SATRIA</v>
          </cell>
          <cell r="I5407" t="str">
            <v/>
          </cell>
          <cell r="J5407">
            <v>3</v>
          </cell>
          <cell r="K5407" t="str">
            <v>MH1JM3124KJK156519</v>
          </cell>
          <cell r="L5407" t="str">
            <v>JM31E2151515</v>
          </cell>
          <cell r="M5407" t="str">
            <v>HONDA</v>
          </cell>
          <cell r="N5407" t="str">
            <v>SCOOPY</v>
          </cell>
          <cell r="O5407" t="str">
            <v>HITAM</v>
          </cell>
          <cell r="P5407" t="str">
            <v>JG</v>
          </cell>
          <cell r="Q5407" t="str">
            <v>GAGAL BAYAR</v>
          </cell>
          <cell r="R5407">
            <v>23</v>
          </cell>
          <cell r="S5407">
            <v>24</v>
          </cell>
        </row>
        <row r="5408">
          <cell r="D5408" t="str">
            <v>TP-25-F0000030</v>
          </cell>
          <cell r="E5408" t="str">
            <v>FERRIL WILIANZA</v>
          </cell>
          <cell r="F5408" t="str">
            <v>BP 2935 AW</v>
          </cell>
          <cell r="G5408" t="str">
            <v>New C2</v>
          </cell>
          <cell r="H5408" t="str">
            <v>SATRIA</v>
          </cell>
          <cell r="I5408" t="str">
            <v/>
          </cell>
          <cell r="J5408">
            <v>10</v>
          </cell>
          <cell r="K5408" t="str">
            <v>MH1KC8112GK143904</v>
          </cell>
          <cell r="L5408" t="str">
            <v>KC81E1141312</v>
          </cell>
          <cell r="M5408" t="str">
            <v>HONDA</v>
          </cell>
          <cell r="N5408" t="str">
            <v>CBR 150</v>
          </cell>
          <cell r="O5408" t="str">
            <v>HITAM</v>
          </cell>
          <cell r="P5408" t="str">
            <v>JG</v>
          </cell>
          <cell r="Q5408" t="str">
            <v>STAY</v>
          </cell>
          <cell r="R5408">
            <v>8</v>
          </cell>
          <cell r="S5408">
            <v>18</v>
          </cell>
        </row>
        <row r="5409">
          <cell r="D5409" t="str">
            <v>TP-24-F0000637</v>
          </cell>
          <cell r="E5409" t="str">
            <v>WATI SUSILAWATI</v>
          </cell>
          <cell r="F5409" t="str">
            <v>BP 3530 AW</v>
          </cell>
          <cell r="G5409" t="str">
            <v>C2</v>
          </cell>
          <cell r="H5409" t="str">
            <v>SATRIA</v>
          </cell>
          <cell r="I5409" t="str">
            <v/>
          </cell>
          <cell r="J5409">
            <v>19</v>
          </cell>
          <cell r="K5409" t="str">
            <v>MH1JFW118GK694216</v>
          </cell>
          <cell r="L5409" t="str">
            <v>JFW1E1691509</v>
          </cell>
          <cell r="M5409" t="str">
            <v>HONDA</v>
          </cell>
          <cell r="N5409" t="str">
            <v>SCOOPY</v>
          </cell>
          <cell r="O5409" t="str">
            <v>KREM COKLAT</v>
          </cell>
          <cell r="P5409" t="str">
            <v>JG</v>
          </cell>
          <cell r="Q5409" t="str">
            <v>STAY</v>
          </cell>
          <cell r="R5409">
            <v>11</v>
          </cell>
          <cell r="S5409">
            <v>24</v>
          </cell>
        </row>
        <row r="5410">
          <cell r="D5410" t="str">
            <v>TP-24-F0000705</v>
          </cell>
          <cell r="E5410" t="str">
            <v>IRFANIA ZIKRIANI</v>
          </cell>
          <cell r="F5410" t="str">
            <v>BP 3501 GW</v>
          </cell>
          <cell r="G5410" t="str">
            <v>New C2</v>
          </cell>
          <cell r="H5410" t="str">
            <v>SATRIA</v>
          </cell>
          <cell r="I5410" t="str">
            <v/>
          </cell>
          <cell r="J5410">
            <v>13</v>
          </cell>
          <cell r="K5410" t="str">
            <v>MH1JM3115JK656938</v>
          </cell>
          <cell r="L5410" t="str">
            <v>JM31E1654085</v>
          </cell>
          <cell r="M5410" t="str">
            <v>HONDA</v>
          </cell>
          <cell r="N5410" t="str">
            <v>SCOOPY</v>
          </cell>
          <cell r="O5410" t="str">
            <v>COKLAT HITAM</v>
          </cell>
          <cell r="P5410" t="str">
            <v>JG</v>
          </cell>
          <cell r="Q5410" t="str">
            <v>GAGAL BAYAR</v>
          </cell>
          <cell r="R5410">
            <v>10</v>
          </cell>
          <cell r="S5410">
            <v>36</v>
          </cell>
        </row>
        <row r="5411">
          <cell r="D5411" t="str">
            <v>TP-24-F0000801</v>
          </cell>
          <cell r="E5411" t="str">
            <v>AYU SIREGAR</v>
          </cell>
          <cell r="F5411" t="str">
            <v>BP 3703 BN</v>
          </cell>
          <cell r="G5411" t="str">
            <v>C2</v>
          </cell>
          <cell r="H5411" t="str">
            <v>SATRIA</v>
          </cell>
          <cell r="I5411" t="str">
            <v/>
          </cell>
          <cell r="J5411">
            <v>17</v>
          </cell>
          <cell r="K5411" t="str">
            <v>MH1KF0111NK149568</v>
          </cell>
          <cell r="L5411" t="str">
            <v>KF01E1149360</v>
          </cell>
          <cell r="M5411" t="str">
            <v>HONDA</v>
          </cell>
          <cell r="N5411" t="str">
            <v>VARIO 150</v>
          </cell>
          <cell r="O5411" t="str">
            <v>MERAH</v>
          </cell>
          <cell r="P5411" t="str">
            <v>JG</v>
          </cell>
          <cell r="Q5411" t="str">
            <v>GAGAL BAYAR</v>
          </cell>
          <cell r="R5411">
            <v>9</v>
          </cell>
          <cell r="S5411">
            <v>24</v>
          </cell>
        </row>
        <row r="5412">
          <cell r="D5412" t="str">
            <v>TP-24-F0000502</v>
          </cell>
          <cell r="E5412" t="str">
            <v>WASAD</v>
          </cell>
          <cell r="F5412" t="str">
            <v>BP 2020 HT</v>
          </cell>
          <cell r="G5412" t="str">
            <v>New C2</v>
          </cell>
          <cell r="H5412" t="str">
            <v>SATRIA</v>
          </cell>
          <cell r="I5412" t="str">
            <v/>
          </cell>
          <cell r="J5412">
            <v>3</v>
          </cell>
          <cell r="K5412" t="str">
            <v>MH1KC7110FK035595</v>
          </cell>
          <cell r="L5412" t="str">
            <v>KC71E1032630</v>
          </cell>
          <cell r="M5412" t="str">
            <v>HONDA</v>
          </cell>
          <cell r="N5412" t="str">
            <v>CBR 150</v>
          </cell>
          <cell r="O5412" t="str">
            <v>PUTIH ORANGE</v>
          </cell>
          <cell r="P5412" t="str">
            <v>JG</v>
          </cell>
          <cell r="Q5412" t="str">
            <v>GAGAL BAYAR</v>
          </cell>
          <cell r="R5412">
            <v>12</v>
          </cell>
          <cell r="S5412">
            <v>24</v>
          </cell>
        </row>
        <row r="5413">
          <cell r="D5413" t="str">
            <v>TP-24-F0000731</v>
          </cell>
          <cell r="E5413" t="str">
            <v>SANTA MARIA AGUSTINA</v>
          </cell>
          <cell r="F5413" t="str">
            <v>BP 3755 QB</v>
          </cell>
          <cell r="G5413" t="str">
            <v>New C2</v>
          </cell>
          <cell r="H5413" t="str">
            <v>SATRIA</v>
          </cell>
          <cell r="I5413" t="str">
            <v/>
          </cell>
          <cell r="J5413">
            <v>23</v>
          </cell>
          <cell r="K5413" t="str">
            <v>MH1JM311XHK473013</v>
          </cell>
          <cell r="L5413" t="str">
            <v>JM31E1480946</v>
          </cell>
          <cell r="M5413" t="str">
            <v>HONDA</v>
          </cell>
          <cell r="N5413" t="str">
            <v>SCOOPY</v>
          </cell>
          <cell r="O5413" t="str">
            <v>COKLAT HITAM</v>
          </cell>
          <cell r="P5413" t="str">
            <v>JG</v>
          </cell>
          <cell r="Q5413" t="str">
            <v>GAGAL BAYAR</v>
          </cell>
          <cell r="R5413">
            <v>10</v>
          </cell>
          <cell r="S5413">
            <v>24</v>
          </cell>
        </row>
        <row r="5414">
          <cell r="D5414" t="str">
            <v>TP-23-F0000590</v>
          </cell>
          <cell r="E5414" t="str">
            <v>SUSANTI ANILA</v>
          </cell>
          <cell r="F5414" t="str">
            <v>BP 2816 OG</v>
          </cell>
          <cell r="G5414" t="str">
            <v>New C2</v>
          </cell>
          <cell r="H5414" t="str">
            <v>SATRIA</v>
          </cell>
          <cell r="I5414" t="str">
            <v/>
          </cell>
          <cell r="J5414">
            <v>1</v>
          </cell>
          <cell r="K5414" t="str">
            <v>MH1KF2216LK156488</v>
          </cell>
          <cell r="L5414" t="str">
            <v>KF22E1156574</v>
          </cell>
          <cell r="M5414" t="str">
            <v>HONDA</v>
          </cell>
          <cell r="N5414" t="str">
            <v>PCX</v>
          </cell>
          <cell r="O5414" t="str">
            <v>PUTIH</v>
          </cell>
          <cell r="P5414" t="str">
            <v>JG</v>
          </cell>
          <cell r="Q5414" t="str">
            <v>GAGAL BAYAR</v>
          </cell>
          <cell r="R5414">
            <v>20</v>
          </cell>
          <cell r="S5414">
            <v>24</v>
          </cell>
        </row>
        <row r="5415">
          <cell r="D5415" t="str">
            <v>TP-24-F0000014</v>
          </cell>
          <cell r="E5415" t="str">
            <v>JUNAIDI</v>
          </cell>
          <cell r="F5415" t="str">
            <v>BP 5919 WP</v>
          </cell>
          <cell r="G5415" t="str">
            <v>C2</v>
          </cell>
          <cell r="H5415" t="str">
            <v>SATRIA</v>
          </cell>
          <cell r="I5415" t="str">
            <v/>
          </cell>
          <cell r="J5415">
            <v>9</v>
          </cell>
          <cell r="K5415" t="str">
            <v>MH3SG3120FK053482</v>
          </cell>
          <cell r="L5415" t="str">
            <v>G3E4E0098540</v>
          </cell>
          <cell r="M5415" t="str">
            <v>YAMAHA</v>
          </cell>
          <cell r="N5415" t="str">
            <v>NMAX</v>
          </cell>
          <cell r="O5415" t="str">
            <v>PUTIH</v>
          </cell>
          <cell r="P5415" t="str">
            <v>JG</v>
          </cell>
          <cell r="Q5415" t="str">
            <v>GAGAL BAYAR</v>
          </cell>
          <cell r="R5415">
            <v>20</v>
          </cell>
          <cell r="S5415">
            <v>30</v>
          </cell>
        </row>
        <row r="5416">
          <cell r="D5416" t="str">
            <v>TP-25-F0000379</v>
          </cell>
          <cell r="E5416" t="str">
            <v>YULIANASARI</v>
          </cell>
          <cell r="F5416" t="str">
            <v>BP 2993 SB</v>
          </cell>
          <cell r="G5416" t="str">
            <v>New C2</v>
          </cell>
          <cell r="H5416" t="str">
            <v>SATRIA</v>
          </cell>
          <cell r="I5416" t="str">
            <v/>
          </cell>
          <cell r="J5416">
            <v>23</v>
          </cell>
          <cell r="K5416" t="str">
            <v>MH1KFA119PK191785</v>
          </cell>
          <cell r="L5416" t="str">
            <v>KFA1E1191794</v>
          </cell>
          <cell r="M5416" t="str">
            <v>HONDA</v>
          </cell>
          <cell r="N5416" t="str">
            <v>VARIO 160</v>
          </cell>
          <cell r="O5416" t="str">
            <v>HITAM</v>
          </cell>
          <cell r="P5416" t="str">
            <v>JG</v>
          </cell>
          <cell r="Q5416" t="str">
            <v>GAGAL BAYAR</v>
          </cell>
          <cell r="R5416">
            <v>4</v>
          </cell>
          <cell r="S5416">
            <v>24</v>
          </cell>
        </row>
        <row r="5417">
          <cell r="D5417" t="str">
            <v>OD-23-F0000672</v>
          </cell>
          <cell r="E5417" t="str">
            <v>SHONI KLINTEN</v>
          </cell>
          <cell r="F5417" t="str">
            <v>BP 3698 GB</v>
          </cell>
          <cell r="G5417" t="str">
            <v>New C3</v>
          </cell>
          <cell r="H5417" t="str">
            <v>MARTIN</v>
          </cell>
          <cell r="I5417" t="str">
            <v/>
          </cell>
          <cell r="J5417">
            <v>8</v>
          </cell>
          <cell r="K5417" t="str">
            <v>MH1KB1112FK038613</v>
          </cell>
          <cell r="L5417" t="str">
            <v>KB11E1040319</v>
          </cell>
          <cell r="M5417" t="str">
            <v>HONDA</v>
          </cell>
          <cell r="N5417" t="str">
            <v>SONIC</v>
          </cell>
          <cell r="O5417" t="str">
            <v>HITAM</v>
          </cell>
          <cell r="P5417" t="str">
            <v>JG</v>
          </cell>
          <cell r="Q5417" t="str">
            <v>GAGAL BAYAR</v>
          </cell>
          <cell r="R5417">
            <v>24</v>
          </cell>
          <cell r="S5417">
            <v>24</v>
          </cell>
        </row>
        <row r="5418">
          <cell r="D5418" t="str">
            <v>OD-24-F0001017</v>
          </cell>
          <cell r="E5418" t="str">
            <v>YOHANA KANAIRMEN</v>
          </cell>
          <cell r="F5418" t="str">
            <v>BP 3397 CH</v>
          </cell>
          <cell r="G5418" t="str">
            <v>C3</v>
          </cell>
          <cell r="H5418" t="str">
            <v>DOKA</v>
          </cell>
          <cell r="I5418" t="str">
            <v/>
          </cell>
          <cell r="J5418">
            <v>15</v>
          </cell>
          <cell r="K5418" t="str">
            <v>MH1JM9121NK497045</v>
          </cell>
          <cell r="L5418" t="str">
            <v>JM91E2494893</v>
          </cell>
          <cell r="M5418" t="str">
            <v>HONDA</v>
          </cell>
          <cell r="N5418" t="str">
            <v>BEAT</v>
          </cell>
          <cell r="O5418" t="str">
            <v>HITAM</v>
          </cell>
          <cell r="P5418" t="str">
            <v>JG</v>
          </cell>
          <cell r="Q5418" t="str">
            <v>GAGAL BAYAR</v>
          </cell>
          <cell r="R5418">
            <v>16</v>
          </cell>
          <cell r="S5418">
            <v>18</v>
          </cell>
        </row>
        <row r="5419">
          <cell r="D5419" t="str">
            <v>OD-24-F0000708</v>
          </cell>
          <cell r="E5419" t="str">
            <v>MEDI SAPUTRA</v>
          </cell>
          <cell r="F5419" t="str">
            <v>BP 5277 IC</v>
          </cell>
          <cell r="G5419" t="str">
            <v>New C3</v>
          </cell>
          <cell r="H5419" t="str">
            <v>MARTIN</v>
          </cell>
          <cell r="I5419" t="str">
            <v/>
          </cell>
          <cell r="J5419">
            <v>12</v>
          </cell>
          <cell r="K5419" t="str">
            <v>MH33C1205EK203678</v>
          </cell>
          <cell r="L5419" t="str">
            <v>3C11203336</v>
          </cell>
          <cell r="M5419" t="str">
            <v>YAMAHA</v>
          </cell>
          <cell r="N5419" t="str">
            <v>VIXION</v>
          </cell>
          <cell r="O5419" t="str">
            <v>HITAM</v>
          </cell>
          <cell r="P5419" t="str">
            <v>JG</v>
          </cell>
          <cell r="Q5419" t="str">
            <v>GAGAL BAYAR</v>
          </cell>
          <cell r="R5419">
            <v>17</v>
          </cell>
          <cell r="S5419">
            <v>18</v>
          </cell>
        </row>
        <row r="5420">
          <cell r="D5420" t="str">
            <v>OD-24-F0000786</v>
          </cell>
          <cell r="E5420" t="str">
            <v>YUSUF MUHAMMAD RAMDANI</v>
          </cell>
          <cell r="F5420" t="str">
            <v>BP 5087 MF</v>
          </cell>
          <cell r="G5420" t="str">
            <v>C3</v>
          </cell>
          <cell r="H5420" t="str">
            <v>DOKA</v>
          </cell>
          <cell r="I5420" t="str">
            <v/>
          </cell>
          <cell r="J5420">
            <v>19</v>
          </cell>
          <cell r="K5420" t="str">
            <v>MH354D004DK049775</v>
          </cell>
          <cell r="L5420" t="str">
            <v>54D049756</v>
          </cell>
          <cell r="M5420" t="str">
            <v>YAMAHA</v>
          </cell>
          <cell r="N5420" t="str">
            <v>SCORPIO</v>
          </cell>
          <cell r="O5420" t="str">
            <v>HITAM</v>
          </cell>
          <cell r="P5420" t="str">
            <v>JG</v>
          </cell>
          <cell r="Q5420" t="str">
            <v>GAGAL BAYAR</v>
          </cell>
          <cell r="R5420">
            <v>17</v>
          </cell>
          <cell r="S5420">
            <v>18</v>
          </cell>
        </row>
        <row r="5421">
          <cell r="D5421" t="str">
            <v>OD-24-F0001031</v>
          </cell>
          <cell r="E5421" t="str">
            <v>JUNITA SULPANI</v>
          </cell>
          <cell r="F5421" t="str">
            <v>BP 5459 OM</v>
          </cell>
          <cell r="G5421" t="str">
            <v>C3</v>
          </cell>
          <cell r="H5421" t="str">
            <v>MARTIN</v>
          </cell>
          <cell r="I5421" t="str">
            <v/>
          </cell>
          <cell r="J5421">
            <v>16</v>
          </cell>
          <cell r="K5421" t="str">
            <v>MH3SE8810GJ700733</v>
          </cell>
          <cell r="L5421" t="str">
            <v>E3R2E0846584</v>
          </cell>
          <cell r="M5421" t="str">
            <v>YAMAHA</v>
          </cell>
          <cell r="N5421" t="str">
            <v>MIO 3</v>
          </cell>
          <cell r="O5421" t="str">
            <v>MERAH MUDA</v>
          </cell>
          <cell r="P5421" t="str">
            <v>JG</v>
          </cell>
          <cell r="Q5421" t="str">
            <v>GAGAL BAYAR</v>
          </cell>
          <cell r="R5421">
            <v>16</v>
          </cell>
          <cell r="S5421">
            <v>18</v>
          </cell>
        </row>
        <row r="5422">
          <cell r="D5422" t="str">
            <v>OD-24-F0000920</v>
          </cell>
          <cell r="E5422" t="str">
            <v>JONI</v>
          </cell>
          <cell r="F5422" t="str">
            <v>BP 5315 AJ</v>
          </cell>
          <cell r="G5422" t="str">
            <v>New C3</v>
          </cell>
          <cell r="H5422" t="str">
            <v>DOKA</v>
          </cell>
          <cell r="I5422" t="str">
            <v/>
          </cell>
          <cell r="J5422">
            <v>2</v>
          </cell>
          <cell r="K5422" t="str">
            <v>MH3SEG710NJ139608</v>
          </cell>
          <cell r="L5422" t="str">
            <v>E32WE0177112</v>
          </cell>
          <cell r="M5422" t="str">
            <v>YAMAHA</v>
          </cell>
          <cell r="N5422" t="str">
            <v>GEAR</v>
          </cell>
          <cell r="O5422" t="str">
            <v>HIJAU HITAM</v>
          </cell>
          <cell r="P5422" t="str">
            <v>JG</v>
          </cell>
          <cell r="Q5422" t="str">
            <v>GAGAL BAYAR</v>
          </cell>
          <cell r="R5422">
            <v>16</v>
          </cell>
          <cell r="S5422">
            <v>24</v>
          </cell>
        </row>
        <row r="5423">
          <cell r="D5423" t="str">
            <v>OD-24-F0003461</v>
          </cell>
          <cell r="E5423" t="str">
            <v>SRI NURAINI</v>
          </cell>
          <cell r="F5423" t="str">
            <v>BP 2553 J</v>
          </cell>
          <cell r="G5423" t="str">
            <v>New C3</v>
          </cell>
          <cell r="H5423" t="str">
            <v>MARTIN</v>
          </cell>
          <cell r="I5423" t="str">
            <v/>
          </cell>
          <cell r="J5423">
            <v>17</v>
          </cell>
          <cell r="K5423" t="str">
            <v>MH1JM9110MK733531</v>
          </cell>
          <cell r="L5423" t="str">
            <v>JM91E1732326</v>
          </cell>
          <cell r="M5423" t="str">
            <v>HONDA</v>
          </cell>
          <cell r="N5423" t="str">
            <v>BEAT</v>
          </cell>
          <cell r="O5423" t="str">
            <v>COKLAT</v>
          </cell>
          <cell r="P5423" t="str">
            <v>JG</v>
          </cell>
          <cell r="Q5423" t="str">
            <v>GAGAL BAYAR</v>
          </cell>
          <cell r="R5423">
            <v>8</v>
          </cell>
          <cell r="S5423">
            <v>24</v>
          </cell>
        </row>
        <row r="5424">
          <cell r="D5424" t="str">
            <v>OD-24-F0002944</v>
          </cell>
          <cell r="E5424" t="str">
            <v>BUSTAMI</v>
          </cell>
          <cell r="F5424" t="str">
            <v>BP 3407 JD</v>
          </cell>
          <cell r="G5424" t="str">
            <v>C3</v>
          </cell>
          <cell r="H5424" t="str">
            <v>DOKA</v>
          </cell>
          <cell r="I5424" t="str">
            <v/>
          </cell>
          <cell r="J5424">
            <v>19</v>
          </cell>
          <cell r="K5424" t="str">
            <v>MH1JFB113DK864857</v>
          </cell>
          <cell r="L5424" t="str">
            <v>JFB1E1821106</v>
          </cell>
          <cell r="M5424" t="str">
            <v>HONDA</v>
          </cell>
          <cell r="N5424" t="str">
            <v>VARIO</v>
          </cell>
          <cell r="O5424" t="str">
            <v>HITAM</v>
          </cell>
          <cell r="P5424" t="str">
            <v>JG</v>
          </cell>
          <cell r="Q5424" t="str">
            <v>GAGAL BAYAR</v>
          </cell>
          <cell r="R5424">
            <v>10</v>
          </cell>
          <cell r="S5424">
            <v>12</v>
          </cell>
        </row>
        <row r="5425">
          <cell r="D5425" t="str">
            <v>OD-24-F0003200</v>
          </cell>
          <cell r="E5425" t="str">
            <v>RIVON ARBED FOLLA</v>
          </cell>
          <cell r="F5425" t="str">
            <v>BP 2810 FO</v>
          </cell>
          <cell r="G5425" t="str">
            <v>New C3</v>
          </cell>
          <cell r="H5425" t="str">
            <v>MARTIN</v>
          </cell>
          <cell r="I5425" t="str">
            <v/>
          </cell>
          <cell r="J5425">
            <v>20</v>
          </cell>
          <cell r="K5425" t="str">
            <v>MH1JM8123PK397994</v>
          </cell>
          <cell r="L5425" t="str">
            <v>JM81E2399632</v>
          </cell>
          <cell r="M5425" t="str">
            <v>HONDA</v>
          </cell>
          <cell r="N5425" t="str">
            <v>BEAT</v>
          </cell>
          <cell r="O5425" t="str">
            <v>HITAM</v>
          </cell>
          <cell r="P5425" t="str">
            <v>JG</v>
          </cell>
          <cell r="Q5425" t="str">
            <v>GAGAL BAYAR</v>
          </cell>
          <cell r="R5425">
            <v>9</v>
          </cell>
          <cell r="S5425">
            <v>24</v>
          </cell>
        </row>
        <row r="5426">
          <cell r="D5426" t="str">
            <v>OD-24-F0003267</v>
          </cell>
          <cell r="E5426" t="str">
            <v>DJEMBRES REINHART WADU</v>
          </cell>
          <cell r="F5426" t="str">
            <v>BP 3559 OW</v>
          </cell>
          <cell r="G5426" t="str">
            <v>C3</v>
          </cell>
          <cell r="H5426" t="str">
            <v>MARTIN</v>
          </cell>
          <cell r="I5426" t="str">
            <v/>
          </cell>
          <cell r="J5426">
            <v>25</v>
          </cell>
          <cell r="K5426" t="str">
            <v>MH1KF411XKK578453</v>
          </cell>
          <cell r="L5426" t="str">
            <v>KF41E1578872</v>
          </cell>
          <cell r="M5426" t="str">
            <v>HONDA</v>
          </cell>
          <cell r="N5426" t="str">
            <v>VARIO 150</v>
          </cell>
          <cell r="O5426" t="str">
            <v>PUTIH</v>
          </cell>
          <cell r="P5426" t="str">
            <v>JG</v>
          </cell>
          <cell r="Q5426" t="str">
            <v>GAGAL BAYAR</v>
          </cell>
          <cell r="R5426">
            <v>9</v>
          </cell>
          <cell r="S5426">
            <v>12</v>
          </cell>
        </row>
        <row r="5427">
          <cell r="D5427" t="str">
            <v>OD-25-F0000729</v>
          </cell>
          <cell r="E5427" t="str">
            <v>RANGGA LAWI</v>
          </cell>
          <cell r="F5427" t="str">
            <v>BP 6922 AU</v>
          </cell>
          <cell r="G5427" t="str">
            <v>New C3</v>
          </cell>
          <cell r="H5427" t="str">
            <v>MARTIN</v>
          </cell>
          <cell r="I5427" t="str">
            <v/>
          </cell>
          <cell r="J5427">
            <v>13</v>
          </cell>
          <cell r="K5427" t="str">
            <v>MH1JMG112RK035045</v>
          </cell>
          <cell r="L5427" t="str">
            <v>JMG1E1035156</v>
          </cell>
          <cell r="M5427" t="str">
            <v>HONDA</v>
          </cell>
          <cell r="N5427" t="str">
            <v>BEAT STREET</v>
          </cell>
          <cell r="O5427" t="str">
            <v>COKLAT</v>
          </cell>
          <cell r="P5427" t="str">
            <v>JG</v>
          </cell>
          <cell r="Q5427" t="str">
            <v>GAGAL BAYAR</v>
          </cell>
          <cell r="R5427">
            <v>5</v>
          </cell>
          <cell r="S5427">
            <v>18</v>
          </cell>
        </row>
        <row r="5428">
          <cell r="D5428" t="str">
            <v>OD-24-F0003490</v>
          </cell>
          <cell r="E5428" t="str">
            <v>ROBIN FRENGKI HASIHOLAN</v>
          </cell>
          <cell r="F5428" t="str">
            <v>BP 3797 HJ</v>
          </cell>
          <cell r="G5428" t="str">
            <v>New C3</v>
          </cell>
          <cell r="H5428" t="str">
            <v>PAUL</v>
          </cell>
          <cell r="I5428" t="str">
            <v/>
          </cell>
          <cell r="J5428">
            <v>20</v>
          </cell>
          <cell r="K5428" t="str">
            <v>MH1JM2118JK971825</v>
          </cell>
          <cell r="L5428" t="str">
            <v>JM21E1951113</v>
          </cell>
          <cell r="M5428" t="str">
            <v>HONDA</v>
          </cell>
          <cell r="N5428" t="str">
            <v>BEAT</v>
          </cell>
          <cell r="O5428" t="str">
            <v>BIRU PUTIH</v>
          </cell>
          <cell r="P5428" t="str">
            <v>JG</v>
          </cell>
          <cell r="Q5428" t="str">
            <v>GAGAL BAYAR</v>
          </cell>
          <cell r="R5428">
            <v>8</v>
          </cell>
          <cell r="S5428">
            <v>24</v>
          </cell>
        </row>
        <row r="5429">
          <cell r="D5429" t="str">
            <v>OD-25-F0000215</v>
          </cell>
          <cell r="E5429" t="str">
            <v>SUPRIADI</v>
          </cell>
          <cell r="F5429" t="str">
            <v>BP 5285 OM</v>
          </cell>
          <cell r="G5429" t="str">
            <v>New C3</v>
          </cell>
          <cell r="H5429" t="str">
            <v>MARTIN</v>
          </cell>
          <cell r="I5429" t="str">
            <v/>
          </cell>
          <cell r="J5429">
            <v>22</v>
          </cell>
          <cell r="K5429" t="str">
            <v>MH3SE8810GJ694391</v>
          </cell>
          <cell r="L5429" t="str">
            <v>E3R2E0835019</v>
          </cell>
          <cell r="M5429" t="str">
            <v>YAMAHA</v>
          </cell>
          <cell r="N5429" t="str">
            <v>MIO M3</v>
          </cell>
          <cell r="O5429" t="str">
            <v>MERAH</v>
          </cell>
          <cell r="P5429" t="str">
            <v>JG</v>
          </cell>
          <cell r="Q5429" t="str">
            <v>GAGAL BAYAR</v>
          </cell>
          <cell r="R5429">
            <v>7</v>
          </cell>
          <cell r="S5429">
            <v>24</v>
          </cell>
        </row>
        <row r="5430">
          <cell r="D5430" t="str">
            <v>OD-25-F0001306</v>
          </cell>
          <cell r="E5430" t="str">
            <v>ANDRI SOLEH</v>
          </cell>
          <cell r="F5430" t="str">
            <v>BP 2095 AA</v>
          </cell>
          <cell r="G5430" t="str">
            <v>New C3</v>
          </cell>
          <cell r="H5430" t="str">
            <v>PAUL</v>
          </cell>
          <cell r="I5430" t="str">
            <v/>
          </cell>
          <cell r="J5430">
            <v>7</v>
          </cell>
          <cell r="K5430" t="str">
            <v>MH1JMD119PK093519</v>
          </cell>
          <cell r="L5430" t="str">
            <v>JMDIE1093738</v>
          </cell>
          <cell r="M5430" t="str">
            <v>HONDA</v>
          </cell>
          <cell r="N5430" t="str">
            <v>VARIO 125</v>
          </cell>
          <cell r="O5430" t="str">
            <v>BIRU</v>
          </cell>
          <cell r="P5430" t="str">
            <v>JG</v>
          </cell>
          <cell r="Q5430" t="str">
            <v>GAGAL BAYAR</v>
          </cell>
          <cell r="R5430">
            <v>1</v>
          </cell>
          <cell r="S5430">
            <v>12</v>
          </cell>
        </row>
        <row r="5431">
          <cell r="D5431" t="str">
            <v>OD-25-F0000826</v>
          </cell>
          <cell r="E5431" t="str">
            <v>ZUHELMI</v>
          </cell>
          <cell r="F5431" t="str">
            <v>BP 4183 CE</v>
          </cell>
          <cell r="G5431" t="str">
            <v>New C3</v>
          </cell>
          <cell r="H5431" t="str">
            <v>DOKA</v>
          </cell>
          <cell r="I5431" t="str">
            <v/>
          </cell>
          <cell r="J5431">
            <v>26</v>
          </cell>
          <cell r="K5431" t="str">
            <v>MH1KC9117JK189791</v>
          </cell>
          <cell r="L5431" t="str">
            <v>KC91E1178498</v>
          </cell>
          <cell r="M5431" t="str">
            <v>HONDA</v>
          </cell>
          <cell r="N5431" t="str">
            <v>CBR</v>
          </cell>
          <cell r="O5431" t="str">
            <v>HITAM MERAH</v>
          </cell>
          <cell r="P5431" t="str">
            <v>JG</v>
          </cell>
          <cell r="Q5431" t="str">
            <v>GAGAL BAYAR</v>
          </cell>
          <cell r="R5431">
            <v>5</v>
          </cell>
          <cell r="S5431">
            <v>24</v>
          </cell>
        </row>
        <row r="5432">
          <cell r="D5432" t="str">
            <v>OD-25-F0000800</v>
          </cell>
          <cell r="E5432" t="str">
            <v>FITRI YANA</v>
          </cell>
          <cell r="F5432" t="str">
            <v>BP 2239 SQ</v>
          </cell>
          <cell r="G5432" t="str">
            <v>New C3</v>
          </cell>
          <cell r="H5432" t="str">
            <v>PAUL</v>
          </cell>
          <cell r="I5432" t="str">
            <v/>
          </cell>
          <cell r="J5432">
            <v>21</v>
          </cell>
          <cell r="K5432" t="str">
            <v>MH1JM0419PK486196</v>
          </cell>
          <cell r="L5432" t="str">
            <v>JM04E1487056</v>
          </cell>
          <cell r="M5432" t="str">
            <v>HONDA</v>
          </cell>
          <cell r="N5432" t="str">
            <v>SCOOPY</v>
          </cell>
          <cell r="O5432" t="str">
            <v>MERAH</v>
          </cell>
          <cell r="P5432" t="str">
            <v>JG</v>
          </cell>
          <cell r="Q5432" t="str">
            <v>GAGAL BAYAR</v>
          </cell>
          <cell r="R5432">
            <v>5</v>
          </cell>
          <cell r="S5432">
            <v>18</v>
          </cell>
        </row>
        <row r="5433">
          <cell r="D5433" t="str">
            <v>OD-25-F0001192</v>
          </cell>
          <cell r="E5433" t="str">
            <v>RANDIKA SAPUTRA</v>
          </cell>
          <cell r="F5433" t="str">
            <v>BP 4136 JI</v>
          </cell>
          <cell r="G5433" t="str">
            <v>New C3</v>
          </cell>
          <cell r="H5433" t="str">
            <v>MARTIN</v>
          </cell>
          <cell r="I5433" t="str">
            <v/>
          </cell>
          <cell r="J5433">
            <v>2</v>
          </cell>
          <cell r="K5433" t="str">
            <v>MH31PA002DK124327</v>
          </cell>
          <cell r="L5433" t="str">
            <v>1PA122826</v>
          </cell>
          <cell r="M5433" t="str">
            <v>YAMAHA</v>
          </cell>
          <cell r="N5433" t="str">
            <v>VIXION</v>
          </cell>
          <cell r="O5433" t="str">
            <v>HITAM</v>
          </cell>
          <cell r="P5433" t="str">
            <v>JG</v>
          </cell>
          <cell r="Q5433" t="str">
            <v>GAGAL BAYAR</v>
          </cell>
          <cell r="R5433">
            <v>2</v>
          </cell>
          <cell r="S5433">
            <v>12</v>
          </cell>
        </row>
        <row r="5434">
          <cell r="D5434" t="str">
            <v>OD-25-F0001143</v>
          </cell>
          <cell r="E5434" t="str">
            <v>IZZAT AMRUL MUSADIT</v>
          </cell>
          <cell r="F5434" t="str">
            <v>BP 2129 AD</v>
          </cell>
          <cell r="G5434" t="str">
            <v>New C3</v>
          </cell>
          <cell r="H5434" t="str">
            <v>PAUL</v>
          </cell>
          <cell r="I5434" t="str">
            <v/>
          </cell>
          <cell r="J5434">
            <v>23</v>
          </cell>
          <cell r="K5434" t="str">
            <v>MH1JM4114KK487812</v>
          </cell>
          <cell r="L5434" t="str">
            <v>JM41E1487329</v>
          </cell>
          <cell r="M5434" t="str">
            <v>HONDA</v>
          </cell>
          <cell r="N5434" t="str">
            <v>VARIO</v>
          </cell>
          <cell r="O5434" t="str">
            <v>HITAM</v>
          </cell>
          <cell r="P5434" t="str">
            <v>JG</v>
          </cell>
          <cell r="Q5434" t="str">
            <v>GAGAL BAYAR</v>
          </cell>
          <cell r="R5434">
            <v>3</v>
          </cell>
          <cell r="S5434">
            <v>12</v>
          </cell>
        </row>
        <row r="5435">
          <cell r="D5435" t="str">
            <v>OD-25-F0001333</v>
          </cell>
          <cell r="E5435" t="str">
            <v>SHELPIA SHINTA HASANUDIN</v>
          </cell>
          <cell r="F5435" t="str">
            <v>BP 2670 SQ</v>
          </cell>
          <cell r="G5435" t="str">
            <v>New C3</v>
          </cell>
          <cell r="H5435" t="str">
            <v>MARTIN</v>
          </cell>
          <cell r="I5435" t="str">
            <v/>
          </cell>
          <cell r="J5435">
            <v>14</v>
          </cell>
          <cell r="K5435" t="str">
            <v>MH1JM8121PK677798</v>
          </cell>
          <cell r="L5435" t="str">
            <v>JM81E2679792</v>
          </cell>
          <cell r="M5435" t="str">
            <v>HONDA</v>
          </cell>
          <cell r="N5435" t="str">
            <v>BEAT</v>
          </cell>
          <cell r="O5435" t="str">
            <v>MERAH-HITAM</v>
          </cell>
          <cell r="P5435" t="str">
            <v>JG</v>
          </cell>
          <cell r="Q5435" t="str">
            <v>GAGAL BAYAR</v>
          </cell>
          <cell r="R5435">
            <v>1</v>
          </cell>
          <cell r="S5435">
            <v>24</v>
          </cell>
        </row>
        <row r="5436">
          <cell r="D5436" t="str">
            <v>SP-24-F0002663</v>
          </cell>
          <cell r="E5436" t="str">
            <v>AZI NUR RAHMAN</v>
          </cell>
          <cell r="F5436" t="str">
            <v>BP 2521 OC</v>
          </cell>
          <cell r="G5436" t="str">
            <v>New C3</v>
          </cell>
          <cell r="H5436" t="str">
            <v>PAUL</v>
          </cell>
          <cell r="I5436" t="str">
            <v/>
          </cell>
          <cell r="J5436">
            <v>10</v>
          </cell>
          <cell r="K5436" t="str">
            <v>MH1JFW114FK019087</v>
          </cell>
          <cell r="L5436" t="str">
            <v>JFW1E1015789</v>
          </cell>
          <cell r="M5436" t="str">
            <v>HONDA</v>
          </cell>
          <cell r="N5436" t="str">
            <v>SCOOPY</v>
          </cell>
          <cell r="O5436" t="str">
            <v>BIRU SILVER</v>
          </cell>
          <cell r="P5436" t="str">
            <v>JG</v>
          </cell>
          <cell r="Q5436" t="str">
            <v>GAGAL BAYAR</v>
          </cell>
          <cell r="R5436">
            <v>8</v>
          </cell>
          <cell r="S5436">
            <v>12</v>
          </cell>
        </row>
        <row r="5437">
          <cell r="D5437" t="str">
            <v>SP-23-F0001568</v>
          </cell>
          <cell r="E5437" t="str">
            <v>RANDHI MAHENDRA</v>
          </cell>
          <cell r="F5437" t="str">
            <v>BP 5114 QQ</v>
          </cell>
          <cell r="G5437" t="str">
            <v>C3</v>
          </cell>
          <cell r="H5437" t="str">
            <v>PAUL</v>
          </cell>
          <cell r="I5437" t="str">
            <v/>
          </cell>
          <cell r="J5437">
            <v>5</v>
          </cell>
          <cell r="K5437" t="str">
            <v>MH3SG3190KJ629075</v>
          </cell>
          <cell r="L5437" t="str">
            <v>G3E4E1521157</v>
          </cell>
          <cell r="M5437" t="str">
            <v>YAMAHA</v>
          </cell>
          <cell r="N5437" t="str">
            <v>NMAX</v>
          </cell>
          <cell r="O5437" t="str">
            <v>HITAM</v>
          </cell>
          <cell r="P5437" t="str">
            <v>JG</v>
          </cell>
          <cell r="Q5437" t="str">
            <v>GAGAL BAYAR</v>
          </cell>
          <cell r="R5437">
            <v>22</v>
          </cell>
          <cell r="S5437">
            <v>24</v>
          </cell>
        </row>
        <row r="5438">
          <cell r="D5438" t="str">
            <v>SP-25-F0000140</v>
          </cell>
          <cell r="E5438" t="str">
            <v>ARMANSYAH</v>
          </cell>
          <cell r="F5438" t="str">
            <v>BP 4498 QM</v>
          </cell>
          <cell r="G5438" t="str">
            <v>New C3</v>
          </cell>
          <cell r="H5438" t="str">
            <v>DOKA</v>
          </cell>
          <cell r="I5438" t="str">
            <v/>
          </cell>
          <cell r="J5438">
            <v>18</v>
          </cell>
          <cell r="K5438" t="str">
            <v>MH3RG4710JK084204</v>
          </cell>
          <cell r="L5438" t="str">
            <v>G3J6E0159319</v>
          </cell>
          <cell r="M5438" t="str">
            <v>YAMAHA</v>
          </cell>
          <cell r="N5438" t="str">
            <v>R15 VVA</v>
          </cell>
          <cell r="O5438" t="str">
            <v>KUNING</v>
          </cell>
          <cell r="P5438" t="str">
            <v>JG</v>
          </cell>
          <cell r="Q5438" t="str">
            <v>GAGAL BAYAR</v>
          </cell>
          <cell r="R5438">
            <v>7</v>
          </cell>
          <cell r="S5438">
            <v>12</v>
          </cell>
        </row>
        <row r="5439">
          <cell r="D5439" t="str">
            <v>SP-25-F0000097</v>
          </cell>
          <cell r="E5439" t="str">
            <v>NADIA NW NAINGGOLAN</v>
          </cell>
          <cell r="F5439" t="str">
            <v>BP 5446 AG</v>
          </cell>
          <cell r="G5439" t="str">
            <v>New C3</v>
          </cell>
          <cell r="H5439" t="str">
            <v>PAUL</v>
          </cell>
          <cell r="I5439" t="str">
            <v/>
          </cell>
          <cell r="J5439">
            <v>13</v>
          </cell>
          <cell r="K5439" t="str">
            <v>MH3SG5670MJ011886</v>
          </cell>
          <cell r="L5439" t="str">
            <v>G3L8E0398021</v>
          </cell>
          <cell r="M5439" t="str">
            <v>YAMAHA</v>
          </cell>
          <cell r="N5439" t="str">
            <v>NMAX CONNECTED</v>
          </cell>
          <cell r="O5439" t="str">
            <v>HITAM</v>
          </cell>
          <cell r="P5439" t="str">
            <v>JG</v>
          </cell>
          <cell r="Q5439" t="str">
            <v>TARIKAN</v>
          </cell>
          <cell r="R5439">
            <v>7</v>
          </cell>
          <cell r="S5439">
            <v>24</v>
          </cell>
        </row>
        <row r="5440">
          <cell r="D5440" t="str">
            <v>SP-24-F0002270</v>
          </cell>
          <cell r="E5440" t="str">
            <v>INDRA BIANTORO</v>
          </cell>
          <cell r="F5440" t="str">
            <v>BP 3479 RM</v>
          </cell>
          <cell r="G5440" t="str">
            <v>C3</v>
          </cell>
          <cell r="H5440" t="str">
            <v>PAUL</v>
          </cell>
          <cell r="I5440" t="str">
            <v/>
          </cell>
          <cell r="J5440">
            <v>24</v>
          </cell>
          <cell r="K5440" t="str">
            <v>MH1JM011XNK567077</v>
          </cell>
          <cell r="L5440" t="str">
            <v>JM01E1565804</v>
          </cell>
          <cell r="M5440" t="str">
            <v>HONDA</v>
          </cell>
          <cell r="N5440" t="str">
            <v>SCOOPY NON KEYLESS</v>
          </cell>
          <cell r="O5440" t="str">
            <v>BIRU KREM</v>
          </cell>
          <cell r="P5440" t="str">
            <v>JG</v>
          </cell>
          <cell r="Q5440" t="str">
            <v>GAGAL BAYAR</v>
          </cell>
          <cell r="R5440">
            <v>10</v>
          </cell>
          <cell r="S5440">
            <v>18</v>
          </cell>
        </row>
        <row r="5441">
          <cell r="D5441" t="str">
            <v>SP-24-F0002695</v>
          </cell>
          <cell r="E5441" t="str">
            <v>SITI ZULAEKAH</v>
          </cell>
          <cell r="F5441" t="str">
            <v>BP 3440 G</v>
          </cell>
          <cell r="G5441" t="str">
            <v>New C3</v>
          </cell>
          <cell r="H5441" t="str">
            <v>PAUL</v>
          </cell>
          <cell r="I5441" t="str">
            <v/>
          </cell>
          <cell r="J5441">
            <v>14</v>
          </cell>
          <cell r="K5441" t="str">
            <v>MH1JM8120PK447413</v>
          </cell>
          <cell r="L5441" t="str">
            <v>JM81E2449536</v>
          </cell>
          <cell r="M5441" t="str">
            <v>HONDA</v>
          </cell>
          <cell r="N5441" t="str">
            <v>BEAT FI</v>
          </cell>
          <cell r="O5441" t="str">
            <v>MERAH HITAM</v>
          </cell>
          <cell r="P5441" t="str">
            <v>JG</v>
          </cell>
          <cell r="Q5441" t="str">
            <v>GAGAL BAYAR</v>
          </cell>
          <cell r="R5441">
            <v>8</v>
          </cell>
          <cell r="S5441">
            <v>12</v>
          </cell>
        </row>
        <row r="5442">
          <cell r="D5442" t="str">
            <v>SP-25-F0000389</v>
          </cell>
          <cell r="E5442" t="str">
            <v>FLORIANUS AMEKAE</v>
          </cell>
          <cell r="F5442" t="str">
            <v>BP 3281 AR</v>
          </cell>
          <cell r="G5442" t="str">
            <v>New C3</v>
          </cell>
          <cell r="H5442" t="str">
            <v>PAUL</v>
          </cell>
          <cell r="I5442" t="str">
            <v/>
          </cell>
          <cell r="J5442">
            <v>18</v>
          </cell>
          <cell r="K5442" t="str">
            <v>MH1JM3119HK468336</v>
          </cell>
          <cell r="L5442" t="str">
            <v>JM31E1474198</v>
          </cell>
          <cell r="M5442" t="str">
            <v>HONDA</v>
          </cell>
          <cell r="N5442" t="str">
            <v>SCOOPY NON KEYLESS</v>
          </cell>
          <cell r="O5442" t="str">
            <v>COKLAT HITAM</v>
          </cell>
          <cell r="P5442" t="str">
            <v>JG</v>
          </cell>
          <cell r="Q5442" t="str">
            <v>GAGAL BAYAR</v>
          </cell>
          <cell r="R5442">
            <v>6</v>
          </cell>
          <cell r="S5442">
            <v>12</v>
          </cell>
        </row>
        <row r="5443">
          <cell r="D5443" t="str">
            <v>SP-25-F0000038</v>
          </cell>
          <cell r="E5443" t="str">
            <v>RIZAL IMANTO</v>
          </cell>
          <cell r="F5443" t="str">
            <v>BP 3236 UO</v>
          </cell>
          <cell r="G5443" t="str">
            <v>C3</v>
          </cell>
          <cell r="H5443" t="str">
            <v>PAUL</v>
          </cell>
          <cell r="I5443" t="str">
            <v/>
          </cell>
          <cell r="J5443">
            <v>7</v>
          </cell>
          <cell r="K5443" t="str">
            <v>MH1KF4125MK316044</v>
          </cell>
          <cell r="L5443" t="str">
            <v>KF41E2320160</v>
          </cell>
          <cell r="M5443" t="str">
            <v>HONDA</v>
          </cell>
          <cell r="N5443" t="str">
            <v>VARIO 150 KEYLESS</v>
          </cell>
          <cell r="O5443" t="str">
            <v>MERAH</v>
          </cell>
          <cell r="P5443" t="str">
            <v>JG</v>
          </cell>
          <cell r="Q5443" t="str">
            <v>GAGAL BAYAR</v>
          </cell>
          <cell r="R5443">
            <v>7</v>
          </cell>
          <cell r="S5443">
            <v>18</v>
          </cell>
        </row>
        <row r="5444">
          <cell r="D5444" t="str">
            <v>SP-25-F0001039</v>
          </cell>
          <cell r="E5444" t="str">
            <v>ALDERTA PRATAMA</v>
          </cell>
          <cell r="F5444" t="str">
            <v>BP 2329 MR</v>
          </cell>
          <cell r="G5444" t="str">
            <v>New C3</v>
          </cell>
          <cell r="H5444" t="str">
            <v>DOKA</v>
          </cell>
          <cell r="I5444" t="str">
            <v/>
          </cell>
          <cell r="J5444">
            <v>16</v>
          </cell>
          <cell r="K5444" t="str">
            <v>MH1JMB112NK019957</v>
          </cell>
          <cell r="L5444" t="str">
            <v>JMB1E1019994</v>
          </cell>
          <cell r="M5444" t="str">
            <v>HONDA</v>
          </cell>
          <cell r="N5444" t="str">
            <v>GENIO</v>
          </cell>
          <cell r="O5444" t="str">
            <v>HITAM</v>
          </cell>
          <cell r="P5444" t="str">
            <v>JG</v>
          </cell>
          <cell r="Q5444" t="str">
            <v>GAGAL BAYAR</v>
          </cell>
          <cell r="R5444">
            <v>3</v>
          </cell>
          <cell r="S5444">
            <v>24</v>
          </cell>
        </row>
        <row r="5445">
          <cell r="D5445" t="str">
            <v>SP-25-F0001648</v>
          </cell>
          <cell r="E5445" t="str">
            <v>DENNY JAKA WANDY GURUSINGA</v>
          </cell>
          <cell r="F5445" t="str">
            <v>BP 2253 HE</v>
          </cell>
          <cell r="G5445" t="str">
            <v>New C3</v>
          </cell>
          <cell r="H5445" t="str">
            <v>PAUL</v>
          </cell>
          <cell r="I5445" t="str">
            <v/>
          </cell>
          <cell r="J5445">
            <v>10</v>
          </cell>
          <cell r="K5445" t="str">
            <v>MH1KC8212JK196396</v>
          </cell>
          <cell r="L5445" t="str">
            <v>KC82E1189147</v>
          </cell>
          <cell r="M5445" t="str">
            <v>HONDA</v>
          </cell>
          <cell r="N5445" t="str">
            <v>CB 150 R</v>
          </cell>
          <cell r="O5445" t="str">
            <v>HITAM</v>
          </cell>
          <cell r="P5445" t="str">
            <v>JG</v>
          </cell>
          <cell r="Q5445" t="str">
            <v>GAGAL BAYAR</v>
          </cell>
          <cell r="R5445">
            <v>1</v>
          </cell>
          <cell r="S5445">
            <v>18</v>
          </cell>
        </row>
        <row r="5446">
          <cell r="D5446" t="str">
            <v>SP-25-F0001696</v>
          </cell>
          <cell r="E5446" t="str">
            <v>WARLEN SILITONGA</v>
          </cell>
          <cell r="F5446" t="str">
            <v>BP 4562 CO</v>
          </cell>
          <cell r="G5446" t="str">
            <v>New C3</v>
          </cell>
          <cell r="H5446" t="str">
            <v>PAUL</v>
          </cell>
          <cell r="I5446" t="str">
            <v/>
          </cell>
          <cell r="J5446">
            <v>15</v>
          </cell>
          <cell r="K5446" t="str">
            <v>MH1JM8221RK090969</v>
          </cell>
          <cell r="L5446" t="str">
            <v>JM82E2091778</v>
          </cell>
          <cell r="M5446" t="str">
            <v>HONDA</v>
          </cell>
          <cell r="N5446" t="str">
            <v>BEAT STREET</v>
          </cell>
          <cell r="O5446" t="str">
            <v>HITAM</v>
          </cell>
          <cell r="P5446" t="str">
            <v>JG</v>
          </cell>
          <cell r="Q5446" t="str">
            <v>GAGAL BAYAR</v>
          </cell>
          <cell r="R5446">
            <v>1</v>
          </cell>
          <cell r="S5446">
            <v>18</v>
          </cell>
        </row>
        <row r="5447">
          <cell r="D5447" t="str">
            <v>TP-24-F0000282</v>
          </cell>
          <cell r="E5447" t="str">
            <v>MUHAMAD MUNTAHAK</v>
          </cell>
          <cell r="F5447" t="str">
            <v>BP 2342 BS</v>
          </cell>
          <cell r="G5447" t="str">
            <v>C3</v>
          </cell>
          <cell r="H5447" t="str">
            <v>SATRIA</v>
          </cell>
          <cell r="I5447" t="str">
            <v/>
          </cell>
          <cell r="J5447">
            <v>11</v>
          </cell>
          <cell r="K5447" t="str">
            <v>MH1JMC115NK050755</v>
          </cell>
          <cell r="L5447" t="str">
            <v>JMC1E1050874</v>
          </cell>
          <cell r="M5447" t="str">
            <v>HONDA</v>
          </cell>
          <cell r="N5447" t="str">
            <v>VARIO</v>
          </cell>
          <cell r="O5447" t="str">
            <v>HITAM</v>
          </cell>
          <cell r="P5447" t="str">
            <v>JG</v>
          </cell>
          <cell r="Q5447" t="str">
            <v>GAGAL BAYAR</v>
          </cell>
          <cell r="R5447">
            <v>14</v>
          </cell>
          <cell r="S5447">
            <v>30</v>
          </cell>
        </row>
        <row r="5448">
          <cell r="D5448" t="str">
            <v>TP-24-F0000818</v>
          </cell>
          <cell r="E5448" t="str">
            <v>WISNU RENDANA PUTRA</v>
          </cell>
          <cell r="F5448" t="str">
            <v>BP 3612 PM</v>
          </cell>
          <cell r="G5448" t="str">
            <v>New C3</v>
          </cell>
          <cell r="H5448" t="str">
            <v>SATRIA</v>
          </cell>
          <cell r="I5448" t="str">
            <v/>
          </cell>
          <cell r="J5448">
            <v>24</v>
          </cell>
          <cell r="K5448" t="str">
            <v>MH1JM0217NK599435</v>
          </cell>
          <cell r="L5448" t="str">
            <v>JM02E1599517</v>
          </cell>
          <cell r="M5448" t="str">
            <v>HONDA</v>
          </cell>
          <cell r="N5448" t="str">
            <v>SCOOPY KEYLESS</v>
          </cell>
          <cell r="O5448" t="str">
            <v>MERAH</v>
          </cell>
          <cell r="P5448" t="str">
            <v>JG</v>
          </cell>
          <cell r="Q5448" t="str">
            <v>GAGAL BAYAR</v>
          </cell>
          <cell r="R5448">
            <v>8</v>
          </cell>
          <cell r="S5448">
            <v>12</v>
          </cell>
        </row>
        <row r="5449">
          <cell r="D5449" t="str">
            <v>TP-24-F0000373</v>
          </cell>
          <cell r="E5449" t="str">
            <v>MASRI DERITA</v>
          </cell>
          <cell r="F5449" t="str">
            <v>BP 3275 RB</v>
          </cell>
          <cell r="G5449" t="str">
            <v>New C3</v>
          </cell>
          <cell r="H5449" t="str">
            <v>SATRIA</v>
          </cell>
          <cell r="I5449" t="str">
            <v/>
          </cell>
          <cell r="J5449">
            <v>16</v>
          </cell>
          <cell r="K5449" t="str">
            <v>MH1JM0115MK332617</v>
          </cell>
          <cell r="L5449" t="str">
            <v>JM01E1330883</v>
          </cell>
          <cell r="M5449" t="str">
            <v>HONDA</v>
          </cell>
          <cell r="N5449" t="str">
            <v>SCOOPY</v>
          </cell>
          <cell r="O5449" t="str">
            <v>HITAM</v>
          </cell>
          <cell r="P5449" t="str">
            <v>JG</v>
          </cell>
          <cell r="Q5449" t="str">
            <v>GAGAL BAYAR</v>
          </cell>
          <cell r="R5449">
            <v>13</v>
          </cell>
          <cell r="S5449">
            <v>36</v>
          </cell>
        </row>
        <row r="5450">
          <cell r="D5450" t="str">
            <v>OD-24-F0000019</v>
          </cell>
          <cell r="E5450" t="str">
            <v>MASDIANA PUTRI</v>
          </cell>
          <cell r="F5450" t="str">
            <v>BP 2308 UA</v>
          </cell>
          <cell r="G5450" t="str">
            <v>C4</v>
          </cell>
          <cell r="H5450" t="str">
            <v>PAUL</v>
          </cell>
          <cell r="I5450" t="str">
            <v/>
          </cell>
          <cell r="J5450">
            <v>3</v>
          </cell>
          <cell r="K5450" t="str">
            <v>MH1JM7111LK149626</v>
          </cell>
          <cell r="L5450" t="str">
            <v>JM71E1149688</v>
          </cell>
          <cell r="M5450" t="str">
            <v>HONDA</v>
          </cell>
          <cell r="N5450" t="str">
            <v>GENIO</v>
          </cell>
          <cell r="O5450" t="str">
            <v>HITAM MERAH</v>
          </cell>
          <cell r="P5450" t="str">
            <v>JG</v>
          </cell>
          <cell r="Q5450" t="str">
            <v>GAGAL BAYAR</v>
          </cell>
          <cell r="R5450">
            <v>18</v>
          </cell>
          <cell r="S5450">
            <v>24</v>
          </cell>
        </row>
        <row r="5451">
          <cell r="D5451" t="str">
            <v>OD-24-F0000651</v>
          </cell>
          <cell r="E5451" t="str">
            <v>BAKRI</v>
          </cell>
          <cell r="F5451" t="str">
            <v>BP 2825 CO</v>
          </cell>
          <cell r="G5451" t="str">
            <v>C4</v>
          </cell>
          <cell r="H5451" t="str">
            <v>PAUL</v>
          </cell>
          <cell r="I5451" t="str">
            <v/>
          </cell>
          <cell r="J5451">
            <v>9</v>
          </cell>
          <cell r="K5451" t="str">
            <v>MH1JM812XNK178219</v>
          </cell>
          <cell r="L5451" t="str">
            <v>JM81E2179824</v>
          </cell>
          <cell r="M5451" t="str">
            <v>HONDA</v>
          </cell>
          <cell r="N5451" t="str">
            <v>BEAT</v>
          </cell>
          <cell r="O5451" t="str">
            <v>BIRU HITAM</v>
          </cell>
          <cell r="P5451" t="str">
            <v>JG</v>
          </cell>
          <cell r="Q5451" t="str">
            <v>GAGAL BAYAR</v>
          </cell>
          <cell r="R5451">
            <v>16</v>
          </cell>
          <cell r="S5451">
            <v>18</v>
          </cell>
        </row>
        <row r="5452">
          <cell r="D5452" t="str">
            <v>OD-24-F0002376</v>
          </cell>
          <cell r="E5452" t="str">
            <v>AZHARI</v>
          </cell>
          <cell r="F5452" t="str">
            <v>BP 5183 IO</v>
          </cell>
          <cell r="G5452" t="str">
            <v>C4</v>
          </cell>
          <cell r="H5452" t="str">
            <v>DOKA</v>
          </cell>
          <cell r="I5452" t="str">
            <v/>
          </cell>
          <cell r="J5452">
            <v>21</v>
          </cell>
          <cell r="K5452" t="str">
            <v>MH33C1205CK099184</v>
          </cell>
          <cell r="L5452" t="str">
            <v>3C11099067</v>
          </cell>
          <cell r="M5452" t="str">
            <v>YAMAHA</v>
          </cell>
          <cell r="N5452" t="str">
            <v>VIXION</v>
          </cell>
          <cell r="O5452" t="str">
            <v>MERAH MARUN</v>
          </cell>
          <cell r="P5452" t="str">
            <v>JG</v>
          </cell>
          <cell r="Q5452" t="str">
            <v>GAGAL BAYAR</v>
          </cell>
          <cell r="R5452">
            <v>11</v>
          </cell>
          <cell r="S5452">
            <v>12</v>
          </cell>
        </row>
        <row r="5453">
          <cell r="D5453" t="str">
            <v>OD-25-F0000128</v>
          </cell>
          <cell r="E5453" t="str">
            <v>GUSTI KHADAVI</v>
          </cell>
          <cell r="F5453" t="str">
            <v>BP 6571 DY</v>
          </cell>
          <cell r="G5453" t="str">
            <v>C4</v>
          </cell>
          <cell r="H5453" t="str">
            <v>PAUL</v>
          </cell>
          <cell r="I5453" t="str">
            <v/>
          </cell>
          <cell r="J5453">
            <v>14</v>
          </cell>
          <cell r="K5453" t="str">
            <v>MH4KR150NEKP37785</v>
          </cell>
          <cell r="L5453" t="str">
            <v>KR150LEPG3034</v>
          </cell>
          <cell r="M5453" t="str">
            <v>KAWASAKI</v>
          </cell>
          <cell r="N5453" t="str">
            <v>NINJA SS</v>
          </cell>
          <cell r="O5453" t="str">
            <v>HIJAU</v>
          </cell>
          <cell r="P5453" t="str">
            <v>JG</v>
          </cell>
          <cell r="Q5453" t="str">
            <v>GAGAL BAYAR</v>
          </cell>
          <cell r="R5453">
            <v>6</v>
          </cell>
          <cell r="S5453">
            <v>12</v>
          </cell>
        </row>
        <row r="5454">
          <cell r="D5454" t="str">
            <v>OD-25-F0000766</v>
          </cell>
          <cell r="E5454" t="str">
            <v>MHD. JAUHARI ASYIK</v>
          </cell>
          <cell r="F5454" t="str">
            <v>BP 2852 OE</v>
          </cell>
          <cell r="G5454" t="str">
            <v>C4</v>
          </cell>
          <cell r="H5454" t="str">
            <v>MARTIN</v>
          </cell>
          <cell r="I5454" t="str">
            <v/>
          </cell>
          <cell r="J5454">
            <v>17</v>
          </cell>
          <cell r="K5454" t="str">
            <v>MH1JM1113HK213024</v>
          </cell>
          <cell r="L5454" t="str">
            <v>JM11E1206620</v>
          </cell>
          <cell r="M5454" t="str">
            <v>HONDA</v>
          </cell>
          <cell r="N5454" t="str">
            <v>BEAT</v>
          </cell>
          <cell r="O5454" t="str">
            <v>MAGENTA HITAM</v>
          </cell>
          <cell r="P5454" t="str">
            <v>JG</v>
          </cell>
          <cell r="Q5454" t="str">
            <v>GAGAL BAYAR</v>
          </cell>
          <cell r="R5454">
            <v>4</v>
          </cell>
          <cell r="S5454">
            <v>12</v>
          </cell>
        </row>
        <row r="5455">
          <cell r="D5455" t="str">
            <v>OD-25-F0000682</v>
          </cell>
          <cell r="E5455" t="str">
            <v>SUPRIANTO LEWAIMANG</v>
          </cell>
          <cell r="F5455" t="str">
            <v>BP 2297 UI</v>
          </cell>
          <cell r="G5455" t="str">
            <v>C4</v>
          </cell>
          <cell r="H5455" t="str">
            <v>DOKA</v>
          </cell>
          <cell r="I5455" t="str">
            <v/>
          </cell>
          <cell r="J5455">
            <v>8</v>
          </cell>
          <cell r="K5455" t="str">
            <v>MH1JM021XMK401171</v>
          </cell>
          <cell r="L5455" t="str">
            <v>JM02E1401159</v>
          </cell>
          <cell r="M5455" t="str">
            <v>HONDA</v>
          </cell>
          <cell r="N5455" t="str">
            <v>SCOOPY</v>
          </cell>
          <cell r="O5455" t="str">
            <v>PUTIH</v>
          </cell>
          <cell r="P5455" t="str">
            <v>JG</v>
          </cell>
          <cell r="Q5455" t="str">
            <v>GAGAL BAYAR</v>
          </cell>
          <cell r="R5455">
            <v>4</v>
          </cell>
          <cell r="S5455">
            <v>12</v>
          </cell>
        </row>
        <row r="5456">
          <cell r="D5456" t="str">
            <v>OD-25-F0001078</v>
          </cell>
          <cell r="E5456" t="str">
            <v>DWI RIYADI PANGESTU</v>
          </cell>
          <cell r="F5456" t="str">
            <v>BP 2263 OH</v>
          </cell>
          <cell r="G5456" t="str">
            <v>C4</v>
          </cell>
          <cell r="H5456" t="str">
            <v>MARTIN</v>
          </cell>
          <cell r="I5456" t="str">
            <v/>
          </cell>
          <cell r="J5456">
            <v>13</v>
          </cell>
          <cell r="K5456" t="str">
            <v>MH1JFW118FK158025</v>
          </cell>
          <cell r="L5456" t="str">
            <v>JFW1E1159586</v>
          </cell>
          <cell r="M5456" t="str">
            <v>HONDA</v>
          </cell>
          <cell r="N5456" t="str">
            <v>SCOOPY</v>
          </cell>
          <cell r="O5456" t="str">
            <v>HITAM PUTIH</v>
          </cell>
          <cell r="P5456" t="str">
            <v>JG</v>
          </cell>
          <cell r="Q5456" t="str">
            <v>GAGAL BAYAR</v>
          </cell>
          <cell r="R5456">
            <v>2</v>
          </cell>
          <cell r="S5456">
            <v>24</v>
          </cell>
        </row>
        <row r="5457">
          <cell r="D5457" t="str">
            <v>OD-25-F0000849</v>
          </cell>
          <cell r="E5457" t="str">
            <v>CHAIDIR DANUR D</v>
          </cell>
          <cell r="F5457" t="str">
            <v>BP 3915 CR</v>
          </cell>
          <cell r="G5457" t="str">
            <v>C4</v>
          </cell>
          <cell r="H5457" t="str">
            <v>PAUL</v>
          </cell>
          <cell r="I5457" t="str">
            <v/>
          </cell>
          <cell r="J5457">
            <v>1</v>
          </cell>
          <cell r="K5457" t="str">
            <v>MH1KD1117NK308251</v>
          </cell>
          <cell r="L5457" t="str">
            <v>KD11E1307378</v>
          </cell>
          <cell r="M5457" t="str">
            <v>HONDA</v>
          </cell>
          <cell r="N5457" t="str">
            <v>CRF 150</v>
          </cell>
          <cell r="O5457" t="str">
            <v>HITAM MERAH</v>
          </cell>
          <cell r="P5457" t="str">
            <v>JG</v>
          </cell>
          <cell r="Q5457" t="str">
            <v>GAGAL BAYAR</v>
          </cell>
          <cell r="R5457">
            <v>4</v>
          </cell>
          <cell r="S5457">
            <v>18</v>
          </cell>
        </row>
        <row r="5458">
          <cell r="D5458" t="str">
            <v>OD-25-F0000771</v>
          </cell>
          <cell r="E5458" t="str">
            <v>RIDGE CHORNELLES YOPHIE DE KOCK</v>
          </cell>
          <cell r="F5458" t="str">
            <v>BP 4542 FU</v>
          </cell>
          <cell r="G5458" t="str">
            <v>C4</v>
          </cell>
          <cell r="H5458" t="str">
            <v>PAUL</v>
          </cell>
          <cell r="I5458" t="str">
            <v/>
          </cell>
          <cell r="J5458">
            <v>18</v>
          </cell>
          <cell r="K5458" t="str">
            <v>MH33C1004BK585361</v>
          </cell>
          <cell r="L5458" t="str">
            <v>3C1586377</v>
          </cell>
          <cell r="M5458" t="str">
            <v>YAMAHA</v>
          </cell>
          <cell r="N5458" t="str">
            <v>VIXION</v>
          </cell>
          <cell r="O5458" t="str">
            <v>MERAH MARUN</v>
          </cell>
          <cell r="P5458" t="str">
            <v>JG</v>
          </cell>
          <cell r="Q5458" t="str">
            <v>GAGAL BAYAR</v>
          </cell>
          <cell r="R5458">
            <v>4</v>
          </cell>
          <cell r="S5458">
            <v>12</v>
          </cell>
        </row>
        <row r="5459">
          <cell r="D5459" t="str">
            <v>OD-25-F0001030</v>
          </cell>
          <cell r="E5459" t="str">
            <v>KHALID RAHIMAN</v>
          </cell>
          <cell r="F5459" t="str">
            <v>BP 6489 JI</v>
          </cell>
          <cell r="G5459" t="str">
            <v>C4</v>
          </cell>
          <cell r="H5459" t="str">
            <v>MARTIN</v>
          </cell>
          <cell r="I5459" t="str">
            <v/>
          </cell>
          <cell r="J5459">
            <v>1</v>
          </cell>
          <cell r="K5459" t="str">
            <v>MH1JMG116SK271123</v>
          </cell>
          <cell r="L5459" t="str">
            <v>JMG1E1271225</v>
          </cell>
          <cell r="M5459" t="str">
            <v>HONDA</v>
          </cell>
          <cell r="N5459" t="str">
            <v>BEAT STREET</v>
          </cell>
          <cell r="O5459" t="str">
            <v>COKLAT</v>
          </cell>
          <cell r="P5459" t="str">
            <v>JG</v>
          </cell>
          <cell r="Q5459" t="str">
            <v>GAGAL BAYAR</v>
          </cell>
          <cell r="R5459">
            <v>3</v>
          </cell>
          <cell r="S5459">
            <v>24</v>
          </cell>
        </row>
        <row r="5460">
          <cell r="D5460" t="str">
            <v>SP-24-F0001534</v>
          </cell>
          <cell r="E5460" t="str">
            <v>NURDIANTO</v>
          </cell>
          <cell r="F5460" t="str">
            <v>BP 3528 J</v>
          </cell>
          <cell r="G5460" t="str">
            <v>C4</v>
          </cell>
          <cell r="H5460" t="str">
            <v>PAUL</v>
          </cell>
          <cell r="I5460" t="str">
            <v/>
          </cell>
          <cell r="J5460">
            <v>1</v>
          </cell>
          <cell r="K5460" t="str">
            <v>MH1JM8117MK711388</v>
          </cell>
          <cell r="L5460" t="str">
            <v>JM81E1714817</v>
          </cell>
          <cell r="M5460" t="str">
            <v>HONDA</v>
          </cell>
          <cell r="N5460" t="str">
            <v>BEAT</v>
          </cell>
          <cell r="O5460" t="str">
            <v>MERAH HITAM</v>
          </cell>
          <cell r="P5460" t="str">
            <v>JG</v>
          </cell>
          <cell r="Q5460" t="str">
            <v>GAGAL BAYAR</v>
          </cell>
          <cell r="R5460">
            <v>12</v>
          </cell>
          <cell r="S5460">
            <v>12</v>
          </cell>
        </row>
        <row r="5461">
          <cell r="D5461" t="str">
            <v>SP-25-F0000081</v>
          </cell>
          <cell r="E5461" t="str">
            <v>TATI HARYANI</v>
          </cell>
          <cell r="F5461" t="str">
            <v>BP 2213 HI</v>
          </cell>
          <cell r="G5461" t="str">
            <v>C4</v>
          </cell>
          <cell r="H5461" t="str">
            <v>PAUL</v>
          </cell>
          <cell r="I5461" t="str">
            <v/>
          </cell>
          <cell r="J5461">
            <v>10</v>
          </cell>
          <cell r="K5461" t="str">
            <v>MH1JM1113JK722214</v>
          </cell>
          <cell r="L5461" t="str">
            <v>JM11E1705148</v>
          </cell>
          <cell r="M5461" t="str">
            <v>HONDA</v>
          </cell>
          <cell r="N5461" t="str">
            <v>BEAT</v>
          </cell>
          <cell r="O5461" t="str">
            <v>MAGENTA HITAM</v>
          </cell>
          <cell r="P5461" t="str">
            <v>JG</v>
          </cell>
          <cell r="Q5461" t="str">
            <v>GAGAL BAYAR</v>
          </cell>
          <cell r="R5461">
            <v>6</v>
          </cell>
          <cell r="S5461">
            <v>12</v>
          </cell>
        </row>
        <row r="5462">
          <cell r="D5462" t="str">
            <v>SP-23-F0002139</v>
          </cell>
          <cell r="E5462" t="str">
            <v>HERMAN WIJAYA</v>
          </cell>
          <cell r="F5462" t="str">
            <v>BP 2132 RO</v>
          </cell>
          <cell r="G5462" t="str">
            <v>C4</v>
          </cell>
          <cell r="H5462" t="str">
            <v>MARTIN</v>
          </cell>
          <cell r="I5462" t="str">
            <v/>
          </cell>
          <cell r="J5462">
            <v>19</v>
          </cell>
          <cell r="K5462" t="str">
            <v>MH1JM8112NK951742</v>
          </cell>
          <cell r="L5462" t="str">
            <v>JM81E1953302</v>
          </cell>
          <cell r="M5462" t="str">
            <v>HONDA</v>
          </cell>
          <cell r="N5462" t="str">
            <v>BEAT</v>
          </cell>
          <cell r="O5462" t="str">
            <v>MERAH HITAM</v>
          </cell>
          <cell r="P5462" t="str">
            <v>JG</v>
          </cell>
          <cell r="Q5462" t="str">
            <v>GAGAL BAYAR</v>
          </cell>
          <cell r="R5462">
            <v>19</v>
          </cell>
          <cell r="S5462">
            <v>24</v>
          </cell>
        </row>
        <row r="5463">
          <cell r="D5463" t="str">
            <v>SP-24-F0001526</v>
          </cell>
          <cell r="E5463" t="str">
            <v>ALDON Y. SEO</v>
          </cell>
          <cell r="F5463" t="str">
            <v>BP 2217 QC</v>
          </cell>
          <cell r="G5463" t="str">
            <v>C4</v>
          </cell>
          <cell r="H5463" t="str">
            <v>DOKA</v>
          </cell>
          <cell r="I5463" t="str">
            <v/>
          </cell>
          <cell r="J5463">
            <v>1</v>
          </cell>
          <cell r="K5463" t="str">
            <v>MH1JM9124PK863101</v>
          </cell>
          <cell r="L5463" t="str">
            <v>JM91E2860851</v>
          </cell>
          <cell r="M5463" t="str">
            <v>HONDA</v>
          </cell>
          <cell r="N5463" t="str">
            <v>BEAT DELUXE</v>
          </cell>
          <cell r="O5463" t="str">
            <v>HIJAU</v>
          </cell>
          <cell r="P5463" t="str">
            <v>JG</v>
          </cell>
          <cell r="Q5463" t="str">
            <v>GAGAL BAYAR</v>
          </cell>
          <cell r="R5463">
            <v>12</v>
          </cell>
          <cell r="S5463">
            <v>18</v>
          </cell>
        </row>
        <row r="5464">
          <cell r="D5464" t="str">
            <v>SP-24-F0002804</v>
          </cell>
          <cell r="E5464" t="str">
            <v>DANIEL PARLINGGOMAN SIMBOLON</v>
          </cell>
          <cell r="F5464" t="str">
            <v>BP 3965 RR</v>
          </cell>
          <cell r="G5464" t="str">
            <v>C4</v>
          </cell>
          <cell r="H5464" t="str">
            <v>PAUL</v>
          </cell>
          <cell r="I5464" t="str">
            <v/>
          </cell>
          <cell r="J5464">
            <v>1</v>
          </cell>
          <cell r="K5464" t="str">
            <v>MH1JFZ132KK464781</v>
          </cell>
          <cell r="L5464" t="str">
            <v>JFZ1E3464688</v>
          </cell>
          <cell r="M5464" t="str">
            <v>HONDA</v>
          </cell>
          <cell r="N5464" t="str">
            <v>BEAT FI</v>
          </cell>
          <cell r="O5464" t="str">
            <v>HITAM</v>
          </cell>
          <cell r="P5464" t="str">
            <v>JG</v>
          </cell>
          <cell r="Q5464" t="str">
            <v>GAGAL BAYAR</v>
          </cell>
          <cell r="R5464">
            <v>7</v>
          </cell>
          <cell r="S5464">
            <v>18</v>
          </cell>
        </row>
        <row r="5465">
          <cell r="D5465" t="str">
            <v>SP-25-F0000066</v>
          </cell>
          <cell r="E5465" t="str">
            <v>HAFIZ LAKSMANA LUTHEIANTO</v>
          </cell>
          <cell r="F5465" t="str">
            <v>BP 2586 JF</v>
          </cell>
          <cell r="G5465" t="str">
            <v>C4</v>
          </cell>
          <cell r="H5465" t="str">
            <v>PAUL</v>
          </cell>
          <cell r="I5465" t="str">
            <v/>
          </cell>
          <cell r="J5465">
            <v>9</v>
          </cell>
          <cell r="K5465" t="str">
            <v>MH1JFD220DK008967</v>
          </cell>
          <cell r="L5465" t="str">
            <v>JFD2E2002039</v>
          </cell>
          <cell r="M5465" t="str">
            <v>HONDA</v>
          </cell>
          <cell r="N5465" t="str">
            <v>BEAT</v>
          </cell>
          <cell r="O5465" t="str">
            <v>BIRU PUTIH</v>
          </cell>
          <cell r="P5465" t="str">
            <v>JG</v>
          </cell>
          <cell r="Q5465" t="str">
            <v>GAGAL BAYAR</v>
          </cell>
          <cell r="R5465">
            <v>6</v>
          </cell>
          <cell r="S5465">
            <v>12</v>
          </cell>
        </row>
        <row r="5466">
          <cell r="D5466" t="str">
            <v>SP-24-F0001866</v>
          </cell>
          <cell r="E5466" t="str">
            <v>IKUTIHATI LAIA</v>
          </cell>
          <cell r="F5466" t="str">
            <v>BP 2498 HR</v>
          </cell>
          <cell r="G5466" t="str">
            <v>C4</v>
          </cell>
          <cell r="H5466" t="str">
            <v>PAUL</v>
          </cell>
          <cell r="I5466" t="str">
            <v/>
          </cell>
          <cell r="J5466">
            <v>5</v>
          </cell>
          <cell r="K5466" t="str">
            <v>MH1JM111XJK892991</v>
          </cell>
          <cell r="L5466" t="str">
            <v>JM11E1876108</v>
          </cell>
          <cell r="M5466" t="str">
            <v>HONDA</v>
          </cell>
          <cell r="N5466" t="str">
            <v>BEAT</v>
          </cell>
          <cell r="O5466" t="str">
            <v>MAGENTA HITAM</v>
          </cell>
          <cell r="P5466" t="str">
            <v>JG</v>
          </cell>
          <cell r="Q5466" t="str">
            <v>GAGAL BAYAR</v>
          </cell>
          <cell r="R5466">
            <v>10</v>
          </cell>
          <cell r="S5466">
            <v>12</v>
          </cell>
        </row>
        <row r="5467">
          <cell r="D5467" t="str">
            <v>SP-25-F0001107</v>
          </cell>
          <cell r="E5467" t="str">
            <v>MUHAMMAD YABANI</v>
          </cell>
          <cell r="F5467" t="str">
            <v>BP 3517 OR</v>
          </cell>
          <cell r="G5467" t="str">
            <v>C4</v>
          </cell>
          <cell r="H5467" t="str">
            <v>PAUL</v>
          </cell>
          <cell r="I5467" t="str">
            <v/>
          </cell>
          <cell r="J5467">
            <v>16</v>
          </cell>
          <cell r="K5467" t="str">
            <v>MH1KС911XHK106607</v>
          </cell>
          <cell r="L5467" t="str">
            <v>KC91E1099624</v>
          </cell>
          <cell r="M5467" t="str">
            <v>HONDA</v>
          </cell>
          <cell r="N5467" t="str">
            <v>CBR150 LED</v>
          </cell>
          <cell r="O5467" t="str">
            <v>MERAH-PUTIH</v>
          </cell>
          <cell r="P5467" t="str">
            <v>JG</v>
          </cell>
          <cell r="Q5467" t="str">
            <v>GAGAL BAYAR</v>
          </cell>
          <cell r="R5467">
            <v>2</v>
          </cell>
          <cell r="S5467">
            <v>24</v>
          </cell>
        </row>
        <row r="5468">
          <cell r="D5468" t="str">
            <v>SP-24-F0002314</v>
          </cell>
          <cell r="E5468" t="str">
            <v>UDIN</v>
          </cell>
          <cell r="F5468" t="str">
            <v>BP 5555 UI</v>
          </cell>
          <cell r="G5468" t="str">
            <v>C4</v>
          </cell>
          <cell r="H5468" t="str">
            <v>PAUL</v>
          </cell>
          <cell r="I5468" t="str">
            <v/>
          </cell>
          <cell r="J5468">
            <v>1</v>
          </cell>
          <cell r="K5468" t="str">
            <v>MH3SG5670RK474156</v>
          </cell>
          <cell r="L5468" t="str">
            <v>G3L8E2141777</v>
          </cell>
          <cell r="M5468" t="str">
            <v>YAMAHA</v>
          </cell>
          <cell r="N5468" t="str">
            <v>N MAX CONNECTED</v>
          </cell>
          <cell r="O5468" t="str">
            <v>HIJAU</v>
          </cell>
          <cell r="P5468" t="str">
            <v>JG</v>
          </cell>
          <cell r="Q5468" t="str">
            <v>GAGAL BAYAR</v>
          </cell>
          <cell r="R5468">
            <v>9</v>
          </cell>
          <cell r="S5468">
            <v>12</v>
          </cell>
        </row>
        <row r="5469">
          <cell r="D5469" t="str">
            <v>SP-25-F0000793</v>
          </cell>
          <cell r="E5469" t="str">
            <v>TORKIS</v>
          </cell>
          <cell r="F5469" t="str">
            <v>BP 2235 RH</v>
          </cell>
          <cell r="G5469" t="str">
            <v>C4</v>
          </cell>
          <cell r="H5469" t="str">
            <v>DOKA</v>
          </cell>
          <cell r="I5469" t="str">
            <v/>
          </cell>
          <cell r="J5469">
            <v>9</v>
          </cell>
          <cell r="K5469" t="str">
            <v>MH1JM8110NK873770</v>
          </cell>
          <cell r="L5469" t="str">
            <v>JM81E1873285</v>
          </cell>
          <cell r="M5469" t="str">
            <v>HONDA</v>
          </cell>
          <cell r="N5469" t="str">
            <v>BEAT</v>
          </cell>
          <cell r="O5469" t="str">
            <v>MERAH-HITAM</v>
          </cell>
          <cell r="P5469" t="str">
            <v>JG</v>
          </cell>
          <cell r="Q5469" t="str">
            <v>GAGAL BAYAR</v>
          </cell>
          <cell r="R5469">
            <v>3</v>
          </cell>
          <cell r="S5469">
            <v>24</v>
          </cell>
        </row>
        <row r="5470">
          <cell r="D5470" t="str">
            <v>SP-25-F0001119</v>
          </cell>
          <cell r="E5470" t="str">
            <v>SAFERIUS KEDORO KEDAHE</v>
          </cell>
          <cell r="F5470" t="str">
            <v>BP 3036 HF</v>
          </cell>
          <cell r="G5470" t="str">
            <v>C4</v>
          </cell>
          <cell r="H5470" t="str">
            <v>PAUL</v>
          </cell>
          <cell r="I5470" t="str">
            <v/>
          </cell>
          <cell r="J5470">
            <v>17</v>
          </cell>
          <cell r="K5470" t="str">
            <v>MH1JFZ128JK444024</v>
          </cell>
          <cell r="L5470" t="str">
            <v>JFZ1E2448813</v>
          </cell>
          <cell r="M5470" t="str">
            <v>HONDA</v>
          </cell>
          <cell r="N5470" t="str">
            <v>BEAT FI</v>
          </cell>
          <cell r="O5470" t="str">
            <v>HITAM</v>
          </cell>
          <cell r="P5470" t="str">
            <v>JG</v>
          </cell>
          <cell r="Q5470" t="str">
            <v>GAGAL BAYAR</v>
          </cell>
          <cell r="R5470">
            <v>2</v>
          </cell>
          <cell r="S5470">
            <v>24</v>
          </cell>
        </row>
        <row r="5471">
          <cell r="D5471" t="str">
            <v>SP-25-F0000653</v>
          </cell>
          <cell r="E5471" t="str">
            <v>DWI EKO MANISO</v>
          </cell>
          <cell r="F5471" t="str">
            <v>BP 5723 OJ</v>
          </cell>
          <cell r="G5471" t="str">
            <v>C4</v>
          </cell>
          <cell r="H5471" t="str">
            <v>PAUL</v>
          </cell>
          <cell r="I5471" t="str">
            <v/>
          </cell>
          <cell r="J5471">
            <v>20</v>
          </cell>
          <cell r="K5471" t="str">
            <v>MH3RG1810GK208420</v>
          </cell>
          <cell r="L5471" t="str">
            <v>G3E7E0208688</v>
          </cell>
          <cell r="M5471" t="str">
            <v>YAMAHA</v>
          </cell>
          <cell r="N5471" t="str">
            <v>VIXION ADVANCE</v>
          </cell>
          <cell r="O5471" t="str">
            <v>MERAH</v>
          </cell>
          <cell r="P5471" t="str">
            <v>JG</v>
          </cell>
          <cell r="Q5471" t="str">
            <v>GAGAL BAYAR</v>
          </cell>
          <cell r="R5471">
            <v>4</v>
          </cell>
          <cell r="S5471">
            <v>12</v>
          </cell>
        </row>
        <row r="5472">
          <cell r="D5472" t="str">
            <v>SP-25-F0000325</v>
          </cell>
          <cell r="E5472" t="str">
            <v>ARZUN BANJARNAHOR</v>
          </cell>
          <cell r="F5472" t="str">
            <v>BP 1397 TZ</v>
          </cell>
          <cell r="G5472" t="str">
            <v>C4</v>
          </cell>
          <cell r="H5472" t="str">
            <v>MARTIN</v>
          </cell>
          <cell r="I5472" t="str">
            <v/>
          </cell>
          <cell r="J5472">
            <v>11</v>
          </cell>
          <cell r="K5472" t="str">
            <v>JMYSRCK4AVU002228</v>
          </cell>
          <cell r="L5472" t="str">
            <v>4G92HP7210</v>
          </cell>
          <cell r="M5472" t="str">
            <v>MITSUBISHI</v>
          </cell>
          <cell r="N5472" t="str">
            <v>LANCER</v>
          </cell>
          <cell r="O5472" t="str">
            <v>SILVER</v>
          </cell>
          <cell r="P5472" t="str">
            <v>JG</v>
          </cell>
          <cell r="Q5472" t="str">
            <v>LUNAS</v>
          </cell>
          <cell r="R5472">
            <v>5</v>
          </cell>
          <cell r="S5472">
            <v>6</v>
          </cell>
        </row>
        <row r="5473">
          <cell r="D5473" t="str">
            <v>SP-25-F0001415</v>
          </cell>
          <cell r="E5473" t="str">
            <v>SAIDINA ALI</v>
          </cell>
          <cell r="F5473" t="str">
            <v>BP 6831 DA</v>
          </cell>
          <cell r="G5473" t="str">
            <v>C4</v>
          </cell>
          <cell r="H5473" t="str">
            <v>DOKA</v>
          </cell>
          <cell r="I5473" t="str">
            <v/>
          </cell>
          <cell r="J5473">
            <v>18</v>
          </cell>
          <cell r="K5473" t="str">
            <v>MH3SG5680RK232458</v>
          </cell>
          <cell r="L5473" t="str">
            <v>G3L8E2136572</v>
          </cell>
          <cell r="M5473" t="str">
            <v>YAMAHA</v>
          </cell>
          <cell r="N5473" t="str">
            <v>NMAX CONNECTED</v>
          </cell>
          <cell r="O5473" t="str">
            <v>PERAK</v>
          </cell>
          <cell r="P5473" t="str">
            <v>JG</v>
          </cell>
          <cell r="Q5473" t="str">
            <v>GAGAL BAYAR</v>
          </cell>
          <cell r="R5473">
            <v>1</v>
          </cell>
          <cell r="S5473">
            <v>24</v>
          </cell>
        </row>
        <row r="5474">
          <cell r="D5474" t="str">
            <v>SP-25-F0001362</v>
          </cell>
          <cell r="E5474" t="str">
            <v>YOHANES PIMAN LIUS WARUWU</v>
          </cell>
          <cell r="F5474" t="str">
            <v>BP 2786 RG</v>
          </cell>
          <cell r="G5474" t="str">
            <v>C4</v>
          </cell>
          <cell r="H5474" t="str">
            <v>DOKA</v>
          </cell>
          <cell r="I5474" t="str">
            <v/>
          </cell>
          <cell r="J5474">
            <v>13</v>
          </cell>
          <cell r="K5474" t="str">
            <v>MH1JM9124NK030170</v>
          </cell>
          <cell r="L5474" t="str">
            <v>JM91E2026715</v>
          </cell>
          <cell r="M5474" t="str">
            <v>HONDA</v>
          </cell>
          <cell r="N5474" t="str">
            <v>BEAT</v>
          </cell>
          <cell r="O5474" t="str">
            <v>SILVER</v>
          </cell>
          <cell r="P5474" t="str">
            <v>JG</v>
          </cell>
          <cell r="Q5474" t="str">
            <v>GAGAL BAYAR</v>
          </cell>
          <cell r="R5474">
            <v>1</v>
          </cell>
          <cell r="S5474">
            <v>18</v>
          </cell>
        </row>
        <row r="5475">
          <cell r="D5475" t="str">
            <v>SP-25-F0000027</v>
          </cell>
          <cell r="E5475" t="str">
            <v>HAERUL BAHRI</v>
          </cell>
          <cell r="F5475" t="str">
            <v>BP 4108 OA</v>
          </cell>
          <cell r="G5475" t="str">
            <v>C4</v>
          </cell>
          <cell r="H5475" t="str">
            <v>MARTIN</v>
          </cell>
          <cell r="I5475" t="str">
            <v/>
          </cell>
          <cell r="J5475">
            <v>4</v>
          </cell>
          <cell r="K5475" t="str">
            <v>MH1KD1119PK471437</v>
          </cell>
          <cell r="L5475" t="str">
            <v>KD11E1470632</v>
          </cell>
          <cell r="M5475" t="str">
            <v>HONDA</v>
          </cell>
          <cell r="N5475" t="str">
            <v>CRF</v>
          </cell>
          <cell r="O5475" t="str">
            <v>HIJAU HITAM</v>
          </cell>
          <cell r="P5475" t="str">
            <v>JG</v>
          </cell>
          <cell r="Q5475" t="str">
            <v>GAGAL BAYAR</v>
          </cell>
          <cell r="R5475">
            <v>6</v>
          </cell>
          <cell r="S5475">
            <v>18</v>
          </cell>
        </row>
        <row r="5476">
          <cell r="D5476" t="str">
            <v>TP-24-F0000019</v>
          </cell>
          <cell r="E5476" t="str">
            <v>SYARIFAH ROHAYANI</v>
          </cell>
          <cell r="F5476" t="str">
            <v>BP 4542 WR</v>
          </cell>
          <cell r="G5476" t="str">
            <v>C4</v>
          </cell>
          <cell r="H5476" t="str">
            <v>SATRIA</v>
          </cell>
          <cell r="I5476" t="str">
            <v/>
          </cell>
          <cell r="J5476">
            <v>12</v>
          </cell>
          <cell r="K5476" t="str">
            <v>MH3SG3120GK092688</v>
          </cell>
          <cell r="L5476" t="str">
            <v>G3E4E0154810</v>
          </cell>
          <cell r="M5476" t="str">
            <v>YAMAHA</v>
          </cell>
          <cell r="N5476" t="str">
            <v>NMAX</v>
          </cell>
          <cell r="O5476" t="str">
            <v>ABU-ABU</v>
          </cell>
          <cell r="P5476" t="str">
            <v>JG</v>
          </cell>
          <cell r="Q5476" t="str">
            <v>GAGAL BAYAR</v>
          </cell>
          <cell r="R5476">
            <v>18</v>
          </cell>
          <cell r="S5476">
            <v>24</v>
          </cell>
        </row>
        <row r="5477">
          <cell r="D5477" t="str">
            <v>SP-25-F0000985</v>
          </cell>
          <cell r="E5477" t="str">
            <v>GUSTINA A MUIN</v>
          </cell>
          <cell r="F5477" t="str">
            <v>BP 3705 RQ</v>
          </cell>
          <cell r="G5477" t="str">
            <v>C4</v>
          </cell>
          <cell r="H5477" t="str">
            <v>MARTIN</v>
          </cell>
          <cell r="I5477" t="str">
            <v/>
          </cell>
          <cell r="J5477">
            <v>3</v>
          </cell>
          <cell r="K5477" t="str">
            <v>MH1JM0113NK610741</v>
          </cell>
          <cell r="L5477" t="str">
            <v>JM01E1609564</v>
          </cell>
          <cell r="M5477" t="str">
            <v>HONDA</v>
          </cell>
          <cell r="N5477" t="str">
            <v>SCOOPY</v>
          </cell>
          <cell r="O5477" t="str">
            <v>HITAM MERAH</v>
          </cell>
          <cell r="P5477" t="str">
            <v>JG</v>
          </cell>
          <cell r="Q5477" t="str">
            <v>GAGAL BAYAR</v>
          </cell>
          <cell r="R5477">
            <v>2</v>
          </cell>
          <cell r="S5477">
            <v>18</v>
          </cell>
        </row>
        <row r="5478">
          <cell r="D5478" t="str">
            <v>TP-24-F0000066</v>
          </cell>
          <cell r="E5478" t="str">
            <v>AYANG JUNAEDI</v>
          </cell>
          <cell r="F5478" t="str">
            <v>BP 3896 JB</v>
          </cell>
          <cell r="G5478" t="str">
            <v>C4</v>
          </cell>
          <cell r="H5478" t="str">
            <v>SATRIA</v>
          </cell>
          <cell r="I5478" t="str">
            <v/>
          </cell>
          <cell r="J5478">
            <v>26</v>
          </cell>
          <cell r="K5478" t="str">
            <v>MH1KF4120MK147311</v>
          </cell>
          <cell r="L5478" t="str">
            <v>KF41E2151322</v>
          </cell>
          <cell r="M5478" t="str">
            <v>HONDA</v>
          </cell>
          <cell r="N5478" t="str">
            <v>VARIO</v>
          </cell>
          <cell r="O5478" t="str">
            <v>MERAH</v>
          </cell>
          <cell r="P5478" t="str">
            <v>JG</v>
          </cell>
          <cell r="Q5478" t="str">
            <v>GAGAL BAYAR</v>
          </cell>
          <cell r="R5478">
            <v>17</v>
          </cell>
          <cell r="S5478">
            <v>30</v>
          </cell>
        </row>
        <row r="5479">
          <cell r="D5479" t="str">
            <v>TP-24-F0000732</v>
          </cell>
          <cell r="E5479" t="str">
            <v>MILDA LESTARI</v>
          </cell>
          <cell r="F5479" t="str">
            <v>BP 3623 BU</v>
          </cell>
          <cell r="G5479" t="str">
            <v>C4</v>
          </cell>
          <cell r="H5479" t="str">
            <v>SATRIA</v>
          </cell>
          <cell r="I5479" t="str">
            <v/>
          </cell>
          <cell r="J5479">
            <v>23</v>
          </cell>
          <cell r="K5479" t="str">
            <v>MH1KD1113KK073021</v>
          </cell>
          <cell r="L5479" t="str">
            <v>KD11E1072312</v>
          </cell>
          <cell r="M5479" t="str">
            <v>HONDA</v>
          </cell>
          <cell r="N5479" t="str">
            <v>CRF</v>
          </cell>
          <cell r="O5479" t="str">
            <v>HITAM</v>
          </cell>
          <cell r="P5479" t="str">
            <v>JG</v>
          </cell>
          <cell r="Q5479" t="str">
            <v>GAGAL BAYAR</v>
          </cell>
          <cell r="R5479">
            <v>8</v>
          </cell>
          <cell r="S5479">
            <v>18</v>
          </cell>
        </row>
        <row r="5480">
          <cell r="D5480" t="str">
            <v>TP-25-F0000009</v>
          </cell>
          <cell r="E5480" t="str">
            <v>CEMPAKA CITRA SARI DEWI</v>
          </cell>
          <cell r="F5480" t="str">
            <v>BP 3841 PP</v>
          </cell>
          <cell r="G5480" t="str">
            <v>C4</v>
          </cell>
          <cell r="H5480" t="str">
            <v>SATRIA</v>
          </cell>
          <cell r="I5480" t="str">
            <v/>
          </cell>
          <cell r="J5480">
            <v>4</v>
          </cell>
          <cell r="K5480" t="str">
            <v>MH1JM0411NK081883</v>
          </cell>
          <cell r="L5480" t="str">
            <v>JM04E1081858</v>
          </cell>
          <cell r="M5480" t="str">
            <v>HONDA</v>
          </cell>
          <cell r="N5480" t="str">
            <v>SCOOPY</v>
          </cell>
          <cell r="O5480" t="str">
            <v>MERAH</v>
          </cell>
          <cell r="P5480" t="str">
            <v>JG</v>
          </cell>
          <cell r="Q5480" t="str">
            <v>GAGAL BAYAR</v>
          </cell>
          <cell r="R5480">
            <v>6</v>
          </cell>
          <cell r="S5480">
            <v>36</v>
          </cell>
        </row>
        <row r="5481">
          <cell r="D5481" t="str">
            <v>TP-23-F0000516</v>
          </cell>
          <cell r="E5481" t="str">
            <v>TIRA THANIA BEHI</v>
          </cell>
          <cell r="F5481" t="str">
            <v>BP 3610 WW</v>
          </cell>
          <cell r="G5481" t="str">
            <v>C4</v>
          </cell>
          <cell r="H5481" t="str">
            <v>SATRIA</v>
          </cell>
          <cell r="I5481" t="str">
            <v/>
          </cell>
          <cell r="J5481">
            <v>1</v>
          </cell>
          <cell r="K5481" t="str">
            <v>MH1JM2128KK593399</v>
          </cell>
          <cell r="L5481" t="str">
            <v>JM21E2571905</v>
          </cell>
          <cell r="M5481" t="str">
            <v>HONDA</v>
          </cell>
          <cell r="N5481" t="str">
            <v>BEAT</v>
          </cell>
          <cell r="O5481" t="str">
            <v>HITAM</v>
          </cell>
          <cell r="P5481" t="str">
            <v>JG</v>
          </cell>
          <cell r="Q5481" t="str">
            <v>GAGAL BAYAR</v>
          </cell>
          <cell r="R5481">
            <v>21</v>
          </cell>
          <cell r="S5481">
            <v>24</v>
          </cell>
        </row>
        <row r="5482">
          <cell r="D5482" t="str">
            <v>OD-24-F0001740</v>
          </cell>
          <cell r="E5482" t="str">
            <v>FRANS JULIFER DIEN</v>
          </cell>
          <cell r="F5482" t="str">
            <v>BP 5237 JJ</v>
          </cell>
          <cell r="G5482" t="str">
            <v>C5</v>
          </cell>
          <cell r="H5482" t="str">
            <v>DOKA</v>
          </cell>
          <cell r="I5482" t="str">
            <v/>
          </cell>
          <cell r="J5482">
            <v>26</v>
          </cell>
          <cell r="K5482" t="str">
            <v>MH354P00CDJ821977</v>
          </cell>
          <cell r="L5482" t="str">
            <v>54P822092</v>
          </cell>
          <cell r="M5482" t="str">
            <v>YAMAHA</v>
          </cell>
          <cell r="N5482" t="str">
            <v>MIO J</v>
          </cell>
          <cell r="O5482" t="str">
            <v>BIRU</v>
          </cell>
          <cell r="P5482" t="str">
            <v>JG</v>
          </cell>
          <cell r="Q5482" t="str">
            <v>GAGAL BAYAR</v>
          </cell>
          <cell r="R5482">
            <v>12</v>
          </cell>
          <cell r="S5482">
            <v>12</v>
          </cell>
        </row>
        <row r="5483">
          <cell r="D5483" t="str">
            <v>OD-24-F0002449</v>
          </cell>
          <cell r="E5483" t="str">
            <v>ANDRE TANOTO</v>
          </cell>
          <cell r="F5483" t="str">
            <v>BP 2651 AD</v>
          </cell>
          <cell r="G5483" t="str">
            <v>C5</v>
          </cell>
          <cell r="H5483" t="str">
            <v>MARTIN</v>
          </cell>
          <cell r="I5483" t="str">
            <v/>
          </cell>
          <cell r="J5483">
            <v>1</v>
          </cell>
          <cell r="K5483" t="str">
            <v>MH1JM3126KK980460</v>
          </cell>
          <cell r="L5483" t="str">
            <v>JM31E2975804</v>
          </cell>
          <cell r="M5483" t="str">
            <v>HONDA</v>
          </cell>
          <cell r="N5483" t="str">
            <v>SCOOPY</v>
          </cell>
          <cell r="O5483" t="str">
            <v>COKLAT HITAM</v>
          </cell>
          <cell r="P5483" t="str">
            <v>JG</v>
          </cell>
          <cell r="Q5483" t="str">
            <v>GAGAL BAYAR</v>
          </cell>
          <cell r="R5483">
            <v>10</v>
          </cell>
          <cell r="S5483">
            <v>12</v>
          </cell>
        </row>
        <row r="5484">
          <cell r="D5484" t="str">
            <v>OD-24-F0002440</v>
          </cell>
          <cell r="E5484" t="str">
            <v>MASTONO</v>
          </cell>
          <cell r="F5484" t="str">
            <v>BP 3054 CA</v>
          </cell>
          <cell r="G5484" t="str">
            <v>C5</v>
          </cell>
          <cell r="H5484" t="str">
            <v>DOKA</v>
          </cell>
          <cell r="I5484" t="str">
            <v/>
          </cell>
          <cell r="J5484">
            <v>1</v>
          </cell>
          <cell r="K5484" t="str">
            <v>MH1JM9120NK414298</v>
          </cell>
          <cell r="L5484" t="str">
            <v>JM91E2412668</v>
          </cell>
          <cell r="M5484" t="str">
            <v>HONDA</v>
          </cell>
          <cell r="N5484" t="str">
            <v>BEAT</v>
          </cell>
          <cell r="O5484" t="str">
            <v>HITAM</v>
          </cell>
          <cell r="P5484" t="str">
            <v>JG</v>
          </cell>
          <cell r="Q5484" t="str">
            <v>GAGAL BAYAR</v>
          </cell>
          <cell r="R5484">
            <v>10</v>
          </cell>
          <cell r="S5484">
            <v>24</v>
          </cell>
        </row>
        <row r="5485">
          <cell r="D5485" t="str">
            <v>OD-24-F0002501</v>
          </cell>
          <cell r="E5485" t="str">
            <v>TJIN UI</v>
          </cell>
          <cell r="F5485" t="str">
            <v>BP 2340 O</v>
          </cell>
          <cell r="G5485" t="str">
            <v>C5</v>
          </cell>
          <cell r="H5485" t="str">
            <v>MARTIN</v>
          </cell>
          <cell r="I5485" t="str">
            <v/>
          </cell>
          <cell r="J5485">
            <v>4</v>
          </cell>
          <cell r="K5485" t="str">
            <v>MH1JM8118MK481912</v>
          </cell>
          <cell r="L5485" t="str">
            <v>JM81E1481397</v>
          </cell>
          <cell r="M5485" t="str">
            <v>HONDA</v>
          </cell>
          <cell r="N5485" t="str">
            <v>BEAT</v>
          </cell>
          <cell r="O5485" t="str">
            <v>MERAH HITAM</v>
          </cell>
          <cell r="P5485" t="str">
            <v>JG</v>
          </cell>
          <cell r="Q5485" t="str">
            <v>GAGAL BAYAR</v>
          </cell>
          <cell r="R5485">
            <v>9</v>
          </cell>
          <cell r="S5485">
            <v>12</v>
          </cell>
        </row>
        <row r="5486">
          <cell r="D5486" t="str">
            <v>OD-25-F0000726</v>
          </cell>
          <cell r="E5486" t="str">
            <v>RAMDAN ABDULLAH</v>
          </cell>
          <cell r="F5486" t="str">
            <v>BP 3811 HO</v>
          </cell>
          <cell r="G5486" t="str">
            <v>C5</v>
          </cell>
          <cell r="H5486" t="str">
            <v>DOKA</v>
          </cell>
          <cell r="I5486" t="str">
            <v/>
          </cell>
          <cell r="J5486">
            <v>13</v>
          </cell>
          <cell r="K5486" t="str">
            <v>MH1KF4117JK218488</v>
          </cell>
          <cell r="L5486" t="str">
            <v>KF41E1219335</v>
          </cell>
          <cell r="M5486" t="str">
            <v>HONDA</v>
          </cell>
          <cell r="N5486" t="str">
            <v>VARIO</v>
          </cell>
          <cell r="O5486" t="str">
            <v>HITAM</v>
          </cell>
          <cell r="P5486" t="str">
            <v>JG</v>
          </cell>
          <cell r="Q5486" t="str">
            <v>GAGAL BAYAR</v>
          </cell>
          <cell r="R5486">
            <v>3</v>
          </cell>
          <cell r="S5486">
            <v>24</v>
          </cell>
        </row>
        <row r="5487">
          <cell r="D5487" t="str">
            <v>OD-24-F0003578</v>
          </cell>
          <cell r="E5487" t="str">
            <v>YOGINATAL ADITIA SIMANJUNTAK</v>
          </cell>
          <cell r="F5487" t="str">
            <v>BP 3750 AE</v>
          </cell>
          <cell r="G5487" t="str">
            <v>C5</v>
          </cell>
          <cell r="H5487" t="str">
            <v>PAUL</v>
          </cell>
          <cell r="I5487" t="str">
            <v/>
          </cell>
          <cell r="J5487">
            <v>1</v>
          </cell>
          <cell r="K5487" t="str">
            <v>MH1JM1124KK033454</v>
          </cell>
          <cell r="L5487" t="str">
            <v>JM11E2016465</v>
          </cell>
          <cell r="M5487" t="str">
            <v>HONDA</v>
          </cell>
          <cell r="N5487" t="str">
            <v>BEAT</v>
          </cell>
          <cell r="O5487" t="str">
            <v>MERAH-PUTIH</v>
          </cell>
          <cell r="P5487" t="str">
            <v>JG</v>
          </cell>
          <cell r="Q5487" t="str">
            <v>GAGAL BAYAR</v>
          </cell>
          <cell r="R5487">
            <v>6</v>
          </cell>
          <cell r="S5487">
            <v>12</v>
          </cell>
        </row>
        <row r="5488">
          <cell r="D5488" t="str">
            <v>OD-25-F0000581</v>
          </cell>
          <cell r="E5488" t="str">
            <v>ORPINUS HORMAT</v>
          </cell>
          <cell r="F5488" t="str">
            <v>BP 3561 AG</v>
          </cell>
          <cell r="G5488" t="str">
            <v>C5</v>
          </cell>
          <cell r="H5488" t="str">
            <v>PAUL</v>
          </cell>
          <cell r="I5488" t="str">
            <v/>
          </cell>
          <cell r="J5488">
            <v>25</v>
          </cell>
          <cell r="K5488" t="str">
            <v>MH1KF4115KK428461</v>
          </cell>
          <cell r="L5488" t="str">
            <v>KF41E1429273</v>
          </cell>
          <cell r="M5488" t="str">
            <v>HONDA</v>
          </cell>
          <cell r="N5488" t="str">
            <v>VARIO</v>
          </cell>
          <cell r="O5488" t="str">
            <v>PUTIH</v>
          </cell>
          <cell r="P5488" t="str">
            <v>JG</v>
          </cell>
          <cell r="Q5488" t="str">
            <v>GAGAL BAYAR</v>
          </cell>
          <cell r="R5488">
            <v>4</v>
          </cell>
          <cell r="S5488">
            <v>24</v>
          </cell>
        </row>
        <row r="5489">
          <cell r="D5489" t="str">
            <v>OD-25-F0000437</v>
          </cell>
          <cell r="E5489" t="str">
            <v>LUKEN SYAFRIZAL</v>
          </cell>
          <cell r="F5489" t="str">
            <v>BP 5133 OM</v>
          </cell>
          <cell r="G5489" t="str">
            <v>C5</v>
          </cell>
          <cell r="H5489" t="str">
            <v>DOKA</v>
          </cell>
          <cell r="I5489" t="str">
            <v/>
          </cell>
          <cell r="J5489">
            <v>12</v>
          </cell>
          <cell r="K5489" t="str">
            <v>MH3SE8810GJ691654</v>
          </cell>
          <cell r="L5489" t="str">
            <v>E3R2E0828997</v>
          </cell>
          <cell r="M5489" t="str">
            <v>YAMAHA</v>
          </cell>
          <cell r="N5489" t="str">
            <v>MIO M3</v>
          </cell>
          <cell r="O5489" t="str">
            <v>BIRU</v>
          </cell>
          <cell r="P5489" t="str">
            <v>JG</v>
          </cell>
          <cell r="Q5489" t="str">
            <v>GAGAL BAYAR</v>
          </cell>
          <cell r="R5489">
            <v>4</v>
          </cell>
          <cell r="S5489">
            <v>24</v>
          </cell>
        </row>
        <row r="5490">
          <cell r="D5490" t="str">
            <v>OD-25-F0000871</v>
          </cell>
          <cell r="E5490" t="str">
            <v>BASRAN ALIAMAN DAULAY</v>
          </cell>
          <cell r="F5490" t="str">
            <v>BP 5257 DA</v>
          </cell>
          <cell r="G5490" t="str">
            <v>C5</v>
          </cell>
          <cell r="H5490" t="str">
            <v>PAUL</v>
          </cell>
          <cell r="I5490" t="str">
            <v/>
          </cell>
          <cell r="J5490">
            <v>12</v>
          </cell>
          <cell r="K5490" t="str">
            <v>MH1JM0313RK768029</v>
          </cell>
          <cell r="L5490" t="str">
            <v>JM03E1767772</v>
          </cell>
          <cell r="M5490" t="str">
            <v>HONDA</v>
          </cell>
          <cell r="N5490" t="str">
            <v>SCOOPY</v>
          </cell>
          <cell r="O5490" t="str">
            <v>COKLAT KREM</v>
          </cell>
          <cell r="P5490" t="str">
            <v>JG</v>
          </cell>
          <cell r="Q5490" t="str">
            <v>GAGAL BAYAR</v>
          </cell>
          <cell r="R5490">
            <v>2</v>
          </cell>
          <cell r="S5490">
            <v>18</v>
          </cell>
        </row>
        <row r="5491">
          <cell r="D5491" t="str">
            <v>OD-25-F0000918</v>
          </cell>
          <cell r="E5491" t="str">
            <v>BIMA RH SANJAYA</v>
          </cell>
          <cell r="F5491" t="str">
            <v>BP 6106 OA</v>
          </cell>
          <cell r="G5491" t="str">
            <v>C5</v>
          </cell>
          <cell r="H5491" t="str">
            <v>DOKA</v>
          </cell>
          <cell r="I5491" t="str">
            <v/>
          </cell>
          <cell r="J5491">
            <v>12</v>
          </cell>
          <cell r="K5491" t="str">
            <v>MH1KD1116RK549191</v>
          </cell>
          <cell r="L5491" t="str">
            <v>KD11E1548409</v>
          </cell>
          <cell r="M5491" t="str">
            <v>HONDA</v>
          </cell>
          <cell r="N5491" t="str">
            <v>CRF</v>
          </cell>
          <cell r="O5491" t="str">
            <v>HITAM</v>
          </cell>
          <cell r="P5491" t="str">
            <v>JG</v>
          </cell>
          <cell r="Q5491" t="str">
            <v>GAGAL BAYAR</v>
          </cell>
          <cell r="R5491">
            <v>2</v>
          </cell>
          <cell r="S5491">
            <v>24</v>
          </cell>
        </row>
        <row r="5492">
          <cell r="D5492" t="str">
            <v>OD-25-F0000566</v>
          </cell>
          <cell r="E5492" t="str">
            <v>YOSEPH SUDARSO NGANGE</v>
          </cell>
          <cell r="F5492" t="str">
            <v>BP 5710 OM</v>
          </cell>
          <cell r="G5492" t="str">
            <v>C5</v>
          </cell>
          <cell r="H5492" t="str">
            <v>PAUL</v>
          </cell>
          <cell r="I5492" t="str">
            <v/>
          </cell>
          <cell r="J5492">
            <v>24</v>
          </cell>
          <cell r="K5492" t="str">
            <v>MH3RG1810GK215659</v>
          </cell>
          <cell r="L5492" t="str">
            <v>G3E7E0215736</v>
          </cell>
          <cell r="M5492" t="str">
            <v>YAMAHA</v>
          </cell>
          <cell r="N5492" t="str">
            <v>VIXION</v>
          </cell>
          <cell r="O5492" t="str">
            <v>HITAM MERAH</v>
          </cell>
          <cell r="P5492" t="str">
            <v>JG</v>
          </cell>
          <cell r="Q5492" t="str">
            <v>GAGAL BAYAR</v>
          </cell>
          <cell r="R5492">
            <v>4</v>
          </cell>
          <cell r="S5492">
            <v>24</v>
          </cell>
        </row>
        <row r="5493">
          <cell r="D5493" t="str">
            <v>OD-25-F0001015</v>
          </cell>
          <cell r="E5493" t="str">
            <v>SITI AMINA NONA</v>
          </cell>
          <cell r="F5493" t="str">
            <v>BP 3626 UC</v>
          </cell>
          <cell r="G5493" t="str">
            <v>C5</v>
          </cell>
          <cell r="H5493" t="str">
            <v>DOKA</v>
          </cell>
          <cell r="I5493" t="str">
            <v/>
          </cell>
          <cell r="J5493">
            <v>1</v>
          </cell>
          <cell r="K5493" t="str">
            <v>MH1JM811XLK190195</v>
          </cell>
          <cell r="L5493" t="str">
            <v>JM81E1192234</v>
          </cell>
          <cell r="M5493" t="str">
            <v>HONDA</v>
          </cell>
          <cell r="N5493" t="str">
            <v>BEAT</v>
          </cell>
          <cell r="O5493" t="str">
            <v>HITAM</v>
          </cell>
          <cell r="P5493" t="str">
            <v>JG</v>
          </cell>
          <cell r="Q5493" t="str">
            <v>GAGAL BAYAR</v>
          </cell>
          <cell r="R5493">
            <v>2</v>
          </cell>
          <cell r="S5493">
            <v>24</v>
          </cell>
        </row>
        <row r="5494">
          <cell r="D5494" t="str">
            <v>OD-25-F0001131</v>
          </cell>
          <cell r="E5494" t="str">
            <v>INTAN HULJANAH</v>
          </cell>
          <cell r="F5494" t="str">
            <v>BP 4313 HO</v>
          </cell>
          <cell r="G5494" t="str">
            <v>C5</v>
          </cell>
          <cell r="H5494" t="str">
            <v>MARTIN</v>
          </cell>
          <cell r="I5494" t="str">
            <v/>
          </cell>
          <cell r="J5494">
            <v>21</v>
          </cell>
          <cell r="K5494" t="str">
            <v>MH1JM0425RK154252</v>
          </cell>
          <cell r="L5494" t="str">
            <v>JM04E2153965</v>
          </cell>
          <cell r="M5494" t="str">
            <v>HONDA</v>
          </cell>
          <cell r="N5494" t="str">
            <v>SCOOPY</v>
          </cell>
          <cell r="O5494" t="str">
            <v>HITAM</v>
          </cell>
          <cell r="P5494" t="str">
            <v>JG</v>
          </cell>
          <cell r="Q5494" t="str">
            <v>GAGAL BAYAR</v>
          </cell>
          <cell r="R5494">
            <v>1</v>
          </cell>
          <cell r="S5494">
            <v>18</v>
          </cell>
        </row>
        <row r="5495">
          <cell r="D5495" t="str">
            <v>OD-25-F0001168</v>
          </cell>
          <cell r="E5495" t="str">
            <v>JESSY ANDIKA</v>
          </cell>
          <cell r="F5495" t="str">
            <v>BP 6916 JR</v>
          </cell>
          <cell r="G5495" t="str">
            <v>C5</v>
          </cell>
          <cell r="H5495" t="str">
            <v>PAUL</v>
          </cell>
          <cell r="I5495" t="str">
            <v/>
          </cell>
          <cell r="J5495">
            <v>1</v>
          </cell>
          <cell r="K5495" t="str">
            <v>MH1JMH210RK026767</v>
          </cell>
          <cell r="L5495" t="str">
            <v>JMH2E1030010</v>
          </cell>
          <cell r="M5495" t="str">
            <v>HONDA</v>
          </cell>
          <cell r="N5495" t="str">
            <v>SCOOPY</v>
          </cell>
          <cell r="O5495" t="str">
            <v>PUTIH</v>
          </cell>
          <cell r="P5495" t="str">
            <v>JG</v>
          </cell>
          <cell r="Q5495" t="str">
            <v>GAGAL BAYAR</v>
          </cell>
          <cell r="R5495">
            <v>1</v>
          </cell>
          <cell r="S5495">
            <v>18</v>
          </cell>
        </row>
        <row r="5496">
          <cell r="D5496" t="str">
            <v>SP-25-F0000849</v>
          </cell>
          <cell r="E5496" t="str">
            <v>EBEN JASON SITUMORANG</v>
          </cell>
          <cell r="F5496" t="str">
            <v>BP 2799 RQ</v>
          </cell>
          <cell r="G5496" t="str">
            <v>C5</v>
          </cell>
          <cell r="H5496" t="str">
            <v>PAUL</v>
          </cell>
          <cell r="I5496" t="str">
            <v/>
          </cell>
          <cell r="J5496">
            <v>16</v>
          </cell>
          <cell r="K5496" t="str">
            <v>MH1JM0212NK768230</v>
          </cell>
          <cell r="L5496" t="str">
            <v>JM02E1767363</v>
          </cell>
          <cell r="M5496" t="str">
            <v>HONDA</v>
          </cell>
          <cell r="N5496" t="str">
            <v>SCOOPY KEYLESS</v>
          </cell>
          <cell r="O5496" t="str">
            <v>COKLAT</v>
          </cell>
          <cell r="P5496" t="str">
            <v>JG</v>
          </cell>
          <cell r="Q5496" t="str">
            <v>GAGAL BAYAR</v>
          </cell>
          <cell r="R5496">
            <v>2</v>
          </cell>
          <cell r="S5496">
            <v>12</v>
          </cell>
        </row>
        <row r="5497">
          <cell r="D5497" t="str">
            <v>SP-25-F0000879</v>
          </cell>
          <cell r="E5497" t="str">
            <v>TAUFIK HIDAYAT</v>
          </cell>
          <cell r="F5497" t="str">
            <v>BP 2316 RM</v>
          </cell>
          <cell r="G5497" t="str">
            <v>C5</v>
          </cell>
          <cell r="H5497" t="str">
            <v>DOKA</v>
          </cell>
          <cell r="I5497" t="str">
            <v/>
          </cell>
          <cell r="J5497">
            <v>1</v>
          </cell>
          <cell r="K5497" t="str">
            <v>MH1JM0118NK568034</v>
          </cell>
          <cell r="L5497" t="str">
            <v>JM01E1566860</v>
          </cell>
          <cell r="M5497" t="str">
            <v>HONDA</v>
          </cell>
          <cell r="N5497" t="str">
            <v>SCOOPY</v>
          </cell>
          <cell r="O5497" t="str">
            <v>HITAM-MERAH</v>
          </cell>
          <cell r="P5497" t="str">
            <v>JG</v>
          </cell>
          <cell r="Q5497" t="str">
            <v>GAGAL BAYAR</v>
          </cell>
          <cell r="R5497">
            <v>2</v>
          </cell>
          <cell r="S5497">
            <v>24</v>
          </cell>
        </row>
        <row r="5498">
          <cell r="D5498" t="str">
            <v>SP-25-F0001137</v>
          </cell>
          <cell r="E5498" t="str">
            <v>AHMAD AMIN</v>
          </cell>
          <cell r="F5498" t="str">
            <v>BP 1705 JE</v>
          </cell>
          <cell r="G5498" t="str">
            <v>C5</v>
          </cell>
          <cell r="H5498" t="str">
            <v>PAUL</v>
          </cell>
          <cell r="I5498" t="str">
            <v/>
          </cell>
          <cell r="J5498">
            <v>20</v>
          </cell>
          <cell r="K5498" t="str">
            <v>MH31PA004EK567771</v>
          </cell>
          <cell r="L5498" t="str">
            <v>1PA567968</v>
          </cell>
          <cell r="M5498" t="str">
            <v>YAMAHA</v>
          </cell>
          <cell r="N5498" t="str">
            <v>VIXION</v>
          </cell>
          <cell r="O5498" t="str">
            <v>HITAM</v>
          </cell>
          <cell r="P5498" t="str">
            <v>JG</v>
          </cell>
          <cell r="Q5498" t="str">
            <v>GAGAL BAYAR</v>
          </cell>
          <cell r="R5498">
            <v>1</v>
          </cell>
          <cell r="S5498">
            <v>12</v>
          </cell>
        </row>
        <row r="5499">
          <cell r="D5499" t="str">
            <v>SP-25-F0000043</v>
          </cell>
          <cell r="E5499" t="str">
            <v>VINDO SYAM PRATAMA</v>
          </cell>
          <cell r="F5499" t="str">
            <v>BP 5483 OG</v>
          </cell>
          <cell r="G5499" t="str">
            <v>C5</v>
          </cell>
          <cell r="H5499" t="str">
            <v>DOKA</v>
          </cell>
          <cell r="I5499" t="str">
            <v/>
          </cell>
          <cell r="J5499">
            <v>7</v>
          </cell>
          <cell r="K5499" t="str">
            <v>MH32PK004FK084631</v>
          </cell>
          <cell r="L5499" t="str">
            <v>2PK084664</v>
          </cell>
          <cell r="M5499" t="str">
            <v>YAMAHA</v>
          </cell>
          <cell r="N5499" t="str">
            <v>R 15</v>
          </cell>
          <cell r="O5499" t="str">
            <v>BIRU</v>
          </cell>
          <cell r="P5499" t="str">
            <v>JG</v>
          </cell>
          <cell r="Q5499" t="str">
            <v>GAGAL BAYAR</v>
          </cell>
          <cell r="R5499">
            <v>5</v>
          </cell>
          <cell r="S5499">
            <v>18</v>
          </cell>
        </row>
        <row r="5500">
          <cell r="D5500" t="str">
            <v>SP-25-F0000361</v>
          </cell>
          <cell r="E5500" t="str">
            <v>NOVIANDI SYAHPUTRA S</v>
          </cell>
          <cell r="F5500" t="str">
            <v>BP 2527 O</v>
          </cell>
          <cell r="G5500" t="str">
            <v>C5</v>
          </cell>
          <cell r="H5500" t="str">
            <v>DOKA</v>
          </cell>
          <cell r="I5500" t="str">
            <v/>
          </cell>
          <cell r="J5500">
            <v>14</v>
          </cell>
          <cell r="K5500" t="str">
            <v>MH1JM811XMK482446</v>
          </cell>
          <cell r="L5500" t="str">
            <v>JM81E1484298</v>
          </cell>
          <cell r="M5500" t="str">
            <v>HONDA</v>
          </cell>
          <cell r="N5500" t="str">
            <v>BEAT FI</v>
          </cell>
          <cell r="O5500" t="str">
            <v>HITAM</v>
          </cell>
          <cell r="P5500" t="str">
            <v>JG</v>
          </cell>
          <cell r="Q5500" t="str">
            <v>GAGAL BAYAR</v>
          </cell>
          <cell r="R5500">
            <v>4</v>
          </cell>
          <cell r="S5500">
            <v>18</v>
          </cell>
        </row>
        <row r="5501">
          <cell r="D5501" t="str">
            <v>SP-25-F0001101</v>
          </cell>
          <cell r="E5501" t="str">
            <v>ABI RABDI</v>
          </cell>
          <cell r="F5501" t="str">
            <v>BP 6615 HU</v>
          </cell>
          <cell r="G5501" t="str">
            <v>C5</v>
          </cell>
          <cell r="H5501" t="str">
            <v>PAUL</v>
          </cell>
          <cell r="I5501" t="str">
            <v/>
          </cell>
          <cell r="J5501">
            <v>19</v>
          </cell>
          <cell r="K5501" t="str">
            <v>MH3SEG710RJ292856</v>
          </cell>
          <cell r="L5501" t="str">
            <v>E32WE0412369</v>
          </cell>
          <cell r="M5501" t="str">
            <v>YAMAHA</v>
          </cell>
          <cell r="N5501" t="str">
            <v>GEAR 125</v>
          </cell>
          <cell r="O5501" t="str">
            <v>MERAH</v>
          </cell>
          <cell r="P5501" t="str">
            <v>JG</v>
          </cell>
          <cell r="Q5501" t="str">
            <v>GAGAL BAYAR</v>
          </cell>
          <cell r="R5501">
            <v>1</v>
          </cell>
          <cell r="S5501">
            <v>18</v>
          </cell>
        </row>
        <row r="5502">
          <cell r="D5502" t="str">
            <v>SP-25-F0000188</v>
          </cell>
          <cell r="E5502" t="str">
            <v>MUHAMMAD DANIL</v>
          </cell>
          <cell r="F5502" t="str">
            <v>BP 3928 RQ</v>
          </cell>
          <cell r="G5502" t="str">
            <v>C5</v>
          </cell>
          <cell r="H5502" t="str">
            <v>PAUL</v>
          </cell>
          <cell r="I5502" t="str">
            <v/>
          </cell>
          <cell r="J5502">
            <v>25</v>
          </cell>
          <cell r="K5502" t="str">
            <v>MH1JMB117NK037077</v>
          </cell>
          <cell r="L5502" t="str">
            <v>JMB1E1037513</v>
          </cell>
          <cell r="M5502" t="str">
            <v>HONDA</v>
          </cell>
          <cell r="N5502" t="str">
            <v>GENIO CBS ISS</v>
          </cell>
          <cell r="O5502" t="str">
            <v>HITAM</v>
          </cell>
          <cell r="P5502" t="str">
            <v>JG</v>
          </cell>
          <cell r="Q5502" t="str">
            <v>GAGAL BAYAR</v>
          </cell>
          <cell r="R5502">
            <v>5</v>
          </cell>
          <cell r="S5502">
            <v>18</v>
          </cell>
        </row>
        <row r="5503">
          <cell r="D5503" t="str">
            <v>SP-25-F0001166</v>
          </cell>
          <cell r="E5503" t="str">
            <v>FITRIA ANWAR</v>
          </cell>
          <cell r="F5503" t="str">
            <v>BP 2357 HQ</v>
          </cell>
          <cell r="G5503" t="str">
            <v>C5</v>
          </cell>
          <cell r="H5503" t="str">
            <v>PAUL</v>
          </cell>
          <cell r="I5503" t="str">
            <v/>
          </cell>
          <cell r="J5503">
            <v>24</v>
          </cell>
          <cell r="K5503" t="str">
            <v>MH1JFZ111HK702823</v>
          </cell>
          <cell r="L5503" t="str">
            <v>JFZ1E1727640</v>
          </cell>
          <cell r="M5503" t="str">
            <v>HONDA</v>
          </cell>
          <cell r="N5503" t="str">
            <v>BEAT FI</v>
          </cell>
          <cell r="O5503" t="str">
            <v>PUTIH</v>
          </cell>
          <cell r="P5503" t="str">
            <v>JG</v>
          </cell>
          <cell r="Q5503" t="str">
            <v>GAGAL BAYAR</v>
          </cell>
          <cell r="R5503">
            <v>1</v>
          </cell>
          <cell r="S5503">
            <v>18</v>
          </cell>
        </row>
        <row r="5504">
          <cell r="D5504" t="str">
            <v>TP-24-F0000421</v>
          </cell>
          <cell r="E5504" t="str">
            <v>AGUS SANDRA</v>
          </cell>
          <cell r="F5504" t="str">
            <v>BP 4780 WR</v>
          </cell>
          <cell r="G5504" t="str">
            <v>C5</v>
          </cell>
          <cell r="H5504" t="str">
            <v>SATRIA</v>
          </cell>
          <cell r="I5504" t="str">
            <v/>
          </cell>
          <cell r="J5504">
            <v>1</v>
          </cell>
          <cell r="K5504" t="str">
            <v>MH3SE8840GJ074227</v>
          </cell>
          <cell r="L5504" t="str">
            <v>E3RE0969097</v>
          </cell>
          <cell r="M5504" t="str">
            <v>YAMAHA</v>
          </cell>
          <cell r="N5504" t="str">
            <v>FINO</v>
          </cell>
          <cell r="O5504" t="str">
            <v>HITAM</v>
          </cell>
          <cell r="P5504" t="str">
            <v>JG</v>
          </cell>
          <cell r="Q5504" t="str">
            <v>GAGAL BAYAR</v>
          </cell>
          <cell r="R5504">
            <v>11</v>
          </cell>
          <cell r="S5504">
            <v>18</v>
          </cell>
        </row>
        <row r="5505">
          <cell r="D5505" t="str">
            <v>TP-24-F0000322</v>
          </cell>
          <cell r="E5505" t="str">
            <v>ERNI WULANDARI</v>
          </cell>
          <cell r="F5505" t="str">
            <v>BP 3819 PP</v>
          </cell>
          <cell r="G5505" t="str">
            <v>C5</v>
          </cell>
          <cell r="H5505" t="str">
            <v>SATRIA</v>
          </cell>
          <cell r="I5505" t="str">
            <v/>
          </cell>
          <cell r="J5505">
            <v>1</v>
          </cell>
          <cell r="K5505" t="str">
            <v>MH1JM0417NK016147</v>
          </cell>
          <cell r="L5505" t="str">
            <v>JM04E1016124</v>
          </cell>
          <cell r="M5505" t="str">
            <v>HONDA</v>
          </cell>
          <cell r="N5505" t="str">
            <v>SCOOPY</v>
          </cell>
          <cell r="O5505" t="str">
            <v>PUTIH</v>
          </cell>
          <cell r="P5505" t="str">
            <v>JG</v>
          </cell>
          <cell r="Q5505" t="str">
            <v>GAGAL BAYAR</v>
          </cell>
          <cell r="R5505">
            <v>12</v>
          </cell>
          <cell r="S5505">
            <v>24</v>
          </cell>
        </row>
        <row r="5506">
          <cell r="D5506" t="str">
            <v>TP-24-F0000058</v>
          </cell>
          <cell r="E5506" t="str">
            <v>SARYADI</v>
          </cell>
          <cell r="F5506" t="str">
            <v>BP 3501 BN</v>
          </cell>
          <cell r="G5506" t="str">
            <v>C5</v>
          </cell>
          <cell r="H5506" t="str">
            <v>SATRIA</v>
          </cell>
          <cell r="I5506" t="str">
            <v/>
          </cell>
          <cell r="J5506">
            <v>22</v>
          </cell>
          <cell r="K5506" t="str">
            <v>MH1JM8217NK572069</v>
          </cell>
          <cell r="L5506" t="str">
            <v>JM82E1570170</v>
          </cell>
          <cell r="M5506" t="str">
            <v>HONDA</v>
          </cell>
          <cell r="N5506" t="str">
            <v>BEAT STREET</v>
          </cell>
          <cell r="O5506" t="str">
            <v>HITAM</v>
          </cell>
          <cell r="P5506" t="str">
            <v>JG</v>
          </cell>
          <cell r="Q5506" t="str">
            <v>GAGAL BAYAR</v>
          </cell>
          <cell r="R5506">
            <v>16</v>
          </cell>
          <cell r="S5506">
            <v>30</v>
          </cell>
        </row>
        <row r="5507">
          <cell r="D5507" t="str">
            <v>OD-24-F0001232</v>
          </cell>
          <cell r="E5507" t="str">
            <v>RIA MANDARIN</v>
          </cell>
          <cell r="F5507" t="str">
            <v>BP 2243 FA</v>
          </cell>
          <cell r="G5507" t="str">
            <v>C6</v>
          </cell>
          <cell r="H5507" t="str">
            <v>DOKA</v>
          </cell>
          <cell r="I5507" t="str">
            <v/>
          </cell>
          <cell r="J5507">
            <v>10</v>
          </cell>
          <cell r="K5507" t="str">
            <v>MH1KFA117PK158624</v>
          </cell>
          <cell r="L5507" t="str">
            <v>KFA1E1158758</v>
          </cell>
          <cell r="M5507" t="str">
            <v>HONDA</v>
          </cell>
          <cell r="N5507" t="str">
            <v>VARIO</v>
          </cell>
          <cell r="O5507" t="str">
            <v>PUTIH</v>
          </cell>
          <cell r="P5507" t="str">
            <v>JG</v>
          </cell>
          <cell r="Q5507" t="str">
            <v>GAGAL BAYAR</v>
          </cell>
          <cell r="R5507">
            <v>12</v>
          </cell>
          <cell r="S5507">
            <v>30</v>
          </cell>
        </row>
        <row r="5508">
          <cell r="D5508" t="str">
            <v>OD-24-F0001108</v>
          </cell>
          <cell r="E5508" t="str">
            <v>YOSEF VERILIUS LOLI</v>
          </cell>
          <cell r="F5508" t="str">
            <v>BP 5499 AI</v>
          </cell>
          <cell r="G5508" t="str">
            <v>C6</v>
          </cell>
          <cell r="H5508" t="str">
            <v>MARTIN</v>
          </cell>
          <cell r="I5508" t="str">
            <v/>
          </cell>
          <cell r="J5508">
            <v>23</v>
          </cell>
          <cell r="K5508" t="str">
            <v>MH3SEJ710NJ009154</v>
          </cell>
          <cell r="L5508" t="str">
            <v>E33WE0009141</v>
          </cell>
          <cell r="M5508" t="str">
            <v>YAMAHA</v>
          </cell>
          <cell r="N5508" t="str">
            <v>FAZZIO</v>
          </cell>
          <cell r="O5508" t="str">
            <v>MERAH</v>
          </cell>
          <cell r="P5508" t="str">
            <v>JG</v>
          </cell>
          <cell r="Q5508" t="str">
            <v>GAGAL BAYAR</v>
          </cell>
          <cell r="R5508">
            <v>13</v>
          </cell>
          <cell r="S5508">
            <v>24</v>
          </cell>
        </row>
        <row r="5509">
          <cell r="D5509" t="str">
            <v>OD-24-F0001865</v>
          </cell>
          <cell r="E5509" t="str">
            <v>JUNAIDI ABU TALIP</v>
          </cell>
          <cell r="F5509" t="str">
            <v>BP 2647 CR</v>
          </cell>
          <cell r="G5509" t="str">
            <v>C6</v>
          </cell>
          <cell r="H5509" t="str">
            <v>MARTIN</v>
          </cell>
          <cell r="I5509" t="str">
            <v/>
          </cell>
          <cell r="J5509">
            <v>9</v>
          </cell>
          <cell r="K5509" t="str">
            <v>MH1JM812XNK016865</v>
          </cell>
          <cell r="L5509" t="str">
            <v>JM81E2017205</v>
          </cell>
          <cell r="M5509" t="str">
            <v>HONDA</v>
          </cell>
          <cell r="N5509" t="str">
            <v>BEAT</v>
          </cell>
          <cell r="O5509" t="str">
            <v>HITAM</v>
          </cell>
          <cell r="P5509" t="str">
            <v>JG</v>
          </cell>
          <cell r="Q5509" t="str">
            <v>GAGAL BAYAR</v>
          </cell>
          <cell r="R5509">
            <v>10</v>
          </cell>
          <cell r="S5509">
            <v>18</v>
          </cell>
        </row>
        <row r="5510">
          <cell r="D5510" t="str">
            <v>OD-24-F0000688</v>
          </cell>
          <cell r="E5510" t="str">
            <v>RUBIYANTI</v>
          </cell>
          <cell r="F5510" t="str">
            <v>BP 2043 PU</v>
          </cell>
          <cell r="G5510" t="str">
            <v>C6</v>
          </cell>
          <cell r="H5510" t="str">
            <v>MARTIN</v>
          </cell>
          <cell r="I5510" t="str">
            <v/>
          </cell>
          <cell r="J5510">
            <v>9</v>
          </cell>
          <cell r="K5510" t="str">
            <v>MH1JM812XPK602226</v>
          </cell>
          <cell r="L5510" t="str">
            <v>JM81E2606066</v>
          </cell>
          <cell r="M5510" t="str">
            <v>HONDA</v>
          </cell>
          <cell r="N5510" t="str">
            <v>BEAT</v>
          </cell>
          <cell r="O5510" t="str">
            <v>MERAH HITAM</v>
          </cell>
          <cell r="P5510" t="str">
            <v>JG</v>
          </cell>
          <cell r="Q5510" t="str">
            <v>GAGAL BAYAR</v>
          </cell>
          <cell r="R5510">
            <v>14</v>
          </cell>
          <cell r="S5510">
            <v>24</v>
          </cell>
        </row>
        <row r="5511">
          <cell r="D5511" t="str">
            <v>OD-24-F0002453</v>
          </cell>
          <cell r="E5511" t="str">
            <v>HENDRA RAHMAT HIDAYAT</v>
          </cell>
          <cell r="F5511" t="str">
            <v>BP 2752 RM</v>
          </cell>
          <cell r="G5511" t="str">
            <v>C6</v>
          </cell>
          <cell r="H5511" t="str">
            <v>DOKA</v>
          </cell>
          <cell r="I5511" t="str">
            <v/>
          </cell>
          <cell r="J5511">
            <v>1</v>
          </cell>
          <cell r="K5511" t="str">
            <v>MH1JM811XNK953237</v>
          </cell>
          <cell r="L5511" t="str">
            <v>JM81E1955503</v>
          </cell>
          <cell r="M5511" t="str">
            <v>HONDA</v>
          </cell>
          <cell r="N5511" t="str">
            <v>BEAT</v>
          </cell>
          <cell r="O5511" t="str">
            <v>HITAM</v>
          </cell>
          <cell r="P5511" t="str">
            <v>JG</v>
          </cell>
          <cell r="Q5511" t="str">
            <v>GAGAL BAYAR</v>
          </cell>
          <cell r="R5511">
            <v>9</v>
          </cell>
          <cell r="S5511">
            <v>18</v>
          </cell>
        </row>
        <row r="5512">
          <cell r="D5512" t="str">
            <v>OD-24-F0000524</v>
          </cell>
          <cell r="E5512" t="str">
            <v>TIRTA WIRANGGA ALEXANDRA PURBA</v>
          </cell>
          <cell r="F5512" t="str">
            <v>BP 2060 FR</v>
          </cell>
          <cell r="G5512" t="str">
            <v>C6</v>
          </cell>
          <cell r="H5512" t="str">
            <v>DOKA</v>
          </cell>
          <cell r="I5512" t="str">
            <v/>
          </cell>
          <cell r="J5512">
            <v>17</v>
          </cell>
          <cell r="K5512" t="str">
            <v>MH1KF1122HK331301</v>
          </cell>
          <cell r="L5512" t="str">
            <v>KF11E2328045</v>
          </cell>
          <cell r="M5512" t="str">
            <v>HONDA</v>
          </cell>
          <cell r="N5512" t="str">
            <v>VARIO</v>
          </cell>
          <cell r="O5512" t="str">
            <v>PUTIH</v>
          </cell>
          <cell r="P5512" t="str">
            <v>JG</v>
          </cell>
          <cell r="Q5512" t="str">
            <v>GAGAL BAYAR</v>
          </cell>
          <cell r="R5512">
            <v>15</v>
          </cell>
          <cell r="S5512">
            <v>18</v>
          </cell>
        </row>
        <row r="5513">
          <cell r="D5513" t="str">
            <v>OD-24-F0002340</v>
          </cell>
          <cell r="E5513" t="str">
            <v>IRA MAYASARI</v>
          </cell>
          <cell r="F5513" t="str">
            <v>BP 2087 MA</v>
          </cell>
          <cell r="G5513" t="str">
            <v>C6</v>
          </cell>
          <cell r="H5513" t="str">
            <v>PAUL</v>
          </cell>
          <cell r="I5513" t="str">
            <v/>
          </cell>
          <cell r="J5513">
            <v>15</v>
          </cell>
          <cell r="K5513" t="str">
            <v>MH1JFG115DK154923</v>
          </cell>
          <cell r="L5513" t="str">
            <v>JFG1E1157086</v>
          </cell>
          <cell r="M5513" t="str">
            <v>HONDA</v>
          </cell>
          <cell r="N5513" t="str">
            <v>SCOOPY</v>
          </cell>
          <cell r="O5513" t="str">
            <v>KREM MERAH</v>
          </cell>
          <cell r="P5513" t="str">
            <v>JG</v>
          </cell>
          <cell r="Q5513" t="str">
            <v>GAGAL BAYAR</v>
          </cell>
          <cell r="R5513">
            <v>9</v>
          </cell>
          <cell r="S5513">
            <v>12</v>
          </cell>
        </row>
        <row r="5514">
          <cell r="D5514" t="str">
            <v>OD-24-F0003238</v>
          </cell>
          <cell r="E5514" t="str">
            <v>FAJAR BAYU KRISMA</v>
          </cell>
          <cell r="F5514" t="str">
            <v>BP 5925 DY</v>
          </cell>
          <cell r="G5514" t="str">
            <v>C6</v>
          </cell>
          <cell r="H5514" t="str">
            <v>PAUL</v>
          </cell>
          <cell r="I5514" t="str">
            <v/>
          </cell>
          <cell r="J5514">
            <v>25</v>
          </cell>
          <cell r="K5514" t="str">
            <v>MH4KR150K9KP21044</v>
          </cell>
          <cell r="L5514" t="str">
            <v>KR150KEP21002</v>
          </cell>
          <cell r="M5514" t="str">
            <v>KAWASAKI</v>
          </cell>
          <cell r="N5514" t="str">
            <v>NINJA RR</v>
          </cell>
          <cell r="O5514" t="str">
            <v>MERAH</v>
          </cell>
          <cell r="P5514" t="str">
            <v>JG</v>
          </cell>
          <cell r="Q5514" t="str">
            <v>GAGAL BAYAR</v>
          </cell>
          <cell r="R5514">
            <v>6</v>
          </cell>
          <cell r="S5514">
            <v>24</v>
          </cell>
        </row>
        <row r="5515">
          <cell r="D5515" t="str">
            <v>OD-24-F0003134</v>
          </cell>
          <cell r="E5515" t="str">
            <v>LUKMAN FARID</v>
          </cell>
          <cell r="F5515" t="str">
            <v>BP 6373 HE</v>
          </cell>
          <cell r="G5515" t="str">
            <v>C6</v>
          </cell>
          <cell r="H5515" t="str">
            <v>MARTIN</v>
          </cell>
          <cell r="I5515" t="str">
            <v/>
          </cell>
          <cell r="J5515">
            <v>12</v>
          </cell>
          <cell r="K5515" t="str">
            <v>MH8DL11AZHJ151721</v>
          </cell>
          <cell r="L5515" t="str">
            <v>CGA1ID151759</v>
          </cell>
          <cell r="M5515" t="str">
            <v>SUZUKI</v>
          </cell>
          <cell r="N5515" t="str">
            <v>SATRIA FU</v>
          </cell>
          <cell r="O5515" t="str">
            <v>HITAM</v>
          </cell>
          <cell r="P5515" t="str">
            <v>JG</v>
          </cell>
          <cell r="Q5515" t="str">
            <v>GAGAL BAYAR</v>
          </cell>
          <cell r="R5515">
            <v>6</v>
          </cell>
          <cell r="S5515">
            <v>12</v>
          </cell>
        </row>
        <row r="5516">
          <cell r="D5516" t="str">
            <v>OD-25-F0000171</v>
          </cell>
          <cell r="E5516" t="str">
            <v>SUHERMAWAN</v>
          </cell>
          <cell r="F5516" t="str">
            <v>BP 6121 I</v>
          </cell>
          <cell r="G5516" t="str">
            <v>C6</v>
          </cell>
          <cell r="H5516" t="str">
            <v>PAUL</v>
          </cell>
          <cell r="I5516" t="str">
            <v/>
          </cell>
          <cell r="J5516">
            <v>17</v>
          </cell>
          <cell r="K5516" t="str">
            <v>MH1JM0319RK738565</v>
          </cell>
          <cell r="L5516" t="str">
            <v>JM03E1738184</v>
          </cell>
          <cell r="M5516" t="str">
            <v>HONDA</v>
          </cell>
          <cell r="N5516" t="str">
            <v>SCOOPY</v>
          </cell>
          <cell r="O5516" t="str">
            <v>SILVER-HITAM</v>
          </cell>
          <cell r="P5516" t="str">
            <v>JG</v>
          </cell>
          <cell r="Q5516" t="str">
            <v>GAGAL BAYAR</v>
          </cell>
          <cell r="R5516">
            <v>4</v>
          </cell>
          <cell r="S5516">
            <v>24</v>
          </cell>
        </row>
        <row r="5517">
          <cell r="D5517" t="str">
            <v>OD-25-F0000224</v>
          </cell>
          <cell r="E5517" t="str">
            <v>JARI</v>
          </cell>
          <cell r="F5517" t="str">
            <v>BP 3426 UE</v>
          </cell>
          <cell r="G5517" t="str">
            <v>C6</v>
          </cell>
          <cell r="H5517" t="str">
            <v>PAUL</v>
          </cell>
          <cell r="I5517" t="str">
            <v/>
          </cell>
          <cell r="J5517">
            <v>23</v>
          </cell>
          <cell r="K5517" t="str">
            <v>MH1JM8218MK205289</v>
          </cell>
          <cell r="L5517" t="str">
            <v>JM82E1203415</v>
          </cell>
          <cell r="M5517" t="str">
            <v>HONDA</v>
          </cell>
          <cell r="N5517" t="str">
            <v>BEAT STREET</v>
          </cell>
          <cell r="O5517" t="str">
            <v>SILVER</v>
          </cell>
          <cell r="P5517" t="str">
            <v>JG</v>
          </cell>
          <cell r="Q5517" t="str">
            <v>GAGAL BAYAR</v>
          </cell>
          <cell r="R5517">
            <v>4</v>
          </cell>
          <cell r="S5517">
            <v>24</v>
          </cell>
        </row>
        <row r="5518">
          <cell r="D5518" t="str">
            <v>OD-25-F0000784</v>
          </cell>
          <cell r="E5518" t="str">
            <v>JOHAN FERNANDO TAMPUBOLON</v>
          </cell>
          <cell r="F5518" t="str">
            <v>BP 5862 CI</v>
          </cell>
          <cell r="G5518" t="str">
            <v>C6</v>
          </cell>
          <cell r="H5518" t="str">
            <v>PAUL</v>
          </cell>
          <cell r="I5518" t="str">
            <v/>
          </cell>
          <cell r="J5518">
            <v>19</v>
          </cell>
          <cell r="K5518" t="str">
            <v>MH1JM812XRK911519</v>
          </cell>
          <cell r="L5518" t="str">
            <v>JM81E2910090</v>
          </cell>
          <cell r="M5518" t="str">
            <v>HONDA</v>
          </cell>
          <cell r="N5518" t="str">
            <v>BEAT</v>
          </cell>
          <cell r="O5518" t="str">
            <v>SILVER HITAM</v>
          </cell>
          <cell r="P5518" t="str">
            <v>JG</v>
          </cell>
          <cell r="Q5518" t="str">
            <v>GAGAL BAYAR</v>
          </cell>
          <cell r="R5518">
            <v>2</v>
          </cell>
          <cell r="S5518">
            <v>12</v>
          </cell>
        </row>
        <row r="5519">
          <cell r="D5519" t="str">
            <v>OD-25-F0000712</v>
          </cell>
          <cell r="E5519" t="str">
            <v>APRILANUS HALAWA</v>
          </cell>
          <cell r="F5519" t="str">
            <v>BP 6682 HR</v>
          </cell>
          <cell r="G5519" t="str">
            <v>C6</v>
          </cell>
          <cell r="H5519" t="str">
            <v>DOKA</v>
          </cell>
          <cell r="I5519" t="str">
            <v/>
          </cell>
          <cell r="J5519">
            <v>12</v>
          </cell>
          <cell r="K5519" t="str">
            <v>MH1KB111XRK350991</v>
          </cell>
          <cell r="L5519" t="str">
            <v>KB11E1350459</v>
          </cell>
          <cell r="M5519" t="str">
            <v>HONDA</v>
          </cell>
          <cell r="N5519" t="str">
            <v>SONIC</v>
          </cell>
          <cell r="O5519" t="str">
            <v>HITAM</v>
          </cell>
          <cell r="P5519" t="str">
            <v>JG</v>
          </cell>
          <cell r="Q5519" t="str">
            <v>GAGAL BAYAR</v>
          </cell>
          <cell r="R5519">
            <v>2</v>
          </cell>
          <cell r="S5519">
            <v>18</v>
          </cell>
        </row>
        <row r="5520">
          <cell r="D5520" t="str">
            <v>SP-24-F0001015</v>
          </cell>
          <cell r="E5520" t="str">
            <v>DAMIANUS MBETE</v>
          </cell>
          <cell r="F5520" t="str">
            <v>BP 2360 AU</v>
          </cell>
          <cell r="G5520" t="str">
            <v>C6</v>
          </cell>
          <cell r="H5520" t="str">
            <v>PAUL</v>
          </cell>
          <cell r="I5520" t="str">
            <v/>
          </cell>
          <cell r="J5520">
            <v>22</v>
          </cell>
          <cell r="K5520" t="str">
            <v>MH1JM8214LK088650</v>
          </cell>
          <cell r="L5520" t="str">
            <v>JM82E1088671</v>
          </cell>
          <cell r="M5520" t="str">
            <v>HONDA</v>
          </cell>
          <cell r="N5520" t="str">
            <v>BEAT STREET</v>
          </cell>
          <cell r="O5520" t="str">
            <v>SILVER HITAM</v>
          </cell>
          <cell r="P5520" t="str">
            <v>JG</v>
          </cell>
          <cell r="Q5520" t="str">
            <v>GAGAL BAYAR</v>
          </cell>
          <cell r="R5520">
            <v>12</v>
          </cell>
          <cell r="S5520">
            <v>24</v>
          </cell>
        </row>
        <row r="5521">
          <cell r="D5521" t="str">
            <v>SP-25-F0000111</v>
          </cell>
          <cell r="E5521" t="str">
            <v>MUHAMMAD RIFA I</v>
          </cell>
          <cell r="F5521" t="str">
            <v>BP 2094 HF</v>
          </cell>
          <cell r="G5521" t="str">
            <v>C6</v>
          </cell>
          <cell r="H5521" t="str">
            <v>PAUL</v>
          </cell>
          <cell r="I5521" t="str">
            <v/>
          </cell>
          <cell r="J5521">
            <v>16</v>
          </cell>
          <cell r="K5521" t="str">
            <v>MH1JFZ124JK267763</v>
          </cell>
          <cell r="L5521" t="str">
            <v>JFZ1E2272662</v>
          </cell>
          <cell r="M5521" t="str">
            <v>HONDA</v>
          </cell>
          <cell r="N5521" t="str">
            <v>BEAT FI</v>
          </cell>
          <cell r="O5521" t="str">
            <v>PUTIH</v>
          </cell>
          <cell r="P5521" t="str">
            <v>JG</v>
          </cell>
          <cell r="Q5521" t="str">
            <v>GAGAL BAYAR</v>
          </cell>
          <cell r="R5521">
            <v>4</v>
          </cell>
          <cell r="S5521">
            <v>18</v>
          </cell>
        </row>
        <row r="5522">
          <cell r="D5522" t="str">
            <v>SP-25-F0000379</v>
          </cell>
          <cell r="E5522" t="str">
            <v>PERA OKTA PIANDI</v>
          </cell>
          <cell r="F5522" t="str">
            <v>BP 6319 GC</v>
          </cell>
          <cell r="G5522" t="str">
            <v>C6</v>
          </cell>
          <cell r="H5522" t="str">
            <v>PAUL</v>
          </cell>
          <cell r="I5522" t="str">
            <v/>
          </cell>
          <cell r="J5522">
            <v>15</v>
          </cell>
          <cell r="K5522" t="str">
            <v>MH1JM9119LK113582</v>
          </cell>
          <cell r="L5522" t="str">
            <v>JM91E1113924</v>
          </cell>
          <cell r="M5522" t="str">
            <v>HONDA</v>
          </cell>
          <cell r="N5522" t="str">
            <v>BEAT FI</v>
          </cell>
          <cell r="O5522" t="str">
            <v>HITAM</v>
          </cell>
          <cell r="P5522" t="str">
            <v>JG</v>
          </cell>
          <cell r="Q5522" t="str">
            <v>GAGAL BAYAR</v>
          </cell>
          <cell r="R5522">
            <v>3</v>
          </cell>
          <cell r="S5522">
            <v>12</v>
          </cell>
        </row>
        <row r="5523">
          <cell r="D5523" t="str">
            <v>SP-25-F0000853</v>
          </cell>
          <cell r="E5523" t="str">
            <v>REZA ANDIKA</v>
          </cell>
          <cell r="F5523" t="str">
            <v>BP 6113 JC</v>
          </cell>
          <cell r="G5523" t="str">
            <v>C6</v>
          </cell>
          <cell r="H5523" t="str">
            <v>PAUL</v>
          </cell>
          <cell r="I5523" t="str">
            <v/>
          </cell>
          <cell r="J5523">
            <v>17</v>
          </cell>
          <cell r="K5523" t="str">
            <v>MH3SG9320RJ077035</v>
          </cell>
          <cell r="L5523" t="str">
            <v>G3V5E-0117650</v>
          </cell>
          <cell r="M5523" t="str">
            <v>YAMAHA</v>
          </cell>
          <cell r="N5523" t="str">
            <v>N MAX</v>
          </cell>
          <cell r="O5523" t="str">
            <v>HITAM</v>
          </cell>
          <cell r="P5523" t="str">
            <v>JG</v>
          </cell>
          <cell r="Q5523" t="str">
            <v>GAGAL BAYAR</v>
          </cell>
          <cell r="R5523">
            <v>1</v>
          </cell>
          <cell r="S5523">
            <v>24</v>
          </cell>
        </row>
        <row r="5524">
          <cell r="D5524" t="str">
            <v>SP-25-F0000305</v>
          </cell>
          <cell r="E5524" t="str">
            <v>JULIO DEDY SIAHAAN</v>
          </cell>
          <cell r="F5524" t="str">
            <v>BP 2482 RO</v>
          </cell>
          <cell r="G5524" t="str">
            <v>C6</v>
          </cell>
          <cell r="H5524" t="str">
            <v>PAUL</v>
          </cell>
          <cell r="I5524" t="str">
            <v/>
          </cell>
          <cell r="J5524">
            <v>7</v>
          </cell>
          <cell r="K5524" t="str">
            <v>MH1KF0119NK053896</v>
          </cell>
          <cell r="L5524" t="str">
            <v>KF01E1057382</v>
          </cell>
          <cell r="M5524" t="str">
            <v>HONDA</v>
          </cell>
          <cell r="N5524" t="str">
            <v>VARIO 160</v>
          </cell>
          <cell r="O5524" t="str">
            <v>HITAM</v>
          </cell>
          <cell r="P5524" t="str">
            <v>JG</v>
          </cell>
          <cell r="Q5524" t="str">
            <v>GAGAL BAYAR</v>
          </cell>
          <cell r="R5524">
            <v>3</v>
          </cell>
          <cell r="S5524">
            <v>24</v>
          </cell>
        </row>
        <row r="5525">
          <cell r="D5525" t="str">
            <v>SP-25-F0000875</v>
          </cell>
          <cell r="E5525" t="str">
            <v>MARKALIS SIMANUNGKALIT</v>
          </cell>
          <cell r="F5525" t="str">
            <v>BP 5201 GR</v>
          </cell>
          <cell r="G5525" t="str">
            <v>C6</v>
          </cell>
          <cell r="H5525" t="str">
            <v>PAUL</v>
          </cell>
          <cell r="I5525" t="str">
            <v/>
          </cell>
          <cell r="J5525">
            <v>22</v>
          </cell>
          <cell r="K5525" t="str">
            <v>MH33C1205EK201765</v>
          </cell>
          <cell r="L5525" t="str">
            <v>3C11201455</v>
          </cell>
          <cell r="M5525" t="str">
            <v>YAMAHA</v>
          </cell>
          <cell r="N5525" t="str">
            <v>VIXION OLD</v>
          </cell>
          <cell r="O5525" t="str">
            <v>PUTIH</v>
          </cell>
          <cell r="P5525" t="str">
            <v>JG</v>
          </cell>
          <cell r="Q5525" t="str">
            <v>GAGAL BAYAR</v>
          </cell>
          <cell r="R5525">
            <v>1</v>
          </cell>
          <cell r="S5525">
            <v>12</v>
          </cell>
        </row>
        <row r="5526">
          <cell r="D5526" t="str">
            <v>TP-24-F0000625</v>
          </cell>
          <cell r="E5526" t="str">
            <v>YAYUK ENDARWATI</v>
          </cell>
          <cell r="F5526" t="str">
            <v>BP 4130 WR</v>
          </cell>
          <cell r="G5526" t="str">
            <v>C6</v>
          </cell>
          <cell r="H5526" t="str">
            <v>SATRIA</v>
          </cell>
          <cell r="I5526" t="str">
            <v/>
          </cell>
          <cell r="J5526">
            <v>14</v>
          </cell>
          <cell r="K5526" t="str">
            <v>MH3SG3110GK036703</v>
          </cell>
          <cell r="L5526" t="str">
            <v>G3E4E0113222</v>
          </cell>
          <cell r="M5526" t="str">
            <v>YAMAHA</v>
          </cell>
          <cell r="N5526" t="str">
            <v>NMAX</v>
          </cell>
          <cell r="O5526" t="str">
            <v>PUTIH</v>
          </cell>
          <cell r="P5526" t="str">
            <v>JG</v>
          </cell>
          <cell r="Q5526" t="str">
            <v>GAGAL BAYAR</v>
          </cell>
          <cell r="R5526">
            <v>7</v>
          </cell>
          <cell r="S5526">
            <v>36</v>
          </cell>
        </row>
        <row r="5527">
          <cell r="D5527" t="str">
            <v>TP-23-F0000582</v>
          </cell>
          <cell r="E5527" t="str">
            <v>SAFRI</v>
          </cell>
          <cell r="F5527" t="str">
            <v>BP 5907 CB</v>
          </cell>
          <cell r="G5527" t="str">
            <v>C6</v>
          </cell>
          <cell r="H5527" t="str">
            <v>SATRIA</v>
          </cell>
          <cell r="I5527" t="str">
            <v/>
          </cell>
          <cell r="J5527">
            <v>20</v>
          </cell>
          <cell r="K5527" t="str">
            <v>MH3RG1810FK115905</v>
          </cell>
          <cell r="L5527" t="str">
            <v>G3E7E0117308</v>
          </cell>
          <cell r="M5527" t="str">
            <v>YAMAHA</v>
          </cell>
          <cell r="N5527" t="str">
            <v>VIXION</v>
          </cell>
          <cell r="O5527" t="str">
            <v>MERAH</v>
          </cell>
          <cell r="P5527" t="str">
            <v>JG</v>
          </cell>
          <cell r="Q5527" t="str">
            <v>GAGAL BAYAR</v>
          </cell>
          <cell r="R5527">
            <v>17</v>
          </cell>
          <cell r="S5527">
            <v>24</v>
          </cell>
        </row>
        <row r="5528">
          <cell r="D5528" t="str">
            <v>TP-25-F0000020</v>
          </cell>
          <cell r="E5528" t="str">
            <v>EDIE</v>
          </cell>
          <cell r="F5528" t="str">
            <v>BP 2741 PB</v>
          </cell>
          <cell r="G5528" t="str">
            <v>C6</v>
          </cell>
          <cell r="H5528" t="str">
            <v>SATRIA</v>
          </cell>
          <cell r="I5528" t="str">
            <v/>
          </cell>
          <cell r="J5528">
            <v>8</v>
          </cell>
          <cell r="K5528" t="str">
            <v>MH1JM3119JK727770</v>
          </cell>
          <cell r="L5528" t="str">
            <v>JM31E1724627</v>
          </cell>
          <cell r="M5528" t="str">
            <v>HONDA</v>
          </cell>
          <cell r="N5528" t="str">
            <v>SCOOPY</v>
          </cell>
          <cell r="O5528" t="str">
            <v>HITAM</v>
          </cell>
          <cell r="P5528" t="str">
            <v>JG</v>
          </cell>
          <cell r="Q5528" t="str">
            <v>GAGAL BAYAR</v>
          </cell>
          <cell r="R5528">
            <v>4</v>
          </cell>
          <cell r="S5528">
            <v>24</v>
          </cell>
        </row>
        <row r="5529">
          <cell r="D5529" t="str">
            <v>TP-24-F0000698</v>
          </cell>
          <cell r="E5529" t="str">
            <v>YANUARI BUULOLO</v>
          </cell>
          <cell r="F5529" t="str">
            <v>BP 5902 WM</v>
          </cell>
          <cell r="G5529" t="str">
            <v>C6</v>
          </cell>
          <cell r="H5529" t="str">
            <v>SATRIA</v>
          </cell>
          <cell r="I5529" t="str">
            <v/>
          </cell>
          <cell r="J5529">
            <v>12</v>
          </cell>
          <cell r="K5529" t="str">
            <v>MH31PA004FK841439</v>
          </cell>
          <cell r="L5529" t="str">
            <v>1PA841091</v>
          </cell>
          <cell r="M5529" t="str">
            <v>YAMAHA</v>
          </cell>
          <cell r="N5529" t="str">
            <v>VIXION</v>
          </cell>
          <cell r="O5529" t="str">
            <v>PUTIH</v>
          </cell>
          <cell r="P5529" t="str">
            <v>JG</v>
          </cell>
          <cell r="Q5529" t="str">
            <v>GAGAL BAYAR</v>
          </cell>
          <cell r="R5529">
            <v>6</v>
          </cell>
          <cell r="S5529">
            <v>18</v>
          </cell>
        </row>
        <row r="5530">
          <cell r="D5530" t="str">
            <v>0100-0459</v>
          </cell>
          <cell r="E5530" t="str">
            <v>ROBI DASMIKO</v>
          </cell>
          <cell r="F5530" t="str">
            <v>BP 5213 FI</v>
          </cell>
          <cell r="G5530" t="str">
            <v>CX 2023</v>
          </cell>
          <cell r="H5530" t="str">
            <v>EKSTERNAL</v>
          </cell>
          <cell r="I5530" t="str">
            <v/>
          </cell>
          <cell r="J5530">
            <v>14</v>
          </cell>
          <cell r="K5530" t="str">
            <v>MH35BP008AK165651</v>
          </cell>
          <cell r="L5530" t="str">
            <v>5BP165834</v>
          </cell>
          <cell r="M5530" t="str">
            <v>YAMAHA</v>
          </cell>
          <cell r="N5530" t="str">
            <v>5BP-Z SCORPIO</v>
          </cell>
          <cell r="O5530" t="str">
            <v>MERAH MARUN</v>
          </cell>
          <cell r="P5530" t="str">
            <v>JG</v>
          </cell>
          <cell r="Q5530" t="str">
            <v>GAGAL BAYAR</v>
          </cell>
          <cell r="R5530">
            <v>1</v>
          </cell>
          <cell r="S5530">
            <v>24</v>
          </cell>
        </row>
        <row r="5531">
          <cell r="D5531" t="str">
            <v>0100-0519</v>
          </cell>
          <cell r="E5531" t="str">
            <v>TOBOK PIRMA ULI SITINJAK</v>
          </cell>
          <cell r="F5531" t="str">
            <v>BP 2271 BR</v>
          </cell>
          <cell r="G5531" t="str">
            <v>CX 2023</v>
          </cell>
          <cell r="H5531" t="str">
            <v>EKSTERNAL</v>
          </cell>
          <cell r="I5531" t="str">
            <v/>
          </cell>
          <cell r="J5531">
            <v>4</v>
          </cell>
          <cell r="K5531" t="str">
            <v>MH1JFD21XDK584475</v>
          </cell>
          <cell r="L5531" t="str">
            <v>JFD2E1582765</v>
          </cell>
          <cell r="M5531" t="str">
            <v>HONDA</v>
          </cell>
          <cell r="N5531" t="str">
            <v>NC11BF1D A/T BEAT</v>
          </cell>
          <cell r="O5531" t="str">
            <v>HIJAU PUTIH</v>
          </cell>
          <cell r="P5531" t="str">
            <v>JG</v>
          </cell>
          <cell r="Q5531" t="str">
            <v>GAGAL BAYAR</v>
          </cell>
          <cell r="R5531">
            <v>10</v>
          </cell>
          <cell r="S5531">
            <v>12</v>
          </cell>
        </row>
        <row r="5532">
          <cell r="D5532" t="str">
            <v>0100-0553</v>
          </cell>
          <cell r="E5532" t="str">
            <v>YUBAHAR</v>
          </cell>
          <cell r="F5532" t="str">
            <v>BP 1584 OZ</v>
          </cell>
          <cell r="G5532" t="str">
            <v>CX 2023</v>
          </cell>
          <cell r="H5532" t="str">
            <v>EKSTERNAL</v>
          </cell>
          <cell r="I5532" t="str">
            <v/>
          </cell>
          <cell r="J5532">
            <v>15</v>
          </cell>
          <cell r="K5532" t="str">
            <v>AE111-0001836</v>
          </cell>
          <cell r="L5532" t="str">
            <v>4AB948875</v>
          </cell>
          <cell r="M5532" t="str">
            <v>TOYOTA</v>
          </cell>
          <cell r="N5532" t="str">
            <v>COROLLA 1.600 AE 111 A/T</v>
          </cell>
          <cell r="O5532" t="str">
            <v>HITAM METALIK</v>
          </cell>
          <cell r="P5532" t="str">
            <v>JG</v>
          </cell>
          <cell r="Q5532" t="str">
            <v>GAGAL BAYAR</v>
          </cell>
          <cell r="R5532">
            <v>1</v>
          </cell>
          <cell r="S5532">
            <v>12</v>
          </cell>
        </row>
        <row r="5533">
          <cell r="D5533" t="str">
            <v>0100-1371</v>
          </cell>
          <cell r="E5533" t="str">
            <v>WANLAMTURE SITUMORANG</v>
          </cell>
          <cell r="F5533" t="str">
            <v>BP 3480 UD</v>
          </cell>
          <cell r="G5533" t="str">
            <v>CX 2023</v>
          </cell>
          <cell r="H5533" t="str">
            <v>EKSTERNAL</v>
          </cell>
          <cell r="I5533" t="str">
            <v/>
          </cell>
          <cell r="J5533">
            <v>5</v>
          </cell>
          <cell r="K5533" t="str">
            <v>MH1JM4112KK496492</v>
          </cell>
          <cell r="L5533" t="str">
            <v>JM41E1495950</v>
          </cell>
          <cell r="M5533" t="str">
            <v>HONDA</v>
          </cell>
          <cell r="N5533" t="str">
            <v>A1F02N36M1 A/T VARIO</v>
          </cell>
          <cell r="O5533" t="str">
            <v>MERAH</v>
          </cell>
          <cell r="P5533" t="str">
            <v>JG</v>
          </cell>
          <cell r="Q5533" t="str">
            <v>GAGAL BAYAR</v>
          </cell>
          <cell r="R5533">
            <v>1</v>
          </cell>
          <cell r="S5533">
            <v>12</v>
          </cell>
        </row>
        <row r="5534">
          <cell r="D5534" t="str">
            <v>0100-1368</v>
          </cell>
          <cell r="E5534" t="str">
            <v>VIVIYEN MARPAUNG</v>
          </cell>
          <cell r="F5534" t="str">
            <v>BP 2102 AJ</v>
          </cell>
          <cell r="G5534" t="str">
            <v>CX 2023</v>
          </cell>
          <cell r="H5534" t="str">
            <v>EKSTERNAL</v>
          </cell>
          <cell r="I5534" t="str">
            <v/>
          </cell>
          <cell r="J5534">
            <v>6</v>
          </cell>
          <cell r="K5534" t="str">
            <v>MH1JFZ130KK307394</v>
          </cell>
          <cell r="L5534" t="str">
            <v>JFZ1E3307509</v>
          </cell>
          <cell r="M5534" t="str">
            <v>HONDA</v>
          </cell>
          <cell r="N5534" t="str">
            <v>D1B02N26L2 A/T BEAT</v>
          </cell>
          <cell r="O5534" t="str">
            <v>HITAM</v>
          </cell>
          <cell r="P5534" t="str">
            <v>JG</v>
          </cell>
          <cell r="Q5534" t="str">
            <v>GAGAL BAYAR</v>
          </cell>
          <cell r="R5534">
            <v>1</v>
          </cell>
          <cell r="S5534">
            <v>18</v>
          </cell>
        </row>
        <row r="5535">
          <cell r="D5535" t="str">
            <v>0100-1447</v>
          </cell>
          <cell r="E5535" t="str">
            <v>KHAMELIAAFNI MARINI BUTAR BUTAR</v>
          </cell>
          <cell r="F5535" t="str">
            <v>BP 2745 M</v>
          </cell>
          <cell r="G5535" t="str">
            <v>CX 2023</v>
          </cell>
          <cell r="H5535" t="str">
            <v>EKSTERNAL</v>
          </cell>
          <cell r="I5535" t="str">
            <v/>
          </cell>
          <cell r="J5535">
            <v>15</v>
          </cell>
          <cell r="K5535" t="str">
            <v>MH1JM0115MK143451</v>
          </cell>
          <cell r="L5535" t="str">
            <v>JM01E1142489</v>
          </cell>
          <cell r="M5535" t="str">
            <v>HONDA</v>
          </cell>
          <cell r="N5535" t="str">
            <v>F1C02N46L0 A/T SCOOPY</v>
          </cell>
          <cell r="O5535" t="str">
            <v>HITAM</v>
          </cell>
          <cell r="P5535" t="str">
            <v>JG</v>
          </cell>
          <cell r="Q5535" t="str">
            <v>GAGAL BAYAR</v>
          </cell>
          <cell r="R5535">
            <v>3</v>
          </cell>
          <cell r="S5535">
            <v>24</v>
          </cell>
        </row>
        <row r="5536">
          <cell r="D5536" t="str">
            <v>0100-1462</v>
          </cell>
          <cell r="E5536" t="str">
            <v>RIDHO SEFRIYON</v>
          </cell>
          <cell r="F5536" t="str">
            <v>BP 3277 IA</v>
          </cell>
          <cell r="G5536" t="str">
            <v>CX 2023</v>
          </cell>
          <cell r="H5536" t="str">
            <v>EKSTERNAL</v>
          </cell>
          <cell r="I5536" t="str">
            <v/>
          </cell>
          <cell r="J5536">
            <v>21</v>
          </cell>
          <cell r="K5536" t="str">
            <v>MH1JM1115HK409241</v>
          </cell>
          <cell r="L5536" t="str">
            <v>JM11E1394308</v>
          </cell>
          <cell r="M5536" t="str">
            <v>HONDA</v>
          </cell>
          <cell r="N5536" t="str">
            <v>D1B02N13L2 A/T BEAT</v>
          </cell>
          <cell r="O5536" t="str">
            <v>BIRU PUTIH</v>
          </cell>
          <cell r="P5536" t="str">
            <v>JG</v>
          </cell>
          <cell r="Q5536" t="str">
            <v>GAGAL BAYAR</v>
          </cell>
          <cell r="R5536">
            <v>8</v>
          </cell>
          <cell r="S5536">
            <v>18</v>
          </cell>
        </row>
        <row r="5537">
          <cell r="D5537" t="str">
            <v>0100-0244</v>
          </cell>
          <cell r="E5537" t="str">
            <v>SITI NURWATI</v>
          </cell>
          <cell r="F5537" t="str">
            <v>BP 2439 HI</v>
          </cell>
          <cell r="G5537" t="str">
            <v>CX 2023</v>
          </cell>
          <cell r="H5537" t="str">
            <v>EKSTERNAL</v>
          </cell>
          <cell r="I5537" t="str">
            <v/>
          </cell>
          <cell r="J5537">
            <v>29</v>
          </cell>
          <cell r="K5537" t="str">
            <v>MH1JM1115JK735353</v>
          </cell>
          <cell r="L5537" t="str">
            <v>JM11E1717386</v>
          </cell>
          <cell r="M5537" t="str">
            <v>HONDA</v>
          </cell>
          <cell r="N5537" t="str">
            <v>D1B02N13L2 A/T BEAT</v>
          </cell>
          <cell r="O5537" t="str">
            <v>MERAH PUTIH</v>
          </cell>
          <cell r="P5537" t="str">
            <v>JG</v>
          </cell>
          <cell r="Q5537" t="str">
            <v>GAGAL BAYAR</v>
          </cell>
          <cell r="R5537">
            <v>8</v>
          </cell>
          <cell r="S5537">
            <v>24</v>
          </cell>
        </row>
        <row r="5538">
          <cell r="D5538" t="str">
            <v>0100-0869</v>
          </cell>
          <cell r="E5538" t="str">
            <v>DIAN CHARLES TARIHORAN</v>
          </cell>
          <cell r="F5538" t="str">
            <v>BP 2562 UE</v>
          </cell>
          <cell r="G5538" t="str">
            <v>CX 2023</v>
          </cell>
          <cell r="H5538" t="str">
            <v>EKSTERNAL</v>
          </cell>
          <cell r="I5538" t="str">
            <v/>
          </cell>
          <cell r="J5538">
            <v>7</v>
          </cell>
          <cell r="K5538" t="str">
            <v>MH1JM0116MK109888</v>
          </cell>
          <cell r="L5538" t="str">
            <v>JM01E1108518</v>
          </cell>
          <cell r="M5538" t="str">
            <v>HONDA</v>
          </cell>
          <cell r="N5538" t="str">
            <v>SCOOPY</v>
          </cell>
          <cell r="O5538" t="str">
            <v>HITAM</v>
          </cell>
          <cell r="P5538" t="str">
            <v>JG</v>
          </cell>
          <cell r="Q5538" t="str">
            <v>GAGAL BAYAR</v>
          </cell>
          <cell r="R5538">
            <v>10</v>
          </cell>
          <cell r="S5538">
            <v>18</v>
          </cell>
        </row>
        <row r="5539">
          <cell r="D5539" t="str">
            <v>0100-0977</v>
          </cell>
          <cell r="E5539" t="str">
            <v>YOSEF HERMAWAN</v>
          </cell>
          <cell r="F5539" t="str">
            <v>BP 2088 OA</v>
          </cell>
          <cell r="G5539" t="str">
            <v>CX 2023</v>
          </cell>
          <cell r="H5539" t="str">
            <v>EKSTERNAL</v>
          </cell>
          <cell r="I5539" t="str">
            <v/>
          </cell>
          <cell r="J5539">
            <v>1</v>
          </cell>
          <cell r="K5539" t="str">
            <v>MH1KC5216FK234041</v>
          </cell>
          <cell r="L5539" t="str">
            <v>KC52E1231604</v>
          </cell>
          <cell r="M5539" t="str">
            <v>HONDA</v>
          </cell>
          <cell r="N5539" t="str">
            <v>VERZA</v>
          </cell>
          <cell r="O5539" t="str">
            <v>MERAH</v>
          </cell>
          <cell r="P5539" t="str">
            <v>JG</v>
          </cell>
          <cell r="Q5539" t="str">
            <v>GAGAL BAYAR</v>
          </cell>
          <cell r="R5539">
            <v>2</v>
          </cell>
          <cell r="S5539">
            <v>12</v>
          </cell>
        </row>
        <row r="5540">
          <cell r="D5540" t="str">
            <v>0100-1168</v>
          </cell>
          <cell r="E5540" t="str">
            <v>OKTAFIANUS ZEBUA</v>
          </cell>
          <cell r="F5540" t="str">
            <v>BP 2099 AM</v>
          </cell>
          <cell r="G5540" t="str">
            <v>CX 2023</v>
          </cell>
          <cell r="H5540" t="str">
            <v>EKSTERNAL</v>
          </cell>
          <cell r="I5540" t="str">
            <v/>
          </cell>
          <cell r="J5540">
            <v>1</v>
          </cell>
          <cell r="K5540" t="str">
            <v>MH1JM1125KK063689</v>
          </cell>
          <cell r="L5540" t="str">
            <v>JM11E2045900</v>
          </cell>
          <cell r="M5540" t="str">
            <v>HONDA</v>
          </cell>
          <cell r="N5540" t="str">
            <v>D1B02N13L2 A/T BEAT SPORTY</v>
          </cell>
          <cell r="O5540" t="str">
            <v>MERAH HITAM</v>
          </cell>
          <cell r="P5540" t="str">
            <v>JG</v>
          </cell>
          <cell r="Q5540" t="str">
            <v>GAGAL BAYAR</v>
          </cell>
          <cell r="R5540">
            <v>3</v>
          </cell>
          <cell r="S5540">
            <v>12</v>
          </cell>
        </row>
        <row r="5541">
          <cell r="D5541" t="str">
            <v>0100-1246</v>
          </cell>
          <cell r="E5541" t="str">
            <v>ELZA SYAFRIYATI</v>
          </cell>
          <cell r="F5541" t="str">
            <v>BP 5256 AF</v>
          </cell>
          <cell r="G5541" t="str">
            <v>CX 2023</v>
          </cell>
          <cell r="H5541" t="str">
            <v>EKSTERNAL</v>
          </cell>
          <cell r="I5541" t="str">
            <v/>
          </cell>
          <cell r="J5541">
            <v>10</v>
          </cell>
          <cell r="K5541" t="str">
            <v>MH3SEF540KJ006624</v>
          </cell>
          <cell r="L5541" t="str">
            <v>E31XE0027825</v>
          </cell>
          <cell r="M5541" t="str">
            <v>YAMAHA</v>
          </cell>
          <cell r="N5541" t="str">
            <v>FREEGO B5D - IA A/T</v>
          </cell>
          <cell r="O5541" t="str">
            <v>MERAH</v>
          </cell>
          <cell r="P5541" t="str">
            <v>JG</v>
          </cell>
          <cell r="Q5541" t="str">
            <v>GAGAL BAYAR</v>
          </cell>
          <cell r="R5541">
            <v>17</v>
          </cell>
          <cell r="S5541">
            <v>18</v>
          </cell>
        </row>
        <row r="5542">
          <cell r="D5542" t="str">
            <v>0100-1320</v>
          </cell>
          <cell r="E5542" t="str">
            <v>FREDDY SINAGA</v>
          </cell>
          <cell r="F5542" t="str">
            <v>BP 3153 IA</v>
          </cell>
          <cell r="G5542" t="str">
            <v>CX 2023</v>
          </cell>
          <cell r="H5542" t="str">
            <v>EKSTERNAL</v>
          </cell>
          <cell r="I5542" t="str">
            <v/>
          </cell>
          <cell r="J5542">
            <v>2</v>
          </cell>
          <cell r="K5542" t="str">
            <v>MH1JM1116HK365671</v>
          </cell>
          <cell r="L5542" t="str">
            <v>JM11E1352978</v>
          </cell>
          <cell r="M5542" t="str">
            <v>HONDA</v>
          </cell>
          <cell r="N5542" t="str">
            <v>BEAT</v>
          </cell>
          <cell r="O5542" t="str">
            <v>MERAH PUTIH</v>
          </cell>
          <cell r="P5542" t="str">
            <v>JG</v>
          </cell>
          <cell r="Q5542" t="str">
            <v>GAGAL BAYAR</v>
          </cell>
          <cell r="R5542">
            <v>4</v>
          </cell>
          <cell r="S5542">
            <v>18</v>
          </cell>
        </row>
        <row r="5543">
          <cell r="D5543" t="str">
            <v>0100-1346</v>
          </cell>
          <cell r="E5543" t="str">
            <v>CHANDRA HADI PUTRA</v>
          </cell>
          <cell r="F5543" t="str">
            <v>BP 5382 FT</v>
          </cell>
          <cell r="G5543" t="str">
            <v>CX 2023</v>
          </cell>
          <cell r="H5543" t="str">
            <v>EKSTERNAL</v>
          </cell>
          <cell r="I5543" t="str">
            <v/>
          </cell>
          <cell r="J5543">
            <v>2</v>
          </cell>
          <cell r="K5543" t="str">
            <v>MH354D001BK009155</v>
          </cell>
          <cell r="L5543" t="str">
            <v>54D009169</v>
          </cell>
          <cell r="M5543" t="str">
            <v>YAMAHA</v>
          </cell>
          <cell r="N5543" t="str">
            <v>54D (SX225) SCORPIO</v>
          </cell>
          <cell r="O5543" t="str">
            <v>PUTIH</v>
          </cell>
          <cell r="P5543" t="str">
            <v>JG</v>
          </cell>
          <cell r="Q5543" t="str">
            <v>GAGAL BAYAR</v>
          </cell>
          <cell r="R5543">
            <v>1</v>
          </cell>
          <cell r="S5543">
            <v>6</v>
          </cell>
        </row>
        <row r="5544">
          <cell r="D5544" t="str">
            <v>0100-1370</v>
          </cell>
          <cell r="E5544" t="str">
            <v>HENDRA TRINO NABABAN</v>
          </cell>
          <cell r="F5544" t="str">
            <v>BP 3886 QJ</v>
          </cell>
          <cell r="G5544" t="str">
            <v>CX 2023</v>
          </cell>
          <cell r="H5544" t="str">
            <v>EKSTERNAL</v>
          </cell>
          <cell r="I5544" t="str">
            <v/>
          </cell>
          <cell r="J5544">
            <v>5</v>
          </cell>
          <cell r="K5544" t="str">
            <v>MH1KB1117GK087369</v>
          </cell>
          <cell r="L5544" t="str">
            <v>KB11E1086601</v>
          </cell>
          <cell r="M5544" t="str">
            <v>HONDA</v>
          </cell>
          <cell r="N5544" t="str">
            <v>Y3B02R17L0 M/T SONIC</v>
          </cell>
          <cell r="O5544" t="str">
            <v>HITAM</v>
          </cell>
          <cell r="P5544" t="str">
            <v>JG</v>
          </cell>
          <cell r="Q5544" t="str">
            <v>GAGAL BAYAR</v>
          </cell>
          <cell r="R5544">
            <v>4</v>
          </cell>
          <cell r="S5544">
            <v>12</v>
          </cell>
        </row>
        <row r="5545">
          <cell r="D5545" t="str">
            <v>0200-0014</v>
          </cell>
          <cell r="E5545" t="str">
            <v>MEGA WATI</v>
          </cell>
          <cell r="F5545" t="str">
            <v>BP 4732 GA</v>
          </cell>
          <cell r="G5545" t="str">
            <v>CX 2023</v>
          </cell>
          <cell r="H5545" t="str">
            <v>EKSTERNAL</v>
          </cell>
          <cell r="I5545" t="str">
            <v/>
          </cell>
          <cell r="J5545">
            <v>30</v>
          </cell>
          <cell r="K5545" t="str">
            <v>MH35D9203BJ123057</v>
          </cell>
          <cell r="L5545" t="str">
            <v>5D91123026</v>
          </cell>
          <cell r="M5545" t="str">
            <v>YAMAHA</v>
          </cell>
          <cell r="N5545" t="str">
            <v>5D9 (VEGA ZR)</v>
          </cell>
          <cell r="O5545" t="str">
            <v>HITAM</v>
          </cell>
          <cell r="P5545" t="str">
            <v>JG</v>
          </cell>
          <cell r="Q5545" t="str">
            <v>GAGAL BAYAR</v>
          </cell>
          <cell r="R5545">
            <v>9</v>
          </cell>
          <cell r="S5545">
            <v>12</v>
          </cell>
        </row>
        <row r="5546">
          <cell r="D5546" t="str">
            <v>0200-0231</v>
          </cell>
          <cell r="E5546" t="str">
            <v>INDRA SYAHPUTRA</v>
          </cell>
          <cell r="F5546" t="str">
            <v>BP 2372 QM</v>
          </cell>
          <cell r="G5546" t="str">
            <v>CX 2023</v>
          </cell>
          <cell r="H5546" t="str">
            <v>EKSTERNAL</v>
          </cell>
          <cell r="I5546" t="str">
            <v/>
          </cell>
          <cell r="J5546">
            <v>1</v>
          </cell>
          <cell r="K5546" t="str">
            <v>MH1JM1116GK064221</v>
          </cell>
          <cell r="L5546" t="str">
            <v>JM11E1062322</v>
          </cell>
          <cell r="M5546" t="str">
            <v>HONDA</v>
          </cell>
          <cell r="N5546" t="str">
            <v>D1B02N13L2 A/T BEAT</v>
          </cell>
          <cell r="O5546" t="str">
            <v>MERAH PUTIH</v>
          </cell>
          <cell r="P5546" t="str">
            <v>JG</v>
          </cell>
          <cell r="Q5546" t="str">
            <v>GAGAL BAYAR</v>
          </cell>
          <cell r="R5546">
            <v>5</v>
          </cell>
          <cell r="S5546">
            <v>18</v>
          </cell>
        </row>
        <row r="5547">
          <cell r="D5547" t="str">
            <v>0200-0300</v>
          </cell>
          <cell r="E5547" t="str">
            <v>DELVI MAYANG SARI</v>
          </cell>
          <cell r="F5547" t="str">
            <v>BP 5198 QA</v>
          </cell>
          <cell r="G5547" t="str">
            <v>CX 2023</v>
          </cell>
          <cell r="H5547" t="str">
            <v>EKSTERNAL</v>
          </cell>
          <cell r="I5547" t="str">
            <v/>
          </cell>
          <cell r="J5547">
            <v>15</v>
          </cell>
          <cell r="K5547" t="str">
            <v>MH3SE8860GJ014226</v>
          </cell>
          <cell r="L5547" t="str">
            <v>E3R2E1107141</v>
          </cell>
          <cell r="M5547" t="str">
            <v>YAMAHA</v>
          </cell>
          <cell r="N5547" t="str">
            <v>SE88</v>
          </cell>
          <cell r="O5547" t="str">
            <v>HITAM</v>
          </cell>
          <cell r="P5547" t="str">
            <v>JG</v>
          </cell>
          <cell r="Q5547" t="str">
            <v>GAGAL BAYAR</v>
          </cell>
          <cell r="R5547">
            <v>1</v>
          </cell>
          <cell r="S5547">
            <v>24</v>
          </cell>
        </row>
        <row r="5548">
          <cell r="D5548" t="str">
            <v>0100-1098</v>
          </cell>
          <cell r="E5548" t="str">
            <v>INDRA CHANDRA KIRANA</v>
          </cell>
          <cell r="F5548" t="str">
            <v>BP 1280 IE</v>
          </cell>
          <cell r="G5548" t="str">
            <v>CX 2024</v>
          </cell>
          <cell r="H5548" t="str">
            <v>EKSTERNAL</v>
          </cell>
          <cell r="I5548" t="str">
            <v/>
          </cell>
          <cell r="J5548">
            <v>19</v>
          </cell>
          <cell r="K5548" t="str">
            <v>MHKV1BA2J9K047059</v>
          </cell>
          <cell r="L5548" t="str">
            <v>DE74430</v>
          </cell>
          <cell r="M5548" t="str">
            <v>DAIHATSU</v>
          </cell>
          <cell r="N5548" t="str">
            <v>F601RV-GMDFJJ XENIA</v>
          </cell>
          <cell r="O5548" t="str">
            <v>HITAM METALIK</v>
          </cell>
          <cell r="P5548" t="str">
            <v>JG</v>
          </cell>
          <cell r="Q5548" t="str">
            <v>GAGAL BAYAR</v>
          </cell>
          <cell r="R5548">
            <v>11</v>
          </cell>
          <cell r="S5548">
            <v>12</v>
          </cell>
        </row>
        <row r="5549">
          <cell r="D5549" t="str">
            <v>0100-1437</v>
          </cell>
          <cell r="E5549" t="str">
            <v>MUHAMMAD NAZRIZAL</v>
          </cell>
          <cell r="F5549" t="str">
            <v>BP 5212 AF</v>
          </cell>
          <cell r="G5549" t="str">
            <v>CX 2023</v>
          </cell>
          <cell r="H5549" t="str">
            <v>EKSTERNAL</v>
          </cell>
          <cell r="I5549" t="str">
            <v/>
          </cell>
          <cell r="J5549">
            <v>13</v>
          </cell>
          <cell r="K5549" t="str">
            <v>MH3SG3190LK973736</v>
          </cell>
          <cell r="L5549" t="str">
            <v>G3E4E2010293</v>
          </cell>
          <cell r="M5549" t="str">
            <v>YAMAHA</v>
          </cell>
          <cell r="N5549" t="str">
            <v>2DP R A/T NMAX</v>
          </cell>
          <cell r="O5549" t="str">
            <v>HITAM</v>
          </cell>
          <cell r="P5549" t="str">
            <v>JG</v>
          </cell>
          <cell r="Q5549" t="str">
            <v>GAGAL BAYAR</v>
          </cell>
          <cell r="R5549">
            <v>1</v>
          </cell>
          <cell r="S5549">
            <v>24</v>
          </cell>
        </row>
        <row r="5550">
          <cell r="D5550" t="str">
            <v>0200-0115</v>
          </cell>
          <cell r="E5550" t="str">
            <v>ISWAR AMIN</v>
          </cell>
          <cell r="F5550" t="str">
            <v>BP 4147 AF</v>
          </cell>
          <cell r="G5550" t="str">
            <v>CX 2023</v>
          </cell>
          <cell r="H5550" t="str">
            <v>EKSTERNAL</v>
          </cell>
          <cell r="I5550" t="str">
            <v/>
          </cell>
          <cell r="J5550">
            <v>30</v>
          </cell>
          <cell r="K5550" t="str">
            <v>MH3RG4760LK003520</v>
          </cell>
          <cell r="L5550" t="str">
            <v>G3J6E0259553</v>
          </cell>
          <cell r="M5550" t="str">
            <v>YAMAHA</v>
          </cell>
          <cell r="N5550" t="str">
            <v>BBS M/T XSR</v>
          </cell>
          <cell r="O5550" t="str">
            <v>PERAK</v>
          </cell>
          <cell r="P5550" t="str">
            <v>JG</v>
          </cell>
          <cell r="Q5550" t="str">
            <v>GAGAL BAYAR</v>
          </cell>
          <cell r="R5550">
            <v>5</v>
          </cell>
          <cell r="S5550">
            <v>12</v>
          </cell>
        </row>
        <row r="5551">
          <cell r="D5551" t="str">
            <v>0200-0127</v>
          </cell>
          <cell r="E5551" t="str">
            <v>SUHERMAN</v>
          </cell>
          <cell r="F5551" t="str">
            <v>BP 2523 HP</v>
          </cell>
          <cell r="G5551" t="str">
            <v>CX 2023</v>
          </cell>
          <cell r="H5551" t="str">
            <v>EKSTERNAL</v>
          </cell>
          <cell r="I5551" t="str">
            <v/>
          </cell>
          <cell r="J5551">
            <v>4</v>
          </cell>
          <cell r="K5551" t="str">
            <v>MH1KF2212JK049547</v>
          </cell>
          <cell r="L5551" t="str">
            <v>KF22E1049629</v>
          </cell>
          <cell r="M5551" t="str">
            <v>HONDA</v>
          </cell>
          <cell r="N5551" t="str">
            <v>V1J02Q32L0 PCX</v>
          </cell>
          <cell r="O5551" t="str">
            <v>PUTIH</v>
          </cell>
          <cell r="P5551" t="str">
            <v>JG</v>
          </cell>
          <cell r="Q5551" t="str">
            <v>GAGAL BAYAR</v>
          </cell>
          <cell r="R5551">
            <v>1</v>
          </cell>
          <cell r="S5551">
            <v>24</v>
          </cell>
        </row>
        <row r="5552">
          <cell r="D5552" t="str">
            <v>0200-0731</v>
          </cell>
          <cell r="E5552" t="str">
            <v>MUHAMMAD HERWAN</v>
          </cell>
          <cell r="F5552" t="str">
            <v>BP 5245 OG</v>
          </cell>
          <cell r="G5552" t="str">
            <v>CX 2023</v>
          </cell>
          <cell r="H5552" t="str">
            <v>EKSTERNAL</v>
          </cell>
          <cell r="I5552" t="str">
            <v/>
          </cell>
          <cell r="J5552">
            <v>19</v>
          </cell>
          <cell r="K5552" t="str">
            <v>MH3RG1810FK097708</v>
          </cell>
          <cell r="L5552" t="str">
            <v>G3E7E0098851</v>
          </cell>
          <cell r="M5552" t="str">
            <v>YAMAHA</v>
          </cell>
          <cell r="N5552" t="str">
            <v>VIXION ADP GP</v>
          </cell>
          <cell r="O5552" t="str">
            <v>PUTIH</v>
          </cell>
          <cell r="P5552" t="str">
            <v>JG</v>
          </cell>
          <cell r="Q5552" t="str">
            <v>GAGAL BAYAR</v>
          </cell>
          <cell r="R5552">
            <v>2</v>
          </cell>
          <cell r="S5552">
            <v>24</v>
          </cell>
        </row>
        <row r="5553">
          <cell r="D5553" t="str">
            <v>0100-0037</v>
          </cell>
          <cell r="E5553" t="str">
            <v>DODDY SUPRIYANTO</v>
          </cell>
          <cell r="F5553" t="str">
            <v>BP 3288 IF</v>
          </cell>
          <cell r="G5553" t="str">
            <v>CX 2023</v>
          </cell>
          <cell r="H5553" t="str">
            <v>EKSTERNAL</v>
          </cell>
          <cell r="I5553" t="str">
            <v/>
          </cell>
          <cell r="J5553">
            <v>13</v>
          </cell>
          <cell r="K5553" t="str">
            <v>MH1JFC117CK146037</v>
          </cell>
          <cell r="L5553" t="str">
            <v>JFC1E1145810</v>
          </cell>
          <cell r="M5553" t="str">
            <v>HONDA</v>
          </cell>
          <cell r="N5553" t="str">
            <v>VARIO 125</v>
          </cell>
          <cell r="O5553" t="str">
            <v>MERAH</v>
          </cell>
          <cell r="P5553" t="str">
            <v>JG</v>
          </cell>
          <cell r="Q5553" t="str">
            <v>GAGAL BAYAR</v>
          </cell>
          <cell r="R5553">
            <v>4</v>
          </cell>
          <cell r="S5553">
            <v>12</v>
          </cell>
        </row>
        <row r="5554">
          <cell r="D5554" t="str">
            <v>0100-0071</v>
          </cell>
          <cell r="E5554" t="str">
            <v>RANDI M PUTRA</v>
          </cell>
          <cell r="F5554" t="str">
            <v>BP 2768 ME</v>
          </cell>
          <cell r="G5554" t="str">
            <v>CX 2023</v>
          </cell>
          <cell r="H5554" t="str">
            <v>EKSTERNAL</v>
          </cell>
          <cell r="I5554" t="str">
            <v/>
          </cell>
          <cell r="J5554">
            <v>25</v>
          </cell>
          <cell r="K5554" t="str">
            <v>MH1KC5213EK130122</v>
          </cell>
          <cell r="L5554" t="str">
            <v>KC52E1128277</v>
          </cell>
          <cell r="M5554" t="str">
            <v>HONDA</v>
          </cell>
          <cell r="N5554" t="str">
            <v>GL15B1DF M/T VERZA</v>
          </cell>
          <cell r="O5554" t="str">
            <v>PUTIH</v>
          </cell>
          <cell r="P5554" t="str">
            <v>JG</v>
          </cell>
          <cell r="Q5554" t="str">
            <v>GAGAL BAYAR</v>
          </cell>
          <cell r="R5554">
            <v>14</v>
          </cell>
          <cell r="S5554">
            <v>18</v>
          </cell>
        </row>
        <row r="5555">
          <cell r="D5555" t="str">
            <v>0100-0371</v>
          </cell>
          <cell r="E5555" t="str">
            <v>YANTI WACHIDIN</v>
          </cell>
          <cell r="F5555" t="str">
            <v>BP 6608 GG</v>
          </cell>
          <cell r="G5555" t="str">
            <v>CX 2023</v>
          </cell>
          <cell r="H5555" t="str">
            <v>EKSTERNAL</v>
          </cell>
          <cell r="I5555" t="str">
            <v/>
          </cell>
          <cell r="J5555">
            <v>15</v>
          </cell>
          <cell r="K5555" t="str">
            <v>MH4BX250BEJP00075</v>
          </cell>
          <cell r="L5555" t="str">
            <v>BX250AEA02356</v>
          </cell>
          <cell r="M5555" t="str">
            <v>KAWASAKI</v>
          </cell>
          <cell r="N5555" t="str">
            <v>BX250B NINJA 250</v>
          </cell>
          <cell r="O5555" t="str">
            <v>PUTIH</v>
          </cell>
          <cell r="P5555" t="str">
            <v>JG</v>
          </cell>
          <cell r="Q5555" t="str">
            <v>GAGAL BAYAR</v>
          </cell>
          <cell r="R5555">
            <v>3</v>
          </cell>
          <cell r="S5555">
            <v>18</v>
          </cell>
        </row>
        <row r="5556">
          <cell r="D5556" t="str">
            <v>0100-1454</v>
          </cell>
          <cell r="E5556" t="str">
            <v>JOHARI</v>
          </cell>
          <cell r="F5556" t="str">
            <v>BP 6705 GI</v>
          </cell>
          <cell r="G5556" t="str">
            <v>CX 2023</v>
          </cell>
          <cell r="H5556" t="str">
            <v>EKSTERNAL</v>
          </cell>
          <cell r="I5556" t="str">
            <v/>
          </cell>
          <cell r="J5556">
            <v>19</v>
          </cell>
          <cell r="K5556" t="str">
            <v>MH4KR150LEKPB1816</v>
          </cell>
          <cell r="L5556" t="str">
            <v>KR150LEPG0813</v>
          </cell>
          <cell r="M5556" t="str">
            <v>KAWASAKI</v>
          </cell>
          <cell r="N5556" t="str">
            <v>KR 150 L NINJA R SS</v>
          </cell>
          <cell r="O5556" t="str">
            <v>PUTIH</v>
          </cell>
          <cell r="P5556" t="str">
            <v>JG</v>
          </cell>
          <cell r="Q5556" t="str">
            <v>GAGAL BAYAR</v>
          </cell>
          <cell r="R5556">
            <v>3</v>
          </cell>
          <cell r="S5556">
            <v>24</v>
          </cell>
        </row>
        <row r="5557">
          <cell r="D5557" t="str">
            <v>0100-1043</v>
          </cell>
          <cell r="E5557" t="str">
            <v>MUHAMMAD SYAHRONI NST</v>
          </cell>
          <cell r="F5557" t="str">
            <v>BP 2757 CD</v>
          </cell>
          <cell r="G5557" t="str">
            <v>CX 2023</v>
          </cell>
          <cell r="H5557" t="str">
            <v>EKSTERNAL</v>
          </cell>
          <cell r="I5557" t="str">
            <v/>
          </cell>
          <cell r="J5557">
            <v>11</v>
          </cell>
          <cell r="K5557" t="str">
            <v>MH1JFP115FK164385</v>
          </cell>
          <cell r="L5557" t="str">
            <v>JFP1E1158377</v>
          </cell>
          <cell r="M5557" t="str">
            <v>HONDA</v>
          </cell>
          <cell r="N5557" t="str">
            <v>BEAT</v>
          </cell>
          <cell r="O5557" t="str">
            <v>PUTIH MERAH</v>
          </cell>
          <cell r="P5557" t="str">
            <v>JG</v>
          </cell>
          <cell r="Q5557" t="str">
            <v>GAGAL BAYAR</v>
          </cell>
          <cell r="R5557">
            <v>2</v>
          </cell>
          <cell r="S5557">
            <v>18</v>
          </cell>
        </row>
        <row r="5558">
          <cell r="D5558" t="str">
            <v>0100-1230</v>
          </cell>
          <cell r="E5558" t="str">
            <v>EKA OKTAVIANI</v>
          </cell>
          <cell r="F5558" t="str">
            <v>BP 3211 AH</v>
          </cell>
          <cell r="G5558" t="str">
            <v>CX 2024</v>
          </cell>
          <cell r="H5558" t="str">
            <v>EKSTERNAL</v>
          </cell>
          <cell r="I5558" t="str">
            <v/>
          </cell>
          <cell r="J5558">
            <v>9</v>
          </cell>
          <cell r="K5558" t="str">
            <v>MH1KC0113KK017349</v>
          </cell>
          <cell r="L5558" t="str">
            <v>KC01E1017746</v>
          </cell>
          <cell r="M5558" t="str">
            <v>HONDA</v>
          </cell>
          <cell r="N5558" t="str">
            <v>VERZHA SPD MOTOR</v>
          </cell>
          <cell r="O5558" t="str">
            <v>HITAM</v>
          </cell>
          <cell r="P5558" t="str">
            <v>JG</v>
          </cell>
          <cell r="Q5558" t="str">
            <v>GAGAL BAYAR</v>
          </cell>
          <cell r="R5558">
            <v>17</v>
          </cell>
          <cell r="S5558">
            <v>18</v>
          </cell>
        </row>
        <row r="5559">
          <cell r="D5559" t="str">
            <v>0100-1586</v>
          </cell>
          <cell r="E5559" t="str">
            <v>BENNI SIMANUNGKALIT</v>
          </cell>
          <cell r="F5559" t="str">
            <v>BP 6609 HG</v>
          </cell>
          <cell r="G5559" t="str">
            <v>CX 2023</v>
          </cell>
          <cell r="H5559" t="str">
            <v>EKSTERNAL</v>
          </cell>
          <cell r="I5559" t="str">
            <v/>
          </cell>
          <cell r="J5559">
            <v>27</v>
          </cell>
          <cell r="K5559" t="str">
            <v>MH8DL23ANKJ143527</v>
          </cell>
          <cell r="L5559" t="str">
            <v>CGA2ID145037</v>
          </cell>
          <cell r="M5559" t="str">
            <v>SUZUKI</v>
          </cell>
          <cell r="N5559" t="str">
            <v>GSX-R150</v>
          </cell>
          <cell r="O5559" t="str">
            <v>MERAH</v>
          </cell>
          <cell r="P5559" t="str">
            <v>JG</v>
          </cell>
          <cell r="Q5559" t="str">
            <v>GAGAL BAYAR</v>
          </cell>
          <cell r="R5559">
            <v>5</v>
          </cell>
          <cell r="S5559">
            <v>12</v>
          </cell>
        </row>
        <row r="5560">
          <cell r="D5560" t="str">
            <v>0200-0574</v>
          </cell>
          <cell r="E5560" t="str">
            <v>RAHMAD</v>
          </cell>
          <cell r="F5560" t="str">
            <v>BP 3517 OA</v>
          </cell>
          <cell r="G5560" t="str">
            <v>CX 2024</v>
          </cell>
          <cell r="H5560" t="str">
            <v>EKSTERNAL</v>
          </cell>
          <cell r="I5560" t="str">
            <v/>
          </cell>
          <cell r="J5560">
            <v>30</v>
          </cell>
          <cell r="K5560" t="str">
            <v>MH1KC511XFK049422</v>
          </cell>
          <cell r="L5560" t="str">
            <v>KC51E1049838</v>
          </cell>
          <cell r="M5560" t="str">
            <v>HONDA</v>
          </cell>
          <cell r="N5560" t="str">
            <v>VERZA</v>
          </cell>
          <cell r="O5560" t="str">
            <v>PUTIH</v>
          </cell>
          <cell r="P5560" t="str">
            <v>JG</v>
          </cell>
          <cell r="Q5560" t="str">
            <v>GAGAL BAYAR</v>
          </cell>
          <cell r="R5560">
            <v>22</v>
          </cell>
          <cell r="S5560">
            <v>24</v>
          </cell>
        </row>
        <row r="5561">
          <cell r="D5561" t="str">
            <v>0200-0693</v>
          </cell>
          <cell r="E5561" t="str">
            <v>RIZKI AFRIANSYAH</v>
          </cell>
          <cell r="F5561" t="str">
            <v>BP 3829 JH</v>
          </cell>
          <cell r="G5561" t="str">
            <v>CX 2023</v>
          </cell>
          <cell r="H5561" t="str">
            <v>EKSTERNAL</v>
          </cell>
          <cell r="I5561" t="str">
            <v/>
          </cell>
          <cell r="J5561">
            <v>13</v>
          </cell>
          <cell r="K5561" t="str">
            <v>MH1KC5216DK070772</v>
          </cell>
          <cell r="L5561" t="str">
            <v>KC52E1071801</v>
          </cell>
          <cell r="M5561" t="str">
            <v>HONDA</v>
          </cell>
          <cell r="N5561" t="str">
            <v>GL15B1DF M/T VERZA</v>
          </cell>
          <cell r="O5561" t="str">
            <v>MERAH</v>
          </cell>
          <cell r="P5561" t="str">
            <v>JG</v>
          </cell>
          <cell r="Q5561" t="str">
            <v>GAGAL BAYAR</v>
          </cell>
          <cell r="R5561">
            <v>3</v>
          </cell>
          <cell r="S5561">
            <v>18</v>
          </cell>
        </row>
        <row r="5562">
          <cell r="D5562" t="str">
            <v>0100-0282</v>
          </cell>
          <cell r="E5562" t="str">
            <v>ALEC SIMANJUNTAK</v>
          </cell>
          <cell r="F5562" t="str">
            <v>BP 4927 OG</v>
          </cell>
          <cell r="G5562" t="str">
            <v>CX 2023</v>
          </cell>
          <cell r="H5562" t="str">
            <v>EKSTERNAL</v>
          </cell>
          <cell r="I5562" t="str">
            <v/>
          </cell>
          <cell r="J5562">
            <v>11</v>
          </cell>
          <cell r="K5562" t="str">
            <v>MH3UG0710FK57029</v>
          </cell>
          <cell r="L5562" t="str">
            <v>G3E6E0068944</v>
          </cell>
          <cell r="M5562" t="str">
            <v>YAMAHA</v>
          </cell>
          <cell r="N5562" t="str">
            <v>2PV JUPITER MX</v>
          </cell>
          <cell r="O5562" t="str">
            <v>MERAH</v>
          </cell>
          <cell r="P5562" t="str">
            <v>JG</v>
          </cell>
          <cell r="Q5562" t="str">
            <v>GAGAL BAYAR</v>
          </cell>
          <cell r="R5562">
            <v>1</v>
          </cell>
          <cell r="S5562">
            <v>12</v>
          </cell>
        </row>
        <row r="5563">
          <cell r="D5563" t="str">
            <v>0100-1075</v>
          </cell>
          <cell r="E5563" t="str">
            <v>DIDIK JAWADI</v>
          </cell>
          <cell r="F5563" t="str">
            <v>BP 1386 ZS</v>
          </cell>
          <cell r="G5563" t="str">
            <v>CX 2023</v>
          </cell>
          <cell r="H5563" t="str">
            <v>EKSTERNAL</v>
          </cell>
          <cell r="I5563" t="str">
            <v/>
          </cell>
          <cell r="J5563">
            <v>15</v>
          </cell>
          <cell r="K5563" t="str">
            <v>N84W0116856</v>
          </cell>
          <cell r="L5563" t="str">
            <v>4G64AH7391</v>
          </cell>
          <cell r="M5563" t="str">
            <v>MITSUBISHI</v>
          </cell>
          <cell r="N5563" t="str">
            <v>SPACE WAGON</v>
          </cell>
          <cell r="O5563" t="str">
            <v>MERAH</v>
          </cell>
          <cell r="P5563" t="str">
            <v>JG</v>
          </cell>
          <cell r="Q5563" t="str">
            <v>GAGAL BAYAR</v>
          </cell>
          <cell r="R5563">
            <v>2</v>
          </cell>
          <cell r="S5563">
            <v>12</v>
          </cell>
        </row>
        <row r="5564">
          <cell r="D5564" t="str">
            <v>0200-0142</v>
          </cell>
          <cell r="E5564" t="str">
            <v>RIZAL DACHI</v>
          </cell>
          <cell r="F5564" t="str">
            <v>BP 5175 QG</v>
          </cell>
          <cell r="G5564" t="str">
            <v>CX 2023</v>
          </cell>
          <cell r="H5564" t="str">
            <v>EKSTERNAL</v>
          </cell>
          <cell r="I5564" t="str">
            <v/>
          </cell>
          <cell r="J5564">
            <v>8</v>
          </cell>
          <cell r="K5564" t="str">
            <v>MH3SE886OHJ112488</v>
          </cell>
          <cell r="L5564" t="str">
            <v>E3R2E1411241</v>
          </cell>
          <cell r="M5564" t="str">
            <v>YAMAHA</v>
          </cell>
          <cell r="N5564" t="str">
            <v>SE88 MIO M3</v>
          </cell>
          <cell r="O5564" t="str">
            <v>PUTIH PERAK</v>
          </cell>
          <cell r="P5564" t="str">
            <v>JG</v>
          </cell>
          <cell r="Q5564" t="str">
            <v>GAGAL BAYAR</v>
          </cell>
          <cell r="R5564">
            <v>1</v>
          </cell>
          <cell r="S5564">
            <v>24</v>
          </cell>
        </row>
        <row r="5565">
          <cell r="D5565" t="str">
            <v>0200-0198</v>
          </cell>
          <cell r="E5565" t="str">
            <v>ARLENA AZHARI</v>
          </cell>
          <cell r="F5565" t="str">
            <v>BP 3260 UM</v>
          </cell>
          <cell r="G5565" t="str">
            <v>CX 2023</v>
          </cell>
          <cell r="H5565" t="str">
            <v>EKSTERNAL</v>
          </cell>
          <cell r="I5565" t="str">
            <v/>
          </cell>
          <cell r="J5565">
            <v>23</v>
          </cell>
          <cell r="K5565" t="str">
            <v>MH1JM0111LK001306</v>
          </cell>
          <cell r="L5565" t="str">
            <v>JM01E1001247</v>
          </cell>
          <cell r="M5565" t="str">
            <v>HONDA</v>
          </cell>
          <cell r="N5565" t="str">
            <v>F1CO2N46L2 A/T SCOPPY</v>
          </cell>
          <cell r="O5565" t="str">
            <v>HITAM</v>
          </cell>
          <cell r="P5565" t="str">
            <v>JG</v>
          </cell>
          <cell r="Q5565" t="str">
            <v>GAGAL BAYAR</v>
          </cell>
          <cell r="R5565">
            <v>4</v>
          </cell>
          <cell r="S5565">
            <v>12</v>
          </cell>
        </row>
        <row r="5566">
          <cell r="D5566" t="str">
            <v>0200-0451</v>
          </cell>
          <cell r="E5566" t="str">
            <v>FAIGIZATULO BAWAMENEWI</v>
          </cell>
          <cell r="F5566" t="str">
            <v>BP 4181 QF</v>
          </cell>
          <cell r="G5566" t="str">
            <v>CX 2023</v>
          </cell>
          <cell r="H5566" t="str">
            <v>EKSTERNAL</v>
          </cell>
          <cell r="I5566" t="str">
            <v/>
          </cell>
          <cell r="J5566">
            <v>11</v>
          </cell>
          <cell r="K5566" t="str">
            <v>MH3SE8850GJ003679</v>
          </cell>
          <cell r="L5566" t="str">
            <v>E3W6E0003773</v>
          </cell>
          <cell r="M5566" t="str">
            <v>YAMAHA</v>
          </cell>
          <cell r="N5566" t="str">
            <v>BN1 A/T</v>
          </cell>
          <cell r="O5566" t="str">
            <v>BIRU TUA</v>
          </cell>
          <cell r="P5566" t="str">
            <v>JG</v>
          </cell>
          <cell r="Q5566" t="str">
            <v>GAGAL BAYAR</v>
          </cell>
          <cell r="R5566">
            <v>13</v>
          </cell>
          <cell r="S5566">
            <v>24</v>
          </cell>
        </row>
        <row r="5567">
          <cell r="D5567" t="str">
            <v>0200-0669</v>
          </cell>
          <cell r="E5567" t="str">
            <v>BIMA SAKTI</v>
          </cell>
          <cell r="F5567" t="str">
            <v>BP 6290 GO</v>
          </cell>
          <cell r="G5567" t="str">
            <v>CX 2023</v>
          </cell>
          <cell r="H5567" t="str">
            <v>EKSTERNAL</v>
          </cell>
          <cell r="I5567" t="str">
            <v/>
          </cell>
          <cell r="J5567">
            <v>10</v>
          </cell>
          <cell r="K5567" t="str">
            <v>MH4LX150HGJP05552</v>
          </cell>
          <cell r="L5567" t="str">
            <v>LX150CEPS0019</v>
          </cell>
          <cell r="M5567" t="str">
            <v>KAWASAKI</v>
          </cell>
          <cell r="N5567" t="str">
            <v>LX 150CC</v>
          </cell>
          <cell r="O5567" t="str">
            <v>HIJAU</v>
          </cell>
          <cell r="P5567" t="str">
            <v>JG</v>
          </cell>
          <cell r="Q5567" t="str">
            <v>GAGAL BAYAR</v>
          </cell>
          <cell r="R5567">
            <v>2</v>
          </cell>
          <cell r="S5567">
            <v>12</v>
          </cell>
        </row>
        <row r="5568">
          <cell r="D5568" t="str">
            <v>0100-1372</v>
          </cell>
          <cell r="E5568" t="str">
            <v>EVI RAMADANI</v>
          </cell>
          <cell r="F5568" t="str">
            <v>BP 4556 JF</v>
          </cell>
          <cell r="G5568" t="str">
            <v>CX 2023</v>
          </cell>
          <cell r="H5568" t="str">
            <v>EKSTERNAL</v>
          </cell>
          <cell r="I5568" t="str">
            <v/>
          </cell>
          <cell r="J5568">
            <v>5</v>
          </cell>
          <cell r="K5568" t="str">
            <v>MH32BJ001DJ028751</v>
          </cell>
          <cell r="L5568" t="str">
            <v>2BJ028861</v>
          </cell>
          <cell r="M5568" t="str">
            <v>YAMAHA</v>
          </cell>
          <cell r="N5568" t="str">
            <v>2 BJ MIO GT</v>
          </cell>
          <cell r="O5568" t="str">
            <v>MERAH</v>
          </cell>
          <cell r="P5568" t="str">
            <v>JG</v>
          </cell>
          <cell r="Q5568" t="str">
            <v>GAGAL BAYAR</v>
          </cell>
          <cell r="R5568">
            <v>7</v>
          </cell>
          <cell r="S5568">
            <v>12</v>
          </cell>
        </row>
        <row r="5569">
          <cell r="D5569" t="str">
            <v>0100-1490</v>
          </cell>
          <cell r="E5569" t="str">
            <v>PANDI SAPUTRA</v>
          </cell>
          <cell r="F5569" t="str">
            <v>BP 4104 AG</v>
          </cell>
          <cell r="G5569" t="str">
            <v>CX 2023</v>
          </cell>
          <cell r="H5569" t="str">
            <v>EKSTERNAL</v>
          </cell>
          <cell r="I5569" t="str">
            <v/>
          </cell>
          <cell r="J5569">
            <v>27</v>
          </cell>
          <cell r="K5569" t="str">
            <v>MH3SEF310LJ196400</v>
          </cell>
          <cell r="L5569" t="str">
            <v>E31VE0258466</v>
          </cell>
          <cell r="M5569" t="str">
            <v>YAMAHA</v>
          </cell>
          <cell r="N5569" t="str">
            <v>LEXI
B3F4 A/T</v>
          </cell>
          <cell r="O5569" t="str">
            <v>HITAM</v>
          </cell>
          <cell r="P5569" t="str">
            <v>JG</v>
          </cell>
          <cell r="Q5569" t="str">
            <v>GAGAL BAYAR</v>
          </cell>
          <cell r="R5569">
            <v>7</v>
          </cell>
          <cell r="S5569">
            <v>24</v>
          </cell>
        </row>
        <row r="5570">
          <cell r="D5570" t="str">
            <v>0200-0084</v>
          </cell>
          <cell r="E5570" t="str">
            <v>ANI</v>
          </cell>
          <cell r="F5570" t="str">
            <v>BP 3425 RH</v>
          </cell>
          <cell r="G5570" t="str">
            <v>CX 2023</v>
          </cell>
          <cell r="H5570" t="str">
            <v>EKSTERNAL</v>
          </cell>
          <cell r="I5570" t="str">
            <v/>
          </cell>
          <cell r="J5570">
            <v>14</v>
          </cell>
          <cell r="K5570" t="str">
            <v>MH1JM8119NK890065</v>
          </cell>
          <cell r="L5570" t="str">
            <v>JM81E1891166</v>
          </cell>
          <cell r="M5570" t="str">
            <v>HONDA</v>
          </cell>
          <cell r="N5570" t="str">
            <v>BEAT</v>
          </cell>
          <cell r="O5570" t="str">
            <v>BIRU HITAM</v>
          </cell>
          <cell r="P5570" t="str">
            <v>JG</v>
          </cell>
          <cell r="Q5570" t="str">
            <v>GAGAL BAYAR</v>
          </cell>
          <cell r="R5570">
            <v>5</v>
          </cell>
          <cell r="S5570">
            <v>12</v>
          </cell>
        </row>
        <row r="5571">
          <cell r="D5571" t="str">
            <v>0200-0264</v>
          </cell>
          <cell r="E5571" t="str">
            <v>MASLIA</v>
          </cell>
          <cell r="F5571" t="str">
            <v>BP 2730 OP</v>
          </cell>
          <cell r="G5571" t="str">
            <v>CX 2023</v>
          </cell>
          <cell r="H5571" t="str">
            <v>EKSTERNAL</v>
          </cell>
          <cell r="I5571" t="str">
            <v/>
          </cell>
          <cell r="J5571">
            <v>7</v>
          </cell>
          <cell r="K5571" t="str">
            <v>MH1JFZ121JK841641</v>
          </cell>
          <cell r="L5571" t="str">
            <v>JFZ1E2843157</v>
          </cell>
          <cell r="M5571" t="str">
            <v>HONDA</v>
          </cell>
          <cell r="N5571" t="str">
            <v>D1B02N26L2 A/T-BEAT</v>
          </cell>
          <cell r="O5571" t="str">
            <v>HITAM</v>
          </cell>
          <cell r="P5571" t="str">
            <v>JG</v>
          </cell>
          <cell r="Q5571" t="str">
            <v>GAGAL BAYAR</v>
          </cell>
          <cell r="R5571">
            <v>8</v>
          </cell>
          <cell r="S5571">
            <v>18</v>
          </cell>
        </row>
        <row r="5572">
          <cell r="D5572" t="str">
            <v>0200-0292</v>
          </cell>
          <cell r="E5572" t="str">
            <v>MUHAMMAD ALI</v>
          </cell>
          <cell r="F5572" t="str">
            <v>BP 4663 AF</v>
          </cell>
          <cell r="G5572" t="str">
            <v>CX 2023</v>
          </cell>
          <cell r="H5572" t="str">
            <v>EKSTERNAL</v>
          </cell>
          <cell r="I5572" t="str">
            <v/>
          </cell>
          <cell r="J5572">
            <v>13</v>
          </cell>
          <cell r="K5572" t="str">
            <v>MH3SG3190KK618193</v>
          </cell>
          <cell r="L5572" t="str">
            <v>G3E4E1502779</v>
          </cell>
          <cell r="M5572" t="str">
            <v>YAMAHA</v>
          </cell>
          <cell r="N5572" t="str">
            <v>2DP R A/T</v>
          </cell>
          <cell r="O5572" t="str">
            <v>ABU ABU</v>
          </cell>
          <cell r="P5572" t="str">
            <v>JG</v>
          </cell>
          <cell r="Q5572" t="str">
            <v>GAGAL BAYAR</v>
          </cell>
          <cell r="R5572">
            <v>5</v>
          </cell>
          <cell r="S5572">
            <v>24</v>
          </cell>
        </row>
        <row r="5573">
          <cell r="D5573" t="str">
            <v>0200-0528</v>
          </cell>
          <cell r="E5573" t="str">
            <v>ZULKARNAEN POHAN</v>
          </cell>
          <cell r="F5573" t="str">
            <v>BP 2294 HF</v>
          </cell>
          <cell r="G5573" t="str">
            <v>CX 2023</v>
          </cell>
          <cell r="H5573" t="str">
            <v>EKSTERNAL</v>
          </cell>
          <cell r="I5573" t="str">
            <v/>
          </cell>
          <cell r="J5573">
            <v>22</v>
          </cell>
          <cell r="K5573" t="str">
            <v>MH1JFV114JK854030</v>
          </cell>
          <cell r="L5573" t="str">
            <v>JFV1E1859036</v>
          </cell>
          <cell r="M5573" t="str">
            <v>HONDA</v>
          </cell>
          <cell r="N5573" t="str">
            <v>E1F02N12M2 A/T VARIO</v>
          </cell>
          <cell r="O5573" t="str">
            <v>WHITE RED</v>
          </cell>
          <cell r="P5573" t="str">
            <v>JG</v>
          </cell>
          <cell r="Q5573" t="str">
            <v>GAGAL BAYAR</v>
          </cell>
          <cell r="R5573">
            <v>4</v>
          </cell>
          <cell r="S5573">
            <v>24</v>
          </cell>
        </row>
        <row r="5574">
          <cell r="D5574" t="str">
            <v>0200-0260</v>
          </cell>
          <cell r="E5574" t="str">
            <v>YUNANI HADIS</v>
          </cell>
          <cell r="F5574" t="str">
            <v>BP 4501 GQ</v>
          </cell>
          <cell r="G5574" t="str">
            <v>CX 2023</v>
          </cell>
          <cell r="H5574" t="str">
            <v>EKSTERNAL</v>
          </cell>
          <cell r="I5574" t="str">
            <v/>
          </cell>
          <cell r="J5574">
            <v>7</v>
          </cell>
          <cell r="K5574" t="str">
            <v>MH345P002CK087606</v>
          </cell>
          <cell r="L5574" t="str">
            <v>45P097552</v>
          </cell>
          <cell r="M5574" t="str">
            <v>YAMAHA</v>
          </cell>
          <cell r="N5574" t="str">
            <v>45P/BYSON</v>
          </cell>
          <cell r="O5574" t="str">
            <v>HITAM</v>
          </cell>
          <cell r="P5574" t="str">
            <v>JG</v>
          </cell>
          <cell r="Q5574" t="str">
            <v>GAGAL BAYAR</v>
          </cell>
          <cell r="R5574">
            <v>10</v>
          </cell>
          <cell r="S5574">
            <v>12</v>
          </cell>
        </row>
        <row r="5575">
          <cell r="D5575" t="str">
            <v>0200-0595</v>
          </cell>
          <cell r="E5575" t="str">
            <v>DEKI HARIADI</v>
          </cell>
          <cell r="F5575" t="str">
            <v>BP 2396 OE</v>
          </cell>
          <cell r="G5575" t="str">
            <v>CX 2023</v>
          </cell>
          <cell r="H5575" t="str">
            <v>EKSTERNAL</v>
          </cell>
          <cell r="I5575" t="str">
            <v/>
          </cell>
          <cell r="J5575">
            <v>2</v>
          </cell>
          <cell r="K5575" t="str">
            <v>MH1JM9115MK459243</v>
          </cell>
          <cell r="L5575" t="str">
            <v>JM91E1458924</v>
          </cell>
          <cell r="M5575" t="str">
            <v>HONDA</v>
          </cell>
          <cell r="N5575" t="str">
            <v>H1B02N42L0 A/T BEAT</v>
          </cell>
          <cell r="O5575" t="str">
            <v>HITAM</v>
          </cell>
          <cell r="P5575" t="str">
            <v>JG</v>
          </cell>
          <cell r="Q5575" t="str">
            <v>GAGAL BAYAR</v>
          </cell>
          <cell r="R5575">
            <v>7</v>
          </cell>
          <cell r="S5575">
            <v>18</v>
          </cell>
        </row>
        <row r="5576">
          <cell r="D5576" t="str">
            <v>0200-0856</v>
          </cell>
          <cell r="E5576" t="str">
            <v>FITRISIUS LAMALOTA</v>
          </cell>
          <cell r="F5576" t="str">
            <v>BP 6955 HG</v>
          </cell>
          <cell r="G5576" t="str">
            <v>CX 2023</v>
          </cell>
          <cell r="H5576" t="str">
            <v>EKSTERNAL</v>
          </cell>
          <cell r="I5576" t="str">
            <v/>
          </cell>
          <cell r="J5576">
            <v>7</v>
          </cell>
          <cell r="K5576" t="str">
            <v>MH4BJ175AKJP23523</v>
          </cell>
          <cell r="L5576" t="str">
            <v>BJ175AEP31415</v>
          </cell>
          <cell r="M5576" t="str">
            <v>KAWASAKI</v>
          </cell>
          <cell r="N5576" t="str">
            <v>BJ175A W 175</v>
          </cell>
          <cell r="O5576" t="str">
            <v>SILVER</v>
          </cell>
          <cell r="P5576" t="str">
            <v>JG</v>
          </cell>
          <cell r="Q5576" t="str">
            <v>GAGAL BAYAR</v>
          </cell>
          <cell r="R5576">
            <v>3</v>
          </cell>
          <cell r="S5576">
            <v>18</v>
          </cell>
        </row>
        <row r="5577">
          <cell r="D5577" t="str">
            <v>0100-1507</v>
          </cell>
          <cell r="E5577" t="str">
            <v>ASTRIA LESTARI</v>
          </cell>
          <cell r="F5577" t="str">
            <v>BP 3168 UD</v>
          </cell>
          <cell r="G5577" t="str">
            <v>CX 2024</v>
          </cell>
          <cell r="H5577" t="str">
            <v>EKSTERNAL</v>
          </cell>
          <cell r="I5577" t="str">
            <v/>
          </cell>
          <cell r="J5577">
            <v>12</v>
          </cell>
          <cell r="K5577" t="str">
            <v>MH1JM3137KK117515</v>
          </cell>
          <cell r="L5577" t="str">
            <v>JM31E3108233</v>
          </cell>
          <cell r="M5577" t="str">
            <v>HONDA</v>
          </cell>
          <cell r="N5577" t="str">
            <v>F1C02N28L0 A/T SCOOPY</v>
          </cell>
          <cell r="O5577" t="str">
            <v>MERAH HITAM</v>
          </cell>
          <cell r="P5577" t="str">
            <v>JG</v>
          </cell>
          <cell r="Q5577" t="str">
            <v>GAGAL BAYAR</v>
          </cell>
          <cell r="R5577">
            <v>10</v>
          </cell>
          <cell r="S5577">
            <v>12</v>
          </cell>
        </row>
        <row r="5578">
          <cell r="D5578" t="str">
            <v>0100-1542</v>
          </cell>
          <cell r="E5578" t="str">
            <v>HARTONO</v>
          </cell>
          <cell r="F5578" t="str">
            <v>BP 2316 JM</v>
          </cell>
          <cell r="G5578" t="str">
            <v>CX 2023</v>
          </cell>
          <cell r="H5578" t="str">
            <v>EKSTERNAL</v>
          </cell>
          <cell r="I5578" t="str">
            <v/>
          </cell>
          <cell r="J5578">
            <v>17</v>
          </cell>
          <cell r="K5578" t="str">
            <v>MH1JFB127DK016280</v>
          </cell>
          <cell r="L5578" t="str">
            <v>JFB1E1969502</v>
          </cell>
          <cell r="M5578" t="str">
            <v>HONDA</v>
          </cell>
          <cell r="N5578" t="str">
            <v>NC12A1CF A/T VARIO</v>
          </cell>
          <cell r="O5578" t="str">
            <v>MERAH</v>
          </cell>
          <cell r="P5578" t="str">
            <v>JG</v>
          </cell>
          <cell r="Q5578" t="str">
            <v>GAGAL BAYAR</v>
          </cell>
          <cell r="R5578">
            <v>3</v>
          </cell>
          <cell r="S5578">
            <v>18</v>
          </cell>
        </row>
        <row r="5579">
          <cell r="D5579" t="str">
            <v>0200-0508</v>
          </cell>
          <cell r="E5579" t="str">
            <v>ARIFAN SAPUTRA ZEGA</v>
          </cell>
          <cell r="F5579" t="str">
            <v>BP 2065 RR</v>
          </cell>
          <cell r="G5579" t="str">
            <v>CX 2023</v>
          </cell>
          <cell r="H5579" t="str">
            <v>EKSTERNAL</v>
          </cell>
          <cell r="I5579" t="str">
            <v/>
          </cell>
          <cell r="J5579">
            <v>19</v>
          </cell>
          <cell r="K5579" t="str">
            <v>MH1JFZ21XKK653157</v>
          </cell>
          <cell r="L5579" t="str">
            <v>JFZ2E1651883</v>
          </cell>
          <cell r="M5579" t="str">
            <v>HONDA</v>
          </cell>
          <cell r="N5579" t="str">
            <v>D1B02N26L2 A/T BEAT</v>
          </cell>
          <cell r="O5579" t="str">
            <v>SILVER</v>
          </cell>
          <cell r="P5579" t="str">
            <v>JG</v>
          </cell>
          <cell r="Q5579" t="str">
            <v>GAGAL BAYAR</v>
          </cell>
          <cell r="R5579">
            <v>4</v>
          </cell>
          <cell r="S5579">
            <v>18</v>
          </cell>
        </row>
        <row r="5580">
          <cell r="D5580" t="str">
            <v>0200-0597</v>
          </cell>
          <cell r="E5580" t="str">
            <v>SITI NURBAYATI</v>
          </cell>
          <cell r="F5580" t="str">
            <v>BP 5766 GR</v>
          </cell>
          <cell r="G5580" t="str">
            <v>CX 2023</v>
          </cell>
          <cell r="H5580" t="str">
            <v>EKSTERNAL</v>
          </cell>
          <cell r="I5580" t="str">
            <v/>
          </cell>
          <cell r="J5580">
            <v>3</v>
          </cell>
          <cell r="K5580" t="str">
            <v>MH32SV001EK077032</v>
          </cell>
          <cell r="L5580" t="str">
            <v>2SV077439</v>
          </cell>
          <cell r="M5580" t="str">
            <v>YAMAHA</v>
          </cell>
          <cell r="N5580" t="str">
            <v>2SV-XEON</v>
          </cell>
          <cell r="O5580" t="str">
            <v>PUTIH</v>
          </cell>
          <cell r="P5580" t="str">
            <v>JG</v>
          </cell>
          <cell r="Q5580" t="str">
            <v>GAGAL BAYAR</v>
          </cell>
          <cell r="R5580">
            <v>7</v>
          </cell>
          <cell r="S5580">
            <v>18</v>
          </cell>
        </row>
        <row r="5581">
          <cell r="D5581" t="str">
            <v>0200-0835</v>
          </cell>
          <cell r="E5581" t="str">
            <v>HENDRI SIMATUPANG</v>
          </cell>
          <cell r="F5581" t="str">
            <v>BP 2481 AM</v>
          </cell>
          <cell r="G5581" t="str">
            <v>CX 2023</v>
          </cell>
          <cell r="H5581" t="str">
            <v>EKSTERNAL</v>
          </cell>
          <cell r="I5581" t="str">
            <v/>
          </cell>
          <cell r="J5581">
            <v>4</v>
          </cell>
          <cell r="K5581" t="str">
            <v>MH1JFZ138KK352597</v>
          </cell>
          <cell r="L5581" t="str">
            <v>JFZ1E3352742</v>
          </cell>
          <cell r="M5581" t="str">
            <v>HONDA</v>
          </cell>
          <cell r="N5581" t="str">
            <v>BEAT</v>
          </cell>
          <cell r="O5581" t="str">
            <v>HITAM</v>
          </cell>
          <cell r="P5581" t="str">
            <v>JG</v>
          </cell>
          <cell r="Q5581" t="str">
            <v>GAGAL BAYAR</v>
          </cell>
          <cell r="R5581">
            <v>10</v>
          </cell>
          <cell r="S5581">
            <v>12</v>
          </cell>
        </row>
        <row r="5582">
          <cell r="D5582" t="str">
            <v>0200-1109</v>
          </cell>
          <cell r="E5582" t="str">
            <v>HENDRIK</v>
          </cell>
          <cell r="F5582" t="str">
            <v>BP 4537 OI</v>
          </cell>
          <cell r="G5582" t="str">
            <v>CX 2024</v>
          </cell>
          <cell r="H5582" t="str">
            <v>EKSTERNAL</v>
          </cell>
          <cell r="I5582" t="str">
            <v/>
          </cell>
          <cell r="J5582">
            <v>7</v>
          </cell>
          <cell r="K5582" t="str">
            <v>MH3SE8810FJ554087</v>
          </cell>
          <cell r="L5582" t="str">
            <v>E3R2E0617386</v>
          </cell>
          <cell r="M5582" t="str">
            <v>YAMAHA</v>
          </cell>
          <cell r="N5582" t="str">
            <v>SE 88 JARI JARI</v>
          </cell>
          <cell r="O5582" t="str">
            <v>HITAM</v>
          </cell>
          <cell r="P5582" t="str">
            <v>JG</v>
          </cell>
          <cell r="Q5582" t="str">
            <v>GAGAL BAYAR</v>
          </cell>
          <cell r="R5582">
            <v>11</v>
          </cell>
          <cell r="S5582">
            <v>18</v>
          </cell>
        </row>
        <row r="5583">
          <cell r="D5583" t="str">
            <v>0300-00156</v>
          </cell>
          <cell r="E5583" t="str">
            <v>DESI SUSANTI</v>
          </cell>
          <cell r="F5583" t="str">
            <v>BP 3947 PI</v>
          </cell>
          <cell r="G5583" t="str">
            <v>CX 2024</v>
          </cell>
          <cell r="H5583" t="str">
            <v>EKSTERNAL</v>
          </cell>
          <cell r="I5583" t="str">
            <v/>
          </cell>
          <cell r="J5583">
            <v>26</v>
          </cell>
          <cell r="K5583" t="str">
            <v>MH1JM0112MK149711</v>
          </cell>
          <cell r="L5583" t="str">
            <v>JM01E1147038</v>
          </cell>
          <cell r="M5583" t="str">
            <v>HONDA</v>
          </cell>
          <cell r="N5583" t="str">
            <v>F1C02N46L0 A/T SCOOPY</v>
          </cell>
          <cell r="O5583" t="str">
            <v>DENY KURNIADY</v>
          </cell>
          <cell r="P5583" t="str">
            <v>JG</v>
          </cell>
          <cell r="Q5583" t="str">
            <v>GAGAL BAYAR</v>
          </cell>
          <cell r="R5583">
            <v>18</v>
          </cell>
          <cell r="S5583">
            <v>18</v>
          </cell>
        </row>
        <row r="5584">
          <cell r="D5584" t="str">
            <v>0300-00182</v>
          </cell>
          <cell r="E5584" t="str">
            <v>LOLYTA DRIYUNANDHA</v>
          </cell>
          <cell r="F5584" t="str">
            <v>BP 3069 AW</v>
          </cell>
          <cell r="G5584" t="str">
            <v>CX 2023</v>
          </cell>
          <cell r="H5584" t="str">
            <v>EKSTERNAL</v>
          </cell>
          <cell r="I5584" t="str">
            <v/>
          </cell>
          <cell r="J5584">
            <v>16</v>
          </cell>
          <cell r="K5584" t="str">
            <v>MH1KF1119GK780173</v>
          </cell>
          <cell r="L5584" t="str">
            <v>KF11E1778254</v>
          </cell>
          <cell r="M5584" t="str">
            <v>HONDA</v>
          </cell>
          <cell r="N5584" t="str">
            <v>VARIO 150ESP</v>
          </cell>
          <cell r="O5584" t="str">
            <v>COKLAT</v>
          </cell>
          <cell r="P5584" t="str">
            <v>JG</v>
          </cell>
          <cell r="Q5584" t="str">
            <v>GAGAL BAYAR</v>
          </cell>
          <cell r="R5584">
            <v>1</v>
          </cell>
          <cell r="S5584">
            <v>12</v>
          </cell>
        </row>
        <row r="5585">
          <cell r="D5585" t="str">
            <v>BN-23-F0000008</v>
          </cell>
          <cell r="E5585" t="str">
            <v>TENGKU NELDA</v>
          </cell>
          <cell r="F5585" t="str">
            <v>BP 6357 ID</v>
          </cell>
          <cell r="G5585" t="str">
            <v>CX 2024</v>
          </cell>
          <cell r="H5585" t="str">
            <v>EKSTERNAL</v>
          </cell>
          <cell r="I5585" t="str">
            <v/>
          </cell>
          <cell r="J5585">
            <v>12</v>
          </cell>
          <cell r="K5585" t="str">
            <v>MJAT15LT3PJ100481</v>
          </cell>
          <cell r="L5585" t="str">
            <v>KC157QMJA01001891</v>
          </cell>
          <cell r="M5585" t="str">
            <v>BENELLI</v>
          </cell>
          <cell r="N5585" t="str">
            <v>KEEWAY SHINY 150</v>
          </cell>
          <cell r="O5585" t="str">
            <v>BIRU MUDA</v>
          </cell>
          <cell r="P5585" t="str">
            <v>JG</v>
          </cell>
          <cell r="Q5585" t="str">
            <v>GAGAL BAYAR</v>
          </cell>
          <cell r="R5585">
            <v>12</v>
          </cell>
          <cell r="S5585">
            <v>36</v>
          </cell>
        </row>
        <row r="5586">
          <cell r="D5586" t="str">
            <v>0200-0921</v>
          </cell>
          <cell r="E5586" t="str">
            <v>FARIS RAHMATULLAH</v>
          </cell>
          <cell r="F5586" t="str">
            <v>BP 2894 OU</v>
          </cell>
          <cell r="G5586" t="str">
            <v>CX 2023</v>
          </cell>
          <cell r="H5586" t="str">
            <v>EKSTERNAL</v>
          </cell>
          <cell r="I5586" t="str">
            <v/>
          </cell>
          <cell r="J5586">
            <v>15</v>
          </cell>
          <cell r="K5586" t="str">
            <v>MH1JM0112MK247363</v>
          </cell>
          <cell r="L5586" t="str">
            <v>JM01E1246371</v>
          </cell>
          <cell r="M5586" t="str">
            <v>HONDA</v>
          </cell>
          <cell r="N5586" t="str">
            <v>F1C02N46L0 A/T SCOOPY</v>
          </cell>
          <cell r="O5586" t="str">
            <v>HITAM</v>
          </cell>
          <cell r="P5586" t="str">
            <v>JG</v>
          </cell>
          <cell r="Q5586" t="str">
            <v>GAGAL BAYAR</v>
          </cell>
          <cell r="R5586">
            <v>2</v>
          </cell>
          <cell r="S5586">
            <v>18</v>
          </cell>
        </row>
        <row r="5587">
          <cell r="D5587" t="str">
            <v>0300-0018</v>
          </cell>
          <cell r="E5587" t="str">
            <v>HENDRI SAPUTRA</v>
          </cell>
          <cell r="F5587" t="str">
            <v>BP 4534 WI</v>
          </cell>
          <cell r="G5587" t="str">
            <v>CX 2023</v>
          </cell>
          <cell r="H5587" t="str">
            <v>EKSTERNAL</v>
          </cell>
          <cell r="I5587" t="str">
            <v/>
          </cell>
          <cell r="J5587">
            <v>5</v>
          </cell>
          <cell r="K5587" t="str">
            <v>MH31PA002DK245329</v>
          </cell>
          <cell r="L5587" t="str">
            <v>1PA244222</v>
          </cell>
          <cell r="M5587" t="str">
            <v>YAMAHA</v>
          </cell>
          <cell r="N5587" t="str">
            <v>1 PA</v>
          </cell>
          <cell r="O5587" t="str">
            <v>PUTIH</v>
          </cell>
          <cell r="P5587" t="str">
            <v>JG</v>
          </cell>
          <cell r="Q5587" t="str">
            <v>GAGAL BAYAR</v>
          </cell>
          <cell r="R5587">
            <v>7</v>
          </cell>
          <cell r="S5587">
            <v>18</v>
          </cell>
        </row>
        <row r="5588">
          <cell r="D5588" t="str">
            <v>OD-23-F0000006</v>
          </cell>
          <cell r="E5588" t="str">
            <v>SANDI RACHMAN</v>
          </cell>
          <cell r="F5588" t="str">
            <v>BP 2124 QF</v>
          </cell>
          <cell r="G5588" t="str">
            <v>CX 2024</v>
          </cell>
          <cell r="H5588" t="str">
            <v>EKSTERNAL</v>
          </cell>
          <cell r="I5588" t="str">
            <v/>
          </cell>
          <cell r="J5588">
            <v>2</v>
          </cell>
          <cell r="K5588" t="str">
            <v>MH1JFS212GK067230</v>
          </cell>
          <cell r="L5588" t="str">
            <v>JFS2E1068709</v>
          </cell>
          <cell r="M5588" t="str">
            <v>HONDA</v>
          </cell>
          <cell r="N5588" t="str">
            <v>BEAT POP</v>
          </cell>
          <cell r="O5588" t="str">
            <v>PUTIH MERAH</v>
          </cell>
          <cell r="P5588" t="str">
            <v>JG</v>
          </cell>
          <cell r="Q5588" t="str">
            <v>GAGAL BAYAR</v>
          </cell>
          <cell r="R5588">
            <v>16</v>
          </cell>
          <cell r="S5588">
            <v>18</v>
          </cell>
        </row>
        <row r="5589">
          <cell r="D5589" t="str">
            <v>0200-0363</v>
          </cell>
          <cell r="E5589" t="str">
            <v>ANDRE PRIMA</v>
          </cell>
          <cell r="F5589" t="str">
            <v>BP 3350 M</v>
          </cell>
          <cell r="G5589" t="str">
            <v>CX 2023</v>
          </cell>
          <cell r="H5589" t="str">
            <v>EKSTERNAL</v>
          </cell>
          <cell r="I5589" t="str">
            <v/>
          </cell>
          <cell r="J5589">
            <v>26</v>
          </cell>
          <cell r="K5589" t="str">
            <v>MH1JM0117MK143063</v>
          </cell>
          <cell r="L5589" t="str">
            <v>JM01E1141853</v>
          </cell>
          <cell r="M5589" t="str">
            <v>HONDA</v>
          </cell>
          <cell r="N5589" t="str">
            <v>SCOOPY</v>
          </cell>
          <cell r="O5589" t="str">
            <v>HITAM</v>
          </cell>
          <cell r="P5589" t="str">
            <v>JG</v>
          </cell>
          <cell r="Q5589" t="str">
            <v>GAGAL BAYAR</v>
          </cell>
          <cell r="R5589">
            <v>2</v>
          </cell>
          <cell r="S5589">
            <v>12</v>
          </cell>
        </row>
        <row r="5590">
          <cell r="D5590" t="str">
            <v>0200-0408</v>
          </cell>
          <cell r="E5590" t="str">
            <v>JONY HAELANRY</v>
          </cell>
          <cell r="F5590" t="str">
            <v>BP 1054 ZS</v>
          </cell>
          <cell r="G5590" t="str">
            <v>CX 2023</v>
          </cell>
          <cell r="H5590" t="str">
            <v>EKSTERNAL</v>
          </cell>
          <cell r="I5590" t="str">
            <v/>
          </cell>
          <cell r="J5590">
            <v>5</v>
          </cell>
          <cell r="K5590" t="str">
            <v>AT2100019451</v>
          </cell>
          <cell r="L5590" t="str">
            <v>4AM068906</v>
          </cell>
          <cell r="M5590" t="str">
            <v>TOYOTA</v>
          </cell>
          <cell r="N5590" t="str">
            <v>CORONA 1.6AT210</v>
          </cell>
          <cell r="O5590" t="str">
            <v>BIRU</v>
          </cell>
          <cell r="P5590" t="str">
            <v>JG</v>
          </cell>
          <cell r="Q5590" t="str">
            <v>GAGAL BAYAR</v>
          </cell>
          <cell r="R5590">
            <v>2</v>
          </cell>
          <cell r="S5590">
            <v>12</v>
          </cell>
        </row>
        <row r="5591">
          <cell r="D5591" t="str">
            <v>0200-0707</v>
          </cell>
          <cell r="E5591" t="str">
            <v>FIRDAUS</v>
          </cell>
          <cell r="F5591" t="str">
            <v>BP 2902 QE</v>
          </cell>
          <cell r="G5591" t="str">
            <v>CX 2023</v>
          </cell>
          <cell r="H5591" t="str">
            <v>EKSTERNAL</v>
          </cell>
          <cell r="I5591" t="str">
            <v/>
          </cell>
          <cell r="J5591">
            <v>16</v>
          </cell>
          <cell r="K5591" t="str">
            <v>MH1KC9113GK007092</v>
          </cell>
          <cell r="L5591" t="str">
            <v>KC91E1007228</v>
          </cell>
          <cell r="M5591" t="str">
            <v>HONDA</v>
          </cell>
          <cell r="N5591" t="str">
            <v>NEW CBR 150</v>
          </cell>
          <cell r="O5591" t="str">
            <v>MERAH PUTIH</v>
          </cell>
          <cell r="P5591" t="str">
            <v>JG</v>
          </cell>
          <cell r="Q5591" t="str">
            <v>GAGAL BAYAR</v>
          </cell>
          <cell r="R5591">
            <v>3</v>
          </cell>
          <cell r="S5591">
            <v>24</v>
          </cell>
        </row>
        <row r="5592">
          <cell r="D5592" t="str">
            <v>0200-1329</v>
          </cell>
          <cell r="E5592" t="str">
            <v>ROZY PRATAMA</v>
          </cell>
          <cell r="F5592" t="str">
            <v>BP 3027 UJ</v>
          </cell>
          <cell r="G5592" t="str">
            <v>CX 2023</v>
          </cell>
          <cell r="H5592" t="str">
            <v>EKSTERNAL</v>
          </cell>
          <cell r="I5592" t="str">
            <v/>
          </cell>
          <cell r="J5592">
            <v>8</v>
          </cell>
          <cell r="K5592" t="str">
            <v>MH1JM0210MK402278</v>
          </cell>
          <cell r="L5592" t="str">
            <v>JM02E1402380</v>
          </cell>
          <cell r="M5592" t="str">
            <v>HONDA</v>
          </cell>
          <cell r="N5592" t="str">
            <v>SCOOPY</v>
          </cell>
          <cell r="O5592" t="str">
            <v>HITAM</v>
          </cell>
          <cell r="P5592" t="str">
            <v>JG</v>
          </cell>
          <cell r="Q5592" t="str">
            <v>GAGAL BAYAR</v>
          </cell>
          <cell r="R5592">
            <v>2</v>
          </cell>
          <cell r="S5592">
            <v>12</v>
          </cell>
        </row>
        <row r="5593">
          <cell r="D5593" t="str">
            <v>0300-00157</v>
          </cell>
          <cell r="E5593" t="str">
            <v>ADI PURWANTO</v>
          </cell>
          <cell r="F5593" t="str">
            <v>BP 1628 QT</v>
          </cell>
          <cell r="G5593" t="str">
            <v>CX NO WO</v>
          </cell>
          <cell r="H5593" t="str">
            <v>EKSTERNAL</v>
          </cell>
          <cell r="I5593" t="str">
            <v/>
          </cell>
          <cell r="J5593">
            <v>6</v>
          </cell>
          <cell r="K5593" t="str">
            <v>MRH6038804P014235</v>
          </cell>
          <cell r="L5593" t="str">
            <v>L15A41707547</v>
          </cell>
          <cell r="M5593" t="str">
            <v>HONDA</v>
          </cell>
          <cell r="N5593" t="str">
            <v>JAZZ GD 31.5 IDS</v>
          </cell>
          <cell r="O5593" t="str">
            <v>ABU ABU MUDA</v>
          </cell>
          <cell r="P5593" t="str">
            <v>JG</v>
          </cell>
          <cell r="Q5593" t="str">
            <v>GAGAL BAYAR</v>
          </cell>
          <cell r="R5593">
            <v>22</v>
          </cell>
          <cell r="S5593">
            <v>24</v>
          </cell>
        </row>
        <row r="5594">
          <cell r="D5594" t="str">
            <v>0200-0874</v>
          </cell>
          <cell r="E5594" t="str">
            <v>DEDI SYAHPUTRA</v>
          </cell>
          <cell r="F5594" t="str">
            <v>BP 5192 QD</v>
          </cell>
          <cell r="G5594" t="str">
            <v>CX 2023</v>
          </cell>
          <cell r="H5594" t="str">
            <v>EKSTERNAL</v>
          </cell>
          <cell r="I5594" t="str">
            <v/>
          </cell>
          <cell r="J5594">
            <v>10</v>
          </cell>
          <cell r="K5594" t="str">
            <v>MH3SE8810GJ678626</v>
          </cell>
          <cell r="L5594" t="str">
            <v>E3R2E0809279</v>
          </cell>
          <cell r="M5594" t="str">
            <v>YAMAHA</v>
          </cell>
          <cell r="N5594" t="str">
            <v>MIO M3</v>
          </cell>
          <cell r="O5594" t="str">
            <v>KUNING</v>
          </cell>
          <cell r="P5594" t="str">
            <v>JG</v>
          </cell>
          <cell r="Q5594" t="str">
            <v>GAGAL BAYAR</v>
          </cell>
          <cell r="R5594">
            <v>3</v>
          </cell>
          <cell r="S5594">
            <v>24</v>
          </cell>
        </row>
        <row r="5595">
          <cell r="D5595" t="str">
            <v>0200-1369</v>
          </cell>
          <cell r="E5595" t="str">
            <v>DIAN SETYAWAN</v>
          </cell>
          <cell r="F5595" t="str">
            <v>BP 4944 QG</v>
          </cell>
          <cell r="G5595" t="str">
            <v>CX 2023</v>
          </cell>
          <cell r="H5595" t="str">
            <v>EKSTERNAL</v>
          </cell>
          <cell r="I5595" t="str">
            <v/>
          </cell>
          <cell r="J5595">
            <v>21</v>
          </cell>
          <cell r="K5595" t="str">
            <v>MH3RG4710HK018114</v>
          </cell>
          <cell r="L5595" t="str">
            <v>G3J6E0024631</v>
          </cell>
          <cell r="M5595" t="str">
            <v>YAMAHA</v>
          </cell>
          <cell r="N5595" t="str">
            <v>R15</v>
          </cell>
          <cell r="O5595" t="str">
            <v>HITAM</v>
          </cell>
          <cell r="P5595" t="str">
            <v>JG</v>
          </cell>
          <cell r="Q5595" t="str">
            <v>GAGAL BAYAR</v>
          </cell>
          <cell r="R5595">
            <v>2</v>
          </cell>
          <cell r="S5595">
            <v>12</v>
          </cell>
        </row>
        <row r="5596">
          <cell r="D5596" t="str">
            <v>0300-00112</v>
          </cell>
          <cell r="E5596" t="str">
            <v>WIWIN SUGIARTI</v>
          </cell>
          <cell r="F5596" t="str">
            <v>BP 4063 GT</v>
          </cell>
          <cell r="G5596" t="str">
            <v>CX BARU</v>
          </cell>
          <cell r="H5596" t="str">
            <v>SATRIA</v>
          </cell>
          <cell r="I5596" t="str">
            <v/>
          </cell>
          <cell r="J5596">
            <v>26</v>
          </cell>
          <cell r="K5596" t="str">
            <v>MH3SEF310JJ039530</v>
          </cell>
          <cell r="L5596" t="str">
            <v>E31VE0052612</v>
          </cell>
          <cell r="M5596" t="str">
            <v>YAMAHA</v>
          </cell>
          <cell r="N5596" t="str">
            <v>B3F-I A/T LEXY S</v>
          </cell>
          <cell r="O5596" t="str">
            <v>ABU ABU</v>
          </cell>
          <cell r="P5596" t="str">
            <v>JG</v>
          </cell>
          <cell r="Q5596" t="str">
            <v>GAGAL BAYAR</v>
          </cell>
          <cell r="R5596">
            <v>23</v>
          </cell>
          <cell r="S5596">
            <v>24</v>
          </cell>
        </row>
        <row r="5597">
          <cell r="D5597" t="str">
            <v>0200-0995</v>
          </cell>
          <cell r="E5597" t="str">
            <v>MARSINTA MIAN T.HUTAGAOL</v>
          </cell>
          <cell r="F5597" t="str">
            <v>BP 4641 OF</v>
          </cell>
          <cell r="G5597" t="str">
            <v>CX 2023</v>
          </cell>
          <cell r="H5597" t="str">
            <v>EKSTERNAL</v>
          </cell>
          <cell r="I5597" t="str">
            <v/>
          </cell>
          <cell r="J5597">
            <v>26</v>
          </cell>
          <cell r="K5597" t="str">
            <v>MH3SE8810FJ304281</v>
          </cell>
          <cell r="L5597" t="str">
            <v>E3R2E0320643</v>
          </cell>
          <cell r="M5597" t="str">
            <v>YAMAHA</v>
          </cell>
          <cell r="N5597" t="str">
            <v>SE88 MIO M3</v>
          </cell>
          <cell r="O5597" t="str">
            <v>PUTIH</v>
          </cell>
          <cell r="P5597" t="str">
            <v>JG</v>
          </cell>
          <cell r="Q5597" t="str">
            <v>GAGAL BAYAR</v>
          </cell>
          <cell r="R5597">
            <v>10</v>
          </cell>
          <cell r="S5597">
            <v>18</v>
          </cell>
        </row>
        <row r="5598">
          <cell r="D5598" t="str">
            <v>0200-1136</v>
          </cell>
          <cell r="E5598" t="str">
            <v>ROMI SOPANDO</v>
          </cell>
          <cell r="F5598" t="str">
            <v>BP 6107 GG</v>
          </cell>
          <cell r="G5598" t="str">
            <v>CX 2023</v>
          </cell>
          <cell r="H5598" t="str">
            <v>EKSTERNAL</v>
          </cell>
          <cell r="I5598" t="str">
            <v/>
          </cell>
          <cell r="J5598">
            <v>8</v>
          </cell>
          <cell r="K5598" t="str">
            <v>MH8BG41EAEJ292678</v>
          </cell>
          <cell r="L5598" t="str">
            <v>G427ID290304</v>
          </cell>
          <cell r="M5598" t="str">
            <v>SUZUKI</v>
          </cell>
          <cell r="N5598" t="str">
            <v>FU 150 SCD 2</v>
          </cell>
          <cell r="O5598" t="str">
            <v>PUTIH ABU ABU</v>
          </cell>
          <cell r="P5598" t="str">
            <v>JG</v>
          </cell>
          <cell r="Q5598" t="str">
            <v>GAGAL BAYAR</v>
          </cell>
          <cell r="R5598">
            <v>9</v>
          </cell>
          <cell r="S5598">
            <v>12</v>
          </cell>
        </row>
        <row r="5599">
          <cell r="D5599" t="str">
            <v>0200-1070</v>
          </cell>
          <cell r="E5599" t="str">
            <v>SUNYI HATI ZAGOTO</v>
          </cell>
          <cell r="F5599" t="str">
            <v>BP 3898 OU</v>
          </cell>
          <cell r="G5599" t="str">
            <v>CX 2023</v>
          </cell>
          <cell r="H5599" t="str">
            <v>EKSTERNAL</v>
          </cell>
          <cell r="I5599" t="str">
            <v/>
          </cell>
          <cell r="J5599">
            <v>3</v>
          </cell>
          <cell r="K5599" t="str">
            <v>MH1JM911MK520982</v>
          </cell>
          <cell r="L5599" t="str">
            <v>JM91E1520591</v>
          </cell>
          <cell r="M5599" t="str">
            <v>HONDA</v>
          </cell>
          <cell r="N5599" t="str">
            <v>BEAT</v>
          </cell>
          <cell r="O5599" t="str">
            <v>MAGENTA HITAM</v>
          </cell>
          <cell r="P5599" t="str">
            <v>JG</v>
          </cell>
          <cell r="Q5599" t="str">
            <v>GAGAL BAYAR</v>
          </cell>
          <cell r="R5599">
            <v>8</v>
          </cell>
          <cell r="S5599">
            <v>18</v>
          </cell>
        </row>
        <row r="5600">
          <cell r="D5600" t="str">
            <v>0300-0002</v>
          </cell>
          <cell r="E5600" t="str">
            <v>WINGKIY ANDRA PUTRA</v>
          </cell>
          <cell r="F5600" t="str">
            <v>BP 4278 WE</v>
          </cell>
          <cell r="G5600" t="str">
            <v>CX NO WO</v>
          </cell>
          <cell r="H5600" t="str">
            <v>EKSTERNAL</v>
          </cell>
          <cell r="I5600" t="str">
            <v/>
          </cell>
          <cell r="J5600">
            <v>22</v>
          </cell>
          <cell r="K5600" t="str">
            <v>MH33C1005CK794197</v>
          </cell>
          <cell r="L5600" t="str">
            <v>3C1795438</v>
          </cell>
          <cell r="M5600" t="str">
            <v>HONDA</v>
          </cell>
          <cell r="N5600" t="str">
            <v>SPD. MOTOR / 3C1 ( V-IXION)</v>
          </cell>
          <cell r="O5600" t="str">
            <v>HITAM</v>
          </cell>
          <cell r="P5600" t="str">
            <v>JG</v>
          </cell>
          <cell r="Q5600" t="str">
            <v>GAGAL BAYAR</v>
          </cell>
          <cell r="R5600">
            <v>24</v>
          </cell>
          <cell r="S5600">
            <v>24</v>
          </cell>
        </row>
        <row r="5601">
          <cell r="D5601" t="str">
            <v>0300-00176</v>
          </cell>
          <cell r="E5601" t="str">
            <v>NURMALA SARI</v>
          </cell>
          <cell r="F5601" t="str">
            <v>BP 6797 WC</v>
          </cell>
          <cell r="G5601" t="str">
            <v>CX 2024</v>
          </cell>
          <cell r="H5601" t="str">
            <v>EKSTERNAL</v>
          </cell>
          <cell r="I5601" t="str">
            <v/>
          </cell>
          <cell r="J5601">
            <v>14</v>
          </cell>
          <cell r="K5601" t="str">
            <v>MH4KR150NCKP18797</v>
          </cell>
          <cell r="L5601" t="str">
            <v>KR150LEP92656</v>
          </cell>
          <cell r="M5601" t="str">
            <v>KAWASAKI</v>
          </cell>
          <cell r="N5601" t="str">
            <v>NINJA SS</v>
          </cell>
          <cell r="O5601" t="str">
            <v>HIJAU</v>
          </cell>
          <cell r="P5601" t="str">
            <v>JG</v>
          </cell>
          <cell r="Q5601" t="str">
            <v>GAGAL BAYAR</v>
          </cell>
          <cell r="R5601">
            <v>18</v>
          </cell>
          <cell r="S5601">
            <v>24</v>
          </cell>
        </row>
        <row r="5602">
          <cell r="D5602" t="str">
            <v>OD-23-F0000597</v>
          </cell>
          <cell r="E5602" t="str">
            <v>DOLI PANANGIAN SIREGAR</v>
          </cell>
          <cell r="F5602" t="str">
            <v>BP 2706 G</v>
          </cell>
          <cell r="G5602" t="str">
            <v>CX 2024</v>
          </cell>
          <cell r="H5602" t="str">
            <v>EKSTERNAL</v>
          </cell>
          <cell r="I5602" t="str">
            <v/>
          </cell>
          <cell r="J5602">
            <v>1</v>
          </cell>
          <cell r="K5602" t="str">
            <v>MH1KD1115LK130076</v>
          </cell>
          <cell r="L5602" t="str">
            <v>KD11E1129502</v>
          </cell>
          <cell r="M5602" t="str">
            <v>HONDA</v>
          </cell>
          <cell r="N5602" t="str">
            <v>CRF</v>
          </cell>
          <cell r="O5602" t="str">
            <v>HITAM</v>
          </cell>
          <cell r="P5602" t="str">
            <v>JG</v>
          </cell>
          <cell r="Q5602" t="str">
            <v>GAGAL BAYAR</v>
          </cell>
          <cell r="R5602">
            <v>3</v>
          </cell>
          <cell r="S5602">
            <v>24</v>
          </cell>
        </row>
        <row r="5603">
          <cell r="D5603" t="str">
            <v>0300-00125</v>
          </cell>
          <cell r="E5603" t="str">
            <v>ERMIATI</v>
          </cell>
          <cell r="F5603" t="str">
            <v>BP 2112 WR</v>
          </cell>
          <cell r="G5603" t="str">
            <v>CX 2023</v>
          </cell>
          <cell r="H5603" t="str">
            <v>EKSTERNAL</v>
          </cell>
          <cell r="I5603" t="str">
            <v/>
          </cell>
          <cell r="J5603">
            <v>3</v>
          </cell>
          <cell r="K5603" t="str">
            <v>MH1JFB123DK172154</v>
          </cell>
          <cell r="L5603" t="str">
            <v>JFB1E2125993</v>
          </cell>
          <cell r="M5603" t="str">
            <v>HONDA</v>
          </cell>
          <cell r="N5603" t="str">
            <v>NC12A1CF A/T VARIO TECHNO</v>
          </cell>
          <cell r="O5603" t="str">
            <v>WHITE SILVER</v>
          </cell>
          <cell r="P5603" t="str">
            <v>JG</v>
          </cell>
          <cell r="Q5603" t="str">
            <v>GAGAL BAYAR</v>
          </cell>
          <cell r="R5603">
            <v>1</v>
          </cell>
          <cell r="S5603">
            <v>18</v>
          </cell>
        </row>
        <row r="5604">
          <cell r="D5604" t="str">
            <v>OD-23-F0000305</v>
          </cell>
          <cell r="E5604" t="str">
            <v>HENNI</v>
          </cell>
          <cell r="F5604" t="str">
            <v>BP 3502 AO</v>
          </cell>
          <cell r="G5604" t="str">
            <v>CX 2023</v>
          </cell>
          <cell r="H5604" t="str">
            <v>EKSTERNAL</v>
          </cell>
          <cell r="I5604" t="str">
            <v/>
          </cell>
          <cell r="J5604">
            <v>17</v>
          </cell>
          <cell r="K5604" t="str">
            <v>MH1JFZ136KK396193</v>
          </cell>
          <cell r="L5604" t="str">
            <v>JFZ1E3396212</v>
          </cell>
          <cell r="M5604" t="str">
            <v>HONDA</v>
          </cell>
          <cell r="N5604" t="str">
            <v>BEAT</v>
          </cell>
          <cell r="O5604" t="str">
            <v>HITAM</v>
          </cell>
          <cell r="P5604" t="str">
            <v>JG</v>
          </cell>
          <cell r="Q5604" t="str">
            <v>GAGAL BAYAR</v>
          </cell>
          <cell r="R5604">
            <v>5</v>
          </cell>
          <cell r="S5604">
            <v>12</v>
          </cell>
        </row>
        <row r="5605">
          <cell r="D5605" t="str">
            <v>OD-23-F0000621</v>
          </cell>
          <cell r="E5605" t="str">
            <v>SRI PURNAMA SARI</v>
          </cell>
          <cell r="F5605" t="str">
            <v>BP 2371 RA</v>
          </cell>
          <cell r="G5605" t="str">
            <v>CX 2024</v>
          </cell>
          <cell r="H5605" t="str">
            <v>EKSTERNAL</v>
          </cell>
          <cell r="I5605" t="str">
            <v/>
          </cell>
          <cell r="J5605">
            <v>1</v>
          </cell>
          <cell r="K5605" t="str">
            <v>MH1JM8128NK068737</v>
          </cell>
          <cell r="L5605" t="str">
            <v>JM81E2069940</v>
          </cell>
          <cell r="M5605" t="str">
            <v>HONDA</v>
          </cell>
          <cell r="N5605" t="str">
            <v>BEAT</v>
          </cell>
          <cell r="O5605" t="str">
            <v>HITAM</v>
          </cell>
          <cell r="P5605" t="str">
            <v>JG</v>
          </cell>
          <cell r="Q5605" t="str">
            <v>GAGAL BAYAR</v>
          </cell>
          <cell r="R5605">
            <v>10</v>
          </cell>
          <cell r="S5605">
            <v>24</v>
          </cell>
        </row>
        <row r="5606">
          <cell r="D5606" t="str">
            <v>OD-23-F0000670</v>
          </cell>
          <cell r="E5606" t="str">
            <v>MUHAMMAD BAHARUDDINSYAH</v>
          </cell>
          <cell r="F5606" t="str">
            <v>BP 4663 AD</v>
          </cell>
          <cell r="G5606" t="str">
            <v>CX BARU</v>
          </cell>
          <cell r="H5606" t="str">
            <v>DOKA</v>
          </cell>
          <cell r="I5606" t="str">
            <v/>
          </cell>
          <cell r="J5606">
            <v>8</v>
          </cell>
          <cell r="K5606" t="str">
            <v>MH3SE88H0KJ110938</v>
          </cell>
          <cell r="L5606" t="str">
            <v>E3R2E2467715</v>
          </cell>
          <cell r="M5606" t="str">
            <v>YAMAHA</v>
          </cell>
          <cell r="N5606" t="str">
            <v>MIO M3</v>
          </cell>
          <cell r="O5606" t="str">
            <v>HITAM</v>
          </cell>
          <cell r="P5606" t="str">
            <v>JG</v>
          </cell>
          <cell r="Q5606" t="str">
            <v>GAGAL BAYAR</v>
          </cell>
          <cell r="R5606">
            <v>18</v>
          </cell>
          <cell r="S5606">
            <v>24</v>
          </cell>
        </row>
        <row r="5607">
          <cell r="D5607" t="str">
            <v>OD-23-F0000577</v>
          </cell>
          <cell r="E5607" t="str">
            <v>YUSUF SUPRAYITNO</v>
          </cell>
          <cell r="F5607" t="str">
            <v>BP 3379 M</v>
          </cell>
          <cell r="G5607" t="str">
            <v>CX 2023</v>
          </cell>
          <cell r="H5607" t="str">
            <v>EKSTERNAL</v>
          </cell>
          <cell r="I5607" t="str">
            <v/>
          </cell>
          <cell r="J5607">
            <v>22</v>
          </cell>
          <cell r="K5607" t="str">
            <v>MH1JM0212MK152462</v>
          </cell>
          <cell r="L5607" t="str">
            <v>JM02E1157195</v>
          </cell>
          <cell r="M5607" t="str">
            <v>HONDA</v>
          </cell>
          <cell r="N5607" t="str">
            <v>SCOOPY</v>
          </cell>
          <cell r="O5607" t="str">
            <v>PUTIH</v>
          </cell>
          <cell r="P5607" t="str">
            <v>JG</v>
          </cell>
          <cell r="Q5607" t="str">
            <v>GAGAL BAYAR</v>
          </cell>
          <cell r="R5607">
            <v>1</v>
          </cell>
          <cell r="S5607">
            <v>18</v>
          </cell>
        </row>
        <row r="5608">
          <cell r="D5608" t="str">
            <v>OD-23-F0000699</v>
          </cell>
          <cell r="E5608" t="str">
            <v>YUS</v>
          </cell>
          <cell r="F5608" t="str">
            <v>BP 6963 GM</v>
          </cell>
          <cell r="G5608" t="str">
            <v>CX 2023</v>
          </cell>
          <cell r="H5608" t="str">
            <v>EKSTERNAL</v>
          </cell>
          <cell r="I5608" t="str">
            <v/>
          </cell>
          <cell r="J5608">
            <v>15</v>
          </cell>
          <cell r="K5608" t="str">
            <v>MH8BG41FAGJ150639</v>
          </cell>
          <cell r="L5608" t="str">
            <v>G428ID150803</v>
          </cell>
          <cell r="M5608" t="str">
            <v>SUZUKI</v>
          </cell>
          <cell r="N5608" t="str">
            <v>SATRIA FU</v>
          </cell>
          <cell r="O5608" t="str">
            <v>MERAH HITAM</v>
          </cell>
          <cell r="P5608" t="str">
            <v>JG</v>
          </cell>
          <cell r="Q5608" t="str">
            <v>GAGAL BAYAR</v>
          </cell>
          <cell r="R5608">
            <v>1</v>
          </cell>
          <cell r="S5608">
            <v>18</v>
          </cell>
        </row>
        <row r="5609">
          <cell r="D5609" t="str">
            <v>OD-23-F0000733</v>
          </cell>
          <cell r="E5609" t="str">
            <v>DES HASTUTI</v>
          </cell>
          <cell r="F5609" t="str">
            <v>BP 3367 RF</v>
          </cell>
          <cell r="G5609" t="str">
            <v>CX 2024</v>
          </cell>
          <cell r="H5609" t="str">
            <v>EKSTERNAL</v>
          </cell>
          <cell r="I5609" t="str">
            <v/>
          </cell>
          <cell r="J5609">
            <v>22</v>
          </cell>
          <cell r="K5609" t="str">
            <v>MH1JM0112MK457865</v>
          </cell>
          <cell r="L5609" t="str">
            <v>JM01E1456975</v>
          </cell>
          <cell r="M5609" t="str">
            <v>HONDA</v>
          </cell>
          <cell r="N5609" t="str">
            <v>SCOOPY</v>
          </cell>
          <cell r="O5609" t="str">
            <v>KREM COKLAT</v>
          </cell>
          <cell r="P5609" t="str">
            <v>JG</v>
          </cell>
          <cell r="Q5609" t="str">
            <v>GAGAL BAYAR</v>
          </cell>
          <cell r="R5609">
            <v>3</v>
          </cell>
          <cell r="S5609">
            <v>24</v>
          </cell>
        </row>
        <row r="5610">
          <cell r="D5610" t="str">
            <v>0200-1003</v>
          </cell>
          <cell r="E5610" t="str">
            <v>FEBRY SAPUTRA</v>
          </cell>
          <cell r="F5610" t="str">
            <v>BP 5129 MD</v>
          </cell>
          <cell r="G5610" t="str">
            <v>CX 2023</v>
          </cell>
          <cell r="H5610" t="str">
            <v>EKSTERNAL</v>
          </cell>
          <cell r="I5610" t="str">
            <v/>
          </cell>
          <cell r="J5610">
            <v>27</v>
          </cell>
          <cell r="K5610" t="str">
            <v>MH354P00EDJ950387</v>
          </cell>
          <cell r="L5610" t="str">
            <v>54P950494</v>
          </cell>
          <cell r="M5610" t="str">
            <v>YAMAHA</v>
          </cell>
          <cell r="N5610" t="str">
            <v>MIO J</v>
          </cell>
          <cell r="O5610" t="str">
            <v>BIRU</v>
          </cell>
          <cell r="P5610" t="str">
            <v>JG</v>
          </cell>
          <cell r="Q5610" t="str">
            <v>GAGAL BAYAR</v>
          </cell>
          <cell r="R5610">
            <v>1</v>
          </cell>
          <cell r="S5610">
            <v>12</v>
          </cell>
        </row>
        <row r="5611">
          <cell r="D5611" t="str">
            <v>0200-1028</v>
          </cell>
          <cell r="E5611" t="str">
            <v>ISNOYO</v>
          </cell>
          <cell r="F5611" t="str">
            <v>BP 1593 ZM</v>
          </cell>
          <cell r="G5611" t="str">
            <v>CX 2023</v>
          </cell>
          <cell r="H5611" t="str">
            <v>EKSTERNAL</v>
          </cell>
          <cell r="I5611" t="str">
            <v/>
          </cell>
          <cell r="J5611">
            <v>29</v>
          </cell>
          <cell r="K5611" t="str">
            <v>JN1BBAB14Z0311781</v>
          </cell>
          <cell r="L5611" t="str">
            <v>GA14-6271588</v>
          </cell>
          <cell r="M5611" t="str">
            <v>NISSAN</v>
          </cell>
          <cell r="N5611" t="str">
            <v>SUNNY SB 14</v>
          </cell>
          <cell r="O5611" t="str">
            <v>KUNING METALIK</v>
          </cell>
          <cell r="P5611" t="str">
            <v>JG</v>
          </cell>
          <cell r="Q5611" t="str">
            <v>GAGAL BAYAR</v>
          </cell>
          <cell r="R5611">
            <v>5</v>
          </cell>
          <cell r="S5611">
            <v>12</v>
          </cell>
        </row>
        <row r="5612">
          <cell r="D5612" t="str">
            <v>0200-1228</v>
          </cell>
          <cell r="E5612" t="str">
            <v>INDRA NEDI</v>
          </cell>
          <cell r="F5612" t="str">
            <v>BP 4414 AD</v>
          </cell>
          <cell r="G5612" t="str">
            <v>CX 2023</v>
          </cell>
          <cell r="H5612" t="str">
            <v>EKSTERNAL</v>
          </cell>
          <cell r="I5612" t="str">
            <v/>
          </cell>
          <cell r="J5612">
            <v>19</v>
          </cell>
          <cell r="K5612" t="str">
            <v>MH3SEF510KJ067557</v>
          </cell>
          <cell r="L5612" t="str">
            <v>E31WE0067565</v>
          </cell>
          <cell r="M5612" t="str">
            <v>YAMAHA</v>
          </cell>
          <cell r="N5612" t="str">
            <v>FREEGO</v>
          </cell>
          <cell r="O5612" t="str">
            <v>MERAH</v>
          </cell>
          <cell r="P5612" t="str">
            <v>JG</v>
          </cell>
          <cell r="Q5612" t="str">
            <v>GAGAL BAYAR</v>
          </cell>
          <cell r="R5612">
            <v>1</v>
          </cell>
          <cell r="S5612">
            <v>24</v>
          </cell>
        </row>
        <row r="5613">
          <cell r="D5613" t="str">
            <v>0300-00172</v>
          </cell>
          <cell r="E5613" t="str">
            <v>ZULPAN EPENDI SIREGAR</v>
          </cell>
          <cell r="F5613" t="str">
            <v>BP 3402 BU</v>
          </cell>
          <cell r="G5613" t="str">
            <v>CX 2023</v>
          </cell>
          <cell r="H5613" t="str">
            <v>EKSTERNAL</v>
          </cell>
          <cell r="I5613" t="str">
            <v/>
          </cell>
          <cell r="J5613">
            <v>12</v>
          </cell>
          <cell r="K5613" t="str">
            <v>MH1KD1114KK068930</v>
          </cell>
          <cell r="L5613" t="str">
            <v>KD11E1068131</v>
          </cell>
          <cell r="M5613" t="str">
            <v>HONDA</v>
          </cell>
          <cell r="N5613" t="str">
            <v>CRF 150</v>
          </cell>
          <cell r="O5613" t="str">
            <v>MERAH PUTIH</v>
          </cell>
          <cell r="P5613" t="str">
            <v>JG</v>
          </cell>
          <cell r="Q5613" t="str">
            <v>GAGAL BAYAR</v>
          </cell>
          <cell r="R5613">
            <v>6</v>
          </cell>
          <cell r="S5613">
            <v>12</v>
          </cell>
        </row>
        <row r="5614">
          <cell r="D5614" t="str">
            <v>OD-23-F0000602</v>
          </cell>
          <cell r="E5614" t="str">
            <v>CHANDRA SITORUS</v>
          </cell>
          <cell r="F5614" t="str">
            <v>BP 2950 QU</v>
          </cell>
          <cell r="G5614" t="str">
            <v>CX 2024</v>
          </cell>
          <cell r="H5614" t="str">
            <v>EKSTERNAL</v>
          </cell>
          <cell r="I5614" t="str">
            <v/>
          </cell>
          <cell r="J5614">
            <v>1</v>
          </cell>
          <cell r="K5614" t="str">
            <v>MH1JM8114LK101141</v>
          </cell>
          <cell r="L5614" t="str">
            <v>JM81E1102176</v>
          </cell>
          <cell r="M5614" t="str">
            <v>HONDA</v>
          </cell>
          <cell r="N5614" t="str">
            <v>BEAT</v>
          </cell>
          <cell r="O5614" t="str">
            <v>BIRU PUTIH</v>
          </cell>
          <cell r="P5614" t="str">
            <v>JG</v>
          </cell>
          <cell r="Q5614" t="str">
            <v>GAGAL BAYAR</v>
          </cell>
          <cell r="R5614">
            <v>3</v>
          </cell>
          <cell r="S5614">
            <v>18</v>
          </cell>
        </row>
        <row r="5615">
          <cell r="D5615" t="str">
            <v>OD-23-F0000744</v>
          </cell>
          <cell r="E5615" t="str">
            <v>EDY IRWANSYAH</v>
          </cell>
          <cell r="F5615" t="str">
            <v>BP 3022 JU</v>
          </cell>
          <cell r="G5615" t="str">
            <v>CX 2023</v>
          </cell>
          <cell r="H5615" t="str">
            <v>EKSTERNAL</v>
          </cell>
          <cell r="I5615" t="str">
            <v/>
          </cell>
          <cell r="J5615">
            <v>24</v>
          </cell>
          <cell r="K5615" t="str">
            <v>MH1JBP115LK776027</v>
          </cell>
          <cell r="L5615" t="str">
            <v>JBP1E1776051</v>
          </cell>
          <cell r="M5615" t="str">
            <v>HODNA</v>
          </cell>
          <cell r="N5615" t="str">
            <v>SUPRA X</v>
          </cell>
          <cell r="O5615" t="str">
            <v>HITAM</v>
          </cell>
          <cell r="P5615" t="str">
            <v>JG</v>
          </cell>
          <cell r="Q5615" t="str">
            <v>GAGAL BAYAR</v>
          </cell>
          <cell r="R5615">
            <v>1</v>
          </cell>
          <cell r="S5615">
            <v>24</v>
          </cell>
        </row>
        <row r="5616">
          <cell r="D5616" t="str">
            <v>OD-23-F0001060</v>
          </cell>
          <cell r="E5616" t="str">
            <v>NILAWATI</v>
          </cell>
          <cell r="F5616" t="str">
            <v>BP 2692 UB</v>
          </cell>
          <cell r="G5616" t="str">
            <v>CX BARU</v>
          </cell>
          <cell r="H5616" t="str">
            <v>MARTIN</v>
          </cell>
          <cell r="I5616" t="str">
            <v/>
          </cell>
          <cell r="J5616">
            <v>11</v>
          </cell>
          <cell r="K5616" t="str">
            <v>MH1JM1126KK247524</v>
          </cell>
          <cell r="L5616" t="str">
            <v>JM11E2229641</v>
          </cell>
          <cell r="M5616" t="str">
            <v>HONDA</v>
          </cell>
          <cell r="N5616" t="str">
            <v>BEAT</v>
          </cell>
          <cell r="O5616" t="str">
            <v>BIRU HITAM</v>
          </cell>
          <cell r="P5616" t="str">
            <v>JG</v>
          </cell>
          <cell r="Q5616" t="str">
            <v>GAGAL BAYAR</v>
          </cell>
          <cell r="R5616">
            <v>14</v>
          </cell>
          <cell r="S5616">
            <v>24</v>
          </cell>
        </row>
        <row r="5617">
          <cell r="D5617" t="str">
            <v>OD-23-F0000666</v>
          </cell>
          <cell r="E5617" t="str">
            <v>RUPI ADI YORENSON</v>
          </cell>
          <cell r="F5617" t="str">
            <v>BP 3277 RG</v>
          </cell>
          <cell r="G5617" t="str">
            <v>CX 2024</v>
          </cell>
          <cell r="H5617" t="str">
            <v>EKSTERNAL</v>
          </cell>
          <cell r="I5617" t="str">
            <v/>
          </cell>
          <cell r="J5617">
            <v>8</v>
          </cell>
          <cell r="K5617" t="str">
            <v>MH1JM6114NK212697</v>
          </cell>
          <cell r="L5617" t="str">
            <v>JM61E1212648</v>
          </cell>
          <cell r="M5617" t="str">
            <v>HONDA</v>
          </cell>
          <cell r="N5617" t="str">
            <v>GENIO</v>
          </cell>
          <cell r="O5617" t="str">
            <v>HITAM SILVER</v>
          </cell>
          <cell r="P5617" t="str">
            <v>JG</v>
          </cell>
          <cell r="Q5617" t="str">
            <v>GAGAL BAYAR</v>
          </cell>
          <cell r="R5617">
            <v>5</v>
          </cell>
          <cell r="S5617">
            <v>24</v>
          </cell>
        </row>
        <row r="5618">
          <cell r="D5618" t="str">
            <v>OD-23-F0000859</v>
          </cell>
          <cell r="E5618" t="str">
            <v>RENDY SAPUTRA</v>
          </cell>
          <cell r="F5618" t="str">
            <v>BP 5215 AG</v>
          </cell>
          <cell r="G5618" t="str">
            <v>CX 2024</v>
          </cell>
          <cell r="H5618" t="str">
            <v>EKSTERNAL</v>
          </cell>
          <cell r="I5618" t="str">
            <v/>
          </cell>
          <cell r="J5618">
            <v>13</v>
          </cell>
          <cell r="K5618" t="str">
            <v>MH3SG5620MK256268</v>
          </cell>
          <cell r="L5618" t="str">
            <v>G3L8E0475296</v>
          </cell>
          <cell r="M5618" t="str">
            <v>YAMAHA</v>
          </cell>
          <cell r="N5618" t="str">
            <v>N-MAX</v>
          </cell>
          <cell r="O5618" t="str">
            <v>BIRU</v>
          </cell>
          <cell r="P5618" t="str">
            <v>JG</v>
          </cell>
          <cell r="Q5618" t="str">
            <v>GAGAL BAYAR</v>
          </cell>
          <cell r="R5618">
            <v>1</v>
          </cell>
          <cell r="S5618">
            <v>24</v>
          </cell>
        </row>
        <row r="5619">
          <cell r="D5619" t="str">
            <v>OD-23-F0000521</v>
          </cell>
          <cell r="E5619" t="str">
            <v>DEDI OKTA PUTRA</v>
          </cell>
          <cell r="F5619" t="str">
            <v>BP 2174 CB</v>
          </cell>
          <cell r="G5619" t="str">
            <v>CX BARU</v>
          </cell>
          <cell r="H5619" t="str">
            <v>MARTIN</v>
          </cell>
          <cell r="I5619" t="str">
            <v/>
          </cell>
          <cell r="J5619">
            <v>7</v>
          </cell>
          <cell r="K5619" t="str">
            <v>MH1KC4115EK325232</v>
          </cell>
          <cell r="L5619" t="str">
            <v>KC41E1322565</v>
          </cell>
          <cell r="M5619" t="str">
            <v>HONDA</v>
          </cell>
          <cell r="N5619" t="str">
            <v>CB150</v>
          </cell>
          <cell r="O5619" t="str">
            <v>PUTIH MERAH</v>
          </cell>
          <cell r="P5619" t="str">
            <v>JG</v>
          </cell>
          <cell r="Q5619" t="str">
            <v>GAGAL BAYAR</v>
          </cell>
          <cell r="R5619">
            <v>18</v>
          </cell>
          <cell r="S5619">
            <v>18</v>
          </cell>
        </row>
        <row r="5620">
          <cell r="D5620" t="str">
            <v>OD-23-F0000696</v>
          </cell>
          <cell r="E5620" t="str">
            <v>HENDRA WIJAYA</v>
          </cell>
          <cell r="F5620" t="str">
            <v>BP 2553 JJ</v>
          </cell>
          <cell r="G5620" t="str">
            <v>CX 2024</v>
          </cell>
          <cell r="H5620" t="str">
            <v>EKSTERNAL</v>
          </cell>
          <cell r="I5620" t="str">
            <v/>
          </cell>
          <cell r="J5620">
            <v>14</v>
          </cell>
          <cell r="K5620" t="str">
            <v>MH1JBE11ODK628051</v>
          </cell>
          <cell r="L5620" t="str">
            <v>JBE1E1616878</v>
          </cell>
          <cell r="M5620" t="str">
            <v>HONDA</v>
          </cell>
          <cell r="N5620" t="str">
            <v>REVO CW</v>
          </cell>
          <cell r="O5620" t="str">
            <v>HITAM</v>
          </cell>
          <cell r="P5620" t="str">
            <v>JG</v>
          </cell>
          <cell r="Q5620" t="str">
            <v>GAGAL BAYAR</v>
          </cell>
          <cell r="R5620">
            <v>9</v>
          </cell>
          <cell r="S5620">
            <v>12</v>
          </cell>
        </row>
        <row r="5621">
          <cell r="D5621" t="str">
            <v>OD-23-F0000781</v>
          </cell>
          <cell r="E5621" t="str">
            <v>ERVIN FADILAH</v>
          </cell>
          <cell r="F5621" t="str">
            <v>BP 4952 OF</v>
          </cell>
          <cell r="G5621" t="str">
            <v>CX BARU</v>
          </cell>
          <cell r="H5621" t="str">
            <v>MARTIN</v>
          </cell>
          <cell r="I5621" t="str">
            <v/>
          </cell>
          <cell r="J5621">
            <v>1</v>
          </cell>
          <cell r="K5621" t="str">
            <v>MH3SE8810FJ237738</v>
          </cell>
          <cell r="L5621" t="str">
            <v>E3R2E0245684</v>
          </cell>
          <cell r="M5621" t="str">
            <v>YAMAHA</v>
          </cell>
          <cell r="N5621" t="str">
            <v>MIO M3</v>
          </cell>
          <cell r="O5621" t="str">
            <v>HITAM</v>
          </cell>
          <cell r="P5621" t="str">
            <v>JG</v>
          </cell>
          <cell r="Q5621" t="str">
            <v>GAGAL BAYAR</v>
          </cell>
          <cell r="R5621">
            <v>16</v>
          </cell>
          <cell r="S5621">
            <v>24</v>
          </cell>
        </row>
        <row r="5622">
          <cell r="D5622" t="str">
            <v>OD-23-F0001451</v>
          </cell>
          <cell r="E5622" t="str">
            <v>RONASIB TUA SIDABUTAR</v>
          </cell>
          <cell r="F5622" t="str">
            <v>BP 2950 UG</v>
          </cell>
          <cell r="G5622" t="str">
            <v>CX 2024</v>
          </cell>
          <cell r="H5622" t="str">
            <v>EKSTERNAL</v>
          </cell>
          <cell r="I5622" t="str">
            <v/>
          </cell>
          <cell r="J5622">
            <v>7</v>
          </cell>
          <cell r="K5622" t="str">
            <v>MH1JM0112MK212340</v>
          </cell>
          <cell r="L5622" t="str">
            <v>JM01E1205755</v>
          </cell>
          <cell r="M5622" t="str">
            <v>HONDA</v>
          </cell>
          <cell r="N5622" t="str">
            <v>SCOOPY</v>
          </cell>
          <cell r="O5622" t="str">
            <v>HITAM</v>
          </cell>
          <cell r="P5622" t="str">
            <v>JG</v>
          </cell>
          <cell r="Q5622" t="str">
            <v>GAGAL BAYAR</v>
          </cell>
          <cell r="R5622">
            <v>5</v>
          </cell>
          <cell r="S5622">
            <v>18</v>
          </cell>
        </row>
        <row r="5623">
          <cell r="D5623" t="str">
            <v>OD-23-F0001724</v>
          </cell>
          <cell r="E5623" t="str">
            <v>RINTO</v>
          </cell>
          <cell r="F5623" t="str">
            <v>BP 6333 GF</v>
          </cell>
          <cell r="G5623" t="str">
            <v>CX 2024</v>
          </cell>
          <cell r="H5623" t="str">
            <v>EKSTERNAL</v>
          </cell>
          <cell r="I5623" t="str">
            <v/>
          </cell>
          <cell r="J5623">
            <v>1</v>
          </cell>
          <cell r="K5623" t="str">
            <v>MH8BG41EAEJ306626</v>
          </cell>
          <cell r="L5623" t="str">
            <v>G427ID315790</v>
          </cell>
          <cell r="M5623" t="str">
            <v>SUZUKI</v>
          </cell>
          <cell r="N5623" t="str">
            <v>SATRIA FU 150</v>
          </cell>
          <cell r="O5623" t="str">
            <v>HITAM</v>
          </cell>
          <cell r="P5623" t="str">
            <v>JG</v>
          </cell>
          <cell r="Q5623" t="str">
            <v>GAGAL BAYAR</v>
          </cell>
          <cell r="R5623">
            <v>7</v>
          </cell>
          <cell r="S5623">
            <v>18</v>
          </cell>
        </row>
        <row r="5624">
          <cell r="D5624" t="str">
            <v>OD-23-F0001759</v>
          </cell>
          <cell r="E5624" t="str">
            <v>MATIAS TURUNA ZAI</v>
          </cell>
          <cell r="F5624" t="str">
            <v>BP 4430 GC</v>
          </cell>
          <cell r="G5624" t="str">
            <v>CX 2024</v>
          </cell>
          <cell r="H5624" t="str">
            <v>EKSTERNAL</v>
          </cell>
          <cell r="I5624" t="str">
            <v/>
          </cell>
          <cell r="J5624">
            <v>1</v>
          </cell>
          <cell r="K5624" t="str">
            <v>MH31PA002EK404551</v>
          </cell>
          <cell r="L5624" t="str">
            <v>1PA406324</v>
          </cell>
          <cell r="M5624" t="str">
            <v>YAMAHA</v>
          </cell>
          <cell r="N5624" t="str">
            <v>VIXION</v>
          </cell>
          <cell r="O5624" t="str">
            <v>MERAH</v>
          </cell>
          <cell r="P5624" t="str">
            <v>JG</v>
          </cell>
          <cell r="Q5624" t="str">
            <v>GAGAL BAYAR</v>
          </cell>
          <cell r="R5624">
            <v>3</v>
          </cell>
          <cell r="S5624">
            <v>24</v>
          </cell>
        </row>
        <row r="5625">
          <cell r="D5625" t="str">
            <v>OD-23-F0001558</v>
          </cell>
          <cell r="E5625" t="str">
            <v>BENI WAHYUHIDAYAT</v>
          </cell>
          <cell r="F5625" t="str">
            <v>BP 2996 UR</v>
          </cell>
          <cell r="G5625" t="str">
            <v>CX 2024</v>
          </cell>
          <cell r="H5625" t="str">
            <v>EKSTERNAL</v>
          </cell>
          <cell r="I5625" t="str">
            <v/>
          </cell>
          <cell r="J5625">
            <v>13</v>
          </cell>
          <cell r="K5625" t="str">
            <v>MH1JM3133LK443913</v>
          </cell>
          <cell r="L5625" t="str">
            <v>JM31E3439352</v>
          </cell>
          <cell r="M5625" t="str">
            <v>HONDA</v>
          </cell>
          <cell r="N5625" t="str">
            <v>SCOOPY</v>
          </cell>
          <cell r="O5625" t="str">
            <v>MERAH HITAM</v>
          </cell>
          <cell r="P5625" t="str">
            <v>JG</v>
          </cell>
          <cell r="Q5625" t="str">
            <v>GAGAL BAYAR</v>
          </cell>
          <cell r="R5625">
            <v>4</v>
          </cell>
          <cell r="S5625">
            <v>12</v>
          </cell>
        </row>
        <row r="5626">
          <cell r="D5626" t="str">
            <v>OD-23-F0001613</v>
          </cell>
          <cell r="E5626" t="str">
            <v>YOSUA SILITONGA</v>
          </cell>
          <cell r="F5626" t="str">
            <v>BP 5651 MC</v>
          </cell>
          <cell r="G5626" t="str">
            <v>CX BARU</v>
          </cell>
          <cell r="H5626" t="str">
            <v>PAUL</v>
          </cell>
          <cell r="I5626" t="str">
            <v/>
          </cell>
          <cell r="J5626">
            <v>18</v>
          </cell>
          <cell r="K5626" t="str">
            <v>MH31PA002EK397266</v>
          </cell>
          <cell r="L5626" t="str">
            <v>1PA395679</v>
          </cell>
          <cell r="M5626" t="str">
            <v>YAMAHA</v>
          </cell>
          <cell r="N5626" t="str">
            <v>VIXION</v>
          </cell>
          <cell r="O5626" t="str">
            <v>TITANIUM GOLD</v>
          </cell>
          <cell r="P5626" t="str">
            <v>JG</v>
          </cell>
          <cell r="Q5626" t="str">
            <v>GAGAL BAYAR</v>
          </cell>
          <cell r="R5626">
            <v>12</v>
          </cell>
          <cell r="S5626">
            <v>18</v>
          </cell>
        </row>
        <row r="5627">
          <cell r="D5627" t="str">
            <v>OD-24-F0000060</v>
          </cell>
          <cell r="E5627" t="str">
            <v>JULI HUSTANTO</v>
          </cell>
          <cell r="F5627" t="str">
            <v>BP 2914 RF</v>
          </cell>
          <cell r="G5627" t="str">
            <v>CX 2024</v>
          </cell>
          <cell r="H5627" t="str">
            <v>EKSTERNAL</v>
          </cell>
          <cell r="I5627" t="str">
            <v/>
          </cell>
          <cell r="J5627">
            <v>6</v>
          </cell>
          <cell r="K5627" t="str">
            <v>MH1JM0118MK488330</v>
          </cell>
          <cell r="L5627" t="str">
            <v>JM01E1477240</v>
          </cell>
          <cell r="M5627" t="str">
            <v>HONDA</v>
          </cell>
          <cell r="N5627" t="str">
            <v>SCOOPY</v>
          </cell>
          <cell r="O5627" t="str">
            <v>HITAM MERAH</v>
          </cell>
          <cell r="P5627" t="str">
            <v>JG</v>
          </cell>
          <cell r="Q5627" t="str">
            <v>GAGAL BAYAR</v>
          </cell>
          <cell r="R5627">
            <v>5</v>
          </cell>
          <cell r="S5627">
            <v>12</v>
          </cell>
        </row>
        <row r="5628">
          <cell r="D5628" t="str">
            <v>OD-23-F0000995</v>
          </cell>
          <cell r="E5628" t="str">
            <v>ISMED LUMBANTORUAN</v>
          </cell>
          <cell r="F5628" t="str">
            <v>BP 3044 ME</v>
          </cell>
          <cell r="G5628" t="str">
            <v>CX BARU</v>
          </cell>
          <cell r="H5628" t="str">
            <v>PAUL</v>
          </cell>
          <cell r="I5628" t="str">
            <v/>
          </cell>
          <cell r="J5628">
            <v>4</v>
          </cell>
          <cell r="K5628" t="str">
            <v>MH1KC411XEK186604</v>
          </cell>
          <cell r="L5628" t="str">
            <v>KC41E1185441</v>
          </cell>
          <cell r="M5628" t="str">
            <v>HONDA</v>
          </cell>
          <cell r="N5628" t="str">
            <v>CB 150 R</v>
          </cell>
          <cell r="O5628" t="str">
            <v>MERAH</v>
          </cell>
          <cell r="P5628" t="str">
            <v>JG</v>
          </cell>
          <cell r="Q5628" t="str">
            <v>GAGAL BAYAR</v>
          </cell>
          <cell r="R5628">
            <v>12</v>
          </cell>
          <cell r="S5628">
            <v>18</v>
          </cell>
        </row>
        <row r="5629">
          <cell r="D5629" t="str">
            <v>OD-23-F0000213</v>
          </cell>
          <cell r="E5629" t="str">
            <v>INDRA BUHORI</v>
          </cell>
          <cell r="F5629" t="str">
            <v>BP 2595 MJ</v>
          </cell>
          <cell r="G5629" t="str">
            <v>CX 2023</v>
          </cell>
          <cell r="H5629" t="str">
            <v>EKSTERNAL</v>
          </cell>
          <cell r="I5629" t="str">
            <v/>
          </cell>
          <cell r="J5629">
            <v>7</v>
          </cell>
          <cell r="K5629" t="str">
            <v>MH1JFM218EK823054</v>
          </cell>
          <cell r="L5629" t="str">
            <v>JFM2E1802232</v>
          </cell>
          <cell r="M5629" t="str">
            <v>HONDA</v>
          </cell>
          <cell r="N5629" t="str">
            <v>BEAT</v>
          </cell>
          <cell r="O5629" t="str">
            <v>MERAH</v>
          </cell>
          <cell r="P5629" t="str">
            <v>JG</v>
          </cell>
          <cell r="Q5629" t="str">
            <v>GAGAL BAYAR</v>
          </cell>
          <cell r="R5629">
            <v>5</v>
          </cell>
          <cell r="S5629">
            <v>12</v>
          </cell>
        </row>
        <row r="5630">
          <cell r="D5630" t="str">
            <v>OD-23-F0000302</v>
          </cell>
          <cell r="E5630" t="str">
            <v>HELLEN MAYRANI</v>
          </cell>
          <cell r="F5630" t="str">
            <v>BP 3638 JP</v>
          </cell>
          <cell r="G5630" t="str">
            <v>CX 2023</v>
          </cell>
          <cell r="H5630" t="str">
            <v>EKSTERNAL</v>
          </cell>
          <cell r="I5630" t="str">
            <v/>
          </cell>
          <cell r="J5630">
            <v>13</v>
          </cell>
          <cell r="K5630" t="str">
            <v>MHJFJ114EK135701</v>
          </cell>
          <cell r="L5630" t="str">
            <v>JFJ1E1140032</v>
          </cell>
          <cell r="M5630" t="str">
            <v>HONDA</v>
          </cell>
          <cell r="N5630" t="str">
            <v>VARIO</v>
          </cell>
          <cell r="O5630" t="str">
            <v>WHITE BLUE</v>
          </cell>
          <cell r="P5630" t="str">
            <v>JG</v>
          </cell>
          <cell r="Q5630" t="str">
            <v>GAGAL BAYAR</v>
          </cell>
          <cell r="R5630">
            <v>5</v>
          </cell>
          <cell r="S5630">
            <v>18</v>
          </cell>
        </row>
        <row r="5631">
          <cell r="D5631" t="str">
            <v>OD-23-F0000435</v>
          </cell>
          <cell r="E5631" t="str">
            <v>NURUL AISYAH</v>
          </cell>
          <cell r="F5631" t="str">
            <v>BP 5171 AH</v>
          </cell>
          <cell r="G5631" t="str">
            <v>CX 2024</v>
          </cell>
          <cell r="H5631" t="str">
            <v>EKSTERNAL</v>
          </cell>
          <cell r="I5631" t="str">
            <v/>
          </cell>
          <cell r="J5631">
            <v>13</v>
          </cell>
          <cell r="K5631" t="str">
            <v>MH3SG5620MJ267706</v>
          </cell>
          <cell r="L5631" t="str">
            <v>G3L8E0497102</v>
          </cell>
          <cell r="M5631" t="str">
            <v>YAMAHA</v>
          </cell>
          <cell r="N5631" t="str">
            <v>NMAX</v>
          </cell>
          <cell r="O5631" t="str">
            <v>MERAH</v>
          </cell>
          <cell r="P5631" t="str">
            <v>JG</v>
          </cell>
          <cell r="Q5631" t="str">
            <v>GAGAL BAYAR</v>
          </cell>
          <cell r="R5631">
            <v>5</v>
          </cell>
          <cell r="S5631">
            <v>24</v>
          </cell>
        </row>
        <row r="5632">
          <cell r="D5632" t="str">
            <v>OD-24-F0000152</v>
          </cell>
          <cell r="E5632" t="str">
            <v>ZAKARIA MALIK</v>
          </cell>
          <cell r="F5632" t="str">
            <v>BP 2239 RO</v>
          </cell>
          <cell r="G5632" t="str">
            <v>CX 2024</v>
          </cell>
          <cell r="H5632" t="str">
            <v>EKSTERNAL</v>
          </cell>
          <cell r="I5632" t="str">
            <v/>
          </cell>
          <cell r="J5632">
            <v>13</v>
          </cell>
          <cell r="K5632" t="str">
            <v>MH1JM9124NK149224</v>
          </cell>
          <cell r="L5632" t="str">
            <v>JM91E2145183</v>
          </cell>
          <cell r="M5632" t="str">
            <v>HONDA</v>
          </cell>
          <cell r="N5632" t="str">
            <v>BEAT SPORTY</v>
          </cell>
          <cell r="O5632" t="str">
            <v>HITAM</v>
          </cell>
          <cell r="P5632" t="str">
            <v>JG</v>
          </cell>
          <cell r="Q5632" t="str">
            <v>GAGAL BAYAR</v>
          </cell>
          <cell r="R5632">
            <v>3</v>
          </cell>
          <cell r="S5632">
            <v>24</v>
          </cell>
        </row>
        <row r="5633">
          <cell r="D5633" t="str">
            <v>OD-24-F0000275</v>
          </cell>
          <cell r="E5633" t="str">
            <v>CANY SIAHAYA</v>
          </cell>
          <cell r="F5633" t="str">
            <v>BP 3589 RU</v>
          </cell>
          <cell r="G5633" t="str">
            <v>CX BARU</v>
          </cell>
          <cell r="H5633" t="str">
            <v>PAUL</v>
          </cell>
          <cell r="I5633" t="str">
            <v/>
          </cell>
          <cell r="J5633">
            <v>23</v>
          </cell>
          <cell r="K5633" t="str">
            <v>MH1JBP11XK696365</v>
          </cell>
          <cell r="L5633" t="str">
            <v>JBP1E1696548</v>
          </cell>
          <cell r="M5633" t="str">
            <v>HONDA</v>
          </cell>
          <cell r="N5633" t="str">
            <v>SUPRA</v>
          </cell>
          <cell r="O5633" t="str">
            <v>HITAM</v>
          </cell>
          <cell r="P5633" t="str">
            <v>JG</v>
          </cell>
          <cell r="Q5633" t="str">
            <v>GAGAL BAYAR</v>
          </cell>
          <cell r="R5633">
            <v>14</v>
          </cell>
          <cell r="S5633">
            <v>18</v>
          </cell>
        </row>
        <row r="5634">
          <cell r="D5634" t="str">
            <v>OD-24-F0000413</v>
          </cell>
          <cell r="E5634" t="str">
            <v>SARTIAH</v>
          </cell>
          <cell r="F5634" t="str">
            <v>BP 4766 AH</v>
          </cell>
          <cell r="G5634" t="str">
            <v>CX 2024</v>
          </cell>
          <cell r="H5634" t="str">
            <v>EKSTERNAL</v>
          </cell>
          <cell r="I5634" t="str">
            <v/>
          </cell>
          <cell r="J5634">
            <v>5</v>
          </cell>
          <cell r="K5634" t="str">
            <v>MH3SG5620MK362838</v>
          </cell>
          <cell r="L5634" t="str">
            <v>G3L8E0676037</v>
          </cell>
          <cell r="M5634" t="str">
            <v>YAMAHA</v>
          </cell>
          <cell r="N5634" t="str">
            <v>N MAX</v>
          </cell>
          <cell r="O5634" t="str">
            <v>HITAM</v>
          </cell>
          <cell r="P5634" t="str">
            <v>JG</v>
          </cell>
          <cell r="Q5634" t="str">
            <v>GAGAL BAYAR</v>
          </cell>
          <cell r="R5634">
            <v>3</v>
          </cell>
          <cell r="S5634">
            <v>30</v>
          </cell>
        </row>
        <row r="5635">
          <cell r="D5635" t="str">
            <v>OD-23-F0001682</v>
          </cell>
          <cell r="E5635" t="str">
            <v>MOCH SOLEH</v>
          </cell>
          <cell r="F5635" t="str">
            <v>BP 3736 GO</v>
          </cell>
          <cell r="G5635" t="str">
            <v>CX 2024</v>
          </cell>
          <cell r="H5635" t="str">
            <v>EKSTERNAL</v>
          </cell>
          <cell r="I5635" t="str">
            <v/>
          </cell>
          <cell r="J5635">
            <v>26</v>
          </cell>
          <cell r="K5635" t="str">
            <v>MH1JF5137CK649421</v>
          </cell>
          <cell r="L5635" t="str">
            <v>JF51E3638533</v>
          </cell>
          <cell r="M5635" t="str">
            <v>HONDA</v>
          </cell>
          <cell r="N5635" t="str">
            <v>BEAT</v>
          </cell>
          <cell r="O5635" t="str">
            <v>BIRU PUTIH</v>
          </cell>
          <cell r="P5635" t="str">
            <v>JG</v>
          </cell>
          <cell r="Q5635" t="str">
            <v>GAGAL BAYAR</v>
          </cell>
          <cell r="R5635">
            <v>2</v>
          </cell>
          <cell r="S5635">
            <v>24</v>
          </cell>
        </row>
        <row r="5636">
          <cell r="D5636" t="str">
            <v>OD-23-F0001734</v>
          </cell>
          <cell r="E5636" t="str">
            <v>BUDIHARJO</v>
          </cell>
          <cell r="F5636" t="str">
            <v>BP 3227 OP</v>
          </cell>
          <cell r="G5636" t="str">
            <v>CX BARU</v>
          </cell>
          <cell r="H5636" t="str">
            <v>PAUL</v>
          </cell>
          <cell r="I5636" t="str">
            <v/>
          </cell>
          <cell r="J5636">
            <v>1</v>
          </cell>
          <cell r="K5636" t="str">
            <v>MH1JFS110JK426440</v>
          </cell>
          <cell r="L5636" t="str">
            <v>JFS1E1419352</v>
          </cell>
          <cell r="M5636" t="str">
            <v>HONDA</v>
          </cell>
          <cell r="N5636" t="str">
            <v>BEAT</v>
          </cell>
          <cell r="O5636" t="str">
            <v>PUTIH HITAM</v>
          </cell>
          <cell r="P5636" t="str">
            <v>JG</v>
          </cell>
          <cell r="Q5636" t="str">
            <v>GAGAL BAYAR</v>
          </cell>
          <cell r="R5636">
            <v>14</v>
          </cell>
          <cell r="S5636">
            <v>24</v>
          </cell>
        </row>
        <row r="5637">
          <cell r="D5637" t="str">
            <v>OD-23-F0000836</v>
          </cell>
          <cell r="E5637" t="str">
            <v>SELLA AFRIZA</v>
          </cell>
          <cell r="F5637" t="str">
            <v>BP 2636 MQ</v>
          </cell>
          <cell r="G5637" t="str">
            <v>CX BARU</v>
          </cell>
          <cell r="H5637" t="str">
            <v>MARTIN</v>
          </cell>
          <cell r="I5637" t="str">
            <v/>
          </cell>
          <cell r="J5637">
            <v>9</v>
          </cell>
          <cell r="K5637" t="str">
            <v>MH1JFM212EK905880</v>
          </cell>
          <cell r="L5637" t="str">
            <v>JFM2E1895458</v>
          </cell>
          <cell r="M5637" t="str">
            <v>HONDA</v>
          </cell>
          <cell r="N5637" t="str">
            <v>BEAT CW</v>
          </cell>
          <cell r="O5637" t="str">
            <v>MERAH</v>
          </cell>
          <cell r="P5637" t="str">
            <v>JG</v>
          </cell>
          <cell r="Q5637" t="str">
            <v>GAGAL BAYAR</v>
          </cell>
          <cell r="R5637">
            <v>17</v>
          </cell>
          <cell r="S5637">
            <v>24</v>
          </cell>
        </row>
        <row r="5638">
          <cell r="D5638" t="str">
            <v>OD-23-F0001124</v>
          </cell>
          <cell r="E5638" t="str">
            <v>AGUS SUNARI</v>
          </cell>
          <cell r="F5638" t="str">
            <v>BP 4366 OC</v>
          </cell>
          <cell r="G5638" t="str">
            <v>CX 2024</v>
          </cell>
          <cell r="H5638" t="str">
            <v>EKSTERNAL</v>
          </cell>
          <cell r="I5638" t="str">
            <v/>
          </cell>
          <cell r="J5638">
            <v>21</v>
          </cell>
          <cell r="K5638" t="str">
            <v>MH32SV00AFJ28389</v>
          </cell>
          <cell r="L5638" t="str">
            <v>2SV238482</v>
          </cell>
          <cell r="M5638" t="str">
            <v>YAMAHA</v>
          </cell>
          <cell r="N5638" t="str">
            <v>XEON GT</v>
          </cell>
          <cell r="O5638" t="str">
            <v>HITAM</v>
          </cell>
          <cell r="P5638" t="str">
            <v>JG</v>
          </cell>
          <cell r="Q5638" t="str">
            <v>GAGAL BAYAR</v>
          </cell>
          <cell r="R5638">
            <v>9</v>
          </cell>
          <cell r="S5638">
            <v>24</v>
          </cell>
        </row>
        <row r="5639">
          <cell r="D5639" t="str">
            <v>OD-23-F0001135</v>
          </cell>
          <cell r="E5639" t="str">
            <v>FRENGKI</v>
          </cell>
          <cell r="F5639" t="str">
            <v>BP 3538 AQ</v>
          </cell>
          <cell r="G5639" t="str">
            <v>CX 2024</v>
          </cell>
          <cell r="H5639" t="str">
            <v>EKSTERNAL</v>
          </cell>
          <cell r="I5639" t="str">
            <v/>
          </cell>
          <cell r="J5639">
            <v>23</v>
          </cell>
          <cell r="K5639" t="str">
            <v>MH1JFZ125JK237543</v>
          </cell>
          <cell r="L5639" t="str">
            <v>JFZ1E2241595</v>
          </cell>
          <cell r="M5639" t="str">
            <v>HONDA</v>
          </cell>
          <cell r="N5639" t="str">
            <v>BEAT</v>
          </cell>
          <cell r="O5639" t="str">
            <v>HITAM</v>
          </cell>
          <cell r="P5639" t="str">
            <v>JG</v>
          </cell>
          <cell r="Q5639" t="str">
            <v>GAGAL BAYAR</v>
          </cell>
          <cell r="R5639">
            <v>1</v>
          </cell>
          <cell r="S5639">
            <v>18</v>
          </cell>
        </row>
        <row r="5640">
          <cell r="D5640" t="str">
            <v>OD-23-F0001465</v>
          </cell>
          <cell r="E5640" t="str">
            <v>ALFI YANDA</v>
          </cell>
          <cell r="F5640" t="str">
            <v>BP 2572 FU</v>
          </cell>
          <cell r="G5640" t="str">
            <v>CX 2024</v>
          </cell>
          <cell r="H5640" t="str">
            <v>EKSTERNAL</v>
          </cell>
          <cell r="I5640" t="str">
            <v/>
          </cell>
          <cell r="J5640">
            <v>6</v>
          </cell>
          <cell r="K5640" t="str">
            <v>MH1JM3137KK140762</v>
          </cell>
          <cell r="L5640" t="str">
            <v>JM31E3136225</v>
          </cell>
          <cell r="M5640" t="str">
            <v>HONDA</v>
          </cell>
          <cell r="N5640" t="str">
            <v>SCOOPY</v>
          </cell>
          <cell r="O5640" t="str">
            <v>MERAH HITAM</v>
          </cell>
          <cell r="P5640" t="str">
            <v>JG</v>
          </cell>
          <cell r="Q5640" t="str">
            <v>GAGAL BAYAR</v>
          </cell>
          <cell r="R5640">
            <v>3</v>
          </cell>
          <cell r="S5640">
            <v>24</v>
          </cell>
        </row>
        <row r="5641">
          <cell r="D5641" t="str">
            <v>OD-24-F0000456</v>
          </cell>
          <cell r="E5641" t="str">
            <v>ANDI KELANA</v>
          </cell>
          <cell r="F5641" t="str">
            <v>BP 4926 RG</v>
          </cell>
          <cell r="G5641" t="str">
            <v>CX 2024</v>
          </cell>
          <cell r="H5641" t="str">
            <v>EKSTERNAL</v>
          </cell>
          <cell r="I5641" t="str">
            <v/>
          </cell>
          <cell r="J5641">
            <v>9</v>
          </cell>
          <cell r="K5641" t="str">
            <v>MH34D70027J327686</v>
          </cell>
          <cell r="L5641" t="str">
            <v>4D7327709</v>
          </cell>
          <cell r="M5641" t="str">
            <v>YAMAHA</v>
          </cell>
          <cell r="N5641" t="str">
            <v>VEGA R</v>
          </cell>
          <cell r="O5641" t="str">
            <v>HITAM</v>
          </cell>
          <cell r="P5641" t="str">
            <v>JG</v>
          </cell>
          <cell r="Q5641" t="str">
            <v>GAGAL BAYAR</v>
          </cell>
          <cell r="R5641">
            <v>3</v>
          </cell>
          <cell r="S5641">
            <v>12</v>
          </cell>
        </row>
        <row r="5642">
          <cell r="D5642" t="str">
            <v>OD-24-F0000697</v>
          </cell>
          <cell r="E5642" t="str">
            <v>BENAYA SAMUEL HENDRIK TAMBUNAN</v>
          </cell>
          <cell r="F5642" t="str">
            <v>BP 3055 RQ</v>
          </cell>
          <cell r="G5642" t="str">
            <v>CX 2024</v>
          </cell>
          <cell r="H5642" t="str">
            <v>EKSTERNAL</v>
          </cell>
          <cell r="I5642" t="str">
            <v/>
          </cell>
          <cell r="J5642">
            <v>12</v>
          </cell>
          <cell r="K5642" t="str">
            <v>MH1JM0214NK775941</v>
          </cell>
          <cell r="L5642" t="str">
            <v>JM02E1775986</v>
          </cell>
          <cell r="M5642" t="str">
            <v>HONDA</v>
          </cell>
          <cell r="N5642" t="str">
            <v>SCOOPY</v>
          </cell>
          <cell r="O5642" t="str">
            <v>MERAH</v>
          </cell>
          <cell r="P5642" t="str">
            <v>JG</v>
          </cell>
          <cell r="Q5642" t="str">
            <v>GAGAL BAYAR</v>
          </cell>
          <cell r="R5642">
            <v>3</v>
          </cell>
          <cell r="S5642">
            <v>24</v>
          </cell>
        </row>
        <row r="5643">
          <cell r="D5643" t="str">
            <v>OD-24-F0000730</v>
          </cell>
          <cell r="E5643" t="str">
            <v>TONY FIRMANTUA NAINGGOLAN</v>
          </cell>
          <cell r="F5643" t="str">
            <v>BP 4638 CM</v>
          </cell>
          <cell r="G5643" t="str">
            <v>CX 2024</v>
          </cell>
          <cell r="H5643" t="str">
            <v>EKSTERNAL</v>
          </cell>
          <cell r="I5643" t="str">
            <v/>
          </cell>
          <cell r="J5643">
            <v>14</v>
          </cell>
          <cell r="K5643" t="str">
            <v>MH32PK002FK087122</v>
          </cell>
          <cell r="L5643" t="str">
            <v>2PK087157</v>
          </cell>
          <cell r="M5643" t="str">
            <v>YAMAHA</v>
          </cell>
          <cell r="N5643" t="str">
            <v>R15</v>
          </cell>
          <cell r="O5643" t="str">
            <v>HITAM</v>
          </cell>
          <cell r="P5643" t="str">
            <v>JG</v>
          </cell>
          <cell r="Q5643" t="str">
            <v>GAGAL BAYAR</v>
          </cell>
          <cell r="R5643">
            <v>4</v>
          </cell>
          <cell r="S5643">
            <v>12</v>
          </cell>
        </row>
        <row r="5644">
          <cell r="D5644" t="str">
            <v>OD-23-F0000842</v>
          </cell>
          <cell r="E5644" t="str">
            <v>SEBASTIAN KELANA ROMAWAN</v>
          </cell>
          <cell r="F5644" t="str">
            <v>BP 2236 HJ</v>
          </cell>
          <cell r="G5644" t="str">
            <v>CX 2024</v>
          </cell>
          <cell r="H5644" t="str">
            <v>EKSTERNAL</v>
          </cell>
          <cell r="I5644" t="str">
            <v/>
          </cell>
          <cell r="J5644">
            <v>11</v>
          </cell>
          <cell r="K5644" t="str">
            <v>MH1JM4114JK010456</v>
          </cell>
          <cell r="L5644" t="str">
            <v>JM41E1011307</v>
          </cell>
          <cell r="M5644" t="str">
            <v>HONDA</v>
          </cell>
          <cell r="N5644" t="str">
            <v>VARIO</v>
          </cell>
          <cell r="O5644" t="str">
            <v>WHITE BLUE</v>
          </cell>
          <cell r="P5644" t="str">
            <v>JG</v>
          </cell>
          <cell r="Q5644" t="str">
            <v>GAGAL BAYAR</v>
          </cell>
          <cell r="R5644">
            <v>11</v>
          </cell>
          <cell r="S5644">
            <v>18</v>
          </cell>
        </row>
        <row r="5645">
          <cell r="D5645" t="str">
            <v>OD-23-F0001291</v>
          </cell>
          <cell r="E5645" t="str">
            <v>MEGA FITRIYANI</v>
          </cell>
          <cell r="F5645" t="str">
            <v>BP 4528 AD</v>
          </cell>
          <cell r="G5645" t="str">
            <v>CX 2024</v>
          </cell>
          <cell r="H5645" t="str">
            <v>EKSTERNAL</v>
          </cell>
          <cell r="I5645" t="str">
            <v/>
          </cell>
          <cell r="J5645">
            <v>15</v>
          </cell>
          <cell r="K5645" t="str">
            <v>MH3SEF510KJ065297</v>
          </cell>
          <cell r="L5645" t="str">
            <v>E31WE0065308</v>
          </cell>
          <cell r="M5645" t="str">
            <v>YAMAHA</v>
          </cell>
          <cell r="N5645" t="str">
            <v>FREGOO</v>
          </cell>
          <cell r="O5645" t="str">
            <v>MERAH</v>
          </cell>
          <cell r="P5645" t="str">
            <v>JG</v>
          </cell>
          <cell r="Q5645" t="str">
            <v>GAGAL BAYAR</v>
          </cell>
          <cell r="R5645">
            <v>4</v>
          </cell>
          <cell r="S5645">
            <v>18</v>
          </cell>
        </row>
        <row r="5646">
          <cell r="D5646" t="str">
            <v>OD-23-F0001459</v>
          </cell>
          <cell r="E5646" t="str">
            <v>CHINDI PERONICA</v>
          </cell>
          <cell r="F5646" t="str">
            <v>BP 2485 QQ</v>
          </cell>
          <cell r="G5646" t="str">
            <v>CX 2024</v>
          </cell>
          <cell r="H5646" t="str">
            <v>EKSTERNAL</v>
          </cell>
          <cell r="I5646" t="str">
            <v/>
          </cell>
          <cell r="J5646">
            <v>5</v>
          </cell>
          <cell r="K5646" t="str">
            <v>MH1JFZ119GK218011</v>
          </cell>
          <cell r="L5646" t="str">
            <v>JFZ1E1201903</v>
          </cell>
          <cell r="M5646" t="str">
            <v>HONDA</v>
          </cell>
          <cell r="N5646" t="str">
            <v>BEAT</v>
          </cell>
          <cell r="O5646" t="str">
            <v>HITAM</v>
          </cell>
          <cell r="P5646" t="str">
            <v>JG</v>
          </cell>
          <cell r="Q5646" t="str">
            <v>GAGAL BAYAR</v>
          </cell>
          <cell r="R5646">
            <v>1</v>
          </cell>
          <cell r="S5646">
            <v>24</v>
          </cell>
        </row>
        <row r="5647">
          <cell r="D5647" t="str">
            <v>OD-23-F0001645</v>
          </cell>
          <cell r="E5647" t="str">
            <v>ELFAN NASLIYANSYAH</v>
          </cell>
          <cell r="F5647" t="str">
            <v>BP 2350 HO</v>
          </cell>
          <cell r="G5647" t="str">
            <v>CX 2024</v>
          </cell>
          <cell r="H5647" t="str">
            <v>EKSTERNAL</v>
          </cell>
          <cell r="I5647" t="str">
            <v/>
          </cell>
          <cell r="J5647">
            <v>21</v>
          </cell>
          <cell r="K5647" t="str">
            <v>MH1KF4113JK182220</v>
          </cell>
          <cell r="L5647" t="str">
            <v>KF41E1182965</v>
          </cell>
          <cell r="M5647" t="str">
            <v>HONDA</v>
          </cell>
          <cell r="N5647" t="str">
            <v>VARIO 150</v>
          </cell>
          <cell r="O5647" t="str">
            <v>HITAM</v>
          </cell>
          <cell r="P5647" t="str">
            <v>JG</v>
          </cell>
          <cell r="Q5647" t="str">
            <v>GAGAL BAYAR</v>
          </cell>
          <cell r="R5647">
            <v>2</v>
          </cell>
          <cell r="S5647">
            <v>18</v>
          </cell>
        </row>
        <row r="5648">
          <cell r="D5648" t="str">
            <v>OD-24-F0000844</v>
          </cell>
          <cell r="E5648" t="str">
            <v>BERRI AZHARI LUBIS</v>
          </cell>
          <cell r="F5648" t="str">
            <v>BP 5869 OF</v>
          </cell>
          <cell r="G5648" t="str">
            <v>CX 2024</v>
          </cell>
          <cell r="H5648" t="str">
            <v>EKSTERNAL</v>
          </cell>
          <cell r="I5648" t="str">
            <v/>
          </cell>
          <cell r="J5648">
            <v>23</v>
          </cell>
          <cell r="K5648" t="str">
            <v>MH3SE8810FJ420769</v>
          </cell>
          <cell r="L5648" t="str">
            <v>E3R2E0452814</v>
          </cell>
          <cell r="M5648" t="str">
            <v>YAMAHA</v>
          </cell>
          <cell r="N5648" t="str">
            <v>MIO S</v>
          </cell>
          <cell r="O5648" t="str">
            <v>MERAH</v>
          </cell>
          <cell r="P5648" t="str">
            <v>JG</v>
          </cell>
          <cell r="Q5648" t="str">
            <v>GAGAL BAYAR</v>
          </cell>
          <cell r="R5648">
            <v>2</v>
          </cell>
          <cell r="S5648">
            <v>24</v>
          </cell>
        </row>
        <row r="5649">
          <cell r="D5649" t="str">
            <v>OD-24-F0000926</v>
          </cell>
          <cell r="E5649" t="str">
            <v>WALTER SIREGAR</v>
          </cell>
          <cell r="F5649" t="str">
            <v>BP 4501 II</v>
          </cell>
          <cell r="G5649" t="str">
            <v>CX BARU</v>
          </cell>
          <cell r="H5649" t="str">
            <v>MARTIN</v>
          </cell>
          <cell r="I5649" t="str">
            <v/>
          </cell>
          <cell r="J5649">
            <v>2</v>
          </cell>
          <cell r="K5649" t="str">
            <v>MH32PK001EK024578</v>
          </cell>
          <cell r="L5649" t="str">
            <v>2PK024652</v>
          </cell>
          <cell r="M5649" t="str">
            <v>YAMAHA</v>
          </cell>
          <cell r="N5649" t="str">
            <v>R15</v>
          </cell>
          <cell r="O5649" t="str">
            <v>PUTIH BIRU</v>
          </cell>
          <cell r="P5649" t="str">
            <v>JG</v>
          </cell>
          <cell r="Q5649" t="str">
            <v>GAGAL BAYAR</v>
          </cell>
          <cell r="R5649">
            <v>12</v>
          </cell>
          <cell r="S5649">
            <v>18</v>
          </cell>
        </row>
        <row r="5650">
          <cell r="D5650" t="str">
            <v>OD-23-F0000882</v>
          </cell>
          <cell r="E5650" t="str">
            <v>HOTMA TUA</v>
          </cell>
          <cell r="F5650" t="str">
            <v>BP 4658 OG</v>
          </cell>
          <cell r="G5650" t="str">
            <v>CX 2024</v>
          </cell>
          <cell r="H5650" t="str">
            <v>EKSTERNAL</v>
          </cell>
          <cell r="I5650" t="str">
            <v/>
          </cell>
          <cell r="J5650">
            <v>15</v>
          </cell>
          <cell r="K5650" t="str">
            <v>MH3RG18101FK066783</v>
          </cell>
          <cell r="L5650" t="str">
            <v>G3E7E0065684</v>
          </cell>
          <cell r="M5650" t="str">
            <v>YAMAHA</v>
          </cell>
          <cell r="N5650" t="str">
            <v>VIXION</v>
          </cell>
          <cell r="O5650" t="str">
            <v>HITAM MERAH</v>
          </cell>
          <cell r="P5650" t="str">
            <v>JG</v>
          </cell>
          <cell r="Q5650" t="str">
            <v>GAGAL BAYAR</v>
          </cell>
          <cell r="R5650">
            <v>3</v>
          </cell>
          <cell r="S5650">
            <v>24</v>
          </cell>
        </row>
        <row r="5651">
          <cell r="D5651" t="str">
            <v>OD-23-F0001089</v>
          </cell>
          <cell r="E5651" t="str">
            <v>MUHAMMAD SALEH</v>
          </cell>
          <cell r="F5651" t="str">
            <v>BP 4029 QD</v>
          </cell>
          <cell r="G5651" t="str">
            <v>CX BARU</v>
          </cell>
          <cell r="H5651" t="str">
            <v>PAUL</v>
          </cell>
          <cell r="I5651" t="str">
            <v/>
          </cell>
          <cell r="J5651">
            <v>14</v>
          </cell>
          <cell r="K5651" t="str">
            <v>MH3RG4110GK022197</v>
          </cell>
          <cell r="L5651" t="str">
            <v>G3H2E0022189</v>
          </cell>
          <cell r="M5651" t="str">
            <v>YAMAHA</v>
          </cell>
          <cell r="N5651" t="str">
            <v>2 PK</v>
          </cell>
          <cell r="O5651" t="str">
            <v>ABU ABU</v>
          </cell>
          <cell r="P5651" t="str">
            <v>JG</v>
          </cell>
          <cell r="Q5651" t="str">
            <v>GAGAL BAYAR</v>
          </cell>
          <cell r="R5651">
            <v>15</v>
          </cell>
          <cell r="S5651">
            <v>24</v>
          </cell>
        </row>
        <row r="5652">
          <cell r="D5652" t="str">
            <v>OD-24-F0000003</v>
          </cell>
          <cell r="E5652" t="str">
            <v>JAINUDIN HADI</v>
          </cell>
          <cell r="F5652" t="str">
            <v>BP 2478 IC</v>
          </cell>
          <cell r="G5652" t="str">
            <v>CX 2024</v>
          </cell>
          <cell r="H5652" t="str">
            <v>EKSTERNAL</v>
          </cell>
          <cell r="I5652" t="str">
            <v/>
          </cell>
          <cell r="J5652">
            <v>2</v>
          </cell>
          <cell r="K5652" t="str">
            <v>MH1KF1120HK274144</v>
          </cell>
          <cell r="L5652" t="str">
            <v>KF11E2270992</v>
          </cell>
          <cell r="M5652" t="str">
            <v>HONDA</v>
          </cell>
          <cell r="N5652" t="str">
            <v>VARIO 150</v>
          </cell>
          <cell r="O5652" t="str">
            <v>HITAM</v>
          </cell>
          <cell r="P5652" t="str">
            <v>JG</v>
          </cell>
          <cell r="Q5652" t="str">
            <v>GAGAL BAYAR</v>
          </cell>
          <cell r="R5652">
            <v>6</v>
          </cell>
          <cell r="S5652">
            <v>24</v>
          </cell>
        </row>
        <row r="5653">
          <cell r="D5653" t="str">
            <v>OD-24-F0000036</v>
          </cell>
          <cell r="E5653" t="str">
            <v>KELVIN DICKY SYAHPUTRA</v>
          </cell>
          <cell r="F5653" t="str">
            <v>BP 2535 RR</v>
          </cell>
          <cell r="G5653" t="str">
            <v>CX 2024</v>
          </cell>
          <cell r="H5653" t="str">
            <v>EKSTERNAL</v>
          </cell>
          <cell r="I5653" t="str">
            <v/>
          </cell>
          <cell r="J5653">
            <v>4</v>
          </cell>
          <cell r="K5653" t="str">
            <v>MH1KF4114KK694019</v>
          </cell>
          <cell r="L5653" t="str">
            <v>KF41E1696702</v>
          </cell>
          <cell r="M5653" t="str">
            <v>HONDA</v>
          </cell>
          <cell r="N5653" t="str">
            <v>VARIO</v>
          </cell>
          <cell r="O5653" t="str">
            <v>MERAH</v>
          </cell>
          <cell r="P5653" t="str">
            <v>JG</v>
          </cell>
          <cell r="Q5653" t="str">
            <v>GAGAL BAYAR</v>
          </cell>
          <cell r="R5653">
            <v>1</v>
          </cell>
          <cell r="S5653">
            <v>18</v>
          </cell>
        </row>
        <row r="5654">
          <cell r="D5654" t="str">
            <v>OD-24-F0000051</v>
          </cell>
          <cell r="E5654" t="str">
            <v>SYAKIRIN</v>
          </cell>
          <cell r="F5654" t="str">
            <v>BP 3740 RR</v>
          </cell>
          <cell r="G5654" t="str">
            <v>CX 2024</v>
          </cell>
          <cell r="H5654" t="str">
            <v>EKSTERNAL</v>
          </cell>
          <cell r="I5654" t="str">
            <v/>
          </cell>
          <cell r="J5654">
            <v>6</v>
          </cell>
          <cell r="K5654" t="str">
            <v>MH1KF4118KK721884</v>
          </cell>
          <cell r="L5654" t="str">
            <v>KF41E1724574</v>
          </cell>
          <cell r="M5654" t="str">
            <v>HONDA</v>
          </cell>
          <cell r="N5654" t="str">
            <v>VARIO</v>
          </cell>
          <cell r="O5654" t="str">
            <v>HITAM</v>
          </cell>
          <cell r="P5654" t="str">
            <v>JG</v>
          </cell>
          <cell r="Q5654" t="str">
            <v>GAGAL BAYAR</v>
          </cell>
          <cell r="R5654">
            <v>5</v>
          </cell>
          <cell r="S5654">
            <v>18</v>
          </cell>
        </row>
        <row r="5655">
          <cell r="D5655" t="str">
            <v>OD-24-F0001034</v>
          </cell>
          <cell r="E5655" t="str">
            <v>HENDRA SAKTI</v>
          </cell>
          <cell r="F5655" t="str">
            <v>BP 3816 RO</v>
          </cell>
          <cell r="G5655" t="str">
            <v>CX 2024</v>
          </cell>
          <cell r="H5655" t="str">
            <v>EKSTERNAL</v>
          </cell>
          <cell r="I5655" t="str">
            <v/>
          </cell>
          <cell r="J5655">
            <v>15</v>
          </cell>
          <cell r="K5655" t="str">
            <v>MH1JM9126NK208922</v>
          </cell>
          <cell r="L5655" t="str">
            <v>JM91E2205699</v>
          </cell>
          <cell r="M5655" t="str">
            <v>HONDA</v>
          </cell>
          <cell r="N5655" t="str">
            <v>BEAT</v>
          </cell>
          <cell r="O5655" t="str">
            <v>SILVER</v>
          </cell>
          <cell r="P5655" t="str">
            <v>JG</v>
          </cell>
          <cell r="Q5655" t="str">
            <v>GAGAL BAYAR</v>
          </cell>
          <cell r="R5655">
            <v>2</v>
          </cell>
          <cell r="S5655">
            <v>24</v>
          </cell>
        </row>
        <row r="5656">
          <cell r="D5656" t="str">
            <v>OD-24-F0001119</v>
          </cell>
          <cell r="E5656" t="str">
            <v>INDRA SURYANI</v>
          </cell>
          <cell r="F5656" t="str">
            <v>BP 2866 GQ</v>
          </cell>
          <cell r="G5656" t="str">
            <v>CX 2024</v>
          </cell>
          <cell r="H5656" t="str">
            <v>EKSTERNAL</v>
          </cell>
          <cell r="I5656" t="str">
            <v/>
          </cell>
          <cell r="J5656">
            <v>1</v>
          </cell>
          <cell r="K5656" t="str">
            <v>MH1JF513XCK699360</v>
          </cell>
          <cell r="L5656" t="str">
            <v>JF51E3697134</v>
          </cell>
          <cell r="M5656" t="str">
            <v>HONDA</v>
          </cell>
          <cell r="N5656" t="str">
            <v>BEAT</v>
          </cell>
          <cell r="O5656" t="str">
            <v>BIRU-PUTIH</v>
          </cell>
          <cell r="P5656" t="str">
            <v>JG</v>
          </cell>
          <cell r="Q5656" t="str">
            <v>GAGAL BAYAR</v>
          </cell>
          <cell r="R5656">
            <v>3</v>
          </cell>
          <cell r="S5656">
            <v>24</v>
          </cell>
        </row>
        <row r="5657">
          <cell r="D5657" t="str">
            <v>OD-23-F0000184</v>
          </cell>
          <cell r="E5657" t="str">
            <v>FERRY JULIAN</v>
          </cell>
          <cell r="F5657" t="str">
            <v>BP 1994 EP</v>
          </cell>
          <cell r="G5657" t="str">
            <v>CX BARU</v>
          </cell>
          <cell r="H5657" t="str">
            <v>MARTIN</v>
          </cell>
          <cell r="I5657" t="str">
            <v/>
          </cell>
          <cell r="J5657">
            <v>23</v>
          </cell>
          <cell r="K5657" t="str">
            <v>MHFZX69G8A7019799</v>
          </cell>
          <cell r="L5657" t="str">
            <v>2TR7011235</v>
          </cell>
          <cell r="M5657" t="str">
            <v>TOYOTA</v>
          </cell>
          <cell r="N5657" t="str">
            <v>FORTUNER</v>
          </cell>
          <cell r="O5657" t="str">
            <v>SILVER METALIK</v>
          </cell>
          <cell r="P5657" t="str">
            <v>JG</v>
          </cell>
          <cell r="Q5657" t="str">
            <v>GAGAL BAYAR</v>
          </cell>
          <cell r="R5657">
            <v>24</v>
          </cell>
          <cell r="S5657">
            <v>24</v>
          </cell>
        </row>
        <row r="5658">
          <cell r="D5658" t="str">
            <v>OD-23-F0000708</v>
          </cell>
          <cell r="E5658" t="str">
            <v>ARDILA</v>
          </cell>
          <cell r="F5658" t="str">
            <v>BP 2547 CG</v>
          </cell>
          <cell r="G5658" t="str">
            <v>CX 2024</v>
          </cell>
          <cell r="H5658" t="str">
            <v>EKSTERNAL</v>
          </cell>
          <cell r="I5658" t="str">
            <v/>
          </cell>
          <cell r="J5658">
            <v>16</v>
          </cell>
          <cell r="K5658" t="str">
            <v>MH1JFP11XFK487847</v>
          </cell>
          <cell r="L5658" t="str">
            <v>JFP1E1498793</v>
          </cell>
          <cell r="M5658" t="str">
            <v>HONDA</v>
          </cell>
          <cell r="N5658" t="str">
            <v>BEAT CW</v>
          </cell>
          <cell r="O5658" t="str">
            <v>PUTIH MERAH</v>
          </cell>
          <cell r="P5658" t="str">
            <v>JG</v>
          </cell>
          <cell r="Q5658" t="str">
            <v>GAGAL BAYAR</v>
          </cell>
          <cell r="R5658">
            <v>10</v>
          </cell>
          <cell r="S5658">
            <v>18</v>
          </cell>
        </row>
        <row r="5659">
          <cell r="D5659" t="str">
            <v>OD-23-F0001265</v>
          </cell>
          <cell r="E5659" t="str">
            <v>HILARIUS JOKA</v>
          </cell>
          <cell r="F5659" t="str">
            <v>BP 4515 IO</v>
          </cell>
          <cell r="G5659" t="str">
            <v>CX BARU</v>
          </cell>
          <cell r="H5659" t="str">
            <v>MARTIN</v>
          </cell>
          <cell r="I5659" t="str">
            <v/>
          </cell>
          <cell r="J5659">
            <v>13</v>
          </cell>
          <cell r="K5659" t="str">
            <v>MH33C1205CK096105</v>
          </cell>
          <cell r="L5659" t="str">
            <v>3C11093310</v>
          </cell>
          <cell r="M5659" t="str">
            <v>YAMAHA</v>
          </cell>
          <cell r="N5659" t="str">
            <v>VIXION</v>
          </cell>
          <cell r="O5659" t="str">
            <v>MERAH MARUN</v>
          </cell>
          <cell r="P5659" t="str">
            <v>JG</v>
          </cell>
          <cell r="Q5659" t="str">
            <v>GAGAL BAYAR</v>
          </cell>
          <cell r="R5659">
            <v>12</v>
          </cell>
          <cell r="S5659">
            <v>12</v>
          </cell>
        </row>
        <row r="5660">
          <cell r="D5660" t="str">
            <v>OD-24-F0000568</v>
          </cell>
          <cell r="E5660" t="str">
            <v>ABDULLAH</v>
          </cell>
          <cell r="F5660" t="str">
            <v>BP 3928 CU</v>
          </cell>
          <cell r="G5660" t="str">
            <v>CX 2024</v>
          </cell>
          <cell r="H5660" t="str">
            <v>EKSTERNAL</v>
          </cell>
          <cell r="I5660" t="str">
            <v/>
          </cell>
          <cell r="J5660">
            <v>23</v>
          </cell>
          <cell r="K5660" t="str">
            <v>MH1KF4124LK091646</v>
          </cell>
          <cell r="L5660" t="str">
            <v>KF41E2095810</v>
          </cell>
          <cell r="M5660" t="str">
            <v>HONDA</v>
          </cell>
          <cell r="N5660" t="str">
            <v>VARIO</v>
          </cell>
          <cell r="O5660" t="str">
            <v>PUTIH MERAH</v>
          </cell>
          <cell r="P5660" t="str">
            <v>JG</v>
          </cell>
          <cell r="Q5660" t="str">
            <v>GAGAL BAYAR</v>
          </cell>
          <cell r="R5660">
            <v>6</v>
          </cell>
          <cell r="S5660">
            <v>24</v>
          </cell>
        </row>
        <row r="5661">
          <cell r="D5661" t="str">
            <v>OD-24-F0001041</v>
          </cell>
          <cell r="E5661" t="str">
            <v>ERRY</v>
          </cell>
          <cell r="F5661" t="str">
            <v>BP 5214 QH</v>
          </cell>
          <cell r="G5661" t="str">
            <v>CX 2024</v>
          </cell>
          <cell r="H5661" t="str">
            <v>EKSTERNAL</v>
          </cell>
          <cell r="I5661" t="str">
            <v/>
          </cell>
          <cell r="J5661">
            <v>16</v>
          </cell>
          <cell r="K5661" t="str">
            <v>MH3SE8860HJ070685</v>
          </cell>
          <cell r="L5661" t="str">
            <v>E3R2E1273740</v>
          </cell>
          <cell r="M5661" t="str">
            <v>YAMAHA</v>
          </cell>
          <cell r="N5661" t="str">
            <v>MIO M3</v>
          </cell>
          <cell r="O5661" t="str">
            <v>PUTIH PERAK</v>
          </cell>
          <cell r="P5661" t="str">
            <v>JG</v>
          </cell>
          <cell r="Q5661" t="str">
            <v>GAGAL BAYAR</v>
          </cell>
          <cell r="R5661">
            <v>2</v>
          </cell>
          <cell r="S5661">
            <v>12</v>
          </cell>
        </row>
        <row r="5662">
          <cell r="D5662" t="str">
            <v>OD-24-F0000166</v>
          </cell>
          <cell r="E5662" t="str">
            <v>OVANISIUS GIMA RAJA</v>
          </cell>
          <cell r="F5662" t="str">
            <v>BP 5774 OM</v>
          </cell>
          <cell r="G5662" t="str">
            <v>CX 2024</v>
          </cell>
          <cell r="H5662" t="str">
            <v>EKSTERNAL</v>
          </cell>
          <cell r="I5662" t="str">
            <v/>
          </cell>
          <cell r="J5662">
            <v>16</v>
          </cell>
          <cell r="K5662" t="str">
            <v>MH3SE8810GJ700783</v>
          </cell>
          <cell r="L5662" t="str">
            <v>E3R2E0846633</v>
          </cell>
          <cell r="M5662" t="str">
            <v>YAMAHA</v>
          </cell>
          <cell r="N5662" t="str">
            <v>MIO M3 125</v>
          </cell>
          <cell r="O5662" t="str">
            <v>MERAH MUDA</v>
          </cell>
          <cell r="P5662" t="str">
            <v>JG</v>
          </cell>
          <cell r="Q5662" t="str">
            <v>GAGAL BAYAR</v>
          </cell>
          <cell r="R5662">
            <v>7</v>
          </cell>
          <cell r="S5662">
            <v>18</v>
          </cell>
        </row>
        <row r="5663">
          <cell r="D5663" t="str">
            <v>OD-24-F0000320</v>
          </cell>
          <cell r="E5663" t="str">
            <v>EKA RAHAYU DENIA APRILIANI</v>
          </cell>
          <cell r="F5663" t="str">
            <v>BP 6329 GF</v>
          </cell>
          <cell r="G5663" t="str">
            <v>CX BARU</v>
          </cell>
          <cell r="H5663" t="str">
            <v>MARTIN</v>
          </cell>
          <cell r="I5663" t="str">
            <v/>
          </cell>
          <cell r="J5663">
            <v>1</v>
          </cell>
          <cell r="K5663" t="str">
            <v>MH8BG41EAEJ248431</v>
          </cell>
          <cell r="L5663" t="str">
            <v>G427ID244114</v>
          </cell>
          <cell r="M5663" t="str">
            <v>SUZUKI</v>
          </cell>
          <cell r="N5663" t="str">
            <v>SATRIA FU</v>
          </cell>
          <cell r="O5663" t="str">
            <v>MERAH HITAM</v>
          </cell>
          <cell r="P5663" t="str">
            <v>JG</v>
          </cell>
          <cell r="Q5663" t="str">
            <v>GAGAL BAYAR</v>
          </cell>
          <cell r="R5663">
            <v>12</v>
          </cell>
          <cell r="S5663">
            <v>18</v>
          </cell>
        </row>
        <row r="5664">
          <cell r="D5664" t="str">
            <v>OD-24-F0000120</v>
          </cell>
          <cell r="E5664" t="str">
            <v>MARIA RIA KENEKA GERODA</v>
          </cell>
          <cell r="F5664" t="str">
            <v>BP 3221 MM</v>
          </cell>
          <cell r="G5664" t="str">
            <v>CX 2024</v>
          </cell>
          <cell r="H5664" t="str">
            <v>EKSTERNAL</v>
          </cell>
          <cell r="I5664" t="str">
            <v/>
          </cell>
          <cell r="J5664">
            <v>11</v>
          </cell>
          <cell r="K5664" t="str">
            <v>MH1JFM214EK983853</v>
          </cell>
          <cell r="L5664" t="str">
            <v>JFM2E1974984</v>
          </cell>
          <cell r="M5664" t="str">
            <v>HONDA</v>
          </cell>
          <cell r="N5664" t="str">
            <v>BEAT</v>
          </cell>
          <cell r="O5664" t="str">
            <v>HITAM</v>
          </cell>
          <cell r="P5664" t="str">
            <v>JG</v>
          </cell>
          <cell r="Q5664" t="str">
            <v>GAGAL BAYAR</v>
          </cell>
          <cell r="R5664">
            <v>7</v>
          </cell>
          <cell r="S5664">
            <v>18</v>
          </cell>
        </row>
        <row r="5665">
          <cell r="D5665" t="str">
            <v>OD-24-F0000197</v>
          </cell>
          <cell r="E5665" t="str">
            <v>LUXMAN NUL HAKIM</v>
          </cell>
          <cell r="F5665" t="str">
            <v>BP 4270 QJ</v>
          </cell>
          <cell r="G5665" t="str">
            <v>CX BARU</v>
          </cell>
          <cell r="H5665" t="str">
            <v>PAUL</v>
          </cell>
          <cell r="I5665" t="str">
            <v/>
          </cell>
          <cell r="J5665">
            <v>17</v>
          </cell>
          <cell r="K5665" t="str">
            <v>MH3SEE410JJ065966</v>
          </cell>
          <cell r="L5665" t="str">
            <v>E3R2E2035161</v>
          </cell>
          <cell r="M5665" t="str">
            <v>YAMAHA</v>
          </cell>
          <cell r="N5665" t="str">
            <v>MIO S</v>
          </cell>
          <cell r="O5665" t="str">
            <v>HIJAU PUTIH</v>
          </cell>
          <cell r="P5665" t="str">
            <v>JG</v>
          </cell>
          <cell r="Q5665" t="str">
            <v>GAGAL BAYAR</v>
          </cell>
          <cell r="R5665">
            <v>9</v>
          </cell>
          <cell r="S5665">
            <v>24</v>
          </cell>
        </row>
        <row r="5666">
          <cell r="D5666" t="str">
            <v>OD-24-F0000442</v>
          </cell>
          <cell r="E5666" t="str">
            <v>RISKY WIRA PRATAMA</v>
          </cell>
          <cell r="F5666" t="str">
            <v>BP 3343 IJ</v>
          </cell>
          <cell r="G5666" t="str">
            <v>CX BARU</v>
          </cell>
          <cell r="H5666" t="str">
            <v>DOKA</v>
          </cell>
          <cell r="I5666" t="str">
            <v/>
          </cell>
          <cell r="J5666">
            <v>7</v>
          </cell>
          <cell r="K5666" t="str">
            <v>MH1JFD21XDK473117</v>
          </cell>
          <cell r="L5666" t="str">
            <v>JFD2E1468402</v>
          </cell>
          <cell r="M5666" t="str">
            <v>HONDA</v>
          </cell>
          <cell r="N5666" t="str">
            <v>BEAT</v>
          </cell>
          <cell r="O5666" t="str">
            <v>HITAM</v>
          </cell>
          <cell r="P5666" t="str">
            <v>JG</v>
          </cell>
          <cell r="Q5666" t="str">
            <v>GAGAL BAYAR</v>
          </cell>
          <cell r="R5666">
            <v>8</v>
          </cell>
          <cell r="S5666">
            <v>24</v>
          </cell>
        </row>
        <row r="5667">
          <cell r="D5667" t="str">
            <v>OD-24-F0000579</v>
          </cell>
          <cell r="E5667" t="str">
            <v>ILHAM MUNTHE</v>
          </cell>
          <cell r="F5667" t="str">
            <v>BP 3676 AH</v>
          </cell>
          <cell r="G5667" t="str">
            <v>CX BARU</v>
          </cell>
          <cell r="H5667" t="str">
            <v>MARTIN</v>
          </cell>
          <cell r="I5667" t="str">
            <v/>
          </cell>
          <cell r="J5667">
            <v>24</v>
          </cell>
          <cell r="K5667" t="str">
            <v>MH1JM5119KK293718</v>
          </cell>
          <cell r="L5667" t="str">
            <v>JM51E1293965</v>
          </cell>
          <cell r="M5667" t="str">
            <v>HONDA</v>
          </cell>
          <cell r="N5667" t="str">
            <v>VARIO</v>
          </cell>
          <cell r="O5667" t="str">
            <v>BIRU</v>
          </cell>
          <cell r="P5667" t="str">
            <v>JG</v>
          </cell>
          <cell r="Q5667" t="str">
            <v>GAGAL BAYAR</v>
          </cell>
          <cell r="R5667">
            <v>8</v>
          </cell>
          <cell r="S5667">
            <v>18</v>
          </cell>
        </row>
        <row r="5668">
          <cell r="D5668" t="str">
            <v>OD-24-F0000581</v>
          </cell>
          <cell r="E5668" t="str">
            <v>ARIF FIRMANSYAH</v>
          </cell>
          <cell r="F5668" t="str">
            <v>BP 2339 AJ</v>
          </cell>
          <cell r="G5668" t="str">
            <v>CX BARU</v>
          </cell>
          <cell r="H5668" t="str">
            <v>DOKA</v>
          </cell>
          <cell r="I5668" t="str">
            <v/>
          </cell>
          <cell r="J5668">
            <v>24</v>
          </cell>
          <cell r="K5668" t="str">
            <v>MH1KF4112KK603345</v>
          </cell>
          <cell r="L5668" t="str">
            <v>KF41E1603748</v>
          </cell>
          <cell r="M5668" t="str">
            <v>HONDA</v>
          </cell>
          <cell r="N5668" t="str">
            <v>VARIO 150 KEYLESS</v>
          </cell>
          <cell r="O5668" t="str">
            <v>BIRU</v>
          </cell>
          <cell r="P5668" t="str">
            <v>JG</v>
          </cell>
          <cell r="Q5668" t="str">
            <v>GAGAL BAYAR</v>
          </cell>
          <cell r="R5668">
            <v>9</v>
          </cell>
          <cell r="S5668">
            <v>24</v>
          </cell>
        </row>
        <row r="5669">
          <cell r="D5669" t="str">
            <v>OD-23-F0000944</v>
          </cell>
          <cell r="E5669" t="str">
            <v>YOHANES PEMBAPTIS SALEQ</v>
          </cell>
          <cell r="F5669" t="str">
            <v>BP 4376 JG</v>
          </cell>
          <cell r="G5669" t="str">
            <v>CX 2024</v>
          </cell>
          <cell r="H5669" t="str">
            <v>EKSTERNAL</v>
          </cell>
          <cell r="I5669" t="str">
            <v/>
          </cell>
          <cell r="J5669">
            <v>26</v>
          </cell>
          <cell r="K5669" t="str">
            <v>MH31PA002DK082973</v>
          </cell>
          <cell r="L5669" t="str">
            <v>1PA082628</v>
          </cell>
          <cell r="M5669" t="str">
            <v>YAMAHA</v>
          </cell>
          <cell r="N5669" t="str">
            <v>VIXION</v>
          </cell>
          <cell r="O5669" t="str">
            <v>PUTIH</v>
          </cell>
          <cell r="P5669" t="str">
            <v>JG</v>
          </cell>
          <cell r="Q5669" t="str">
            <v>GAGAL BAYAR</v>
          </cell>
          <cell r="R5669">
            <v>6</v>
          </cell>
          <cell r="S5669">
            <v>12</v>
          </cell>
        </row>
        <row r="5670">
          <cell r="D5670" t="str">
            <v>OD-23-F0000983</v>
          </cell>
          <cell r="E5670" t="str">
            <v>SUHERMAN</v>
          </cell>
          <cell r="F5670" t="str">
            <v>BP 6874 FG</v>
          </cell>
          <cell r="G5670" t="str">
            <v>CX 2024</v>
          </cell>
          <cell r="H5670" t="str">
            <v>EKSTERNAL</v>
          </cell>
          <cell r="I5670" t="str">
            <v/>
          </cell>
          <cell r="J5670">
            <v>1</v>
          </cell>
          <cell r="K5670" t="str">
            <v>MH8BG410ACJ787437</v>
          </cell>
          <cell r="L5670" t="str">
            <v>G420ID847447</v>
          </cell>
          <cell r="M5670" t="str">
            <v>SUZUKI</v>
          </cell>
          <cell r="N5670" t="str">
            <v>SATRIA</v>
          </cell>
          <cell r="O5670" t="str">
            <v>MERAH HITAM</v>
          </cell>
          <cell r="P5670" t="str">
            <v>JG</v>
          </cell>
          <cell r="Q5670" t="str">
            <v>GAGAL BAYAR</v>
          </cell>
          <cell r="R5670">
            <v>10</v>
          </cell>
          <cell r="S5670">
            <v>18</v>
          </cell>
        </row>
        <row r="5671">
          <cell r="D5671" t="str">
            <v>OD-23-F0001667</v>
          </cell>
          <cell r="E5671" t="str">
            <v>HARDIANA</v>
          </cell>
          <cell r="F5671" t="str">
            <v>BP 3051 HR</v>
          </cell>
          <cell r="G5671" t="str">
            <v>CX BARU</v>
          </cell>
          <cell r="H5671" t="str">
            <v>PAUL</v>
          </cell>
          <cell r="I5671" t="str">
            <v/>
          </cell>
          <cell r="J5671">
            <v>23</v>
          </cell>
          <cell r="K5671" t="str">
            <v>MH1JM3125JK074833</v>
          </cell>
          <cell r="L5671" t="str">
            <v>JM31E2073070</v>
          </cell>
          <cell r="M5671" t="str">
            <v>HONDA</v>
          </cell>
          <cell r="N5671" t="str">
            <v>SCOOPY</v>
          </cell>
          <cell r="O5671" t="str">
            <v>MERAH HITAM</v>
          </cell>
          <cell r="P5671" t="str">
            <v>JG</v>
          </cell>
          <cell r="Q5671" t="str">
            <v>GAGAL BAYAR</v>
          </cell>
          <cell r="R5671">
            <v>12</v>
          </cell>
          <cell r="S5671">
            <v>24</v>
          </cell>
        </row>
        <row r="5672">
          <cell r="D5672" t="str">
            <v>OD-23-F0001702</v>
          </cell>
          <cell r="E5672" t="str">
            <v>ARDI AKBAR SAHROWI</v>
          </cell>
          <cell r="F5672" t="str">
            <v>BP 3197 OD</v>
          </cell>
          <cell r="G5672" t="str">
            <v>CX 2024</v>
          </cell>
          <cell r="H5672" t="str">
            <v>EKSTERNAL</v>
          </cell>
          <cell r="I5672" t="str">
            <v/>
          </cell>
          <cell r="J5672">
            <v>1</v>
          </cell>
          <cell r="K5672" t="str">
            <v>MH1JM0218MK475074</v>
          </cell>
          <cell r="L5672" t="str">
            <v>JM02E1475108</v>
          </cell>
          <cell r="M5672" t="str">
            <v>HONDA</v>
          </cell>
          <cell r="N5672" t="str">
            <v>SCOOPY</v>
          </cell>
          <cell r="O5672" t="str">
            <v>PUTIH</v>
          </cell>
          <cell r="P5672" t="str">
            <v>JG</v>
          </cell>
          <cell r="Q5672" t="str">
            <v>GAGAL BAYAR</v>
          </cell>
          <cell r="R5672">
            <v>1</v>
          </cell>
          <cell r="S5672">
            <v>24</v>
          </cell>
        </row>
        <row r="5673">
          <cell r="D5673" t="str">
            <v>OD-23-F0001703</v>
          </cell>
          <cell r="E5673" t="str">
            <v>ANDRIANSYAH</v>
          </cell>
          <cell r="F5673" t="str">
            <v>BP 3811 CA</v>
          </cell>
          <cell r="G5673" t="str">
            <v>CX 2024</v>
          </cell>
          <cell r="H5673" t="str">
            <v>EKSTERNAL</v>
          </cell>
          <cell r="I5673" t="str">
            <v/>
          </cell>
          <cell r="J5673">
            <v>1</v>
          </cell>
          <cell r="K5673" t="str">
            <v>MH1JM0112NK693935</v>
          </cell>
          <cell r="L5673" t="str">
            <v>JM01E1692880</v>
          </cell>
          <cell r="M5673" t="str">
            <v>HONDA</v>
          </cell>
          <cell r="N5673" t="str">
            <v>SCOOPY</v>
          </cell>
          <cell r="O5673" t="str">
            <v>HITAM</v>
          </cell>
          <cell r="P5673" t="str">
            <v>JG</v>
          </cell>
          <cell r="Q5673" t="str">
            <v>GAGAL BAYAR</v>
          </cell>
          <cell r="R5673">
            <v>1</v>
          </cell>
          <cell r="S5673">
            <v>24</v>
          </cell>
        </row>
        <row r="5674">
          <cell r="D5674" t="str">
            <v>OD-24-F0000059</v>
          </cell>
          <cell r="E5674" t="str">
            <v>SERGIUS FAHIK</v>
          </cell>
          <cell r="F5674" t="str">
            <v>BP 2944 MI</v>
          </cell>
          <cell r="G5674" t="str">
            <v>CX 2024</v>
          </cell>
          <cell r="H5674" t="str">
            <v>EKSTERNAL</v>
          </cell>
          <cell r="I5674" t="str">
            <v/>
          </cell>
          <cell r="J5674">
            <v>6</v>
          </cell>
          <cell r="K5674" t="str">
            <v>MH1JFM21XEK744632</v>
          </cell>
          <cell r="L5674" t="str">
            <v>JFM2E1726292</v>
          </cell>
          <cell r="M5674" t="str">
            <v>HONDA</v>
          </cell>
          <cell r="N5674" t="str">
            <v>BEAT</v>
          </cell>
          <cell r="O5674" t="str">
            <v>WHITE BLUE</v>
          </cell>
          <cell r="P5674" t="str">
            <v>JG</v>
          </cell>
          <cell r="Q5674" t="str">
            <v>GAGAL BAYAR</v>
          </cell>
          <cell r="R5674">
            <v>1</v>
          </cell>
          <cell r="S5674">
            <v>18</v>
          </cell>
        </row>
        <row r="5675">
          <cell r="D5675" t="str">
            <v>OD-24-F0000559</v>
          </cell>
          <cell r="E5675" t="str">
            <v>SAULUS ARITONANG</v>
          </cell>
          <cell r="F5675" t="str">
            <v>BP 2426 AH</v>
          </cell>
          <cell r="G5675" t="str">
            <v>CX BARU</v>
          </cell>
          <cell r="H5675" t="str">
            <v>DOKA</v>
          </cell>
          <cell r="I5675" t="str">
            <v/>
          </cell>
          <cell r="J5675">
            <v>22</v>
          </cell>
          <cell r="K5675" t="str">
            <v>MH1JFZ13XKK084362</v>
          </cell>
          <cell r="L5675" t="str">
            <v>JFZ1E3082484</v>
          </cell>
          <cell r="M5675" t="str">
            <v>HONDA</v>
          </cell>
          <cell r="N5675" t="str">
            <v>BEAT</v>
          </cell>
          <cell r="O5675" t="str">
            <v>PUTIH</v>
          </cell>
          <cell r="P5675" t="str">
            <v>JG</v>
          </cell>
          <cell r="Q5675" t="str">
            <v>GAGAL BAYAR</v>
          </cell>
          <cell r="R5675">
            <v>8</v>
          </cell>
          <cell r="S5675">
            <v>18</v>
          </cell>
        </row>
        <row r="5676">
          <cell r="D5676" t="str">
            <v>OD-24-F0000983</v>
          </cell>
          <cell r="E5676" t="str">
            <v>RANI NURFARAH</v>
          </cell>
          <cell r="F5676" t="str">
            <v>BP 4370 FW</v>
          </cell>
          <cell r="G5676" t="str">
            <v>CX BARU</v>
          </cell>
          <cell r="H5676" t="str">
            <v>MARTIN</v>
          </cell>
          <cell r="I5676" t="str">
            <v/>
          </cell>
          <cell r="J5676">
            <v>9</v>
          </cell>
          <cell r="K5676" t="str">
            <v>MH344D001BK146829</v>
          </cell>
          <cell r="L5676" t="str">
            <v>44D146766</v>
          </cell>
          <cell r="M5676" t="str">
            <v>YAMAHA</v>
          </cell>
          <cell r="N5676" t="str">
            <v>XEON</v>
          </cell>
          <cell r="O5676" t="str">
            <v>HITAM</v>
          </cell>
          <cell r="P5676" t="str">
            <v>JG</v>
          </cell>
          <cell r="Q5676" t="str">
            <v>GAGAL BAYAR</v>
          </cell>
          <cell r="R5676">
            <v>11</v>
          </cell>
          <cell r="S5676">
            <v>12</v>
          </cell>
        </row>
        <row r="5677">
          <cell r="D5677" t="str">
            <v>OD-24-F0001396</v>
          </cell>
          <cell r="E5677" t="str">
            <v>WILHELMUS SIKA SULAONA</v>
          </cell>
          <cell r="F5677" t="str">
            <v>BP 3036 UI</v>
          </cell>
          <cell r="G5677" t="str">
            <v>CX 2024</v>
          </cell>
          <cell r="H5677" t="str">
            <v>EKSTERNAL</v>
          </cell>
          <cell r="I5677" t="str">
            <v/>
          </cell>
          <cell r="J5677">
            <v>25</v>
          </cell>
          <cell r="K5677" t="str">
            <v>MH1JM811XMK738732</v>
          </cell>
          <cell r="L5677" t="str">
            <v>JM81E1740778</v>
          </cell>
          <cell r="M5677" t="str">
            <v>HONDA</v>
          </cell>
          <cell r="N5677" t="str">
            <v>BEAT</v>
          </cell>
          <cell r="O5677" t="str">
            <v>HITAM</v>
          </cell>
          <cell r="P5677" t="str">
            <v>JG</v>
          </cell>
          <cell r="Q5677" t="str">
            <v>GAGAL BAYAR</v>
          </cell>
          <cell r="R5677">
            <v>2</v>
          </cell>
          <cell r="S5677">
            <v>18</v>
          </cell>
        </row>
        <row r="5678">
          <cell r="D5678" t="str">
            <v>OD-23-F0001540</v>
          </cell>
          <cell r="E5678" t="str">
            <v>NUR KAYATI</v>
          </cell>
          <cell r="F5678" t="str">
            <v>BP 4339 IF</v>
          </cell>
          <cell r="G5678" t="str">
            <v>CX 2024</v>
          </cell>
          <cell r="H5678" t="str">
            <v>EKSTERNAL</v>
          </cell>
          <cell r="I5678" t="str">
            <v/>
          </cell>
          <cell r="J5678">
            <v>12</v>
          </cell>
          <cell r="K5678" t="str">
            <v>MH354P00BCJ168243</v>
          </cell>
          <cell r="L5678" t="str">
            <v>54P168657</v>
          </cell>
          <cell r="M5678" t="str">
            <v>YAMAHA</v>
          </cell>
          <cell r="N5678" t="str">
            <v>MIO GT</v>
          </cell>
          <cell r="O5678" t="str">
            <v>PUTIH</v>
          </cell>
          <cell r="P5678" t="str">
            <v>JG</v>
          </cell>
          <cell r="Q5678" t="str">
            <v>GAGAL BAYAR</v>
          </cell>
          <cell r="R5678">
            <v>9</v>
          </cell>
          <cell r="S5678">
            <v>18</v>
          </cell>
        </row>
        <row r="5679">
          <cell r="D5679" t="str">
            <v>OD-23-F0001582</v>
          </cell>
          <cell r="E5679" t="str">
            <v>BAGUS INDRA PRATOMO</v>
          </cell>
          <cell r="F5679" t="str">
            <v>BP 5490 QM</v>
          </cell>
          <cell r="G5679" t="str">
            <v>CX 2024</v>
          </cell>
          <cell r="H5679" t="str">
            <v>EKSTERNAL</v>
          </cell>
          <cell r="I5679" t="str">
            <v/>
          </cell>
          <cell r="J5679">
            <v>15</v>
          </cell>
          <cell r="K5679" t="str">
            <v>MH3SG3190JK368760</v>
          </cell>
          <cell r="L5679" t="str">
            <v>G3E4E1175832</v>
          </cell>
          <cell r="M5679" t="str">
            <v>YAMAHA</v>
          </cell>
          <cell r="N5679" t="str">
            <v>NMAX</v>
          </cell>
          <cell r="O5679" t="str">
            <v>HITAM</v>
          </cell>
          <cell r="P5679" t="str">
            <v>JG</v>
          </cell>
          <cell r="Q5679" t="str">
            <v>GAGAL BAYAR</v>
          </cell>
          <cell r="R5679">
            <v>4</v>
          </cell>
          <cell r="S5679">
            <v>24</v>
          </cell>
        </row>
        <row r="5680">
          <cell r="D5680" t="str">
            <v>OD-23-F0001629</v>
          </cell>
          <cell r="E5680" t="str">
            <v>BASTONI</v>
          </cell>
          <cell r="F5680" t="str">
            <v>BP 2923 UG</v>
          </cell>
          <cell r="G5680" t="str">
            <v>CX 2024</v>
          </cell>
          <cell r="H5680" t="str">
            <v>EKSTERNAL</v>
          </cell>
          <cell r="I5680" t="str">
            <v/>
          </cell>
          <cell r="J5680">
            <v>20</v>
          </cell>
          <cell r="K5680" t="str">
            <v>MH1JM0119MK214490</v>
          </cell>
          <cell r="L5680" t="str">
            <v>JM01E1213350</v>
          </cell>
          <cell r="M5680" t="str">
            <v>HONDA</v>
          </cell>
          <cell r="N5680" t="str">
            <v>SCOOPY</v>
          </cell>
          <cell r="O5680" t="str">
            <v>KREM COKLAT</v>
          </cell>
          <cell r="P5680" t="str">
            <v>JG</v>
          </cell>
          <cell r="Q5680" t="str">
            <v>GAGAL BAYAR</v>
          </cell>
          <cell r="R5680">
            <v>1</v>
          </cell>
          <cell r="S5680">
            <v>18</v>
          </cell>
        </row>
        <row r="5681">
          <cell r="D5681" t="str">
            <v>OD-24-F0001728</v>
          </cell>
          <cell r="E5681" t="str">
            <v>JASMADI</v>
          </cell>
          <cell r="F5681" t="str">
            <v>BP 3075 JO</v>
          </cell>
          <cell r="G5681" t="str">
            <v>CX BARU</v>
          </cell>
          <cell r="H5681" t="str">
            <v>DOKA</v>
          </cell>
          <cell r="I5681" t="str">
            <v/>
          </cell>
          <cell r="J5681">
            <v>25</v>
          </cell>
          <cell r="K5681" t="str">
            <v>MH1JFD221DK663347</v>
          </cell>
          <cell r="L5681" t="str">
            <v>JFD2E2670004</v>
          </cell>
          <cell r="M5681" t="str">
            <v>HONDA</v>
          </cell>
          <cell r="N5681" t="str">
            <v>BEAT</v>
          </cell>
          <cell r="O5681" t="str">
            <v>MERAH</v>
          </cell>
          <cell r="P5681" t="str">
            <v>JG</v>
          </cell>
          <cell r="Q5681" t="str">
            <v>GAGAL BAYAR</v>
          </cell>
          <cell r="R5681">
            <v>6</v>
          </cell>
          <cell r="S5681">
            <v>12</v>
          </cell>
        </row>
        <row r="5682">
          <cell r="D5682" t="str">
            <v>OD-24-F0000680</v>
          </cell>
          <cell r="E5682" t="str">
            <v>MHD NOVIANTA RIZKY GULO</v>
          </cell>
          <cell r="F5682" t="str">
            <v>BP 2241 RA</v>
          </cell>
          <cell r="G5682" t="str">
            <v>CX 2024</v>
          </cell>
          <cell r="H5682" t="str">
            <v>EKSTERNAL</v>
          </cell>
          <cell r="I5682" t="str">
            <v/>
          </cell>
          <cell r="J5682">
            <v>9</v>
          </cell>
          <cell r="K5682" t="str">
            <v>MH1JM8120NK068778</v>
          </cell>
          <cell r="L5682" t="str">
            <v>JM81E2069908</v>
          </cell>
          <cell r="M5682" t="str">
            <v>HONDA</v>
          </cell>
          <cell r="N5682" t="str">
            <v>BEAT FI</v>
          </cell>
          <cell r="O5682" t="str">
            <v>HITAM</v>
          </cell>
          <cell r="P5682" t="str">
            <v>JG</v>
          </cell>
          <cell r="Q5682" t="str">
            <v>GAGAL BAYAR</v>
          </cell>
          <cell r="R5682">
            <v>1</v>
          </cell>
          <cell r="S5682">
            <v>24</v>
          </cell>
        </row>
        <row r="5683">
          <cell r="D5683" t="str">
            <v>OD-24-F0000711</v>
          </cell>
          <cell r="E5683" t="str">
            <v>RIVALDO PRASETIO SIMANGUNSONG</v>
          </cell>
          <cell r="F5683" t="str">
            <v>BP 2723 RF</v>
          </cell>
          <cell r="G5683" t="str">
            <v>CX 2024</v>
          </cell>
          <cell r="H5683" t="str">
            <v>EKSTERNAL</v>
          </cell>
          <cell r="I5683" t="str">
            <v/>
          </cell>
          <cell r="J5683">
            <v>12</v>
          </cell>
          <cell r="K5683" t="str">
            <v>MH1JM8117MK804489</v>
          </cell>
          <cell r="L5683" t="str">
            <v>JM81E1806626</v>
          </cell>
          <cell r="M5683" t="str">
            <v>HONDA</v>
          </cell>
          <cell r="N5683" t="str">
            <v>BEAT</v>
          </cell>
          <cell r="O5683" t="str">
            <v>MERAH-HITAM</v>
          </cell>
          <cell r="P5683" t="str">
            <v>JG</v>
          </cell>
          <cell r="Q5683" t="str">
            <v>GAGAL BAYAR</v>
          </cell>
          <cell r="R5683">
            <v>2</v>
          </cell>
          <cell r="S5683">
            <v>18</v>
          </cell>
        </row>
        <row r="5684">
          <cell r="D5684" t="str">
            <v>OD-24-F0001814</v>
          </cell>
          <cell r="E5684" t="str">
            <v>AMALIA TRI ASTUTI</v>
          </cell>
          <cell r="F5684" t="str">
            <v>BP 2167 UQ</v>
          </cell>
          <cell r="G5684" t="str">
            <v>CX 2024</v>
          </cell>
          <cell r="H5684" t="str">
            <v>EKSTERNAL</v>
          </cell>
          <cell r="I5684" t="str">
            <v/>
          </cell>
          <cell r="J5684">
            <v>6</v>
          </cell>
          <cell r="K5684" t="str">
            <v>MH1JM9119MK858737</v>
          </cell>
          <cell r="L5684" t="str">
            <v>JM91E1858300</v>
          </cell>
          <cell r="M5684" t="str">
            <v>HONDA</v>
          </cell>
          <cell r="N5684" t="str">
            <v>BEAT</v>
          </cell>
          <cell r="O5684" t="str">
            <v>HITAM</v>
          </cell>
          <cell r="P5684" t="str">
            <v>JG</v>
          </cell>
          <cell r="Q5684" t="str">
            <v>GAGAL BAYAR</v>
          </cell>
          <cell r="R5684">
            <v>1</v>
          </cell>
          <cell r="S5684">
            <v>24</v>
          </cell>
        </row>
        <row r="5685">
          <cell r="D5685" t="str">
            <v>OD-24-F0000266</v>
          </cell>
          <cell r="E5685" t="str">
            <v>THOMSON MANURUNG</v>
          </cell>
          <cell r="F5685" t="str">
            <v>BP 5708 MD</v>
          </cell>
          <cell r="G5685" t="str">
            <v>CX 2024</v>
          </cell>
          <cell r="H5685" t="str">
            <v>EKSTERNAL</v>
          </cell>
          <cell r="I5685" t="str">
            <v/>
          </cell>
          <cell r="J5685">
            <v>23</v>
          </cell>
          <cell r="K5685" t="str">
            <v>MH354P00EDJ942424</v>
          </cell>
          <cell r="L5685" t="str">
            <v>54P942540</v>
          </cell>
          <cell r="M5685" t="str">
            <v>YAMAHA</v>
          </cell>
          <cell r="N5685" t="str">
            <v>MIO J</v>
          </cell>
          <cell r="O5685" t="str">
            <v>MERAH</v>
          </cell>
          <cell r="P5685" t="str">
            <v>JG</v>
          </cell>
          <cell r="Q5685" t="str">
            <v>GAGAL BAYAR</v>
          </cell>
          <cell r="R5685">
            <v>2</v>
          </cell>
          <cell r="S5685">
            <v>18</v>
          </cell>
        </row>
        <row r="5686">
          <cell r="D5686" t="str">
            <v>OD-24-F0000388</v>
          </cell>
          <cell r="E5686" t="str">
            <v>SULE ISKANDAR</v>
          </cell>
          <cell r="F5686" t="str">
            <v>BP 3020 AM</v>
          </cell>
          <cell r="G5686" t="str">
            <v>CX 2024</v>
          </cell>
          <cell r="H5686" t="str">
            <v>EKSTERNAL</v>
          </cell>
          <cell r="I5686" t="str">
            <v/>
          </cell>
          <cell r="J5686">
            <v>2</v>
          </cell>
          <cell r="K5686" t="str">
            <v>MH1JM1126KK204009</v>
          </cell>
          <cell r="L5686" t="str">
            <v>JM11E2186231</v>
          </cell>
          <cell r="M5686" t="str">
            <v>HONDA</v>
          </cell>
          <cell r="N5686" t="str">
            <v>BEAT FI</v>
          </cell>
          <cell r="O5686" t="str">
            <v>BIRU HITAM</v>
          </cell>
          <cell r="P5686" t="str">
            <v>JG</v>
          </cell>
          <cell r="Q5686" t="str">
            <v>GAGAL BAYAR</v>
          </cell>
          <cell r="R5686">
            <v>2</v>
          </cell>
          <cell r="S5686">
            <v>24</v>
          </cell>
        </row>
        <row r="5687">
          <cell r="D5687" t="str">
            <v>OD-24-F0000949</v>
          </cell>
          <cell r="E5687" t="str">
            <v>MUHAMMAD FIKRI</v>
          </cell>
          <cell r="F5687" t="str">
            <v>BP 3071 CM</v>
          </cell>
          <cell r="G5687" t="str">
            <v>CX BARU</v>
          </cell>
          <cell r="H5687" t="str">
            <v>MARTIN</v>
          </cell>
          <cell r="I5687" t="str">
            <v/>
          </cell>
          <cell r="J5687">
            <v>5</v>
          </cell>
          <cell r="K5687" t="str">
            <v>MH1JF5137CK848744</v>
          </cell>
          <cell r="L5687" t="str">
            <v>JF51E3831622</v>
          </cell>
          <cell r="M5687" t="str">
            <v>HONDA</v>
          </cell>
          <cell r="N5687" t="str">
            <v>BEAT CW</v>
          </cell>
          <cell r="O5687" t="str">
            <v>HIJAU-PUTIH</v>
          </cell>
          <cell r="P5687" t="str">
            <v>JG</v>
          </cell>
          <cell r="Q5687" t="str">
            <v>GAGAL BAYAR</v>
          </cell>
          <cell r="R5687">
            <v>12</v>
          </cell>
          <cell r="S5687">
            <v>12</v>
          </cell>
        </row>
        <row r="5688">
          <cell r="D5688" t="str">
            <v>OD-24-F0000986</v>
          </cell>
          <cell r="E5688" t="str">
            <v>SADIKIN RAMADAN JUL FIKAR</v>
          </cell>
          <cell r="F5688" t="str">
            <v>BP 2203 J</v>
          </cell>
          <cell r="G5688" t="str">
            <v>CX 2024</v>
          </cell>
          <cell r="H5688" t="str">
            <v>EKSTERNAL</v>
          </cell>
          <cell r="I5688" t="str">
            <v/>
          </cell>
          <cell r="J5688">
            <v>9</v>
          </cell>
          <cell r="K5688" t="str">
            <v>MH1JM0114MK282664</v>
          </cell>
          <cell r="L5688" t="str">
            <v>JM01E1281892</v>
          </cell>
          <cell r="M5688" t="str">
            <v>HONDA</v>
          </cell>
          <cell r="N5688" t="str">
            <v>SCOOPY</v>
          </cell>
          <cell r="O5688" t="str">
            <v>HITAM MERAH</v>
          </cell>
          <cell r="P5688" t="str">
            <v>JG</v>
          </cell>
          <cell r="Q5688" t="str">
            <v>GAGAL BAYAR</v>
          </cell>
          <cell r="R5688">
            <v>2</v>
          </cell>
          <cell r="S5688">
            <v>18</v>
          </cell>
        </row>
        <row r="5689">
          <cell r="D5689" t="str">
            <v>OD-24-F0001220</v>
          </cell>
          <cell r="E5689" t="str">
            <v>MAY HARDI LISTIAWAN</v>
          </cell>
          <cell r="F5689" t="str">
            <v>BP 4784 AG</v>
          </cell>
          <cell r="G5689" t="str">
            <v>CX 2024</v>
          </cell>
          <cell r="H5689" t="str">
            <v>EKSTERNAL</v>
          </cell>
          <cell r="I5689" t="str">
            <v/>
          </cell>
          <cell r="J5689">
            <v>6</v>
          </cell>
          <cell r="K5689" t="str">
            <v>MH3SG5680MJ067245</v>
          </cell>
          <cell r="L5689" t="str">
            <v>G3L8E0386984</v>
          </cell>
          <cell r="M5689" t="str">
            <v>YAMAHA</v>
          </cell>
          <cell r="N5689" t="str">
            <v>N MAX</v>
          </cell>
          <cell r="O5689" t="str">
            <v>BIRU</v>
          </cell>
          <cell r="P5689" t="str">
            <v>JG</v>
          </cell>
          <cell r="Q5689" t="str">
            <v>GAGAL BAYAR</v>
          </cell>
          <cell r="R5689">
            <v>1</v>
          </cell>
          <cell r="S5689">
            <v>24</v>
          </cell>
        </row>
        <row r="5690">
          <cell r="D5690" t="str">
            <v>OD-24-F0001678</v>
          </cell>
          <cell r="E5690" t="str">
            <v>ABU BOKAR</v>
          </cell>
          <cell r="F5690" t="str">
            <v>BP 3083 IA</v>
          </cell>
          <cell r="G5690" t="str">
            <v>CX BARU</v>
          </cell>
          <cell r="H5690" t="str">
            <v>PAUL</v>
          </cell>
          <cell r="I5690" t="str">
            <v/>
          </cell>
          <cell r="J5690">
            <v>20</v>
          </cell>
          <cell r="K5690" t="str">
            <v>MH1JM3117HK247821</v>
          </cell>
          <cell r="L5690" t="str">
            <v>JM31E1249299</v>
          </cell>
          <cell r="M5690" t="str">
            <v>HONDA</v>
          </cell>
          <cell r="N5690" t="str">
            <v>SCOOPY</v>
          </cell>
          <cell r="O5690" t="str">
            <v>COKLAT HITAM</v>
          </cell>
          <cell r="P5690" t="str">
            <v>JG</v>
          </cell>
          <cell r="Q5690" t="str">
            <v>GAGAL BAYAR</v>
          </cell>
          <cell r="R5690">
            <v>8</v>
          </cell>
          <cell r="S5690">
            <v>24</v>
          </cell>
        </row>
        <row r="5691">
          <cell r="D5691" t="str">
            <v>OD-24-F0001080</v>
          </cell>
          <cell r="E5691" t="str">
            <v>YOSUA SUHENDRA PANGARIBUAN</v>
          </cell>
          <cell r="F5691" t="str">
            <v>BP 2995 RF</v>
          </cell>
          <cell r="G5691" t="str">
            <v>CX 2024</v>
          </cell>
          <cell r="H5691" t="str">
            <v>EKSTERNAL</v>
          </cell>
          <cell r="I5691" t="str">
            <v/>
          </cell>
          <cell r="J5691">
            <v>19</v>
          </cell>
          <cell r="K5691" t="str">
            <v>MH1KB111XMK310709</v>
          </cell>
          <cell r="L5691" t="str">
            <v>KB11E1310359</v>
          </cell>
          <cell r="M5691" t="str">
            <v>HONDA</v>
          </cell>
          <cell r="N5691" t="str">
            <v>SONIC</v>
          </cell>
          <cell r="O5691" t="str">
            <v>MERAH PUTIH</v>
          </cell>
          <cell r="P5691" t="str">
            <v>JG</v>
          </cell>
          <cell r="Q5691" t="str">
            <v>GAGAL BAYAR</v>
          </cell>
          <cell r="R5691">
            <v>4</v>
          </cell>
          <cell r="S5691">
            <v>18</v>
          </cell>
        </row>
        <row r="5692">
          <cell r="D5692" t="str">
            <v>OD-24-F0001424</v>
          </cell>
          <cell r="E5692" t="str">
            <v>EKA PUTRI YUNIAR</v>
          </cell>
          <cell r="F5692" t="str">
            <v>BP 2184 UF</v>
          </cell>
          <cell r="G5692" t="str">
            <v>CX BARU</v>
          </cell>
          <cell r="H5692" t="str">
            <v>MARTIN</v>
          </cell>
          <cell r="I5692" t="str">
            <v/>
          </cell>
          <cell r="J5692">
            <v>1</v>
          </cell>
          <cell r="K5692" t="str">
            <v>MH1JFZ135KK513035</v>
          </cell>
          <cell r="L5692" t="str">
            <v>JFZ1E3512867</v>
          </cell>
          <cell r="M5692" t="str">
            <v>HONDA</v>
          </cell>
          <cell r="N5692" t="str">
            <v>BEAT</v>
          </cell>
          <cell r="O5692" t="str">
            <v>HITAM</v>
          </cell>
          <cell r="P5692" t="str">
            <v>JG</v>
          </cell>
          <cell r="Q5692" t="str">
            <v>GAGAL BAYAR</v>
          </cell>
          <cell r="R5692">
            <v>10</v>
          </cell>
          <cell r="S5692">
            <v>12</v>
          </cell>
        </row>
        <row r="5693">
          <cell r="D5693" t="str">
            <v>OD-23-F0001446</v>
          </cell>
          <cell r="E5693" t="str">
            <v>M ALLIF AKBAR K</v>
          </cell>
          <cell r="F5693" t="str">
            <v>BP 2710 RO</v>
          </cell>
          <cell r="G5693" t="str">
            <v>CX 2024</v>
          </cell>
          <cell r="H5693" t="str">
            <v>EKSTERNAL</v>
          </cell>
          <cell r="I5693" t="str">
            <v/>
          </cell>
          <cell r="J5693">
            <v>10</v>
          </cell>
          <cell r="K5693" t="str">
            <v>MH1JM8118NK955813</v>
          </cell>
          <cell r="L5693" t="str">
            <v>JM81E1955394</v>
          </cell>
          <cell r="M5693" t="str">
            <v>HONDA</v>
          </cell>
          <cell r="N5693" t="str">
            <v>BEAT</v>
          </cell>
          <cell r="O5693" t="str">
            <v>BIRU HITAM</v>
          </cell>
          <cell r="P5693" t="str">
            <v>JG</v>
          </cell>
          <cell r="Q5693" t="str">
            <v>GAGAL BAYAR</v>
          </cell>
          <cell r="R5693">
            <v>1</v>
          </cell>
          <cell r="S5693">
            <v>24</v>
          </cell>
        </row>
        <row r="5694">
          <cell r="D5694" t="str">
            <v>OD-24-F0001266</v>
          </cell>
          <cell r="E5694" t="str">
            <v>CHANDRA FITRI DEWI</v>
          </cell>
          <cell r="F5694" t="str">
            <v>BP 2475 RH</v>
          </cell>
          <cell r="G5694" t="str">
            <v>CX BARU</v>
          </cell>
          <cell r="H5694" t="str">
            <v>PAUL</v>
          </cell>
          <cell r="I5694" t="str">
            <v/>
          </cell>
          <cell r="J5694">
            <v>10</v>
          </cell>
          <cell r="K5694" t="str">
            <v>MH1KF7110NK208554</v>
          </cell>
          <cell r="L5694" t="str">
            <v>KF71E1208442</v>
          </cell>
          <cell r="M5694" t="str">
            <v>HONDA</v>
          </cell>
          <cell r="N5694" t="str">
            <v>PCX</v>
          </cell>
          <cell r="O5694" t="str">
            <v>ABU- ABU</v>
          </cell>
          <cell r="P5694" t="str">
            <v>JG</v>
          </cell>
          <cell r="Q5694" t="str">
            <v>TARIKAN</v>
          </cell>
          <cell r="R5694">
            <v>6</v>
          </cell>
          <cell r="S5694">
            <v>12</v>
          </cell>
        </row>
        <row r="5695">
          <cell r="D5695" t="str">
            <v>OD-24-F0001499</v>
          </cell>
          <cell r="E5695" t="str">
            <v>SIDDIK SILABAN</v>
          </cell>
          <cell r="F5695" t="str">
            <v>BP 2052 OJ</v>
          </cell>
          <cell r="G5695" t="str">
            <v>CX BARU</v>
          </cell>
          <cell r="H5695" t="str">
            <v>PAUL</v>
          </cell>
          <cell r="I5695" t="str">
            <v/>
          </cell>
          <cell r="J5695">
            <v>5</v>
          </cell>
          <cell r="K5695" t="str">
            <v>MH1JFP112FK928385</v>
          </cell>
          <cell r="L5695" t="str">
            <v>JFP1E1891928</v>
          </cell>
          <cell r="M5695" t="str">
            <v>HONDA</v>
          </cell>
          <cell r="N5695" t="str">
            <v>BEAT</v>
          </cell>
          <cell r="O5695" t="str">
            <v>PUTIH MERAH</v>
          </cell>
          <cell r="P5695" t="str">
            <v>JG</v>
          </cell>
          <cell r="Q5695" t="str">
            <v>GAGAL BAYAR</v>
          </cell>
          <cell r="R5695">
            <v>5</v>
          </cell>
          <cell r="S5695">
            <v>18</v>
          </cell>
        </row>
        <row r="5696">
          <cell r="D5696" t="str">
            <v>OD-23-F0001515</v>
          </cell>
          <cell r="E5696" t="str">
            <v>BESTANI MENDROFA</v>
          </cell>
          <cell r="F5696" t="str">
            <v>BP 3740 UA</v>
          </cell>
          <cell r="G5696" t="str">
            <v>CX 2024</v>
          </cell>
          <cell r="H5696" t="str">
            <v>EKSTERNAL</v>
          </cell>
          <cell r="I5696" t="str">
            <v/>
          </cell>
          <cell r="J5696">
            <v>9</v>
          </cell>
          <cell r="K5696" t="str">
            <v>MH1JM3132LK648090</v>
          </cell>
          <cell r="L5696" t="str">
            <v>JM31E3645570</v>
          </cell>
          <cell r="M5696" t="str">
            <v>HONDA</v>
          </cell>
          <cell r="N5696" t="str">
            <v>SCOOPY</v>
          </cell>
          <cell r="O5696" t="str">
            <v>MERAH HITAM</v>
          </cell>
          <cell r="P5696" t="str">
            <v>JG</v>
          </cell>
          <cell r="Q5696" t="str">
            <v>GAGAL BAYAR</v>
          </cell>
          <cell r="R5696">
            <v>1</v>
          </cell>
          <cell r="S5696">
            <v>24</v>
          </cell>
        </row>
        <row r="5697">
          <cell r="D5697" t="str">
            <v>OD-23-F0001585</v>
          </cell>
          <cell r="E5697" t="str">
            <v>TRI APRIYANTI</v>
          </cell>
          <cell r="F5697" t="str">
            <v>BP 3430 QU</v>
          </cell>
          <cell r="G5697" t="str">
            <v>CX BARU</v>
          </cell>
          <cell r="H5697" t="str">
            <v>DOKA</v>
          </cell>
          <cell r="I5697" t="str">
            <v/>
          </cell>
          <cell r="J5697">
            <v>16</v>
          </cell>
          <cell r="K5697" t="str">
            <v>MH1JM9119LK110620</v>
          </cell>
          <cell r="L5697" t="str">
            <v>JM91E1111035</v>
          </cell>
          <cell r="M5697" t="str">
            <v>HONDA</v>
          </cell>
          <cell r="N5697" t="str">
            <v>BEAT</v>
          </cell>
          <cell r="O5697" t="str">
            <v>BIRU HITAM</v>
          </cell>
          <cell r="P5697" t="str">
            <v>JG</v>
          </cell>
          <cell r="Q5697" t="str">
            <v>GAGAL BAYAR</v>
          </cell>
          <cell r="R5697">
            <v>11</v>
          </cell>
          <cell r="S5697">
            <v>24</v>
          </cell>
        </row>
        <row r="5698">
          <cell r="D5698" t="str">
            <v>OD-23-F0001591</v>
          </cell>
          <cell r="E5698" t="str">
            <v>CINDY AMALYA</v>
          </cell>
          <cell r="F5698" t="str">
            <v>BP 5642 AG</v>
          </cell>
          <cell r="G5698" t="str">
            <v>CX 2024</v>
          </cell>
          <cell r="H5698" t="str">
            <v>EKSTERNAL</v>
          </cell>
          <cell r="I5698" t="str">
            <v/>
          </cell>
          <cell r="J5698">
            <v>18</v>
          </cell>
          <cell r="K5698" t="str">
            <v>MH3SG5670MJ057960</v>
          </cell>
          <cell r="L5698" t="str">
            <v>G3L8E0565601</v>
          </cell>
          <cell r="M5698" t="str">
            <v>YAMAHA</v>
          </cell>
          <cell r="N5698" t="str">
            <v>NMAX</v>
          </cell>
          <cell r="O5698" t="str">
            <v>PERAK</v>
          </cell>
          <cell r="P5698" t="str">
            <v>JG</v>
          </cell>
          <cell r="Q5698" t="str">
            <v>GAGAL BAYAR</v>
          </cell>
          <cell r="R5698">
            <v>1</v>
          </cell>
          <cell r="S5698">
            <v>36</v>
          </cell>
        </row>
        <row r="5699">
          <cell r="D5699" t="str">
            <v>OD-23-F0001600</v>
          </cell>
          <cell r="E5699" t="str">
            <v>HENGKY ARIANTO</v>
          </cell>
          <cell r="F5699" t="str">
            <v>BP 2387 JD</v>
          </cell>
          <cell r="G5699" t="str">
            <v>CX 2024</v>
          </cell>
          <cell r="H5699" t="str">
            <v>EKSTERNAL</v>
          </cell>
          <cell r="I5699" t="str">
            <v/>
          </cell>
          <cell r="J5699">
            <v>16</v>
          </cell>
          <cell r="K5699" t="str">
            <v>MH1JFD213DK740596</v>
          </cell>
          <cell r="L5699" t="str">
            <v>JFD2E1737485</v>
          </cell>
          <cell r="M5699" t="str">
            <v>HONDA</v>
          </cell>
          <cell r="N5699" t="str">
            <v>BEAT</v>
          </cell>
          <cell r="O5699" t="str">
            <v>ORANGE BIRU</v>
          </cell>
          <cell r="P5699" t="str">
            <v>JG</v>
          </cell>
          <cell r="Q5699" t="str">
            <v>GAGAL BAYAR</v>
          </cell>
          <cell r="R5699">
            <v>6</v>
          </cell>
          <cell r="S5699">
            <v>18</v>
          </cell>
        </row>
        <row r="5700">
          <cell r="D5700" t="str">
            <v>OD-24-F0001668</v>
          </cell>
          <cell r="E5700" t="str">
            <v>SUWARNO SILAHUDIN</v>
          </cell>
          <cell r="F5700" t="str">
            <v>BP 2509 RG</v>
          </cell>
          <cell r="G5700" t="str">
            <v>CX BARU</v>
          </cell>
          <cell r="H5700" t="str">
            <v>PAUL</v>
          </cell>
          <cell r="I5700" t="str">
            <v/>
          </cell>
          <cell r="J5700">
            <v>19</v>
          </cell>
          <cell r="K5700" t="str">
            <v>MH1JM9129NK020167</v>
          </cell>
          <cell r="L5700" t="str">
            <v>JM91E2019977</v>
          </cell>
          <cell r="M5700" t="str">
            <v>HONDA</v>
          </cell>
          <cell r="N5700" t="str">
            <v>BEAT</v>
          </cell>
          <cell r="O5700" t="str">
            <v>BIRU</v>
          </cell>
          <cell r="P5700" t="str">
            <v>JG</v>
          </cell>
          <cell r="Q5700" t="str">
            <v>GAGAL BAYAR</v>
          </cell>
          <cell r="R5700">
            <v>5</v>
          </cell>
          <cell r="S5700">
            <v>18</v>
          </cell>
        </row>
        <row r="5701">
          <cell r="D5701" t="str">
            <v>OD-24-F0000659</v>
          </cell>
          <cell r="E5701" t="str">
            <v>ABIR JUHANA</v>
          </cell>
          <cell r="F5701" t="str">
            <v>BP 3370 MD</v>
          </cell>
          <cell r="G5701" t="str">
            <v>CX 2024</v>
          </cell>
          <cell r="H5701" t="str">
            <v>EKSTERNAL</v>
          </cell>
          <cell r="I5701" t="str">
            <v/>
          </cell>
          <cell r="J5701">
            <v>7</v>
          </cell>
          <cell r="K5701" t="str">
            <v>MH1JFG114DK171597</v>
          </cell>
          <cell r="L5701" t="str">
            <v>JFG1E1174239</v>
          </cell>
          <cell r="M5701" t="str">
            <v>HONDA</v>
          </cell>
          <cell r="N5701" t="str">
            <v>SCOOPY</v>
          </cell>
          <cell r="O5701" t="str">
            <v>KREM COKLAT</v>
          </cell>
          <cell r="P5701" t="str">
            <v>JG</v>
          </cell>
          <cell r="Q5701" t="str">
            <v>GAGAL BAYAR</v>
          </cell>
          <cell r="R5701">
            <v>6</v>
          </cell>
          <cell r="S5701">
            <v>24</v>
          </cell>
        </row>
        <row r="5702">
          <cell r="D5702" t="str">
            <v>OD-24-F0000713</v>
          </cell>
          <cell r="E5702" t="str">
            <v>ZULHAMSYAH</v>
          </cell>
          <cell r="F5702" t="str">
            <v>BP 3325 UM</v>
          </cell>
          <cell r="G5702" t="str">
            <v>CX BARU</v>
          </cell>
          <cell r="H5702" t="str">
            <v>PAUL</v>
          </cell>
          <cell r="I5702" t="str">
            <v/>
          </cell>
          <cell r="J5702">
            <v>12</v>
          </cell>
          <cell r="K5702" t="str">
            <v>MH1JM0216LK003258</v>
          </cell>
          <cell r="L5702" t="str">
            <v>JM02E1003237</v>
          </cell>
          <cell r="M5702" t="str">
            <v>HONDA</v>
          </cell>
          <cell r="N5702" t="str">
            <v>SCOOPY</v>
          </cell>
          <cell r="O5702" t="str">
            <v>MERAH</v>
          </cell>
          <cell r="P5702" t="str">
            <v>JG</v>
          </cell>
          <cell r="Q5702" t="str">
            <v>GAGAL BAYAR</v>
          </cell>
          <cell r="R5702">
            <v>12</v>
          </cell>
          <cell r="S5702">
            <v>18</v>
          </cell>
        </row>
        <row r="5703">
          <cell r="D5703" t="str">
            <v>OD-24-F0000725</v>
          </cell>
          <cell r="E5703" t="str">
            <v>DAFLENGKI</v>
          </cell>
          <cell r="F5703" t="str">
            <v>BP 3132 OR</v>
          </cell>
          <cell r="G5703" t="str">
            <v>CX 2024</v>
          </cell>
          <cell r="H5703" t="str">
            <v>EKSTERNAL</v>
          </cell>
          <cell r="I5703" t="str">
            <v/>
          </cell>
          <cell r="J5703">
            <v>14</v>
          </cell>
          <cell r="K5703" t="str">
            <v>MH1KB1113HK114374</v>
          </cell>
          <cell r="L5703" t="str">
            <v>KB11E1112186</v>
          </cell>
          <cell r="M5703" t="str">
            <v>HONDA</v>
          </cell>
          <cell r="N5703" t="str">
            <v>SONIC</v>
          </cell>
          <cell r="O5703" t="str">
            <v>HITAM</v>
          </cell>
          <cell r="P5703" t="str">
            <v>JG</v>
          </cell>
          <cell r="Q5703" t="str">
            <v>GAGAL BAYAR</v>
          </cell>
          <cell r="R5703">
            <v>2</v>
          </cell>
          <cell r="S5703">
            <v>12</v>
          </cell>
        </row>
        <row r="5704">
          <cell r="D5704" t="str">
            <v>OD-24-F0001222</v>
          </cell>
          <cell r="E5704" t="str">
            <v>MAY HARDI LISTIAWAN</v>
          </cell>
          <cell r="F5704" t="str">
            <v>BP 3473 RA</v>
          </cell>
          <cell r="G5704" t="str">
            <v>CX 2024</v>
          </cell>
          <cell r="H5704" t="str">
            <v>EKSTERNAL</v>
          </cell>
          <cell r="I5704" t="str">
            <v/>
          </cell>
          <cell r="J5704">
            <v>6</v>
          </cell>
          <cell r="K5704" t="str">
            <v>MH1JM0117NK655908</v>
          </cell>
          <cell r="L5704" t="str">
            <v>JM01E1654758</v>
          </cell>
          <cell r="M5704" t="str">
            <v>HONDA</v>
          </cell>
          <cell r="N5704" t="str">
            <v>SCOOPY</v>
          </cell>
          <cell r="O5704" t="str">
            <v>BIRU KREM</v>
          </cell>
          <cell r="P5704" t="str">
            <v>JG</v>
          </cell>
          <cell r="Q5704" t="str">
            <v>GAGAL BAYAR</v>
          </cell>
          <cell r="R5704">
            <v>2</v>
          </cell>
          <cell r="S5704">
            <v>24</v>
          </cell>
        </row>
        <row r="5705">
          <cell r="D5705" t="str">
            <v>OD-24-F0001250</v>
          </cell>
          <cell r="E5705" t="str">
            <v>MUCH MUSAFA</v>
          </cell>
          <cell r="F5705" t="str">
            <v>BP 5179 GH</v>
          </cell>
          <cell r="G5705" t="str">
            <v>CX BARU</v>
          </cell>
          <cell r="H5705" t="str">
            <v>PAUL</v>
          </cell>
          <cell r="I5705" t="str">
            <v/>
          </cell>
          <cell r="J5705">
            <v>8</v>
          </cell>
          <cell r="K5705" t="str">
            <v>MH33C1005BK726654</v>
          </cell>
          <cell r="L5705" t="str">
            <v>3C1727627</v>
          </cell>
          <cell r="M5705" t="str">
            <v>YAMAHA</v>
          </cell>
          <cell r="N5705" t="str">
            <v>VIXION</v>
          </cell>
          <cell r="O5705" t="str">
            <v>HITAM</v>
          </cell>
          <cell r="P5705" t="str">
            <v>JG</v>
          </cell>
          <cell r="Q5705" t="str">
            <v>GAGAL BAYAR</v>
          </cell>
          <cell r="R5705">
            <v>6</v>
          </cell>
          <cell r="S5705">
            <v>18</v>
          </cell>
        </row>
        <row r="5706">
          <cell r="D5706" t="str">
            <v>OD-24-F0001605</v>
          </cell>
          <cell r="E5706" t="str">
            <v>BAHRUDIN ALI</v>
          </cell>
          <cell r="F5706" t="str">
            <v>BP 2173 AH</v>
          </cell>
          <cell r="G5706" t="str">
            <v>CX BARU</v>
          </cell>
          <cell r="H5706" t="str">
            <v>DOKA</v>
          </cell>
          <cell r="I5706" t="str">
            <v/>
          </cell>
          <cell r="J5706">
            <v>13</v>
          </cell>
          <cell r="K5706" t="str">
            <v>MH1KF4115KK505233</v>
          </cell>
          <cell r="L5706" t="str">
            <v>KF41E1505921</v>
          </cell>
          <cell r="M5706" t="str">
            <v>HONDA</v>
          </cell>
          <cell r="N5706" t="str">
            <v>VARIO 150</v>
          </cell>
          <cell r="O5706" t="str">
            <v>SILVER</v>
          </cell>
          <cell r="P5706" t="str">
            <v>JG</v>
          </cell>
          <cell r="Q5706" t="str">
            <v>GAGAL BAYAR</v>
          </cell>
          <cell r="R5706">
            <v>7</v>
          </cell>
          <cell r="S5706">
            <v>18</v>
          </cell>
        </row>
        <row r="5707">
          <cell r="D5707" t="str">
            <v>OD-24-F0001916</v>
          </cell>
          <cell r="E5707" t="str">
            <v>SAFRIZAL</v>
          </cell>
          <cell r="F5707" t="str">
            <v>BP 4978 OH</v>
          </cell>
          <cell r="G5707" t="str">
            <v>CX BARU</v>
          </cell>
          <cell r="H5707" t="str">
            <v>PAUL</v>
          </cell>
          <cell r="I5707" t="str">
            <v/>
          </cell>
          <cell r="J5707">
            <v>13</v>
          </cell>
          <cell r="K5707" t="str">
            <v>MH31PA004FK876472</v>
          </cell>
          <cell r="L5707" t="str">
            <v>1PA875483</v>
          </cell>
          <cell r="M5707" t="str">
            <v>YAMAHA</v>
          </cell>
          <cell r="N5707" t="str">
            <v>VIXION</v>
          </cell>
          <cell r="O5707" t="str">
            <v>PUTIH</v>
          </cell>
          <cell r="P5707" t="str">
            <v>JG</v>
          </cell>
          <cell r="Q5707" t="str">
            <v>GAGAL BAYAR</v>
          </cell>
          <cell r="R5707">
            <v>8</v>
          </cell>
          <cell r="S5707">
            <v>12</v>
          </cell>
        </row>
        <row r="5708">
          <cell r="D5708" t="str">
            <v>OD-24-F0001997</v>
          </cell>
          <cell r="E5708" t="str">
            <v>TIMBUL SUDRAJAT</v>
          </cell>
          <cell r="F5708" t="str">
            <v>BP 4912 QG</v>
          </cell>
          <cell r="G5708" t="str">
            <v>CX BARU</v>
          </cell>
          <cell r="H5708" t="str">
            <v>PAUL</v>
          </cell>
          <cell r="I5708" t="str">
            <v/>
          </cell>
          <cell r="J5708">
            <v>18</v>
          </cell>
          <cell r="K5708" t="str">
            <v>MH3SE8860HJ092114</v>
          </cell>
          <cell r="L5708" t="str">
            <v>E3R2E1336303</v>
          </cell>
          <cell r="M5708" t="str">
            <v>YAMAHA</v>
          </cell>
          <cell r="N5708" t="str">
            <v>MIO</v>
          </cell>
          <cell r="O5708" t="str">
            <v>PUTIH PERAK</v>
          </cell>
          <cell r="P5708" t="str">
            <v>JG</v>
          </cell>
          <cell r="Q5708" t="str">
            <v>GAGAL BAYAR</v>
          </cell>
          <cell r="R5708">
            <v>3</v>
          </cell>
          <cell r="S5708">
            <v>24</v>
          </cell>
        </row>
        <row r="5709">
          <cell r="D5709" t="str">
            <v>OD-24-F0000436</v>
          </cell>
          <cell r="E5709" t="str">
            <v>MASPRIAGUNG PANDU WIGUNA</v>
          </cell>
          <cell r="F5709" t="str">
            <v>BP 2025 RA</v>
          </cell>
          <cell r="G5709" t="str">
            <v>CX 2024</v>
          </cell>
          <cell r="H5709" t="str">
            <v>EKSTERNAL</v>
          </cell>
          <cell r="I5709" t="str">
            <v/>
          </cell>
          <cell r="J5709">
            <v>7</v>
          </cell>
          <cell r="K5709" t="str">
            <v>MH1JM0218NK831685</v>
          </cell>
          <cell r="L5709" t="str">
            <v>JM02E1830461</v>
          </cell>
          <cell r="M5709" t="str">
            <v>HONDA</v>
          </cell>
          <cell r="N5709" t="str">
            <v>SCOOPY</v>
          </cell>
          <cell r="O5709" t="str">
            <v>HITAM</v>
          </cell>
          <cell r="P5709" t="str">
            <v>JG</v>
          </cell>
          <cell r="Q5709" t="str">
            <v>GAGAL BAYAR</v>
          </cell>
          <cell r="R5709">
            <v>5</v>
          </cell>
          <cell r="S5709">
            <v>24</v>
          </cell>
        </row>
        <row r="5710">
          <cell r="D5710" t="str">
            <v>OD-24-F0000455</v>
          </cell>
          <cell r="E5710" t="str">
            <v>KENT GLENN TIMOTY NAINGGOLAN</v>
          </cell>
          <cell r="F5710" t="str">
            <v>BP 3739 AF</v>
          </cell>
          <cell r="G5710" t="str">
            <v>CX BARU</v>
          </cell>
          <cell r="H5710" t="str">
            <v>PAUL</v>
          </cell>
          <cell r="I5710" t="str">
            <v/>
          </cell>
          <cell r="J5710">
            <v>9</v>
          </cell>
          <cell r="K5710" t="str">
            <v>MH1JBK117KK613087</v>
          </cell>
          <cell r="L5710" t="str">
            <v>JBK1E1609326</v>
          </cell>
          <cell r="M5710" t="str">
            <v>HONDA</v>
          </cell>
          <cell r="N5710" t="str">
            <v>REVO FIT</v>
          </cell>
          <cell r="O5710" t="str">
            <v>HITAM</v>
          </cell>
          <cell r="P5710" t="str">
            <v>JG</v>
          </cell>
          <cell r="Q5710" t="str">
            <v>GAGAL BAYAR</v>
          </cell>
          <cell r="R5710">
            <v>14</v>
          </cell>
          <cell r="S5710">
            <v>18</v>
          </cell>
        </row>
        <row r="5711">
          <cell r="D5711" t="str">
            <v>OD-24-F0000773</v>
          </cell>
          <cell r="E5711" t="str">
            <v>MUHAMMAD FARHAN T</v>
          </cell>
          <cell r="F5711" t="str">
            <v>BP 2082 GC</v>
          </cell>
          <cell r="G5711" t="str">
            <v>CX 2024</v>
          </cell>
          <cell r="H5711" t="str">
            <v>EKSTERNAL</v>
          </cell>
          <cell r="I5711" t="str">
            <v/>
          </cell>
          <cell r="J5711">
            <v>18</v>
          </cell>
          <cell r="K5711" t="str">
            <v>MH1KC5212EK149132</v>
          </cell>
          <cell r="L5711" t="str">
            <v>KC52E1146951</v>
          </cell>
          <cell r="M5711" t="str">
            <v>HONDA</v>
          </cell>
          <cell r="N5711" t="str">
            <v>VERZA</v>
          </cell>
          <cell r="O5711" t="str">
            <v>SILVER</v>
          </cell>
          <cell r="P5711" t="str">
            <v>JG</v>
          </cell>
          <cell r="Q5711" t="str">
            <v>GAGAL BAYAR</v>
          </cell>
          <cell r="R5711">
            <v>1</v>
          </cell>
          <cell r="S5711">
            <v>12</v>
          </cell>
        </row>
        <row r="5712">
          <cell r="D5712" t="str">
            <v>OD-24-F0001741</v>
          </cell>
          <cell r="E5712" t="str">
            <v>NADIANTO</v>
          </cell>
          <cell r="F5712" t="str">
            <v>BP 3270 UD</v>
          </cell>
          <cell r="G5712" t="str">
            <v>CX 2024</v>
          </cell>
          <cell r="H5712" t="str">
            <v>EKSTERNAL</v>
          </cell>
          <cell r="I5712" t="str">
            <v/>
          </cell>
          <cell r="J5712">
            <v>26</v>
          </cell>
          <cell r="K5712" t="str">
            <v>MH1JM7115KK067672</v>
          </cell>
          <cell r="L5712" t="str">
            <v>JM71E1067622</v>
          </cell>
          <cell r="M5712" t="str">
            <v>HONDA</v>
          </cell>
          <cell r="N5712" t="str">
            <v>GENIO</v>
          </cell>
          <cell r="O5712" t="str">
            <v>HITAM</v>
          </cell>
          <cell r="P5712" t="str">
            <v>JG</v>
          </cell>
          <cell r="Q5712" t="str">
            <v>GAGAL BAYAR</v>
          </cell>
          <cell r="R5712">
            <v>1</v>
          </cell>
          <cell r="S5712">
            <v>24</v>
          </cell>
        </row>
        <row r="5713">
          <cell r="D5713" t="str">
            <v>OD-24-F0001584</v>
          </cell>
          <cell r="E5713" t="str">
            <v>MUHAMMAD IKBAL</v>
          </cell>
          <cell r="F5713" t="str">
            <v>BP 2746 HF</v>
          </cell>
          <cell r="G5713" t="str">
            <v>CX BARU</v>
          </cell>
          <cell r="H5713" t="str">
            <v>PAUL</v>
          </cell>
          <cell r="I5713" t="str">
            <v/>
          </cell>
          <cell r="J5713">
            <v>13</v>
          </cell>
          <cell r="K5713" t="str">
            <v>MH1JM1113JK699243</v>
          </cell>
          <cell r="L5713" t="str">
            <v>JM11E1685593</v>
          </cell>
          <cell r="M5713" t="str">
            <v>HONDA</v>
          </cell>
          <cell r="N5713" t="str">
            <v>BEAT</v>
          </cell>
          <cell r="O5713" t="str">
            <v>MERAH-PUTIH</v>
          </cell>
          <cell r="P5713" t="str">
            <v>JG</v>
          </cell>
          <cell r="Q5713" t="str">
            <v>GAGAL BAYAR</v>
          </cell>
          <cell r="R5713">
            <v>7</v>
          </cell>
          <cell r="S5713">
            <v>24</v>
          </cell>
        </row>
        <row r="5714">
          <cell r="D5714" t="str">
            <v>OD-24-F0001550</v>
          </cell>
          <cell r="E5714" t="str">
            <v>YUNUS SANAYASAGU</v>
          </cell>
          <cell r="F5714" t="str">
            <v>BP 4710 CE</v>
          </cell>
          <cell r="G5714" t="str">
            <v>CX BARU</v>
          </cell>
          <cell r="H5714" t="str">
            <v>PAUL</v>
          </cell>
          <cell r="I5714" t="str">
            <v/>
          </cell>
          <cell r="J5714">
            <v>10</v>
          </cell>
          <cell r="K5714" t="str">
            <v>MH1JM2122JK074718</v>
          </cell>
          <cell r="L5714" t="str">
            <v>JM21E2053842</v>
          </cell>
          <cell r="M5714" t="str">
            <v>HONDA</v>
          </cell>
          <cell r="N5714" t="str">
            <v>BEAT</v>
          </cell>
          <cell r="O5714" t="str">
            <v>MERAH PUTIH</v>
          </cell>
          <cell r="P5714" t="str">
            <v>JG</v>
          </cell>
          <cell r="Q5714" t="str">
            <v>GAGAL BAYAR</v>
          </cell>
          <cell r="R5714">
            <v>4</v>
          </cell>
          <cell r="S5714">
            <v>12</v>
          </cell>
        </row>
        <row r="5715">
          <cell r="D5715" t="str">
            <v>OD-24-F0002003</v>
          </cell>
          <cell r="E5715" t="str">
            <v>SIGIT SUGIANTO</v>
          </cell>
          <cell r="F5715" t="str">
            <v>BP 3224 AU</v>
          </cell>
          <cell r="G5715" t="str">
            <v>CX 2024</v>
          </cell>
          <cell r="H5715" t="str">
            <v>EKSTERNAL</v>
          </cell>
          <cell r="I5715" t="str">
            <v/>
          </cell>
          <cell r="J5715">
            <v>19</v>
          </cell>
          <cell r="K5715" t="str">
            <v>MH1KC9311KK010742</v>
          </cell>
          <cell r="L5715" t="str">
            <v>KC93E1012062</v>
          </cell>
          <cell r="M5715" t="str">
            <v>HONDA</v>
          </cell>
          <cell r="N5715" t="str">
            <v>CBR 150</v>
          </cell>
          <cell r="O5715" t="str">
            <v>HITAM</v>
          </cell>
          <cell r="P5715" t="str">
            <v>JG</v>
          </cell>
          <cell r="Q5715" t="str">
            <v>GAGAL BAYAR</v>
          </cell>
          <cell r="R5715">
            <v>1</v>
          </cell>
          <cell r="S5715">
            <v>24</v>
          </cell>
        </row>
        <row r="5716">
          <cell r="D5716" t="str">
            <v>OD-24-F0000100</v>
          </cell>
          <cell r="E5716" t="str">
            <v>TEUKU ANANDA</v>
          </cell>
          <cell r="F5716" t="str">
            <v>BP 3119 HJ</v>
          </cell>
          <cell r="G5716" t="str">
            <v>CX 2024</v>
          </cell>
          <cell r="H5716" t="str">
            <v>EKSTERNAL</v>
          </cell>
          <cell r="I5716" t="str">
            <v/>
          </cell>
          <cell r="J5716">
            <v>10</v>
          </cell>
          <cell r="K5716" t="str">
            <v>MH1JM2118JK957102</v>
          </cell>
          <cell r="L5716" t="str">
            <v>JM21E1937286</v>
          </cell>
          <cell r="M5716" t="str">
            <v>HONDA</v>
          </cell>
          <cell r="N5716" t="str">
            <v>BEAT</v>
          </cell>
          <cell r="O5716" t="str">
            <v>MERAH PUTIH</v>
          </cell>
          <cell r="P5716" t="str">
            <v>JG</v>
          </cell>
          <cell r="Q5716" t="str">
            <v>GAGAL BAYAR</v>
          </cell>
          <cell r="R5716">
            <v>6</v>
          </cell>
          <cell r="S5716">
            <v>12</v>
          </cell>
        </row>
        <row r="5717">
          <cell r="D5717" t="str">
            <v>OD-24-F0000348</v>
          </cell>
          <cell r="E5717" t="str">
            <v>EKO PUTRA</v>
          </cell>
          <cell r="F5717" t="str">
            <v>BP 5232 AH</v>
          </cell>
          <cell r="G5717" t="str">
            <v>CX BARU</v>
          </cell>
          <cell r="H5717" t="str">
            <v>PAUL</v>
          </cell>
          <cell r="I5717" t="str">
            <v/>
          </cell>
          <cell r="J5717">
            <v>1</v>
          </cell>
          <cell r="K5717" t="str">
            <v>MH3SG5620MK369600</v>
          </cell>
          <cell r="L5717" t="str">
            <v>G3L8E0693328</v>
          </cell>
          <cell r="M5717" t="str">
            <v>YAMAHA</v>
          </cell>
          <cell r="N5717" t="str">
            <v>N MAX</v>
          </cell>
          <cell r="O5717" t="str">
            <v>HITAM</v>
          </cell>
          <cell r="P5717" t="str">
            <v>JG</v>
          </cell>
          <cell r="Q5717" t="str">
            <v>GAGAL BAYAR</v>
          </cell>
          <cell r="R5717">
            <v>8</v>
          </cell>
          <cell r="S5717">
            <v>36</v>
          </cell>
        </row>
        <row r="5718">
          <cell r="D5718" t="str">
            <v>OD-24-F0002204</v>
          </cell>
          <cell r="E5718" t="str">
            <v>EPENDY HALAWA</v>
          </cell>
          <cell r="F5718" t="str">
            <v>BP 4549 OO</v>
          </cell>
          <cell r="G5718" t="str">
            <v>CX BARU</v>
          </cell>
          <cell r="H5718" t="str">
            <v>PAUL</v>
          </cell>
          <cell r="I5718" t="str">
            <v/>
          </cell>
          <cell r="J5718">
            <v>5</v>
          </cell>
          <cell r="K5718" t="str">
            <v>MH3SG3120GK092478</v>
          </cell>
          <cell r="L5718" t="str">
            <v>G3E4E0154518</v>
          </cell>
          <cell r="M5718" t="str">
            <v>YAMAHA</v>
          </cell>
          <cell r="N5718" t="str">
            <v>NMAX</v>
          </cell>
          <cell r="O5718" t="str">
            <v>MERAH</v>
          </cell>
          <cell r="P5718" t="str">
            <v>JG</v>
          </cell>
          <cell r="Q5718" t="str">
            <v>GAGAL BAYAR</v>
          </cell>
          <cell r="R5718">
            <v>6</v>
          </cell>
          <cell r="S5718">
            <v>12</v>
          </cell>
        </row>
        <row r="5719">
          <cell r="D5719" t="str">
            <v>OD-24-F0002221</v>
          </cell>
          <cell r="E5719" t="str">
            <v>M. RAFIK</v>
          </cell>
          <cell r="F5719" t="str">
            <v>BP 6331 FI</v>
          </cell>
          <cell r="G5719" t="str">
            <v>CX BARU</v>
          </cell>
          <cell r="H5719" t="str">
            <v>DOKA</v>
          </cell>
          <cell r="I5719" t="str">
            <v/>
          </cell>
          <cell r="J5719">
            <v>6</v>
          </cell>
          <cell r="K5719" t="str">
            <v>MH4KR150PCKP22144</v>
          </cell>
          <cell r="L5719" t="str">
            <v>KR150KEP93515</v>
          </cell>
          <cell r="M5719" t="str">
            <v>KAWASAKI</v>
          </cell>
          <cell r="N5719" t="str">
            <v>NINJA RR</v>
          </cell>
          <cell r="O5719" t="str">
            <v>HITAM</v>
          </cell>
          <cell r="P5719" t="str">
            <v>JG</v>
          </cell>
          <cell r="Q5719" t="str">
            <v>GAGAL BAYAR</v>
          </cell>
          <cell r="R5719">
            <v>3</v>
          </cell>
          <cell r="S5719">
            <v>12</v>
          </cell>
        </row>
        <row r="5720">
          <cell r="D5720" t="str">
            <v>OD-24-F0002249</v>
          </cell>
          <cell r="E5720" t="str">
            <v>FIGO PRATAMA RINALDI</v>
          </cell>
          <cell r="F5720" t="str">
            <v>BP 6020 GU</v>
          </cell>
          <cell r="G5720" t="str">
            <v>CX BARU</v>
          </cell>
          <cell r="H5720" t="str">
            <v>PAUL</v>
          </cell>
          <cell r="I5720" t="str">
            <v/>
          </cell>
          <cell r="J5720">
            <v>8</v>
          </cell>
          <cell r="K5720" t="str">
            <v>MH1JM0419RK893339</v>
          </cell>
          <cell r="L5720" t="str">
            <v>JM04E1893354</v>
          </cell>
          <cell r="M5720" t="str">
            <v>HONDA</v>
          </cell>
          <cell r="N5720" t="str">
            <v>SCOOPY</v>
          </cell>
          <cell r="O5720" t="str">
            <v>HITAM</v>
          </cell>
          <cell r="P5720" t="str">
            <v>JG</v>
          </cell>
          <cell r="Q5720" t="str">
            <v>GAGAL BAYAR</v>
          </cell>
          <cell r="R5720">
            <v>6</v>
          </cell>
          <cell r="S5720">
            <v>24</v>
          </cell>
        </row>
        <row r="5721">
          <cell r="D5721" t="str">
            <v>OD-24-F0000408</v>
          </cell>
          <cell r="E5721" t="str">
            <v>JULIANA SRI HASTUTI</v>
          </cell>
          <cell r="F5721" t="str">
            <v>BP 3092 U</v>
          </cell>
          <cell r="G5721" t="str">
            <v>CX BARU</v>
          </cell>
          <cell r="H5721" t="str">
            <v>MARTIN</v>
          </cell>
          <cell r="I5721" t="str">
            <v/>
          </cell>
          <cell r="J5721">
            <v>5</v>
          </cell>
          <cell r="K5721" t="str">
            <v>MH1JM8129NK241746</v>
          </cell>
          <cell r="L5721" t="str">
            <v>JM81E2243319</v>
          </cell>
          <cell r="M5721" t="str">
            <v>HONDA</v>
          </cell>
          <cell r="N5721" t="str">
            <v>BEAT</v>
          </cell>
          <cell r="O5721" t="str">
            <v>HITAM</v>
          </cell>
          <cell r="P5721" t="str">
            <v>JG</v>
          </cell>
          <cell r="Q5721" t="str">
            <v>GAGAL BAYAR</v>
          </cell>
          <cell r="R5721">
            <v>8</v>
          </cell>
          <cell r="S5721">
            <v>24</v>
          </cell>
        </row>
        <row r="5722">
          <cell r="D5722" t="str">
            <v>OD-24-F0000429</v>
          </cell>
          <cell r="E5722" t="str">
            <v>SUMARTI</v>
          </cell>
          <cell r="F5722" t="str">
            <v>BP 5643 IG</v>
          </cell>
          <cell r="G5722" t="str">
            <v>CX BARU</v>
          </cell>
          <cell r="H5722" t="str">
            <v>DOKA</v>
          </cell>
          <cell r="I5722" t="str">
            <v/>
          </cell>
          <cell r="J5722">
            <v>7</v>
          </cell>
          <cell r="K5722" t="str">
            <v>MH31UB001CJ039334</v>
          </cell>
          <cell r="L5722" t="str">
            <v>1UB039337</v>
          </cell>
          <cell r="M5722" t="str">
            <v>YAMAHA</v>
          </cell>
          <cell r="N5722" t="str">
            <v>FINO</v>
          </cell>
          <cell r="O5722" t="str">
            <v>MERAH MARUN</v>
          </cell>
          <cell r="P5722" t="str">
            <v>JG</v>
          </cell>
          <cell r="Q5722" t="str">
            <v>GAGAL BAYAR</v>
          </cell>
          <cell r="R5722">
            <v>12</v>
          </cell>
          <cell r="S5722">
            <v>18</v>
          </cell>
        </row>
        <row r="5723">
          <cell r="D5723" t="str">
            <v>OD-24-F0002270</v>
          </cell>
          <cell r="E5723" t="str">
            <v>JAMES ANTONIUS SINAGA</v>
          </cell>
          <cell r="F5723" t="str">
            <v>BP 3959 AH</v>
          </cell>
          <cell r="G5723" t="str">
            <v>CX BARU</v>
          </cell>
          <cell r="H5723" t="str">
            <v>MARTIN</v>
          </cell>
          <cell r="I5723" t="str">
            <v/>
          </cell>
          <cell r="J5723">
            <v>10</v>
          </cell>
          <cell r="K5723" t="str">
            <v>MH1JFZ212KK568491</v>
          </cell>
          <cell r="L5723" t="str">
            <v>JFZ2E1568222</v>
          </cell>
          <cell r="M5723" t="str">
            <v>HONDA</v>
          </cell>
          <cell r="N5723" t="str">
            <v>BEAT</v>
          </cell>
          <cell r="O5723" t="str">
            <v>SILVER</v>
          </cell>
          <cell r="P5723" t="str">
            <v>JG</v>
          </cell>
          <cell r="Q5723" t="str">
            <v>GAGAL BAYAR</v>
          </cell>
          <cell r="R5723">
            <v>2</v>
          </cell>
          <cell r="S5723">
            <v>18</v>
          </cell>
        </row>
        <row r="5724">
          <cell r="D5724" t="str">
            <v>OD-24-F0001706</v>
          </cell>
          <cell r="E5724" t="str">
            <v>ARDONI</v>
          </cell>
          <cell r="F5724" t="str">
            <v>BP 2470 UJ</v>
          </cell>
          <cell r="G5724" t="str">
            <v>CX 2024</v>
          </cell>
          <cell r="H5724" t="str">
            <v>EKSTERNAL</v>
          </cell>
          <cell r="I5724" t="str">
            <v/>
          </cell>
          <cell r="J5724">
            <v>1</v>
          </cell>
          <cell r="K5724" t="str">
            <v>MH1JM011XMK337179</v>
          </cell>
          <cell r="L5724" t="str">
            <v>JM01E1336047</v>
          </cell>
          <cell r="M5724" t="str">
            <v>HONDA</v>
          </cell>
          <cell r="N5724" t="str">
            <v>SCOOPY</v>
          </cell>
          <cell r="O5724" t="str">
            <v>KREM COKLAT</v>
          </cell>
          <cell r="P5724" t="str">
            <v>JG</v>
          </cell>
          <cell r="Q5724" t="str">
            <v>GAGAL BAYAR</v>
          </cell>
          <cell r="R5724">
            <v>2</v>
          </cell>
          <cell r="S5724">
            <v>24</v>
          </cell>
        </row>
        <row r="5725">
          <cell r="D5725" t="str">
            <v>OD-24-F0001964</v>
          </cell>
          <cell r="E5725" t="str">
            <v>BOLAS SIMARMATA</v>
          </cell>
          <cell r="F5725" t="str">
            <v>BP 5312 AJ</v>
          </cell>
          <cell r="G5725" t="str">
            <v>CX 2024</v>
          </cell>
          <cell r="H5725" t="str">
            <v>EKSTERNAL</v>
          </cell>
          <cell r="I5725" t="str">
            <v/>
          </cell>
          <cell r="J5725">
            <v>16</v>
          </cell>
          <cell r="K5725" t="str">
            <v>MH3SG5620NK573832</v>
          </cell>
          <cell r="L5725" t="str">
            <v>G3L8E1148679</v>
          </cell>
          <cell r="M5725" t="str">
            <v>YAMAHA</v>
          </cell>
          <cell r="N5725" t="str">
            <v>N MAX</v>
          </cell>
          <cell r="O5725" t="str">
            <v>HIJAU</v>
          </cell>
          <cell r="P5725" t="str">
            <v>JG</v>
          </cell>
          <cell r="Q5725" t="str">
            <v>GAGAL BAYAR</v>
          </cell>
          <cell r="R5725">
            <v>1</v>
          </cell>
          <cell r="S5725">
            <v>24</v>
          </cell>
        </row>
        <row r="5726">
          <cell r="D5726" t="str">
            <v>OD-24-F0000585</v>
          </cell>
          <cell r="E5726" t="str">
            <v>MUSMULYADI</v>
          </cell>
          <cell r="F5726" t="str">
            <v>BP 4810 JQ</v>
          </cell>
          <cell r="G5726" t="str">
            <v>CX 2024</v>
          </cell>
          <cell r="H5726" t="str">
            <v>EKSTERNAL</v>
          </cell>
          <cell r="I5726" t="str">
            <v/>
          </cell>
          <cell r="J5726">
            <v>26</v>
          </cell>
          <cell r="K5726" t="str">
            <v>MH350C004DK619588</v>
          </cell>
          <cell r="L5726" t="str">
            <v>50C619247</v>
          </cell>
          <cell r="M5726" t="str">
            <v>YAMAHA</v>
          </cell>
          <cell r="N5726" t="str">
            <v>JUPITER MX 135 CC</v>
          </cell>
          <cell r="O5726" t="str">
            <v>HIJAU</v>
          </cell>
          <cell r="P5726" t="str">
            <v>JG</v>
          </cell>
          <cell r="Q5726" t="str">
            <v>GAGAL BAYAR</v>
          </cell>
          <cell r="R5726">
            <v>4</v>
          </cell>
          <cell r="S5726">
            <v>24</v>
          </cell>
        </row>
        <row r="5727">
          <cell r="D5727" t="str">
            <v>OD-24-F0000611</v>
          </cell>
          <cell r="E5727" t="str">
            <v>ERWIN PUTRA LAIBAHAS</v>
          </cell>
          <cell r="F5727" t="str">
            <v>BP 4340 II</v>
          </cell>
          <cell r="G5727" t="str">
            <v>CX 2024</v>
          </cell>
          <cell r="H5727" t="str">
            <v>EKSTERNAL</v>
          </cell>
          <cell r="I5727" t="str">
            <v/>
          </cell>
          <cell r="J5727">
            <v>1</v>
          </cell>
          <cell r="K5727" t="str">
            <v>MH31PA004EK801931</v>
          </cell>
          <cell r="L5727" t="str">
            <v>1PA802264</v>
          </cell>
          <cell r="M5727" t="str">
            <v>YAMAHA</v>
          </cell>
          <cell r="N5727" t="str">
            <v>VIXION KS</v>
          </cell>
          <cell r="O5727" t="str">
            <v>HITAM</v>
          </cell>
          <cell r="P5727" t="str">
            <v>JG</v>
          </cell>
          <cell r="Q5727" t="str">
            <v>GAGAL BAYAR</v>
          </cell>
          <cell r="R5727">
            <v>1</v>
          </cell>
          <cell r="S5727">
            <v>18</v>
          </cell>
        </row>
        <row r="5728">
          <cell r="D5728" t="str">
            <v>OD-24-F0002457</v>
          </cell>
          <cell r="E5728" t="str">
            <v>AZWAR HASYIM ZENDRATO</v>
          </cell>
          <cell r="F5728" t="str">
            <v>BP 2901 AM</v>
          </cell>
          <cell r="G5728" t="str">
            <v>CX BARU</v>
          </cell>
          <cell r="H5728" t="str">
            <v>PAUL</v>
          </cell>
          <cell r="I5728" t="str">
            <v/>
          </cell>
          <cell r="J5728">
            <v>1</v>
          </cell>
          <cell r="K5728" t="str">
            <v>MH1KF4116KK616860</v>
          </cell>
          <cell r="L5728" t="str">
            <v>KF41E1617351</v>
          </cell>
          <cell r="M5728" t="str">
            <v>HONDA</v>
          </cell>
          <cell r="N5728" t="str">
            <v>VARIO</v>
          </cell>
          <cell r="O5728" t="str">
            <v>HITAM</v>
          </cell>
          <cell r="P5728" t="str">
            <v>JG</v>
          </cell>
          <cell r="Q5728" t="str">
            <v>GAGAL BAYAR</v>
          </cell>
          <cell r="R5728">
            <v>8</v>
          </cell>
          <cell r="S5728">
            <v>12</v>
          </cell>
        </row>
        <row r="5729">
          <cell r="D5729" t="str">
            <v>OD-24-F0002519</v>
          </cell>
          <cell r="E5729" t="str">
            <v>ANDRE PRATAMA</v>
          </cell>
          <cell r="F5729" t="str">
            <v>BP 2923 FC</v>
          </cell>
          <cell r="G5729" t="str">
            <v>CX BARU</v>
          </cell>
          <cell r="H5729" t="str">
            <v>MARTIN</v>
          </cell>
          <cell r="I5729" t="str">
            <v/>
          </cell>
          <cell r="J5729">
            <v>6</v>
          </cell>
          <cell r="K5729" t="str">
            <v>MH1JF5117AK114827</v>
          </cell>
          <cell r="L5729" t="str">
            <v>JF51E-1118525</v>
          </cell>
          <cell r="M5729" t="str">
            <v>HONDA</v>
          </cell>
          <cell r="N5729" t="str">
            <v>BEAT</v>
          </cell>
          <cell r="O5729" t="str">
            <v>MERAH</v>
          </cell>
          <cell r="P5729" t="str">
            <v>JG</v>
          </cell>
          <cell r="Q5729" t="str">
            <v>GAGAL BAYAR</v>
          </cell>
          <cell r="R5729">
            <v>6</v>
          </cell>
          <cell r="S5729">
            <v>12</v>
          </cell>
        </row>
        <row r="5730">
          <cell r="D5730" t="str">
            <v>OD-24-F0001975</v>
          </cell>
          <cell r="E5730" t="str">
            <v>MUHAMMAD RIADI</v>
          </cell>
          <cell r="F5730" t="str">
            <v>BP 4398 AM</v>
          </cell>
          <cell r="G5730" t="str">
            <v>CX BARU</v>
          </cell>
          <cell r="H5730" t="str">
            <v>MARTIN</v>
          </cell>
          <cell r="I5730" t="str">
            <v/>
          </cell>
          <cell r="J5730">
            <v>17</v>
          </cell>
          <cell r="K5730" t="str">
            <v>MH3SG5670NK217984</v>
          </cell>
          <cell r="L5730" t="str">
            <v>G3L8E1221123</v>
          </cell>
          <cell r="M5730" t="str">
            <v>YAMAHA</v>
          </cell>
          <cell r="N5730" t="str">
            <v>NMAX</v>
          </cell>
          <cell r="O5730" t="str">
            <v>HIJAU</v>
          </cell>
          <cell r="P5730" t="str">
            <v>JG</v>
          </cell>
          <cell r="Q5730" t="str">
            <v>GAGAL BAYAR</v>
          </cell>
          <cell r="R5730">
            <v>7</v>
          </cell>
          <cell r="S5730">
            <v>12</v>
          </cell>
        </row>
        <row r="5731">
          <cell r="D5731" t="str">
            <v>OD-24-F0002185</v>
          </cell>
          <cell r="E5731" t="str">
            <v>DARBE NEDYA SAE</v>
          </cell>
          <cell r="F5731" t="str">
            <v>BP 2588 II</v>
          </cell>
          <cell r="G5731" t="str">
            <v>CX BARU</v>
          </cell>
          <cell r="H5731" t="str">
            <v>PAUL</v>
          </cell>
          <cell r="I5731" t="str">
            <v/>
          </cell>
          <cell r="J5731">
            <v>3</v>
          </cell>
          <cell r="K5731" t="str">
            <v>MH1JM8216NK706862</v>
          </cell>
          <cell r="L5731" t="str">
            <v>JM82E1704970</v>
          </cell>
          <cell r="M5731" t="str">
            <v>HONDA</v>
          </cell>
          <cell r="N5731" t="str">
            <v>BEAT</v>
          </cell>
          <cell r="O5731" t="str">
            <v>HITAM</v>
          </cell>
          <cell r="P5731" t="str">
            <v>JG</v>
          </cell>
          <cell r="Q5731" t="str">
            <v>GAGAL BAYAR</v>
          </cell>
          <cell r="R5731">
            <v>5</v>
          </cell>
          <cell r="S5731">
            <v>24</v>
          </cell>
        </row>
        <row r="5732">
          <cell r="D5732" t="str">
            <v>OD-24-F0002190</v>
          </cell>
          <cell r="E5732" t="str">
            <v>ABDI HIDAYAT</v>
          </cell>
          <cell r="F5732" t="str">
            <v>BP 2520 RS</v>
          </cell>
          <cell r="G5732" t="str">
            <v>CX BARU</v>
          </cell>
          <cell r="H5732" t="str">
            <v>DOKA</v>
          </cell>
          <cell r="I5732" t="str">
            <v/>
          </cell>
          <cell r="J5732">
            <v>3</v>
          </cell>
          <cell r="K5732" t="str">
            <v>MH1JM8218PK904636</v>
          </cell>
          <cell r="L5732" t="str">
            <v>JM82E1904151</v>
          </cell>
          <cell r="M5732" t="str">
            <v>HONDA</v>
          </cell>
          <cell r="N5732" t="str">
            <v>BEAT</v>
          </cell>
          <cell r="O5732" t="str">
            <v>SILVER</v>
          </cell>
          <cell r="P5732" t="str">
            <v>JG</v>
          </cell>
          <cell r="Q5732" t="str">
            <v>GAGAL BAYAR</v>
          </cell>
          <cell r="R5732">
            <v>5</v>
          </cell>
          <cell r="S5732">
            <v>24</v>
          </cell>
        </row>
        <row r="5733">
          <cell r="D5733" t="str">
            <v>OD-24-F0002219</v>
          </cell>
          <cell r="E5733" t="str">
            <v>KEVIN KURNIAWAN</v>
          </cell>
          <cell r="F5733" t="str">
            <v>BP 2340 RU</v>
          </cell>
          <cell r="G5733" t="str">
            <v>CX BARU</v>
          </cell>
          <cell r="H5733" t="str">
            <v>MARTIN</v>
          </cell>
          <cell r="I5733" t="str">
            <v/>
          </cell>
          <cell r="J5733">
            <v>6</v>
          </cell>
          <cell r="K5733" t="str">
            <v>MH1JFZ132KK453280</v>
          </cell>
          <cell r="L5733" t="str">
            <v>JFZ1E3453170</v>
          </cell>
          <cell r="M5733" t="str">
            <v>HONDA</v>
          </cell>
          <cell r="N5733" t="str">
            <v>BEAT</v>
          </cell>
          <cell r="O5733" t="str">
            <v>HITAM</v>
          </cell>
          <cell r="P5733" t="str">
            <v>JG</v>
          </cell>
          <cell r="Q5733" t="str">
            <v>GAGAL BAYAR</v>
          </cell>
          <cell r="R5733">
            <v>4</v>
          </cell>
          <cell r="S5733">
            <v>18</v>
          </cell>
        </row>
        <row r="5734">
          <cell r="D5734" t="str">
            <v>OD-24-F0000822</v>
          </cell>
          <cell r="E5734" t="str">
            <v>KRISTIAN PALERO</v>
          </cell>
          <cell r="F5734" t="str">
            <v>BP 5570 OE</v>
          </cell>
          <cell r="G5734" t="str">
            <v>CX 2024</v>
          </cell>
          <cell r="H5734" t="str">
            <v>EKSTERNAL</v>
          </cell>
          <cell r="I5734" t="str">
            <v/>
          </cell>
          <cell r="J5734">
            <v>21</v>
          </cell>
          <cell r="K5734" t="str">
            <v>MH31PA004FK900406</v>
          </cell>
          <cell r="L5734" t="str">
            <v>1PA900669</v>
          </cell>
          <cell r="M5734" t="str">
            <v>YAMAHA</v>
          </cell>
          <cell r="N5734" t="str">
            <v>VIXION KS</v>
          </cell>
          <cell r="O5734" t="str">
            <v>HITAM</v>
          </cell>
          <cell r="P5734" t="str">
            <v>JG</v>
          </cell>
          <cell r="Q5734" t="str">
            <v>GAGAL BAYAR</v>
          </cell>
          <cell r="R5734">
            <v>2</v>
          </cell>
          <cell r="S5734">
            <v>24</v>
          </cell>
        </row>
        <row r="5735">
          <cell r="D5735" t="str">
            <v>OD-24-F0000909</v>
          </cell>
          <cell r="E5735" t="str">
            <v>PEBRIYANSYAH</v>
          </cell>
          <cell r="F5735" t="str">
            <v>BP 6698 GJ</v>
          </cell>
          <cell r="G5735" t="str">
            <v>CX 2024</v>
          </cell>
          <cell r="H5735" t="str">
            <v>EKSTERNAL</v>
          </cell>
          <cell r="I5735" t="str">
            <v/>
          </cell>
          <cell r="J5735">
            <v>1</v>
          </cell>
          <cell r="K5735" t="str">
            <v>MH8BG41EAFJ409098</v>
          </cell>
          <cell r="L5735" t="str">
            <v>G427ID409295</v>
          </cell>
          <cell r="M5735" t="str">
            <v>SUZUKI</v>
          </cell>
          <cell r="N5735" t="str">
            <v>SATRIA RU</v>
          </cell>
          <cell r="O5735" t="str">
            <v>MERAH HITAM</v>
          </cell>
          <cell r="P5735" t="str">
            <v>JG</v>
          </cell>
          <cell r="Q5735" t="str">
            <v>GAGAL BAYAR</v>
          </cell>
          <cell r="R5735">
            <v>4</v>
          </cell>
          <cell r="S5735">
            <v>12</v>
          </cell>
        </row>
        <row r="5736">
          <cell r="D5736" t="str">
            <v>OD-24-F0000810</v>
          </cell>
          <cell r="E5736" t="str">
            <v>DZAKY KURNIA PRATAMA</v>
          </cell>
          <cell r="F5736" t="str">
            <v>BP 2283 HR</v>
          </cell>
          <cell r="G5736" t="str">
            <v>CX BARU</v>
          </cell>
          <cell r="H5736" t="str">
            <v>DOKA</v>
          </cell>
          <cell r="I5736" t="str">
            <v/>
          </cell>
          <cell r="J5736">
            <v>21</v>
          </cell>
          <cell r="K5736" t="str">
            <v>MH1JFZ12XJK772478</v>
          </cell>
          <cell r="L5736" t="str">
            <v>JFZ1E2773477</v>
          </cell>
          <cell r="M5736" t="str">
            <v>HONDA</v>
          </cell>
          <cell r="N5736" t="str">
            <v>BEAT</v>
          </cell>
          <cell r="O5736" t="str">
            <v>HITAM</v>
          </cell>
          <cell r="P5736" t="str">
            <v>JG</v>
          </cell>
          <cell r="Q5736" t="str">
            <v>GAGAL BAYAR</v>
          </cell>
          <cell r="R5736">
            <v>12</v>
          </cell>
          <cell r="S5736">
            <v>24</v>
          </cell>
        </row>
        <row r="5737">
          <cell r="D5737" t="str">
            <v>OD-24-F0000890</v>
          </cell>
          <cell r="E5737" t="str">
            <v>WENDI SELVIANI GULO</v>
          </cell>
          <cell r="F5737" t="str">
            <v>BP 3805 HU</v>
          </cell>
          <cell r="G5737" t="str">
            <v>CX BARU</v>
          </cell>
          <cell r="H5737" t="str">
            <v>MARTIN</v>
          </cell>
          <cell r="I5737" t="str">
            <v/>
          </cell>
          <cell r="J5737">
            <v>1</v>
          </cell>
          <cell r="K5737" t="str">
            <v>MH1JM1117JK937482</v>
          </cell>
          <cell r="L5737" t="str">
            <v>JM11E1920769</v>
          </cell>
          <cell r="M5737" t="str">
            <v>HONDA</v>
          </cell>
          <cell r="N5737" t="str">
            <v>BEAT</v>
          </cell>
          <cell r="O5737" t="str">
            <v>MAGENTA HITAM</v>
          </cell>
          <cell r="P5737" t="str">
            <v>JG</v>
          </cell>
          <cell r="Q5737" t="str">
            <v>GAGAL BAYAR</v>
          </cell>
          <cell r="R5737">
            <v>9</v>
          </cell>
          <cell r="S5737">
            <v>18</v>
          </cell>
        </row>
        <row r="5738">
          <cell r="D5738" t="str">
            <v>OD-24-F0002575</v>
          </cell>
          <cell r="E5738" t="str">
            <v>KURNADI</v>
          </cell>
          <cell r="F5738" t="str">
            <v>BP 2972 QQ</v>
          </cell>
          <cell r="G5738" t="str">
            <v>CX BARU</v>
          </cell>
          <cell r="H5738" t="str">
            <v>MARTIN</v>
          </cell>
          <cell r="I5738" t="str">
            <v/>
          </cell>
          <cell r="J5738">
            <v>10</v>
          </cell>
          <cell r="K5738" t="str">
            <v>MH1JM1116HK169424</v>
          </cell>
          <cell r="L5738" t="str">
            <v>JM11E1164034</v>
          </cell>
          <cell r="M5738" t="str">
            <v>HONDA</v>
          </cell>
          <cell r="N5738" t="str">
            <v>BEAT</v>
          </cell>
          <cell r="O5738" t="str">
            <v>MERAH-PUTIH</v>
          </cell>
          <cell r="P5738" t="str">
            <v>JG</v>
          </cell>
          <cell r="Q5738" t="str">
            <v>GAGAL BAYAR</v>
          </cell>
          <cell r="R5738">
            <v>1</v>
          </cell>
          <cell r="S5738">
            <v>24</v>
          </cell>
        </row>
        <row r="5739">
          <cell r="D5739" t="str">
            <v>OD-24-F0002773</v>
          </cell>
          <cell r="E5739" t="str">
            <v>YOSUA SALY</v>
          </cell>
          <cell r="F5739" t="str">
            <v>BP 2537 J</v>
          </cell>
          <cell r="G5739" t="str">
            <v>CX BARU</v>
          </cell>
          <cell r="H5739" t="str">
            <v>MARTIN</v>
          </cell>
          <cell r="I5739" t="str">
            <v/>
          </cell>
          <cell r="J5739">
            <v>1</v>
          </cell>
          <cell r="K5739" t="str">
            <v>MH1JM821XMK305717</v>
          </cell>
          <cell r="L5739" t="str">
            <v>JM82E1303719</v>
          </cell>
          <cell r="M5739" t="str">
            <v>HONDA</v>
          </cell>
          <cell r="N5739" t="str">
            <v>BEAT</v>
          </cell>
          <cell r="O5739" t="str">
            <v>HITAM</v>
          </cell>
          <cell r="P5739" t="str">
            <v>JG</v>
          </cell>
          <cell r="Q5739" t="str">
            <v>GAGAL BAYAR</v>
          </cell>
          <cell r="R5739">
            <v>2</v>
          </cell>
          <cell r="S5739">
            <v>12</v>
          </cell>
        </row>
        <row r="5740">
          <cell r="D5740" t="str">
            <v>OD-24-F0001100</v>
          </cell>
          <cell r="E5740" t="str">
            <v>REFLIZAR</v>
          </cell>
          <cell r="F5740" t="str">
            <v>BP 2478 ME</v>
          </cell>
          <cell r="G5740" t="str">
            <v>CX BARU</v>
          </cell>
          <cell r="H5740" t="str">
            <v>PAUL</v>
          </cell>
          <cell r="I5740" t="str">
            <v/>
          </cell>
          <cell r="J5740">
            <v>20</v>
          </cell>
          <cell r="K5740" t="str">
            <v>MH1JFD230EK007652</v>
          </cell>
          <cell r="L5740" t="str">
            <v>JFD2E2999713</v>
          </cell>
          <cell r="M5740" t="str">
            <v>HONDA</v>
          </cell>
          <cell r="N5740" t="str">
            <v>BEAT CW</v>
          </cell>
          <cell r="O5740" t="str">
            <v>BIRU- PUTIH</v>
          </cell>
          <cell r="P5740" t="str">
            <v>JG</v>
          </cell>
          <cell r="Q5740" t="str">
            <v>GAGAL BAYAR</v>
          </cell>
          <cell r="R5740">
            <v>12</v>
          </cell>
          <cell r="S5740">
            <v>24</v>
          </cell>
        </row>
        <row r="5741">
          <cell r="D5741" t="str">
            <v>OD-24-F0002234</v>
          </cell>
          <cell r="E5741" t="str">
            <v>CANDRA WINATA</v>
          </cell>
          <cell r="F5741" t="str">
            <v>BP 4832 OD</v>
          </cell>
          <cell r="G5741" t="str">
            <v>CX BARU</v>
          </cell>
          <cell r="H5741" t="str">
            <v>MARTIN</v>
          </cell>
          <cell r="I5741" t="str">
            <v/>
          </cell>
          <cell r="J5741">
            <v>10</v>
          </cell>
          <cell r="K5741" t="str">
            <v>MH32PK001FK042941</v>
          </cell>
          <cell r="L5741" t="str">
            <v>2PK043002</v>
          </cell>
          <cell r="M5741" t="str">
            <v>YAMAHA</v>
          </cell>
          <cell r="N5741" t="str">
            <v>R15</v>
          </cell>
          <cell r="O5741" t="str">
            <v>HITAM</v>
          </cell>
          <cell r="P5741" t="str">
            <v>JG</v>
          </cell>
          <cell r="Q5741" t="str">
            <v>GAGAL BAYAR</v>
          </cell>
          <cell r="R5741">
            <v>7</v>
          </cell>
          <cell r="S5741">
            <v>18</v>
          </cell>
        </row>
        <row r="5742">
          <cell r="D5742" t="str">
            <v>OD-24-F0001563</v>
          </cell>
          <cell r="E5742" t="str">
            <v>WINDA ALIVINA FALEVI</v>
          </cell>
          <cell r="F5742" t="str">
            <v>BP 3691 CM</v>
          </cell>
          <cell r="G5742" t="str">
            <v>CX 2024</v>
          </cell>
          <cell r="H5742" t="str">
            <v>EKSTERNAL</v>
          </cell>
          <cell r="I5742" t="str">
            <v/>
          </cell>
          <cell r="J5742">
            <v>11</v>
          </cell>
          <cell r="K5742" t="str">
            <v>MH1JM3120JK170305</v>
          </cell>
          <cell r="L5742" t="str">
            <v>JM31E2164516</v>
          </cell>
          <cell r="M5742" t="str">
            <v>HONDA</v>
          </cell>
          <cell r="N5742" t="str">
            <v>SCOOPY</v>
          </cell>
          <cell r="O5742" t="str">
            <v>COKLAT HITAM</v>
          </cell>
          <cell r="P5742" t="str">
            <v>JG</v>
          </cell>
          <cell r="Q5742" t="str">
            <v>GAGAL BAYAR</v>
          </cell>
          <cell r="R5742">
            <v>3</v>
          </cell>
          <cell r="S5742">
            <v>24</v>
          </cell>
        </row>
        <row r="5743">
          <cell r="D5743" t="str">
            <v>OD-24-F0001249</v>
          </cell>
          <cell r="E5743" t="str">
            <v>ARDIANSYAH</v>
          </cell>
          <cell r="F5743" t="str">
            <v>BP 2382 RA</v>
          </cell>
          <cell r="G5743" t="str">
            <v>CX 2024</v>
          </cell>
          <cell r="H5743" t="str">
            <v>EKSTERNAL</v>
          </cell>
          <cell r="I5743" t="str">
            <v/>
          </cell>
          <cell r="J5743">
            <v>8</v>
          </cell>
          <cell r="K5743" t="str">
            <v>MH1JM0219NK851329</v>
          </cell>
          <cell r="L5743" t="str">
            <v>JM02E1851256</v>
          </cell>
          <cell r="M5743" t="str">
            <v>HONDA</v>
          </cell>
          <cell r="N5743" t="str">
            <v>SCOOPY</v>
          </cell>
          <cell r="O5743" t="str">
            <v>PUTIH</v>
          </cell>
          <cell r="P5743" t="str">
            <v>JG</v>
          </cell>
          <cell r="Q5743" t="str">
            <v>GAGAL BAYAR</v>
          </cell>
          <cell r="R5743">
            <v>4</v>
          </cell>
          <cell r="S5743">
            <v>18</v>
          </cell>
        </row>
        <row r="5744">
          <cell r="D5744" t="str">
            <v>OD-24-F0003036</v>
          </cell>
          <cell r="E5744" t="str">
            <v>RIYAN WAHYU SUMIRAT</v>
          </cell>
          <cell r="F5744" t="str">
            <v>BP 3618 AG</v>
          </cell>
          <cell r="G5744" t="str">
            <v>CX BARU</v>
          </cell>
          <cell r="H5744" t="str">
            <v>DOKA</v>
          </cell>
          <cell r="I5744" t="str">
            <v/>
          </cell>
          <cell r="J5744">
            <v>1</v>
          </cell>
          <cell r="K5744" t="str">
            <v>MH1JFZ219KK543992</v>
          </cell>
          <cell r="L5744" t="str">
            <v>JFZ2E1543790</v>
          </cell>
          <cell r="M5744" t="str">
            <v>HONDA</v>
          </cell>
          <cell r="N5744" t="str">
            <v>BEAT STREET</v>
          </cell>
          <cell r="O5744" t="str">
            <v>HITAM</v>
          </cell>
          <cell r="P5744" t="str">
            <v>JG</v>
          </cell>
          <cell r="Q5744" t="str">
            <v>GAGAL BAYAR</v>
          </cell>
          <cell r="R5744">
            <v>1</v>
          </cell>
          <cell r="S5744">
            <v>24</v>
          </cell>
        </row>
        <row r="5745">
          <cell r="D5745" t="str">
            <v>OD-24-F0002155</v>
          </cell>
          <cell r="E5745" t="str">
            <v>JUAN ANTONIO HERLAMBANG</v>
          </cell>
          <cell r="F5745" t="str">
            <v>BP 5342 OG</v>
          </cell>
          <cell r="G5745" t="str">
            <v>CX 2024</v>
          </cell>
          <cell r="H5745" t="str">
            <v>EKSTERNAL</v>
          </cell>
          <cell r="I5745" t="str">
            <v/>
          </cell>
          <cell r="J5745">
            <v>1</v>
          </cell>
          <cell r="K5745" t="str">
            <v>MH32PK004FK083162</v>
          </cell>
          <cell r="L5745" t="str">
            <v>2PK083200</v>
          </cell>
          <cell r="M5745" t="str">
            <v>YAMAHA</v>
          </cell>
          <cell r="N5745" t="str">
            <v>R15</v>
          </cell>
          <cell r="O5745" t="str">
            <v>BIRU</v>
          </cell>
          <cell r="P5745" t="str">
            <v>JG</v>
          </cell>
          <cell r="Q5745" t="str">
            <v>GAGAL BAYAR</v>
          </cell>
          <cell r="R5745">
            <v>1</v>
          </cell>
          <cell r="S5745">
            <v>12</v>
          </cell>
        </row>
        <row r="5746">
          <cell r="D5746" t="str">
            <v>OD-24-F0002181</v>
          </cell>
          <cell r="E5746" t="str">
            <v>DICKY FERNI ISKANDAR</v>
          </cell>
          <cell r="F5746" t="str">
            <v>BP 3597 JA</v>
          </cell>
          <cell r="G5746" t="str">
            <v>CX BARU</v>
          </cell>
          <cell r="H5746" t="str">
            <v>DOKA</v>
          </cell>
          <cell r="I5746" t="str">
            <v/>
          </cell>
          <cell r="J5746">
            <v>3</v>
          </cell>
          <cell r="K5746" t="str">
            <v>MH1JFF117DK004905</v>
          </cell>
          <cell r="L5746" t="str">
            <v>JFF1E1006955</v>
          </cell>
          <cell r="M5746" t="str">
            <v>HONDA</v>
          </cell>
          <cell r="N5746" t="str">
            <v>VARIO 125</v>
          </cell>
          <cell r="O5746" t="str">
            <v>MERAH</v>
          </cell>
          <cell r="P5746" t="str">
            <v>JG</v>
          </cell>
          <cell r="Q5746" t="str">
            <v>GAGAL BAYAR</v>
          </cell>
          <cell r="R5746">
            <v>4</v>
          </cell>
          <cell r="S5746">
            <v>24</v>
          </cell>
        </row>
        <row r="5747">
          <cell r="D5747" t="str">
            <v>OD-24-F0001603</v>
          </cell>
          <cell r="E5747" t="str">
            <v>ASRAT</v>
          </cell>
          <cell r="F5747" t="str">
            <v>BP 4776 CD</v>
          </cell>
          <cell r="G5747" t="str">
            <v>CX 2024</v>
          </cell>
          <cell r="H5747" t="str">
            <v>EKSTERNAL</v>
          </cell>
          <cell r="I5747" t="str">
            <v/>
          </cell>
          <cell r="J5747">
            <v>13</v>
          </cell>
          <cell r="K5747" t="str">
            <v>MH1KC4115EK200814</v>
          </cell>
          <cell r="L5747" t="str">
            <v>KC41E11991238</v>
          </cell>
          <cell r="M5747" t="str">
            <v>HONDA</v>
          </cell>
          <cell r="N5747" t="str">
            <v>CB 150</v>
          </cell>
          <cell r="O5747" t="str">
            <v>MERAH</v>
          </cell>
          <cell r="P5747" t="str">
            <v>JG</v>
          </cell>
          <cell r="Q5747" t="str">
            <v>GAGAL BAYAR</v>
          </cell>
          <cell r="R5747">
            <v>2</v>
          </cell>
          <cell r="S5747">
            <v>24</v>
          </cell>
        </row>
        <row r="5748">
          <cell r="D5748" t="str">
            <v>OD-24-F0001632</v>
          </cell>
          <cell r="E5748" t="str">
            <v>ROBBY ALPIANSYAH</v>
          </cell>
          <cell r="F5748" t="str">
            <v>BP 4477 HJ</v>
          </cell>
          <cell r="G5748" t="str">
            <v>CX 2024</v>
          </cell>
          <cell r="H5748" t="str">
            <v>EKSTERNAL</v>
          </cell>
          <cell r="I5748" t="str">
            <v/>
          </cell>
          <cell r="J5748">
            <v>15</v>
          </cell>
          <cell r="K5748" t="str">
            <v>MH3SG5620LJ083407</v>
          </cell>
          <cell r="L5748" t="str">
            <v>G3L8E0092088</v>
          </cell>
          <cell r="M5748" t="str">
            <v>YAMAHA</v>
          </cell>
          <cell r="N5748" t="str">
            <v>N MAX</v>
          </cell>
          <cell r="O5748" t="str">
            <v>MERAH</v>
          </cell>
          <cell r="P5748" t="str">
            <v>JG</v>
          </cell>
          <cell r="Q5748" t="str">
            <v>GAGAL BAYAR</v>
          </cell>
          <cell r="R5748">
            <v>2</v>
          </cell>
          <cell r="S5748">
            <v>18</v>
          </cell>
        </row>
        <row r="5749">
          <cell r="D5749" t="str">
            <v>OD-24-F0001729</v>
          </cell>
          <cell r="E5749" t="str">
            <v>KRISTIANI PANDIANGAN</v>
          </cell>
          <cell r="F5749" t="str">
            <v>BP 4194 QD</v>
          </cell>
          <cell r="G5749" t="str">
            <v>CX BARU</v>
          </cell>
          <cell r="H5749" t="str">
            <v>PAUL</v>
          </cell>
          <cell r="I5749" t="str">
            <v/>
          </cell>
          <cell r="J5749">
            <v>25</v>
          </cell>
          <cell r="K5749" t="str">
            <v>MH3RG4110GK022815</v>
          </cell>
          <cell r="L5749" t="str">
            <v>G3H2E0022835</v>
          </cell>
          <cell r="M5749" t="str">
            <v>YAMAHA</v>
          </cell>
          <cell r="N5749" t="str">
            <v>R15</v>
          </cell>
          <cell r="O5749" t="str">
            <v>BIRU</v>
          </cell>
          <cell r="P5749" t="str">
            <v>JG</v>
          </cell>
          <cell r="Q5749" t="str">
            <v>GAGAL BAYAR</v>
          </cell>
          <cell r="R5749">
            <v>10</v>
          </cell>
          <cell r="S5749">
            <v>18</v>
          </cell>
        </row>
        <row r="5750">
          <cell r="D5750" t="str">
            <v>OD-24-F0001817</v>
          </cell>
          <cell r="E5750" t="str">
            <v>RASID</v>
          </cell>
          <cell r="F5750" t="str">
            <v>BP 6666 AL</v>
          </cell>
          <cell r="G5750" t="str">
            <v>CX BARU</v>
          </cell>
          <cell r="H5750" t="str">
            <v>PAUL</v>
          </cell>
          <cell r="I5750" t="str">
            <v/>
          </cell>
          <cell r="J5750">
            <v>6</v>
          </cell>
          <cell r="K5750" t="str">
            <v>MH8BG41EAFJ429013</v>
          </cell>
          <cell r="L5750" t="str">
            <v>G427ID426790</v>
          </cell>
          <cell r="M5750" t="str">
            <v>YAMAHA</v>
          </cell>
          <cell r="N5750" t="str">
            <v>SATRIA FU</v>
          </cell>
          <cell r="O5750" t="str">
            <v>PUTIH</v>
          </cell>
          <cell r="P5750" t="str">
            <v>JG</v>
          </cell>
          <cell r="Q5750" t="str">
            <v>GAGAL BAYAR</v>
          </cell>
          <cell r="R5750">
            <v>8</v>
          </cell>
          <cell r="S5750">
            <v>24</v>
          </cell>
        </row>
        <row r="5751">
          <cell r="D5751" t="str">
            <v>OD-24-F0001779</v>
          </cell>
          <cell r="E5751" t="str">
            <v>AYU MUTIARA</v>
          </cell>
          <cell r="F5751" t="str">
            <v>BP 6177 CI</v>
          </cell>
          <cell r="G5751" t="str">
            <v>CX BARU</v>
          </cell>
          <cell r="H5751" t="str">
            <v>MARTIN</v>
          </cell>
          <cell r="I5751" t="str">
            <v/>
          </cell>
          <cell r="J5751">
            <v>2</v>
          </cell>
          <cell r="K5751" t="str">
            <v>MH3SG5670RJ434429</v>
          </cell>
          <cell r="L5751" t="str">
            <v>G3L8E1997556</v>
          </cell>
          <cell r="M5751" t="str">
            <v>YAMAHA</v>
          </cell>
          <cell r="N5751" t="str">
            <v>N MAX</v>
          </cell>
          <cell r="O5751" t="str">
            <v>HIJAU</v>
          </cell>
          <cell r="P5751" t="str">
            <v>JG</v>
          </cell>
          <cell r="Q5751" t="str">
            <v>GAGAL BAYAR</v>
          </cell>
          <cell r="R5751">
            <v>5</v>
          </cell>
          <cell r="S5751">
            <v>24</v>
          </cell>
        </row>
        <row r="5752">
          <cell r="D5752" t="str">
            <v>OD-24-F0001843</v>
          </cell>
          <cell r="E5752" t="str">
            <v>MUHAMMAD SYAFIQ SEPTIADI</v>
          </cell>
          <cell r="F5752" t="str">
            <v>BP 3093 RA</v>
          </cell>
          <cell r="G5752" t="str">
            <v>CX BARU</v>
          </cell>
          <cell r="H5752" t="str">
            <v>PAUL</v>
          </cell>
          <cell r="I5752" t="str">
            <v/>
          </cell>
          <cell r="J5752">
            <v>5</v>
          </cell>
          <cell r="K5752" t="str">
            <v>MH1JM9126NK330406</v>
          </cell>
          <cell r="L5752" t="str">
            <v>JM91E2328738</v>
          </cell>
          <cell r="M5752" t="str">
            <v>HONDA</v>
          </cell>
          <cell r="N5752" t="str">
            <v>BEAT</v>
          </cell>
          <cell r="O5752" t="str">
            <v>SILVER</v>
          </cell>
          <cell r="P5752" t="str">
            <v>JG</v>
          </cell>
          <cell r="Q5752" t="str">
            <v>GAGAL BAYAR</v>
          </cell>
          <cell r="R5752">
            <v>4</v>
          </cell>
          <cell r="S5752">
            <v>6</v>
          </cell>
        </row>
        <row r="5753">
          <cell r="D5753" t="str">
            <v>OD-24-F0002690</v>
          </cell>
          <cell r="E5753" t="str">
            <v>EGI ROMADONI</v>
          </cell>
          <cell r="F5753" t="str">
            <v>BP 5232 GU</v>
          </cell>
          <cell r="G5753" t="str">
            <v>CX BARU</v>
          </cell>
          <cell r="H5753" t="str">
            <v>PAUL</v>
          </cell>
          <cell r="I5753" t="str">
            <v/>
          </cell>
          <cell r="J5753">
            <v>19</v>
          </cell>
          <cell r="K5753" t="str">
            <v>MH1KCB111RK056723</v>
          </cell>
          <cell r="L5753" t="str">
            <v>KCB1E1056711</v>
          </cell>
          <cell r="M5753" t="str">
            <v>HONDA</v>
          </cell>
          <cell r="N5753" t="str">
            <v>CBR 150</v>
          </cell>
          <cell r="O5753" t="str">
            <v>MERAH-HITAM</v>
          </cell>
          <cell r="P5753" t="str">
            <v>JG</v>
          </cell>
          <cell r="Q5753" t="str">
            <v>GAGAL BAYAR</v>
          </cell>
          <cell r="R5753">
            <v>5</v>
          </cell>
          <cell r="S5753">
            <v>24</v>
          </cell>
        </row>
        <row r="5754">
          <cell r="D5754" t="str">
            <v>OD-24-F0002432</v>
          </cell>
          <cell r="E5754" t="str">
            <v>DINO WAHYUDI</v>
          </cell>
          <cell r="F5754" t="str">
            <v>BP 5255 AO</v>
          </cell>
          <cell r="G5754" t="str">
            <v>CX BARU</v>
          </cell>
          <cell r="H5754" t="str">
            <v>MARTIN</v>
          </cell>
          <cell r="I5754" t="str">
            <v/>
          </cell>
          <cell r="J5754">
            <v>1</v>
          </cell>
          <cell r="K5754" t="str">
            <v>MH3SG6420MJ014226</v>
          </cell>
          <cell r="L5754" t="str">
            <v>G3P4E0025667</v>
          </cell>
          <cell r="M5754" t="str">
            <v>YAMAHA</v>
          </cell>
          <cell r="N5754" t="str">
            <v>AEROX</v>
          </cell>
          <cell r="O5754" t="str">
            <v>HITAM</v>
          </cell>
          <cell r="P5754" t="str">
            <v>JG</v>
          </cell>
          <cell r="Q5754" t="str">
            <v>GAGAL BAYAR</v>
          </cell>
          <cell r="R5754">
            <v>5</v>
          </cell>
          <cell r="S5754">
            <v>18</v>
          </cell>
        </row>
        <row r="5755">
          <cell r="D5755" t="str">
            <v>OD-24-F0002356</v>
          </cell>
          <cell r="E5755" t="str">
            <v>REGA DWI PUTRA</v>
          </cell>
          <cell r="F5755" t="str">
            <v>BP 2918 RE</v>
          </cell>
          <cell r="G5755" t="str">
            <v>CX BARU</v>
          </cell>
          <cell r="H5755" t="str">
            <v>DOKA</v>
          </cell>
          <cell r="I5755" t="str">
            <v/>
          </cell>
          <cell r="J5755">
            <v>19</v>
          </cell>
          <cell r="K5755" t="str">
            <v>MH1JM8128NK004102</v>
          </cell>
          <cell r="L5755" t="str">
            <v>JM81E2005756</v>
          </cell>
          <cell r="M5755" t="str">
            <v>HONDA</v>
          </cell>
          <cell r="N5755" t="str">
            <v>BEAT</v>
          </cell>
          <cell r="O5755" t="str">
            <v>BIRU HITAM</v>
          </cell>
          <cell r="P5755" t="str">
            <v>JG</v>
          </cell>
          <cell r="Q5755" t="str">
            <v>GAGAL BAYAR</v>
          </cell>
          <cell r="R5755">
            <v>5</v>
          </cell>
          <cell r="S5755">
            <v>18</v>
          </cell>
        </row>
        <row r="5756">
          <cell r="D5756" t="str">
            <v>OD-24-F0002377</v>
          </cell>
          <cell r="E5756" t="str">
            <v>AMIRA YANA SAFITRI</v>
          </cell>
          <cell r="F5756" t="str">
            <v>BP 2664 SR</v>
          </cell>
          <cell r="G5756" t="str">
            <v>CX BARU</v>
          </cell>
          <cell r="H5756" t="str">
            <v>DOKA</v>
          </cell>
          <cell r="I5756" t="str">
            <v/>
          </cell>
          <cell r="J5756">
            <v>21</v>
          </cell>
          <cell r="K5756" t="str">
            <v>MH1JM8123PK634077</v>
          </cell>
          <cell r="L5756" t="str">
            <v>JM81E2634707</v>
          </cell>
          <cell r="M5756" t="str">
            <v>HONDA</v>
          </cell>
          <cell r="N5756" t="str">
            <v>BEAT</v>
          </cell>
          <cell r="O5756" t="str">
            <v>BIRU-HITAM</v>
          </cell>
          <cell r="P5756" t="str">
            <v>JG</v>
          </cell>
          <cell r="Q5756" t="str">
            <v>GAGAL BAYAR</v>
          </cell>
          <cell r="R5756">
            <v>8</v>
          </cell>
          <cell r="S5756">
            <v>24</v>
          </cell>
        </row>
        <row r="5757">
          <cell r="D5757" t="str">
            <v>OD-24-F0002686</v>
          </cell>
          <cell r="E5757" t="str">
            <v>AHMAD JALALLUDDIN</v>
          </cell>
          <cell r="F5757" t="str">
            <v>BP 4211 AD</v>
          </cell>
          <cell r="G5757" t="str">
            <v>CX BARU</v>
          </cell>
          <cell r="H5757" t="str">
            <v>PAUL</v>
          </cell>
          <cell r="I5757" t="str">
            <v/>
          </cell>
          <cell r="J5757">
            <v>19</v>
          </cell>
          <cell r="K5757" t="str">
            <v>MH3SEF510KJ045612</v>
          </cell>
          <cell r="L5757" t="str">
            <v>E31WE0045622</v>
          </cell>
          <cell r="M5757" t="str">
            <v>YAMAHA</v>
          </cell>
          <cell r="N5757" t="str">
            <v>FREEGO</v>
          </cell>
          <cell r="O5757" t="str">
            <v>MERAH</v>
          </cell>
          <cell r="P5757" t="str">
            <v>JG</v>
          </cell>
          <cell r="Q5757" t="str">
            <v>GAGAL BAYAR</v>
          </cell>
          <cell r="R5757">
            <v>4</v>
          </cell>
          <cell r="S5757">
            <v>24</v>
          </cell>
        </row>
        <row r="5758">
          <cell r="D5758" t="str">
            <v>OD-24-F0001881</v>
          </cell>
          <cell r="E5758" t="str">
            <v>GILBERT HAMONANGAN TAMBUNAN</v>
          </cell>
          <cell r="F5758" t="str">
            <v>BP 3075 RI</v>
          </cell>
          <cell r="G5758" t="str">
            <v>CX BARU</v>
          </cell>
          <cell r="H5758" t="str">
            <v>PAUL</v>
          </cell>
          <cell r="I5758" t="str">
            <v/>
          </cell>
          <cell r="J5758">
            <v>10</v>
          </cell>
          <cell r="K5758" t="str">
            <v>MH1KF0112NK019119</v>
          </cell>
          <cell r="L5758" t="str">
            <v>KF01E1019215</v>
          </cell>
          <cell r="M5758" t="str">
            <v>HONDA</v>
          </cell>
          <cell r="N5758" t="str">
            <v>VARIO</v>
          </cell>
          <cell r="O5758" t="str">
            <v>HITAM</v>
          </cell>
          <cell r="P5758" t="str">
            <v>JG</v>
          </cell>
          <cell r="Q5758" t="str">
            <v>GAGAL BAYAR</v>
          </cell>
          <cell r="R5758">
            <v>5</v>
          </cell>
          <cell r="S5758">
            <v>24</v>
          </cell>
        </row>
        <row r="5759">
          <cell r="D5759" t="str">
            <v>OD-24-F0002562</v>
          </cell>
          <cell r="E5759" t="str">
            <v>MUHAMMAD SYAFI I</v>
          </cell>
          <cell r="F5759" t="str">
            <v>BP 3789 MM</v>
          </cell>
          <cell r="G5759" t="str">
            <v>CX BARU</v>
          </cell>
          <cell r="H5759" t="str">
            <v>PAUL</v>
          </cell>
          <cell r="I5759" t="str">
            <v/>
          </cell>
          <cell r="J5759">
            <v>9</v>
          </cell>
          <cell r="K5759" t="str">
            <v>MH1JFK112EK203709</v>
          </cell>
          <cell r="L5759" t="str">
            <v>JFK1E1199802</v>
          </cell>
          <cell r="M5759" t="str">
            <v>HONDA</v>
          </cell>
          <cell r="N5759" t="str">
            <v>VARIO</v>
          </cell>
          <cell r="O5759" t="str">
            <v>BIRU</v>
          </cell>
          <cell r="P5759" t="str">
            <v>JG</v>
          </cell>
          <cell r="Q5759" t="str">
            <v>GAGAL BAYAR</v>
          </cell>
          <cell r="R5759">
            <v>2</v>
          </cell>
          <cell r="S5759">
            <v>12</v>
          </cell>
        </row>
        <row r="5760">
          <cell r="D5760" t="str">
            <v>OD-24-F0002644</v>
          </cell>
          <cell r="E5760" t="str">
            <v>IRFAN MANIK</v>
          </cell>
          <cell r="F5760" t="str">
            <v>BP 3371 II</v>
          </cell>
          <cell r="G5760" t="str">
            <v>CX BARU</v>
          </cell>
          <cell r="H5760" t="str">
            <v>PAUL</v>
          </cell>
          <cell r="I5760" t="str">
            <v/>
          </cell>
          <cell r="J5760">
            <v>14</v>
          </cell>
          <cell r="K5760" t="str">
            <v>MH1JM8211NK717784</v>
          </cell>
          <cell r="L5760" t="str">
            <v>JM82E1715881</v>
          </cell>
          <cell r="M5760" t="str">
            <v>HONDA</v>
          </cell>
          <cell r="N5760" t="str">
            <v>BEAT</v>
          </cell>
          <cell r="O5760" t="str">
            <v>HITAM</v>
          </cell>
          <cell r="P5760" t="str">
            <v>JG</v>
          </cell>
          <cell r="Q5760" t="str">
            <v>GAGAL BAYAR</v>
          </cell>
          <cell r="R5760">
            <v>5</v>
          </cell>
          <cell r="S5760">
            <v>12</v>
          </cell>
        </row>
        <row r="5761">
          <cell r="D5761" t="str">
            <v>OD-24-F0002769</v>
          </cell>
          <cell r="E5761" t="str">
            <v>DANI SAPUTRA</v>
          </cell>
          <cell r="F5761" t="str">
            <v>BP 3720 QS</v>
          </cell>
          <cell r="G5761" t="str">
            <v>CX BARU</v>
          </cell>
          <cell r="H5761" t="str">
            <v>PAUL</v>
          </cell>
          <cell r="I5761" t="str">
            <v/>
          </cell>
          <cell r="J5761">
            <v>1</v>
          </cell>
          <cell r="K5761" t="str">
            <v>MH1JM8121PK680555</v>
          </cell>
          <cell r="L5761" t="str">
            <v>JM81E2680950</v>
          </cell>
          <cell r="M5761" t="str">
            <v>HONDA</v>
          </cell>
          <cell r="N5761" t="str">
            <v>BEAT</v>
          </cell>
          <cell r="O5761" t="str">
            <v>SILVER-HITAM</v>
          </cell>
          <cell r="P5761" t="str">
            <v>JG</v>
          </cell>
          <cell r="Q5761" t="str">
            <v>GAGAL BAYAR</v>
          </cell>
          <cell r="R5761">
            <v>5</v>
          </cell>
          <cell r="S5761">
            <v>24</v>
          </cell>
        </row>
        <row r="5762">
          <cell r="D5762" t="str">
            <v>OD-24-F0002708</v>
          </cell>
          <cell r="E5762" t="str">
            <v>YANI KARTINI</v>
          </cell>
          <cell r="F5762" t="str">
            <v>BP 6680 CG</v>
          </cell>
          <cell r="G5762" t="str">
            <v>CX BARU</v>
          </cell>
          <cell r="H5762" t="str">
            <v>PAUL</v>
          </cell>
          <cell r="I5762" t="str">
            <v/>
          </cell>
          <cell r="J5762">
            <v>21</v>
          </cell>
          <cell r="K5762" t="str">
            <v>MH1JM0418RK786055</v>
          </cell>
          <cell r="L5762" t="str">
            <v>JM04E1786016</v>
          </cell>
          <cell r="M5762" t="str">
            <v>HONDA</v>
          </cell>
          <cell r="N5762" t="str">
            <v>SCOOPY</v>
          </cell>
          <cell r="O5762" t="str">
            <v>PUTIH</v>
          </cell>
          <cell r="P5762" t="str">
            <v>JG</v>
          </cell>
          <cell r="Q5762" t="str">
            <v>GAGAL BAYAR</v>
          </cell>
          <cell r="R5762">
            <v>1</v>
          </cell>
          <cell r="S5762">
            <v>12</v>
          </cell>
        </row>
        <row r="5763">
          <cell r="D5763" t="str">
            <v>OD-24-F0002421</v>
          </cell>
          <cell r="E5763" t="str">
            <v>EDI SOFYAN</v>
          </cell>
          <cell r="F5763" t="str">
            <v>BP 5064 AO</v>
          </cell>
          <cell r="G5763" t="str">
            <v>CX 2024</v>
          </cell>
          <cell r="H5763" t="str">
            <v>EKSTERNAL</v>
          </cell>
          <cell r="I5763" t="str">
            <v/>
          </cell>
          <cell r="J5763">
            <v>26</v>
          </cell>
          <cell r="K5763" t="str">
            <v>MH3SEJ710NJ101511</v>
          </cell>
          <cell r="L5763" t="str">
            <v>E33WE0109518</v>
          </cell>
          <cell r="M5763" t="str">
            <v>YAMAHA</v>
          </cell>
          <cell r="N5763" t="str">
            <v>FAZZIO</v>
          </cell>
          <cell r="O5763" t="str">
            <v>PUTIH</v>
          </cell>
          <cell r="P5763" t="str">
            <v>JG</v>
          </cell>
          <cell r="Q5763" t="str">
            <v>GAGAL BAYAR</v>
          </cell>
          <cell r="R5763">
            <v>1</v>
          </cell>
          <cell r="S5763">
            <v>18</v>
          </cell>
        </row>
        <row r="5764">
          <cell r="D5764" t="str">
            <v>OD-24-F0002018</v>
          </cell>
          <cell r="E5764" t="str">
            <v>DODI PARLAN</v>
          </cell>
          <cell r="F5764" t="str">
            <v>BP 5814 OG</v>
          </cell>
          <cell r="G5764" t="str">
            <v>CX 2024</v>
          </cell>
          <cell r="H5764" t="str">
            <v>EKSTERNAL</v>
          </cell>
          <cell r="I5764" t="str">
            <v/>
          </cell>
          <cell r="J5764">
            <v>25</v>
          </cell>
          <cell r="K5764" t="str">
            <v>MH3SE8810FJ399536</v>
          </cell>
          <cell r="L5764" t="str">
            <v>E3R2E0427596</v>
          </cell>
          <cell r="M5764" t="str">
            <v>YAMAHA</v>
          </cell>
          <cell r="N5764" t="str">
            <v>MIO</v>
          </cell>
          <cell r="O5764" t="str">
            <v>KUNING</v>
          </cell>
          <cell r="P5764" t="str">
            <v>JG</v>
          </cell>
          <cell r="Q5764" t="str">
            <v>GAGAL BAYAR</v>
          </cell>
          <cell r="R5764">
            <v>2</v>
          </cell>
          <cell r="S5764">
            <v>12</v>
          </cell>
        </row>
        <row r="5765">
          <cell r="D5765" t="str">
            <v>OD-24-F0002534</v>
          </cell>
          <cell r="E5765" t="str">
            <v>RIYAN ANDONI</v>
          </cell>
          <cell r="F5765" t="str">
            <v>BP 4188 AJ</v>
          </cell>
          <cell r="G5765" t="str">
            <v>CX BARU</v>
          </cell>
          <cell r="H5765" t="str">
            <v>MARTIN</v>
          </cell>
          <cell r="I5765" t="str">
            <v/>
          </cell>
          <cell r="J5765">
            <v>7</v>
          </cell>
          <cell r="K5765" t="str">
            <v>MH3SG5670NK175327</v>
          </cell>
          <cell r="L5765" t="str">
            <v>G3L8E1077172</v>
          </cell>
          <cell r="M5765" t="str">
            <v>YAMAHA</v>
          </cell>
          <cell r="N5765" t="str">
            <v>N MAX</v>
          </cell>
          <cell r="O5765" t="str">
            <v>HITAM</v>
          </cell>
          <cell r="P5765" t="str">
            <v>JG</v>
          </cell>
          <cell r="Q5765" t="str">
            <v>GAGAL BAYAR</v>
          </cell>
          <cell r="R5765">
            <v>1</v>
          </cell>
          <cell r="S5765">
            <v>24</v>
          </cell>
        </row>
        <row r="5766">
          <cell r="D5766" t="str">
            <v>OD-24-F0002053</v>
          </cell>
          <cell r="E5766" t="str">
            <v>YUSRAN DOLPALY</v>
          </cell>
          <cell r="F5766" t="str">
            <v>BP 5601 IA</v>
          </cell>
          <cell r="G5766" t="str">
            <v>CX BARU</v>
          </cell>
          <cell r="H5766" t="str">
            <v>MARTIN</v>
          </cell>
          <cell r="I5766" t="str">
            <v/>
          </cell>
          <cell r="J5766">
            <v>23</v>
          </cell>
          <cell r="K5766" t="str">
            <v>MH32PK001EK030211</v>
          </cell>
          <cell r="L5766" t="str">
            <v>2PK030242</v>
          </cell>
          <cell r="M5766" t="str">
            <v>YAMAHA</v>
          </cell>
          <cell r="N5766" t="str">
            <v>R15</v>
          </cell>
          <cell r="O5766" t="str">
            <v>MERAH</v>
          </cell>
          <cell r="P5766" t="str">
            <v>JG</v>
          </cell>
          <cell r="Q5766" t="str">
            <v>GAGAL BAYAR</v>
          </cell>
          <cell r="R5766">
            <v>6</v>
          </cell>
          <cell r="S5766">
            <v>12</v>
          </cell>
        </row>
        <row r="5767">
          <cell r="D5767" t="str">
            <v>OD-24-F0002266</v>
          </cell>
          <cell r="E5767" t="str">
            <v>AHMAD FARID SUHANDA</v>
          </cell>
          <cell r="F5767" t="str">
            <v>BP 3769 CC</v>
          </cell>
          <cell r="G5767" t="str">
            <v>CX 2024</v>
          </cell>
          <cell r="H5767" t="str">
            <v>EKSTERNAL</v>
          </cell>
          <cell r="I5767" t="str">
            <v/>
          </cell>
          <cell r="J5767">
            <v>9</v>
          </cell>
          <cell r="K5767" t="str">
            <v>MH1KD1118NK349536</v>
          </cell>
          <cell r="L5767" t="str">
            <v>KD11E1348844</v>
          </cell>
          <cell r="M5767" t="str">
            <v>HONDA</v>
          </cell>
          <cell r="N5767" t="str">
            <v>CRF 150</v>
          </cell>
          <cell r="O5767" t="str">
            <v>HITAM</v>
          </cell>
          <cell r="P5767" t="str">
            <v>JG</v>
          </cell>
          <cell r="Q5767" t="str">
            <v>GAGAL BAYAR</v>
          </cell>
          <cell r="R5767">
            <v>1</v>
          </cell>
          <cell r="S5767">
            <v>24</v>
          </cell>
        </row>
        <row r="5768">
          <cell r="D5768" t="str">
            <v>OD-24-F0002815</v>
          </cell>
          <cell r="E5768" t="str">
            <v>RIDUAN SIRAIT</v>
          </cell>
          <cell r="F5768" t="str">
            <v>BP 2680 II</v>
          </cell>
          <cell r="G5768" t="str">
            <v>CX BARU</v>
          </cell>
          <cell r="H5768" t="str">
            <v>MARTIN</v>
          </cell>
          <cell r="I5768" t="str">
            <v/>
          </cell>
          <cell r="J5768">
            <v>5</v>
          </cell>
          <cell r="K5768" t="str">
            <v>MH1JM9125NK565637</v>
          </cell>
          <cell r="L5768" t="str">
            <v>JM91E2563995</v>
          </cell>
          <cell r="M5768" t="str">
            <v>HONDA</v>
          </cell>
          <cell r="N5768" t="str">
            <v>BEAT</v>
          </cell>
          <cell r="O5768" t="str">
            <v>COKLAT</v>
          </cell>
          <cell r="P5768" t="str">
            <v>JG</v>
          </cell>
          <cell r="Q5768" t="str">
            <v>GAGAL BAYAR</v>
          </cell>
          <cell r="R5768">
            <v>3</v>
          </cell>
          <cell r="S5768">
            <v>18</v>
          </cell>
        </row>
        <row r="5769">
          <cell r="D5769" t="str">
            <v>OD-24-F0002255</v>
          </cell>
          <cell r="E5769" t="str">
            <v>CANDRA SANJAYA</v>
          </cell>
          <cell r="F5769" t="str">
            <v>BP 2026 HO</v>
          </cell>
          <cell r="G5769" t="str">
            <v>CX BARU</v>
          </cell>
          <cell r="H5769" t="str">
            <v>PAUL</v>
          </cell>
          <cell r="I5769" t="str">
            <v/>
          </cell>
          <cell r="J5769">
            <v>9</v>
          </cell>
          <cell r="K5769" t="str">
            <v>MH1KF4113JK177163</v>
          </cell>
          <cell r="L5769" t="str">
            <v>KF41E1177917</v>
          </cell>
          <cell r="M5769" t="str">
            <v>HONDA</v>
          </cell>
          <cell r="N5769" t="str">
            <v>VARIO</v>
          </cell>
          <cell r="O5769" t="str">
            <v>HITAM</v>
          </cell>
          <cell r="P5769" t="str">
            <v>JG</v>
          </cell>
          <cell r="Q5769" t="str">
            <v>GAGAL BAYAR</v>
          </cell>
          <cell r="R5769">
            <v>4</v>
          </cell>
          <cell r="S5769">
            <v>24</v>
          </cell>
        </row>
        <row r="5770">
          <cell r="D5770" t="str">
            <v>OD-24-F0002452</v>
          </cell>
          <cell r="E5770" t="str">
            <v>HASAN BASRI</v>
          </cell>
          <cell r="F5770" t="str">
            <v>BP 3663 II</v>
          </cell>
          <cell r="G5770" t="str">
            <v>CX BARU</v>
          </cell>
          <cell r="H5770" t="str">
            <v>DOKA</v>
          </cell>
          <cell r="I5770" t="str">
            <v/>
          </cell>
          <cell r="J5770">
            <v>1</v>
          </cell>
          <cell r="K5770" t="str">
            <v>MH1KF0112NK273865</v>
          </cell>
          <cell r="L5770" t="str">
            <v>KF01E1273944</v>
          </cell>
          <cell r="M5770" t="str">
            <v>HONDA</v>
          </cell>
          <cell r="N5770" t="str">
            <v>VARIO</v>
          </cell>
          <cell r="O5770" t="str">
            <v>MERAH</v>
          </cell>
          <cell r="P5770" t="str">
            <v>JG</v>
          </cell>
          <cell r="Q5770" t="str">
            <v>GAGAL BAYAR</v>
          </cell>
          <cell r="R5770">
            <v>2</v>
          </cell>
          <cell r="S5770">
            <v>18</v>
          </cell>
        </row>
        <row r="5771">
          <cell r="D5771" t="str">
            <v>OD-24-F0002472</v>
          </cell>
          <cell r="E5771" t="str">
            <v>GUSTILA WATI FAJRIA</v>
          </cell>
          <cell r="F5771" t="str">
            <v>BP 2040 OE</v>
          </cell>
          <cell r="G5771" t="str">
            <v>CX BARU</v>
          </cell>
          <cell r="H5771" t="str">
            <v>PAUL</v>
          </cell>
          <cell r="I5771" t="str">
            <v/>
          </cell>
          <cell r="J5771">
            <v>1</v>
          </cell>
          <cell r="K5771" t="str">
            <v>MH1KB1115HK102386</v>
          </cell>
          <cell r="L5771" t="str">
            <v>KB11E1103602</v>
          </cell>
          <cell r="M5771" t="str">
            <v>HONDA</v>
          </cell>
          <cell r="N5771" t="str">
            <v>SONIC</v>
          </cell>
          <cell r="O5771" t="str">
            <v>MERAH PUTIH</v>
          </cell>
          <cell r="P5771" t="str">
            <v>JG</v>
          </cell>
          <cell r="Q5771" t="str">
            <v>GAGAL BAYAR</v>
          </cell>
          <cell r="R5771">
            <v>4</v>
          </cell>
          <cell r="S5771">
            <v>12</v>
          </cell>
        </row>
        <row r="5772">
          <cell r="D5772" t="str">
            <v>OD-24-F0003265</v>
          </cell>
          <cell r="E5772" t="str">
            <v>MUSTADIR IBRAHIM</v>
          </cell>
          <cell r="F5772" t="str">
            <v>BP 6975 HH</v>
          </cell>
          <cell r="G5772" t="str">
            <v>CX BARU</v>
          </cell>
          <cell r="H5772" t="str">
            <v>PAUL</v>
          </cell>
          <cell r="I5772" t="str">
            <v/>
          </cell>
          <cell r="J5772">
            <v>26</v>
          </cell>
          <cell r="K5772" t="str">
            <v>MH4LX150FNJPC0464</v>
          </cell>
          <cell r="L5772" t="str">
            <v>LX150CEWT1407</v>
          </cell>
          <cell r="M5772" t="str">
            <v>KAWASAKI</v>
          </cell>
          <cell r="N5772" t="str">
            <v>KLX</v>
          </cell>
          <cell r="O5772" t="str">
            <v>KUNING</v>
          </cell>
          <cell r="P5772" t="str">
            <v>JG</v>
          </cell>
          <cell r="Q5772" t="str">
            <v>GAGAL BAYAR</v>
          </cell>
          <cell r="R5772">
            <v>1</v>
          </cell>
          <cell r="S5772">
            <v>18</v>
          </cell>
        </row>
        <row r="5773">
          <cell r="D5773" t="str">
            <v>OD-24-F0002845</v>
          </cell>
          <cell r="E5773" t="str">
            <v>ERWIN SYAHFUDIN</v>
          </cell>
          <cell r="F5773" t="str">
            <v>BP 2118 CQ</v>
          </cell>
          <cell r="G5773" t="str">
            <v>CX BARU</v>
          </cell>
          <cell r="H5773" t="str">
            <v>PAUL</v>
          </cell>
          <cell r="I5773" t="str">
            <v/>
          </cell>
          <cell r="J5773">
            <v>10</v>
          </cell>
          <cell r="K5773" t="str">
            <v>MH1JFL116FK234453</v>
          </cell>
          <cell r="L5773" t="str">
            <v>JFL1E1231639</v>
          </cell>
          <cell r="M5773" t="str">
            <v>HONDA</v>
          </cell>
          <cell r="N5773" t="str">
            <v>SCOOPY</v>
          </cell>
          <cell r="O5773" t="str">
            <v>HITAM MERAH</v>
          </cell>
          <cell r="P5773" t="str">
            <v>JG</v>
          </cell>
          <cell r="Q5773" t="str">
            <v>GAGAL BAYAR</v>
          </cell>
          <cell r="R5773">
            <v>3</v>
          </cell>
          <cell r="S5773">
            <v>12</v>
          </cell>
        </row>
        <row r="5774">
          <cell r="D5774" t="str">
            <v>OD-24-F0002688</v>
          </cell>
          <cell r="E5774" t="str">
            <v>ABDUL JIHAD LAPAI</v>
          </cell>
          <cell r="F5774" t="str">
            <v>BP 2101 RR</v>
          </cell>
          <cell r="G5774" t="str">
            <v>CX BARU</v>
          </cell>
          <cell r="H5774" t="str">
            <v>PAUL</v>
          </cell>
          <cell r="I5774" t="str">
            <v/>
          </cell>
          <cell r="J5774">
            <v>19</v>
          </cell>
          <cell r="K5774" t="str">
            <v>MH1KB1118KK220066</v>
          </cell>
          <cell r="L5774" t="str">
            <v>KB11E1219593</v>
          </cell>
          <cell r="M5774" t="str">
            <v>HONDA</v>
          </cell>
          <cell r="N5774" t="str">
            <v>SONIC</v>
          </cell>
          <cell r="O5774" t="str">
            <v>MERAH HITAM</v>
          </cell>
          <cell r="P5774" t="str">
            <v>JG</v>
          </cell>
          <cell r="Q5774" t="str">
            <v>GAGAL BAYAR</v>
          </cell>
          <cell r="R5774">
            <v>1</v>
          </cell>
          <cell r="S5774">
            <v>12</v>
          </cell>
        </row>
        <row r="5775">
          <cell r="D5775" t="str">
            <v>OD-24-F0002731</v>
          </cell>
          <cell r="E5775" t="str">
            <v>AGUNG PRATAMA</v>
          </cell>
          <cell r="F5775" t="str">
            <v>BP 3747 QJ</v>
          </cell>
          <cell r="G5775" t="str">
            <v>CX BARU</v>
          </cell>
          <cell r="H5775" t="str">
            <v>PAUL</v>
          </cell>
          <cell r="I5775" t="str">
            <v/>
          </cell>
          <cell r="J5775">
            <v>24</v>
          </cell>
          <cell r="K5775" t="str">
            <v>MH1KC911XGK056726</v>
          </cell>
          <cell r="L5775" t="str">
            <v>KC91E1061314</v>
          </cell>
          <cell r="M5775" t="str">
            <v>HONDA</v>
          </cell>
          <cell r="N5775" t="str">
            <v>CBR 150</v>
          </cell>
          <cell r="O5775" t="str">
            <v>PUTIH</v>
          </cell>
          <cell r="P5775" t="str">
            <v>JG</v>
          </cell>
          <cell r="Q5775" t="str">
            <v>GAGAL BAYAR</v>
          </cell>
          <cell r="R5775">
            <v>3</v>
          </cell>
          <cell r="S5775">
            <v>18</v>
          </cell>
        </row>
        <row r="5776">
          <cell r="D5776" t="str">
            <v>OD-24-F0002777</v>
          </cell>
          <cell r="E5776" t="str">
            <v>MUHAMAD ISMAIL</v>
          </cell>
          <cell r="F5776" t="str">
            <v>BP 4417 CM</v>
          </cell>
          <cell r="G5776" t="str">
            <v>CX BARU</v>
          </cell>
          <cell r="H5776" t="str">
            <v>PAUL</v>
          </cell>
          <cell r="I5776" t="str">
            <v/>
          </cell>
          <cell r="J5776">
            <v>1</v>
          </cell>
          <cell r="K5776" t="str">
            <v>MH33C1005CK893134</v>
          </cell>
          <cell r="L5776" t="str">
            <v>3C1894133</v>
          </cell>
          <cell r="M5776" t="str">
            <v>YAMAHA</v>
          </cell>
          <cell r="N5776" t="str">
            <v>V-IXION</v>
          </cell>
          <cell r="O5776" t="str">
            <v>PUTIH</v>
          </cell>
          <cell r="P5776" t="str">
            <v>JG</v>
          </cell>
          <cell r="Q5776" t="str">
            <v>GAGAL BAYAR</v>
          </cell>
          <cell r="R5776">
            <v>2</v>
          </cell>
          <cell r="S5776">
            <v>24</v>
          </cell>
        </row>
        <row r="5777">
          <cell r="D5777" t="str">
            <v>OD-24-F0003318</v>
          </cell>
          <cell r="E5777" t="str">
            <v>YAYAN DIANSYAH</v>
          </cell>
          <cell r="F5777" t="str">
            <v>BP 4281 AO</v>
          </cell>
          <cell r="G5777" t="str">
            <v>CX BARU</v>
          </cell>
          <cell r="H5777" t="str">
            <v>PAUL</v>
          </cell>
          <cell r="I5777" t="str">
            <v/>
          </cell>
          <cell r="J5777">
            <v>1</v>
          </cell>
          <cell r="K5777" t="str">
            <v>MH3SG5620NK659941</v>
          </cell>
          <cell r="L5777" t="str">
            <v>G3L8E1352826</v>
          </cell>
          <cell r="M5777" t="str">
            <v>YAMAHA</v>
          </cell>
          <cell r="N5777" t="str">
            <v>NMAX</v>
          </cell>
          <cell r="O5777" t="str">
            <v>MERAH</v>
          </cell>
          <cell r="P5777" t="str">
            <v>JG</v>
          </cell>
          <cell r="Q5777" t="str">
            <v>GAGAL BAYAR</v>
          </cell>
          <cell r="R5777">
            <v>1</v>
          </cell>
          <cell r="S5777">
            <v>36</v>
          </cell>
        </row>
        <row r="5778">
          <cell r="D5778" t="str">
            <v>OD-24-F0003324</v>
          </cell>
          <cell r="E5778" t="str">
            <v>MUHAMMAD HAZAQIL</v>
          </cell>
          <cell r="F5778" t="str">
            <v>BP 6567 CU</v>
          </cell>
          <cell r="G5778" t="str">
            <v>CX BARU</v>
          </cell>
          <cell r="H5778" t="str">
            <v>DOKA</v>
          </cell>
          <cell r="I5778" t="str">
            <v/>
          </cell>
          <cell r="J5778">
            <v>1</v>
          </cell>
          <cell r="K5778" t="str">
            <v>MH1JM9131RK528132</v>
          </cell>
          <cell r="L5778" t="str">
            <v>JM91E3520882</v>
          </cell>
          <cell r="M5778" t="str">
            <v>HONDA</v>
          </cell>
          <cell r="N5778" t="str">
            <v>BEAT</v>
          </cell>
          <cell r="O5778" t="str">
            <v>HITAM</v>
          </cell>
          <cell r="P5778" t="str">
            <v>JG</v>
          </cell>
          <cell r="Q5778" t="str">
            <v>GAGAL BAYAR</v>
          </cell>
          <cell r="R5778">
            <v>1</v>
          </cell>
          <cell r="S5778">
            <v>18</v>
          </cell>
        </row>
        <row r="5779">
          <cell r="D5779" t="str">
            <v>OD-24-F0002977</v>
          </cell>
          <cell r="E5779" t="str">
            <v>PRIMA KARIM</v>
          </cell>
          <cell r="F5779" t="str">
            <v>BP 2901 GO</v>
          </cell>
          <cell r="G5779" t="str">
            <v>CX BARU</v>
          </cell>
          <cell r="H5779" t="str">
            <v>MARTIN</v>
          </cell>
          <cell r="I5779" t="str">
            <v/>
          </cell>
          <cell r="J5779">
            <v>23</v>
          </cell>
          <cell r="K5779" t="str">
            <v>MH1JF5137CK581332</v>
          </cell>
          <cell r="L5779" t="str">
            <v>JF51E3567450</v>
          </cell>
          <cell r="M5779" t="str">
            <v>HONDA</v>
          </cell>
          <cell r="N5779" t="str">
            <v>BEAT</v>
          </cell>
          <cell r="O5779" t="str">
            <v>BIRU PUTIH</v>
          </cell>
          <cell r="P5779" t="str">
            <v>JG</v>
          </cell>
          <cell r="Q5779" t="str">
            <v>GAGAL BAYAR</v>
          </cell>
          <cell r="R5779">
            <v>6</v>
          </cell>
          <cell r="S5779">
            <v>12</v>
          </cell>
        </row>
        <row r="5780">
          <cell r="D5780" t="str">
            <v>OD-24-F0002511</v>
          </cell>
          <cell r="E5780" t="str">
            <v>AHMAD SURYADI</v>
          </cell>
          <cell r="F5780" t="str">
            <v>BP 2273 RI</v>
          </cell>
          <cell r="G5780" t="str">
            <v>CX BARU</v>
          </cell>
          <cell r="H5780" t="str">
            <v>DOKA</v>
          </cell>
          <cell r="I5780" t="str">
            <v/>
          </cell>
          <cell r="J5780">
            <v>5</v>
          </cell>
          <cell r="K5780" t="str">
            <v>MH1JM4118NK838063</v>
          </cell>
          <cell r="L5780" t="str">
            <v>JM41E1837397</v>
          </cell>
          <cell r="M5780" t="str">
            <v>HONDA</v>
          </cell>
          <cell r="N5780" t="str">
            <v>VARIO</v>
          </cell>
          <cell r="O5780" t="str">
            <v>MERAH</v>
          </cell>
          <cell r="P5780" t="str">
            <v>JG</v>
          </cell>
          <cell r="Q5780" t="str">
            <v>GAGAL BAYAR</v>
          </cell>
          <cell r="R5780">
            <v>1</v>
          </cell>
          <cell r="S5780">
            <v>36</v>
          </cell>
        </row>
        <row r="5781">
          <cell r="D5781" t="str">
            <v>OD-24-F0002834</v>
          </cell>
          <cell r="E5781" t="str">
            <v>ABDI PUTRA LUBIS</v>
          </cell>
          <cell r="F5781" t="str">
            <v>BP 3441 UO</v>
          </cell>
          <cell r="G5781" t="str">
            <v>CX BARU</v>
          </cell>
          <cell r="H5781" t="str">
            <v>MARTIN</v>
          </cell>
          <cell r="I5781" t="str">
            <v/>
          </cell>
          <cell r="J5781">
            <v>8</v>
          </cell>
          <cell r="K5781" t="str">
            <v>MH1KD1113MK217122</v>
          </cell>
          <cell r="L5781" t="str">
            <v>KD11E1216300</v>
          </cell>
          <cell r="M5781" t="str">
            <v>HONDA</v>
          </cell>
          <cell r="N5781" t="str">
            <v>CRF</v>
          </cell>
          <cell r="O5781" t="str">
            <v>HITAM</v>
          </cell>
          <cell r="P5781" t="str">
            <v>JG</v>
          </cell>
          <cell r="Q5781" t="str">
            <v>GAGAL BAYAR</v>
          </cell>
          <cell r="R5781">
            <v>5</v>
          </cell>
          <cell r="S5781">
            <v>18</v>
          </cell>
        </row>
        <row r="5782">
          <cell r="D5782" t="str">
            <v>OD-24-F0002949</v>
          </cell>
          <cell r="E5782" t="str">
            <v>ERWIN W PURBA SIBORO</v>
          </cell>
          <cell r="F5782" t="str">
            <v>BP 3044 IU</v>
          </cell>
          <cell r="G5782" t="str">
            <v>CX BARU</v>
          </cell>
          <cell r="H5782" t="str">
            <v>DOKA</v>
          </cell>
          <cell r="I5782" t="str">
            <v/>
          </cell>
          <cell r="J5782">
            <v>19</v>
          </cell>
          <cell r="K5782" t="str">
            <v>MH1KF4117KK789612</v>
          </cell>
          <cell r="L5782" t="str">
            <v>KF41E1792381</v>
          </cell>
          <cell r="M5782" t="str">
            <v>HONDA</v>
          </cell>
          <cell r="N5782" t="str">
            <v>VARIO</v>
          </cell>
          <cell r="O5782" t="str">
            <v>HITAM</v>
          </cell>
          <cell r="P5782" t="str">
            <v>JG</v>
          </cell>
          <cell r="Q5782" t="str">
            <v>GAGAL BAYAR</v>
          </cell>
          <cell r="R5782">
            <v>1</v>
          </cell>
          <cell r="S5782">
            <v>24</v>
          </cell>
        </row>
        <row r="5783">
          <cell r="D5783" t="str">
            <v>OD-24-F0002964</v>
          </cell>
          <cell r="E5783" t="str">
            <v>FELIX KASMAN</v>
          </cell>
          <cell r="F5783" t="str">
            <v>BP 3816 SR</v>
          </cell>
          <cell r="G5783" t="str">
            <v>CX BARU</v>
          </cell>
          <cell r="H5783" t="str">
            <v>PAUL</v>
          </cell>
          <cell r="I5783" t="str">
            <v/>
          </cell>
          <cell r="J5783">
            <v>22</v>
          </cell>
          <cell r="K5783" t="str">
            <v>MH1KF0113PK371502</v>
          </cell>
          <cell r="L5783" t="str">
            <v>KF01E1372114</v>
          </cell>
          <cell r="M5783" t="str">
            <v>HONDA</v>
          </cell>
          <cell r="N5783" t="str">
            <v>VARIO 150</v>
          </cell>
          <cell r="O5783" t="str">
            <v>HITAM</v>
          </cell>
          <cell r="P5783" t="str">
            <v>JG</v>
          </cell>
          <cell r="Q5783" t="str">
            <v>GAGAL BAYAR</v>
          </cell>
          <cell r="R5783">
            <v>1</v>
          </cell>
          <cell r="S5783">
            <v>24</v>
          </cell>
        </row>
        <row r="5784">
          <cell r="D5784" t="str">
            <v>OD-24-F0003170</v>
          </cell>
          <cell r="E5784" t="str">
            <v>CHAIRUL</v>
          </cell>
          <cell r="F5784" t="str">
            <v>BP 4314 OU</v>
          </cell>
          <cell r="G5784" t="str">
            <v>CX BARU</v>
          </cell>
          <cell r="H5784" t="str">
            <v>MARTIN</v>
          </cell>
          <cell r="I5784" t="str">
            <v/>
          </cell>
          <cell r="J5784">
            <v>15</v>
          </cell>
          <cell r="K5784" t="str">
            <v>MH1KFC115RK022507</v>
          </cell>
          <cell r="L5784" t="str">
            <v>KFC1E1022458</v>
          </cell>
          <cell r="M5784" t="str">
            <v>HONDA</v>
          </cell>
          <cell r="N5784" t="str">
            <v>STYLO</v>
          </cell>
          <cell r="O5784" t="str">
            <v>HITAM</v>
          </cell>
          <cell r="P5784" t="str">
            <v>JG</v>
          </cell>
          <cell r="Q5784" t="str">
            <v>GAGAL BAYAR</v>
          </cell>
          <cell r="R5784">
            <v>1</v>
          </cell>
          <cell r="S5784">
            <v>24</v>
          </cell>
        </row>
        <row r="5785">
          <cell r="D5785" t="str">
            <v>OD-24-F0002880</v>
          </cell>
          <cell r="E5785" t="str">
            <v>NEDO</v>
          </cell>
          <cell r="F5785" t="str">
            <v>BP 2741 CA</v>
          </cell>
          <cell r="G5785" t="str">
            <v>CX BARU</v>
          </cell>
          <cell r="H5785" t="str">
            <v>PAUL</v>
          </cell>
          <cell r="I5785" t="str">
            <v/>
          </cell>
          <cell r="J5785">
            <v>12</v>
          </cell>
          <cell r="K5785" t="str">
            <v>MH1JM0215NK920405</v>
          </cell>
          <cell r="L5785" t="str">
            <v>JM02E1920433</v>
          </cell>
          <cell r="M5785" t="str">
            <v>HONDA</v>
          </cell>
          <cell r="N5785" t="str">
            <v>SCOOPY</v>
          </cell>
          <cell r="O5785" t="str">
            <v>HITAM</v>
          </cell>
          <cell r="P5785" t="str">
            <v>JG</v>
          </cell>
          <cell r="Q5785" t="str">
            <v>GAGAL BAYAR</v>
          </cell>
          <cell r="R5785">
            <v>1</v>
          </cell>
          <cell r="S5785">
            <v>24</v>
          </cell>
        </row>
        <row r="5786">
          <cell r="D5786" t="str">
            <v>OD-24-F0002933</v>
          </cell>
          <cell r="E5786" t="str">
            <v>YOBIYANTO DANG WAANG</v>
          </cell>
          <cell r="F5786" t="str">
            <v>BP 5660 JP</v>
          </cell>
          <cell r="G5786" t="str">
            <v>CX BARU</v>
          </cell>
          <cell r="H5786" t="str">
            <v>MARTIN</v>
          </cell>
          <cell r="I5786" t="str">
            <v/>
          </cell>
          <cell r="J5786">
            <v>17</v>
          </cell>
          <cell r="K5786" t="str">
            <v>MH31PA004EK567854</v>
          </cell>
          <cell r="L5786" t="str">
            <v>1PA568108</v>
          </cell>
          <cell r="M5786" t="str">
            <v>YAMAHA</v>
          </cell>
          <cell r="N5786" t="str">
            <v>VIXION</v>
          </cell>
          <cell r="O5786" t="str">
            <v>PUTIH</v>
          </cell>
          <cell r="P5786" t="str">
            <v>JG</v>
          </cell>
          <cell r="Q5786" t="str">
            <v>GAGAL BAYAR</v>
          </cell>
          <cell r="R5786">
            <v>1</v>
          </cell>
          <cell r="S5786">
            <v>12</v>
          </cell>
        </row>
        <row r="5787">
          <cell r="D5787" t="str">
            <v>OD-24-F0003462</v>
          </cell>
          <cell r="E5787" t="str">
            <v>FRENGKI JENEFER</v>
          </cell>
          <cell r="F5787" t="str">
            <v>BP 2242 CO</v>
          </cell>
          <cell r="G5787" t="str">
            <v>CX BARU</v>
          </cell>
          <cell r="H5787" t="str">
            <v>PAUL</v>
          </cell>
          <cell r="I5787" t="str">
            <v/>
          </cell>
          <cell r="J5787">
            <v>17</v>
          </cell>
          <cell r="K5787" t="str">
            <v>MH1JM0310NK025502</v>
          </cell>
          <cell r="L5787" t="str">
            <v>JM03E1019923</v>
          </cell>
          <cell r="M5787" t="str">
            <v>HONDA</v>
          </cell>
          <cell r="N5787" t="str">
            <v>SCOOPY</v>
          </cell>
          <cell r="O5787" t="str">
            <v>COKLAT KREM</v>
          </cell>
          <cell r="P5787" t="str">
            <v>JG</v>
          </cell>
          <cell r="Q5787" t="str">
            <v>GAGAL BAYAR</v>
          </cell>
          <cell r="R5787">
            <v>3</v>
          </cell>
          <cell r="S5787">
            <v>24</v>
          </cell>
        </row>
        <row r="5788">
          <cell r="D5788" t="str">
            <v>OD-24-F0003465</v>
          </cell>
          <cell r="E5788" t="str">
            <v>SAHYUTI PARUNTUNGAN SIREGAR</v>
          </cell>
          <cell r="F5788" t="str">
            <v>BP 2885 UR</v>
          </cell>
          <cell r="G5788" t="str">
            <v>CX BARU</v>
          </cell>
          <cell r="H5788" t="str">
            <v>PAUL</v>
          </cell>
          <cell r="I5788" t="str">
            <v/>
          </cell>
          <cell r="J5788">
            <v>18</v>
          </cell>
          <cell r="K5788" t="str">
            <v>MH1JM3135LK427115</v>
          </cell>
          <cell r="L5788" t="str">
            <v>JM31E3422694</v>
          </cell>
          <cell r="M5788" t="str">
            <v>HONDA</v>
          </cell>
          <cell r="N5788" t="str">
            <v>SCOOPY</v>
          </cell>
          <cell r="O5788" t="str">
            <v>MERAH HITAM</v>
          </cell>
          <cell r="P5788" t="str">
            <v>JG</v>
          </cell>
          <cell r="Q5788" t="str">
            <v>GAGAL BAYAR</v>
          </cell>
          <cell r="R5788">
            <v>3</v>
          </cell>
          <cell r="S5788">
            <v>24</v>
          </cell>
        </row>
        <row r="5789">
          <cell r="D5789" t="str">
            <v>OD-24-F0003470</v>
          </cell>
          <cell r="E5789" t="str">
            <v>DENY ARDIANSYAH</v>
          </cell>
          <cell r="F5789" t="str">
            <v>BP 5479 I</v>
          </cell>
          <cell r="G5789" t="str">
            <v>CX BARU</v>
          </cell>
          <cell r="H5789" t="str">
            <v>PAUL</v>
          </cell>
          <cell r="I5789" t="str">
            <v/>
          </cell>
          <cell r="J5789">
            <v>18</v>
          </cell>
          <cell r="K5789" t="str">
            <v>MH1KFC113RK042657</v>
          </cell>
          <cell r="L5789" t="str">
            <v>KFC1E1043096</v>
          </cell>
          <cell r="M5789" t="str">
            <v>HONDA</v>
          </cell>
          <cell r="N5789" t="str">
            <v>STYLO 160</v>
          </cell>
          <cell r="O5789" t="str">
            <v>KREM</v>
          </cell>
          <cell r="P5789" t="str">
            <v>JG</v>
          </cell>
          <cell r="Q5789" t="str">
            <v>GAGAL BAYAR</v>
          </cell>
          <cell r="R5789">
            <v>1</v>
          </cell>
          <cell r="S5789">
            <v>24</v>
          </cell>
        </row>
        <row r="5790">
          <cell r="D5790" t="str">
            <v>OD-24-F0003039</v>
          </cell>
          <cell r="E5790" t="str">
            <v>KHAIRUL EFENDI</v>
          </cell>
          <cell r="F5790" t="str">
            <v>BP 5460 AI</v>
          </cell>
          <cell r="G5790" t="str">
            <v>CX BARU</v>
          </cell>
          <cell r="H5790" t="str">
            <v>PAUL</v>
          </cell>
          <cell r="I5790" t="str">
            <v/>
          </cell>
          <cell r="J5790">
            <v>1</v>
          </cell>
          <cell r="K5790" t="str">
            <v>MH3SEJ710NJ003328</v>
          </cell>
          <cell r="L5790" t="str">
            <v>E33WE0003332</v>
          </cell>
          <cell r="M5790" t="str">
            <v>YAMAHA</v>
          </cell>
          <cell r="N5790" t="str">
            <v>FAZZIO</v>
          </cell>
          <cell r="O5790" t="str">
            <v>PUTIH</v>
          </cell>
          <cell r="P5790" t="str">
            <v>JG</v>
          </cell>
          <cell r="Q5790" t="str">
            <v>GAGAL BAYAR</v>
          </cell>
          <cell r="R5790">
            <v>4</v>
          </cell>
          <cell r="S5790">
            <v>18</v>
          </cell>
        </row>
        <row r="5791">
          <cell r="D5791" t="str">
            <v>OD-24-F0002781</v>
          </cell>
          <cell r="E5791" t="str">
            <v>AHMAD ROPII</v>
          </cell>
          <cell r="F5791" t="str">
            <v>BP 2387 JU</v>
          </cell>
          <cell r="G5791" t="str">
            <v>CX BARU</v>
          </cell>
          <cell r="H5791" t="str">
            <v>DOKA</v>
          </cell>
          <cell r="I5791" t="str">
            <v/>
          </cell>
          <cell r="J5791">
            <v>1</v>
          </cell>
          <cell r="K5791" t="str">
            <v>MH1JFZ136KK555441</v>
          </cell>
          <cell r="L5791" t="str">
            <v>JFZ1E3555421</v>
          </cell>
          <cell r="M5791" t="str">
            <v>HONDA</v>
          </cell>
          <cell r="N5791" t="str">
            <v>BEAT</v>
          </cell>
          <cell r="O5791" t="str">
            <v>HITAM</v>
          </cell>
          <cell r="P5791" t="str">
            <v>JG</v>
          </cell>
          <cell r="Q5791" t="str">
            <v>GAGAL BAYAR</v>
          </cell>
          <cell r="R5791">
            <v>2</v>
          </cell>
          <cell r="S5791">
            <v>24</v>
          </cell>
        </row>
        <row r="5792">
          <cell r="D5792" t="str">
            <v>OD-24-F0002805</v>
          </cell>
          <cell r="E5792" t="str">
            <v>FERRY SURYANTO</v>
          </cell>
          <cell r="F5792" t="str">
            <v>BP 5622 JR</v>
          </cell>
          <cell r="G5792" t="str">
            <v>CX BARU</v>
          </cell>
          <cell r="H5792" t="str">
            <v>PAUL</v>
          </cell>
          <cell r="I5792" t="str">
            <v/>
          </cell>
          <cell r="J5792">
            <v>4</v>
          </cell>
          <cell r="K5792" t="str">
            <v>MH31PA004FK846186</v>
          </cell>
          <cell r="L5792" t="str">
            <v>1PA846378</v>
          </cell>
          <cell r="M5792" t="str">
            <v>YAMAHA</v>
          </cell>
          <cell r="N5792" t="str">
            <v>VIXION</v>
          </cell>
          <cell r="O5792" t="str">
            <v>MERAH</v>
          </cell>
          <cell r="P5792" t="str">
            <v>JG</v>
          </cell>
          <cell r="Q5792" t="str">
            <v>GAGAL BAYAR</v>
          </cell>
          <cell r="R5792">
            <v>1</v>
          </cell>
          <cell r="S5792">
            <v>12</v>
          </cell>
        </row>
        <row r="5793">
          <cell r="D5793" t="str">
            <v>OD-24-F0003075</v>
          </cell>
          <cell r="E5793" t="str">
            <v>MUTIARA SARI</v>
          </cell>
          <cell r="F5793" t="str">
            <v>BP 3092 UM</v>
          </cell>
          <cell r="G5793" t="str">
            <v>CX BARU</v>
          </cell>
          <cell r="H5793" t="str">
            <v>MARTIN</v>
          </cell>
          <cell r="I5793" t="str">
            <v/>
          </cell>
          <cell r="J5793">
            <v>5</v>
          </cell>
          <cell r="K5793" t="str">
            <v>MH1JM8213LK078708</v>
          </cell>
          <cell r="L5793" t="str">
            <v>JM82E1078667</v>
          </cell>
          <cell r="M5793" t="str">
            <v>HONDA</v>
          </cell>
          <cell r="N5793" t="str">
            <v>BEAT STREET</v>
          </cell>
          <cell r="O5793" t="str">
            <v>SILVER</v>
          </cell>
          <cell r="P5793" t="str">
            <v>JG</v>
          </cell>
          <cell r="Q5793" t="str">
            <v>GAGAL BAYAR</v>
          </cell>
          <cell r="R5793">
            <v>2</v>
          </cell>
          <cell r="S5793">
            <v>18</v>
          </cell>
        </row>
        <row r="5794">
          <cell r="D5794" t="str">
            <v>OD-24-F0003067</v>
          </cell>
          <cell r="E5794" t="str">
            <v>FIRMAN SAPUTRA</v>
          </cell>
          <cell r="F5794" t="str">
            <v>BP 3152 CU</v>
          </cell>
          <cell r="G5794" t="str">
            <v>CX BARU</v>
          </cell>
          <cell r="H5794" t="str">
            <v>PAUL</v>
          </cell>
          <cell r="I5794" t="str">
            <v/>
          </cell>
          <cell r="J5794">
            <v>5</v>
          </cell>
          <cell r="K5794" t="str">
            <v>MH1JM9111LK206970</v>
          </cell>
          <cell r="L5794" t="str">
            <v>JM91E1207567</v>
          </cell>
          <cell r="M5794" t="str">
            <v>HONDA</v>
          </cell>
          <cell r="N5794" t="str">
            <v>BEAT</v>
          </cell>
          <cell r="O5794" t="str">
            <v>SILVER</v>
          </cell>
          <cell r="P5794" t="str">
            <v>JG</v>
          </cell>
          <cell r="Q5794" t="str">
            <v>GAGAL BAYAR</v>
          </cell>
          <cell r="R5794">
            <v>3</v>
          </cell>
          <cell r="S5794">
            <v>12</v>
          </cell>
        </row>
        <row r="5795">
          <cell r="D5795" t="str">
            <v>OD-24-F0003257</v>
          </cell>
          <cell r="E5795" t="str">
            <v>DANANG BAYU ANGGARA</v>
          </cell>
          <cell r="F5795" t="str">
            <v>BP 2519 AI</v>
          </cell>
          <cell r="G5795" t="str">
            <v>CX BARU</v>
          </cell>
          <cell r="H5795" t="str">
            <v>MARTIN</v>
          </cell>
          <cell r="I5795" t="str">
            <v/>
          </cell>
          <cell r="J5795">
            <v>23</v>
          </cell>
          <cell r="K5795" t="str">
            <v>MH1KF4115KK513767</v>
          </cell>
          <cell r="L5795" t="str">
            <v>KF41E1514276</v>
          </cell>
          <cell r="M5795" t="str">
            <v>HONDA</v>
          </cell>
          <cell r="N5795" t="str">
            <v>VARIO</v>
          </cell>
          <cell r="O5795" t="str">
            <v>PUTIH</v>
          </cell>
          <cell r="P5795" t="str">
            <v>JG</v>
          </cell>
          <cell r="Q5795" t="str">
            <v>GAGAL BAYAR</v>
          </cell>
          <cell r="R5795">
            <v>1</v>
          </cell>
          <cell r="S5795">
            <v>24</v>
          </cell>
        </row>
        <row r="5796">
          <cell r="D5796" t="str">
            <v>OD-25-F0000463</v>
          </cell>
          <cell r="E5796" t="str">
            <v>OZI SYAPUTRA</v>
          </cell>
          <cell r="F5796" t="str">
            <v>BP 5361 JJ</v>
          </cell>
          <cell r="G5796" t="str">
            <v>CX BARU</v>
          </cell>
          <cell r="H5796" t="str">
            <v>DOKA</v>
          </cell>
          <cell r="I5796" t="str">
            <v/>
          </cell>
          <cell r="J5796">
            <v>13</v>
          </cell>
          <cell r="K5796" t="str">
            <v>MH31PA002DK149756</v>
          </cell>
          <cell r="L5796" t="str">
            <v>1PA150137</v>
          </cell>
          <cell r="M5796" t="str">
            <v>YAMAHA</v>
          </cell>
          <cell r="N5796" t="str">
            <v>VIXION</v>
          </cell>
          <cell r="O5796" t="str">
            <v>PUTIH</v>
          </cell>
          <cell r="P5796" t="str">
            <v>JG</v>
          </cell>
          <cell r="Q5796" t="str">
            <v>GAGAL BAYAR</v>
          </cell>
          <cell r="R5796">
            <v>1</v>
          </cell>
          <cell r="S5796">
            <v>24</v>
          </cell>
        </row>
        <row r="5797">
          <cell r="D5797" t="str">
            <v>OD-24-F0003316</v>
          </cell>
          <cell r="E5797" t="str">
            <v>RIYAN FIRDAUS</v>
          </cell>
          <cell r="F5797" t="str">
            <v>BP 2482 RF</v>
          </cell>
          <cell r="G5797" t="str">
            <v>CX BARU</v>
          </cell>
          <cell r="H5797" t="str">
            <v>DOKA</v>
          </cell>
          <cell r="I5797" t="str">
            <v/>
          </cell>
          <cell r="J5797">
            <v>4</v>
          </cell>
          <cell r="K5797" t="str">
            <v>MH1JM8116MK813619</v>
          </cell>
          <cell r="L5797" t="str">
            <v>JM81E1815497</v>
          </cell>
          <cell r="M5797" t="str">
            <v>HONDA</v>
          </cell>
          <cell r="N5797" t="str">
            <v>BEAT</v>
          </cell>
          <cell r="O5797" t="str">
            <v>MERAH HITAM</v>
          </cell>
          <cell r="P5797" t="str">
            <v>JG</v>
          </cell>
          <cell r="Q5797" t="str">
            <v>GAGAL BAYAR</v>
          </cell>
          <cell r="R5797">
            <v>2</v>
          </cell>
          <cell r="S5797">
            <v>24</v>
          </cell>
        </row>
        <row r="5798">
          <cell r="D5798" t="str">
            <v>OD-24-F0003266</v>
          </cell>
          <cell r="E5798" t="str">
            <v>WIWIK SETIAWATI</v>
          </cell>
          <cell r="F5798" t="str">
            <v>BP 3256 AR</v>
          </cell>
          <cell r="G5798" t="str">
            <v>CX BARU</v>
          </cell>
          <cell r="H5798" t="str">
            <v>PAUL</v>
          </cell>
          <cell r="I5798" t="str">
            <v/>
          </cell>
          <cell r="J5798">
            <v>25</v>
          </cell>
          <cell r="K5798" t="str">
            <v>MH1JM3112HK450826</v>
          </cell>
          <cell r="L5798" t="str">
            <v>JM31E1454882</v>
          </cell>
          <cell r="M5798" t="str">
            <v>HONDA</v>
          </cell>
          <cell r="N5798" t="str">
            <v>SCOOPY</v>
          </cell>
          <cell r="O5798" t="str">
            <v>KREM SILVER</v>
          </cell>
          <cell r="P5798" t="str">
            <v>JG</v>
          </cell>
          <cell r="Q5798" t="str">
            <v>GAGAL BAYAR</v>
          </cell>
          <cell r="R5798">
            <v>3</v>
          </cell>
          <cell r="S5798">
            <v>18</v>
          </cell>
        </row>
        <row r="5799">
          <cell r="D5799" t="str">
            <v>OD-24-F0003171</v>
          </cell>
          <cell r="E5799" t="str">
            <v>YOGI RIZKY MARCELLIE</v>
          </cell>
          <cell r="F5799" t="str">
            <v>BP 6544 HG</v>
          </cell>
          <cell r="G5799" t="str">
            <v>CX BARU</v>
          </cell>
          <cell r="H5799" t="str">
            <v>MARTIN</v>
          </cell>
          <cell r="I5799" t="str">
            <v/>
          </cell>
          <cell r="J5799">
            <v>15</v>
          </cell>
          <cell r="K5799" t="str">
            <v>MH8DL11AZKJ201152</v>
          </cell>
          <cell r="L5799" t="str">
            <v>CGA1ID201100</v>
          </cell>
          <cell r="M5799" t="str">
            <v>SUZUKI</v>
          </cell>
          <cell r="N5799" t="str">
            <v>SATRIA FU</v>
          </cell>
          <cell r="O5799" t="str">
            <v>HITAM</v>
          </cell>
          <cell r="P5799" t="str">
            <v>JG</v>
          </cell>
          <cell r="Q5799" t="str">
            <v>GAGAL BAYAR</v>
          </cell>
          <cell r="R5799">
            <v>2</v>
          </cell>
          <cell r="S5799">
            <v>24</v>
          </cell>
        </row>
        <row r="5800">
          <cell r="D5800" t="str">
            <v>OD-24-F0003178</v>
          </cell>
          <cell r="E5800" t="str">
            <v>MISWATI</v>
          </cell>
          <cell r="F5800" t="str">
            <v>BP 2270 UG</v>
          </cell>
          <cell r="G5800" t="str">
            <v>CX BARU</v>
          </cell>
          <cell r="H5800" t="str">
            <v>DOKA</v>
          </cell>
          <cell r="I5800" t="str">
            <v/>
          </cell>
          <cell r="J5800">
            <v>15</v>
          </cell>
          <cell r="K5800" t="str">
            <v>MH1JM8212MK236277</v>
          </cell>
          <cell r="L5800" t="str">
            <v>JM82E1234391</v>
          </cell>
          <cell r="M5800" t="str">
            <v>HONDA</v>
          </cell>
          <cell r="N5800" t="str">
            <v>BEAT STREET</v>
          </cell>
          <cell r="O5800" t="str">
            <v>SILVER HITAM</v>
          </cell>
          <cell r="P5800" t="str">
            <v>JG</v>
          </cell>
          <cell r="Q5800" t="str">
            <v>GAGAL BAYAR</v>
          </cell>
          <cell r="R5800">
            <v>1</v>
          </cell>
          <cell r="S5800">
            <v>18</v>
          </cell>
        </row>
        <row r="5801">
          <cell r="D5801" t="str">
            <v>OD-24-F0003184</v>
          </cell>
          <cell r="E5801" t="str">
            <v>ALFIAN</v>
          </cell>
          <cell r="F5801" t="str">
            <v>BP 4351 OH</v>
          </cell>
          <cell r="G5801" t="str">
            <v>CX BARU</v>
          </cell>
          <cell r="H5801" t="str">
            <v>DOKA</v>
          </cell>
          <cell r="I5801" t="str">
            <v/>
          </cell>
          <cell r="J5801">
            <v>16</v>
          </cell>
          <cell r="K5801" t="str">
            <v>MH32PK002FK084595</v>
          </cell>
          <cell r="L5801" t="str">
            <v>2PK084579</v>
          </cell>
          <cell r="M5801" t="str">
            <v>YAMAHA</v>
          </cell>
          <cell r="N5801" t="str">
            <v>R 15</v>
          </cell>
          <cell r="O5801" t="str">
            <v>MERAH</v>
          </cell>
          <cell r="P5801" t="str">
            <v>JG</v>
          </cell>
          <cell r="Q5801" t="str">
            <v>GAGAL BAYAR</v>
          </cell>
          <cell r="R5801">
            <v>1</v>
          </cell>
          <cell r="S5801">
            <v>18</v>
          </cell>
        </row>
        <row r="5802">
          <cell r="D5802" t="str">
            <v>OD-24-F0003368</v>
          </cell>
          <cell r="E5802" t="str">
            <v>YUYUN NURWATI</v>
          </cell>
          <cell r="F5802" t="str">
            <v>BP 2933 EI</v>
          </cell>
          <cell r="G5802" t="str">
            <v>CX BARU</v>
          </cell>
          <cell r="H5802" t="str">
            <v>PAUL</v>
          </cell>
          <cell r="I5802" t="str">
            <v/>
          </cell>
          <cell r="J5802">
            <v>9</v>
          </cell>
          <cell r="K5802" t="str">
            <v>MH1JM9134PK021187</v>
          </cell>
          <cell r="L5802" t="str">
            <v>JM91E3019098</v>
          </cell>
          <cell r="M5802" t="str">
            <v>HONDA</v>
          </cell>
          <cell r="N5802" t="str">
            <v>BEAT</v>
          </cell>
          <cell r="O5802" t="str">
            <v>HITAM</v>
          </cell>
          <cell r="P5802" t="str">
            <v>JG</v>
          </cell>
          <cell r="Q5802" t="str">
            <v>GAGAL BAYAR</v>
          </cell>
          <cell r="R5802">
            <v>4</v>
          </cell>
          <cell r="S5802">
            <v>18</v>
          </cell>
        </row>
        <row r="5803">
          <cell r="D5803" t="str">
            <v>OD-24-F0003450</v>
          </cell>
          <cell r="E5803" t="str">
            <v>ZULFIKAR</v>
          </cell>
          <cell r="F5803" t="str">
            <v>BP 6861 GD</v>
          </cell>
          <cell r="G5803" t="str">
            <v>CX BARU</v>
          </cell>
          <cell r="H5803" t="str">
            <v>PAUL</v>
          </cell>
          <cell r="I5803" t="str">
            <v/>
          </cell>
          <cell r="J5803">
            <v>17</v>
          </cell>
          <cell r="K5803" t="str">
            <v>MH8BG41EAEJ226242</v>
          </cell>
          <cell r="L5803" t="str">
            <v>G427ID222641</v>
          </cell>
          <cell r="M5803" t="str">
            <v>SUZUKI</v>
          </cell>
          <cell r="N5803" t="str">
            <v>SATRIA FU</v>
          </cell>
          <cell r="O5803" t="str">
            <v>PUTIH ABU ABU</v>
          </cell>
          <cell r="P5803" t="str">
            <v>JG</v>
          </cell>
          <cell r="Q5803" t="str">
            <v>GAGAL BAYAR</v>
          </cell>
          <cell r="R5803">
            <v>2</v>
          </cell>
          <cell r="S5803">
            <v>24</v>
          </cell>
        </row>
        <row r="5804">
          <cell r="D5804" t="str">
            <v>OD-24-F0003341</v>
          </cell>
          <cell r="E5804" t="str">
            <v>ALESSANDRO SODI KOLIMAKING</v>
          </cell>
          <cell r="F5804" t="str">
            <v>BP 2314 AQ</v>
          </cell>
          <cell r="G5804" t="str">
            <v>CX BARU</v>
          </cell>
          <cell r="H5804" t="str">
            <v>PAUL</v>
          </cell>
          <cell r="I5804" t="str">
            <v/>
          </cell>
          <cell r="J5804">
            <v>4</v>
          </cell>
          <cell r="K5804" t="str">
            <v>MH1JFZ128JK716944</v>
          </cell>
          <cell r="L5804" t="str">
            <v>JFZ1E2965148</v>
          </cell>
          <cell r="M5804" t="str">
            <v>HONDA</v>
          </cell>
          <cell r="N5804" t="str">
            <v>BEAT</v>
          </cell>
          <cell r="O5804" t="str">
            <v>HITAM</v>
          </cell>
          <cell r="P5804" t="str">
            <v>JG</v>
          </cell>
          <cell r="Q5804" t="str">
            <v>GAGAL BAYAR</v>
          </cell>
          <cell r="R5804">
            <v>1</v>
          </cell>
          <cell r="S5804">
            <v>18</v>
          </cell>
        </row>
        <row r="5805">
          <cell r="D5805" t="str">
            <v>OD-25-F0000241</v>
          </cell>
          <cell r="E5805" t="str">
            <v>HARUN ARRASYID</v>
          </cell>
          <cell r="F5805" t="str">
            <v>BP 2872 HI</v>
          </cell>
          <cell r="G5805" t="str">
            <v>CX BARU</v>
          </cell>
          <cell r="H5805" t="str">
            <v>PAUL</v>
          </cell>
          <cell r="I5805" t="str">
            <v/>
          </cell>
          <cell r="J5805">
            <v>24</v>
          </cell>
          <cell r="K5805" t="str">
            <v>MH1JFZ218JK281137</v>
          </cell>
          <cell r="L5805" t="str">
            <v>JFZ2E1281023</v>
          </cell>
          <cell r="M5805" t="str">
            <v>HONDA</v>
          </cell>
          <cell r="N5805" t="str">
            <v>BEAT STREET</v>
          </cell>
          <cell r="O5805" t="str">
            <v>HITAM</v>
          </cell>
          <cell r="P5805" t="str">
            <v>JG</v>
          </cell>
          <cell r="Q5805" t="str">
            <v>GAGAL BAYAR</v>
          </cell>
          <cell r="R5805">
            <v>1</v>
          </cell>
          <cell r="S5805">
            <v>24</v>
          </cell>
        </row>
        <row r="5806">
          <cell r="D5806" t="str">
            <v>OD-24-F0003573</v>
          </cell>
          <cell r="E5806" t="str">
            <v>ABDUL GANI CHAN</v>
          </cell>
          <cell r="F5806" t="str">
            <v>BP 2136 HG</v>
          </cell>
          <cell r="G5806" t="str">
            <v>CX BARU</v>
          </cell>
          <cell r="H5806" t="str">
            <v>PAUL</v>
          </cell>
          <cell r="I5806" t="str">
            <v/>
          </cell>
          <cell r="J5806">
            <v>1</v>
          </cell>
          <cell r="K5806" t="str">
            <v>MH1JFZ122JK387416</v>
          </cell>
          <cell r="L5806" t="str">
            <v>JFZ1E2392046</v>
          </cell>
          <cell r="M5806" t="str">
            <v>HONDA</v>
          </cell>
          <cell r="N5806" t="str">
            <v>BEAT</v>
          </cell>
          <cell r="O5806" t="str">
            <v>HITAM</v>
          </cell>
          <cell r="P5806" t="str">
            <v>JG</v>
          </cell>
          <cell r="Q5806" t="str">
            <v>GAGAL BAYAR</v>
          </cell>
          <cell r="R5806">
            <v>1</v>
          </cell>
          <cell r="S5806">
            <v>24</v>
          </cell>
        </row>
        <row r="5807">
          <cell r="D5807" t="str">
            <v>OD-24-F0003415</v>
          </cell>
          <cell r="E5807" t="str">
            <v>SOKHIZATULO LAIA</v>
          </cell>
          <cell r="F5807" t="str">
            <v>BP 2256 OU</v>
          </cell>
          <cell r="G5807" t="str">
            <v>CX BARU</v>
          </cell>
          <cell r="H5807" t="str">
            <v>MARTIN</v>
          </cell>
          <cell r="I5807" t="str">
            <v/>
          </cell>
          <cell r="J5807">
            <v>13</v>
          </cell>
          <cell r="K5807" t="str">
            <v>MH1KF4122MK250939</v>
          </cell>
          <cell r="L5807" t="str">
            <v>KF41E2254859</v>
          </cell>
          <cell r="M5807" t="str">
            <v>HONDA</v>
          </cell>
          <cell r="N5807" t="str">
            <v>VARIO</v>
          </cell>
          <cell r="O5807" t="str">
            <v>HITAM MERAH</v>
          </cell>
          <cell r="P5807" t="str">
            <v>JG</v>
          </cell>
          <cell r="Q5807" t="str">
            <v>GAGAL BAYAR</v>
          </cell>
          <cell r="R5807">
            <v>1</v>
          </cell>
          <cell r="S5807">
            <v>18</v>
          </cell>
        </row>
        <row r="5808">
          <cell r="D5808" t="str">
            <v>OD-24-F0003618</v>
          </cell>
          <cell r="E5808" t="str">
            <v>AMINUDIN</v>
          </cell>
          <cell r="F5808" t="str">
            <v>BP 5871 QD</v>
          </cell>
          <cell r="G5808" t="str">
            <v>CX BARU</v>
          </cell>
          <cell r="H5808" t="str">
            <v>PAUL</v>
          </cell>
          <cell r="I5808" t="str">
            <v/>
          </cell>
          <cell r="J5808">
            <v>1</v>
          </cell>
          <cell r="K5808" t="str">
            <v>MH3RG4110GK025457</v>
          </cell>
          <cell r="L5808" t="str">
            <v>G3H2E0025415</v>
          </cell>
          <cell r="M5808" t="str">
            <v>YAMAHA</v>
          </cell>
          <cell r="N5808" t="str">
            <v>R15</v>
          </cell>
          <cell r="O5808" t="str">
            <v>ABU-ABU</v>
          </cell>
          <cell r="P5808" t="str">
            <v>JG</v>
          </cell>
          <cell r="Q5808" t="str">
            <v>GAGAL BAYAR</v>
          </cell>
          <cell r="R5808">
            <v>2</v>
          </cell>
          <cell r="S5808">
            <v>18</v>
          </cell>
        </row>
        <row r="5809">
          <cell r="D5809" t="str">
            <v>OD-24-F0003632</v>
          </cell>
          <cell r="E5809" t="str">
            <v>HENDRA HALOMOAN HASIBUAN</v>
          </cell>
          <cell r="F5809" t="str">
            <v>BP 2991 MR</v>
          </cell>
          <cell r="G5809" t="str">
            <v>CX BARU</v>
          </cell>
          <cell r="H5809" t="str">
            <v>MARTIN</v>
          </cell>
          <cell r="I5809" t="str">
            <v/>
          </cell>
          <cell r="J5809">
            <v>1</v>
          </cell>
          <cell r="K5809" t="str">
            <v>MH1JM8211NK529475</v>
          </cell>
          <cell r="L5809" t="str">
            <v>JM82E1527589</v>
          </cell>
          <cell r="M5809" t="str">
            <v>HONDA</v>
          </cell>
          <cell r="N5809" t="str">
            <v>BEAT STREET</v>
          </cell>
          <cell r="O5809" t="str">
            <v>HITAM</v>
          </cell>
          <cell r="P5809" t="str">
            <v>JG</v>
          </cell>
          <cell r="Q5809" t="str">
            <v>GAGAL BAYAR</v>
          </cell>
          <cell r="R5809">
            <v>1</v>
          </cell>
          <cell r="S5809">
            <v>24</v>
          </cell>
        </row>
        <row r="5810">
          <cell r="D5810" t="str">
            <v>OD-25-F0000061</v>
          </cell>
          <cell r="E5810" t="str">
            <v>ANGGA OKA LEKIANTO</v>
          </cell>
          <cell r="F5810" t="str">
            <v>BP 5385 AH</v>
          </cell>
          <cell r="G5810" t="str">
            <v>CX BARU</v>
          </cell>
          <cell r="H5810" t="str">
            <v>DOKA</v>
          </cell>
          <cell r="I5810" t="str">
            <v/>
          </cell>
          <cell r="J5810">
            <v>8</v>
          </cell>
          <cell r="K5810" t="str">
            <v>MH3SG5680MK101536</v>
          </cell>
          <cell r="L5810" t="str">
            <v>G3L8E0741593</v>
          </cell>
          <cell r="M5810" t="str">
            <v>YAMAHA</v>
          </cell>
          <cell r="N5810" t="str">
            <v>NMAX</v>
          </cell>
          <cell r="O5810" t="str">
            <v>HITAM</v>
          </cell>
          <cell r="P5810" t="str">
            <v>JG</v>
          </cell>
          <cell r="Q5810" t="str">
            <v>GAGAL BAYAR</v>
          </cell>
          <cell r="R5810">
            <v>1</v>
          </cell>
          <cell r="S5810">
            <v>18</v>
          </cell>
        </row>
        <row r="5811">
          <cell r="D5811" t="str">
            <v>OD-24-F0003497</v>
          </cell>
          <cell r="E5811" t="str">
            <v>MARIA ADRIANCE DUA NALLU</v>
          </cell>
          <cell r="F5811" t="str">
            <v>BP 5018 MH</v>
          </cell>
          <cell r="G5811" t="str">
            <v>CX BARU</v>
          </cell>
          <cell r="H5811" t="str">
            <v>DOKA</v>
          </cell>
          <cell r="I5811" t="str">
            <v/>
          </cell>
          <cell r="J5811">
            <v>21</v>
          </cell>
          <cell r="K5811" t="str">
            <v>MH32BJ001EJ364016</v>
          </cell>
          <cell r="L5811" t="str">
            <v>2BJ364030</v>
          </cell>
          <cell r="M5811" t="str">
            <v>YAMAHA</v>
          </cell>
          <cell r="N5811" t="str">
            <v>MIO GT</v>
          </cell>
          <cell r="O5811" t="str">
            <v>HITAM</v>
          </cell>
          <cell r="P5811" t="str">
            <v>JG</v>
          </cell>
          <cell r="Q5811" t="str">
            <v>GAGAL BAYAR</v>
          </cell>
          <cell r="R5811">
            <v>2</v>
          </cell>
          <cell r="S5811">
            <v>12</v>
          </cell>
        </row>
        <row r="5812">
          <cell r="D5812" t="str">
            <v>OD-25-F0000188</v>
          </cell>
          <cell r="E5812" t="str">
            <v>MUHAMAD DHANI</v>
          </cell>
          <cell r="F5812" t="str">
            <v>BP 4742 AM</v>
          </cell>
          <cell r="G5812" t="str">
            <v>CX BARU</v>
          </cell>
          <cell r="H5812" t="str">
            <v>DOKA</v>
          </cell>
          <cell r="I5812" t="str">
            <v/>
          </cell>
          <cell r="J5812">
            <v>20</v>
          </cell>
          <cell r="K5812" t="str">
            <v>MH3SG5670NK213350</v>
          </cell>
          <cell r="L5812" t="str">
            <v>G3L8E1203810</v>
          </cell>
          <cell r="M5812" t="str">
            <v>YAMAHA</v>
          </cell>
          <cell r="N5812" t="str">
            <v>NMAX</v>
          </cell>
          <cell r="O5812" t="str">
            <v>PERAK</v>
          </cell>
          <cell r="P5812" t="str">
            <v>JG</v>
          </cell>
          <cell r="Q5812" t="str">
            <v>GAGAL BAYAR</v>
          </cell>
          <cell r="R5812">
            <v>1</v>
          </cell>
          <cell r="S5812">
            <v>18</v>
          </cell>
        </row>
        <row r="5813">
          <cell r="D5813" t="str">
            <v>OD-24-F0003527</v>
          </cell>
          <cell r="E5813" t="str">
            <v>AGUS ADE.S</v>
          </cell>
          <cell r="F5813" t="str">
            <v>BP 3064 RE</v>
          </cell>
          <cell r="G5813" t="str">
            <v>CX BARU</v>
          </cell>
          <cell r="H5813" t="str">
            <v>MARTIN</v>
          </cell>
          <cell r="I5813" t="str">
            <v/>
          </cell>
          <cell r="J5813">
            <v>23</v>
          </cell>
          <cell r="K5813" t="str">
            <v>MH1JM9121NK247322</v>
          </cell>
          <cell r="L5813" t="str">
            <v>JM91E2245632</v>
          </cell>
          <cell r="M5813" t="str">
            <v>HONDA</v>
          </cell>
          <cell r="N5813" t="str">
            <v>BEAT</v>
          </cell>
          <cell r="O5813" t="str">
            <v>BIRU</v>
          </cell>
          <cell r="P5813" t="str">
            <v>JG</v>
          </cell>
          <cell r="Q5813" t="str">
            <v>GAGAL BAYAR</v>
          </cell>
          <cell r="R5813">
            <v>1</v>
          </cell>
          <cell r="S5813">
            <v>18</v>
          </cell>
        </row>
        <row r="5814">
          <cell r="D5814" t="str">
            <v>OD-25-F0000135</v>
          </cell>
          <cell r="E5814" t="str">
            <v>BUSTANUL AFANDI</v>
          </cell>
          <cell r="F5814" t="str">
            <v>BP 6306 ID</v>
          </cell>
          <cell r="G5814" t="str">
            <v>CX BARU</v>
          </cell>
          <cell r="H5814" t="str">
            <v>PAUL</v>
          </cell>
          <cell r="I5814" t="str">
            <v/>
          </cell>
          <cell r="J5814">
            <v>14</v>
          </cell>
          <cell r="K5814" t="str">
            <v>MH4LX150LPJP01235</v>
          </cell>
          <cell r="L5814" t="str">
            <v>LX150KEP04614</v>
          </cell>
          <cell r="M5814" t="str">
            <v>KAWASAKI</v>
          </cell>
          <cell r="N5814" t="str">
            <v>KLX</v>
          </cell>
          <cell r="O5814" t="str">
            <v>HIJAU</v>
          </cell>
          <cell r="P5814" t="str">
            <v>JG</v>
          </cell>
          <cell r="Q5814" t="str">
            <v>GAGAL BAYAR</v>
          </cell>
          <cell r="R5814">
            <v>2</v>
          </cell>
          <cell r="S5814">
            <v>18</v>
          </cell>
        </row>
        <row r="5815">
          <cell r="D5815" t="str">
            <v>OD-24-F0003635</v>
          </cell>
          <cell r="E5815" t="str">
            <v>AFAN SETIAWAN</v>
          </cell>
          <cell r="F5815" t="str">
            <v>BP 5799 CO</v>
          </cell>
          <cell r="G5815" t="str">
            <v>CX BARU</v>
          </cell>
          <cell r="H5815" t="str">
            <v>PAUL</v>
          </cell>
          <cell r="I5815" t="str">
            <v/>
          </cell>
          <cell r="J5815">
            <v>1</v>
          </cell>
          <cell r="K5815" t="str">
            <v>MH3SG5670RJ431222</v>
          </cell>
          <cell r="L5815" t="str">
            <v>G3L8E1988468</v>
          </cell>
          <cell r="M5815" t="str">
            <v>YAMAHA</v>
          </cell>
          <cell r="N5815" t="str">
            <v>NMAX</v>
          </cell>
          <cell r="O5815" t="str">
            <v>HITAM</v>
          </cell>
          <cell r="P5815" t="str">
            <v>JG</v>
          </cell>
          <cell r="Q5815" t="str">
            <v>GAGAL BAYAR</v>
          </cell>
          <cell r="R5815">
            <v>1</v>
          </cell>
          <cell r="S5815">
            <v>24</v>
          </cell>
        </row>
        <row r="5816">
          <cell r="D5816" t="str">
            <v>OD-25-F0000307</v>
          </cell>
          <cell r="E5816" t="str">
            <v>HADRAIN HAIKAL</v>
          </cell>
          <cell r="F5816" t="str">
            <v>BP 3818 SR</v>
          </cell>
          <cell r="G5816" t="str">
            <v>CX BARU</v>
          </cell>
          <cell r="H5816" t="str">
            <v>MARTIN</v>
          </cell>
          <cell r="I5816" t="str">
            <v/>
          </cell>
          <cell r="J5816">
            <v>1</v>
          </cell>
          <cell r="K5816" t="str">
            <v>MH1JM8120PK640791</v>
          </cell>
          <cell r="L5816" t="str">
            <v>JM81E2641037</v>
          </cell>
          <cell r="M5816" t="str">
            <v>HONDA</v>
          </cell>
          <cell r="N5816" t="str">
            <v>BEAT</v>
          </cell>
          <cell r="O5816" t="str">
            <v>HITAM</v>
          </cell>
          <cell r="P5816" t="str">
            <v>JG</v>
          </cell>
          <cell r="Q5816" t="str">
            <v>GAGAL BAYAR</v>
          </cell>
          <cell r="R5816">
            <v>2</v>
          </cell>
          <cell r="S5816">
            <v>18</v>
          </cell>
        </row>
        <row r="5817">
          <cell r="D5817" t="str">
            <v>OD-25-F0000373</v>
          </cell>
          <cell r="E5817" t="str">
            <v>MUHAMAD ALDI</v>
          </cell>
          <cell r="F5817" t="str">
            <v>BP 3881 OD</v>
          </cell>
          <cell r="G5817" t="str">
            <v>CX BARU</v>
          </cell>
          <cell r="H5817" t="str">
            <v>DOKA</v>
          </cell>
          <cell r="I5817" t="str">
            <v/>
          </cell>
          <cell r="J5817">
            <v>5</v>
          </cell>
          <cell r="K5817" t="str">
            <v>MH1KF8110MK052164</v>
          </cell>
          <cell r="L5817" t="str">
            <v>KF81E1052092</v>
          </cell>
          <cell r="M5817" t="str">
            <v>HONDA</v>
          </cell>
          <cell r="N5817" t="str">
            <v>PCX</v>
          </cell>
          <cell r="O5817" t="str">
            <v>BIRU</v>
          </cell>
          <cell r="P5817" t="str">
            <v>JG</v>
          </cell>
          <cell r="Q5817" t="str">
            <v>GAGAL BAYAR</v>
          </cell>
          <cell r="R5817">
            <v>2</v>
          </cell>
          <cell r="S5817">
            <v>24</v>
          </cell>
        </row>
        <row r="5818">
          <cell r="D5818" t="str">
            <v>OD-25-F0000165</v>
          </cell>
          <cell r="E5818" t="str">
            <v>SHLES BLANDZINKY</v>
          </cell>
          <cell r="F5818" t="str">
            <v>BP 3086 UF</v>
          </cell>
          <cell r="G5818" t="str">
            <v>CX BARU</v>
          </cell>
          <cell r="H5818" t="str">
            <v>MARTIN</v>
          </cell>
          <cell r="I5818" t="str">
            <v/>
          </cell>
          <cell r="J5818">
            <v>17</v>
          </cell>
          <cell r="K5818" t="str">
            <v>MH1JFZ133KK624649</v>
          </cell>
          <cell r="L5818" t="str">
            <v>JFZ1E3624563</v>
          </cell>
          <cell r="M5818" t="str">
            <v>HONDA</v>
          </cell>
          <cell r="N5818" t="str">
            <v>BEAT</v>
          </cell>
          <cell r="O5818" t="str">
            <v>PUTIH</v>
          </cell>
          <cell r="P5818" t="str">
            <v>JG</v>
          </cell>
          <cell r="Q5818" t="str">
            <v>GAGAL BAYAR</v>
          </cell>
          <cell r="R5818">
            <v>1</v>
          </cell>
          <cell r="S5818">
            <v>18</v>
          </cell>
        </row>
        <row r="5819">
          <cell r="D5819" t="str">
            <v>OD-24-F0003471</v>
          </cell>
          <cell r="E5819" t="str">
            <v>YUNI SETIAWATI</v>
          </cell>
          <cell r="F5819" t="str">
            <v>BP 3789 HD</v>
          </cell>
          <cell r="G5819" t="str">
            <v>CX BARU</v>
          </cell>
          <cell r="H5819" t="str">
            <v>MARTIN</v>
          </cell>
          <cell r="I5819" t="str">
            <v/>
          </cell>
          <cell r="J5819">
            <v>18</v>
          </cell>
          <cell r="K5819" t="str">
            <v>MH1JM9125PK987202</v>
          </cell>
          <cell r="L5819" t="str">
            <v>JM91E2984644</v>
          </cell>
          <cell r="M5819" t="str">
            <v>HONDA</v>
          </cell>
          <cell r="N5819" t="str">
            <v>BEAT</v>
          </cell>
          <cell r="O5819" t="str">
            <v>HIJAU</v>
          </cell>
          <cell r="P5819" t="str">
            <v>JG</v>
          </cell>
          <cell r="Q5819" t="str">
            <v>GAGAL BAYAR</v>
          </cell>
          <cell r="R5819">
            <v>3</v>
          </cell>
          <cell r="S5819">
            <v>18</v>
          </cell>
        </row>
        <row r="5820">
          <cell r="D5820" t="str">
            <v>OD-24-F0003547</v>
          </cell>
          <cell r="E5820" t="str">
            <v>DEWI ASTUTI</v>
          </cell>
          <cell r="F5820" t="str">
            <v>BP 2349 CC</v>
          </cell>
          <cell r="G5820" t="str">
            <v>CX BARU</v>
          </cell>
          <cell r="H5820" t="str">
            <v>DOKA</v>
          </cell>
          <cell r="I5820" t="str">
            <v/>
          </cell>
          <cell r="J5820">
            <v>26</v>
          </cell>
          <cell r="K5820" t="str">
            <v>MH1JM0416PK169170</v>
          </cell>
          <cell r="L5820" t="str">
            <v>JM04E1169089</v>
          </cell>
          <cell r="M5820" t="str">
            <v>HONDA</v>
          </cell>
          <cell r="N5820" t="str">
            <v>SCOOPY STYLISH</v>
          </cell>
          <cell r="O5820" t="str">
            <v>MERAH</v>
          </cell>
          <cell r="P5820" t="str">
            <v>JG</v>
          </cell>
          <cell r="Q5820" t="str">
            <v>GAGAL BAYAR</v>
          </cell>
          <cell r="R5820">
            <v>4</v>
          </cell>
          <cell r="S5820">
            <v>18</v>
          </cell>
        </row>
        <row r="5821">
          <cell r="D5821" t="str">
            <v>OD-25-F0000448</v>
          </cell>
          <cell r="E5821" t="str">
            <v>BUTET IRAWAN</v>
          </cell>
          <cell r="F5821" t="str">
            <v>BP 5183 QI</v>
          </cell>
          <cell r="G5821" t="str">
            <v>CX BARU</v>
          </cell>
          <cell r="H5821" t="str">
            <v>DOKA</v>
          </cell>
          <cell r="I5821" t="str">
            <v/>
          </cell>
          <cell r="J5821">
            <v>13</v>
          </cell>
          <cell r="K5821" t="str">
            <v>MH3SG3190JJ098590</v>
          </cell>
          <cell r="L5821" t="str">
            <v>G3E4E0805445</v>
          </cell>
          <cell r="M5821" t="str">
            <v>YAMAHA</v>
          </cell>
          <cell r="N5821" t="str">
            <v>NMAX</v>
          </cell>
          <cell r="O5821" t="str">
            <v>ABU ABU</v>
          </cell>
          <cell r="P5821" t="str">
            <v>JG</v>
          </cell>
          <cell r="Q5821" t="str">
            <v>GAGAL BAYAR</v>
          </cell>
          <cell r="R5821">
            <v>1</v>
          </cell>
          <cell r="S5821">
            <v>24</v>
          </cell>
        </row>
        <row r="5822">
          <cell r="D5822" t="str">
            <v>OD-25-F0000783</v>
          </cell>
          <cell r="E5822" t="str">
            <v>MIDUN SAIMONA</v>
          </cell>
          <cell r="F5822" t="str">
            <v>BP 2811 RO</v>
          </cell>
          <cell r="G5822" t="str">
            <v>CX BARU</v>
          </cell>
          <cell r="H5822" t="str">
            <v>PAUL</v>
          </cell>
          <cell r="I5822" t="str">
            <v/>
          </cell>
          <cell r="J5822">
            <v>20</v>
          </cell>
          <cell r="K5822" t="str">
            <v>MH1JM8215NK486954</v>
          </cell>
          <cell r="L5822" t="str">
            <v>JM82E1484951</v>
          </cell>
          <cell r="M5822" t="str">
            <v>HONDA</v>
          </cell>
          <cell r="N5822" t="str">
            <v>BEAT</v>
          </cell>
          <cell r="O5822" t="str">
            <v>HITAM</v>
          </cell>
          <cell r="P5822" t="str">
            <v>JG</v>
          </cell>
          <cell r="Q5822" t="str">
            <v>GAGAL BAYAR</v>
          </cell>
          <cell r="R5822">
            <v>1</v>
          </cell>
          <cell r="S5822">
            <v>24</v>
          </cell>
        </row>
        <row r="5823">
          <cell r="D5823" t="str">
            <v>OD-24-F0003556</v>
          </cell>
          <cell r="E5823" t="str">
            <v>ANGGI PUSPITA HANAFI</v>
          </cell>
          <cell r="F5823" t="str">
            <v>BP 5877 OJ</v>
          </cell>
          <cell r="G5823" t="str">
            <v>CX BARU</v>
          </cell>
          <cell r="H5823" t="str">
            <v>MARTIN</v>
          </cell>
          <cell r="I5823" t="str">
            <v/>
          </cell>
          <cell r="J5823">
            <v>1</v>
          </cell>
          <cell r="K5823" t="str">
            <v>MH3SG3110GK042133</v>
          </cell>
          <cell r="L5823" t="str">
            <v>G3E4E0145087</v>
          </cell>
          <cell r="M5823" t="str">
            <v>YAMAHA</v>
          </cell>
          <cell r="N5823" t="str">
            <v>NMAX</v>
          </cell>
          <cell r="O5823" t="str">
            <v>HITAM</v>
          </cell>
          <cell r="P5823" t="str">
            <v>JG</v>
          </cell>
          <cell r="Q5823" t="str">
            <v>GAGAL BAYAR</v>
          </cell>
          <cell r="R5823">
            <v>4</v>
          </cell>
          <cell r="S5823">
            <v>24</v>
          </cell>
        </row>
        <row r="5824">
          <cell r="D5824" t="str">
            <v>OD-24-F0003559</v>
          </cell>
          <cell r="E5824" t="str">
            <v>SUCI DESPIANI</v>
          </cell>
          <cell r="F5824" t="str">
            <v>BP 5745 HF</v>
          </cell>
          <cell r="G5824" t="str">
            <v>CX BARU</v>
          </cell>
          <cell r="H5824" t="str">
            <v>MARTIN</v>
          </cell>
          <cell r="I5824" t="str">
            <v/>
          </cell>
          <cell r="J5824">
            <v>1</v>
          </cell>
          <cell r="K5824" t="str">
            <v>MH3UG0750PK184500</v>
          </cell>
          <cell r="L5824" t="str">
            <v>G3E6E724923</v>
          </cell>
          <cell r="M5824" t="str">
            <v>YAMAHA</v>
          </cell>
          <cell r="N5824" t="str">
            <v>MX KING</v>
          </cell>
          <cell r="O5824" t="str">
            <v>MERAH</v>
          </cell>
          <cell r="P5824" t="str">
            <v>JG</v>
          </cell>
          <cell r="Q5824" t="str">
            <v>GAGAL BAYAR</v>
          </cell>
          <cell r="R5824">
            <v>2</v>
          </cell>
          <cell r="S5824">
            <v>24</v>
          </cell>
        </row>
        <row r="5825">
          <cell r="D5825" t="str">
            <v>OD-25-F0000522</v>
          </cell>
          <cell r="E5825" t="str">
            <v>IMAN ROHIMAN</v>
          </cell>
          <cell r="F5825" t="str">
            <v>BP 2164 RQ</v>
          </cell>
          <cell r="G5825" t="str">
            <v>CX BARU</v>
          </cell>
          <cell r="H5825" t="str">
            <v>MARTIN</v>
          </cell>
          <cell r="I5825" t="str">
            <v/>
          </cell>
          <cell r="J5825">
            <v>19</v>
          </cell>
          <cell r="K5825" t="str">
            <v>MH1JM0217NK782169</v>
          </cell>
          <cell r="L5825" t="str">
            <v>JM02E1782089</v>
          </cell>
          <cell r="M5825" t="str">
            <v>HONDA</v>
          </cell>
          <cell r="N5825" t="str">
            <v>SCOOPY</v>
          </cell>
          <cell r="O5825" t="str">
            <v>HITAM</v>
          </cell>
          <cell r="P5825" t="str">
            <v>JG</v>
          </cell>
          <cell r="Q5825" t="str">
            <v>GAGAL BAYAR</v>
          </cell>
          <cell r="R5825">
            <v>2</v>
          </cell>
          <cell r="S5825">
            <v>24</v>
          </cell>
        </row>
        <row r="5826">
          <cell r="D5826" t="str">
            <v>OD-25-F0000532</v>
          </cell>
          <cell r="E5826" t="str">
            <v>FIKRI FAUZI</v>
          </cell>
          <cell r="F5826" t="str">
            <v>BP 2549 UO</v>
          </cell>
          <cell r="G5826" t="str">
            <v>CX BARU</v>
          </cell>
          <cell r="H5826" t="str">
            <v>MARTIN</v>
          </cell>
          <cell r="I5826" t="str">
            <v/>
          </cell>
          <cell r="J5826">
            <v>20</v>
          </cell>
          <cell r="K5826" t="str">
            <v>MH1JM9114MK567451</v>
          </cell>
          <cell r="L5826" t="str">
            <v>JM91E1566954</v>
          </cell>
          <cell r="M5826" t="str">
            <v>HONDA</v>
          </cell>
          <cell r="N5826" t="str">
            <v>BEAT</v>
          </cell>
          <cell r="O5826" t="str">
            <v>SILVER</v>
          </cell>
          <cell r="P5826" t="str">
            <v>JG</v>
          </cell>
          <cell r="Q5826" t="str">
            <v>GAGAL BAYAR</v>
          </cell>
          <cell r="R5826">
            <v>2</v>
          </cell>
          <cell r="S5826">
            <v>18</v>
          </cell>
        </row>
        <row r="5827">
          <cell r="D5827" t="str">
            <v>OD-25-F0000148</v>
          </cell>
          <cell r="E5827" t="str">
            <v>NASRUDDIN</v>
          </cell>
          <cell r="F5827" t="str">
            <v>BP 2912 UH</v>
          </cell>
          <cell r="G5827" t="str">
            <v>CX BARU</v>
          </cell>
          <cell r="H5827" t="str">
            <v>MARTIN</v>
          </cell>
          <cell r="I5827" t="str">
            <v/>
          </cell>
          <cell r="J5827">
            <v>16</v>
          </cell>
          <cell r="K5827" t="str">
            <v>MH1KF4111KK713903</v>
          </cell>
          <cell r="L5827" t="str">
            <v>KF41E1716496</v>
          </cell>
          <cell r="M5827" t="str">
            <v>HONDA</v>
          </cell>
          <cell r="N5827" t="str">
            <v>VARIO</v>
          </cell>
          <cell r="O5827" t="str">
            <v>SILVER</v>
          </cell>
          <cell r="P5827" t="str">
            <v>JG</v>
          </cell>
          <cell r="Q5827" t="str">
            <v>GAGAL BAYAR</v>
          </cell>
          <cell r="R5827">
            <v>3</v>
          </cell>
          <cell r="S5827">
            <v>30</v>
          </cell>
        </row>
        <row r="5828">
          <cell r="D5828" t="str">
            <v>OD-25-F0000194</v>
          </cell>
          <cell r="E5828" t="str">
            <v>AZMID RENGGO SETIAWAN</v>
          </cell>
          <cell r="F5828" t="str">
            <v>BP 3439 O</v>
          </cell>
          <cell r="G5828" t="str">
            <v>CX BARU</v>
          </cell>
          <cell r="H5828" t="str">
            <v>DOKA</v>
          </cell>
          <cell r="I5828" t="str">
            <v/>
          </cell>
          <cell r="J5828">
            <v>20</v>
          </cell>
          <cell r="K5828" t="str">
            <v>MH1JM0215MK178912</v>
          </cell>
          <cell r="L5828" t="str">
            <v>JM02E1179079</v>
          </cell>
          <cell r="M5828" t="str">
            <v>HONDA</v>
          </cell>
          <cell r="N5828" t="str">
            <v>SCOOPY</v>
          </cell>
          <cell r="O5828" t="str">
            <v>HITAM</v>
          </cell>
          <cell r="P5828" t="str">
            <v>JG</v>
          </cell>
          <cell r="Q5828" t="str">
            <v>GAGAL BAYAR</v>
          </cell>
          <cell r="R5828">
            <v>1</v>
          </cell>
          <cell r="S5828">
            <v>24</v>
          </cell>
        </row>
        <row r="5829">
          <cell r="D5829" t="str">
            <v>OD-25-F0000775</v>
          </cell>
          <cell r="E5829" t="str">
            <v>OKTO JUAN SIANIPAR</v>
          </cell>
          <cell r="F5829" t="str">
            <v>BP 5946 JI</v>
          </cell>
          <cell r="G5829" t="str">
            <v>CX BARU</v>
          </cell>
          <cell r="H5829" t="str">
            <v>PAUL</v>
          </cell>
          <cell r="I5829" t="str">
            <v/>
          </cell>
          <cell r="J5829">
            <v>1</v>
          </cell>
          <cell r="K5829" t="str">
            <v>MH354D003DK046897</v>
          </cell>
          <cell r="L5829" t="str">
            <v>54D046910</v>
          </cell>
          <cell r="M5829" t="str">
            <v>YAMAHA</v>
          </cell>
          <cell r="N5829" t="str">
            <v>SCORPIO</v>
          </cell>
          <cell r="O5829" t="str">
            <v>HITAM</v>
          </cell>
          <cell r="P5829" t="str">
            <v>JG</v>
          </cell>
          <cell r="Q5829" t="str">
            <v>GAGAL BAYAR</v>
          </cell>
          <cell r="R5829">
            <v>1</v>
          </cell>
          <cell r="S5829">
            <v>24</v>
          </cell>
        </row>
        <row r="5830">
          <cell r="D5830" t="str">
            <v>OD-25-F0000603</v>
          </cell>
          <cell r="E5830" t="str">
            <v>TOMY ADITYA</v>
          </cell>
          <cell r="F5830" t="str">
            <v>BP 4575 HJ</v>
          </cell>
          <cell r="G5830" t="str">
            <v>CX BARU</v>
          </cell>
          <cell r="H5830" t="str">
            <v>DOKA</v>
          </cell>
          <cell r="I5830" t="str">
            <v/>
          </cell>
          <cell r="J5830">
            <v>5</v>
          </cell>
          <cell r="K5830" t="str">
            <v>MH1KFD113RK024102</v>
          </cell>
          <cell r="L5830" t="str">
            <v>KFD1E1023764</v>
          </cell>
          <cell r="M5830" t="str">
            <v>HONDA</v>
          </cell>
          <cell r="N5830" t="str">
            <v>STYLO 160</v>
          </cell>
          <cell r="O5830" t="str">
            <v>HIJAU</v>
          </cell>
          <cell r="P5830" t="str">
            <v>JG</v>
          </cell>
          <cell r="Q5830" t="str">
            <v>GAGAL BAYAR</v>
          </cell>
          <cell r="R5830">
            <v>1</v>
          </cell>
          <cell r="S5830">
            <v>24</v>
          </cell>
        </row>
        <row r="5831">
          <cell r="D5831" t="str">
            <v>SM-23-F0000063</v>
          </cell>
          <cell r="E5831" t="str">
            <v>IRFANDI HARAHAP</v>
          </cell>
          <cell r="F5831" t="str">
            <v>BP 4409 IR</v>
          </cell>
          <cell r="G5831" t="str">
            <v>CX 2023</v>
          </cell>
          <cell r="H5831" t="str">
            <v>EKSTERNAL</v>
          </cell>
          <cell r="I5831" t="str">
            <v/>
          </cell>
          <cell r="J5831">
            <v>26</v>
          </cell>
          <cell r="K5831" t="str">
            <v>MH32BJ003EJ654589</v>
          </cell>
          <cell r="L5831" t="str">
            <v>2BJ654706</v>
          </cell>
          <cell r="M5831" t="str">
            <v>YAMAHA</v>
          </cell>
          <cell r="N5831" t="str">
            <v>MIO GT</v>
          </cell>
          <cell r="O5831" t="str">
            <v>MERAH</v>
          </cell>
          <cell r="P5831" t="str">
            <v>JG</v>
          </cell>
          <cell r="Q5831" t="str">
            <v>GAGAL BAYAR</v>
          </cell>
          <cell r="R5831">
            <v>1</v>
          </cell>
          <cell r="S5831">
            <v>12</v>
          </cell>
        </row>
        <row r="5832">
          <cell r="D5832" t="str">
            <v>SM-23-F0000147</v>
          </cell>
          <cell r="E5832" t="str">
            <v>YOSEPH AMA TUPE</v>
          </cell>
          <cell r="F5832" t="str">
            <v>BP 3889 UF</v>
          </cell>
          <cell r="G5832" t="str">
            <v>CX 2023</v>
          </cell>
          <cell r="H5832" t="str">
            <v>EKSTERNAL</v>
          </cell>
          <cell r="I5832" t="str">
            <v/>
          </cell>
          <cell r="J5832">
            <v>8</v>
          </cell>
          <cell r="K5832" t="str">
            <v>MH1JM1120KK408045</v>
          </cell>
          <cell r="L5832" t="str">
            <v>JM11E2390241</v>
          </cell>
          <cell r="M5832" t="str">
            <v>HONDA</v>
          </cell>
          <cell r="N5832" t="str">
            <v>BEAT</v>
          </cell>
          <cell r="O5832" t="str">
            <v>MERAH HITAM</v>
          </cell>
          <cell r="P5832" t="str">
            <v>JG</v>
          </cell>
          <cell r="Q5832" t="str">
            <v>GAGAL BAYAR</v>
          </cell>
          <cell r="R5832">
            <v>3</v>
          </cell>
          <cell r="S5832">
            <v>12</v>
          </cell>
        </row>
        <row r="5833">
          <cell r="D5833" t="str">
            <v>SP-23-F0000228</v>
          </cell>
          <cell r="E5833" t="str">
            <v>DEVIT TANJUNG</v>
          </cell>
          <cell r="F5833" t="str">
            <v>BP 3387 RM</v>
          </cell>
          <cell r="G5833" t="str">
            <v>CX 2023</v>
          </cell>
          <cell r="H5833" t="str">
            <v>EKSTERNAL</v>
          </cell>
          <cell r="I5833" t="str">
            <v/>
          </cell>
          <cell r="J5833">
            <v>1</v>
          </cell>
          <cell r="K5833" t="str">
            <v>MH1JM0214NK689464</v>
          </cell>
          <cell r="L5833" t="str">
            <v>JM02E1689561</v>
          </cell>
          <cell r="M5833" t="str">
            <v>HONDA</v>
          </cell>
          <cell r="N5833" t="str">
            <v>SCOOPY</v>
          </cell>
          <cell r="O5833" t="str">
            <v>PUTIH</v>
          </cell>
          <cell r="P5833" t="str">
            <v>JG</v>
          </cell>
          <cell r="Q5833" t="str">
            <v>GAGAL BAYAR</v>
          </cell>
          <cell r="R5833">
            <v>1</v>
          </cell>
          <cell r="S5833">
            <v>12</v>
          </cell>
        </row>
        <row r="5834">
          <cell r="D5834" t="str">
            <v>SP-23-F0000472</v>
          </cell>
          <cell r="E5834" t="str">
            <v>EZRA OKTORA NASUTION</v>
          </cell>
          <cell r="F5834" t="str">
            <v>BP 1380 ZH</v>
          </cell>
          <cell r="G5834" t="str">
            <v>CX 2024</v>
          </cell>
          <cell r="H5834" t="str">
            <v>EKSTERNAL</v>
          </cell>
          <cell r="I5834" t="str">
            <v/>
          </cell>
          <cell r="J5834">
            <v>21</v>
          </cell>
          <cell r="K5834" t="str">
            <v>JHMCD46200C005765</v>
          </cell>
          <cell r="L5834" t="str">
            <v>F20B11001907</v>
          </cell>
          <cell r="M5834" t="str">
            <v>HONDA</v>
          </cell>
          <cell r="N5834" t="str">
            <v>ACCORD</v>
          </cell>
          <cell r="O5834" t="str">
            <v>KUNING MAS</v>
          </cell>
          <cell r="P5834" t="str">
            <v>JG</v>
          </cell>
          <cell r="Q5834" t="str">
            <v>GAGAL BAYAR</v>
          </cell>
          <cell r="R5834">
            <v>8</v>
          </cell>
          <cell r="S5834">
            <v>24</v>
          </cell>
        </row>
        <row r="5835">
          <cell r="D5835" t="str">
            <v>SP-23-F0000703</v>
          </cell>
          <cell r="E5835" t="str">
            <v>MULYONO</v>
          </cell>
          <cell r="F5835" t="str">
            <v>BP 3568 RU</v>
          </cell>
          <cell r="G5835" t="str">
            <v>CX 2023</v>
          </cell>
          <cell r="H5835" t="str">
            <v>EKSTERNAL</v>
          </cell>
          <cell r="I5835" t="str">
            <v/>
          </cell>
          <cell r="J5835">
            <v>11</v>
          </cell>
          <cell r="K5835" t="str">
            <v>MH1JM1123KK307713</v>
          </cell>
          <cell r="L5835" t="str">
            <v>JM11E2289832</v>
          </cell>
          <cell r="M5835" t="str">
            <v>HONDA</v>
          </cell>
          <cell r="N5835" t="str">
            <v>BEAT LED</v>
          </cell>
          <cell r="O5835" t="str">
            <v>BIRU HITAM</v>
          </cell>
          <cell r="P5835" t="str">
            <v>JG</v>
          </cell>
          <cell r="Q5835" t="str">
            <v>GAGAL BAYAR</v>
          </cell>
          <cell r="R5835">
            <v>1</v>
          </cell>
          <cell r="S5835">
            <v>18</v>
          </cell>
        </row>
        <row r="5836">
          <cell r="D5836" t="str">
            <v>SP-24-F0000700</v>
          </cell>
          <cell r="E5836" t="str">
            <v>RIFKI ANRIANO SINAMBELA</v>
          </cell>
          <cell r="F5836" t="str">
            <v>BP 3529 I</v>
          </cell>
          <cell r="G5836" t="str">
            <v>CX 2024</v>
          </cell>
          <cell r="H5836" t="str">
            <v>EKSTERNAL</v>
          </cell>
          <cell r="I5836" t="str">
            <v/>
          </cell>
          <cell r="J5836">
            <v>9</v>
          </cell>
          <cell r="K5836" t="str">
            <v>MH1JM8116MK635453</v>
          </cell>
          <cell r="L5836" t="str">
            <v>JM81E1637664</v>
          </cell>
          <cell r="M5836" t="str">
            <v>HONDA</v>
          </cell>
          <cell r="N5836" t="str">
            <v>BEAT</v>
          </cell>
          <cell r="O5836" t="str">
            <v>BIRU PUTIH</v>
          </cell>
          <cell r="P5836" t="str">
            <v>JG</v>
          </cell>
          <cell r="Q5836" t="str">
            <v>GAGAL BAYAR</v>
          </cell>
          <cell r="R5836">
            <v>5</v>
          </cell>
          <cell r="S5836">
            <v>12</v>
          </cell>
        </row>
        <row r="5837">
          <cell r="D5837" t="str">
            <v>SP-24-F0001779</v>
          </cell>
          <cell r="E5837" t="str">
            <v>KORNELUS HENDRIK SIHOMBING</v>
          </cell>
          <cell r="F5837" t="str">
            <v>BP 4962 CI</v>
          </cell>
          <cell r="G5837" t="str">
            <v>CX BARU</v>
          </cell>
          <cell r="H5837" t="str">
            <v>PAUL</v>
          </cell>
          <cell r="I5837" t="str">
            <v/>
          </cell>
          <cell r="J5837">
            <v>3</v>
          </cell>
          <cell r="K5837" t="str">
            <v>MH1JM8121RK902921</v>
          </cell>
          <cell r="L5837" t="str">
            <v>JM81E2903398</v>
          </cell>
          <cell r="M5837" t="str">
            <v>HONDA</v>
          </cell>
          <cell r="N5837" t="str">
            <v>BEAT</v>
          </cell>
          <cell r="O5837" t="str">
            <v>BIRU HITAM</v>
          </cell>
          <cell r="P5837" t="str">
            <v>JG</v>
          </cell>
          <cell r="Q5837" t="str">
            <v>GAGAL BAYAR</v>
          </cell>
          <cell r="R5837">
            <v>5</v>
          </cell>
          <cell r="S5837">
            <v>18</v>
          </cell>
        </row>
        <row r="5838">
          <cell r="D5838" t="str">
            <v>SP-24-F0001808</v>
          </cell>
          <cell r="E5838" t="str">
            <v>EDI SUSANTO</v>
          </cell>
          <cell r="F5838" t="str">
            <v>BP 3079 AQ</v>
          </cell>
          <cell r="G5838" t="str">
            <v>CX BARU</v>
          </cell>
          <cell r="H5838" t="str">
            <v>DOKA</v>
          </cell>
          <cell r="I5838" t="str">
            <v/>
          </cell>
          <cell r="J5838">
            <v>1</v>
          </cell>
          <cell r="K5838" t="str">
            <v>MH1JFZ131KK035258</v>
          </cell>
          <cell r="L5838" t="str">
            <v>JFZ1E3037080</v>
          </cell>
          <cell r="M5838" t="str">
            <v>HONDA</v>
          </cell>
          <cell r="N5838" t="str">
            <v>BEAT</v>
          </cell>
          <cell r="O5838" t="str">
            <v>PUTIH</v>
          </cell>
          <cell r="P5838" t="str">
            <v>JG</v>
          </cell>
          <cell r="Q5838" t="str">
            <v>GAGAL BAYAR</v>
          </cell>
          <cell r="R5838">
            <v>1</v>
          </cell>
          <cell r="S5838">
            <v>18</v>
          </cell>
        </row>
        <row r="5839">
          <cell r="D5839" t="str">
            <v>SP-24-F0001865</v>
          </cell>
          <cell r="E5839" t="str">
            <v>RICO AFFANDI PRAYOGI</v>
          </cell>
          <cell r="F5839" t="str">
            <v>BP 2378 IQ</v>
          </cell>
          <cell r="G5839" t="str">
            <v>CX BARU</v>
          </cell>
          <cell r="H5839" t="str">
            <v>PAUL</v>
          </cell>
          <cell r="I5839" t="str">
            <v/>
          </cell>
          <cell r="J5839">
            <v>5</v>
          </cell>
          <cell r="K5839" t="str">
            <v>MH1KC4119DK052147</v>
          </cell>
          <cell r="L5839" t="str">
            <v>KC41E1051997</v>
          </cell>
          <cell r="M5839" t="str">
            <v>HONDA</v>
          </cell>
          <cell r="N5839" t="str">
            <v>CB 150 R</v>
          </cell>
          <cell r="O5839" t="str">
            <v>WHITE RED</v>
          </cell>
          <cell r="P5839" t="str">
            <v>JG</v>
          </cell>
          <cell r="Q5839" t="str">
            <v>GAGAL BAYAR</v>
          </cell>
          <cell r="R5839">
            <v>3</v>
          </cell>
          <cell r="S5839">
            <v>12</v>
          </cell>
        </row>
        <row r="5840">
          <cell r="D5840" t="str">
            <v>SP-24-F0002060</v>
          </cell>
          <cell r="E5840" t="str">
            <v>NOFRIZAL L</v>
          </cell>
          <cell r="F5840" t="str">
            <v>BP 2642 OU</v>
          </cell>
          <cell r="G5840" t="str">
            <v>CX BARU</v>
          </cell>
          <cell r="H5840" t="str">
            <v>DOKA</v>
          </cell>
          <cell r="I5840" t="str">
            <v/>
          </cell>
          <cell r="J5840">
            <v>1</v>
          </cell>
          <cell r="K5840" t="str">
            <v>MH1JM911XMK544031</v>
          </cell>
          <cell r="L5840" t="str">
            <v>JM91E1543518</v>
          </cell>
          <cell r="M5840" t="str">
            <v>HONDA</v>
          </cell>
          <cell r="N5840" t="str">
            <v>BEAT FI</v>
          </cell>
          <cell r="O5840" t="str">
            <v>SILVER</v>
          </cell>
          <cell r="P5840" t="str">
            <v>JG</v>
          </cell>
          <cell r="Q5840" t="str">
            <v>GAGAL BAYAR</v>
          </cell>
          <cell r="R5840">
            <v>3</v>
          </cell>
          <cell r="S5840">
            <v>18</v>
          </cell>
        </row>
        <row r="5841">
          <cell r="D5841" t="str">
            <v>SM-23-F0000006</v>
          </cell>
          <cell r="E5841" t="str">
            <v>FERDI</v>
          </cell>
          <cell r="F5841" t="str">
            <v>BP 3120 MU</v>
          </cell>
          <cell r="G5841" t="str">
            <v>CX 2023</v>
          </cell>
          <cell r="H5841" t="str">
            <v>EKSTERNAL</v>
          </cell>
          <cell r="I5841" t="str">
            <v/>
          </cell>
          <cell r="J5841">
            <v>13</v>
          </cell>
          <cell r="K5841" t="str">
            <v>MH1JM3139LK705353</v>
          </cell>
          <cell r="L5841" t="str">
            <v>JM31E3702057</v>
          </cell>
          <cell r="M5841" t="str">
            <v>HONDA</v>
          </cell>
          <cell r="N5841" t="str">
            <v>SCOOPY</v>
          </cell>
          <cell r="O5841" t="str">
            <v>MERAH HITAM</v>
          </cell>
          <cell r="P5841" t="str">
            <v>JG</v>
          </cell>
          <cell r="Q5841" t="str">
            <v>GAGAL BAYAR</v>
          </cell>
          <cell r="R5841">
            <v>4</v>
          </cell>
          <cell r="S5841">
            <v>18</v>
          </cell>
        </row>
        <row r="5842">
          <cell r="D5842" t="str">
            <v>SM-23-F0000208</v>
          </cell>
          <cell r="E5842" t="str">
            <v>DELA RIKO CANIAGO</v>
          </cell>
          <cell r="F5842" t="str">
            <v>BP 3889 AI</v>
          </cell>
          <cell r="G5842" t="str">
            <v>CX 2024</v>
          </cell>
          <cell r="H5842" t="str">
            <v>EKSTERNAL</v>
          </cell>
          <cell r="I5842" t="str">
            <v/>
          </cell>
          <cell r="J5842">
            <v>20</v>
          </cell>
          <cell r="K5842" t="str">
            <v>MH1JM3122KK644417</v>
          </cell>
          <cell r="L5842" t="str">
            <v>JM31E2639673</v>
          </cell>
          <cell r="M5842" t="str">
            <v>HONDA</v>
          </cell>
          <cell r="N5842" t="str">
            <v>SCOOPY</v>
          </cell>
          <cell r="O5842" t="str">
            <v>PUTIH HITAM</v>
          </cell>
          <cell r="P5842" t="str">
            <v>JG</v>
          </cell>
          <cell r="Q5842" t="str">
            <v>GAGAL BAYAR</v>
          </cell>
          <cell r="R5842">
            <v>9</v>
          </cell>
          <cell r="S5842">
            <v>18</v>
          </cell>
        </row>
        <row r="5843">
          <cell r="D5843" t="str">
            <v>SP-24-F0002161</v>
          </cell>
          <cell r="E5843" t="str">
            <v>YAZID ARRIDHO SURBAKTI</v>
          </cell>
          <cell r="F5843" t="str">
            <v>BP 3508 UG</v>
          </cell>
          <cell r="G5843" t="str">
            <v>CX BARU</v>
          </cell>
          <cell r="H5843" t="str">
            <v>DOKA</v>
          </cell>
          <cell r="I5843" t="str">
            <v/>
          </cell>
          <cell r="J5843">
            <v>11</v>
          </cell>
          <cell r="K5843" t="str">
            <v>MH1JM0113MK156604</v>
          </cell>
          <cell r="L5843" t="str">
            <v>JM01E1152853</v>
          </cell>
          <cell r="M5843" t="str">
            <v>HONDA</v>
          </cell>
          <cell r="N5843" t="str">
            <v>SCOOPY NON KEYLESS</v>
          </cell>
          <cell r="O5843" t="str">
            <v>HITAM MERAH</v>
          </cell>
          <cell r="P5843" t="str">
            <v>JG</v>
          </cell>
          <cell r="Q5843" t="str">
            <v>GAGAL BAYAR</v>
          </cell>
          <cell r="R5843">
            <v>5</v>
          </cell>
          <cell r="S5843">
            <v>12</v>
          </cell>
        </row>
        <row r="5844">
          <cell r="D5844" t="str">
            <v>SP-23-F0000337</v>
          </cell>
          <cell r="E5844" t="str">
            <v>JIMI RAMADHANI</v>
          </cell>
          <cell r="F5844" t="str">
            <v>BP 3239 AM</v>
          </cell>
          <cell r="G5844" t="str">
            <v>CX 2023</v>
          </cell>
          <cell r="H5844" t="str">
            <v>EKSTERNAL</v>
          </cell>
          <cell r="I5844" t="str">
            <v/>
          </cell>
          <cell r="J5844">
            <v>17</v>
          </cell>
          <cell r="K5844" t="str">
            <v>MH1JFZ135KK299812</v>
          </cell>
          <cell r="L5844" t="str">
            <v>JFZ1E3300003</v>
          </cell>
          <cell r="M5844" t="str">
            <v>HONDA</v>
          </cell>
          <cell r="N5844" t="str">
            <v>BEAT</v>
          </cell>
          <cell r="O5844" t="str">
            <v>PUTIH</v>
          </cell>
          <cell r="P5844" t="str">
            <v>JG</v>
          </cell>
          <cell r="Q5844" t="str">
            <v>GAGAL BAYAR</v>
          </cell>
          <cell r="R5844">
            <v>1</v>
          </cell>
          <cell r="S5844">
            <v>6</v>
          </cell>
        </row>
        <row r="5845">
          <cell r="D5845" t="str">
            <v>SP-23-F0000434</v>
          </cell>
          <cell r="E5845" t="str">
            <v>ANDREAN RAMADHAN</v>
          </cell>
          <cell r="F5845" t="str">
            <v>BP 3906 OO</v>
          </cell>
          <cell r="G5845" t="str">
            <v>CX 2024</v>
          </cell>
          <cell r="H5845" t="str">
            <v>EKSTERNAL</v>
          </cell>
          <cell r="I5845" t="str">
            <v/>
          </cell>
          <cell r="J5845">
            <v>15</v>
          </cell>
          <cell r="K5845" t="str">
            <v>MH1JFW119GK330631</v>
          </cell>
          <cell r="L5845" t="str">
            <v>JFW1E1334038</v>
          </cell>
          <cell r="M5845" t="str">
            <v>HONDA</v>
          </cell>
          <cell r="N5845" t="str">
            <v>SCOOPY</v>
          </cell>
          <cell r="O5845" t="str">
            <v>MERAH SILVER</v>
          </cell>
          <cell r="P5845" t="str">
            <v>JG</v>
          </cell>
          <cell r="Q5845" t="str">
            <v>GAGAL BAYAR</v>
          </cell>
          <cell r="R5845">
            <v>14</v>
          </cell>
          <cell r="S5845">
            <v>18</v>
          </cell>
        </row>
        <row r="5846">
          <cell r="D5846" t="str">
            <v>SP-23-F0000804</v>
          </cell>
          <cell r="E5846" t="str">
            <v>WALUYO</v>
          </cell>
          <cell r="F5846" t="str">
            <v>BP 1548 ZS</v>
          </cell>
          <cell r="G5846" t="str">
            <v>CX 2024</v>
          </cell>
          <cell r="H5846" t="str">
            <v>EKSTERNAL</v>
          </cell>
          <cell r="I5846" t="str">
            <v/>
          </cell>
          <cell r="J5846">
            <v>1</v>
          </cell>
          <cell r="K5846" t="str">
            <v>AT2100009176</v>
          </cell>
          <cell r="L5846" t="str">
            <v>4AL298063</v>
          </cell>
          <cell r="M5846" t="str">
            <v>TOYOTA</v>
          </cell>
          <cell r="N5846" t="str">
            <v>CORONA</v>
          </cell>
          <cell r="O5846" t="str">
            <v>BEIGE</v>
          </cell>
          <cell r="P5846" t="str">
            <v>JG</v>
          </cell>
          <cell r="Q5846" t="str">
            <v>GAGAL BAYAR</v>
          </cell>
          <cell r="R5846">
            <v>6</v>
          </cell>
          <cell r="S5846">
            <v>12</v>
          </cell>
        </row>
        <row r="5847">
          <cell r="D5847" t="str">
            <v>SP-23-F0000852</v>
          </cell>
          <cell r="E5847" t="str">
            <v>YEYEN SATRIANI</v>
          </cell>
          <cell r="F5847" t="str">
            <v>BP 2728 MM</v>
          </cell>
          <cell r="G5847" t="str">
            <v>CX 2024</v>
          </cell>
          <cell r="H5847" t="str">
            <v>EKSTERNAL</v>
          </cell>
          <cell r="I5847" t="str">
            <v/>
          </cell>
          <cell r="J5847">
            <v>10</v>
          </cell>
          <cell r="K5847" t="str">
            <v>MH1JFK115EK254332</v>
          </cell>
          <cell r="L5847" t="str">
            <v>JFK1E1251615</v>
          </cell>
          <cell r="M5847" t="str">
            <v>HONDA</v>
          </cell>
          <cell r="N5847" t="str">
            <v>VARIO 125</v>
          </cell>
          <cell r="O5847" t="str">
            <v>HITAM</v>
          </cell>
          <cell r="P5847" t="str">
            <v>JG</v>
          </cell>
          <cell r="Q5847" t="str">
            <v>GAGAL BAYAR</v>
          </cell>
          <cell r="R5847">
            <v>6</v>
          </cell>
          <cell r="S5847">
            <v>18</v>
          </cell>
        </row>
        <row r="5848">
          <cell r="D5848" t="str">
            <v>SP-24-F0002275</v>
          </cell>
          <cell r="E5848" t="str">
            <v>WAHYU JATMIKO</v>
          </cell>
          <cell r="F5848" t="str">
            <v>BP 3642 JU</v>
          </cell>
          <cell r="G5848" t="str">
            <v>CX BARU</v>
          </cell>
          <cell r="H5848" t="str">
            <v>MARTIN</v>
          </cell>
          <cell r="I5848" t="str">
            <v/>
          </cell>
          <cell r="J5848">
            <v>25</v>
          </cell>
          <cell r="K5848" t="str">
            <v>MH1JM811XLK022606</v>
          </cell>
          <cell r="L5848" t="str">
            <v>JM81E1022909</v>
          </cell>
          <cell r="M5848" t="str">
            <v>HONDA</v>
          </cell>
          <cell r="N5848" t="str">
            <v>BEAT</v>
          </cell>
          <cell r="O5848" t="str">
            <v>PUTIH</v>
          </cell>
          <cell r="P5848" t="str">
            <v>JG</v>
          </cell>
          <cell r="Q5848" t="str">
            <v>GAGAL BAYAR</v>
          </cell>
          <cell r="R5848">
            <v>1</v>
          </cell>
          <cell r="S5848">
            <v>24</v>
          </cell>
        </row>
        <row r="5849">
          <cell r="D5849" t="str">
            <v>SP-24-F0002281</v>
          </cell>
          <cell r="E5849" t="str">
            <v>GUSTI RANDA</v>
          </cell>
          <cell r="F5849" t="str">
            <v>BP 5927 QQ</v>
          </cell>
          <cell r="G5849" t="str">
            <v>CX BARU</v>
          </cell>
          <cell r="H5849" t="str">
            <v>PAUL</v>
          </cell>
          <cell r="I5849" t="str">
            <v/>
          </cell>
          <cell r="J5849">
            <v>26</v>
          </cell>
          <cell r="K5849" t="str">
            <v>MH3SG3190KJ681026</v>
          </cell>
          <cell r="L5849" t="str">
            <v>G3E4E1591477</v>
          </cell>
          <cell r="M5849" t="str">
            <v>YAMAHA</v>
          </cell>
          <cell r="N5849" t="str">
            <v>N MAX</v>
          </cell>
          <cell r="O5849" t="str">
            <v>HITAM</v>
          </cell>
          <cell r="P5849" t="str">
            <v>JG</v>
          </cell>
          <cell r="Q5849" t="str">
            <v>GAGAL BAYAR</v>
          </cell>
          <cell r="R5849">
            <v>3</v>
          </cell>
          <cell r="S5849">
            <v>24</v>
          </cell>
        </row>
        <row r="5850">
          <cell r="D5850" t="str">
            <v>SP-24-F0002333</v>
          </cell>
          <cell r="E5850" t="str">
            <v>DEVA APRIZA</v>
          </cell>
          <cell r="F5850" t="str">
            <v>BP 3301 MM</v>
          </cell>
          <cell r="G5850" t="str">
            <v>CX BARU</v>
          </cell>
          <cell r="H5850" t="str">
            <v>PAUL</v>
          </cell>
          <cell r="I5850" t="str">
            <v/>
          </cell>
          <cell r="J5850">
            <v>4</v>
          </cell>
          <cell r="K5850" t="str">
            <v>MH1JFM210EK939171</v>
          </cell>
          <cell r="L5850" t="str">
            <v>JFM2E1909387</v>
          </cell>
          <cell r="M5850" t="str">
            <v>HONDA</v>
          </cell>
          <cell r="N5850" t="str">
            <v>BEAT CW</v>
          </cell>
          <cell r="O5850" t="str">
            <v>HITAM</v>
          </cell>
          <cell r="P5850" t="str">
            <v>JG</v>
          </cell>
          <cell r="Q5850" t="str">
            <v>GAGAL BAYAR</v>
          </cell>
          <cell r="R5850">
            <v>3</v>
          </cell>
          <cell r="S5850">
            <v>12</v>
          </cell>
        </row>
        <row r="5851">
          <cell r="D5851" t="str">
            <v>SP-23-F0001880</v>
          </cell>
          <cell r="E5851" t="str">
            <v>KIKI REZKI ANGGRIANO</v>
          </cell>
          <cell r="F5851" t="str">
            <v>BP 3374 RO</v>
          </cell>
          <cell r="G5851" t="str">
            <v>CX 2024</v>
          </cell>
          <cell r="H5851" t="str">
            <v>EKSTERNAL</v>
          </cell>
          <cell r="I5851" t="str">
            <v/>
          </cell>
          <cell r="J5851">
            <v>14</v>
          </cell>
          <cell r="K5851" t="str">
            <v>MH1JM4111NK855996</v>
          </cell>
          <cell r="L5851" t="str">
            <v>JM41E1855418</v>
          </cell>
          <cell r="M5851" t="str">
            <v>HONDA</v>
          </cell>
          <cell r="N5851" t="str">
            <v>VARIO</v>
          </cell>
          <cell r="O5851" t="str">
            <v>HITAM</v>
          </cell>
          <cell r="P5851" t="str">
            <v>JG</v>
          </cell>
          <cell r="Q5851" t="str">
            <v>GAGAL BAYAR</v>
          </cell>
          <cell r="R5851">
            <v>1</v>
          </cell>
          <cell r="S5851">
            <v>24</v>
          </cell>
        </row>
        <row r="5852">
          <cell r="D5852" t="str">
            <v>SP-23-F0001999</v>
          </cell>
          <cell r="E5852" t="str">
            <v>RUSLAN</v>
          </cell>
          <cell r="F5852" t="str">
            <v>BP 2405 UC</v>
          </cell>
          <cell r="G5852" t="str">
            <v>CX 2024</v>
          </cell>
          <cell r="H5852" t="str">
            <v>EKSTERNAL</v>
          </cell>
          <cell r="I5852" t="str">
            <v/>
          </cell>
          <cell r="J5852">
            <v>4</v>
          </cell>
          <cell r="K5852" t="str">
            <v>MH1JM3131LK744521</v>
          </cell>
          <cell r="L5852" t="str">
            <v>JM31E3737862</v>
          </cell>
          <cell r="M5852" t="str">
            <v>HONDA</v>
          </cell>
          <cell r="N5852" t="str">
            <v>SCOOPY</v>
          </cell>
          <cell r="O5852" t="str">
            <v>PUTIH HITAM</v>
          </cell>
          <cell r="P5852" t="str">
            <v>JG</v>
          </cell>
          <cell r="Q5852" t="str">
            <v>GAGAL BAYAR</v>
          </cell>
          <cell r="R5852">
            <v>1</v>
          </cell>
          <cell r="S5852">
            <v>18</v>
          </cell>
        </row>
        <row r="5853">
          <cell r="D5853" t="str">
            <v>SP-23-F0002158</v>
          </cell>
          <cell r="E5853" t="str">
            <v>RUDI SENO</v>
          </cell>
          <cell r="F5853" t="str">
            <v>BP 5185 OO</v>
          </cell>
          <cell r="G5853" t="str">
            <v>CX BARU</v>
          </cell>
          <cell r="H5853" t="str">
            <v>PAUL</v>
          </cell>
          <cell r="I5853" t="str">
            <v/>
          </cell>
          <cell r="J5853">
            <v>21</v>
          </cell>
          <cell r="K5853" t="str">
            <v>MH32PK002GK104749</v>
          </cell>
          <cell r="L5853" t="str">
            <v>2PK104826</v>
          </cell>
          <cell r="M5853" t="str">
            <v>YAMAHA</v>
          </cell>
          <cell r="N5853" t="str">
            <v>R 15</v>
          </cell>
          <cell r="O5853" t="str">
            <v>HITAM</v>
          </cell>
          <cell r="P5853" t="str">
            <v>JG</v>
          </cell>
          <cell r="Q5853" t="str">
            <v>GAGAL BAYAR</v>
          </cell>
          <cell r="R5853">
            <v>14</v>
          </cell>
          <cell r="S5853">
            <v>24</v>
          </cell>
        </row>
        <row r="5854">
          <cell r="D5854" t="str">
            <v>SM-23-F0000099</v>
          </cell>
          <cell r="E5854" t="str">
            <v>MENSAWI</v>
          </cell>
          <cell r="F5854" t="str">
            <v>BP 5898 IR</v>
          </cell>
          <cell r="G5854" t="str">
            <v>CX 2023</v>
          </cell>
          <cell r="H5854" t="str">
            <v>EKSTERNAL</v>
          </cell>
          <cell r="I5854" t="str">
            <v/>
          </cell>
          <cell r="J5854">
            <v>1</v>
          </cell>
          <cell r="K5854" t="str">
            <v>MH32BJ003EJ684321</v>
          </cell>
          <cell r="L5854" t="str">
            <v>2BJ684424</v>
          </cell>
          <cell r="M5854" t="str">
            <v>YAMAHA</v>
          </cell>
          <cell r="N5854" t="str">
            <v>MIO GT</v>
          </cell>
          <cell r="O5854" t="str">
            <v>MERAH</v>
          </cell>
          <cell r="P5854" t="str">
            <v>JG</v>
          </cell>
          <cell r="Q5854" t="str">
            <v>GAGAL BAYAR</v>
          </cell>
          <cell r="R5854">
            <v>2</v>
          </cell>
          <cell r="S5854">
            <v>12</v>
          </cell>
        </row>
        <row r="5855">
          <cell r="D5855" t="str">
            <v>SM-23-F0000309</v>
          </cell>
          <cell r="E5855" t="str">
            <v>MENDASO LATURE</v>
          </cell>
          <cell r="F5855" t="str">
            <v>BP 2081 HI</v>
          </cell>
          <cell r="G5855" t="str">
            <v>CX 2023</v>
          </cell>
          <cell r="H5855" t="str">
            <v>EKSTERNAL</v>
          </cell>
          <cell r="I5855" t="str">
            <v/>
          </cell>
          <cell r="J5855">
            <v>24</v>
          </cell>
          <cell r="K5855" t="str">
            <v>MH1JFZ128JK374833</v>
          </cell>
          <cell r="L5855" t="str">
            <v>JFZ1E2379926</v>
          </cell>
          <cell r="M5855" t="str">
            <v>HONDA</v>
          </cell>
          <cell r="N5855" t="str">
            <v>BEAT,D1B02N26L2 A/T</v>
          </cell>
          <cell r="O5855" t="str">
            <v>HITAM</v>
          </cell>
          <cell r="P5855" t="str">
            <v>JG</v>
          </cell>
          <cell r="Q5855" t="str">
            <v>GAGAL BAYAR</v>
          </cell>
          <cell r="R5855">
            <v>1</v>
          </cell>
          <cell r="S5855">
            <v>18</v>
          </cell>
        </row>
        <row r="5856">
          <cell r="D5856" t="str">
            <v>SM-23-F0000347</v>
          </cell>
          <cell r="E5856" t="str">
            <v>SANDRI SYAHPUTRA</v>
          </cell>
          <cell r="F5856" t="str">
            <v>BP 4128 JP</v>
          </cell>
          <cell r="G5856" t="str">
            <v>CX 2023</v>
          </cell>
          <cell r="H5856" t="str">
            <v>EKSTERNAL</v>
          </cell>
          <cell r="I5856" t="str">
            <v/>
          </cell>
          <cell r="J5856">
            <v>6</v>
          </cell>
          <cell r="K5856" t="str">
            <v>MH350C006FK894551</v>
          </cell>
          <cell r="L5856" t="str">
            <v>50C894601</v>
          </cell>
          <cell r="M5856" t="str">
            <v>YAMAHA</v>
          </cell>
          <cell r="N5856" t="str">
            <v>JUPITER MX</v>
          </cell>
          <cell r="O5856" t="str">
            <v>HITAM</v>
          </cell>
          <cell r="P5856" t="str">
            <v>JG</v>
          </cell>
          <cell r="Q5856" t="str">
            <v>GAGAL BAYAR</v>
          </cell>
          <cell r="R5856">
            <v>3</v>
          </cell>
          <cell r="S5856">
            <v>24</v>
          </cell>
        </row>
        <row r="5857">
          <cell r="D5857" t="str">
            <v>SP-23-F0000192</v>
          </cell>
          <cell r="E5857" t="str">
            <v>EKMANTO</v>
          </cell>
          <cell r="F5857" t="str">
            <v>BP 2027 HU</v>
          </cell>
          <cell r="G5857" t="str">
            <v>CX 2023</v>
          </cell>
          <cell r="H5857" t="str">
            <v>EKSTERNAL</v>
          </cell>
          <cell r="I5857" t="str">
            <v/>
          </cell>
          <cell r="J5857">
            <v>26</v>
          </cell>
          <cell r="K5857" t="str">
            <v>MH1JFZ128JK791482</v>
          </cell>
          <cell r="L5857" t="str">
            <v>JFZ1E2793661</v>
          </cell>
          <cell r="M5857" t="str">
            <v>HONDA</v>
          </cell>
          <cell r="N5857" t="str">
            <v>BEAT</v>
          </cell>
          <cell r="O5857" t="str">
            <v>PUTIH</v>
          </cell>
          <cell r="P5857" t="str">
            <v>JG</v>
          </cell>
          <cell r="Q5857" t="str">
            <v>GAGAL BAYAR</v>
          </cell>
          <cell r="R5857">
            <v>7</v>
          </cell>
          <cell r="S5857">
            <v>24</v>
          </cell>
        </row>
        <row r="5858">
          <cell r="D5858" t="str">
            <v>SP-23-F0000694</v>
          </cell>
          <cell r="E5858" t="str">
            <v>EKA NIKMATUS SHOLEHA</v>
          </cell>
          <cell r="F5858" t="str">
            <v>BP 2271 J</v>
          </cell>
          <cell r="G5858" t="str">
            <v>CX 2024</v>
          </cell>
          <cell r="H5858" t="str">
            <v>EKSTERNAL</v>
          </cell>
          <cell r="I5858" t="str">
            <v/>
          </cell>
          <cell r="J5858">
            <v>10</v>
          </cell>
          <cell r="K5858" t="str">
            <v>MH1JM0119MK284278</v>
          </cell>
          <cell r="L5858" t="str">
            <v>JM01E1283592</v>
          </cell>
          <cell r="M5858" t="str">
            <v>HONDA</v>
          </cell>
          <cell r="N5858" t="str">
            <v>SCOOPY</v>
          </cell>
          <cell r="O5858" t="str">
            <v>HITAM</v>
          </cell>
          <cell r="P5858" t="str">
            <v>JG</v>
          </cell>
          <cell r="Q5858" t="str">
            <v>GAGAL BAYAR</v>
          </cell>
          <cell r="R5858">
            <v>7</v>
          </cell>
          <cell r="S5858">
            <v>12</v>
          </cell>
        </row>
        <row r="5859">
          <cell r="D5859" t="str">
            <v>SP-23-F0000875</v>
          </cell>
          <cell r="E5859" t="str">
            <v>JONI SAPUTRA</v>
          </cell>
          <cell r="F5859" t="str">
            <v>BP 2547 OC</v>
          </cell>
          <cell r="G5859" t="str">
            <v>CX 2023</v>
          </cell>
          <cell r="H5859" t="str">
            <v>EKSTERNAL</v>
          </cell>
          <cell r="I5859" t="str">
            <v/>
          </cell>
          <cell r="J5859">
            <v>13</v>
          </cell>
          <cell r="K5859" t="str">
            <v>MH1JFR118FK103429</v>
          </cell>
          <cell r="L5859" t="str">
            <v>JFR1E1100664</v>
          </cell>
          <cell r="M5859" t="str">
            <v>HONDA</v>
          </cell>
          <cell r="N5859" t="str">
            <v>BEAT</v>
          </cell>
          <cell r="O5859" t="str">
            <v>HITAM</v>
          </cell>
          <cell r="P5859" t="str">
            <v>JG</v>
          </cell>
          <cell r="Q5859" t="str">
            <v>GAGAL BAYAR</v>
          </cell>
          <cell r="R5859">
            <v>2</v>
          </cell>
          <cell r="S5859">
            <v>12</v>
          </cell>
        </row>
        <row r="5860">
          <cell r="D5860" t="str">
            <v>SP-23-F0001288</v>
          </cell>
          <cell r="E5860" t="str">
            <v>SUHARNI ERLINA</v>
          </cell>
          <cell r="F5860" t="str">
            <v>BP 2906 OA</v>
          </cell>
          <cell r="G5860" t="str">
            <v>CX BARU</v>
          </cell>
          <cell r="H5860" t="str">
            <v>MARTIN</v>
          </cell>
          <cell r="I5860" t="str">
            <v/>
          </cell>
          <cell r="J5860">
            <v>23</v>
          </cell>
          <cell r="K5860" t="str">
            <v>MH1JFJ117EK272504</v>
          </cell>
          <cell r="L5860" t="str">
            <v>JFJ1E1265489</v>
          </cell>
          <cell r="M5860" t="str">
            <v>HONDA</v>
          </cell>
          <cell r="N5860" t="str">
            <v>VARIO</v>
          </cell>
          <cell r="O5860" t="str">
            <v>WHITE RED</v>
          </cell>
          <cell r="P5860" t="str">
            <v>JG</v>
          </cell>
          <cell r="Q5860" t="str">
            <v>GAGAL BAYAR</v>
          </cell>
          <cell r="R5860">
            <v>16</v>
          </cell>
          <cell r="S5860">
            <v>18</v>
          </cell>
        </row>
        <row r="5861">
          <cell r="D5861" t="str">
            <v>SP-23-F0001327</v>
          </cell>
          <cell r="E5861" t="str">
            <v>JALILAH</v>
          </cell>
          <cell r="F5861" t="str">
            <v>BP 2054 QM</v>
          </cell>
          <cell r="G5861" t="str">
            <v>CX 2024</v>
          </cell>
          <cell r="H5861" t="str">
            <v>EKSTERNAL</v>
          </cell>
          <cell r="I5861" t="str">
            <v/>
          </cell>
          <cell r="J5861">
            <v>1</v>
          </cell>
          <cell r="K5861" t="str">
            <v>MH1JFZ113GK181277</v>
          </cell>
          <cell r="L5861" t="str">
            <v>JFZ1E1188247</v>
          </cell>
          <cell r="M5861" t="str">
            <v>HONDA</v>
          </cell>
          <cell r="N5861" t="str">
            <v>BEAT</v>
          </cell>
          <cell r="O5861" t="str">
            <v>PUTIH</v>
          </cell>
          <cell r="P5861" t="str">
            <v>JG</v>
          </cell>
          <cell r="Q5861" t="str">
            <v>GAGAL BAYAR</v>
          </cell>
          <cell r="R5861">
            <v>4</v>
          </cell>
          <cell r="S5861">
            <v>12</v>
          </cell>
        </row>
        <row r="5862">
          <cell r="D5862" t="str">
            <v>SP-24-F0000243</v>
          </cell>
          <cell r="E5862" t="str">
            <v>NUR HANIFAH</v>
          </cell>
          <cell r="F5862" t="str">
            <v>BP 3674 UR</v>
          </cell>
          <cell r="G5862" t="str">
            <v>CX 2024</v>
          </cell>
          <cell r="H5862" t="str">
            <v>EKSTERNAL</v>
          </cell>
          <cell r="I5862" t="str">
            <v/>
          </cell>
          <cell r="J5862">
            <v>2</v>
          </cell>
          <cell r="K5862" t="str">
            <v>MH1JM8115LK108177</v>
          </cell>
          <cell r="L5862" t="str">
            <v>JM81E1109151</v>
          </cell>
          <cell r="M5862" t="str">
            <v>HONDA</v>
          </cell>
          <cell r="N5862" t="str">
            <v>BEAT</v>
          </cell>
          <cell r="O5862" t="str">
            <v>PUTIH</v>
          </cell>
          <cell r="P5862" t="str">
            <v>JG</v>
          </cell>
          <cell r="Q5862" t="str">
            <v>GAGAL BAYAR</v>
          </cell>
          <cell r="R5862">
            <v>1</v>
          </cell>
          <cell r="S5862">
            <v>18</v>
          </cell>
        </row>
        <row r="5863">
          <cell r="D5863" t="str">
            <v>SP-24-F0000363</v>
          </cell>
          <cell r="E5863" t="str">
            <v>MUHAMMAD ABDUL KHALIM</v>
          </cell>
          <cell r="F5863" t="str">
            <v>BP 5934 OO</v>
          </cell>
          <cell r="G5863" t="str">
            <v>CX 2024</v>
          </cell>
          <cell r="H5863" t="str">
            <v>EKSTERNAL</v>
          </cell>
          <cell r="I5863" t="str">
            <v/>
          </cell>
          <cell r="J5863">
            <v>21</v>
          </cell>
          <cell r="K5863" t="str">
            <v>MH32PK002GK104737</v>
          </cell>
          <cell r="L5863" t="str">
            <v>2PK104818</v>
          </cell>
          <cell r="M5863" t="str">
            <v>YAMAHA</v>
          </cell>
          <cell r="N5863" t="str">
            <v>R 15</v>
          </cell>
          <cell r="O5863" t="str">
            <v>HITAM</v>
          </cell>
          <cell r="P5863" t="str">
            <v>JG</v>
          </cell>
          <cell r="Q5863" t="str">
            <v>GAGAL BAYAR</v>
          </cell>
          <cell r="R5863">
            <v>6</v>
          </cell>
          <cell r="S5863">
            <v>18</v>
          </cell>
        </row>
        <row r="5864">
          <cell r="D5864" t="str">
            <v>SP-24-F0000816</v>
          </cell>
          <cell r="E5864" t="str">
            <v>KHOLBI KHAIRI</v>
          </cell>
          <cell r="F5864" t="str">
            <v>BP 3762 FR</v>
          </cell>
          <cell r="G5864" t="str">
            <v>CX 2024</v>
          </cell>
          <cell r="H5864" t="str">
            <v>EKSTERNAL</v>
          </cell>
          <cell r="I5864" t="str">
            <v/>
          </cell>
          <cell r="J5864">
            <v>24</v>
          </cell>
          <cell r="K5864" t="str">
            <v>MH1JFZ120JK293728</v>
          </cell>
          <cell r="L5864" t="str">
            <v>JFZ1E2297070</v>
          </cell>
          <cell r="M5864" t="str">
            <v>HONDA</v>
          </cell>
          <cell r="N5864" t="str">
            <v>BEAT</v>
          </cell>
          <cell r="O5864" t="str">
            <v>HITAM</v>
          </cell>
          <cell r="P5864" t="str">
            <v>JG</v>
          </cell>
          <cell r="Q5864" t="str">
            <v>GAGAL BAYAR</v>
          </cell>
          <cell r="R5864">
            <v>2</v>
          </cell>
          <cell r="S5864">
            <v>30</v>
          </cell>
        </row>
        <row r="5865">
          <cell r="D5865" t="str">
            <v>SP-23-F0001426</v>
          </cell>
          <cell r="E5865" t="str">
            <v>DIAN RAMA YUNI</v>
          </cell>
          <cell r="F5865" t="str">
            <v>BP 2633 UR</v>
          </cell>
          <cell r="G5865" t="str">
            <v>CX 2024</v>
          </cell>
          <cell r="H5865" t="str">
            <v>EKSTERNAL</v>
          </cell>
          <cell r="I5865" t="str">
            <v/>
          </cell>
          <cell r="J5865">
            <v>12</v>
          </cell>
          <cell r="K5865" t="str">
            <v>MH1JM8113LK099592</v>
          </cell>
          <cell r="L5865" t="str">
            <v>JM81E1100656</v>
          </cell>
          <cell r="M5865" t="str">
            <v>HONDA</v>
          </cell>
          <cell r="N5865" t="str">
            <v>BEAT</v>
          </cell>
          <cell r="O5865" t="str">
            <v>MERAH HITAM</v>
          </cell>
          <cell r="P5865" t="str">
            <v>JG</v>
          </cell>
          <cell r="Q5865" t="str">
            <v>GAGAL BAYAR</v>
          </cell>
          <cell r="R5865">
            <v>4</v>
          </cell>
          <cell r="S5865">
            <v>12</v>
          </cell>
        </row>
        <row r="5866">
          <cell r="D5866" t="str">
            <v>SP-23-F0001882</v>
          </cell>
          <cell r="E5866" t="str">
            <v>DENY OKTAVIYANSYAH</v>
          </cell>
          <cell r="F5866" t="str">
            <v>BP 3255 FU</v>
          </cell>
          <cell r="G5866" t="str">
            <v>CX 2024</v>
          </cell>
          <cell r="H5866" t="str">
            <v>EKSTERNAL</v>
          </cell>
          <cell r="I5866" t="str">
            <v/>
          </cell>
          <cell r="J5866">
            <v>15</v>
          </cell>
          <cell r="K5866" t="str">
            <v>MH1JM313XKK140738</v>
          </cell>
          <cell r="L5866" t="str">
            <v>JM31E3135708</v>
          </cell>
          <cell r="M5866" t="str">
            <v>HONDA</v>
          </cell>
          <cell r="N5866" t="str">
            <v>SCOOPY</v>
          </cell>
          <cell r="O5866" t="str">
            <v>MERAH HITAM</v>
          </cell>
          <cell r="P5866" t="str">
            <v>JG</v>
          </cell>
          <cell r="Q5866" t="str">
            <v>GAGAL BAYAR</v>
          </cell>
          <cell r="R5866">
            <v>2</v>
          </cell>
          <cell r="S5866">
            <v>24</v>
          </cell>
        </row>
        <row r="5867">
          <cell r="D5867" t="str">
            <v>SP-23-F0001895</v>
          </cell>
          <cell r="E5867" t="str">
            <v>ZIKRI ADE MANSYAH</v>
          </cell>
          <cell r="F5867" t="str">
            <v>BP 4865 IC</v>
          </cell>
          <cell r="G5867" t="str">
            <v>CX 2024</v>
          </cell>
          <cell r="H5867" t="str">
            <v>EKSTERNAL</v>
          </cell>
          <cell r="I5867" t="str">
            <v/>
          </cell>
          <cell r="J5867">
            <v>24</v>
          </cell>
          <cell r="K5867" t="str">
            <v>MH31PA004EK632063</v>
          </cell>
          <cell r="L5867" t="str">
            <v>1PA632376</v>
          </cell>
          <cell r="M5867" t="str">
            <v>YAMAHA</v>
          </cell>
          <cell r="N5867" t="str">
            <v>VIXION</v>
          </cell>
          <cell r="O5867" t="str">
            <v>MERAH</v>
          </cell>
          <cell r="P5867" t="str">
            <v>JG</v>
          </cell>
          <cell r="Q5867" t="str">
            <v>GAGAL BAYAR</v>
          </cell>
          <cell r="R5867">
            <v>2</v>
          </cell>
          <cell r="S5867">
            <v>12</v>
          </cell>
        </row>
        <row r="5868">
          <cell r="D5868" t="str">
            <v>SP-23-F0002038</v>
          </cell>
          <cell r="E5868" t="str">
            <v>ROBERT SIHOMBING</v>
          </cell>
          <cell r="F5868" t="str">
            <v>BP 6666 SP</v>
          </cell>
          <cell r="G5868" t="str">
            <v>CX 2024</v>
          </cell>
          <cell r="H5868" t="str">
            <v>EKSTERNAL</v>
          </cell>
          <cell r="I5868" t="str">
            <v/>
          </cell>
          <cell r="J5868">
            <v>9</v>
          </cell>
          <cell r="K5868" t="str">
            <v>MH4LX150HJJP43882</v>
          </cell>
          <cell r="L5868" t="str">
            <v>LX150CEWC0181</v>
          </cell>
          <cell r="M5868" t="str">
            <v>KAWASAKI</v>
          </cell>
          <cell r="N5868" t="str">
            <v>TRAIL LX150H</v>
          </cell>
          <cell r="O5868" t="str">
            <v>MERAH</v>
          </cell>
          <cell r="P5868" t="str">
            <v>JG</v>
          </cell>
          <cell r="Q5868" t="str">
            <v>GAGAL BAYAR</v>
          </cell>
          <cell r="R5868">
            <v>2</v>
          </cell>
          <cell r="S5868">
            <v>24</v>
          </cell>
        </row>
        <row r="5869">
          <cell r="D5869" t="str">
            <v>SP-23-F0000194</v>
          </cell>
          <cell r="E5869" t="str">
            <v>IRWAN</v>
          </cell>
          <cell r="F5869" t="str">
            <v>BP 2413 UF</v>
          </cell>
          <cell r="G5869" t="str">
            <v>CX 2023</v>
          </cell>
          <cell r="H5869" t="str">
            <v>EKSTERNAL</v>
          </cell>
          <cell r="I5869" t="str">
            <v/>
          </cell>
          <cell r="J5869">
            <v>25</v>
          </cell>
          <cell r="K5869" t="str">
            <v>MH1JM7116KK046507</v>
          </cell>
          <cell r="L5869" t="str">
            <v>JM71E1046426</v>
          </cell>
          <cell r="M5869" t="str">
            <v>HONDA</v>
          </cell>
          <cell r="N5869" t="str">
            <v>GENIO</v>
          </cell>
          <cell r="O5869" t="str">
            <v>PUTIH MERAH</v>
          </cell>
          <cell r="P5869" t="str">
            <v>JG</v>
          </cell>
          <cell r="Q5869" t="str">
            <v>GAGAL BAYAR</v>
          </cell>
          <cell r="R5869">
            <v>3</v>
          </cell>
          <cell r="S5869">
            <v>24</v>
          </cell>
        </row>
        <row r="5870">
          <cell r="D5870" t="str">
            <v>SP-23-F0000388</v>
          </cell>
          <cell r="E5870" t="str">
            <v>DARWINSYAH PANE</v>
          </cell>
          <cell r="F5870" t="str">
            <v>BP 3220 FR</v>
          </cell>
          <cell r="G5870" t="str">
            <v>CX 2024</v>
          </cell>
          <cell r="H5870" t="str">
            <v>EKSTERNAL</v>
          </cell>
          <cell r="I5870" t="str">
            <v/>
          </cell>
          <cell r="J5870">
            <v>3</v>
          </cell>
          <cell r="K5870" t="str">
            <v>MH1JM1113HK487260</v>
          </cell>
          <cell r="L5870" t="str">
            <v>JM11E1468691</v>
          </cell>
          <cell r="M5870" t="str">
            <v>HONDA</v>
          </cell>
          <cell r="N5870" t="str">
            <v>BEAT</v>
          </cell>
          <cell r="O5870" t="str">
            <v>MAGENTA HITAM</v>
          </cell>
          <cell r="P5870" t="str">
            <v>JG</v>
          </cell>
          <cell r="Q5870" t="str">
            <v>GAGAL BAYAR</v>
          </cell>
          <cell r="R5870">
            <v>16</v>
          </cell>
          <cell r="S5870">
            <v>18</v>
          </cell>
        </row>
        <row r="5871">
          <cell r="D5871" t="str">
            <v>SP-23-F0000501</v>
          </cell>
          <cell r="E5871" t="str">
            <v>ETI SIJABAT</v>
          </cell>
          <cell r="F5871" t="str">
            <v>BP 3281 GP</v>
          </cell>
          <cell r="G5871" t="str">
            <v>CX 2023</v>
          </cell>
          <cell r="H5871" t="str">
            <v>EKSTERNAL</v>
          </cell>
          <cell r="I5871" t="str">
            <v/>
          </cell>
          <cell r="J5871">
            <v>1</v>
          </cell>
          <cell r="K5871" t="str">
            <v>MH1JBN113EK012300</v>
          </cell>
          <cell r="L5871" t="str">
            <v>JBN1E1012201</v>
          </cell>
          <cell r="M5871" t="str">
            <v>HONDA</v>
          </cell>
          <cell r="N5871" t="str">
            <v>SUPRA X 125</v>
          </cell>
          <cell r="O5871" t="str">
            <v>BIRU HITAM</v>
          </cell>
          <cell r="P5871" t="str">
            <v>JG</v>
          </cell>
          <cell r="Q5871" t="str">
            <v>GAGAL BAYAR</v>
          </cell>
          <cell r="R5871">
            <v>1</v>
          </cell>
          <cell r="S5871">
            <v>12</v>
          </cell>
        </row>
        <row r="5872">
          <cell r="D5872" t="str">
            <v>SP-23-F0000621</v>
          </cell>
          <cell r="E5872" t="str">
            <v>LORENTINUS KOTA</v>
          </cell>
          <cell r="F5872" t="str">
            <v>BP 2843 GI</v>
          </cell>
          <cell r="G5872" t="str">
            <v>CX 2024</v>
          </cell>
          <cell r="H5872" t="str">
            <v>EKSTERNAL</v>
          </cell>
          <cell r="I5872" t="str">
            <v/>
          </cell>
          <cell r="J5872">
            <v>25</v>
          </cell>
          <cell r="K5872" t="str">
            <v>MH1JBH118CK225077</v>
          </cell>
          <cell r="L5872" t="str">
            <v>JBH1E1218487</v>
          </cell>
          <cell r="M5872" t="str">
            <v>HONDA</v>
          </cell>
          <cell r="N5872" t="str">
            <v>BLADE</v>
          </cell>
          <cell r="O5872" t="str">
            <v>ORANGE HITAM</v>
          </cell>
          <cell r="P5872" t="str">
            <v>JG</v>
          </cell>
          <cell r="Q5872" t="str">
            <v>GAGAL BAYAR</v>
          </cell>
          <cell r="R5872">
            <v>7</v>
          </cell>
          <cell r="S5872">
            <v>12</v>
          </cell>
        </row>
        <row r="5873">
          <cell r="D5873" t="str">
            <v>SP-24-F0000959</v>
          </cell>
          <cell r="E5873" t="str">
            <v>ARIS M. PAKPAHAN</v>
          </cell>
          <cell r="F5873" t="str">
            <v>BP 4977 QF</v>
          </cell>
          <cell r="G5873" t="str">
            <v>CX BARU</v>
          </cell>
          <cell r="H5873" t="str">
            <v>PAUL</v>
          </cell>
          <cell r="I5873" t="str">
            <v/>
          </cell>
          <cell r="J5873">
            <v>14</v>
          </cell>
          <cell r="K5873" t="str">
            <v>MH3SG3120HK332678</v>
          </cell>
          <cell r="L5873" t="str">
            <v>G3E4E0468453</v>
          </cell>
          <cell r="M5873" t="str">
            <v>YAMAHA</v>
          </cell>
          <cell r="N5873" t="str">
            <v>NMAX</v>
          </cell>
          <cell r="O5873" t="str">
            <v>PUTIH</v>
          </cell>
          <cell r="P5873" t="str">
            <v>JG</v>
          </cell>
          <cell r="Q5873" t="str">
            <v>GAGAL BAYAR</v>
          </cell>
          <cell r="R5873">
            <v>6</v>
          </cell>
          <cell r="S5873">
            <v>12</v>
          </cell>
        </row>
        <row r="5874">
          <cell r="D5874" t="str">
            <v>SP-24-F0001137</v>
          </cell>
          <cell r="E5874" t="str">
            <v>BAMBANG SISWANTO</v>
          </cell>
          <cell r="F5874" t="str">
            <v>BP 2631 GU</v>
          </cell>
          <cell r="G5874" t="str">
            <v>CX BARU</v>
          </cell>
          <cell r="H5874" t="str">
            <v>PAUL</v>
          </cell>
          <cell r="I5874" t="str">
            <v/>
          </cell>
          <cell r="J5874">
            <v>7</v>
          </cell>
          <cell r="K5874" t="str">
            <v>MH1JM313XLK238489</v>
          </cell>
          <cell r="L5874" t="str">
            <v>JM31E3233546</v>
          </cell>
          <cell r="M5874" t="str">
            <v>HONDA</v>
          </cell>
          <cell r="N5874" t="str">
            <v>SCOOPY</v>
          </cell>
          <cell r="O5874" t="str">
            <v>MERAH HITAM</v>
          </cell>
          <cell r="P5874" t="str">
            <v>JG</v>
          </cell>
          <cell r="Q5874" t="str">
            <v>GAGAL BAYAR</v>
          </cell>
          <cell r="R5874">
            <v>5</v>
          </cell>
          <cell r="S5874">
            <v>24</v>
          </cell>
        </row>
        <row r="5875">
          <cell r="D5875" t="str">
            <v>SP-24-F0001377</v>
          </cell>
          <cell r="E5875" t="str">
            <v>GUSTI AMAPAL</v>
          </cell>
          <cell r="F5875" t="str">
            <v>BP 3127 AR</v>
          </cell>
          <cell r="G5875" t="str">
            <v>CX BARU</v>
          </cell>
          <cell r="H5875" t="str">
            <v>DOKA</v>
          </cell>
          <cell r="I5875" t="str">
            <v/>
          </cell>
          <cell r="J5875">
            <v>9</v>
          </cell>
          <cell r="K5875" t="str">
            <v>MH1JFZ126HK205775</v>
          </cell>
          <cell r="L5875" t="str">
            <v>JFZ1E2213026</v>
          </cell>
          <cell r="M5875" t="str">
            <v>HONDA</v>
          </cell>
          <cell r="N5875" t="str">
            <v>BEAT</v>
          </cell>
          <cell r="O5875" t="str">
            <v>PUTIH</v>
          </cell>
          <cell r="P5875" t="str">
            <v>JG</v>
          </cell>
          <cell r="Q5875" t="str">
            <v>GAGAL BAYAR</v>
          </cell>
          <cell r="R5875">
            <v>9</v>
          </cell>
          <cell r="S5875">
            <v>18</v>
          </cell>
        </row>
        <row r="5876">
          <cell r="D5876" t="str">
            <v>SP-23-F0001443</v>
          </cell>
          <cell r="E5876" t="str">
            <v>YEYEN SATRIANI</v>
          </cell>
          <cell r="F5876" t="str">
            <v>BP 1274 ZQ</v>
          </cell>
          <cell r="G5876" t="str">
            <v>CX 2024</v>
          </cell>
          <cell r="H5876" t="str">
            <v>EKSTERNAL</v>
          </cell>
          <cell r="I5876" t="str">
            <v/>
          </cell>
          <cell r="J5876">
            <v>14</v>
          </cell>
          <cell r="K5876" t="str">
            <v>EE1110014714</v>
          </cell>
          <cell r="L5876" t="str">
            <v>4E2132378</v>
          </cell>
          <cell r="M5876" t="str">
            <v>TOYOTA</v>
          </cell>
          <cell r="N5876" t="str">
            <v>COROLLA</v>
          </cell>
          <cell r="O5876" t="str">
            <v>HIJAU</v>
          </cell>
          <cell r="P5876" t="str">
            <v>JG</v>
          </cell>
          <cell r="Q5876" t="str">
            <v>GAGAL BAYAR</v>
          </cell>
          <cell r="R5876">
            <v>3</v>
          </cell>
          <cell r="S5876">
            <v>18</v>
          </cell>
        </row>
        <row r="5877">
          <cell r="D5877" t="str">
            <v>SP-23-F0001866</v>
          </cell>
          <cell r="E5877" t="str">
            <v>FRENGKY HATUAON ALEX CHANDRA SIANTURI</v>
          </cell>
          <cell r="F5877" t="str">
            <v>BP 2699 HI</v>
          </cell>
          <cell r="G5877" t="str">
            <v>CX 2024</v>
          </cell>
          <cell r="H5877" t="str">
            <v>EKSTERNAL</v>
          </cell>
          <cell r="I5877" t="str">
            <v/>
          </cell>
          <cell r="J5877">
            <v>13</v>
          </cell>
          <cell r="K5877" t="str">
            <v>MH1JFZ129JK562020</v>
          </cell>
          <cell r="L5877" t="str">
            <v>JFZ1E2572631</v>
          </cell>
          <cell r="M5877" t="str">
            <v>HONDA</v>
          </cell>
          <cell r="N5877" t="str">
            <v>BEAT</v>
          </cell>
          <cell r="O5877" t="str">
            <v>HITAM</v>
          </cell>
          <cell r="P5877" t="str">
            <v>JG</v>
          </cell>
          <cell r="Q5877" t="str">
            <v>GAGAL BAYAR</v>
          </cell>
          <cell r="R5877">
            <v>3</v>
          </cell>
          <cell r="S5877">
            <v>18</v>
          </cell>
        </row>
        <row r="5878">
          <cell r="D5878" t="str">
            <v>SP-23-F0001918</v>
          </cell>
          <cell r="E5878" t="str">
            <v>NUR AQILA</v>
          </cell>
          <cell r="F5878" t="str">
            <v>BP 3715 RB</v>
          </cell>
          <cell r="G5878" t="str">
            <v>CX 2024</v>
          </cell>
          <cell r="H5878" t="str">
            <v>EKSTERNAL</v>
          </cell>
          <cell r="I5878" t="str">
            <v/>
          </cell>
          <cell r="J5878">
            <v>21</v>
          </cell>
          <cell r="K5878" t="str">
            <v>MH1JM0213MK502617</v>
          </cell>
          <cell r="L5878" t="str">
            <v>JM02E1501643</v>
          </cell>
          <cell r="M5878" t="str">
            <v>HONDA</v>
          </cell>
          <cell r="N5878" t="str">
            <v>SCOOPY</v>
          </cell>
          <cell r="O5878" t="str">
            <v>MERAH</v>
          </cell>
          <cell r="P5878" t="str">
            <v>JG</v>
          </cell>
          <cell r="Q5878" t="str">
            <v>GAGAL BAYAR</v>
          </cell>
          <cell r="R5878">
            <v>1</v>
          </cell>
          <cell r="S5878">
            <v>12</v>
          </cell>
        </row>
        <row r="5879">
          <cell r="D5879" t="str">
            <v>SP-23-F0002013</v>
          </cell>
          <cell r="E5879" t="str">
            <v>ARDIANSYAH</v>
          </cell>
          <cell r="F5879" t="str">
            <v>BP 3012 MQ</v>
          </cell>
          <cell r="G5879" t="str">
            <v>CX 2024</v>
          </cell>
          <cell r="H5879" t="str">
            <v>EKSTERNAL</v>
          </cell>
          <cell r="I5879" t="str">
            <v/>
          </cell>
          <cell r="J5879">
            <v>6</v>
          </cell>
          <cell r="K5879" t="str">
            <v>MH1JFM229FK238428</v>
          </cell>
          <cell r="L5879" t="str">
            <v>JFM2E2221709</v>
          </cell>
          <cell r="M5879" t="str">
            <v>HONDA</v>
          </cell>
          <cell r="N5879" t="str">
            <v>BEAT</v>
          </cell>
          <cell r="O5879" t="str">
            <v>HITAM</v>
          </cell>
          <cell r="P5879" t="str">
            <v>JG</v>
          </cell>
          <cell r="Q5879" t="str">
            <v>GAGAL BAYAR</v>
          </cell>
          <cell r="R5879">
            <v>4</v>
          </cell>
          <cell r="S5879">
            <v>12</v>
          </cell>
        </row>
        <row r="5880">
          <cell r="D5880" t="str">
            <v>SP-23-F0002018</v>
          </cell>
          <cell r="E5880" t="str">
            <v>ARISMUNANDAR</v>
          </cell>
          <cell r="F5880" t="str">
            <v>BP 2765 UU</v>
          </cell>
          <cell r="G5880" t="str">
            <v>CX BARU</v>
          </cell>
          <cell r="H5880" t="str">
            <v>MARTIN</v>
          </cell>
          <cell r="I5880" t="str">
            <v/>
          </cell>
          <cell r="J5880">
            <v>6</v>
          </cell>
          <cell r="K5880" t="str">
            <v>MH1JM8121NK244785</v>
          </cell>
          <cell r="L5880" t="str">
            <v>JM81E2249050</v>
          </cell>
          <cell r="M5880" t="str">
            <v>HONDA</v>
          </cell>
          <cell r="N5880" t="str">
            <v>BEAT</v>
          </cell>
          <cell r="O5880" t="str">
            <v>HITAM</v>
          </cell>
          <cell r="P5880" t="str">
            <v>JG</v>
          </cell>
          <cell r="Q5880" t="str">
            <v>GAGAL BAYAR</v>
          </cell>
          <cell r="R5880">
            <v>15</v>
          </cell>
          <cell r="S5880">
            <v>24</v>
          </cell>
        </row>
        <row r="5881">
          <cell r="D5881" t="str">
            <v>SP-24-F0000041</v>
          </cell>
          <cell r="E5881" t="str">
            <v>ANDRE YUDHISTIRA</v>
          </cell>
          <cell r="F5881" t="str">
            <v>BP 4187 OJ</v>
          </cell>
          <cell r="G5881" t="str">
            <v>CX 2024</v>
          </cell>
          <cell r="H5881" t="str">
            <v>EKSTERNAL</v>
          </cell>
          <cell r="I5881" t="str">
            <v/>
          </cell>
          <cell r="J5881">
            <v>8</v>
          </cell>
          <cell r="K5881" t="str">
            <v>MH3SE8810GJ604369</v>
          </cell>
          <cell r="L5881" t="str">
            <v>E3R2E0678538</v>
          </cell>
          <cell r="M5881" t="str">
            <v>YAMAHA</v>
          </cell>
          <cell r="N5881" t="str">
            <v>MIO</v>
          </cell>
          <cell r="O5881" t="str">
            <v>MERAH MUDA</v>
          </cell>
          <cell r="P5881" t="str">
            <v>JG</v>
          </cell>
          <cell r="Q5881" t="str">
            <v>GAGAL BAYAR</v>
          </cell>
          <cell r="R5881">
            <v>4</v>
          </cell>
          <cell r="S5881">
            <v>12</v>
          </cell>
        </row>
        <row r="5882">
          <cell r="D5882" t="str">
            <v>SP-24-F0001524</v>
          </cell>
          <cell r="E5882" t="str">
            <v>MUHAMMAD ICHSAN</v>
          </cell>
          <cell r="F5882" t="str">
            <v>BP 5073 CU</v>
          </cell>
          <cell r="G5882" t="str">
            <v>CX 2024</v>
          </cell>
          <cell r="H5882" t="str">
            <v>EKSTERNAL</v>
          </cell>
          <cell r="I5882" t="str">
            <v/>
          </cell>
          <cell r="J5882">
            <v>1</v>
          </cell>
          <cell r="K5882" t="str">
            <v>MH3SG5620RK939238</v>
          </cell>
          <cell r="L5882" t="str">
            <v>G3L8E2036139</v>
          </cell>
          <cell r="M5882" t="str">
            <v>YAMAHA</v>
          </cell>
          <cell r="N5882" t="str">
            <v>NMAX</v>
          </cell>
          <cell r="O5882" t="str">
            <v>HIJAU</v>
          </cell>
          <cell r="P5882" t="str">
            <v>JG</v>
          </cell>
          <cell r="Q5882" t="str">
            <v>GAGAL BAYAR</v>
          </cell>
          <cell r="R5882">
            <v>1</v>
          </cell>
          <cell r="S5882">
            <v>12</v>
          </cell>
        </row>
        <row r="5883">
          <cell r="D5883" t="str">
            <v>SP-24-F0000412</v>
          </cell>
          <cell r="E5883" t="str">
            <v>M BOBBY HANAFIE</v>
          </cell>
          <cell r="F5883" t="str">
            <v>BP 4251 QI</v>
          </cell>
          <cell r="G5883" t="str">
            <v>CX 2024</v>
          </cell>
          <cell r="H5883" t="str">
            <v>EKSTERNAL</v>
          </cell>
          <cell r="I5883" t="str">
            <v/>
          </cell>
          <cell r="J5883">
            <v>1</v>
          </cell>
          <cell r="K5883" t="str">
            <v>MH3RG4710JK042741</v>
          </cell>
          <cell r="L5883" t="str">
            <v>G3J6E0081906</v>
          </cell>
          <cell r="M5883" t="str">
            <v>YAMAHA</v>
          </cell>
          <cell r="N5883" t="str">
            <v>R 15</v>
          </cell>
          <cell r="O5883" t="str">
            <v>BIRU</v>
          </cell>
          <cell r="P5883" t="str">
            <v>JG</v>
          </cell>
          <cell r="Q5883" t="str">
            <v>GAGAL BAYAR</v>
          </cell>
          <cell r="R5883">
            <v>3</v>
          </cell>
          <cell r="S5883">
            <v>36</v>
          </cell>
        </row>
        <row r="5884">
          <cell r="D5884" t="str">
            <v>SP-23-F0000092</v>
          </cell>
          <cell r="E5884" t="str">
            <v>UUN SUMARNI</v>
          </cell>
          <cell r="F5884" t="str">
            <v>BP 2791 O</v>
          </cell>
          <cell r="G5884" t="str">
            <v>CX 2023</v>
          </cell>
          <cell r="H5884" t="str">
            <v>EKSTERNAL</v>
          </cell>
          <cell r="I5884" t="str">
            <v/>
          </cell>
          <cell r="J5884">
            <v>10</v>
          </cell>
          <cell r="K5884" t="str">
            <v>MH1JM711XMK168421</v>
          </cell>
          <cell r="L5884" t="str">
            <v>JM71E1167877</v>
          </cell>
          <cell r="M5884" t="str">
            <v>HONDA</v>
          </cell>
          <cell r="N5884" t="str">
            <v>GENIO</v>
          </cell>
          <cell r="O5884" t="str">
            <v>HITAM</v>
          </cell>
          <cell r="P5884" t="str">
            <v>JG</v>
          </cell>
          <cell r="Q5884" t="str">
            <v>GAGAL BAYAR</v>
          </cell>
          <cell r="R5884">
            <v>3</v>
          </cell>
          <cell r="S5884">
            <v>18</v>
          </cell>
        </row>
        <row r="5885">
          <cell r="D5885" t="str">
            <v>SP-23-F0001199</v>
          </cell>
          <cell r="E5885" t="str">
            <v>JUNAIDI HADRIS</v>
          </cell>
          <cell r="F5885" t="str">
            <v>BP 1260 QZ</v>
          </cell>
          <cell r="G5885" t="str">
            <v>CX 2024</v>
          </cell>
          <cell r="H5885" t="str">
            <v>EKSTERNAL</v>
          </cell>
          <cell r="I5885" t="str">
            <v/>
          </cell>
          <cell r="J5885">
            <v>8</v>
          </cell>
          <cell r="K5885" t="str">
            <v>JT762XV2000049164</v>
          </cell>
          <cell r="L5885" t="str">
            <v>1MZ0413523</v>
          </cell>
          <cell r="M5885" t="str">
            <v>LEXUS</v>
          </cell>
          <cell r="N5885" t="str">
            <v>SEDAN ES 300 AT</v>
          </cell>
          <cell r="O5885" t="str">
            <v>ABU ABU</v>
          </cell>
          <cell r="P5885" t="str">
            <v>JG</v>
          </cell>
          <cell r="Q5885" t="str">
            <v>GAGAL BAYAR</v>
          </cell>
          <cell r="R5885">
            <v>4</v>
          </cell>
          <cell r="S5885">
            <v>6</v>
          </cell>
        </row>
        <row r="5886">
          <cell r="D5886" t="str">
            <v>SP-23-F0001293</v>
          </cell>
          <cell r="E5886" t="str">
            <v>INDRA KELANA PUTRA</v>
          </cell>
          <cell r="F5886" t="str">
            <v>BP 1473 MY</v>
          </cell>
          <cell r="G5886" t="str">
            <v>CX 2024</v>
          </cell>
          <cell r="H5886" t="str">
            <v>EKSTERNAL</v>
          </cell>
          <cell r="I5886" t="str">
            <v/>
          </cell>
          <cell r="J5886">
            <v>24</v>
          </cell>
          <cell r="K5886" t="str">
            <v>YV1944846V7235920</v>
          </cell>
          <cell r="L5886" t="str">
            <v>B230GK123606300395</v>
          </cell>
          <cell r="M5886" t="str">
            <v>VOLVO</v>
          </cell>
          <cell r="N5886" t="str">
            <v>VOLVO</v>
          </cell>
          <cell r="O5886" t="str">
            <v>BIRU METALIK</v>
          </cell>
          <cell r="P5886" t="str">
            <v>JG</v>
          </cell>
          <cell r="Q5886" t="str">
            <v>GAGAL BAYAR</v>
          </cell>
          <cell r="R5886">
            <v>13</v>
          </cell>
          <cell r="S5886">
            <v>18</v>
          </cell>
        </row>
        <row r="5887">
          <cell r="D5887" t="str">
            <v>SP-23-F0001640</v>
          </cell>
          <cell r="E5887" t="str">
            <v>KHAIRIN NIZAM</v>
          </cell>
          <cell r="F5887" t="str">
            <v>BP 5896 OO</v>
          </cell>
          <cell r="G5887" t="str">
            <v>CX 2024</v>
          </cell>
          <cell r="H5887" t="str">
            <v>EKSTERNAL</v>
          </cell>
          <cell r="I5887" t="str">
            <v/>
          </cell>
          <cell r="J5887">
            <v>13</v>
          </cell>
          <cell r="K5887" t="str">
            <v>MH3RG4110GK017780</v>
          </cell>
          <cell r="L5887" t="str">
            <v>G3H2E0017789</v>
          </cell>
          <cell r="M5887" t="str">
            <v>YAMAHA</v>
          </cell>
          <cell r="N5887" t="str">
            <v>R15</v>
          </cell>
          <cell r="O5887" t="str">
            <v>BIRU</v>
          </cell>
          <cell r="P5887" t="str">
            <v>JG</v>
          </cell>
          <cell r="Q5887" t="str">
            <v>GAGAL BAYAR</v>
          </cell>
          <cell r="R5887">
            <v>5</v>
          </cell>
          <cell r="S5887">
            <v>18</v>
          </cell>
        </row>
        <row r="5888">
          <cell r="D5888" t="str">
            <v>SP-24-F0000551</v>
          </cell>
          <cell r="E5888" t="str">
            <v>HARI AFRIANDI</v>
          </cell>
          <cell r="F5888" t="str">
            <v>BP 5141 QF</v>
          </cell>
          <cell r="G5888" t="str">
            <v>CX BARU</v>
          </cell>
          <cell r="H5888" t="str">
            <v>PAUL</v>
          </cell>
          <cell r="I5888" t="str">
            <v/>
          </cell>
          <cell r="J5888">
            <v>21</v>
          </cell>
          <cell r="K5888" t="str">
            <v>MH3SE8860HJ117828</v>
          </cell>
          <cell r="L5888" t="str">
            <v>E3R2E1430641</v>
          </cell>
          <cell r="M5888" t="str">
            <v>YAMAHA</v>
          </cell>
          <cell r="N5888" t="str">
            <v>MIO M3</v>
          </cell>
          <cell r="O5888" t="str">
            <v>PUTIH PERAK</v>
          </cell>
          <cell r="P5888" t="str">
            <v>JG</v>
          </cell>
          <cell r="Q5888" t="str">
            <v>GAGAL BAYAR</v>
          </cell>
          <cell r="R5888">
            <v>8</v>
          </cell>
          <cell r="S5888">
            <v>12</v>
          </cell>
        </row>
        <row r="5889">
          <cell r="D5889" t="str">
            <v>SP-24-F0000613</v>
          </cell>
          <cell r="E5889" t="str">
            <v>MUKAYIN</v>
          </cell>
          <cell r="F5889" t="str">
            <v>BP 4151 JO</v>
          </cell>
          <cell r="G5889" t="str">
            <v>CX 2024</v>
          </cell>
          <cell r="H5889" t="str">
            <v>EKSTERNAL</v>
          </cell>
          <cell r="I5889" t="str">
            <v/>
          </cell>
          <cell r="J5889">
            <v>1</v>
          </cell>
          <cell r="K5889" t="str">
            <v>MH354P00DDJ857769</v>
          </cell>
          <cell r="L5889" t="str">
            <v>54P857834</v>
          </cell>
          <cell r="M5889" t="str">
            <v>YAMAHA</v>
          </cell>
          <cell r="N5889" t="str">
            <v>MIO J</v>
          </cell>
          <cell r="O5889" t="str">
            <v>MERAH MUDA</v>
          </cell>
          <cell r="P5889" t="str">
            <v>JG</v>
          </cell>
          <cell r="Q5889" t="str">
            <v>GAGAL BAYAR</v>
          </cell>
          <cell r="R5889">
            <v>5</v>
          </cell>
          <cell r="S5889">
            <v>12</v>
          </cell>
        </row>
        <row r="5890">
          <cell r="D5890" t="str">
            <v>SP-24-F0001781</v>
          </cell>
          <cell r="E5890" t="str">
            <v>GUSTINAR</v>
          </cell>
          <cell r="F5890" t="str">
            <v>BP 2488 GI</v>
          </cell>
          <cell r="G5890" t="str">
            <v>CX 2024</v>
          </cell>
          <cell r="H5890" t="str">
            <v>EKSTERNAL</v>
          </cell>
          <cell r="I5890" t="str">
            <v/>
          </cell>
          <cell r="J5890">
            <v>26</v>
          </cell>
          <cell r="K5890" t="str">
            <v>MH1JFB118CK075926</v>
          </cell>
          <cell r="L5890" t="str">
            <v>JFB1E1075732</v>
          </cell>
          <cell r="M5890" t="str">
            <v>HONDA</v>
          </cell>
          <cell r="N5890" t="str">
            <v>VARIO</v>
          </cell>
          <cell r="O5890" t="str">
            <v>HITAM</v>
          </cell>
          <cell r="P5890" t="str">
            <v>JG</v>
          </cell>
          <cell r="Q5890" t="str">
            <v>GAGAL BAYAR</v>
          </cell>
          <cell r="R5890">
            <v>1</v>
          </cell>
          <cell r="S5890">
            <v>6</v>
          </cell>
        </row>
        <row r="5891">
          <cell r="D5891" t="str">
            <v>SP-24-F0000663</v>
          </cell>
          <cell r="E5891" t="str">
            <v>MUHAMMAD HAFIZHI</v>
          </cell>
          <cell r="F5891" t="str">
            <v>BP 2907 UO</v>
          </cell>
          <cell r="G5891" t="str">
            <v>CX 2024</v>
          </cell>
          <cell r="H5891" t="str">
            <v>EKSTERNAL</v>
          </cell>
          <cell r="I5891" t="str">
            <v/>
          </cell>
          <cell r="J5891">
            <v>4</v>
          </cell>
          <cell r="K5891" t="str">
            <v>MH1JM0110MK241397</v>
          </cell>
          <cell r="L5891" t="str">
            <v>JM01E1239620</v>
          </cell>
          <cell r="M5891" t="str">
            <v>HONDA</v>
          </cell>
          <cell r="N5891" t="str">
            <v>SCOOPY</v>
          </cell>
          <cell r="O5891" t="str">
            <v>BIRU</v>
          </cell>
          <cell r="P5891" t="str">
            <v>JG</v>
          </cell>
          <cell r="Q5891" t="str">
            <v>GAGAL BAYAR</v>
          </cell>
          <cell r="R5891">
            <v>5</v>
          </cell>
          <cell r="S5891">
            <v>24</v>
          </cell>
        </row>
        <row r="5892">
          <cell r="D5892" t="str">
            <v>SP-24-F0000822</v>
          </cell>
          <cell r="E5892" t="str">
            <v>EKA WIDYA SARI</v>
          </cell>
          <cell r="F5892" t="str">
            <v>BP 2991 AP</v>
          </cell>
          <cell r="G5892" t="str">
            <v>CX BARU</v>
          </cell>
          <cell r="H5892" t="str">
            <v>DOKA</v>
          </cell>
          <cell r="I5892" t="str">
            <v/>
          </cell>
          <cell r="J5892">
            <v>25</v>
          </cell>
          <cell r="K5892" t="str">
            <v>MH1JM0312PK212436</v>
          </cell>
          <cell r="L5892" t="str">
            <v>JM03E1212467</v>
          </cell>
          <cell r="M5892" t="str">
            <v>HONDA</v>
          </cell>
          <cell r="N5892" t="str">
            <v>SCOOPY</v>
          </cell>
          <cell r="O5892" t="str">
            <v>HITAM SILVER</v>
          </cell>
          <cell r="P5892" t="str">
            <v>JG</v>
          </cell>
          <cell r="Q5892" t="str">
            <v>GAGAL BAYAR</v>
          </cell>
          <cell r="R5892">
            <v>5</v>
          </cell>
          <cell r="S5892">
            <v>6</v>
          </cell>
        </row>
        <row r="5893">
          <cell r="D5893" t="str">
            <v>SP-24-F0001963</v>
          </cell>
          <cell r="E5893" t="str">
            <v>SUMO</v>
          </cell>
          <cell r="F5893" t="str">
            <v>BP 2806 AA</v>
          </cell>
          <cell r="G5893" t="str">
            <v>CX BARU</v>
          </cell>
          <cell r="H5893" t="str">
            <v>MARTIN</v>
          </cell>
          <cell r="I5893" t="str">
            <v/>
          </cell>
          <cell r="J5893">
            <v>18</v>
          </cell>
          <cell r="K5893" t="str">
            <v>MH1JM0313PK110367</v>
          </cell>
          <cell r="L5893" t="str">
            <v>JM03E1107468</v>
          </cell>
          <cell r="M5893" t="str">
            <v>HONDA</v>
          </cell>
          <cell r="N5893" t="str">
            <v>SCOOPY</v>
          </cell>
          <cell r="O5893" t="str">
            <v>COKLAT KREM</v>
          </cell>
          <cell r="P5893" t="str">
            <v>JG</v>
          </cell>
          <cell r="Q5893" t="str">
            <v>GAGAL BAYAR</v>
          </cell>
          <cell r="R5893">
            <v>5</v>
          </cell>
          <cell r="S5893">
            <v>24</v>
          </cell>
        </row>
        <row r="5894">
          <cell r="D5894" t="str">
            <v>SP-24-F0001965</v>
          </cell>
          <cell r="E5894" t="str">
            <v>MALIK SAPUTRA</v>
          </cell>
          <cell r="F5894" t="str">
            <v>BP 3167 JP</v>
          </cell>
          <cell r="G5894" t="str">
            <v>CX BARU</v>
          </cell>
          <cell r="H5894" t="str">
            <v>PAUL</v>
          </cell>
          <cell r="I5894" t="str">
            <v/>
          </cell>
          <cell r="J5894">
            <v>18</v>
          </cell>
          <cell r="K5894" t="str">
            <v>MH1KC521XEK177258</v>
          </cell>
          <cell r="L5894" t="str">
            <v>KC52E1175663</v>
          </cell>
          <cell r="M5894" t="str">
            <v>HONDA</v>
          </cell>
          <cell r="N5894" t="str">
            <v>VERZA CW</v>
          </cell>
          <cell r="O5894" t="str">
            <v>PUTIH</v>
          </cell>
          <cell r="P5894" t="str">
            <v>JG</v>
          </cell>
          <cell r="Q5894" t="str">
            <v>GAGAL BAYAR</v>
          </cell>
          <cell r="R5894">
            <v>4</v>
          </cell>
          <cell r="S5894">
            <v>18</v>
          </cell>
        </row>
        <row r="5895">
          <cell r="D5895" t="str">
            <v>SP-23-F0001812</v>
          </cell>
          <cell r="E5895" t="str">
            <v>SARNO</v>
          </cell>
          <cell r="F5895" t="str">
            <v>BP 5247 QI</v>
          </cell>
          <cell r="G5895" t="str">
            <v>CX 2024</v>
          </cell>
          <cell r="H5895" t="str">
            <v>EKSTERNAL</v>
          </cell>
          <cell r="I5895" t="str">
            <v/>
          </cell>
          <cell r="J5895">
            <v>6</v>
          </cell>
          <cell r="K5895" t="str">
            <v>MH3SEE410JJ043934</v>
          </cell>
          <cell r="L5895" t="str">
            <v>E3R2E1840605</v>
          </cell>
          <cell r="M5895" t="str">
            <v>YAMAHA</v>
          </cell>
          <cell r="N5895" t="str">
            <v>MIO S</v>
          </cell>
          <cell r="O5895" t="str">
            <v>PUTIH</v>
          </cell>
          <cell r="P5895" t="str">
            <v>JG</v>
          </cell>
          <cell r="Q5895" t="str">
            <v>GAGAL BAYAR</v>
          </cell>
          <cell r="R5895">
            <v>2</v>
          </cell>
          <cell r="S5895">
            <v>24</v>
          </cell>
        </row>
        <row r="5896">
          <cell r="D5896" t="str">
            <v>SP-23-F0001853</v>
          </cell>
          <cell r="E5896" t="str">
            <v>ERWIN AFRIZAL</v>
          </cell>
          <cell r="F5896" t="str">
            <v>BP 2385 AE</v>
          </cell>
          <cell r="G5896" t="str">
            <v>CX 2024</v>
          </cell>
          <cell r="H5896" t="str">
            <v>EKSTERNAL</v>
          </cell>
          <cell r="I5896" t="str">
            <v/>
          </cell>
          <cell r="J5896">
            <v>11</v>
          </cell>
          <cell r="K5896" t="str">
            <v>MH1JM3122KK387517</v>
          </cell>
          <cell r="L5896" t="str">
            <v>JM31E2383154</v>
          </cell>
          <cell r="M5896" t="str">
            <v>HONDA</v>
          </cell>
          <cell r="N5896" t="str">
            <v>SCOOPY</v>
          </cell>
          <cell r="O5896" t="str">
            <v>MERAH HITAM</v>
          </cell>
          <cell r="P5896" t="str">
            <v>JG</v>
          </cell>
          <cell r="Q5896" t="str">
            <v>GAGAL BAYAR</v>
          </cell>
          <cell r="R5896">
            <v>1</v>
          </cell>
          <cell r="S5896">
            <v>18</v>
          </cell>
        </row>
        <row r="5897">
          <cell r="D5897" t="str">
            <v>SP-24-F0002179</v>
          </cell>
          <cell r="E5897" t="str">
            <v>FADHLI AL SENA</v>
          </cell>
          <cell r="F5897" t="str">
            <v>BP 3002 QU</v>
          </cell>
          <cell r="G5897" t="str">
            <v>CX BARU</v>
          </cell>
          <cell r="H5897" t="str">
            <v>PAUL</v>
          </cell>
          <cell r="I5897" t="str">
            <v/>
          </cell>
          <cell r="J5897">
            <v>12</v>
          </cell>
          <cell r="K5897" t="str">
            <v>MH1JM0411PK415090</v>
          </cell>
          <cell r="L5897" t="str">
            <v>JM04E1414914</v>
          </cell>
          <cell r="M5897" t="str">
            <v>HONDA</v>
          </cell>
          <cell r="N5897" t="str">
            <v>SCOOPY</v>
          </cell>
          <cell r="O5897" t="str">
            <v>COKLAT</v>
          </cell>
          <cell r="P5897" t="str">
            <v>JG</v>
          </cell>
          <cell r="Q5897" t="str">
            <v>GAGAL BAYAR</v>
          </cell>
          <cell r="R5897">
            <v>3</v>
          </cell>
          <cell r="S5897">
            <v>24</v>
          </cell>
        </row>
        <row r="5898">
          <cell r="D5898" t="str">
            <v>SP-24-F0001369</v>
          </cell>
          <cell r="E5898" t="str">
            <v>WAKIJO</v>
          </cell>
          <cell r="F5898" t="str">
            <v>BP 5345 OG</v>
          </cell>
          <cell r="G5898" t="str">
            <v>CX BARU</v>
          </cell>
          <cell r="H5898" t="str">
            <v>PAUL</v>
          </cell>
          <cell r="I5898" t="str">
            <v/>
          </cell>
          <cell r="J5898">
            <v>8</v>
          </cell>
          <cell r="K5898" t="str">
            <v>MH3RG1810FK096797</v>
          </cell>
          <cell r="L5898" t="str">
            <v>G3E7E0097098</v>
          </cell>
          <cell r="M5898" t="str">
            <v>YAMAHA</v>
          </cell>
          <cell r="N5898" t="str">
            <v>VIXION</v>
          </cell>
          <cell r="O5898" t="str">
            <v>BIRU</v>
          </cell>
          <cell r="P5898" t="str">
            <v>JG</v>
          </cell>
          <cell r="Q5898" t="str">
            <v>GAGAL BAYAR</v>
          </cell>
          <cell r="R5898">
            <v>6</v>
          </cell>
          <cell r="S5898">
            <v>12</v>
          </cell>
        </row>
        <row r="5899">
          <cell r="D5899" t="str">
            <v>SP-24-F0000909</v>
          </cell>
          <cell r="E5899" t="str">
            <v>RENITA CAHAYU</v>
          </cell>
          <cell r="F5899" t="str">
            <v>BP 2305 MR</v>
          </cell>
          <cell r="G5899" t="str">
            <v>CX BARU</v>
          </cell>
          <cell r="H5899" t="str">
            <v>PAUL</v>
          </cell>
          <cell r="I5899" t="str">
            <v/>
          </cell>
          <cell r="J5899">
            <v>10</v>
          </cell>
          <cell r="K5899" t="str">
            <v>MH1KF0117NK087688</v>
          </cell>
          <cell r="L5899" t="str">
            <v>KF01E1087090</v>
          </cell>
          <cell r="M5899" t="str">
            <v>HONDA</v>
          </cell>
          <cell r="N5899" t="str">
            <v>VARIO</v>
          </cell>
          <cell r="O5899" t="str">
            <v>HITAM</v>
          </cell>
          <cell r="P5899" t="str">
            <v>JG</v>
          </cell>
          <cell r="Q5899" t="str">
            <v>GAGAL BAYAR</v>
          </cell>
          <cell r="R5899">
            <v>6</v>
          </cell>
          <cell r="S5899">
            <v>18</v>
          </cell>
        </row>
        <row r="5900">
          <cell r="D5900" t="str">
            <v>SP-24-F0000955</v>
          </cell>
          <cell r="E5900" t="str">
            <v>EKO BUDI PRAHMONO</v>
          </cell>
          <cell r="F5900" t="str">
            <v>BP 5633 AI</v>
          </cell>
          <cell r="G5900" t="str">
            <v>CX 2024</v>
          </cell>
          <cell r="H5900" t="str">
            <v>EKSTERNAL</v>
          </cell>
          <cell r="I5900" t="str">
            <v/>
          </cell>
          <cell r="J5900">
            <v>13</v>
          </cell>
          <cell r="K5900" t="str">
            <v>MH3SG5670NJ144146</v>
          </cell>
          <cell r="L5900" t="str">
            <v>G3L8E0949886</v>
          </cell>
          <cell r="M5900" t="str">
            <v>YAMAHA</v>
          </cell>
          <cell r="N5900" t="str">
            <v>NMAX CONNECTED</v>
          </cell>
          <cell r="O5900" t="str">
            <v>BIRU</v>
          </cell>
          <cell r="P5900" t="str">
            <v>JG</v>
          </cell>
          <cell r="Q5900" t="str">
            <v>GAGAL BAYAR</v>
          </cell>
          <cell r="R5900">
            <v>3</v>
          </cell>
          <cell r="S5900">
            <v>24</v>
          </cell>
        </row>
        <row r="5901">
          <cell r="D5901" t="str">
            <v>SP-24-F0000963</v>
          </cell>
          <cell r="E5901" t="str">
            <v>RIKI WIDODO</v>
          </cell>
          <cell r="F5901" t="str">
            <v>BP 3747 HR</v>
          </cell>
          <cell r="G5901" t="str">
            <v>CX BARU</v>
          </cell>
          <cell r="H5901" t="str">
            <v>PAUL</v>
          </cell>
          <cell r="I5901" t="str">
            <v/>
          </cell>
          <cell r="J5901">
            <v>14</v>
          </cell>
          <cell r="K5901" t="str">
            <v>MH1JM2120JK106985</v>
          </cell>
          <cell r="L5901" t="str">
            <v>JM21E2083611</v>
          </cell>
          <cell r="M5901" t="str">
            <v>HONDA</v>
          </cell>
          <cell r="N5901" t="str">
            <v>BEAT</v>
          </cell>
          <cell r="O5901" t="str">
            <v>HITAM</v>
          </cell>
          <cell r="P5901" t="str">
            <v>JG</v>
          </cell>
          <cell r="Q5901" t="str">
            <v>GAGAL BAYAR</v>
          </cell>
          <cell r="R5901">
            <v>8</v>
          </cell>
          <cell r="S5901">
            <v>24</v>
          </cell>
        </row>
        <row r="5902">
          <cell r="D5902" t="str">
            <v>SP-24-F0001434</v>
          </cell>
          <cell r="E5902" t="str">
            <v>RIKO EFENDI</v>
          </cell>
          <cell r="F5902" t="str">
            <v>BP 3221 HF</v>
          </cell>
          <cell r="G5902" t="str">
            <v>CX BARU</v>
          </cell>
          <cell r="H5902" t="str">
            <v>PAUL</v>
          </cell>
          <cell r="I5902" t="str">
            <v/>
          </cell>
          <cell r="J5902">
            <v>15</v>
          </cell>
          <cell r="K5902" t="str">
            <v>MH1KF1127JK527742</v>
          </cell>
          <cell r="L5902" t="str">
            <v>KF11E2521249</v>
          </cell>
          <cell r="M5902" t="str">
            <v>HONDA</v>
          </cell>
          <cell r="N5902" t="str">
            <v>VARIO</v>
          </cell>
          <cell r="O5902" t="str">
            <v>HITAM</v>
          </cell>
          <cell r="P5902" t="str">
            <v>JG</v>
          </cell>
          <cell r="Q5902" t="str">
            <v>GAGAL BAYAR</v>
          </cell>
          <cell r="R5902">
            <v>6</v>
          </cell>
          <cell r="S5902">
            <v>12</v>
          </cell>
        </row>
        <row r="5903">
          <cell r="D5903" t="str">
            <v>SP-24-F0002322</v>
          </cell>
          <cell r="E5903" t="str">
            <v>ASWIN S</v>
          </cell>
          <cell r="F5903" t="str">
            <v>BP 4844 AC</v>
          </cell>
          <cell r="G5903" t="str">
            <v>CX BARU</v>
          </cell>
          <cell r="H5903" t="str">
            <v>PAUL</v>
          </cell>
          <cell r="I5903" t="str">
            <v/>
          </cell>
          <cell r="J5903">
            <v>1</v>
          </cell>
          <cell r="K5903" t="str">
            <v>MH1JM2111JK824679</v>
          </cell>
          <cell r="L5903" t="str">
            <v>JM21E1801896</v>
          </cell>
          <cell r="M5903" t="str">
            <v>HONDA</v>
          </cell>
          <cell r="N5903" t="str">
            <v>BEAT FI</v>
          </cell>
          <cell r="O5903" t="str">
            <v>BIRU PUTIH</v>
          </cell>
          <cell r="P5903" t="str">
            <v>JG</v>
          </cell>
          <cell r="Q5903" t="str">
            <v>GAGAL BAYAR</v>
          </cell>
          <cell r="R5903">
            <v>6</v>
          </cell>
          <cell r="S5903">
            <v>12</v>
          </cell>
        </row>
        <row r="5904">
          <cell r="D5904" t="str">
            <v>SP-24-F0000100</v>
          </cell>
          <cell r="E5904" t="str">
            <v>AZRUN M. ARDI</v>
          </cell>
          <cell r="F5904" t="str">
            <v>BP 4662 OM</v>
          </cell>
          <cell r="G5904" t="str">
            <v>CX 2024</v>
          </cell>
          <cell r="H5904" t="str">
            <v>EKSTERNAL</v>
          </cell>
          <cell r="I5904" t="str">
            <v/>
          </cell>
          <cell r="J5904">
            <v>15</v>
          </cell>
          <cell r="K5904" t="str">
            <v>MH3RG1810GK263424</v>
          </cell>
          <cell r="L5904" t="str">
            <v>G3E7E0265310</v>
          </cell>
          <cell r="M5904" t="str">
            <v>YAMAHA</v>
          </cell>
          <cell r="N5904" t="str">
            <v>VIXION</v>
          </cell>
          <cell r="O5904" t="str">
            <v>PUTIH</v>
          </cell>
          <cell r="P5904" t="str">
            <v>JG</v>
          </cell>
          <cell r="Q5904" t="str">
            <v>GAGAL BAYAR</v>
          </cell>
          <cell r="R5904">
            <v>7</v>
          </cell>
          <cell r="S5904">
            <v>12</v>
          </cell>
        </row>
        <row r="5905">
          <cell r="D5905" t="str">
            <v>SP-24-F0000160</v>
          </cell>
          <cell r="E5905" t="str">
            <v>MUKLIZAR</v>
          </cell>
          <cell r="F5905" t="str">
            <v>BP 4929 MC</v>
          </cell>
          <cell r="G5905" t="str">
            <v>CX 2024</v>
          </cell>
          <cell r="H5905" t="str">
            <v>EKSTERNAL</v>
          </cell>
          <cell r="I5905" t="str">
            <v/>
          </cell>
          <cell r="J5905">
            <v>23</v>
          </cell>
          <cell r="K5905" t="str">
            <v>MH31PA002EK397508</v>
          </cell>
          <cell r="L5905" t="str">
            <v>1PA397910</v>
          </cell>
          <cell r="M5905" t="str">
            <v>YAMAHA</v>
          </cell>
          <cell r="N5905" t="str">
            <v>V-IXION</v>
          </cell>
          <cell r="O5905" t="str">
            <v>PUTIH</v>
          </cell>
          <cell r="P5905" t="str">
            <v>JG</v>
          </cell>
          <cell r="Q5905" t="str">
            <v>GAGAL BAYAR</v>
          </cell>
          <cell r="R5905">
            <v>2</v>
          </cell>
          <cell r="S5905">
            <v>12</v>
          </cell>
        </row>
        <row r="5906">
          <cell r="D5906" t="str">
            <v>SP-24-F0001156</v>
          </cell>
          <cell r="E5906" t="str">
            <v>EDO SILABAN</v>
          </cell>
          <cell r="F5906" t="str">
            <v>BP 3350 OU</v>
          </cell>
          <cell r="G5906" t="str">
            <v>CX BARU</v>
          </cell>
          <cell r="H5906" t="str">
            <v>PAUL</v>
          </cell>
          <cell r="I5906" t="str">
            <v/>
          </cell>
          <cell r="J5906">
            <v>10</v>
          </cell>
          <cell r="K5906" t="str">
            <v>MH1JM0211MK246476</v>
          </cell>
          <cell r="L5906" t="str">
            <v>JM02E1246812</v>
          </cell>
          <cell r="M5906" t="str">
            <v>HONDA</v>
          </cell>
          <cell r="N5906" t="str">
            <v>SCOOPY</v>
          </cell>
          <cell r="O5906" t="str">
            <v>COKLAT</v>
          </cell>
          <cell r="P5906" t="str">
            <v>JG</v>
          </cell>
          <cell r="Q5906" t="str">
            <v>GAGAL BAYAR</v>
          </cell>
          <cell r="R5906">
            <v>6</v>
          </cell>
          <cell r="S5906">
            <v>18</v>
          </cell>
        </row>
        <row r="5907">
          <cell r="D5907" t="str">
            <v>SP-24-F0001435</v>
          </cell>
          <cell r="E5907" t="str">
            <v>MUHAMMAD NUR</v>
          </cell>
          <cell r="F5907" t="str">
            <v>BP 2381 HI</v>
          </cell>
          <cell r="G5907" t="str">
            <v>CX 2024</v>
          </cell>
          <cell r="H5907" t="str">
            <v>EKSTERNAL</v>
          </cell>
          <cell r="I5907" t="str">
            <v/>
          </cell>
          <cell r="J5907">
            <v>15</v>
          </cell>
          <cell r="K5907" t="str">
            <v>MH1JFZ125JK512277</v>
          </cell>
          <cell r="L5907" t="str">
            <v>JFZ1E2526684</v>
          </cell>
          <cell r="M5907" t="str">
            <v>HONDA</v>
          </cell>
          <cell r="N5907" t="str">
            <v>BEAT</v>
          </cell>
          <cell r="O5907" t="str">
            <v>HITAM</v>
          </cell>
          <cell r="P5907" t="str">
            <v>JG</v>
          </cell>
          <cell r="Q5907" t="str">
            <v>GAGAL BAYAR</v>
          </cell>
          <cell r="R5907">
            <v>2</v>
          </cell>
          <cell r="S5907">
            <v>24</v>
          </cell>
        </row>
        <row r="5908">
          <cell r="D5908" t="str">
            <v>SP-24-F0001898</v>
          </cell>
          <cell r="E5908" t="str">
            <v>RIZAL SETIAWAN</v>
          </cell>
          <cell r="F5908" t="str">
            <v>BP 3897 RO</v>
          </cell>
          <cell r="G5908" t="str">
            <v>CX BARU</v>
          </cell>
          <cell r="H5908" t="str">
            <v>MARTIN</v>
          </cell>
          <cell r="I5908" t="str">
            <v/>
          </cell>
          <cell r="J5908">
            <v>10</v>
          </cell>
          <cell r="K5908" t="str">
            <v>MH1KF0117NK077226</v>
          </cell>
          <cell r="L5908" t="str">
            <v>KF01E1077280</v>
          </cell>
          <cell r="M5908" t="str">
            <v>HONDA</v>
          </cell>
          <cell r="N5908" t="str">
            <v>VARIO</v>
          </cell>
          <cell r="O5908" t="str">
            <v>HITAM</v>
          </cell>
          <cell r="P5908" t="str">
            <v>JG</v>
          </cell>
          <cell r="Q5908" t="str">
            <v>GAGAL BAYAR</v>
          </cell>
          <cell r="R5908">
            <v>2</v>
          </cell>
          <cell r="S5908">
            <v>18</v>
          </cell>
        </row>
        <row r="5909">
          <cell r="D5909" t="str">
            <v>SM-23-F0000171</v>
          </cell>
          <cell r="E5909" t="str">
            <v>STEFANUS ANTONIUS SARENG</v>
          </cell>
          <cell r="F5909" t="str">
            <v>BP 3158 UA</v>
          </cell>
          <cell r="G5909" t="str">
            <v>CX 2024</v>
          </cell>
          <cell r="H5909" t="str">
            <v>EKSTERNAL</v>
          </cell>
          <cell r="I5909" t="str">
            <v/>
          </cell>
          <cell r="J5909">
            <v>11</v>
          </cell>
          <cell r="K5909" t="str">
            <v>MH1KCA210LK082648</v>
          </cell>
          <cell r="L5909" t="str">
            <v>KCA2E1078171</v>
          </cell>
          <cell r="M5909" t="str">
            <v>HONDA</v>
          </cell>
          <cell r="N5909" t="str">
            <v>CB150R</v>
          </cell>
          <cell r="O5909" t="str">
            <v>PUTIH</v>
          </cell>
          <cell r="P5909" t="str">
            <v>JG</v>
          </cell>
          <cell r="Q5909" t="str">
            <v>GAGAL BAYAR</v>
          </cell>
          <cell r="R5909">
            <v>12</v>
          </cell>
          <cell r="S5909">
            <v>18</v>
          </cell>
        </row>
        <row r="5910">
          <cell r="D5910" t="str">
            <v>SM-23-F0000200</v>
          </cell>
          <cell r="E5910" t="str">
            <v>FIRMAN DWI SANJAYA</v>
          </cell>
          <cell r="F5910" t="str">
            <v>BP 5579 OE</v>
          </cell>
          <cell r="G5910" t="str">
            <v>CX 2023</v>
          </cell>
          <cell r="H5910" t="str">
            <v>EKSTERNAL</v>
          </cell>
          <cell r="I5910" t="str">
            <v/>
          </cell>
          <cell r="J5910">
            <v>17</v>
          </cell>
          <cell r="K5910" t="str">
            <v>MH3RG1810FK038499</v>
          </cell>
          <cell r="L5910" t="str">
            <v>G3E7E0038734</v>
          </cell>
          <cell r="M5910" t="str">
            <v>YAMAHA</v>
          </cell>
          <cell r="N5910" t="str">
            <v>VIXION</v>
          </cell>
          <cell r="O5910" t="str">
            <v>BIRU</v>
          </cell>
          <cell r="P5910" t="str">
            <v>JG</v>
          </cell>
          <cell r="Q5910" t="str">
            <v>GAGAL BAYAR</v>
          </cell>
          <cell r="R5910">
            <v>3</v>
          </cell>
          <cell r="S5910">
            <v>24</v>
          </cell>
        </row>
        <row r="5911">
          <cell r="D5911" t="str">
            <v>SP-23-F0000849</v>
          </cell>
          <cell r="E5911" t="str">
            <v>PUTRI ARIMBI</v>
          </cell>
          <cell r="F5911" t="str">
            <v>BP 3690 HO</v>
          </cell>
          <cell r="G5911" t="str">
            <v>CX 2023</v>
          </cell>
          <cell r="H5911" t="str">
            <v>EKSTERNAL</v>
          </cell>
          <cell r="I5911" t="str">
            <v/>
          </cell>
          <cell r="J5911">
            <v>12</v>
          </cell>
          <cell r="K5911" t="str">
            <v>MH1JM1115JK844699</v>
          </cell>
          <cell r="L5911" t="str">
            <v>JM11E1826764</v>
          </cell>
          <cell r="M5911" t="str">
            <v>HONDA</v>
          </cell>
          <cell r="N5911" t="str">
            <v>BEAT</v>
          </cell>
          <cell r="O5911" t="str">
            <v>BIRU PUTIH</v>
          </cell>
          <cell r="P5911" t="str">
            <v>JG</v>
          </cell>
          <cell r="Q5911" t="str">
            <v>GAGAL BAYAR</v>
          </cell>
          <cell r="R5911">
            <v>3</v>
          </cell>
          <cell r="S5911">
            <v>18</v>
          </cell>
        </row>
        <row r="5912">
          <cell r="D5912" t="str">
            <v>SP-24-F0001968</v>
          </cell>
          <cell r="E5912" t="str">
            <v>KRISHNA DWINARA YULIANSYAH</v>
          </cell>
          <cell r="F5912" t="str">
            <v>BP 2887 PR</v>
          </cell>
          <cell r="G5912" t="str">
            <v>CX BARU</v>
          </cell>
          <cell r="H5912" t="str">
            <v>DOKA</v>
          </cell>
          <cell r="I5912" t="str">
            <v/>
          </cell>
          <cell r="J5912">
            <v>18</v>
          </cell>
          <cell r="K5912" t="str">
            <v>MH1JM0415PK393322</v>
          </cell>
          <cell r="L5912" t="str">
            <v>JM04E1392227</v>
          </cell>
          <cell r="M5912" t="str">
            <v>HONDA</v>
          </cell>
          <cell r="N5912" t="str">
            <v>SCOOPY</v>
          </cell>
          <cell r="O5912" t="str">
            <v>HIJAU</v>
          </cell>
          <cell r="P5912" t="str">
            <v>JG</v>
          </cell>
          <cell r="Q5912" t="str">
            <v>GAGAL BAYAR</v>
          </cell>
          <cell r="R5912">
            <v>1</v>
          </cell>
          <cell r="S5912">
            <v>18</v>
          </cell>
        </row>
        <row r="5913">
          <cell r="D5913" t="str">
            <v>SP-24-F0002090</v>
          </cell>
          <cell r="E5913" t="str">
            <v>NURUL AMIN</v>
          </cell>
          <cell r="F5913" t="str">
            <v>BP 2494 QM</v>
          </cell>
          <cell r="G5913" t="str">
            <v>CX BARU</v>
          </cell>
          <cell r="H5913" t="str">
            <v>DOKA</v>
          </cell>
          <cell r="I5913" t="str">
            <v/>
          </cell>
          <cell r="J5913">
            <v>5</v>
          </cell>
          <cell r="K5913" t="str">
            <v>MH1JFZ113GK218859</v>
          </cell>
          <cell r="L5913" t="str">
            <v>JFZ1E1218939</v>
          </cell>
          <cell r="M5913" t="str">
            <v>HONDA</v>
          </cell>
          <cell r="N5913" t="str">
            <v>BEAT FI</v>
          </cell>
          <cell r="O5913" t="str">
            <v>HITAM</v>
          </cell>
          <cell r="P5913" t="str">
            <v>JG</v>
          </cell>
          <cell r="Q5913" t="str">
            <v>GAGAL BAYAR</v>
          </cell>
          <cell r="R5913">
            <v>1</v>
          </cell>
          <cell r="S5913">
            <v>24</v>
          </cell>
        </row>
        <row r="5914">
          <cell r="D5914" t="str">
            <v>SP-23-F0001068</v>
          </cell>
          <cell r="E5914" t="str">
            <v>IKHSAN AHMAD RAFLI</v>
          </cell>
          <cell r="F5914" t="str">
            <v>BP 3509 FR</v>
          </cell>
          <cell r="G5914" t="str">
            <v>CX 2024</v>
          </cell>
          <cell r="H5914" t="str">
            <v>EKSTERNAL</v>
          </cell>
          <cell r="I5914" t="str">
            <v/>
          </cell>
          <cell r="J5914">
            <v>17</v>
          </cell>
          <cell r="K5914" t="str">
            <v>MH1JM1110JK611202</v>
          </cell>
          <cell r="L5914" t="str">
            <v>JM11E1594089</v>
          </cell>
          <cell r="M5914" t="str">
            <v>HONDA</v>
          </cell>
          <cell r="N5914" t="str">
            <v>BEAT</v>
          </cell>
          <cell r="O5914" t="str">
            <v>MAGENTA HITAM</v>
          </cell>
          <cell r="P5914" t="str">
            <v>JG</v>
          </cell>
          <cell r="Q5914" t="str">
            <v>GAGAL BAYAR</v>
          </cell>
          <cell r="R5914">
            <v>9</v>
          </cell>
          <cell r="S5914">
            <v>12</v>
          </cell>
        </row>
        <row r="5915">
          <cell r="D5915" t="str">
            <v>SP-23-F0001075</v>
          </cell>
          <cell r="E5915" t="str">
            <v>MUHARMEN</v>
          </cell>
          <cell r="F5915" t="str">
            <v>BP 1512 ZK</v>
          </cell>
          <cell r="G5915" t="str">
            <v>CX 2024</v>
          </cell>
          <cell r="H5915" t="str">
            <v>EKSTERNAL</v>
          </cell>
          <cell r="I5915" t="str">
            <v/>
          </cell>
          <cell r="J5915">
            <v>18</v>
          </cell>
          <cell r="K5915" t="str">
            <v>AE1110001612</v>
          </cell>
          <cell r="L5915" t="str">
            <v>4AB939895</v>
          </cell>
          <cell r="M5915" t="str">
            <v>TOYOTA</v>
          </cell>
          <cell r="N5915" t="str">
            <v>COROLLA</v>
          </cell>
          <cell r="O5915" t="str">
            <v>BIRU</v>
          </cell>
          <cell r="P5915" t="str">
            <v>JG</v>
          </cell>
          <cell r="Q5915" t="str">
            <v>GAGAL BAYAR</v>
          </cell>
          <cell r="R5915">
            <v>5</v>
          </cell>
          <cell r="S5915">
            <v>12</v>
          </cell>
        </row>
        <row r="5916">
          <cell r="D5916" t="str">
            <v>SP-23-F0001130</v>
          </cell>
          <cell r="E5916" t="str">
            <v>YURY SAPUTRA</v>
          </cell>
          <cell r="F5916" t="str">
            <v>BP 2547 RH</v>
          </cell>
          <cell r="G5916" t="str">
            <v>CX 2023</v>
          </cell>
          <cell r="H5916" t="str">
            <v>EKSTERNAL</v>
          </cell>
          <cell r="I5916" t="str">
            <v/>
          </cell>
          <cell r="J5916">
            <v>1</v>
          </cell>
          <cell r="K5916" t="str">
            <v>MH1JM8118NK872494</v>
          </cell>
          <cell r="L5916" t="str">
            <v>JM81E1874600</v>
          </cell>
          <cell r="M5916" t="str">
            <v>HONDA</v>
          </cell>
          <cell r="N5916" t="str">
            <v>BEAT</v>
          </cell>
          <cell r="O5916" t="str">
            <v>HITAM</v>
          </cell>
          <cell r="P5916" t="str">
            <v>JG</v>
          </cell>
          <cell r="Q5916" t="str">
            <v>GAGAL BAYAR</v>
          </cell>
          <cell r="R5916">
            <v>1</v>
          </cell>
          <cell r="S5916">
            <v>18</v>
          </cell>
        </row>
        <row r="5917">
          <cell r="D5917" t="str">
            <v>SP-23-F0002097</v>
          </cell>
          <cell r="E5917" t="str">
            <v>OKKY RIFALDO SIANTURI</v>
          </cell>
          <cell r="F5917" t="str">
            <v>BP 6628 GO</v>
          </cell>
          <cell r="G5917" t="str">
            <v>CX 2024</v>
          </cell>
          <cell r="H5917" t="str">
            <v>EKSTERNAL</v>
          </cell>
          <cell r="I5917" t="str">
            <v/>
          </cell>
          <cell r="J5917">
            <v>14</v>
          </cell>
          <cell r="K5917" t="str">
            <v>MH8DL11AZGJ107590</v>
          </cell>
          <cell r="L5917" t="str">
            <v>CGA1ID114641</v>
          </cell>
          <cell r="M5917" t="str">
            <v>SUZUKI</v>
          </cell>
          <cell r="N5917" t="str">
            <v>SATRIA FU</v>
          </cell>
          <cell r="O5917" t="str">
            <v>BIRU</v>
          </cell>
          <cell r="P5917" t="str">
            <v>JG</v>
          </cell>
          <cell r="Q5917" t="str">
            <v>GAGAL BAYAR</v>
          </cell>
          <cell r="R5917">
            <v>3</v>
          </cell>
          <cell r="S5917">
            <v>12</v>
          </cell>
        </row>
        <row r="5918">
          <cell r="D5918" t="str">
            <v>SP-23-F0002198</v>
          </cell>
          <cell r="E5918" t="str">
            <v>SUKRI ERIKO</v>
          </cell>
          <cell r="F5918" t="str">
            <v>BP 3298 UQ</v>
          </cell>
          <cell r="G5918" t="str">
            <v>CX 2024</v>
          </cell>
          <cell r="H5918" t="str">
            <v>EKSTERNAL</v>
          </cell>
          <cell r="I5918" t="str">
            <v/>
          </cell>
          <cell r="J5918">
            <v>1</v>
          </cell>
          <cell r="K5918" t="str">
            <v>MH1JM011XMK393493</v>
          </cell>
          <cell r="L5918" t="str">
            <v>JM01E1392149</v>
          </cell>
          <cell r="M5918" t="str">
            <v>HONDA</v>
          </cell>
          <cell r="N5918" t="str">
            <v>SCOOPY</v>
          </cell>
          <cell r="O5918" t="str">
            <v>HITAM</v>
          </cell>
          <cell r="P5918" t="str">
            <v>JG</v>
          </cell>
          <cell r="Q5918" t="str">
            <v>GAGAL BAYAR</v>
          </cell>
          <cell r="R5918">
            <v>5</v>
          </cell>
          <cell r="S5918">
            <v>18</v>
          </cell>
        </row>
        <row r="5919">
          <cell r="D5919" t="str">
            <v>SP-24-F0000123</v>
          </cell>
          <cell r="E5919" t="str">
            <v>M. HANAFI</v>
          </cell>
          <cell r="F5919" t="str">
            <v>BP 3300 SS</v>
          </cell>
          <cell r="G5919" t="str">
            <v>CX 2024</v>
          </cell>
          <cell r="H5919" t="str">
            <v>EKSTERNAL</v>
          </cell>
          <cell r="I5919" t="str">
            <v/>
          </cell>
          <cell r="J5919">
            <v>17</v>
          </cell>
          <cell r="K5919" t="str">
            <v>MH1JM3117HK378117</v>
          </cell>
          <cell r="L5919" t="str">
            <v>JM31E1382901</v>
          </cell>
          <cell r="M5919" t="str">
            <v>HONDA</v>
          </cell>
          <cell r="N5919" t="str">
            <v>SCOOPY</v>
          </cell>
          <cell r="O5919" t="str">
            <v>COKLAT HITAM</v>
          </cell>
          <cell r="P5919" t="str">
            <v>JG</v>
          </cell>
          <cell r="Q5919" t="str">
            <v>GAGAL BAYAR</v>
          </cell>
          <cell r="R5919">
            <v>6</v>
          </cell>
          <cell r="S5919">
            <v>12</v>
          </cell>
        </row>
        <row r="5920">
          <cell r="D5920" t="str">
            <v>SP-24-F0000213</v>
          </cell>
          <cell r="E5920" t="str">
            <v>ELIANTA BR KARO</v>
          </cell>
          <cell r="F5920" t="str">
            <v>BP 2394 AC</v>
          </cell>
          <cell r="G5920" t="str">
            <v>CX 2024</v>
          </cell>
          <cell r="H5920" t="str">
            <v>EKSTERNAL</v>
          </cell>
          <cell r="I5920" t="str">
            <v/>
          </cell>
          <cell r="J5920">
            <v>1</v>
          </cell>
          <cell r="K5920" t="str">
            <v>MH1JM0112NK677668</v>
          </cell>
          <cell r="L5920" t="str">
            <v>JM01E1676620</v>
          </cell>
          <cell r="M5920" t="str">
            <v>HONDA</v>
          </cell>
          <cell r="N5920" t="str">
            <v>SCOOPY</v>
          </cell>
          <cell r="O5920" t="str">
            <v>HITAM MERAH</v>
          </cell>
          <cell r="P5920" t="str">
            <v>JG</v>
          </cell>
          <cell r="Q5920" t="str">
            <v>GAGAL BAYAR</v>
          </cell>
          <cell r="R5920">
            <v>4</v>
          </cell>
          <cell r="S5920">
            <v>24</v>
          </cell>
        </row>
        <row r="5921">
          <cell r="D5921" t="str">
            <v>SP-24-F0001436</v>
          </cell>
          <cell r="E5921" t="str">
            <v>CHAIDIR ALI</v>
          </cell>
          <cell r="F5921" t="str">
            <v>BP 2786 CO</v>
          </cell>
          <cell r="G5921" t="str">
            <v>CX BARU</v>
          </cell>
          <cell r="H5921" t="str">
            <v>PAUL</v>
          </cell>
          <cell r="I5921" t="str">
            <v/>
          </cell>
          <cell r="J5921">
            <v>16</v>
          </cell>
          <cell r="K5921" t="str">
            <v>MH1KF0112NK239747</v>
          </cell>
          <cell r="L5921" t="str">
            <v>KF01E1240176</v>
          </cell>
          <cell r="M5921" t="str">
            <v>HONDA</v>
          </cell>
          <cell r="N5921" t="str">
            <v>VARIO</v>
          </cell>
          <cell r="O5921" t="str">
            <v>MERAH</v>
          </cell>
          <cell r="P5921" t="str">
            <v>JG</v>
          </cell>
          <cell r="Q5921" t="str">
            <v>GAGAL BAYAR</v>
          </cell>
          <cell r="R5921">
            <v>8</v>
          </cell>
          <cell r="S5921">
            <v>12</v>
          </cell>
        </row>
        <row r="5922">
          <cell r="D5922" t="str">
            <v>SP-24-F0002197</v>
          </cell>
          <cell r="E5922" t="str">
            <v>DEVI ARISTA A Md keb</v>
          </cell>
          <cell r="F5922" t="str">
            <v>BP 2720 QI</v>
          </cell>
          <cell r="G5922" t="str">
            <v>CX BARU</v>
          </cell>
          <cell r="H5922" t="str">
            <v>DOKA</v>
          </cell>
          <cell r="I5922" t="str">
            <v/>
          </cell>
          <cell r="J5922">
            <v>16</v>
          </cell>
          <cell r="K5922" t="str">
            <v>MH1JFZ116GK070013</v>
          </cell>
          <cell r="L5922" t="str">
            <v>JFZ1E1073970</v>
          </cell>
          <cell r="M5922" t="str">
            <v>HONDA</v>
          </cell>
          <cell r="N5922" t="str">
            <v>BEAT FI</v>
          </cell>
          <cell r="O5922" t="str">
            <v>HITAM</v>
          </cell>
          <cell r="P5922" t="str">
            <v>JG</v>
          </cell>
          <cell r="Q5922" t="str">
            <v>GAGAL BAYAR</v>
          </cell>
          <cell r="R5922">
            <v>4</v>
          </cell>
          <cell r="S5922">
            <v>18</v>
          </cell>
        </row>
        <row r="5923">
          <cell r="D5923" t="str">
            <v>SP-24-F0000661</v>
          </cell>
          <cell r="E5923" t="str">
            <v>JOYO ABRI YANTO</v>
          </cell>
          <cell r="F5923" t="str">
            <v>BP 3865 MP</v>
          </cell>
          <cell r="G5923" t="str">
            <v>CX BARU</v>
          </cell>
          <cell r="H5923" t="str">
            <v>MARTIN</v>
          </cell>
          <cell r="I5923" t="str">
            <v/>
          </cell>
          <cell r="J5923">
            <v>4</v>
          </cell>
          <cell r="K5923" t="str">
            <v>MH1JFK118EK248105</v>
          </cell>
          <cell r="L5923" t="str">
            <v>JFK1E1247184</v>
          </cell>
          <cell r="M5923" t="str">
            <v>HONDA</v>
          </cell>
          <cell r="N5923" t="str">
            <v>VARIO 125</v>
          </cell>
          <cell r="O5923" t="str">
            <v>COKLAT</v>
          </cell>
          <cell r="P5923" t="str">
            <v>JG</v>
          </cell>
          <cell r="Q5923" t="str">
            <v>GAGAL BAYAR</v>
          </cell>
          <cell r="R5923">
            <v>8</v>
          </cell>
          <cell r="S5923">
            <v>18</v>
          </cell>
        </row>
        <row r="5924">
          <cell r="D5924" t="str">
            <v>SP-24-F0000721</v>
          </cell>
          <cell r="E5924" t="str">
            <v>M SANI</v>
          </cell>
          <cell r="F5924" t="str">
            <v>BP 3011 JU</v>
          </cell>
          <cell r="G5924" t="str">
            <v>CX 2024</v>
          </cell>
          <cell r="H5924" t="str">
            <v>EKSTERNAL</v>
          </cell>
          <cell r="I5924" t="str">
            <v/>
          </cell>
          <cell r="J5924">
            <v>12</v>
          </cell>
          <cell r="K5924" t="str">
            <v>MH1JM8218LK041492</v>
          </cell>
          <cell r="L5924" t="str">
            <v>JM82E1041529</v>
          </cell>
          <cell r="M5924" t="str">
            <v>HONDA</v>
          </cell>
          <cell r="N5924" t="str">
            <v>BEAT STREET</v>
          </cell>
          <cell r="O5924" t="str">
            <v>SILVER</v>
          </cell>
          <cell r="P5924" t="str">
            <v>JG</v>
          </cell>
          <cell r="Q5924" t="str">
            <v>GAGAL BAYAR</v>
          </cell>
          <cell r="R5924">
            <v>2</v>
          </cell>
          <cell r="S5924">
            <v>6</v>
          </cell>
        </row>
        <row r="5925">
          <cell r="D5925" t="str">
            <v>SP-24-F0002254</v>
          </cell>
          <cell r="E5925" t="str">
            <v>AKHMAD CICIT PRAYOGI</v>
          </cell>
          <cell r="F5925" t="str">
            <v>BP 4736 AQ</v>
          </cell>
          <cell r="G5925" t="str">
            <v>CX BARU</v>
          </cell>
          <cell r="H5925" t="str">
            <v>MARTIN</v>
          </cell>
          <cell r="I5925" t="str">
            <v/>
          </cell>
          <cell r="J5925">
            <v>22</v>
          </cell>
          <cell r="K5925" t="str">
            <v>MH3SEK610PJ002344</v>
          </cell>
          <cell r="L5925" t="str">
            <v>E34KE0002345</v>
          </cell>
          <cell r="M5925" t="str">
            <v>YAMAHA</v>
          </cell>
          <cell r="N5925" t="str">
            <v>FILLANO</v>
          </cell>
          <cell r="O5925" t="str">
            <v>PUTIH</v>
          </cell>
          <cell r="P5925" t="str">
            <v>JG</v>
          </cell>
          <cell r="Q5925" t="str">
            <v>GAGAL BAYAR</v>
          </cell>
          <cell r="R5925">
            <v>1</v>
          </cell>
          <cell r="S5925">
            <v>18</v>
          </cell>
        </row>
        <row r="5926">
          <cell r="D5926" t="str">
            <v>SP-24-F0001939</v>
          </cell>
          <cell r="E5926" t="str">
            <v>ARIEF NUGROHO</v>
          </cell>
          <cell r="F5926" t="str">
            <v>BP 3578 RI</v>
          </cell>
          <cell r="G5926" t="str">
            <v>CX BARU</v>
          </cell>
          <cell r="H5926" t="str">
            <v>DOKA</v>
          </cell>
          <cell r="I5926" t="str">
            <v/>
          </cell>
          <cell r="J5926">
            <v>14</v>
          </cell>
          <cell r="K5926" t="str">
            <v>MH1JM0216NK689367</v>
          </cell>
          <cell r="L5926" t="str">
            <v>JM02E1685985</v>
          </cell>
          <cell r="M5926" t="str">
            <v>HONDA</v>
          </cell>
          <cell r="N5926" t="str">
            <v>SCOOPY</v>
          </cell>
          <cell r="O5926" t="str">
            <v>PUTIH</v>
          </cell>
          <cell r="P5926" t="str">
            <v>JG</v>
          </cell>
          <cell r="Q5926" t="str">
            <v>GAGAL BAYAR</v>
          </cell>
          <cell r="R5926">
            <v>2</v>
          </cell>
          <cell r="S5926">
            <v>18</v>
          </cell>
        </row>
        <row r="5927">
          <cell r="D5927" t="str">
            <v>SP-24-F0002048</v>
          </cell>
          <cell r="E5927" t="str">
            <v>ELISABET SIMANGUNSONG</v>
          </cell>
          <cell r="F5927" t="str">
            <v>BP 3848 CU</v>
          </cell>
          <cell r="G5927" t="str">
            <v>CX BARU</v>
          </cell>
          <cell r="H5927" t="str">
            <v>PAUL</v>
          </cell>
          <cell r="I5927" t="str">
            <v/>
          </cell>
          <cell r="J5927">
            <v>1</v>
          </cell>
          <cell r="K5927" t="str">
            <v>MH1JM9119LK336057</v>
          </cell>
          <cell r="L5927" t="str">
            <v>JM91E1335977</v>
          </cell>
          <cell r="M5927" t="str">
            <v>HONDA</v>
          </cell>
          <cell r="N5927" t="str">
            <v>BEAT</v>
          </cell>
          <cell r="O5927" t="str">
            <v>HITAM</v>
          </cell>
          <cell r="P5927" t="str">
            <v>JG</v>
          </cell>
          <cell r="Q5927" t="str">
            <v>GAGAL BAYAR</v>
          </cell>
          <cell r="R5927">
            <v>2</v>
          </cell>
          <cell r="S5927">
            <v>12</v>
          </cell>
        </row>
        <row r="5928">
          <cell r="D5928" t="str">
            <v>SM-23-F0000185</v>
          </cell>
          <cell r="E5928" t="str">
            <v>ANDI SUATA</v>
          </cell>
          <cell r="F5928" t="str">
            <v>BP 3059 GU</v>
          </cell>
          <cell r="G5928" t="str">
            <v>CX BARU</v>
          </cell>
          <cell r="H5928" t="str">
            <v>DOKA</v>
          </cell>
          <cell r="I5928" t="str">
            <v/>
          </cell>
          <cell r="J5928">
            <v>14</v>
          </cell>
          <cell r="K5928" t="str">
            <v>MH1JM8116LK016558</v>
          </cell>
          <cell r="L5928" t="str">
            <v>JM81E1016774</v>
          </cell>
          <cell r="M5928" t="str">
            <v>HONDA</v>
          </cell>
          <cell r="N5928" t="str">
            <v>BEAT</v>
          </cell>
          <cell r="O5928" t="str">
            <v>BIRU PUTIH</v>
          </cell>
          <cell r="P5928" t="str">
            <v>JG</v>
          </cell>
          <cell r="Q5928" t="str">
            <v>GAGAL BAYAR</v>
          </cell>
          <cell r="R5928">
            <v>20</v>
          </cell>
          <cell r="S5928">
            <v>24</v>
          </cell>
        </row>
        <row r="5929">
          <cell r="D5929" t="str">
            <v>SM-23-F0000306</v>
          </cell>
          <cell r="E5929" t="str">
            <v>M.ADE KURNIAWAN</v>
          </cell>
          <cell r="F5929" t="str">
            <v>BP 4830 AI</v>
          </cell>
          <cell r="G5929" t="str">
            <v>CX 2023</v>
          </cell>
          <cell r="H5929" t="str">
            <v>EKSTERNAL</v>
          </cell>
          <cell r="I5929" t="str">
            <v/>
          </cell>
          <cell r="J5929">
            <v>23</v>
          </cell>
          <cell r="K5929" t="str">
            <v>MH3SG5620MK454410</v>
          </cell>
          <cell r="L5929" t="str">
            <v>G3L8E0887995</v>
          </cell>
          <cell r="M5929" t="str">
            <v>YAMAHA</v>
          </cell>
          <cell r="N5929" t="str">
            <v>NMAX, B6H A/T</v>
          </cell>
          <cell r="O5929" t="str">
            <v>MERAH</v>
          </cell>
          <cell r="P5929" t="str">
            <v>JG</v>
          </cell>
          <cell r="Q5929" t="str">
            <v>GAGAL BAYAR</v>
          </cell>
          <cell r="R5929">
            <v>1</v>
          </cell>
          <cell r="S5929">
            <v>24</v>
          </cell>
        </row>
        <row r="5930">
          <cell r="D5930" t="str">
            <v>SP-23-F0000279</v>
          </cell>
          <cell r="E5930" t="str">
            <v>MULYADI</v>
          </cell>
          <cell r="F5930" t="str">
            <v>BP 4497 QA</v>
          </cell>
          <cell r="G5930" t="str">
            <v>CX 2024</v>
          </cell>
          <cell r="H5930" t="str">
            <v>EKSTERNAL</v>
          </cell>
          <cell r="I5930" t="str">
            <v/>
          </cell>
          <cell r="J5930">
            <v>7</v>
          </cell>
          <cell r="K5930" t="str">
            <v>MH3SE8860GJ018111</v>
          </cell>
          <cell r="L5930" t="str">
            <v>E3R2E1119187</v>
          </cell>
          <cell r="M5930" t="str">
            <v>YAMAHA</v>
          </cell>
          <cell r="N5930" t="str">
            <v>MIO M3</v>
          </cell>
          <cell r="O5930" t="str">
            <v>MERAH</v>
          </cell>
          <cell r="P5930" t="str">
            <v>JG</v>
          </cell>
          <cell r="Q5930" t="str">
            <v>GAGAL BAYAR</v>
          </cell>
          <cell r="R5930">
            <v>10</v>
          </cell>
          <cell r="S5930">
            <v>12</v>
          </cell>
        </row>
        <row r="5931">
          <cell r="D5931" t="str">
            <v>SP-23-F0000633</v>
          </cell>
          <cell r="E5931" t="str">
            <v>MUHAMMAD RUDY</v>
          </cell>
          <cell r="F5931" t="str">
            <v>BP 1083 FZ</v>
          </cell>
          <cell r="G5931" t="str">
            <v>CX 2024</v>
          </cell>
          <cell r="H5931" t="str">
            <v>EKSTERNAL</v>
          </cell>
          <cell r="I5931" t="str">
            <v/>
          </cell>
          <cell r="J5931">
            <v>5</v>
          </cell>
          <cell r="K5931" t="str">
            <v>AE1100022191</v>
          </cell>
          <cell r="L5931" t="str">
            <v>5AB862965</v>
          </cell>
          <cell r="M5931" t="str">
            <v>TOYOTA</v>
          </cell>
          <cell r="N5931" t="str">
            <v>COROLLA</v>
          </cell>
          <cell r="O5931" t="str">
            <v>BIRU</v>
          </cell>
          <cell r="P5931" t="str">
            <v>JG</v>
          </cell>
          <cell r="Q5931" t="str">
            <v>GAGAL BAYAR</v>
          </cell>
          <cell r="R5931">
            <v>15</v>
          </cell>
          <cell r="S5931">
            <v>24</v>
          </cell>
        </row>
        <row r="5932">
          <cell r="D5932" t="str">
            <v>SP-23-F0000682</v>
          </cell>
          <cell r="E5932" t="str">
            <v>ERTAROYANI PURBA</v>
          </cell>
          <cell r="F5932" t="str">
            <v>BP 4119 OJ</v>
          </cell>
          <cell r="G5932" t="str">
            <v>CX 2024</v>
          </cell>
          <cell r="H5932" t="str">
            <v>EKSTERNAL</v>
          </cell>
          <cell r="I5932" t="str">
            <v/>
          </cell>
          <cell r="J5932">
            <v>5</v>
          </cell>
          <cell r="K5932" t="str">
            <v>MH3SE9010GJ174634</v>
          </cell>
          <cell r="L5932" t="str">
            <v>E3R4E0223269</v>
          </cell>
          <cell r="M5932" t="str">
            <v>YAMAHA</v>
          </cell>
          <cell r="N5932" t="str">
            <v>MIO SOUL GT</v>
          </cell>
          <cell r="O5932" t="str">
            <v>PUTIH</v>
          </cell>
          <cell r="P5932" t="str">
            <v>JG</v>
          </cell>
          <cell r="Q5932" t="str">
            <v>GAGAL BAYAR</v>
          </cell>
          <cell r="R5932">
            <v>12</v>
          </cell>
          <cell r="S5932">
            <v>18</v>
          </cell>
        </row>
        <row r="5933">
          <cell r="D5933" t="str">
            <v>SM-23-F0000051</v>
          </cell>
          <cell r="E5933" t="str">
            <v>NAEK RIJAL HASUGIAN</v>
          </cell>
          <cell r="F5933" t="str">
            <v>BP 3769 QU</v>
          </cell>
          <cell r="G5933" t="str">
            <v>CX 2023</v>
          </cell>
          <cell r="H5933" t="str">
            <v>EKSTERNAL</v>
          </cell>
          <cell r="I5933" t="str">
            <v/>
          </cell>
          <cell r="J5933">
            <v>23</v>
          </cell>
          <cell r="K5933" t="str">
            <v>MH1KB1111LK254657</v>
          </cell>
          <cell r="L5933" t="str">
            <v>KB11E1254168</v>
          </cell>
          <cell r="M5933" t="str">
            <v>HONDA</v>
          </cell>
          <cell r="N5933" t="str">
            <v>SONIC</v>
          </cell>
          <cell r="O5933" t="str">
            <v>MERAH PUTIH</v>
          </cell>
          <cell r="P5933" t="str">
            <v>JG</v>
          </cell>
          <cell r="Q5933" t="str">
            <v>GAGAL BAYAR</v>
          </cell>
          <cell r="R5933">
            <v>7</v>
          </cell>
          <cell r="S5933">
            <v>18</v>
          </cell>
        </row>
        <row r="5934">
          <cell r="D5934" t="str">
            <v>SP-24-F0001242</v>
          </cell>
          <cell r="E5934" t="str">
            <v>HARI BUDIARTO</v>
          </cell>
          <cell r="F5934" t="str">
            <v>BP 2419 MC</v>
          </cell>
          <cell r="G5934" t="str">
            <v>CX BARU</v>
          </cell>
          <cell r="H5934" t="str">
            <v>DOKA</v>
          </cell>
          <cell r="I5934" t="str">
            <v/>
          </cell>
          <cell r="J5934">
            <v>19</v>
          </cell>
          <cell r="K5934" t="str">
            <v>MH1JFD227EK991812</v>
          </cell>
          <cell r="L5934" t="str">
            <v>JFD2E2982943</v>
          </cell>
          <cell r="M5934" t="str">
            <v>HONDA</v>
          </cell>
          <cell r="N5934" t="str">
            <v>BEAT</v>
          </cell>
          <cell r="O5934" t="str">
            <v>PUTIH</v>
          </cell>
          <cell r="P5934" t="str">
            <v>JG</v>
          </cell>
          <cell r="Q5934" t="str">
            <v>GAGAL BAYAR</v>
          </cell>
          <cell r="R5934">
            <v>4</v>
          </cell>
          <cell r="S5934">
            <v>12</v>
          </cell>
        </row>
        <row r="5935">
          <cell r="D5935" t="str">
            <v>SP-23-F0000734</v>
          </cell>
          <cell r="E5935" t="str">
            <v>NOPEMBER SITORUS</v>
          </cell>
          <cell r="F5935" t="str">
            <v>BP 2885 QE</v>
          </cell>
          <cell r="G5935" t="str">
            <v>CX 2023</v>
          </cell>
          <cell r="H5935" t="str">
            <v>EKSTERNAL</v>
          </cell>
          <cell r="I5935" t="str">
            <v/>
          </cell>
          <cell r="J5935">
            <v>17</v>
          </cell>
          <cell r="K5935" t="str">
            <v>MH1JFP217GK257134</v>
          </cell>
          <cell r="L5935" t="str">
            <v>JFP2E1256802</v>
          </cell>
          <cell r="M5935" t="str">
            <v>HONDA</v>
          </cell>
          <cell r="N5935" t="str">
            <v>BEAT</v>
          </cell>
          <cell r="O5935" t="str">
            <v>HITAM</v>
          </cell>
          <cell r="P5935" t="str">
            <v>JG</v>
          </cell>
          <cell r="Q5935" t="str">
            <v>GAGAL BAYAR</v>
          </cell>
          <cell r="R5935">
            <v>4</v>
          </cell>
          <cell r="S5935">
            <v>12</v>
          </cell>
        </row>
        <row r="5936">
          <cell r="D5936" t="str">
            <v>SP-23-F0000971</v>
          </cell>
          <cell r="E5936" t="str">
            <v>SAMPURNA SIREGAR</v>
          </cell>
          <cell r="F5936" t="str">
            <v>BP 3117 UO</v>
          </cell>
          <cell r="G5936" t="str">
            <v>CX 2024</v>
          </cell>
          <cell r="H5936" t="str">
            <v>EKSTERNAL</v>
          </cell>
          <cell r="I5936" t="str">
            <v/>
          </cell>
          <cell r="J5936">
            <v>5</v>
          </cell>
          <cell r="K5936" t="str">
            <v>MH1JM9119MK614523</v>
          </cell>
          <cell r="L5936" t="str">
            <v>JM91E1614059</v>
          </cell>
          <cell r="M5936" t="str">
            <v>HONDA</v>
          </cell>
          <cell r="N5936" t="str">
            <v>BEAT</v>
          </cell>
          <cell r="O5936" t="str">
            <v>MAGENTA HITAM</v>
          </cell>
          <cell r="P5936" t="str">
            <v>JG</v>
          </cell>
          <cell r="Q5936" t="str">
            <v>GAGAL BAYAR</v>
          </cell>
          <cell r="R5936">
            <v>12</v>
          </cell>
          <cell r="S5936">
            <v>18</v>
          </cell>
        </row>
        <row r="5937">
          <cell r="D5937" t="str">
            <v>SP-23-F0001324</v>
          </cell>
          <cell r="E5937" t="str">
            <v>JUNITA</v>
          </cell>
          <cell r="F5937" t="str">
            <v>BP 2533 RD</v>
          </cell>
          <cell r="G5937" t="str">
            <v>CX 2023</v>
          </cell>
          <cell r="H5937" t="str">
            <v>EKSTERNAL</v>
          </cell>
          <cell r="I5937" t="str">
            <v/>
          </cell>
          <cell r="J5937">
            <v>1</v>
          </cell>
          <cell r="K5937" t="str">
            <v>MH1JM8111MK823166</v>
          </cell>
          <cell r="L5937" t="str">
            <v>JM81E1825135</v>
          </cell>
          <cell r="M5937" t="str">
            <v>HONDA</v>
          </cell>
          <cell r="N5937" t="str">
            <v>BEAT</v>
          </cell>
          <cell r="O5937" t="str">
            <v>HITAM</v>
          </cell>
          <cell r="P5937" t="str">
            <v>JG</v>
          </cell>
          <cell r="Q5937" t="str">
            <v>GAGAL BAYAR</v>
          </cell>
          <cell r="R5937">
            <v>1</v>
          </cell>
          <cell r="S5937">
            <v>6</v>
          </cell>
        </row>
        <row r="5938">
          <cell r="D5938" t="str">
            <v>SP-24-F0002341</v>
          </cell>
          <cell r="E5938" t="str">
            <v>YOHANES KAKA</v>
          </cell>
          <cell r="F5938" t="str">
            <v>BP 4030 QM</v>
          </cell>
          <cell r="G5938" t="str">
            <v>CX BARU</v>
          </cell>
          <cell r="H5938" t="str">
            <v>PAUL</v>
          </cell>
          <cell r="I5938" t="str">
            <v/>
          </cell>
          <cell r="J5938">
            <v>2</v>
          </cell>
          <cell r="K5938" t="str">
            <v>MH3SG4610JJ105780</v>
          </cell>
          <cell r="L5938" t="str">
            <v>G3J1E0149807</v>
          </cell>
          <cell r="M5938" t="str">
            <v>YAMAHA</v>
          </cell>
          <cell r="N5938" t="str">
            <v>AEROX</v>
          </cell>
          <cell r="O5938" t="str">
            <v>KUNING</v>
          </cell>
          <cell r="P5938" t="str">
            <v>JG</v>
          </cell>
          <cell r="Q5938" t="str">
            <v>GAGAL BAYAR</v>
          </cell>
          <cell r="R5938">
            <v>5</v>
          </cell>
          <cell r="S5938">
            <v>24</v>
          </cell>
        </row>
        <row r="5939">
          <cell r="D5939" t="str">
            <v>SP-24-F0002260</v>
          </cell>
          <cell r="E5939" t="str">
            <v>AHMAD AL FAUZI PUTRA PERDANA</v>
          </cell>
          <cell r="F5939" t="str">
            <v>BP 3282 QF</v>
          </cell>
          <cell r="G5939" t="str">
            <v>CX BARU</v>
          </cell>
          <cell r="H5939" t="str">
            <v>PAUL</v>
          </cell>
          <cell r="I5939" t="str">
            <v/>
          </cell>
          <cell r="J5939">
            <v>23</v>
          </cell>
          <cell r="K5939" t="str">
            <v>MH1KB1118GK058429</v>
          </cell>
          <cell r="L5939" t="str">
            <v>KB11E1059854</v>
          </cell>
          <cell r="M5939" t="str">
            <v>HONDA</v>
          </cell>
          <cell r="N5939" t="str">
            <v>SONIC</v>
          </cell>
          <cell r="O5939" t="str">
            <v>PUTIH</v>
          </cell>
          <cell r="P5939" t="str">
            <v>JG</v>
          </cell>
          <cell r="Q5939" t="str">
            <v>GAGAL BAYAR</v>
          </cell>
          <cell r="R5939">
            <v>6</v>
          </cell>
          <cell r="S5939">
            <v>18</v>
          </cell>
        </row>
        <row r="5940">
          <cell r="D5940" t="str">
            <v>SP-23-F0001804</v>
          </cell>
          <cell r="E5940" t="str">
            <v>RICARDO NAINGGOLAN</v>
          </cell>
          <cell r="F5940" t="str">
            <v>BP 2939 QF</v>
          </cell>
          <cell r="G5940" t="str">
            <v>CX 2024</v>
          </cell>
          <cell r="H5940" t="str">
            <v>EKSTERNAL</v>
          </cell>
          <cell r="I5940" t="str">
            <v/>
          </cell>
          <cell r="J5940">
            <v>4</v>
          </cell>
          <cell r="K5940" t="str">
            <v>MH1JFP120GK672600</v>
          </cell>
          <cell r="L5940" t="str">
            <v>JFP1E2650576</v>
          </cell>
          <cell r="M5940" t="str">
            <v>HONDA</v>
          </cell>
          <cell r="N5940" t="str">
            <v>BEAT</v>
          </cell>
          <cell r="O5940" t="str">
            <v>PUTIH MERAH</v>
          </cell>
          <cell r="P5940" t="str">
            <v>JG</v>
          </cell>
          <cell r="Q5940" t="str">
            <v>GAGAL BAYAR</v>
          </cell>
          <cell r="R5940">
            <v>1</v>
          </cell>
          <cell r="S5940">
            <v>12</v>
          </cell>
        </row>
        <row r="5941">
          <cell r="D5941" t="str">
            <v>SP-23-F0001996</v>
          </cell>
          <cell r="E5941" t="str">
            <v>BENI RIVALDO LINGGA</v>
          </cell>
          <cell r="F5941" t="str">
            <v>BP 2139 EY</v>
          </cell>
          <cell r="G5941" t="str">
            <v>CX 2024</v>
          </cell>
          <cell r="H5941" t="str">
            <v>EKSTERNAL</v>
          </cell>
          <cell r="I5941" t="str">
            <v/>
          </cell>
          <cell r="J5941">
            <v>4</v>
          </cell>
          <cell r="K5941" t="str">
            <v>MH1JM9116LK146782</v>
          </cell>
          <cell r="L5941" t="str">
            <v>JM91E1147370</v>
          </cell>
          <cell r="M5941" t="str">
            <v>HONDA</v>
          </cell>
          <cell r="N5941" t="str">
            <v>BEAT</v>
          </cell>
          <cell r="O5941" t="str">
            <v>SILVER</v>
          </cell>
          <cell r="P5941" t="str">
            <v>JG</v>
          </cell>
          <cell r="Q5941" t="str">
            <v>GAGAL BAYAR</v>
          </cell>
          <cell r="R5941">
            <v>2</v>
          </cell>
          <cell r="S5941">
            <v>18</v>
          </cell>
        </row>
        <row r="5942">
          <cell r="D5942" t="str">
            <v>SP-24-F0000027</v>
          </cell>
          <cell r="E5942" t="str">
            <v>UCU MUHAENI</v>
          </cell>
          <cell r="F5942" t="str">
            <v>BP 2395 MQ</v>
          </cell>
          <cell r="G5942" t="str">
            <v>CX BARU</v>
          </cell>
          <cell r="H5942" t="str">
            <v>PAUL</v>
          </cell>
          <cell r="I5942" t="str">
            <v/>
          </cell>
          <cell r="J5942">
            <v>6</v>
          </cell>
          <cell r="K5942" t="str">
            <v>MH1JFM226EK005203</v>
          </cell>
          <cell r="L5942" t="str">
            <v>JFM2E2055828</v>
          </cell>
          <cell r="M5942" t="str">
            <v>HONDA</v>
          </cell>
          <cell r="N5942" t="str">
            <v>BEAT</v>
          </cell>
          <cell r="O5942" t="str">
            <v>MERAH</v>
          </cell>
          <cell r="P5942" t="str">
            <v>JG</v>
          </cell>
          <cell r="Q5942" t="str">
            <v>GAGAL BAYAR</v>
          </cell>
          <cell r="R5942">
            <v>9</v>
          </cell>
          <cell r="S5942">
            <v>12</v>
          </cell>
        </row>
        <row r="5943">
          <cell r="D5943" t="str">
            <v>SP-24-F0002000</v>
          </cell>
          <cell r="E5943" t="str">
            <v>RAFAEL LAGA</v>
          </cell>
          <cell r="F5943" t="str">
            <v>BP 3199 RH</v>
          </cell>
          <cell r="G5943" t="str">
            <v>CX BARU</v>
          </cell>
          <cell r="H5943" t="str">
            <v>PAUL</v>
          </cell>
          <cell r="I5943" t="str">
            <v/>
          </cell>
          <cell r="J5943">
            <v>21</v>
          </cell>
          <cell r="K5943" t="str">
            <v>MH1JM8115NK880231</v>
          </cell>
          <cell r="L5943" t="str">
            <v>JM81E1883209</v>
          </cell>
          <cell r="M5943" t="str">
            <v>HONDA</v>
          </cell>
          <cell r="N5943" t="str">
            <v>BEAT</v>
          </cell>
          <cell r="O5943" t="str">
            <v>HITAM</v>
          </cell>
          <cell r="P5943" t="str">
            <v>JG</v>
          </cell>
          <cell r="Q5943" t="str">
            <v>GAGAL BAYAR</v>
          </cell>
          <cell r="R5943">
            <v>4</v>
          </cell>
          <cell r="S5943">
            <v>18</v>
          </cell>
        </row>
        <row r="5944">
          <cell r="D5944" t="str">
            <v>SP-24-F0001663</v>
          </cell>
          <cell r="E5944" t="str">
            <v>EDY SANTOSO</v>
          </cell>
          <cell r="F5944" t="str">
            <v>BP 2621 HO</v>
          </cell>
          <cell r="G5944" t="str">
            <v>CX BARU</v>
          </cell>
          <cell r="H5944" t="str">
            <v>PAUL</v>
          </cell>
          <cell r="I5944" t="str">
            <v/>
          </cell>
          <cell r="J5944">
            <v>14</v>
          </cell>
          <cell r="K5944" t="str">
            <v>MH1JM2125JK047593</v>
          </cell>
          <cell r="L5944" t="str">
            <v>JM21E2025719</v>
          </cell>
          <cell r="M5944" t="str">
            <v>HONDA</v>
          </cell>
          <cell r="N5944" t="str">
            <v>BEAT</v>
          </cell>
          <cell r="O5944" t="str">
            <v>HITAM</v>
          </cell>
          <cell r="P5944" t="str">
            <v>JG</v>
          </cell>
          <cell r="Q5944" t="str">
            <v>GAGAL BAYAR</v>
          </cell>
          <cell r="R5944">
            <v>2</v>
          </cell>
          <cell r="S5944">
            <v>36</v>
          </cell>
        </row>
        <row r="5945">
          <cell r="D5945" t="str">
            <v>SP-24-F0001755</v>
          </cell>
          <cell r="E5945" t="str">
            <v>IRWAN FITRIAWAN</v>
          </cell>
          <cell r="F5945" t="str">
            <v>BP 3675 RH</v>
          </cell>
          <cell r="G5945" t="str">
            <v>CX BARU</v>
          </cell>
          <cell r="H5945" t="str">
            <v>MARTIN</v>
          </cell>
          <cell r="I5945" t="str">
            <v/>
          </cell>
          <cell r="J5945">
            <v>22</v>
          </cell>
          <cell r="K5945" t="str">
            <v>MH1JM0212NK630297</v>
          </cell>
          <cell r="L5945" t="str">
            <v>JM02E1630414</v>
          </cell>
          <cell r="M5945" t="str">
            <v>HONDA</v>
          </cell>
          <cell r="N5945" t="str">
            <v>SCOOPY</v>
          </cell>
          <cell r="O5945" t="str">
            <v>PUTIH</v>
          </cell>
          <cell r="P5945" t="str">
            <v>JG</v>
          </cell>
          <cell r="Q5945" t="str">
            <v>GAGAL BAYAR</v>
          </cell>
          <cell r="R5945">
            <v>3</v>
          </cell>
          <cell r="S5945">
            <v>30</v>
          </cell>
        </row>
        <row r="5946">
          <cell r="D5946" t="str">
            <v>SP-24-F0002602</v>
          </cell>
          <cell r="E5946" t="str">
            <v>INDRA SETIAWAN</v>
          </cell>
          <cell r="F5946" t="str">
            <v>BP 3685 HP</v>
          </cell>
          <cell r="G5946" t="str">
            <v>CX BARU</v>
          </cell>
          <cell r="H5946" t="str">
            <v>PAUL</v>
          </cell>
          <cell r="I5946" t="str">
            <v/>
          </cell>
          <cell r="J5946">
            <v>4</v>
          </cell>
          <cell r="K5946" t="str">
            <v>MH1JFZ121JK882979</v>
          </cell>
          <cell r="L5946" t="str">
            <v>JFZ1E2886680</v>
          </cell>
          <cell r="M5946" t="str">
            <v>HONDA</v>
          </cell>
          <cell r="N5946" t="str">
            <v>BEAT</v>
          </cell>
          <cell r="O5946" t="str">
            <v>PUTIH</v>
          </cell>
          <cell r="P5946" t="str">
            <v>JG</v>
          </cell>
          <cell r="Q5946" t="str">
            <v>TARIKAN</v>
          </cell>
          <cell r="R5946">
            <v>1</v>
          </cell>
          <cell r="S5946">
            <v>24</v>
          </cell>
        </row>
        <row r="5947">
          <cell r="D5947" t="str">
            <v>SP-24-F0002374</v>
          </cell>
          <cell r="E5947" t="str">
            <v>ADHARI</v>
          </cell>
          <cell r="F5947" t="str">
            <v>BP 2459 CD</v>
          </cell>
          <cell r="G5947" t="str">
            <v>CX BARU</v>
          </cell>
          <cell r="H5947" t="str">
            <v>DOKA</v>
          </cell>
          <cell r="I5947" t="str">
            <v/>
          </cell>
          <cell r="J5947">
            <v>7</v>
          </cell>
          <cell r="K5947" t="str">
            <v>MH1JFP215FK040440</v>
          </cell>
          <cell r="L5947" t="str">
            <v>JFP2E1040013</v>
          </cell>
          <cell r="M5947" t="str">
            <v>HONDA</v>
          </cell>
          <cell r="N5947" t="str">
            <v>BEAT FI</v>
          </cell>
          <cell r="O5947" t="str">
            <v>HITAM</v>
          </cell>
          <cell r="P5947" t="str">
            <v>JG</v>
          </cell>
          <cell r="Q5947" t="str">
            <v>GAGAL BAYAR</v>
          </cell>
          <cell r="R5947">
            <v>2</v>
          </cell>
          <cell r="S5947">
            <v>12</v>
          </cell>
        </row>
        <row r="5948">
          <cell r="D5948" t="str">
            <v>SP-24-F0001822</v>
          </cell>
          <cell r="E5948" t="str">
            <v>JEKSEN REKSI D.PANE</v>
          </cell>
          <cell r="F5948" t="str">
            <v>BP 3703 RO</v>
          </cell>
          <cell r="G5948" t="str">
            <v>CX BARU</v>
          </cell>
          <cell r="H5948" t="str">
            <v>PAUL</v>
          </cell>
          <cell r="I5948" t="str">
            <v/>
          </cell>
          <cell r="J5948">
            <v>2</v>
          </cell>
          <cell r="K5948" t="str">
            <v>MH1JM8114NK974519</v>
          </cell>
          <cell r="L5948" t="str">
            <v>JM81E1976355</v>
          </cell>
          <cell r="M5948" t="str">
            <v>HONDA</v>
          </cell>
          <cell r="N5948" t="str">
            <v>BEAT</v>
          </cell>
          <cell r="O5948" t="str">
            <v>MERAH-HITAM</v>
          </cell>
          <cell r="P5948" t="str">
            <v>JG</v>
          </cell>
          <cell r="Q5948" t="str">
            <v>GAGAL BAYAR</v>
          </cell>
          <cell r="R5948">
            <v>2</v>
          </cell>
          <cell r="S5948">
            <v>24</v>
          </cell>
        </row>
        <row r="5949">
          <cell r="D5949" t="str">
            <v>SM-23-F0000266</v>
          </cell>
          <cell r="E5949" t="str">
            <v>BAYU ARIAJI</v>
          </cell>
          <cell r="F5949" t="str">
            <v>BP 5661 IP</v>
          </cell>
          <cell r="G5949" t="str">
            <v>CX 2024</v>
          </cell>
          <cell r="H5949" t="str">
            <v>EKSTERNAL</v>
          </cell>
          <cell r="I5949" t="str">
            <v/>
          </cell>
          <cell r="J5949">
            <v>11</v>
          </cell>
          <cell r="K5949" t="str">
            <v>MH32PK001EK016247</v>
          </cell>
          <cell r="L5949" t="str">
            <v>2PK016256</v>
          </cell>
          <cell r="M5949" t="str">
            <v>YAMAHA</v>
          </cell>
          <cell r="N5949" t="str">
            <v>R15 2PK</v>
          </cell>
          <cell r="O5949" t="str">
            <v>HITAM</v>
          </cell>
          <cell r="P5949" t="str">
            <v>JG</v>
          </cell>
          <cell r="Q5949" t="str">
            <v>GAGAL BAYAR</v>
          </cell>
          <cell r="R5949">
            <v>11</v>
          </cell>
          <cell r="S5949">
            <v>18</v>
          </cell>
        </row>
        <row r="5950">
          <cell r="D5950" t="str">
            <v>SM-23-F0000293</v>
          </cell>
          <cell r="E5950" t="str">
            <v>M. NUR AFISTRIANTO</v>
          </cell>
          <cell r="F5950" t="str">
            <v>BP 2734 MH</v>
          </cell>
          <cell r="G5950" t="str">
            <v>CX 2023</v>
          </cell>
          <cell r="H5950" t="str">
            <v>EKSTERNAL</v>
          </cell>
          <cell r="I5950" t="str">
            <v/>
          </cell>
          <cell r="J5950">
            <v>17</v>
          </cell>
          <cell r="K5950" t="str">
            <v>MH1KC4110EK306264</v>
          </cell>
          <cell r="L5950" t="str">
            <v>KC41E1304230</v>
          </cell>
          <cell r="M5950" t="str">
            <v>HONDA</v>
          </cell>
          <cell r="N5950" t="str">
            <v>CB 150R</v>
          </cell>
          <cell r="O5950" t="str">
            <v>MERAH</v>
          </cell>
          <cell r="P5950" t="str">
            <v>JG</v>
          </cell>
          <cell r="Q5950" t="str">
            <v>GAGAL BAYAR</v>
          </cell>
          <cell r="R5950">
            <v>1</v>
          </cell>
          <cell r="S5950">
            <v>18</v>
          </cell>
        </row>
        <row r="5951">
          <cell r="D5951" t="str">
            <v>SM-23-F0000311</v>
          </cell>
          <cell r="E5951" t="str">
            <v>WIRLIS MANTO</v>
          </cell>
          <cell r="F5951" t="str">
            <v>BP 3395 HM</v>
          </cell>
          <cell r="G5951" t="str">
            <v>CX 2024</v>
          </cell>
          <cell r="H5951" t="str">
            <v>EKSTERNAL</v>
          </cell>
          <cell r="I5951" t="str">
            <v/>
          </cell>
          <cell r="J5951">
            <v>25</v>
          </cell>
          <cell r="K5951" t="str">
            <v>MH1JFZ121JK679011</v>
          </cell>
          <cell r="L5951" t="str">
            <v>JFZ1E2683539</v>
          </cell>
          <cell r="M5951" t="str">
            <v>HONDA</v>
          </cell>
          <cell r="N5951" t="str">
            <v>BEAT, D1B02N26L2 A/T</v>
          </cell>
          <cell r="O5951" t="str">
            <v>PUTIH</v>
          </cell>
          <cell r="P5951" t="str">
            <v>JG</v>
          </cell>
          <cell r="Q5951" t="str">
            <v>GAGAL BAYAR</v>
          </cell>
          <cell r="R5951">
            <v>15</v>
          </cell>
          <cell r="S5951">
            <v>18</v>
          </cell>
        </row>
        <row r="5952">
          <cell r="D5952" t="str">
            <v>SM-23-F0000502</v>
          </cell>
          <cell r="E5952" t="str">
            <v>LISNAWATI SIRAIT</v>
          </cell>
          <cell r="F5952" t="str">
            <v>BP 4969 QO</v>
          </cell>
          <cell r="G5952" t="str">
            <v>CX 2023</v>
          </cell>
          <cell r="H5952" t="str">
            <v>EKSTERNAL</v>
          </cell>
          <cell r="I5952" t="str">
            <v/>
          </cell>
          <cell r="J5952">
            <v>16</v>
          </cell>
          <cell r="K5952" t="str">
            <v>MH3SG3190KJ483133</v>
          </cell>
          <cell r="L5952" t="str">
            <v>G3E4E1327386</v>
          </cell>
          <cell r="M5952" t="str">
            <v>YAMAHA</v>
          </cell>
          <cell r="N5952" t="str">
            <v>NMAX</v>
          </cell>
          <cell r="O5952" t="str">
            <v>ABU-ABU</v>
          </cell>
          <cell r="P5952" t="str">
            <v>JG</v>
          </cell>
          <cell r="Q5952" t="str">
            <v>GAGAL BAYAR</v>
          </cell>
          <cell r="R5952">
            <v>1</v>
          </cell>
          <cell r="S5952">
            <v>24</v>
          </cell>
        </row>
        <row r="5953">
          <cell r="D5953" t="str">
            <v>SP-23-F0000003</v>
          </cell>
          <cell r="E5953" t="str">
            <v>DODI</v>
          </cell>
          <cell r="F5953" t="str">
            <v>BP 3924 CD</v>
          </cell>
          <cell r="G5953" t="str">
            <v>CX 2023</v>
          </cell>
          <cell r="H5953" t="str">
            <v>EKSTERNAL</v>
          </cell>
          <cell r="I5953" t="str">
            <v/>
          </cell>
          <cell r="J5953">
            <v>2</v>
          </cell>
          <cell r="K5953" t="str">
            <v>MH1JFP112FK340731</v>
          </cell>
          <cell r="L5953" t="str">
            <v>JFP1E1345264</v>
          </cell>
          <cell r="M5953" t="str">
            <v>HONDA</v>
          </cell>
          <cell r="N5953" t="str">
            <v>BEAT</v>
          </cell>
          <cell r="O5953" t="str">
            <v>PUTIH MERAH</v>
          </cell>
          <cell r="P5953" t="str">
            <v>JG</v>
          </cell>
          <cell r="Q5953" t="str">
            <v>GAGAL BAYAR</v>
          </cell>
          <cell r="R5953">
            <v>2</v>
          </cell>
          <cell r="S5953">
            <v>24</v>
          </cell>
        </row>
        <row r="5954">
          <cell r="D5954" t="str">
            <v>SP-23-F0000403</v>
          </cell>
          <cell r="E5954" t="str">
            <v>WICAL PRATAMA ADI WIJAYA</v>
          </cell>
          <cell r="F5954" t="str">
            <v>BP 4873 JG</v>
          </cell>
          <cell r="G5954" t="str">
            <v>CX 2023</v>
          </cell>
          <cell r="H5954" t="str">
            <v>EKSTERNAL</v>
          </cell>
          <cell r="I5954" t="str">
            <v/>
          </cell>
          <cell r="J5954">
            <v>8</v>
          </cell>
          <cell r="K5954" t="str">
            <v>MH31PA002DK075157</v>
          </cell>
          <cell r="L5954" t="str">
            <v>1PA074905</v>
          </cell>
          <cell r="M5954" t="str">
            <v>YAMAHA</v>
          </cell>
          <cell r="N5954" t="str">
            <v>VIXION</v>
          </cell>
          <cell r="O5954" t="str">
            <v>HITAM</v>
          </cell>
          <cell r="P5954" t="str">
            <v>JG</v>
          </cell>
          <cell r="Q5954" t="str">
            <v>GAGAL BAYAR</v>
          </cell>
          <cell r="R5954">
            <v>1</v>
          </cell>
          <cell r="S5954">
            <v>12</v>
          </cell>
        </row>
        <row r="5955">
          <cell r="D5955" t="str">
            <v>SP-23-F0000421</v>
          </cell>
          <cell r="E5955" t="str">
            <v>ANDRI</v>
          </cell>
          <cell r="F5955" t="str">
            <v>BP 4077 OC</v>
          </cell>
          <cell r="G5955" t="str">
            <v>CX 2023</v>
          </cell>
          <cell r="H5955" t="str">
            <v>EKSTERNAL</v>
          </cell>
          <cell r="I5955" t="str">
            <v/>
          </cell>
          <cell r="J5955">
            <v>11</v>
          </cell>
          <cell r="K5955" t="str">
            <v>MH31KP00DEJ768596</v>
          </cell>
          <cell r="L5955" t="str">
            <v>1KP768669</v>
          </cell>
          <cell r="M5955" t="str">
            <v>YAMAHA</v>
          </cell>
          <cell r="N5955" t="str">
            <v>MIO SOUL</v>
          </cell>
          <cell r="O5955" t="str">
            <v>PUTIH</v>
          </cell>
          <cell r="P5955" t="str">
            <v>JG</v>
          </cell>
          <cell r="Q5955" t="str">
            <v>GAGAL BAYAR</v>
          </cell>
          <cell r="R5955">
            <v>5</v>
          </cell>
          <cell r="S5955">
            <v>12</v>
          </cell>
        </row>
        <row r="5956">
          <cell r="D5956" t="str">
            <v>SP-24-F0000156</v>
          </cell>
          <cell r="E5956" t="str">
            <v>MAYURITA SARI</v>
          </cell>
          <cell r="F5956" t="str">
            <v>BP 4835 MA</v>
          </cell>
          <cell r="G5956" t="str">
            <v>CX 2024</v>
          </cell>
          <cell r="H5956" t="str">
            <v>EKSTERNAL</v>
          </cell>
          <cell r="I5956" t="str">
            <v/>
          </cell>
          <cell r="J5956">
            <v>22</v>
          </cell>
          <cell r="K5956" t="str">
            <v>MH354P00CDJ913255</v>
          </cell>
          <cell r="L5956" t="str">
            <v>54P913372</v>
          </cell>
          <cell r="M5956" t="str">
            <v>YAMAHA</v>
          </cell>
          <cell r="N5956" t="str">
            <v>MIO J</v>
          </cell>
          <cell r="O5956" t="str">
            <v>BIRU</v>
          </cell>
          <cell r="P5956" t="str">
            <v>JG</v>
          </cell>
          <cell r="Q5956" t="str">
            <v>GAGAL BAYAR</v>
          </cell>
          <cell r="R5956">
            <v>4</v>
          </cell>
          <cell r="S5956">
            <v>18</v>
          </cell>
        </row>
        <row r="5957">
          <cell r="D5957" t="str">
            <v>SP-24-F0000352</v>
          </cell>
          <cell r="E5957" t="str">
            <v>MAKHDUM ILMI DIANDRI</v>
          </cell>
          <cell r="F5957" t="str">
            <v>BP 2490 UD</v>
          </cell>
          <cell r="G5957" t="str">
            <v>CX 2024</v>
          </cell>
          <cell r="H5957" t="str">
            <v>EKSTERNAL</v>
          </cell>
          <cell r="I5957" t="str">
            <v/>
          </cell>
          <cell r="J5957">
            <v>19</v>
          </cell>
          <cell r="K5957" t="str">
            <v>MH1JFZ136KK558369</v>
          </cell>
          <cell r="L5957" t="str">
            <v>JFZ1E3558294</v>
          </cell>
          <cell r="M5957" t="str">
            <v>HONDA</v>
          </cell>
          <cell r="N5957" t="str">
            <v>BEAT</v>
          </cell>
          <cell r="O5957" t="str">
            <v>PUTIH</v>
          </cell>
          <cell r="P5957" t="str">
            <v>JG</v>
          </cell>
          <cell r="Q5957" t="str">
            <v>GAGAL BAYAR</v>
          </cell>
          <cell r="R5957">
            <v>2</v>
          </cell>
          <cell r="S5957">
            <v>18</v>
          </cell>
        </row>
        <row r="5958">
          <cell r="D5958" t="str">
            <v>SP-24-F0000492</v>
          </cell>
          <cell r="E5958" t="str">
            <v>RIKI RIFALDI</v>
          </cell>
          <cell r="F5958" t="str">
            <v>BP 4341 AG</v>
          </cell>
          <cell r="G5958" t="str">
            <v>CX 2024</v>
          </cell>
          <cell r="H5958" t="str">
            <v>EKSTERNAL</v>
          </cell>
          <cell r="I5958" t="str">
            <v/>
          </cell>
          <cell r="J5958">
            <v>14</v>
          </cell>
          <cell r="K5958" t="str">
            <v>MH3SG6410LJ006603</v>
          </cell>
          <cell r="L5958" t="str">
            <v>G3P2E0006606</v>
          </cell>
          <cell r="M5958" t="str">
            <v>YAMAHA</v>
          </cell>
          <cell r="N5958" t="str">
            <v>AEROX</v>
          </cell>
          <cell r="O5958" t="str">
            <v>MERAH</v>
          </cell>
          <cell r="P5958" t="str">
            <v>JG</v>
          </cell>
          <cell r="Q5958" t="str">
            <v>GAGAL BAYAR</v>
          </cell>
          <cell r="R5958">
            <v>6</v>
          </cell>
          <cell r="S5958">
            <v>18</v>
          </cell>
        </row>
        <row r="5959">
          <cell r="D5959" t="str">
            <v>SP-24-F0000564</v>
          </cell>
          <cell r="E5959" t="str">
            <v>ANDRA ADRYAN</v>
          </cell>
          <cell r="F5959" t="str">
            <v>BP 2234 QE</v>
          </cell>
          <cell r="G5959" t="str">
            <v>CX BARU</v>
          </cell>
          <cell r="H5959" t="str">
            <v>MARTIN</v>
          </cell>
          <cell r="I5959" t="str">
            <v/>
          </cell>
          <cell r="J5959">
            <v>21</v>
          </cell>
          <cell r="K5959" t="str">
            <v>MH1JFP121GK476861</v>
          </cell>
          <cell r="L5959" t="str">
            <v>JFP1E2484373</v>
          </cell>
          <cell r="M5959" t="str">
            <v>HONDA</v>
          </cell>
          <cell r="N5959" t="str">
            <v>BEAT FI</v>
          </cell>
          <cell r="O5959" t="str">
            <v>PUTIH MERAH</v>
          </cell>
          <cell r="P5959" t="str">
            <v>JG</v>
          </cell>
          <cell r="Q5959" t="str">
            <v>GAGAL BAYAR</v>
          </cell>
          <cell r="R5959">
            <v>11</v>
          </cell>
          <cell r="S5959">
            <v>12</v>
          </cell>
        </row>
        <row r="5960">
          <cell r="D5960" t="str">
            <v>SP-24-F0000646</v>
          </cell>
          <cell r="E5960" t="str">
            <v>DEWI SARTIKA TAMBA</v>
          </cell>
          <cell r="F5960" t="str">
            <v>BP 2848 UM</v>
          </cell>
          <cell r="G5960" t="str">
            <v>CX BARU</v>
          </cell>
          <cell r="H5960" t="str">
            <v>PAUL</v>
          </cell>
          <cell r="I5960" t="str">
            <v/>
          </cell>
          <cell r="J5960">
            <v>1</v>
          </cell>
          <cell r="K5960" t="str">
            <v>MH1JM911XLK370704</v>
          </cell>
          <cell r="L5960" t="str">
            <v>JM91E1370258</v>
          </cell>
          <cell r="M5960" t="str">
            <v>HONDA</v>
          </cell>
          <cell r="N5960" t="str">
            <v>BEAT DIGITAL</v>
          </cell>
          <cell r="O5960" t="str">
            <v>HITAM</v>
          </cell>
          <cell r="P5960" t="str">
            <v>JG</v>
          </cell>
          <cell r="Q5960" t="str">
            <v>GAGAL BAYAR</v>
          </cell>
          <cell r="R5960">
            <v>11</v>
          </cell>
          <cell r="S5960">
            <v>12</v>
          </cell>
        </row>
        <row r="5961">
          <cell r="D5961" t="str">
            <v>SP-23-F0001087</v>
          </cell>
          <cell r="E5961" t="str">
            <v>HARY PRATAMA</v>
          </cell>
          <cell r="F5961" t="str">
            <v>BP 1650 D</v>
          </cell>
          <cell r="G5961" t="str">
            <v>CX BARU</v>
          </cell>
          <cell r="H5961" t="str">
            <v>PAUL</v>
          </cell>
          <cell r="I5961" t="str">
            <v/>
          </cell>
          <cell r="J5961">
            <v>20</v>
          </cell>
          <cell r="K5961" t="str">
            <v>MHYESL41RYJ106725</v>
          </cell>
          <cell r="L5961" t="str">
            <v>F10AIA106725</v>
          </cell>
          <cell r="M5961" t="str">
            <v>SUZUKI</v>
          </cell>
          <cell r="N5961" t="str">
            <v>KARIMUN</v>
          </cell>
          <cell r="O5961" t="str">
            <v>ABU-ABU METALIK</v>
          </cell>
          <cell r="P5961" t="str">
            <v>JG</v>
          </cell>
          <cell r="Q5961" t="str">
            <v>GAGAL BAYAR</v>
          </cell>
          <cell r="R5961">
            <v>18</v>
          </cell>
          <cell r="S5961">
            <v>18</v>
          </cell>
        </row>
        <row r="5962">
          <cell r="D5962" t="str">
            <v>SP-24-F0002773</v>
          </cell>
          <cell r="E5962" t="str">
            <v>FIRMAN JAYA GULO</v>
          </cell>
          <cell r="F5962" t="str">
            <v>BP 2979 QS</v>
          </cell>
          <cell r="G5962" t="str">
            <v>CX BARU</v>
          </cell>
          <cell r="H5962" t="str">
            <v>DOKA</v>
          </cell>
          <cell r="I5962" t="str">
            <v/>
          </cell>
          <cell r="J5962">
            <v>24</v>
          </cell>
          <cell r="K5962" t="str">
            <v>MH1KF0113PK500659</v>
          </cell>
          <cell r="L5962" t="str">
            <v>KF01E1499698</v>
          </cell>
          <cell r="M5962" t="str">
            <v>HONDA</v>
          </cell>
          <cell r="N5962" t="str">
            <v>VARIO 160</v>
          </cell>
          <cell r="O5962" t="str">
            <v>HITAM</v>
          </cell>
          <cell r="P5962" t="str">
            <v>JG</v>
          </cell>
          <cell r="Q5962" t="str">
            <v>GAGAL BAYAR</v>
          </cell>
          <cell r="R5962">
            <v>3</v>
          </cell>
          <cell r="S5962">
            <v>12</v>
          </cell>
        </row>
        <row r="5963">
          <cell r="D5963" t="str">
            <v>SP-24-F0000028</v>
          </cell>
          <cell r="E5963" t="str">
            <v>IRFAN NURYAMAN</v>
          </cell>
          <cell r="F5963" t="str">
            <v>BP 3874 DU</v>
          </cell>
          <cell r="G5963" t="str">
            <v>CX 2024</v>
          </cell>
          <cell r="H5963" t="str">
            <v>EKSTERNAL</v>
          </cell>
          <cell r="I5963" t="str">
            <v/>
          </cell>
          <cell r="J5963">
            <v>6</v>
          </cell>
          <cell r="K5963" t="str">
            <v>MH1JM8121PK506551</v>
          </cell>
          <cell r="L5963" t="str">
            <v>JM81E2507713</v>
          </cell>
          <cell r="M5963" t="str">
            <v>HONDA</v>
          </cell>
          <cell r="N5963" t="str">
            <v>BEAT</v>
          </cell>
          <cell r="O5963" t="str">
            <v>HITAM</v>
          </cell>
          <cell r="P5963" t="str">
            <v>JG</v>
          </cell>
          <cell r="Q5963" t="str">
            <v>GAGAL BAYAR</v>
          </cell>
          <cell r="R5963">
            <v>3</v>
          </cell>
          <cell r="S5963">
            <v>18</v>
          </cell>
        </row>
        <row r="5964">
          <cell r="D5964" t="str">
            <v>SP-24-F0001101</v>
          </cell>
          <cell r="E5964" t="str">
            <v>ARJUNIS ENDRIK</v>
          </cell>
          <cell r="F5964" t="str">
            <v>BP 2505 SQ</v>
          </cell>
          <cell r="G5964" t="str">
            <v>CX BARU</v>
          </cell>
          <cell r="H5964" t="str">
            <v>PAUL</v>
          </cell>
          <cell r="I5964" t="str">
            <v/>
          </cell>
          <cell r="J5964">
            <v>4</v>
          </cell>
          <cell r="K5964" t="str">
            <v>MH1JM9131PK230743</v>
          </cell>
          <cell r="L5964" t="str">
            <v>JM91E3224361</v>
          </cell>
          <cell r="M5964" t="str">
            <v>HONDA</v>
          </cell>
          <cell r="N5964" t="str">
            <v>BEAT</v>
          </cell>
          <cell r="O5964" t="str">
            <v>HITAM</v>
          </cell>
          <cell r="P5964" t="str">
            <v>JG</v>
          </cell>
          <cell r="Q5964" t="str">
            <v>GAGAL BAYAR</v>
          </cell>
          <cell r="R5964">
            <v>7</v>
          </cell>
          <cell r="S5964">
            <v>18</v>
          </cell>
        </row>
        <row r="5965">
          <cell r="D5965" t="str">
            <v>SP-24-F0002582</v>
          </cell>
          <cell r="E5965" t="str">
            <v>SATRIO AJI FIRMANSYAH</v>
          </cell>
          <cell r="F5965" t="str">
            <v>BP 2537 AG</v>
          </cell>
          <cell r="G5965" t="str">
            <v>CX BARU</v>
          </cell>
          <cell r="H5965" t="str">
            <v>PAUL</v>
          </cell>
          <cell r="I5965" t="str">
            <v/>
          </cell>
          <cell r="J5965">
            <v>1</v>
          </cell>
          <cell r="K5965" t="str">
            <v>MH1JM3120KK452669</v>
          </cell>
          <cell r="L5965" t="str">
            <v>JM31E2447987</v>
          </cell>
          <cell r="M5965" t="str">
            <v>HONDA</v>
          </cell>
          <cell r="N5965" t="str">
            <v>SCOOPY NON KEYLES</v>
          </cell>
          <cell r="O5965" t="str">
            <v>HITAM</v>
          </cell>
          <cell r="P5965" t="str">
            <v>JG</v>
          </cell>
          <cell r="Q5965" t="str">
            <v>GAGAL BAYAR</v>
          </cell>
          <cell r="R5965">
            <v>1</v>
          </cell>
          <cell r="S5965">
            <v>18</v>
          </cell>
        </row>
        <row r="5966">
          <cell r="D5966" t="str">
            <v>SP-25-F0000280</v>
          </cell>
          <cell r="E5966" t="str">
            <v>HASAN</v>
          </cell>
          <cell r="F5966" t="str">
            <v>BP 2764 QJ</v>
          </cell>
          <cell r="G5966" t="str">
            <v>CX BARU</v>
          </cell>
          <cell r="H5966" t="str">
            <v>MARTIN</v>
          </cell>
          <cell r="I5966" t="str">
            <v/>
          </cell>
          <cell r="J5966">
            <v>7</v>
          </cell>
          <cell r="K5966" t="str">
            <v>MH1JM1114GK038930</v>
          </cell>
          <cell r="L5966" t="str">
            <v>JM11E1039024</v>
          </cell>
          <cell r="M5966" t="str">
            <v>HONDA</v>
          </cell>
          <cell r="N5966" t="str">
            <v>BEAT</v>
          </cell>
          <cell r="O5966" t="str">
            <v>MERAH PUTIH</v>
          </cell>
          <cell r="P5966" t="str">
            <v>JG</v>
          </cell>
          <cell r="Q5966" t="str">
            <v>GAGAL BAYAR</v>
          </cell>
          <cell r="R5966">
            <v>1</v>
          </cell>
          <cell r="S5966">
            <v>24</v>
          </cell>
        </row>
        <row r="5967">
          <cell r="D5967" t="str">
            <v>SP-24-F0000219</v>
          </cell>
          <cell r="E5967" t="str">
            <v>JEPRI SIAHAAN</v>
          </cell>
          <cell r="F5967" t="str">
            <v>BP 4908 JP</v>
          </cell>
          <cell r="G5967" t="str">
            <v>CX 2024</v>
          </cell>
          <cell r="H5967" t="str">
            <v>EKSTERNAL</v>
          </cell>
          <cell r="I5967" t="str">
            <v/>
          </cell>
          <cell r="J5967">
            <v>1</v>
          </cell>
          <cell r="K5967" t="str">
            <v>MH31PA002EK428082</v>
          </cell>
          <cell r="L5967" t="str">
            <v>1PA428192</v>
          </cell>
          <cell r="M5967" t="str">
            <v>YAMAHA</v>
          </cell>
          <cell r="N5967" t="str">
            <v>VIXION</v>
          </cell>
          <cell r="O5967" t="str">
            <v>HITAM</v>
          </cell>
          <cell r="P5967" t="str">
            <v>JG</v>
          </cell>
          <cell r="Q5967" t="str">
            <v>GAGAL BAYAR</v>
          </cell>
          <cell r="R5967">
            <v>1</v>
          </cell>
          <cell r="S5967">
            <v>12</v>
          </cell>
        </row>
        <row r="5968">
          <cell r="D5968" t="str">
            <v>SP-24-F0000494</v>
          </cell>
          <cell r="E5968" t="str">
            <v>MARIATI DEWANTI</v>
          </cell>
          <cell r="F5968" t="str">
            <v>BP 3172 RJ</v>
          </cell>
          <cell r="G5968" t="str">
            <v>CX BARU</v>
          </cell>
          <cell r="H5968" t="str">
            <v>PAUL</v>
          </cell>
          <cell r="I5968" t="str">
            <v/>
          </cell>
          <cell r="J5968">
            <v>14</v>
          </cell>
          <cell r="K5968" t="str">
            <v>MH1JM8111NK943079</v>
          </cell>
          <cell r="L5968" t="str">
            <v>JM81E1944656</v>
          </cell>
          <cell r="M5968" t="str">
            <v>HONDA</v>
          </cell>
          <cell r="N5968" t="str">
            <v>BEAT</v>
          </cell>
          <cell r="O5968" t="str">
            <v>MERAH HITAM</v>
          </cell>
          <cell r="P5968" t="str">
            <v>JG</v>
          </cell>
          <cell r="Q5968" t="str">
            <v>GAGAL BAYAR</v>
          </cell>
          <cell r="R5968">
            <v>12</v>
          </cell>
          <cell r="S5968">
            <v>18</v>
          </cell>
        </row>
        <row r="5969">
          <cell r="D5969" t="str">
            <v>SP-24-F0000630</v>
          </cell>
          <cell r="E5969" t="str">
            <v>WIRO ARAMIKO</v>
          </cell>
          <cell r="F5969" t="str">
            <v>BP 3407 MF</v>
          </cell>
          <cell r="G5969" t="str">
            <v>CX BARU</v>
          </cell>
          <cell r="H5969" t="str">
            <v>DOKA</v>
          </cell>
          <cell r="I5969" t="str">
            <v/>
          </cell>
          <cell r="J5969">
            <v>1</v>
          </cell>
          <cell r="K5969" t="str">
            <v>MH1JFF11XEK388857</v>
          </cell>
          <cell r="L5969" t="str">
            <v>JFF1E1387777</v>
          </cell>
          <cell r="M5969" t="str">
            <v>HONDA</v>
          </cell>
          <cell r="N5969" t="str">
            <v>VARIO</v>
          </cell>
          <cell r="O5969" t="str">
            <v>WHITE SILVER</v>
          </cell>
          <cell r="P5969" t="str">
            <v>JG</v>
          </cell>
          <cell r="Q5969" t="str">
            <v>GAGAL BAYAR</v>
          </cell>
          <cell r="R5969">
            <v>12</v>
          </cell>
          <cell r="S5969">
            <v>24</v>
          </cell>
        </row>
        <row r="5970">
          <cell r="D5970" t="str">
            <v>SP-25-F0000433</v>
          </cell>
          <cell r="E5970" t="str">
            <v>MARTHA HONEY APRIYANTI WARUWU</v>
          </cell>
          <cell r="F5970" t="str">
            <v>BP 5072 AQ</v>
          </cell>
          <cell r="G5970" t="str">
            <v>CX BARU</v>
          </cell>
          <cell r="H5970" t="str">
            <v>PAUL</v>
          </cell>
          <cell r="I5970" t="str">
            <v/>
          </cell>
          <cell r="J5970">
            <v>1</v>
          </cell>
          <cell r="K5970" t="str">
            <v>MH3SG5620PK757374</v>
          </cell>
          <cell r="L5970" t="str">
            <v>G3L8E1575304</v>
          </cell>
          <cell r="M5970" t="str">
            <v>YAMAHA</v>
          </cell>
          <cell r="N5970" t="str">
            <v>NMAX CONNECTED</v>
          </cell>
          <cell r="O5970" t="str">
            <v>HIJAU</v>
          </cell>
          <cell r="P5970" t="str">
            <v>JG</v>
          </cell>
          <cell r="Q5970" t="str">
            <v>GAGAL BAYAR</v>
          </cell>
          <cell r="R5970">
            <v>1</v>
          </cell>
          <cell r="S5970">
            <v>24</v>
          </cell>
        </row>
        <row r="5971">
          <cell r="D5971" t="str">
            <v>SP-24-F0000793</v>
          </cell>
          <cell r="E5971" t="str">
            <v>ARMEN</v>
          </cell>
          <cell r="F5971" t="str">
            <v>BP 3841 J</v>
          </cell>
          <cell r="G5971" t="str">
            <v>CX BARU</v>
          </cell>
          <cell r="H5971" t="str">
            <v>PAUL</v>
          </cell>
          <cell r="I5971" t="str">
            <v/>
          </cell>
          <cell r="J5971">
            <v>22</v>
          </cell>
          <cell r="K5971" t="str">
            <v>MH1JM4110MK763583</v>
          </cell>
          <cell r="L5971" t="str">
            <v>JM41E1762981</v>
          </cell>
          <cell r="M5971" t="str">
            <v>HONDA</v>
          </cell>
          <cell r="N5971" t="str">
            <v>VARIO 125</v>
          </cell>
          <cell r="O5971" t="str">
            <v>HITAM</v>
          </cell>
          <cell r="P5971" t="str">
            <v>JG</v>
          </cell>
          <cell r="Q5971" t="str">
            <v>GAGAL BAYAR</v>
          </cell>
          <cell r="R5971">
            <v>10</v>
          </cell>
          <cell r="S5971">
            <v>24</v>
          </cell>
        </row>
        <row r="5972">
          <cell r="D5972" t="str">
            <v>SP-24-F0001056</v>
          </cell>
          <cell r="E5972" t="str">
            <v>JANUARI INSON SINAGA</v>
          </cell>
          <cell r="F5972" t="str">
            <v>BP 2883 UQ</v>
          </cell>
          <cell r="G5972" t="str">
            <v>CX BARU</v>
          </cell>
          <cell r="H5972" t="str">
            <v>PAUL</v>
          </cell>
          <cell r="I5972" t="str">
            <v/>
          </cell>
          <cell r="J5972">
            <v>5</v>
          </cell>
          <cell r="K5972" t="str">
            <v>MH1JM9113MK858832</v>
          </cell>
          <cell r="L5972" t="str">
            <v>JM91E1860453</v>
          </cell>
          <cell r="M5972" t="str">
            <v>HONDA</v>
          </cell>
          <cell r="N5972" t="str">
            <v>BEAT DELUXE</v>
          </cell>
          <cell r="O5972" t="str">
            <v>BIRU SILVER</v>
          </cell>
          <cell r="P5972" t="str">
            <v>JG</v>
          </cell>
          <cell r="Q5972" t="str">
            <v>GAGAL BAYAR</v>
          </cell>
          <cell r="R5972">
            <v>6</v>
          </cell>
          <cell r="S5972">
            <v>24</v>
          </cell>
        </row>
        <row r="5973">
          <cell r="D5973" t="str">
            <v>SP-25-F0000194</v>
          </cell>
          <cell r="E5973" t="str">
            <v>RAVEL IMMANUEL SIBARANI</v>
          </cell>
          <cell r="F5973" t="str">
            <v>BP 2880 AM</v>
          </cell>
          <cell r="G5973" t="str">
            <v>CX BARU</v>
          </cell>
          <cell r="H5973" t="str">
            <v>PAUL</v>
          </cell>
          <cell r="I5973" t="str">
            <v/>
          </cell>
          <cell r="J5973">
            <v>24</v>
          </cell>
          <cell r="K5973" t="str">
            <v>MH1JM312XKK761727</v>
          </cell>
          <cell r="L5973" t="str">
            <v>JM31E2756912</v>
          </cell>
          <cell r="M5973" t="str">
            <v>HONDA</v>
          </cell>
          <cell r="N5973" t="str">
            <v>SCOOPY NON KEY</v>
          </cell>
          <cell r="O5973" t="str">
            <v>COKLAT HITAM</v>
          </cell>
          <cell r="P5973" t="str">
            <v>JG</v>
          </cell>
          <cell r="Q5973" t="str">
            <v>GAGAL BAYAR</v>
          </cell>
          <cell r="R5973">
            <v>2</v>
          </cell>
          <cell r="S5973">
            <v>18</v>
          </cell>
        </row>
        <row r="5974">
          <cell r="D5974" t="str">
            <v>SP-24-F0001991</v>
          </cell>
          <cell r="E5974" t="str">
            <v>PETRUS KANISIUS ARA</v>
          </cell>
          <cell r="F5974" t="str">
            <v>BP 3360 GC</v>
          </cell>
          <cell r="G5974" t="str">
            <v>CX BARU</v>
          </cell>
          <cell r="H5974" t="str">
            <v>PAUL</v>
          </cell>
          <cell r="I5974" t="str">
            <v/>
          </cell>
          <cell r="J5974">
            <v>20</v>
          </cell>
          <cell r="K5974" t="str">
            <v>MH1KC5219EK163741</v>
          </cell>
          <cell r="L5974" t="str">
            <v>KC52E1161617</v>
          </cell>
          <cell r="M5974" t="str">
            <v>HONDA</v>
          </cell>
          <cell r="N5974" t="str">
            <v>VERZA</v>
          </cell>
          <cell r="O5974" t="str">
            <v>PUTIH</v>
          </cell>
          <cell r="P5974" t="str">
            <v>JG</v>
          </cell>
          <cell r="Q5974" t="str">
            <v>GAGAL BAYAR</v>
          </cell>
          <cell r="R5974">
            <v>5</v>
          </cell>
          <cell r="S5974">
            <v>6</v>
          </cell>
        </row>
        <row r="5975">
          <cell r="D5975" t="str">
            <v>SP-24-F0001229</v>
          </cell>
          <cell r="E5975" t="str">
            <v>DARWIN LUBIS</v>
          </cell>
          <cell r="F5975" t="str">
            <v>BP 3574 AE</v>
          </cell>
          <cell r="G5975" t="str">
            <v>CX 2024</v>
          </cell>
          <cell r="H5975" t="str">
            <v>EKSTERNAL</v>
          </cell>
          <cell r="I5975" t="str">
            <v/>
          </cell>
          <cell r="J5975">
            <v>18</v>
          </cell>
          <cell r="K5975" t="str">
            <v>MH1JFZ131KK114607</v>
          </cell>
          <cell r="L5975" t="str">
            <v>JFZ1E3114353</v>
          </cell>
          <cell r="M5975" t="str">
            <v>HONDA</v>
          </cell>
          <cell r="N5975" t="str">
            <v>BEAT</v>
          </cell>
          <cell r="O5975" t="str">
            <v>HITAM</v>
          </cell>
          <cell r="P5975" t="str">
            <v>JG</v>
          </cell>
          <cell r="Q5975" t="str">
            <v>GAGAL BAYAR</v>
          </cell>
          <cell r="R5975">
            <v>2</v>
          </cell>
          <cell r="S5975">
            <v>18</v>
          </cell>
        </row>
        <row r="5976">
          <cell r="D5976" t="str">
            <v>SP-24-F0001346</v>
          </cell>
          <cell r="E5976" t="str">
            <v>ONIS FERSIUS ELIHUT NOME</v>
          </cell>
          <cell r="F5976" t="str">
            <v>BP 4578 OE</v>
          </cell>
          <cell r="G5976" t="str">
            <v>CX BARU</v>
          </cell>
          <cell r="H5976" t="str">
            <v>PAUL</v>
          </cell>
          <cell r="I5976" t="str">
            <v/>
          </cell>
          <cell r="J5976">
            <v>5</v>
          </cell>
          <cell r="K5976" t="str">
            <v>MH3RG1810FK006820</v>
          </cell>
          <cell r="L5976" t="str">
            <v>G3E7E0006226</v>
          </cell>
          <cell r="M5976" t="str">
            <v>YAMAHA</v>
          </cell>
          <cell r="N5976" t="str">
            <v>VIXION</v>
          </cell>
          <cell r="O5976" t="str">
            <v>MERAH</v>
          </cell>
          <cell r="P5976" t="str">
            <v>JG</v>
          </cell>
          <cell r="Q5976" t="str">
            <v>GAGAL BAYAR</v>
          </cell>
          <cell r="R5976">
            <v>7</v>
          </cell>
          <cell r="S5976">
            <v>12</v>
          </cell>
        </row>
        <row r="5977">
          <cell r="D5977" t="str">
            <v>SP-24-F0001352</v>
          </cell>
          <cell r="E5977" t="str">
            <v>EKO SYAFRIANTO</v>
          </cell>
          <cell r="F5977" t="str">
            <v>BP 2643 U</v>
          </cell>
          <cell r="G5977" t="str">
            <v>CX BARU</v>
          </cell>
          <cell r="H5977" t="str">
            <v>PAUL</v>
          </cell>
          <cell r="I5977" t="str">
            <v/>
          </cell>
          <cell r="J5977">
            <v>6</v>
          </cell>
          <cell r="K5977" t="str">
            <v>MH1JM812XNK236829</v>
          </cell>
          <cell r="L5977" t="str">
            <v>JM81E2243102</v>
          </cell>
          <cell r="M5977" t="str">
            <v>HONDA</v>
          </cell>
          <cell r="N5977" t="str">
            <v>BEAT</v>
          </cell>
          <cell r="O5977" t="str">
            <v>HITAM</v>
          </cell>
          <cell r="P5977" t="str">
            <v>JG</v>
          </cell>
          <cell r="Q5977" t="str">
            <v>GAGAL BAYAR</v>
          </cell>
          <cell r="R5977">
            <v>3</v>
          </cell>
          <cell r="S5977">
            <v>18</v>
          </cell>
        </row>
        <row r="5978">
          <cell r="D5978" t="str">
            <v>SP-24-F0001373</v>
          </cell>
          <cell r="E5978" t="str">
            <v>BUDI ARIF SAHBANA</v>
          </cell>
          <cell r="F5978" t="str">
            <v>BP 2410 RI</v>
          </cell>
          <cell r="G5978" t="str">
            <v>CX 2024</v>
          </cell>
          <cell r="H5978" t="str">
            <v>EKSTERNAL</v>
          </cell>
          <cell r="I5978" t="str">
            <v/>
          </cell>
          <cell r="J5978">
            <v>9</v>
          </cell>
          <cell r="K5978" t="str">
            <v>MH1KFA113NK005459</v>
          </cell>
          <cell r="L5978" t="str">
            <v>KFA1E1005415</v>
          </cell>
          <cell r="M5978" t="str">
            <v>HONDA</v>
          </cell>
          <cell r="N5978" t="str">
            <v>VARIO</v>
          </cell>
          <cell r="O5978" t="str">
            <v>HITAM</v>
          </cell>
          <cell r="P5978" t="str">
            <v>JG</v>
          </cell>
          <cell r="Q5978" t="str">
            <v>GAGAL BAYAR</v>
          </cell>
          <cell r="R5978">
            <v>2</v>
          </cell>
          <cell r="S5978">
            <v>24</v>
          </cell>
        </row>
        <row r="5979">
          <cell r="D5979" t="str">
            <v>SP-24-F0002484</v>
          </cell>
          <cell r="E5979" t="str">
            <v>YOGA SUGAMA</v>
          </cell>
          <cell r="F5979" t="str">
            <v>BP 2482 RU</v>
          </cell>
          <cell r="G5979" t="str">
            <v>CX BARU</v>
          </cell>
          <cell r="H5979" t="str">
            <v>PAUL</v>
          </cell>
          <cell r="I5979" t="str">
            <v/>
          </cell>
          <cell r="J5979">
            <v>20</v>
          </cell>
          <cell r="K5979" t="str">
            <v>MH1JFZ130KK458056</v>
          </cell>
          <cell r="L5979" t="str">
            <v>JFZ1E3457875</v>
          </cell>
          <cell r="M5979" t="str">
            <v>HONDA</v>
          </cell>
          <cell r="N5979" t="str">
            <v>BEAT FI</v>
          </cell>
          <cell r="O5979" t="str">
            <v>HITAM</v>
          </cell>
          <cell r="P5979" t="str">
            <v>JG</v>
          </cell>
          <cell r="Q5979" t="str">
            <v>GAGAL BAYAR</v>
          </cell>
          <cell r="R5979">
            <v>3</v>
          </cell>
          <cell r="S5979">
            <v>12</v>
          </cell>
        </row>
        <row r="5980">
          <cell r="D5980" t="str">
            <v>SP-24-F0002579</v>
          </cell>
          <cell r="E5980" t="str">
            <v>LIMTON SIHOMBING</v>
          </cell>
          <cell r="F5980" t="str">
            <v>BP 3533 QH</v>
          </cell>
          <cell r="G5980" t="str">
            <v>CX BARU</v>
          </cell>
          <cell r="H5980" t="str">
            <v>PAUL</v>
          </cell>
          <cell r="I5980" t="str">
            <v/>
          </cell>
          <cell r="J5980">
            <v>1</v>
          </cell>
          <cell r="K5980" t="str">
            <v>MH1JFZ111GK025464</v>
          </cell>
          <cell r="L5980" t="str">
            <v>JFZ1E1012734</v>
          </cell>
          <cell r="M5980" t="str">
            <v>HONDA</v>
          </cell>
          <cell r="N5980" t="str">
            <v>BEAT FI</v>
          </cell>
          <cell r="O5980" t="str">
            <v>HITAM</v>
          </cell>
          <cell r="P5980" t="str">
            <v>JG</v>
          </cell>
          <cell r="Q5980" t="str">
            <v>GAGAL BAYAR</v>
          </cell>
          <cell r="R5980">
            <v>4</v>
          </cell>
          <cell r="S5980">
            <v>12</v>
          </cell>
        </row>
        <row r="5981">
          <cell r="D5981" t="str">
            <v>SP-24-F0001741</v>
          </cell>
          <cell r="E5981" t="str">
            <v>ABDUL ROVIK F</v>
          </cell>
          <cell r="F5981" t="str">
            <v>BP 2077 OA</v>
          </cell>
          <cell r="G5981" t="str">
            <v>CX BARU</v>
          </cell>
          <cell r="H5981" t="str">
            <v>PAUL</v>
          </cell>
          <cell r="I5981" t="str">
            <v/>
          </cell>
          <cell r="J5981">
            <v>22</v>
          </cell>
          <cell r="K5981" t="str">
            <v>MH1KC7117FK015196</v>
          </cell>
          <cell r="L5981" t="str">
            <v>KC71E1017712</v>
          </cell>
          <cell r="M5981" t="str">
            <v>HONDA</v>
          </cell>
          <cell r="N5981" t="str">
            <v>CBR</v>
          </cell>
          <cell r="O5981" t="str">
            <v>HITAM</v>
          </cell>
          <cell r="P5981" t="str">
            <v>JG</v>
          </cell>
          <cell r="Q5981" t="str">
            <v>GAGAL BAYAR</v>
          </cell>
          <cell r="R5981">
            <v>8</v>
          </cell>
          <cell r="S5981">
            <v>12</v>
          </cell>
        </row>
        <row r="5982">
          <cell r="D5982" t="str">
            <v>SP-24-F0001885</v>
          </cell>
          <cell r="E5982" t="str">
            <v>HELVI PUTRI DEWI</v>
          </cell>
          <cell r="F5982" t="str">
            <v>BP 2623 QU</v>
          </cell>
          <cell r="G5982" t="str">
            <v>CX BARU</v>
          </cell>
          <cell r="H5982" t="str">
            <v>DOKA</v>
          </cell>
          <cell r="I5982" t="str">
            <v/>
          </cell>
          <cell r="J5982">
            <v>11</v>
          </cell>
          <cell r="K5982" t="str">
            <v>MH1JM911XLK092418</v>
          </cell>
          <cell r="L5982" t="str">
            <v>JM91E1092922</v>
          </cell>
          <cell r="M5982" t="str">
            <v>HONDA</v>
          </cell>
          <cell r="N5982" t="str">
            <v>BEAT FI</v>
          </cell>
          <cell r="O5982" t="str">
            <v>HITAM</v>
          </cell>
          <cell r="P5982" t="str">
            <v>JG</v>
          </cell>
          <cell r="Q5982" t="str">
            <v>GAGAL BAYAR</v>
          </cell>
          <cell r="R5982">
            <v>3</v>
          </cell>
          <cell r="S5982">
            <v>18</v>
          </cell>
        </row>
        <row r="5983">
          <cell r="D5983" t="str">
            <v>SP-24-F0001913</v>
          </cell>
          <cell r="E5983" t="str">
            <v>MENERIMA SAOTA</v>
          </cell>
          <cell r="F5983" t="str">
            <v>BP 2405 SQ</v>
          </cell>
          <cell r="G5983" t="str">
            <v>CX BARU</v>
          </cell>
          <cell r="H5983" t="str">
            <v>PAUL</v>
          </cell>
          <cell r="I5983" t="str">
            <v/>
          </cell>
          <cell r="J5983">
            <v>11</v>
          </cell>
          <cell r="K5983" t="str">
            <v>MH1JM8129PK680562</v>
          </cell>
          <cell r="L5983" t="str">
            <v>JM81E2680905</v>
          </cell>
          <cell r="M5983" t="str">
            <v>HONDA</v>
          </cell>
          <cell r="N5983" t="str">
            <v>BEAT</v>
          </cell>
          <cell r="O5983" t="str">
            <v>SILVER HITAM</v>
          </cell>
          <cell r="P5983" t="str">
            <v>JG</v>
          </cell>
          <cell r="Q5983" t="str">
            <v>GAGAL BAYAR</v>
          </cell>
          <cell r="R5983">
            <v>6</v>
          </cell>
          <cell r="S5983">
            <v>24</v>
          </cell>
        </row>
        <row r="5984">
          <cell r="D5984" t="str">
            <v>SP-24-F0002114</v>
          </cell>
          <cell r="E5984" t="str">
            <v>LUCKY RIZA RIADI</v>
          </cell>
          <cell r="F5984" t="str">
            <v>BP 2688 RG</v>
          </cell>
          <cell r="G5984" t="str">
            <v>CX BARU</v>
          </cell>
          <cell r="H5984" t="str">
            <v>DOKA</v>
          </cell>
          <cell r="I5984" t="str">
            <v/>
          </cell>
          <cell r="J5984">
            <v>7</v>
          </cell>
          <cell r="K5984" t="str">
            <v>MH1JM711XNK206389</v>
          </cell>
          <cell r="L5984" t="str">
            <v>JM71E1206337</v>
          </cell>
          <cell r="M5984" t="str">
            <v>HONDA</v>
          </cell>
          <cell r="N5984" t="str">
            <v>GENIO</v>
          </cell>
          <cell r="O5984" t="str">
            <v>HITAM</v>
          </cell>
          <cell r="P5984" t="str">
            <v>JG</v>
          </cell>
          <cell r="Q5984" t="str">
            <v>GAGAL BAYAR</v>
          </cell>
          <cell r="R5984">
            <v>4</v>
          </cell>
          <cell r="S5984">
            <v>24</v>
          </cell>
        </row>
        <row r="5985">
          <cell r="D5985" t="str">
            <v>SP-25-F0000364</v>
          </cell>
          <cell r="E5985" t="str">
            <v>IRSYADUL HALIM</v>
          </cell>
          <cell r="F5985" t="str">
            <v>BP 2784 HM</v>
          </cell>
          <cell r="G5985" t="str">
            <v>CX BARU</v>
          </cell>
          <cell r="H5985" t="str">
            <v>DOKA</v>
          </cell>
          <cell r="I5985" t="str">
            <v/>
          </cell>
          <cell r="J5985">
            <v>15</v>
          </cell>
          <cell r="K5985" t="str">
            <v>MH1JM1116JK773349</v>
          </cell>
          <cell r="L5985" t="str">
            <v>JM11E1756360</v>
          </cell>
          <cell r="M5985" t="str">
            <v>HONDA</v>
          </cell>
          <cell r="N5985" t="str">
            <v>BEAT FI</v>
          </cell>
          <cell r="O5985" t="str">
            <v>MAGENTA HITAM</v>
          </cell>
          <cell r="P5985" t="str">
            <v>JG</v>
          </cell>
          <cell r="Q5985" t="str">
            <v>GAGAL BAYAR</v>
          </cell>
          <cell r="R5985">
            <v>1</v>
          </cell>
          <cell r="S5985">
            <v>18</v>
          </cell>
        </row>
        <row r="5986">
          <cell r="D5986" t="str">
            <v>SP-24-F0002512</v>
          </cell>
          <cell r="E5986" t="str">
            <v>INDRA PURNAMA</v>
          </cell>
          <cell r="F5986" t="str">
            <v>BP 2989 IF</v>
          </cell>
          <cell r="G5986" t="str">
            <v>CX BARU</v>
          </cell>
          <cell r="H5986" t="str">
            <v>PAUL</v>
          </cell>
          <cell r="I5986" t="str">
            <v/>
          </cell>
          <cell r="J5986">
            <v>20</v>
          </cell>
          <cell r="K5986" t="str">
            <v>MH1JFB115CK494090</v>
          </cell>
          <cell r="L5986" t="str">
            <v>JFB1E1493301</v>
          </cell>
          <cell r="M5986" t="str">
            <v>HONDA</v>
          </cell>
          <cell r="N5986" t="str">
            <v>VARIO 125</v>
          </cell>
          <cell r="O5986" t="str">
            <v>WHITE SILVER</v>
          </cell>
          <cell r="P5986" t="str">
            <v>JG</v>
          </cell>
          <cell r="Q5986" t="str">
            <v>GAGAL BAYAR</v>
          </cell>
          <cell r="R5986">
            <v>5</v>
          </cell>
          <cell r="S5986">
            <v>12</v>
          </cell>
        </row>
        <row r="5987">
          <cell r="D5987" t="str">
            <v>SP-24-F0002622</v>
          </cell>
          <cell r="E5987" t="str">
            <v>WILLI ADE YUHENDRA</v>
          </cell>
          <cell r="F5987" t="str">
            <v>BP 2216 UE</v>
          </cell>
          <cell r="G5987" t="str">
            <v>CX BARU</v>
          </cell>
          <cell r="H5987" t="str">
            <v>PAUL</v>
          </cell>
          <cell r="I5987" t="str">
            <v/>
          </cell>
          <cell r="J5987">
            <v>5</v>
          </cell>
          <cell r="K5987" t="str">
            <v>MH1JM0113MK062075</v>
          </cell>
          <cell r="L5987" t="str">
            <v>JM01E1061262</v>
          </cell>
          <cell r="M5987" t="str">
            <v>HONDA</v>
          </cell>
          <cell r="N5987" t="str">
            <v>SCOOPY NON KEYLESS</v>
          </cell>
          <cell r="O5987" t="str">
            <v>HITAM MERAH</v>
          </cell>
          <cell r="P5987" t="str">
            <v>JG</v>
          </cell>
          <cell r="Q5987" t="str">
            <v>GAGAL BAYAR</v>
          </cell>
          <cell r="R5987">
            <v>1</v>
          </cell>
          <cell r="S5987">
            <v>12</v>
          </cell>
        </row>
        <row r="5988">
          <cell r="D5988" t="str">
            <v>SP-25-F0000475</v>
          </cell>
          <cell r="E5988" t="str">
            <v>RIJAL</v>
          </cell>
          <cell r="F5988" t="str">
            <v>BP 4571 AO</v>
          </cell>
          <cell r="G5988" t="str">
            <v>CX BARU</v>
          </cell>
          <cell r="H5988" t="str">
            <v>DOKA</v>
          </cell>
          <cell r="I5988" t="str">
            <v/>
          </cell>
          <cell r="J5988">
            <v>1</v>
          </cell>
          <cell r="K5988" t="str">
            <v>MH3DG3710NK050209</v>
          </cell>
          <cell r="L5988" t="str">
            <v>G3N6E0054373</v>
          </cell>
          <cell r="M5988" t="str">
            <v>YAMAHA</v>
          </cell>
          <cell r="N5988" t="str">
            <v>WR</v>
          </cell>
          <cell r="O5988" t="str">
            <v>HITAM</v>
          </cell>
          <cell r="P5988" t="str">
            <v>JG</v>
          </cell>
          <cell r="Q5988" t="str">
            <v>GAGAL BAYAR</v>
          </cell>
          <cell r="R5988">
            <v>2</v>
          </cell>
          <cell r="S5988">
            <v>24</v>
          </cell>
        </row>
        <row r="5989">
          <cell r="D5989" t="str">
            <v>SP-25-F0000567</v>
          </cell>
          <cell r="E5989" t="str">
            <v>RUSDI</v>
          </cell>
          <cell r="F5989" t="str">
            <v>BP 6640 CO</v>
          </cell>
          <cell r="G5989" t="str">
            <v>CX BARU</v>
          </cell>
          <cell r="H5989" t="str">
            <v>PAUL</v>
          </cell>
          <cell r="I5989" t="str">
            <v/>
          </cell>
          <cell r="J5989">
            <v>11</v>
          </cell>
          <cell r="K5989" t="str">
            <v>MH3SG5620RK918700</v>
          </cell>
          <cell r="L5989" t="str">
            <v>G3L8E1989670</v>
          </cell>
          <cell r="M5989" t="str">
            <v>YAMAHA</v>
          </cell>
          <cell r="N5989" t="str">
            <v>ALL NEW NMAX</v>
          </cell>
          <cell r="O5989" t="str">
            <v>MERAH</v>
          </cell>
          <cell r="P5989" t="str">
            <v>JG</v>
          </cell>
          <cell r="Q5989" t="str">
            <v>GAGAL BAYAR</v>
          </cell>
          <cell r="R5989">
            <v>1</v>
          </cell>
          <cell r="S5989">
            <v>24</v>
          </cell>
        </row>
        <row r="5990">
          <cell r="D5990" t="str">
            <v>SP-24-F0002748</v>
          </cell>
          <cell r="E5990" t="str">
            <v>TRIONO</v>
          </cell>
          <cell r="F5990" t="str">
            <v>BP 2810 IU</v>
          </cell>
          <cell r="G5990" t="str">
            <v>CX BARU</v>
          </cell>
          <cell r="H5990" t="str">
            <v>PAUL</v>
          </cell>
          <cell r="I5990" t="str">
            <v/>
          </cell>
          <cell r="J5990">
            <v>17</v>
          </cell>
          <cell r="K5990" t="str">
            <v>MH1JM8112LK050559</v>
          </cell>
          <cell r="L5990" t="str">
            <v>JM81E1050764</v>
          </cell>
          <cell r="M5990" t="str">
            <v>HONDA</v>
          </cell>
          <cell r="N5990" t="str">
            <v>BEAT FI</v>
          </cell>
          <cell r="O5990" t="str">
            <v>HITAM</v>
          </cell>
          <cell r="P5990" t="str">
            <v>JG</v>
          </cell>
          <cell r="Q5990" t="str">
            <v>GAGAL BAYAR</v>
          </cell>
          <cell r="R5990">
            <v>1</v>
          </cell>
          <cell r="S5990">
            <v>12</v>
          </cell>
        </row>
        <row r="5991">
          <cell r="D5991" t="str">
            <v>SP-25-F0000170</v>
          </cell>
          <cell r="E5991" t="str">
            <v>JUNI HARDI</v>
          </cell>
          <cell r="F5991" t="str">
            <v>BP 5198 QG</v>
          </cell>
          <cell r="G5991" t="str">
            <v>CX BARU</v>
          </cell>
          <cell r="H5991" t="str">
            <v>DOKA</v>
          </cell>
          <cell r="I5991" t="str">
            <v/>
          </cell>
          <cell r="J5991">
            <v>1</v>
          </cell>
          <cell r="K5991" t="str">
            <v>MH3SG3120HK342851</v>
          </cell>
          <cell r="L5991" t="str">
            <v>G3E4E0482353</v>
          </cell>
          <cell r="M5991" t="str">
            <v>YAMAHA</v>
          </cell>
          <cell r="N5991" t="str">
            <v>N MAX ABS</v>
          </cell>
          <cell r="O5991" t="str">
            <v>MERAH</v>
          </cell>
          <cell r="P5991" t="str">
            <v>JG</v>
          </cell>
          <cell r="Q5991" t="str">
            <v>GAGAL BAYAR</v>
          </cell>
          <cell r="R5991">
            <v>2</v>
          </cell>
          <cell r="S5991">
            <v>18</v>
          </cell>
        </row>
        <row r="5992">
          <cell r="D5992" t="str">
            <v>TP-23-F0000099</v>
          </cell>
          <cell r="E5992" t="str">
            <v>ELI DAHLIA</v>
          </cell>
          <cell r="F5992" t="str">
            <v>BP 3847 AB</v>
          </cell>
          <cell r="G5992" t="str">
            <v>CX 2024</v>
          </cell>
          <cell r="H5992" t="str">
            <v>EKSTERNAL</v>
          </cell>
          <cell r="I5992" t="str">
            <v/>
          </cell>
          <cell r="J5992">
            <v>15</v>
          </cell>
          <cell r="K5992" t="str">
            <v>MH1JM213EK040806</v>
          </cell>
          <cell r="L5992" t="str">
            <v>JFM2E1038371</v>
          </cell>
          <cell r="M5992" t="str">
            <v>HONDA</v>
          </cell>
          <cell r="N5992" t="str">
            <v>ACH1M21B04 A/T</v>
          </cell>
          <cell r="O5992" t="str">
            <v>MERAH</v>
          </cell>
          <cell r="P5992" t="str">
            <v>JG</v>
          </cell>
          <cell r="Q5992" t="str">
            <v>GAGAL BAYAR</v>
          </cell>
          <cell r="R5992">
            <v>15</v>
          </cell>
          <cell r="S5992">
            <v>24</v>
          </cell>
        </row>
        <row r="5993">
          <cell r="D5993" t="str">
            <v>TP-23-F0000401</v>
          </cell>
          <cell r="E5993" t="str">
            <v>OEI JUI KING</v>
          </cell>
          <cell r="F5993" t="str">
            <v>BP 2387 IT</v>
          </cell>
          <cell r="G5993" t="str">
            <v>CX 2024</v>
          </cell>
          <cell r="H5993" t="str">
            <v>EKSTERNAL</v>
          </cell>
          <cell r="I5993" t="str">
            <v/>
          </cell>
          <cell r="J5993">
            <v>22</v>
          </cell>
          <cell r="K5993" t="str">
            <v>MH1KF1118FK220403</v>
          </cell>
          <cell r="L5993" t="str">
            <v>KF11E1232962</v>
          </cell>
          <cell r="M5993" t="str">
            <v>HONDA</v>
          </cell>
          <cell r="N5993" t="str">
            <v>VARIO</v>
          </cell>
          <cell r="O5993" t="str">
            <v>HITAM</v>
          </cell>
          <cell r="P5993" t="str">
            <v>JG</v>
          </cell>
          <cell r="Q5993" t="str">
            <v>GAGAL BAYAR</v>
          </cell>
          <cell r="R5993">
            <v>10</v>
          </cell>
          <cell r="S5993">
            <v>12</v>
          </cell>
        </row>
        <row r="5994">
          <cell r="D5994" t="str">
            <v>TP-23-F0000585</v>
          </cell>
          <cell r="E5994" t="str">
            <v>MUHAMMAD MAULANA</v>
          </cell>
          <cell r="F5994" t="str">
            <v>BP 4275 MB</v>
          </cell>
          <cell r="G5994" t="str">
            <v>CX BARU</v>
          </cell>
          <cell r="H5994" t="str">
            <v>SATRIA</v>
          </cell>
          <cell r="I5994" t="str">
            <v/>
          </cell>
          <cell r="J5994">
            <v>23</v>
          </cell>
          <cell r="K5994" t="str">
            <v>MH3SE8880HJ014505</v>
          </cell>
          <cell r="L5994" t="str">
            <v>E3W6E0046827</v>
          </cell>
          <cell r="M5994" t="str">
            <v>YAMAHA</v>
          </cell>
          <cell r="N5994" t="str">
            <v>FINO</v>
          </cell>
          <cell r="O5994" t="str">
            <v>BIRU</v>
          </cell>
          <cell r="P5994" t="str">
            <v>JG</v>
          </cell>
          <cell r="Q5994" t="str">
            <v>GAGAL BAYAR</v>
          </cell>
          <cell r="R5994">
            <v>12</v>
          </cell>
          <cell r="S5994">
            <v>12</v>
          </cell>
        </row>
        <row r="5995">
          <cell r="D5995" t="str">
            <v>TP-24-F0000177</v>
          </cell>
          <cell r="E5995" t="str">
            <v>TARMIZI</v>
          </cell>
          <cell r="F5995" t="str">
            <v>BP 2341 PQ</v>
          </cell>
          <cell r="G5995" t="str">
            <v>CX BARU</v>
          </cell>
          <cell r="H5995" t="str">
            <v>SATRIA</v>
          </cell>
          <cell r="I5995" t="str">
            <v/>
          </cell>
          <cell r="J5995">
            <v>3</v>
          </cell>
          <cell r="K5995" t="str">
            <v>MH1JM8126NK233538</v>
          </cell>
          <cell r="L5995" t="str">
            <v>JM81E2235747</v>
          </cell>
          <cell r="M5995" t="str">
            <v>HONDA</v>
          </cell>
          <cell r="N5995" t="str">
            <v>BEAT</v>
          </cell>
          <cell r="O5995" t="str">
            <v>HITAM</v>
          </cell>
          <cell r="P5995" t="str">
            <v>JG</v>
          </cell>
          <cell r="Q5995" t="str">
            <v>GAGAL BAYAR</v>
          </cell>
          <cell r="R5995">
            <v>8</v>
          </cell>
          <cell r="S5995">
            <v>36</v>
          </cell>
        </row>
        <row r="5996">
          <cell r="D5996" t="str">
            <v>TP-24-F0000269</v>
          </cell>
          <cell r="E5996" t="str">
            <v>RABBAL RAHMAN</v>
          </cell>
          <cell r="F5996" t="str">
            <v>BP 2418 GW</v>
          </cell>
          <cell r="G5996" t="str">
            <v>CX BARU</v>
          </cell>
          <cell r="H5996" t="str">
            <v>SATRIA</v>
          </cell>
          <cell r="I5996" t="str">
            <v/>
          </cell>
          <cell r="J5996">
            <v>7</v>
          </cell>
          <cell r="K5996" t="str">
            <v>MH1JM311XJK599572</v>
          </cell>
          <cell r="L5996" t="str">
            <v>JM31E1596634</v>
          </cell>
          <cell r="M5996" t="str">
            <v>HONDA</v>
          </cell>
          <cell r="N5996" t="str">
            <v>SCOOPY F1</v>
          </cell>
          <cell r="O5996" t="str">
            <v>MERAH HITAM</v>
          </cell>
          <cell r="P5996" t="str">
            <v>JG</v>
          </cell>
          <cell r="Q5996" t="str">
            <v>GAGAL BAYAR</v>
          </cell>
          <cell r="R5996">
            <v>5</v>
          </cell>
          <cell r="S5996">
            <v>36</v>
          </cell>
        </row>
        <row r="5997">
          <cell r="D5997" t="str">
            <v>TP-24-F0000473</v>
          </cell>
          <cell r="E5997" t="str">
            <v>ABDUL MUNIR RAFDINAL</v>
          </cell>
          <cell r="F5997" t="str">
            <v>BP 3952 FT</v>
          </cell>
          <cell r="G5997" t="str">
            <v>CX BARU</v>
          </cell>
          <cell r="H5997" t="str">
            <v>SATRIA</v>
          </cell>
          <cell r="I5997" t="str">
            <v/>
          </cell>
          <cell r="J5997">
            <v>21</v>
          </cell>
          <cell r="K5997" t="str">
            <v>MH1JFM21XEK796536</v>
          </cell>
          <cell r="L5997" t="str">
            <v>JFM2E1778413</v>
          </cell>
          <cell r="M5997" t="str">
            <v>HONDA</v>
          </cell>
          <cell r="N5997" t="str">
            <v>BEAT</v>
          </cell>
          <cell r="O5997" t="str">
            <v>HITAM</v>
          </cell>
          <cell r="P5997" t="str">
            <v>JG</v>
          </cell>
          <cell r="Q5997" t="str">
            <v>GAGAL BAYAR</v>
          </cell>
          <cell r="R5997">
            <v>8</v>
          </cell>
          <cell r="S5997">
            <v>24</v>
          </cell>
        </row>
        <row r="5998">
          <cell r="D5998" t="str">
            <v>TP-23-F0000488</v>
          </cell>
          <cell r="E5998" t="str">
            <v>YUSMAN</v>
          </cell>
          <cell r="F5998" t="str">
            <v>BP 2523 BU</v>
          </cell>
          <cell r="G5998" t="str">
            <v>CX BARU</v>
          </cell>
          <cell r="H5998" t="str">
            <v>SATRIA</v>
          </cell>
          <cell r="I5998" t="str">
            <v/>
          </cell>
          <cell r="J5998">
            <v>9</v>
          </cell>
          <cell r="K5998" t="str">
            <v>MH1JFZ121JK896252</v>
          </cell>
          <cell r="L5998" t="str">
            <v>JFZ1E2888792</v>
          </cell>
          <cell r="M5998" t="str">
            <v>HONDA</v>
          </cell>
          <cell r="N5998" t="str">
            <v>BEAT F1</v>
          </cell>
          <cell r="O5998" t="str">
            <v>HITAM</v>
          </cell>
          <cell r="P5998" t="str">
            <v>JG</v>
          </cell>
          <cell r="Q5998" t="str">
            <v>GAGAL BAYAR</v>
          </cell>
          <cell r="R5998">
            <v>13</v>
          </cell>
          <cell r="S5998">
            <v>24</v>
          </cell>
        </row>
        <row r="5999">
          <cell r="D5999" t="str">
            <v>TP-24-F0000742</v>
          </cell>
          <cell r="E5999" t="str">
            <v>NURHAYATI</v>
          </cell>
          <cell r="F5999" t="str">
            <v>BP 2735 PT</v>
          </cell>
          <cell r="G5999" t="str">
            <v>CX BARU</v>
          </cell>
          <cell r="H5999" t="str">
            <v>SATRIA</v>
          </cell>
          <cell r="I5999" t="str">
            <v/>
          </cell>
          <cell r="J5999">
            <v>1</v>
          </cell>
          <cell r="K5999" t="str">
            <v>MH1KF7112PK488786</v>
          </cell>
          <cell r="L5999" t="str">
            <v>KF71E1488776</v>
          </cell>
          <cell r="M5999" t="str">
            <v>HONDA</v>
          </cell>
          <cell r="N5999" t="str">
            <v>PCX</v>
          </cell>
          <cell r="O5999" t="str">
            <v>HITAM</v>
          </cell>
          <cell r="P5999" t="str">
            <v>JG</v>
          </cell>
          <cell r="Q5999" t="str">
            <v>GAGAL BAYAR</v>
          </cell>
          <cell r="R5999">
            <v>2</v>
          </cell>
          <cell r="S5999">
            <v>36</v>
          </cell>
        </row>
        <row r="6000">
          <cell r="D6000" t="str">
            <v>TP-24-F0000240</v>
          </cell>
          <cell r="E6000" t="str">
            <v>ARI MARIYAN SAPUTRA</v>
          </cell>
          <cell r="F6000" t="str">
            <v>BP 2951 RB</v>
          </cell>
          <cell r="G6000" t="str">
            <v>CX BARU</v>
          </cell>
          <cell r="H6000" t="str">
            <v>SATRIA</v>
          </cell>
          <cell r="I6000" t="str">
            <v/>
          </cell>
          <cell r="J6000">
            <v>1</v>
          </cell>
          <cell r="K6000" t="str">
            <v>MH1JM8117MK636949</v>
          </cell>
          <cell r="L6000" t="str">
            <v>JM81E1638731</v>
          </cell>
          <cell r="M6000" t="str">
            <v>HONDA</v>
          </cell>
          <cell r="N6000" t="str">
            <v>BEAT</v>
          </cell>
          <cell r="O6000" t="str">
            <v>MERAH - HITAM</v>
          </cell>
          <cell r="P6000" t="str">
            <v>JG</v>
          </cell>
          <cell r="Q6000" t="str">
            <v>GAGAL BAYAR</v>
          </cell>
          <cell r="R6000">
            <v>4</v>
          </cell>
          <cell r="S6000">
            <v>24</v>
          </cell>
        </row>
        <row r="6001">
          <cell r="D6001" t="str">
            <v>TP-23-F0000445</v>
          </cell>
          <cell r="E6001" t="str">
            <v>ERWAN SYAMSUDDIN</v>
          </cell>
          <cell r="F6001" t="str">
            <v>BP 4177 BR</v>
          </cell>
          <cell r="G6001" t="str">
            <v>CX 2024</v>
          </cell>
          <cell r="H6001" t="str">
            <v>EKSTERNAL</v>
          </cell>
          <cell r="I6001" t="str">
            <v/>
          </cell>
          <cell r="J6001">
            <v>1</v>
          </cell>
          <cell r="K6001" t="str">
            <v>MH31PA002DK121826</v>
          </cell>
          <cell r="L6001" t="str">
            <v>1PA121934</v>
          </cell>
          <cell r="M6001" t="str">
            <v>YAMAHA</v>
          </cell>
          <cell r="N6001" t="str">
            <v>VIXION</v>
          </cell>
          <cell r="O6001" t="str">
            <v>HITAM</v>
          </cell>
          <cell r="P6001" t="str">
            <v>JG</v>
          </cell>
          <cell r="Q6001" t="str">
            <v>GAGAL BAYAR</v>
          </cell>
          <cell r="R6001">
            <v>2</v>
          </cell>
          <cell r="S6001">
            <v>12</v>
          </cell>
        </row>
        <row r="6002">
          <cell r="D6002" t="str">
            <v>TP-24-F0000042</v>
          </cell>
          <cell r="E6002" t="str">
            <v>ENDANG RAHAYU</v>
          </cell>
          <cell r="F6002" t="str">
            <v>BP 3826 HW</v>
          </cell>
          <cell r="G6002" t="str">
            <v>CX BARU</v>
          </cell>
          <cell r="H6002" t="str">
            <v>SATRIA</v>
          </cell>
          <cell r="I6002" t="str">
            <v/>
          </cell>
          <cell r="J6002">
            <v>2</v>
          </cell>
          <cell r="K6002" t="str">
            <v>MH1KF4117JK241284</v>
          </cell>
          <cell r="L6002" t="str">
            <v>KF41E1242156</v>
          </cell>
          <cell r="M6002" t="str">
            <v>HONDA</v>
          </cell>
          <cell r="N6002" t="str">
            <v>VARIO 150</v>
          </cell>
          <cell r="O6002" t="str">
            <v>MERAH</v>
          </cell>
          <cell r="P6002" t="str">
            <v>JG</v>
          </cell>
          <cell r="Q6002" t="str">
            <v>GAGAL BAYAR</v>
          </cell>
          <cell r="R6002">
            <v>11</v>
          </cell>
          <cell r="S6002">
            <v>24</v>
          </cell>
        </row>
        <row r="6003">
          <cell r="D6003" t="str">
            <v>TP-24-F0000032</v>
          </cell>
          <cell r="E6003" t="str">
            <v>LA ODE DIRMANSYAH</v>
          </cell>
          <cell r="F6003" t="str">
            <v>BP 2914 PO</v>
          </cell>
          <cell r="G6003" t="str">
            <v>CX 2024</v>
          </cell>
          <cell r="H6003" t="str">
            <v>EKSTERNAL</v>
          </cell>
          <cell r="I6003" t="str">
            <v/>
          </cell>
          <cell r="J6003">
            <v>26</v>
          </cell>
          <cell r="K6003" t="str">
            <v>MH1JM9125NK175279</v>
          </cell>
          <cell r="L6003" t="str">
            <v>JM91E2171321</v>
          </cell>
          <cell r="M6003" t="str">
            <v>HONDA</v>
          </cell>
          <cell r="N6003" t="str">
            <v>BEAT</v>
          </cell>
          <cell r="O6003" t="str">
            <v>HITAM</v>
          </cell>
          <cell r="P6003" t="str">
            <v>JG</v>
          </cell>
          <cell r="Q6003" t="str">
            <v>GAGAL BAYAR</v>
          </cell>
          <cell r="R6003">
            <v>5</v>
          </cell>
          <cell r="S6003">
            <v>24</v>
          </cell>
        </row>
        <row r="6004">
          <cell r="D6004" t="str">
            <v>TP-24-F0000769</v>
          </cell>
          <cell r="E6004" t="str">
            <v>NUGI INDRA SAPUTRA</v>
          </cell>
          <cell r="F6004" t="str">
            <v>BP 3988 BS</v>
          </cell>
          <cell r="G6004" t="str">
            <v>CX BARU</v>
          </cell>
          <cell r="H6004" t="str">
            <v>SATRIA</v>
          </cell>
          <cell r="I6004" t="str">
            <v/>
          </cell>
          <cell r="J6004">
            <v>10</v>
          </cell>
          <cell r="K6004" t="str">
            <v>MH1JM9138PK055570</v>
          </cell>
          <cell r="L6004" t="str">
            <v>JM91E3052959</v>
          </cell>
          <cell r="M6004" t="str">
            <v>HONDA</v>
          </cell>
          <cell r="N6004" t="str">
            <v>BEAT DELUXE</v>
          </cell>
          <cell r="O6004" t="str">
            <v>BIRU</v>
          </cell>
          <cell r="P6004" t="str">
            <v>JG</v>
          </cell>
          <cell r="Q6004" t="str">
            <v>GAGAL BAYAR</v>
          </cell>
          <cell r="R6004">
            <v>3</v>
          </cell>
          <cell r="S6004">
            <v>24</v>
          </cell>
        </row>
        <row r="6005">
          <cell r="D6005" t="str">
            <v>TP-23-F0000138</v>
          </cell>
          <cell r="E6005" t="str">
            <v>MIRNA SANTI</v>
          </cell>
          <cell r="F6005" t="str">
            <v>BP 2846 AT</v>
          </cell>
          <cell r="G6005" t="str">
            <v>CX 2024</v>
          </cell>
          <cell r="H6005" t="str">
            <v>EKSTERNAL</v>
          </cell>
          <cell r="I6005" t="str">
            <v/>
          </cell>
          <cell r="J6005">
            <v>28</v>
          </cell>
          <cell r="K6005" t="str">
            <v>MH1JFD220EK893480</v>
          </cell>
          <cell r="L6005" t="str">
            <v>JFD2E2891611</v>
          </cell>
          <cell r="M6005" t="str">
            <v>HONDA</v>
          </cell>
          <cell r="N6005" t="str">
            <v>BEAT FI</v>
          </cell>
          <cell r="O6005" t="str">
            <v>BIRU PUTIH</v>
          </cell>
          <cell r="P6005" t="str">
            <v>JG</v>
          </cell>
          <cell r="Q6005" t="str">
            <v>GAGAL BAYAR</v>
          </cell>
          <cell r="R6005">
            <v>14</v>
          </cell>
          <cell r="S6005">
            <v>24</v>
          </cell>
        </row>
        <row r="6006">
          <cell r="D6006" t="str">
            <v>TP-23-F0000279</v>
          </cell>
          <cell r="E6006" t="str">
            <v>FATMAWATI</v>
          </cell>
          <cell r="F6006" t="str">
            <v>BP 2528 WR</v>
          </cell>
          <cell r="G6006" t="str">
            <v>CX 2024</v>
          </cell>
          <cell r="H6006" t="str">
            <v>EKSTERNAL</v>
          </cell>
          <cell r="I6006" t="str">
            <v/>
          </cell>
          <cell r="J6006">
            <v>6</v>
          </cell>
          <cell r="K6006" t="str">
            <v>MH1JFD215DK496983</v>
          </cell>
          <cell r="L6006" t="str">
            <v>JFD2E1493249</v>
          </cell>
          <cell r="M6006" t="str">
            <v>HONDA</v>
          </cell>
          <cell r="N6006" t="str">
            <v>BEAT FI</v>
          </cell>
          <cell r="O6006" t="str">
            <v>PUTIH</v>
          </cell>
          <cell r="P6006" t="str">
            <v>JG</v>
          </cell>
          <cell r="Q6006" t="str">
            <v>GAGAL BAYAR</v>
          </cell>
          <cell r="R6006">
            <v>11</v>
          </cell>
          <cell r="S6006">
            <v>18</v>
          </cell>
        </row>
        <row r="6007">
          <cell r="D6007" t="str">
            <v>TP-24-F0000143</v>
          </cell>
          <cell r="E6007" t="str">
            <v>GUSTI KURNIAWAN SIHOTANG</v>
          </cell>
          <cell r="F6007" t="str">
            <v>BP 2519 MT</v>
          </cell>
          <cell r="G6007" t="str">
            <v>CX BARU</v>
          </cell>
          <cell r="H6007" t="str">
            <v>SATRIA</v>
          </cell>
          <cell r="I6007" t="str">
            <v/>
          </cell>
          <cell r="J6007">
            <v>16</v>
          </cell>
          <cell r="K6007" t="str">
            <v>MH1JFS112FK170535</v>
          </cell>
          <cell r="L6007" t="str">
            <v>JFS1E1168595</v>
          </cell>
          <cell r="M6007" t="str">
            <v>HONDA</v>
          </cell>
          <cell r="N6007" t="str">
            <v>BEAT</v>
          </cell>
          <cell r="O6007" t="str">
            <v>HITAM</v>
          </cell>
          <cell r="P6007" t="str">
            <v>JG</v>
          </cell>
          <cell r="Q6007" t="str">
            <v>GAGAL BAYAR</v>
          </cell>
          <cell r="R6007">
            <v>7</v>
          </cell>
          <cell r="S6007">
            <v>18</v>
          </cell>
        </row>
        <row r="6008">
          <cell r="D6008" t="str">
            <v>TP-24-F0000403</v>
          </cell>
          <cell r="E6008" t="str">
            <v>RYAN PERDANA SAPUTRA</v>
          </cell>
          <cell r="F6008" t="str">
            <v>BP 3543 JB</v>
          </cell>
          <cell r="G6008" t="str">
            <v>CX 2024</v>
          </cell>
          <cell r="H6008" t="str">
            <v>EKSTERNAL</v>
          </cell>
          <cell r="I6008" t="str">
            <v/>
          </cell>
          <cell r="J6008">
            <v>25</v>
          </cell>
          <cell r="K6008" t="str">
            <v>MH1JM0215LK016602</v>
          </cell>
          <cell r="L6008" t="str">
            <v>JM02E1015225</v>
          </cell>
          <cell r="M6008" t="str">
            <v>HONDA</v>
          </cell>
          <cell r="N6008" t="str">
            <v>SCOOPY KEYLESS</v>
          </cell>
          <cell r="O6008" t="str">
            <v>MERAH</v>
          </cell>
          <cell r="P6008" t="str">
            <v>JG</v>
          </cell>
          <cell r="Q6008" t="str">
            <v>GAGAL BAYAR</v>
          </cell>
          <cell r="R6008">
            <v>1</v>
          </cell>
          <cell r="S6008">
            <v>36</v>
          </cell>
        </row>
        <row r="6009">
          <cell r="D6009" t="str">
            <v>TP-23-F0000064</v>
          </cell>
          <cell r="E6009" t="str">
            <v>NETTI  SULISTIANA</v>
          </cell>
          <cell r="F6009" t="str">
            <v>BP 3319 TY</v>
          </cell>
          <cell r="G6009" t="str">
            <v>CX 2023</v>
          </cell>
          <cell r="H6009" t="str">
            <v>EKSTERNAL</v>
          </cell>
          <cell r="I6009" t="str">
            <v/>
          </cell>
          <cell r="J6009">
            <v>2</v>
          </cell>
          <cell r="K6009" t="str">
            <v>MH1KF1116HK993499</v>
          </cell>
          <cell r="L6009" t="str">
            <v>KF11E1990089</v>
          </cell>
          <cell r="M6009" t="str">
            <v>HONDA</v>
          </cell>
          <cell r="N6009" t="str">
            <v>VARIO 150 ESP</v>
          </cell>
          <cell r="O6009" t="str">
            <v>COKLAT</v>
          </cell>
          <cell r="P6009" t="str">
            <v>JG</v>
          </cell>
          <cell r="Q6009" t="str">
            <v>GAGAL BAYAR</v>
          </cell>
          <cell r="R6009">
            <v>2</v>
          </cell>
          <cell r="S6009">
            <v>24</v>
          </cell>
        </row>
        <row r="6010">
          <cell r="D6010" t="str">
            <v>TP-23-F0000408</v>
          </cell>
          <cell r="E6010" t="str">
            <v>TIARA EKA PUTRI</v>
          </cell>
          <cell r="F6010" t="str">
            <v>BP4638 IW</v>
          </cell>
          <cell r="G6010" t="str">
            <v>CX 2024</v>
          </cell>
          <cell r="H6010" t="str">
            <v>EKSTERNAL</v>
          </cell>
          <cell r="I6010" t="str">
            <v/>
          </cell>
          <cell r="J6010">
            <v>1</v>
          </cell>
          <cell r="K6010" t="str">
            <v>MH3SG5620MK422785</v>
          </cell>
          <cell r="L6010" t="str">
            <v>G3LSE0822561</v>
          </cell>
          <cell r="M6010" t="str">
            <v>YAMAHA</v>
          </cell>
          <cell r="N6010" t="str">
            <v>NMAX</v>
          </cell>
          <cell r="O6010" t="str">
            <v>BIRU</v>
          </cell>
          <cell r="P6010" t="str">
            <v>JG</v>
          </cell>
          <cell r="Q6010" t="str">
            <v>GAGAL BAYAR</v>
          </cell>
          <cell r="R6010">
            <v>3</v>
          </cell>
          <cell r="S6010">
            <v>36</v>
          </cell>
        </row>
        <row r="6011">
          <cell r="D6011" t="str">
            <v>TP-23-F0000461</v>
          </cell>
          <cell r="E6011" t="str">
            <v>MUHAMMAD GALIH RAMADAN</v>
          </cell>
          <cell r="F6011" t="str">
            <v>BP 4408 HW</v>
          </cell>
          <cell r="G6011" t="str">
            <v>CX 2024</v>
          </cell>
          <cell r="H6011" t="str">
            <v>EKSTERNAL</v>
          </cell>
          <cell r="I6011" t="str">
            <v/>
          </cell>
          <cell r="J6011">
            <v>15</v>
          </cell>
          <cell r="K6011" t="str">
            <v>MH3SG3190LJ938858</v>
          </cell>
          <cell r="L6011" t="str">
            <v>G3E4E1950408</v>
          </cell>
          <cell r="M6011" t="str">
            <v>YAMAHA</v>
          </cell>
          <cell r="N6011" t="str">
            <v>NMAX</v>
          </cell>
          <cell r="O6011" t="str">
            <v>BIRU</v>
          </cell>
          <cell r="P6011" t="str">
            <v>JG</v>
          </cell>
          <cell r="Q6011" t="str">
            <v>GAGAL BAYAR</v>
          </cell>
          <cell r="R6011">
            <v>10</v>
          </cell>
          <cell r="S6011">
            <v>36</v>
          </cell>
        </row>
        <row r="6012">
          <cell r="D6012" t="str">
            <v>TP-24-F0000697</v>
          </cell>
          <cell r="E6012" t="str">
            <v>JULIANTI</v>
          </cell>
          <cell r="F6012" t="str">
            <v>BP 5147 UB</v>
          </cell>
          <cell r="G6012" t="str">
            <v>CX BARU</v>
          </cell>
          <cell r="H6012" t="str">
            <v>SATRIA</v>
          </cell>
          <cell r="I6012" t="str">
            <v/>
          </cell>
          <cell r="J6012">
            <v>11</v>
          </cell>
          <cell r="K6012" t="str">
            <v>MH3SG5670PK319440</v>
          </cell>
          <cell r="L6012" t="str">
            <v>G3L8E1601894</v>
          </cell>
          <cell r="M6012" t="str">
            <v>YAMAHA</v>
          </cell>
          <cell r="N6012" t="str">
            <v>NMAX KEYLESS</v>
          </cell>
          <cell r="O6012" t="str">
            <v>HITAM</v>
          </cell>
          <cell r="P6012" t="str">
            <v>JG</v>
          </cell>
          <cell r="Q6012" t="str">
            <v>GAGAL BAYAR</v>
          </cell>
          <cell r="R6012">
            <v>2</v>
          </cell>
          <cell r="S6012">
            <v>24</v>
          </cell>
        </row>
        <row r="6013">
          <cell r="D6013" t="str">
            <v>TP-24-F0000135</v>
          </cell>
          <cell r="E6013" t="str">
            <v>MARZUKI</v>
          </cell>
          <cell r="F6013" t="str">
            <v>BP 2484 HT</v>
          </cell>
          <cell r="G6013" t="str">
            <v>CX 2024</v>
          </cell>
          <cell r="H6013" t="str">
            <v>EKSTERNAL</v>
          </cell>
          <cell r="I6013" t="str">
            <v/>
          </cell>
          <cell r="J6013">
            <v>9</v>
          </cell>
          <cell r="K6013" t="str">
            <v>MH1JFL119FK182736</v>
          </cell>
          <cell r="L6013" t="str">
            <v>JFL1E1182843</v>
          </cell>
          <cell r="M6013" t="str">
            <v>HONDA</v>
          </cell>
          <cell r="N6013" t="str">
            <v>SCOOPY</v>
          </cell>
          <cell r="O6013" t="str">
            <v>BIRU - KREM</v>
          </cell>
          <cell r="P6013" t="str">
            <v>JG</v>
          </cell>
          <cell r="Q6013" t="str">
            <v>GAGAL BAYAR</v>
          </cell>
          <cell r="R6013">
            <v>5</v>
          </cell>
          <cell r="S6013">
            <v>18</v>
          </cell>
        </row>
        <row r="6014">
          <cell r="D6014" t="str">
            <v>TP-24-F0000189</v>
          </cell>
          <cell r="E6014" t="str">
            <v>BURSA</v>
          </cell>
          <cell r="F6014" t="str">
            <v>BP 2143 BN</v>
          </cell>
          <cell r="G6014" t="str">
            <v>CX 2024</v>
          </cell>
          <cell r="H6014" t="str">
            <v>EKSTERNAL</v>
          </cell>
          <cell r="I6014" t="str">
            <v/>
          </cell>
          <cell r="J6014">
            <v>10</v>
          </cell>
          <cell r="K6014" t="str">
            <v>MH1JM9110MK472997</v>
          </cell>
          <cell r="L6014" t="str">
            <v>JM91E1472586</v>
          </cell>
          <cell r="M6014" t="str">
            <v>HONDA</v>
          </cell>
          <cell r="N6014" t="str">
            <v>BEAT</v>
          </cell>
          <cell r="O6014" t="str">
            <v>HITAM</v>
          </cell>
          <cell r="P6014" t="str">
            <v>JG</v>
          </cell>
          <cell r="Q6014" t="str">
            <v>GAGAL BAYAR</v>
          </cell>
          <cell r="R6014">
            <v>4</v>
          </cell>
          <cell r="S6014">
            <v>12</v>
          </cell>
        </row>
        <row r="6015">
          <cell r="D6015" t="str">
            <v>TP-24-F0000767</v>
          </cell>
          <cell r="E6015" t="str">
            <v>FITRIAWATI</v>
          </cell>
          <cell r="F6015" t="str">
            <v>BP 4613 UB</v>
          </cell>
          <cell r="G6015" t="str">
            <v>CX BARU</v>
          </cell>
          <cell r="H6015" t="str">
            <v>SATRIA</v>
          </cell>
          <cell r="I6015" t="str">
            <v/>
          </cell>
          <cell r="J6015">
            <v>6</v>
          </cell>
          <cell r="K6015" t="str">
            <v>MH3SG5620NK656946</v>
          </cell>
          <cell r="L6015" t="str">
            <v>G3L8E1345274</v>
          </cell>
          <cell r="M6015" t="str">
            <v>YAMAHA</v>
          </cell>
          <cell r="N6015" t="str">
            <v>NMAX</v>
          </cell>
          <cell r="O6015" t="str">
            <v>HITAM</v>
          </cell>
          <cell r="P6015" t="str">
            <v>JG</v>
          </cell>
          <cell r="Q6015" t="str">
            <v>GAGAL BAYAR</v>
          </cell>
          <cell r="R6015">
            <v>3</v>
          </cell>
          <cell r="S6015">
            <v>36</v>
          </cell>
        </row>
        <row r="6016">
          <cell r="D6016" t="str">
            <v>TP-24-F0000670</v>
          </cell>
          <cell r="E6016" t="str">
            <v>MAROSA NATALIA SANTOSA</v>
          </cell>
          <cell r="F6016" t="str">
            <v>BP 3582 PT</v>
          </cell>
          <cell r="G6016" t="str">
            <v>CX BARU</v>
          </cell>
          <cell r="H6016" t="str">
            <v>SATRIA</v>
          </cell>
          <cell r="I6016" t="str">
            <v/>
          </cell>
          <cell r="J6016">
            <v>1</v>
          </cell>
          <cell r="K6016" t="str">
            <v>MH1JM3113HK013272</v>
          </cell>
          <cell r="L6016" t="str">
            <v>JM31E1011817</v>
          </cell>
          <cell r="M6016" t="str">
            <v>HONDA</v>
          </cell>
          <cell r="N6016" t="str">
            <v>SCOOPY</v>
          </cell>
          <cell r="O6016" t="str">
            <v>HITAM SILVER</v>
          </cell>
          <cell r="P6016" t="str">
            <v>JG</v>
          </cell>
          <cell r="Q6016" t="str">
            <v>GAGAL BAYAR</v>
          </cell>
          <cell r="R6016">
            <v>1</v>
          </cell>
          <cell r="S6016">
            <v>36</v>
          </cell>
        </row>
        <row r="6017">
          <cell r="D6017" t="str">
            <v>TP-25-F0000027</v>
          </cell>
          <cell r="E6017" t="str">
            <v>JOSUA SINAMBELA</v>
          </cell>
          <cell r="F6017" t="str">
            <v>BP 4673 BU</v>
          </cell>
          <cell r="G6017" t="str">
            <v>CX BARU</v>
          </cell>
          <cell r="H6017" t="str">
            <v>SATRIA</v>
          </cell>
          <cell r="I6017" t="str">
            <v/>
          </cell>
          <cell r="J6017">
            <v>9</v>
          </cell>
          <cell r="K6017" t="str">
            <v>MH3SG4610LJ287395</v>
          </cell>
          <cell r="L6017" t="str">
            <v>G3J1E0476010</v>
          </cell>
          <cell r="M6017" t="str">
            <v>YAMAHA</v>
          </cell>
          <cell r="N6017" t="str">
            <v>AEROX</v>
          </cell>
          <cell r="O6017" t="str">
            <v>MERAH</v>
          </cell>
          <cell r="P6017" t="str">
            <v>JG</v>
          </cell>
          <cell r="Q6017" t="str">
            <v>GAGAL BAYAR</v>
          </cell>
          <cell r="R6017">
            <v>2</v>
          </cell>
          <cell r="S6017">
            <v>24</v>
          </cell>
        </row>
        <row r="6018">
          <cell r="D6018" t="str">
            <v>TP-23-F0000121</v>
          </cell>
          <cell r="E6018" t="str">
            <v>BAHRUDIN</v>
          </cell>
          <cell r="F6018" t="str">
            <v>BP 4139 IW</v>
          </cell>
          <cell r="G6018" t="str">
            <v>CX 2023</v>
          </cell>
          <cell r="H6018" t="str">
            <v>EKSTERNAL</v>
          </cell>
          <cell r="I6018" t="str">
            <v/>
          </cell>
          <cell r="J6018">
            <v>22</v>
          </cell>
          <cell r="K6018" t="str">
            <v>MH3SG5670MJ048777</v>
          </cell>
          <cell r="L6018" t="str">
            <v>G3L8E0464221</v>
          </cell>
          <cell r="M6018" t="str">
            <v>YAMAHA</v>
          </cell>
          <cell r="N6018" t="str">
            <v>N-MAX</v>
          </cell>
          <cell r="O6018" t="str">
            <v>MERAH</v>
          </cell>
          <cell r="P6018" t="str">
            <v>JG</v>
          </cell>
          <cell r="Q6018" t="str">
            <v>GAGAL BAYAR</v>
          </cell>
          <cell r="R6018">
            <v>1</v>
          </cell>
          <cell r="S6018">
            <v>24</v>
          </cell>
        </row>
        <row r="6019">
          <cell r="D6019" t="str">
            <v>TP-23-F0000220</v>
          </cell>
          <cell r="E6019" t="str">
            <v>MOHAMMED FAHDLI RUSTAM TALIB</v>
          </cell>
          <cell r="F6019" t="str">
            <v>BP 5704 MB</v>
          </cell>
          <cell r="G6019" t="str">
            <v>CX 2023</v>
          </cell>
          <cell r="H6019" t="str">
            <v>EKSTERNAL</v>
          </cell>
          <cell r="I6019" t="str">
            <v/>
          </cell>
          <cell r="J6019">
            <v>6</v>
          </cell>
          <cell r="K6019" t="str">
            <v>MH3SG3190JJ088388</v>
          </cell>
          <cell r="L6019" t="str">
            <v>G3E4E0792364</v>
          </cell>
          <cell r="M6019" t="str">
            <v>YAMAHA</v>
          </cell>
          <cell r="N6019" t="str">
            <v>N-MAX</v>
          </cell>
          <cell r="O6019" t="str">
            <v>HITAM</v>
          </cell>
          <cell r="P6019" t="str">
            <v>JG</v>
          </cell>
          <cell r="Q6019" t="str">
            <v>GAGAL BAYAR</v>
          </cell>
          <cell r="R6019">
            <v>1</v>
          </cell>
          <cell r="S6019">
            <v>24</v>
          </cell>
        </row>
        <row r="6020">
          <cell r="D6020" t="str">
            <v>TP-23-F0000361</v>
          </cell>
          <cell r="E6020" t="str">
            <v>ABDUL LATIEF ISHIKI OGAWA</v>
          </cell>
          <cell r="F6020" t="str">
            <v>BP 3897 MT</v>
          </cell>
          <cell r="G6020" t="str">
            <v>CX BARU</v>
          </cell>
          <cell r="H6020" t="str">
            <v>SATRIA</v>
          </cell>
          <cell r="I6020" t="str">
            <v/>
          </cell>
          <cell r="J6020">
            <v>27</v>
          </cell>
          <cell r="K6020" t="str">
            <v>MH1JFP119FK948262</v>
          </cell>
          <cell r="L6020" t="str">
            <v>JFP1E1956015</v>
          </cell>
          <cell r="M6020" t="str">
            <v>HONDA</v>
          </cell>
          <cell r="N6020" t="str">
            <v>BEAT FI</v>
          </cell>
          <cell r="O6020" t="str">
            <v>PUTIH MERAH</v>
          </cell>
          <cell r="P6020" t="str">
            <v>JG</v>
          </cell>
          <cell r="Q6020" t="str">
            <v>GAGAL BAYAR</v>
          </cell>
          <cell r="R6020">
            <v>18</v>
          </cell>
          <cell r="S6020">
            <v>18</v>
          </cell>
        </row>
        <row r="6021">
          <cell r="D6021" t="str">
            <v>TP-25-F0000179</v>
          </cell>
          <cell r="E6021" t="str">
            <v>NAGAMA FERDIYANSAH</v>
          </cell>
          <cell r="F6021" t="str">
            <v>BP 3918 BU</v>
          </cell>
          <cell r="G6021" t="str">
            <v>CX BARU</v>
          </cell>
          <cell r="H6021" t="str">
            <v>SATRIA</v>
          </cell>
          <cell r="I6021" t="str">
            <v/>
          </cell>
          <cell r="J6021">
            <v>1</v>
          </cell>
          <cell r="K6021" t="str">
            <v>MH1KD1118KK073015</v>
          </cell>
          <cell r="L6021" t="str">
            <v>KD11E1072307</v>
          </cell>
          <cell r="M6021" t="str">
            <v>HONDA</v>
          </cell>
          <cell r="N6021" t="str">
            <v>CRF</v>
          </cell>
          <cell r="O6021" t="str">
            <v>HITAM</v>
          </cell>
          <cell r="P6021" t="str">
            <v>JG</v>
          </cell>
          <cell r="Q6021" t="str">
            <v>GAGAL BAYAR</v>
          </cell>
          <cell r="R6021">
            <v>2</v>
          </cell>
          <cell r="S6021">
            <v>24</v>
          </cell>
        </row>
        <row r="6022">
          <cell r="D6022" t="str">
            <v>TP-24-F0000550</v>
          </cell>
          <cell r="E6022" t="str">
            <v>DEVI SEPTIA PURDANI</v>
          </cell>
          <cell r="F6022" t="str">
            <v>BP 4686 HW</v>
          </cell>
          <cell r="G6022" t="str">
            <v>CX BARU</v>
          </cell>
          <cell r="H6022" t="str">
            <v>SATRIA</v>
          </cell>
          <cell r="I6022" t="str">
            <v/>
          </cell>
          <cell r="J6022">
            <v>19</v>
          </cell>
          <cell r="K6022" t="str">
            <v>MH3SG3190LK937772</v>
          </cell>
          <cell r="L6022" t="str">
            <v>G3E4E1948427</v>
          </cell>
          <cell r="M6022" t="str">
            <v>YAMAHA</v>
          </cell>
          <cell r="N6022" t="str">
            <v>NMAX</v>
          </cell>
          <cell r="O6022" t="str">
            <v>HITAM</v>
          </cell>
          <cell r="P6022" t="str">
            <v>JG</v>
          </cell>
          <cell r="Q6022" t="str">
            <v>GAGAL BAYAR</v>
          </cell>
          <cell r="R6022">
            <v>5</v>
          </cell>
          <cell r="S6022">
            <v>36</v>
          </cell>
        </row>
        <row r="6023">
          <cell r="D6023" t="str">
            <v>TP-24-F0000784</v>
          </cell>
          <cell r="E6023" t="str">
            <v>DWI ANGGREINI</v>
          </cell>
          <cell r="F6023" t="str">
            <v>BP 5226 BU</v>
          </cell>
          <cell r="G6023" t="str">
            <v>CX BARU</v>
          </cell>
          <cell r="H6023" t="str">
            <v>SATRIA</v>
          </cell>
          <cell r="I6023" t="str">
            <v/>
          </cell>
          <cell r="J6023">
            <v>11</v>
          </cell>
          <cell r="K6023" t="str">
            <v>MH3SG5620MJ261239</v>
          </cell>
          <cell r="L6023" t="str">
            <v>G3L8E0484333</v>
          </cell>
          <cell r="M6023" t="str">
            <v>YAMAHA</v>
          </cell>
          <cell r="N6023" t="str">
            <v>NMAX</v>
          </cell>
          <cell r="O6023" t="str">
            <v>HITAM</v>
          </cell>
          <cell r="P6023" t="str">
            <v>JG</v>
          </cell>
          <cell r="Q6023" t="str">
            <v>GAGAL BAYAR</v>
          </cell>
          <cell r="R6023">
            <v>1</v>
          </cell>
          <cell r="S6023">
            <v>24</v>
          </cell>
        </row>
        <row r="6024">
          <cell r="D6024" t="str">
            <v>TP-23-F0000005</v>
          </cell>
          <cell r="E6024" t="str">
            <v>BUDI SUTRISNO</v>
          </cell>
          <cell r="F6024" t="str">
            <v>BP 3278 MW</v>
          </cell>
          <cell r="G6024" t="str">
            <v>CX 2024</v>
          </cell>
          <cell r="H6024" t="str">
            <v>EKSTERNAL</v>
          </cell>
          <cell r="I6024" t="str">
            <v/>
          </cell>
          <cell r="J6024">
            <v>7</v>
          </cell>
          <cell r="K6024" t="str">
            <v>MH1JM3127KK548590</v>
          </cell>
          <cell r="L6024" t="str">
            <v>JM31E2544319</v>
          </cell>
          <cell r="M6024" t="str">
            <v>HONDA</v>
          </cell>
          <cell r="N6024" t="str">
            <v>SCOOPY</v>
          </cell>
          <cell r="O6024" t="str">
            <v>PUTIH HITAM</v>
          </cell>
          <cell r="P6024" t="str">
            <v>JG</v>
          </cell>
          <cell r="Q6024" t="str">
            <v>GAGAL BAYAR</v>
          </cell>
          <cell r="R6024">
            <v>16</v>
          </cell>
          <cell r="S6024">
            <v>24</v>
          </cell>
        </row>
        <row r="6025">
          <cell r="D6025" t="str">
            <v>TP-23-F0000174</v>
          </cell>
          <cell r="E6025" t="str">
            <v>AMIRUDDIN</v>
          </cell>
          <cell r="F6025" t="str">
            <v>BP 4892 IW</v>
          </cell>
          <cell r="G6025" t="str">
            <v>CX 2023</v>
          </cell>
          <cell r="H6025" t="str">
            <v>EKSTERNAL</v>
          </cell>
          <cell r="I6025" t="str">
            <v/>
          </cell>
          <cell r="J6025">
            <v>14</v>
          </cell>
          <cell r="K6025" t="str">
            <v>MH3SG5670MJ129885</v>
          </cell>
          <cell r="L6025" t="str">
            <v>GL8E0894917</v>
          </cell>
          <cell r="M6025" t="str">
            <v>YAMAHA</v>
          </cell>
          <cell r="N6025" t="str">
            <v>N-MAX</v>
          </cell>
          <cell r="O6025" t="str">
            <v>HITAM</v>
          </cell>
          <cell r="P6025" t="str">
            <v>JG</v>
          </cell>
          <cell r="Q6025" t="str">
            <v>GAGAL BAYAR</v>
          </cell>
          <cell r="R6025">
            <v>1</v>
          </cell>
          <cell r="S6025">
            <v>30</v>
          </cell>
        </row>
        <row r="6026">
          <cell r="D6026" t="str">
            <v>TP-23-F0000296</v>
          </cell>
          <cell r="E6026" t="str">
            <v>RASJO</v>
          </cell>
          <cell r="F6026" t="str">
            <v>BP 3554 MB</v>
          </cell>
          <cell r="G6026" t="str">
            <v>CX BARU</v>
          </cell>
          <cell r="H6026" t="str">
            <v>SATRIA</v>
          </cell>
          <cell r="I6026" t="str">
            <v/>
          </cell>
          <cell r="J6026">
            <v>17</v>
          </cell>
          <cell r="K6026" t="str">
            <v>MH1JF1116GK911902</v>
          </cell>
          <cell r="L6026" t="str">
            <v>KF11E1910192</v>
          </cell>
          <cell r="M6026" t="str">
            <v>HONDA</v>
          </cell>
          <cell r="N6026" t="str">
            <v>VARIO 150</v>
          </cell>
          <cell r="O6026" t="str">
            <v>HITAM</v>
          </cell>
          <cell r="P6026" t="str">
            <v>JG</v>
          </cell>
          <cell r="Q6026" t="str">
            <v>GAGAL BAYAR</v>
          </cell>
          <cell r="R6026">
            <v>22</v>
          </cell>
          <cell r="S6026">
            <v>24</v>
          </cell>
        </row>
        <row r="6027">
          <cell r="D6027" t="str">
            <v>TP-23-F0000471</v>
          </cell>
          <cell r="E6027" t="str">
            <v>RESTU</v>
          </cell>
          <cell r="F6027" t="str">
            <v>BP 5834 WI</v>
          </cell>
          <cell r="G6027" t="str">
            <v>CX NO WO</v>
          </cell>
          <cell r="H6027" t="str">
            <v>EKSTERNAL</v>
          </cell>
          <cell r="I6027" t="str">
            <v/>
          </cell>
          <cell r="J6027">
            <v>21</v>
          </cell>
          <cell r="K6027" t="str">
            <v>MH31PA004EK540314</v>
          </cell>
          <cell r="L6027" t="str">
            <v>1PA540388</v>
          </cell>
          <cell r="M6027" t="str">
            <v>YAMAHA</v>
          </cell>
          <cell r="N6027" t="str">
            <v>VIXION</v>
          </cell>
          <cell r="O6027" t="str">
            <v>PUTIH</v>
          </cell>
          <cell r="P6027" t="str">
            <v>JG</v>
          </cell>
          <cell r="Q6027" t="str">
            <v>GAGAL BAYAR</v>
          </cell>
          <cell r="R6027">
            <v>11</v>
          </cell>
          <cell r="S6027">
            <v>12</v>
          </cell>
        </row>
        <row r="6028">
          <cell r="D6028" t="str">
            <v>TP-24-F0000103</v>
          </cell>
          <cell r="E6028" t="str">
            <v>FANI DAMAYANTI</v>
          </cell>
          <cell r="F6028" t="str">
            <v>BP 2421 FW</v>
          </cell>
          <cell r="G6028" t="str">
            <v>CX BARU</v>
          </cell>
          <cell r="H6028" t="str">
            <v>SATRIA</v>
          </cell>
          <cell r="I6028" t="str">
            <v/>
          </cell>
          <cell r="J6028">
            <v>23</v>
          </cell>
          <cell r="K6028" t="str">
            <v>MH1JM3117HK292306</v>
          </cell>
          <cell r="L6028" t="str">
            <v>JM31E1297753</v>
          </cell>
          <cell r="M6028" t="str">
            <v>HONDA</v>
          </cell>
          <cell r="N6028" t="str">
            <v>SCOOPY</v>
          </cell>
          <cell r="O6028" t="str">
            <v>COKLAT HITAM</v>
          </cell>
          <cell r="P6028" t="str">
            <v>JG</v>
          </cell>
          <cell r="Q6028" t="str">
            <v>GAGAL BAYAR</v>
          </cell>
          <cell r="R6028">
            <v>10</v>
          </cell>
          <cell r="S6028">
            <v>36</v>
          </cell>
        </row>
        <row r="6029">
          <cell r="D6029" t="str">
            <v>TP-24-F0000208</v>
          </cell>
          <cell r="E6029" t="str">
            <v>NOVITA</v>
          </cell>
          <cell r="F6029" t="str">
            <v>BP 2467 QB</v>
          </cell>
          <cell r="G6029" t="str">
            <v>CX BARU</v>
          </cell>
          <cell r="H6029" t="str">
            <v>SATRIA</v>
          </cell>
          <cell r="I6029" t="str">
            <v/>
          </cell>
          <cell r="J6029">
            <v>16</v>
          </cell>
          <cell r="K6029" t="str">
            <v>MH1JM3119HK069149</v>
          </cell>
          <cell r="L6029" t="str">
            <v>JM31E1071506</v>
          </cell>
          <cell r="M6029" t="str">
            <v>HONDA</v>
          </cell>
          <cell r="N6029" t="str">
            <v>SCOOPY FI</v>
          </cell>
          <cell r="O6029" t="str">
            <v>KREM SILVER</v>
          </cell>
          <cell r="P6029" t="str">
            <v>JG</v>
          </cell>
          <cell r="Q6029" t="str">
            <v>GAGAL BAYAR</v>
          </cell>
          <cell r="R6029">
            <v>8</v>
          </cell>
          <cell r="S6029">
            <v>18</v>
          </cell>
        </row>
        <row r="6030">
          <cell r="D6030" t="str">
            <v>TP-24-F0000367</v>
          </cell>
          <cell r="E6030" t="str">
            <v>MARYANINGSIH</v>
          </cell>
          <cell r="F6030" t="str">
            <v>BP 4153 BU</v>
          </cell>
          <cell r="G6030" t="str">
            <v>CX BARU</v>
          </cell>
          <cell r="H6030" t="str">
            <v>SATRIA</v>
          </cell>
          <cell r="I6030" t="str">
            <v/>
          </cell>
          <cell r="J6030">
            <v>11</v>
          </cell>
          <cell r="K6030" t="str">
            <v>MH3SEF510KJ070953</v>
          </cell>
          <cell r="L6030" t="str">
            <v>E31WE0070964</v>
          </cell>
          <cell r="M6030" t="str">
            <v>YAMAHA</v>
          </cell>
          <cell r="N6030" t="str">
            <v>FREEGO</v>
          </cell>
          <cell r="O6030" t="str">
            <v>HITAM</v>
          </cell>
          <cell r="P6030" t="str">
            <v>JG</v>
          </cell>
          <cell r="Q6030" t="str">
            <v>GAGAL BAYAR</v>
          </cell>
          <cell r="R6030">
            <v>9</v>
          </cell>
          <cell r="S6030">
            <v>24</v>
          </cell>
        </row>
        <row r="6031">
          <cell r="D6031" t="str">
            <v>TP-24-F0000555</v>
          </cell>
          <cell r="E6031" t="str">
            <v>GUNTUR SAMUDRA</v>
          </cell>
          <cell r="F6031" t="str">
            <v>BP 4512 WF</v>
          </cell>
          <cell r="G6031" t="str">
            <v>CX BARU</v>
          </cell>
          <cell r="H6031" t="str">
            <v>SATRIA</v>
          </cell>
          <cell r="I6031" t="str">
            <v/>
          </cell>
          <cell r="J6031">
            <v>20</v>
          </cell>
          <cell r="K6031" t="str">
            <v>MH31KP001CK043986</v>
          </cell>
          <cell r="L6031" t="str">
            <v>1KP043889</v>
          </cell>
          <cell r="M6031" t="str">
            <v>YAMAHA</v>
          </cell>
          <cell r="N6031" t="str">
            <v>SOUL GT</v>
          </cell>
          <cell r="O6031" t="str">
            <v>BIRU</v>
          </cell>
          <cell r="P6031" t="str">
            <v>JG</v>
          </cell>
          <cell r="Q6031" t="str">
            <v>GAGAL BAYAR</v>
          </cell>
          <cell r="R6031">
            <v>5</v>
          </cell>
          <cell r="S6031">
            <v>12</v>
          </cell>
        </row>
        <row r="6032">
          <cell r="D6032" t="str">
            <v>TP-24-F0000812</v>
          </cell>
          <cell r="E6032" t="str">
            <v>EDI WIRMAN</v>
          </cell>
          <cell r="F6032" t="str">
            <v>BP 2674 PP</v>
          </cell>
          <cell r="G6032" t="str">
            <v>CX BARU</v>
          </cell>
          <cell r="H6032" t="str">
            <v>SATRIA</v>
          </cell>
          <cell r="I6032" t="str">
            <v/>
          </cell>
          <cell r="J6032">
            <v>21</v>
          </cell>
          <cell r="K6032" t="str">
            <v>MH1JM0211NK844052</v>
          </cell>
          <cell r="L6032" t="str">
            <v>JM02E1846309</v>
          </cell>
          <cell r="M6032" t="str">
            <v>HONDA</v>
          </cell>
          <cell r="N6032" t="str">
            <v>SCOOPY</v>
          </cell>
          <cell r="O6032" t="str">
            <v>HITAM</v>
          </cell>
          <cell r="P6032" t="str">
            <v>JG</v>
          </cell>
          <cell r="Q6032" t="str">
            <v>GAGAL BAYAR</v>
          </cell>
          <cell r="R6032">
            <v>2</v>
          </cell>
          <cell r="S6032">
            <v>36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754"/>
  <sheetViews>
    <sheetView workbookViewId="0">
      <selection activeCell="B2" sqref="B2"/>
    </sheetView>
  </sheetViews>
  <sheetFormatPr defaultColWidth="3.7109375" defaultRowHeight="15"/>
  <cols>
    <col min="1" max="1" width="3.7109375" style="11" customWidth="1"/>
    <col min="2" max="2" width="39.7109375" style="11" customWidth="1"/>
    <col min="3" max="3" width="36.85546875" style="11" customWidth="1"/>
    <col min="4" max="4" width="9.28515625" style="11" customWidth="1"/>
    <col min="5" max="5" width="39.7109375" style="11" customWidth="1"/>
    <col min="6" max="7" width="8.28515625" style="11" customWidth="1"/>
    <col min="8" max="8" width="3.85546875" style="11" customWidth="1"/>
    <col min="9" max="9" width="5.7109375" style="11" customWidth="1"/>
    <col min="10" max="10" width="20.85546875" style="11" customWidth="1"/>
    <col min="11" max="11" width="12.5703125" style="11" customWidth="1"/>
    <col min="12" max="13" width="37.140625" style="11" customWidth="1"/>
    <col min="14" max="14" width="4.5703125" style="11" customWidth="1"/>
    <col min="15" max="16" width="8.28515625" style="11" customWidth="1"/>
    <col min="17" max="17" width="3.85546875" style="11" customWidth="1"/>
    <col min="18" max="18" width="22.85546875" style="11" customWidth="1"/>
    <col min="19" max="19" width="22" style="11" customWidth="1"/>
    <col min="20" max="20" width="26.28515625" style="11" customWidth="1"/>
    <col min="21" max="21" width="42.7109375" style="11" customWidth="1"/>
    <col min="22" max="22" width="20.28515625" style="11" customWidth="1"/>
    <col min="23" max="23" width="17.28515625" style="11" customWidth="1"/>
    <col min="24" max="24" width="19.28515625" style="11" customWidth="1"/>
    <col min="25" max="25" width="12.140625" style="11" customWidth="1"/>
    <col min="26" max="26" width="6.140625" style="11" customWidth="1"/>
    <col min="27" max="27" width="3.7109375" style="11" customWidth="1"/>
    <col min="28" max="16384" width="3.7109375" style="11"/>
  </cols>
  <sheetData>
    <row r="1" spans="1:26">
      <c r="A1" s="12" t="s">
        <v>0</v>
      </c>
      <c r="B1" s="12" t="s">
        <v>1</v>
      </c>
      <c r="C1" s="12" t="s">
        <v>2</v>
      </c>
      <c r="D1" s="12" t="s">
        <v>3</v>
      </c>
      <c r="I1" s="13" t="s">
        <v>0</v>
      </c>
      <c r="J1" s="13" t="s">
        <v>4</v>
      </c>
      <c r="K1" s="13" t="s">
        <v>5</v>
      </c>
      <c r="L1" s="13" t="s">
        <v>6</v>
      </c>
      <c r="M1" s="13" t="s">
        <v>5</v>
      </c>
      <c r="N1" s="13" t="s">
        <v>7</v>
      </c>
      <c r="O1" s="13" t="s">
        <v>8</v>
      </c>
      <c r="P1" s="13" t="s">
        <v>9</v>
      </c>
      <c r="Q1" s="13" t="s">
        <v>10</v>
      </c>
      <c r="R1" s="13" t="s">
        <v>11</v>
      </c>
      <c r="S1" s="13" t="s">
        <v>12</v>
      </c>
      <c r="T1" s="13" t="s">
        <v>13</v>
      </c>
      <c r="U1" s="13" t="s">
        <v>14</v>
      </c>
      <c r="V1" s="13" t="s">
        <v>15</v>
      </c>
      <c r="W1" s="13" t="s">
        <v>16</v>
      </c>
      <c r="X1" s="13" t="s">
        <v>17</v>
      </c>
      <c r="Y1" s="13" t="s">
        <v>18</v>
      </c>
      <c r="Z1" s="13" t="s">
        <v>19</v>
      </c>
    </row>
    <row r="2" spans="1:26">
      <c r="A2" s="12">
        <v>1</v>
      </c>
      <c r="B2" s="12" t="s">
        <v>20</v>
      </c>
      <c r="C2" s="12" t="s">
        <v>21</v>
      </c>
      <c r="D2" s="12" t="s">
        <v>22</v>
      </c>
      <c r="E2" s="11" t="s">
        <v>20</v>
      </c>
      <c r="I2" s="11">
        <v>6056</v>
      </c>
      <c r="J2" s="11" t="s">
        <v>23</v>
      </c>
      <c r="K2" s="11" t="s">
        <v>24</v>
      </c>
      <c r="L2" s="11" t="s">
        <v>25</v>
      </c>
      <c r="M2" s="11" t="s">
        <v>26</v>
      </c>
      <c r="N2" s="11" t="s">
        <v>27</v>
      </c>
      <c r="O2" s="11" t="s">
        <v>27</v>
      </c>
      <c r="P2" s="11" t="s">
        <v>27</v>
      </c>
      <c r="Q2" s="11" t="s">
        <v>27</v>
      </c>
      <c r="R2" s="11" t="s">
        <v>27</v>
      </c>
      <c r="S2" s="11" t="s">
        <v>28</v>
      </c>
      <c r="T2" s="11" t="s">
        <v>29</v>
      </c>
      <c r="U2" s="11" t="s">
        <v>29</v>
      </c>
      <c r="V2" s="11" t="s">
        <v>30</v>
      </c>
      <c r="W2" s="11" t="s">
        <v>31</v>
      </c>
      <c r="X2" s="11" t="s">
        <v>32</v>
      </c>
      <c r="Y2" s="11" t="s">
        <v>27</v>
      </c>
      <c r="Z2" s="11" t="s">
        <v>27</v>
      </c>
    </row>
    <row r="3" spans="1:26">
      <c r="A3" s="12">
        <v>2</v>
      </c>
      <c r="B3" s="12" t="s">
        <v>33</v>
      </c>
      <c r="C3" s="12" t="s">
        <v>34</v>
      </c>
      <c r="D3" s="12" t="s">
        <v>22</v>
      </c>
      <c r="E3" s="11" t="s">
        <v>33</v>
      </c>
      <c r="I3" s="11">
        <v>6057</v>
      </c>
      <c r="J3" s="11" t="s">
        <v>35</v>
      </c>
      <c r="K3" s="11" t="s">
        <v>36</v>
      </c>
      <c r="L3" s="11" t="s">
        <v>37</v>
      </c>
      <c r="M3" s="11" t="s">
        <v>38</v>
      </c>
      <c r="N3" s="11" t="s">
        <v>27</v>
      </c>
      <c r="O3" s="11" t="s">
        <v>27</v>
      </c>
      <c r="P3" s="11" t="s">
        <v>27</v>
      </c>
      <c r="Q3" s="11" t="s">
        <v>27</v>
      </c>
      <c r="R3" s="11" t="s">
        <v>27</v>
      </c>
      <c r="S3" s="11" t="s">
        <v>39</v>
      </c>
      <c r="T3" s="11" t="s">
        <v>40</v>
      </c>
      <c r="U3" s="11" t="s">
        <v>40</v>
      </c>
      <c r="V3" s="11" t="s">
        <v>41</v>
      </c>
      <c r="W3" s="11" t="s">
        <v>31</v>
      </c>
      <c r="X3" s="11" t="s">
        <v>32</v>
      </c>
      <c r="Y3" s="11" t="s">
        <v>27</v>
      </c>
      <c r="Z3" s="11" t="s">
        <v>27</v>
      </c>
    </row>
    <row r="4" spans="1:26">
      <c r="A4" s="12">
        <v>3</v>
      </c>
      <c r="B4" s="12" t="s">
        <v>42</v>
      </c>
      <c r="C4" s="12" t="s">
        <v>43</v>
      </c>
      <c r="D4" s="12" t="s">
        <v>22</v>
      </c>
      <c r="E4" s="11" t="s">
        <v>42</v>
      </c>
      <c r="I4" s="11">
        <v>6058</v>
      </c>
      <c r="J4" s="11" t="s">
        <v>44</v>
      </c>
      <c r="K4" s="11" t="s">
        <v>45</v>
      </c>
      <c r="L4" s="11" t="s">
        <v>46</v>
      </c>
      <c r="M4" s="11" t="s">
        <v>47</v>
      </c>
      <c r="N4" s="11" t="s">
        <v>27</v>
      </c>
      <c r="O4" s="11" t="s">
        <v>27</v>
      </c>
      <c r="P4" s="11" t="s">
        <v>27</v>
      </c>
      <c r="Q4" s="11" t="s">
        <v>27</v>
      </c>
      <c r="R4" s="11" t="s">
        <v>27</v>
      </c>
      <c r="S4" s="11" t="s">
        <v>48</v>
      </c>
      <c r="T4" s="11" t="s">
        <v>49</v>
      </c>
      <c r="U4" s="11" t="s">
        <v>49</v>
      </c>
      <c r="V4" s="11" t="s">
        <v>50</v>
      </c>
      <c r="W4" s="11" t="s">
        <v>31</v>
      </c>
      <c r="X4" s="11" t="s">
        <v>32</v>
      </c>
      <c r="Y4" s="11" t="s">
        <v>27</v>
      </c>
      <c r="Z4" s="11" t="s">
        <v>27</v>
      </c>
    </row>
    <row r="5" spans="1:26">
      <c r="A5" s="12">
        <v>4</v>
      </c>
      <c r="B5" s="12" t="s">
        <v>51</v>
      </c>
      <c r="C5" s="12" t="s">
        <v>52</v>
      </c>
      <c r="D5" s="12" t="s">
        <v>53</v>
      </c>
      <c r="E5" s="11" t="s">
        <v>51</v>
      </c>
      <c r="I5" s="11">
        <v>6059</v>
      </c>
      <c r="J5" s="11" t="s">
        <v>54</v>
      </c>
      <c r="K5" s="11" t="s">
        <v>55</v>
      </c>
      <c r="L5" s="11" t="s">
        <v>56</v>
      </c>
      <c r="M5" s="11" t="s">
        <v>57</v>
      </c>
      <c r="N5" s="11" t="s">
        <v>27</v>
      </c>
      <c r="O5" s="11" t="s">
        <v>27</v>
      </c>
      <c r="P5" s="11" t="s">
        <v>27</v>
      </c>
      <c r="Q5" s="11" t="s">
        <v>27</v>
      </c>
      <c r="R5" s="11" t="s">
        <v>27</v>
      </c>
      <c r="S5" s="11" t="s">
        <v>58</v>
      </c>
      <c r="T5" s="11" t="s">
        <v>49</v>
      </c>
      <c r="U5" s="11" t="s">
        <v>49</v>
      </c>
      <c r="V5" s="11" t="s">
        <v>59</v>
      </c>
      <c r="W5" s="11" t="s">
        <v>31</v>
      </c>
      <c r="X5" s="11" t="s">
        <v>32</v>
      </c>
      <c r="Y5" s="11" t="s">
        <v>27</v>
      </c>
      <c r="Z5" s="11" t="s">
        <v>27</v>
      </c>
    </row>
    <row r="6" spans="1:26">
      <c r="A6" s="12">
        <v>5</v>
      </c>
      <c r="B6" s="12" t="s">
        <v>60</v>
      </c>
      <c r="C6" s="12" t="s">
        <v>61</v>
      </c>
      <c r="D6" s="12" t="s">
        <v>22</v>
      </c>
      <c r="E6" s="11" t="s">
        <v>60</v>
      </c>
      <c r="I6" s="11">
        <v>6060</v>
      </c>
      <c r="J6" s="11" t="s">
        <v>62</v>
      </c>
      <c r="K6" s="11" t="s">
        <v>63</v>
      </c>
      <c r="L6" s="11" t="s">
        <v>64</v>
      </c>
      <c r="M6" s="11" t="s">
        <v>65</v>
      </c>
      <c r="N6" s="11" t="s">
        <v>27</v>
      </c>
      <c r="O6" s="11" t="s">
        <v>27</v>
      </c>
      <c r="P6" s="11" t="s">
        <v>27</v>
      </c>
      <c r="Q6" s="11" t="s">
        <v>27</v>
      </c>
      <c r="R6" s="11" t="s">
        <v>27</v>
      </c>
      <c r="S6" s="11" t="s">
        <v>66</v>
      </c>
      <c r="T6" s="11" t="s">
        <v>49</v>
      </c>
      <c r="U6" s="11" t="s">
        <v>49</v>
      </c>
      <c r="V6" s="11" t="s">
        <v>59</v>
      </c>
      <c r="W6" s="11" t="s">
        <v>31</v>
      </c>
      <c r="X6" s="11" t="s">
        <v>32</v>
      </c>
      <c r="Y6" s="11" t="s">
        <v>27</v>
      </c>
      <c r="Z6" s="11" t="s">
        <v>27</v>
      </c>
    </row>
    <row r="7" spans="1:26">
      <c r="A7" s="12">
        <v>6</v>
      </c>
      <c r="B7" s="12" t="s">
        <v>67</v>
      </c>
      <c r="C7" s="12" t="s">
        <v>68</v>
      </c>
      <c r="D7" s="12" t="s">
        <v>22</v>
      </c>
      <c r="E7" s="11" t="s">
        <v>67</v>
      </c>
      <c r="I7" s="11">
        <v>6061</v>
      </c>
      <c r="J7" s="11" t="s">
        <v>69</v>
      </c>
      <c r="K7" s="11" t="s">
        <v>70</v>
      </c>
      <c r="L7" s="11" t="s">
        <v>71</v>
      </c>
      <c r="M7" s="11" t="s">
        <v>72</v>
      </c>
      <c r="N7" s="11" t="s">
        <v>27</v>
      </c>
      <c r="O7" s="11" t="s">
        <v>27</v>
      </c>
      <c r="P7" s="11" t="s">
        <v>27</v>
      </c>
      <c r="Q7" s="11" t="s">
        <v>27</v>
      </c>
      <c r="R7" s="11" t="s">
        <v>27</v>
      </c>
      <c r="S7" s="11" t="s">
        <v>73</v>
      </c>
      <c r="T7" s="11" t="s">
        <v>49</v>
      </c>
      <c r="U7" s="11" t="s">
        <v>49</v>
      </c>
      <c r="V7" s="11" t="s">
        <v>59</v>
      </c>
      <c r="W7" s="11" t="s">
        <v>31</v>
      </c>
      <c r="X7" s="11" t="s">
        <v>32</v>
      </c>
      <c r="Y7" s="11" t="s">
        <v>27</v>
      </c>
      <c r="Z7" s="11" t="s">
        <v>27</v>
      </c>
    </row>
    <row r="8" spans="1:26">
      <c r="A8" s="12">
        <v>7</v>
      </c>
      <c r="B8" s="12" t="s">
        <v>74</v>
      </c>
      <c r="C8" s="12" t="s">
        <v>75</v>
      </c>
      <c r="D8" s="12" t="s">
        <v>22</v>
      </c>
      <c r="E8" s="11" t="s">
        <v>74</v>
      </c>
      <c r="I8" s="11">
        <v>6062</v>
      </c>
      <c r="J8" s="11" t="s">
        <v>76</v>
      </c>
      <c r="K8" s="11" t="s">
        <v>77</v>
      </c>
      <c r="L8" s="11" t="s">
        <v>78</v>
      </c>
      <c r="M8" s="11" t="s">
        <v>79</v>
      </c>
      <c r="N8" s="11" t="s">
        <v>27</v>
      </c>
      <c r="O8" s="11" t="s">
        <v>27</v>
      </c>
      <c r="P8" s="11" t="s">
        <v>27</v>
      </c>
      <c r="Q8" s="11" t="s">
        <v>27</v>
      </c>
      <c r="R8" s="11" t="s">
        <v>27</v>
      </c>
      <c r="S8" s="11" t="s">
        <v>80</v>
      </c>
      <c r="T8" s="11" t="s">
        <v>49</v>
      </c>
      <c r="U8" s="11" t="s">
        <v>49</v>
      </c>
      <c r="V8" s="11" t="s">
        <v>81</v>
      </c>
      <c r="W8" s="11" t="s">
        <v>31</v>
      </c>
      <c r="X8" s="11" t="s">
        <v>32</v>
      </c>
      <c r="Y8" s="11" t="s">
        <v>27</v>
      </c>
      <c r="Z8" s="11" t="s">
        <v>27</v>
      </c>
    </row>
    <row r="9" spans="1:26">
      <c r="A9" s="12">
        <v>8</v>
      </c>
      <c r="B9" s="12" t="s">
        <v>82</v>
      </c>
      <c r="C9" s="12" t="s">
        <v>83</v>
      </c>
      <c r="D9" s="12" t="s">
        <v>22</v>
      </c>
      <c r="E9" s="11" t="s">
        <v>82</v>
      </c>
    </row>
    <row r="10" spans="1:26">
      <c r="A10" s="12">
        <v>9</v>
      </c>
      <c r="B10" s="12" t="s">
        <v>84</v>
      </c>
      <c r="C10" s="12" t="s">
        <v>85</v>
      </c>
      <c r="D10" s="12" t="s">
        <v>22</v>
      </c>
      <c r="E10" s="11" t="s">
        <v>84</v>
      </c>
      <c r="I10" s="11">
        <v>6063</v>
      </c>
      <c r="J10" s="11" t="s">
        <v>86</v>
      </c>
      <c r="K10" s="11" t="s">
        <v>87</v>
      </c>
      <c r="L10" s="11" t="s">
        <v>88</v>
      </c>
      <c r="M10" s="11" t="s">
        <v>89</v>
      </c>
      <c r="N10" s="11" t="s">
        <v>27</v>
      </c>
      <c r="O10" s="11" t="s">
        <v>27</v>
      </c>
      <c r="P10" s="11" t="s">
        <v>27</v>
      </c>
      <c r="Q10" s="11" t="s">
        <v>27</v>
      </c>
      <c r="R10" s="11" t="s">
        <v>27</v>
      </c>
      <c r="S10" s="11" t="s">
        <v>90</v>
      </c>
      <c r="T10" s="11" t="s">
        <v>91</v>
      </c>
      <c r="U10" s="11" t="s">
        <v>91</v>
      </c>
      <c r="V10" s="11" t="s">
        <v>59</v>
      </c>
      <c r="W10" s="11" t="s">
        <v>31</v>
      </c>
      <c r="X10" s="11" t="s">
        <v>32</v>
      </c>
      <c r="Y10" s="11" t="s">
        <v>27</v>
      </c>
      <c r="Z10" s="11" t="s">
        <v>27</v>
      </c>
    </row>
    <row r="11" spans="1:26">
      <c r="A11" s="12">
        <v>10</v>
      </c>
      <c r="B11" s="12" t="s">
        <v>92</v>
      </c>
      <c r="C11" s="12" t="s">
        <v>93</v>
      </c>
      <c r="D11" s="12" t="s">
        <v>22</v>
      </c>
      <c r="E11" s="11" t="s">
        <v>92</v>
      </c>
      <c r="I11" s="11">
        <v>6064</v>
      </c>
      <c r="J11" s="11" t="s">
        <v>94</v>
      </c>
      <c r="K11" s="11" t="s">
        <v>95</v>
      </c>
      <c r="L11" s="11" t="s">
        <v>96</v>
      </c>
      <c r="M11" s="11" t="s">
        <v>97</v>
      </c>
      <c r="N11" s="11" t="s">
        <v>27</v>
      </c>
      <c r="O11" s="11" t="s">
        <v>27</v>
      </c>
      <c r="P11" s="11" t="s">
        <v>27</v>
      </c>
      <c r="Q11" s="11" t="s">
        <v>27</v>
      </c>
      <c r="R11" s="11" t="s">
        <v>27</v>
      </c>
      <c r="S11" s="11" t="s">
        <v>98</v>
      </c>
      <c r="T11" s="11" t="s">
        <v>99</v>
      </c>
      <c r="U11" s="11" t="s">
        <v>99</v>
      </c>
      <c r="V11" s="11" t="s">
        <v>30</v>
      </c>
      <c r="W11" s="11" t="s">
        <v>31</v>
      </c>
      <c r="X11" s="11" t="s">
        <v>32</v>
      </c>
      <c r="Y11" s="11" t="s">
        <v>27</v>
      </c>
      <c r="Z11" s="11" t="s">
        <v>27</v>
      </c>
    </row>
    <row r="12" spans="1:26">
      <c r="A12" s="12">
        <v>11</v>
      </c>
      <c r="B12" s="12" t="s">
        <v>100</v>
      </c>
      <c r="C12" s="12" t="s">
        <v>101</v>
      </c>
      <c r="D12" s="12" t="s">
        <v>22</v>
      </c>
      <c r="E12" s="11" t="s">
        <v>100</v>
      </c>
      <c r="I12" s="11">
        <v>6065</v>
      </c>
      <c r="J12" s="11" t="s">
        <v>102</v>
      </c>
      <c r="K12" s="11" t="s">
        <v>103</v>
      </c>
      <c r="L12" s="11" t="s">
        <v>104</v>
      </c>
      <c r="M12" s="11" t="s">
        <v>105</v>
      </c>
      <c r="N12" s="11" t="s">
        <v>27</v>
      </c>
      <c r="O12" s="11" t="s">
        <v>27</v>
      </c>
      <c r="P12" s="11" t="s">
        <v>27</v>
      </c>
      <c r="Q12" s="11" t="s">
        <v>27</v>
      </c>
      <c r="R12" s="11" t="s">
        <v>27</v>
      </c>
      <c r="S12" s="11" t="s">
        <v>106</v>
      </c>
      <c r="T12" s="11" t="s">
        <v>107</v>
      </c>
      <c r="U12" s="11" t="s">
        <v>107</v>
      </c>
      <c r="V12" s="11" t="s">
        <v>81</v>
      </c>
      <c r="W12" s="11" t="s">
        <v>31</v>
      </c>
      <c r="X12" s="11" t="s">
        <v>32</v>
      </c>
      <c r="Y12" s="11" t="s">
        <v>27</v>
      </c>
      <c r="Z12" s="11" t="s">
        <v>27</v>
      </c>
    </row>
    <row r="13" spans="1:26">
      <c r="A13" s="12">
        <v>12</v>
      </c>
      <c r="B13" s="12" t="s">
        <v>108</v>
      </c>
      <c r="C13" s="12" t="s">
        <v>109</v>
      </c>
      <c r="D13" s="12" t="s">
        <v>22</v>
      </c>
      <c r="E13" s="11" t="s">
        <v>108</v>
      </c>
      <c r="I13" s="11">
        <v>6066</v>
      </c>
      <c r="J13" s="11" t="s">
        <v>110</v>
      </c>
      <c r="K13" s="11" t="s">
        <v>111</v>
      </c>
      <c r="L13" s="11" t="s">
        <v>112</v>
      </c>
      <c r="M13" s="11" t="s">
        <v>113</v>
      </c>
      <c r="N13" s="11" t="s">
        <v>27</v>
      </c>
      <c r="O13" s="11" t="s">
        <v>27</v>
      </c>
      <c r="P13" s="11" t="s">
        <v>27</v>
      </c>
      <c r="Q13" s="11" t="s">
        <v>27</v>
      </c>
      <c r="R13" s="11" t="s">
        <v>27</v>
      </c>
      <c r="S13" s="11" t="s">
        <v>114</v>
      </c>
      <c r="T13" s="11" t="s">
        <v>49</v>
      </c>
      <c r="U13" s="11" t="s">
        <v>49</v>
      </c>
      <c r="V13" s="11" t="s">
        <v>115</v>
      </c>
      <c r="W13" s="11" t="s">
        <v>31</v>
      </c>
      <c r="X13" s="11" t="s">
        <v>32</v>
      </c>
      <c r="Y13" s="11" t="s">
        <v>27</v>
      </c>
      <c r="Z13" s="11" t="s">
        <v>27</v>
      </c>
    </row>
    <row r="14" spans="1:26">
      <c r="A14" s="12">
        <v>13</v>
      </c>
      <c r="B14" s="12" t="s">
        <v>116</v>
      </c>
      <c r="C14" s="12" t="s">
        <v>117</v>
      </c>
      <c r="D14" s="12" t="s">
        <v>22</v>
      </c>
      <c r="E14" s="11" t="s">
        <v>116</v>
      </c>
      <c r="I14" s="11">
        <v>6067</v>
      </c>
      <c r="J14" s="11" t="s">
        <v>118</v>
      </c>
      <c r="K14" s="11" t="s">
        <v>119</v>
      </c>
      <c r="L14" s="11" t="s">
        <v>120</v>
      </c>
      <c r="M14" s="11" t="s">
        <v>121</v>
      </c>
      <c r="N14" s="11" t="s">
        <v>27</v>
      </c>
      <c r="O14" s="11" t="s">
        <v>27</v>
      </c>
      <c r="P14" s="11" t="s">
        <v>27</v>
      </c>
      <c r="Q14" s="11" t="s">
        <v>27</v>
      </c>
      <c r="R14" s="11" t="s">
        <v>27</v>
      </c>
      <c r="S14" s="11" t="s">
        <v>122</v>
      </c>
      <c r="T14" s="11" t="s">
        <v>123</v>
      </c>
      <c r="U14" s="11" t="s">
        <v>123</v>
      </c>
      <c r="V14" s="11" t="s">
        <v>124</v>
      </c>
      <c r="W14" s="11" t="s">
        <v>31</v>
      </c>
      <c r="X14" s="11" t="s">
        <v>32</v>
      </c>
      <c r="Y14" s="11" t="s">
        <v>27</v>
      </c>
      <c r="Z14" s="11" t="s">
        <v>27</v>
      </c>
    </row>
    <row r="15" spans="1:26">
      <c r="A15" s="12">
        <v>14</v>
      </c>
      <c r="B15" s="12" t="s">
        <v>125</v>
      </c>
      <c r="C15" s="12" t="s">
        <v>126</v>
      </c>
      <c r="D15" s="12" t="s">
        <v>22</v>
      </c>
      <c r="E15" s="11" t="s">
        <v>125</v>
      </c>
      <c r="I15" s="11">
        <v>6068</v>
      </c>
      <c r="J15" s="11" t="s">
        <v>127</v>
      </c>
      <c r="K15" s="11" t="s">
        <v>128</v>
      </c>
      <c r="L15" s="11" t="s">
        <v>129</v>
      </c>
      <c r="M15" s="11" t="s">
        <v>130</v>
      </c>
      <c r="N15" s="11" t="s">
        <v>27</v>
      </c>
      <c r="O15" s="11" t="s">
        <v>27</v>
      </c>
      <c r="P15" s="11" t="s">
        <v>27</v>
      </c>
      <c r="Q15" s="11" t="s">
        <v>27</v>
      </c>
      <c r="R15" s="11" t="s">
        <v>27</v>
      </c>
      <c r="S15" s="11" t="s">
        <v>131</v>
      </c>
      <c r="T15" s="11" t="s">
        <v>29</v>
      </c>
      <c r="U15" s="11" t="s">
        <v>29</v>
      </c>
      <c r="V15" s="11" t="s">
        <v>132</v>
      </c>
      <c r="W15" s="11" t="s">
        <v>31</v>
      </c>
      <c r="X15" s="11" t="s">
        <v>32</v>
      </c>
      <c r="Y15" s="11" t="s">
        <v>27</v>
      </c>
      <c r="Z15" s="11" t="s">
        <v>27</v>
      </c>
    </row>
    <row r="16" spans="1:26">
      <c r="A16" s="12">
        <v>15</v>
      </c>
      <c r="B16" s="12" t="s">
        <v>133</v>
      </c>
      <c r="C16" s="12" t="s">
        <v>134</v>
      </c>
      <c r="D16" s="12" t="s">
        <v>53</v>
      </c>
      <c r="E16" s="11" t="s">
        <v>133</v>
      </c>
      <c r="I16" s="11">
        <v>6069</v>
      </c>
      <c r="J16" s="11" t="s">
        <v>135</v>
      </c>
      <c r="K16" s="11" t="s">
        <v>136</v>
      </c>
      <c r="L16" s="11" t="s">
        <v>137</v>
      </c>
      <c r="M16" s="11" t="s">
        <v>138</v>
      </c>
      <c r="N16" s="11" t="s">
        <v>27</v>
      </c>
      <c r="O16" s="11" t="s">
        <v>27</v>
      </c>
      <c r="P16" s="11" t="s">
        <v>27</v>
      </c>
      <c r="Q16" s="11" t="s">
        <v>27</v>
      </c>
      <c r="R16" s="11" t="s">
        <v>27</v>
      </c>
      <c r="S16" s="11" t="s">
        <v>139</v>
      </c>
      <c r="T16" s="11" t="s">
        <v>107</v>
      </c>
      <c r="U16" s="11" t="s">
        <v>107</v>
      </c>
      <c r="V16" s="11" t="s">
        <v>59</v>
      </c>
      <c r="W16" s="11" t="s">
        <v>31</v>
      </c>
      <c r="X16" s="11" t="s">
        <v>32</v>
      </c>
      <c r="Y16" s="11" t="s">
        <v>27</v>
      </c>
      <c r="Z16" s="11" t="s">
        <v>27</v>
      </c>
    </row>
    <row r="17" spans="1:26">
      <c r="A17" s="12">
        <v>16</v>
      </c>
      <c r="B17" s="12" t="s">
        <v>140</v>
      </c>
      <c r="C17" s="12" t="s">
        <v>141</v>
      </c>
      <c r="D17" s="12" t="s">
        <v>22</v>
      </c>
      <c r="E17" s="11" t="s">
        <v>140</v>
      </c>
      <c r="I17" s="11">
        <v>6070</v>
      </c>
      <c r="J17" s="11" t="s">
        <v>142</v>
      </c>
      <c r="K17" s="11" t="s">
        <v>143</v>
      </c>
      <c r="L17" s="11" t="s">
        <v>144</v>
      </c>
      <c r="M17" s="11" t="s">
        <v>145</v>
      </c>
      <c r="N17" s="11" t="s">
        <v>27</v>
      </c>
      <c r="O17" s="11" t="s">
        <v>27</v>
      </c>
      <c r="P17" s="11" t="s">
        <v>27</v>
      </c>
      <c r="Q17" s="11" t="s">
        <v>27</v>
      </c>
      <c r="R17" s="11" t="s">
        <v>27</v>
      </c>
      <c r="S17" s="11" t="s">
        <v>146</v>
      </c>
      <c r="T17" s="11" t="s">
        <v>107</v>
      </c>
      <c r="U17" s="11" t="s">
        <v>107</v>
      </c>
      <c r="V17" s="11" t="s">
        <v>59</v>
      </c>
      <c r="W17" s="11" t="s">
        <v>31</v>
      </c>
      <c r="X17" s="11" t="s">
        <v>32</v>
      </c>
      <c r="Y17" s="11" t="s">
        <v>27</v>
      </c>
      <c r="Z17" s="11" t="s">
        <v>27</v>
      </c>
    </row>
    <row r="18" spans="1:26">
      <c r="A18" s="12">
        <v>17</v>
      </c>
      <c r="B18" s="12" t="s">
        <v>147</v>
      </c>
      <c r="C18" s="12" t="s">
        <v>148</v>
      </c>
      <c r="D18" s="12" t="s">
        <v>22</v>
      </c>
      <c r="E18" s="11" t="s">
        <v>147</v>
      </c>
      <c r="I18" s="11">
        <v>6071</v>
      </c>
      <c r="J18" s="11" t="s">
        <v>149</v>
      </c>
      <c r="K18" s="11" t="s">
        <v>150</v>
      </c>
      <c r="L18" s="11" t="s">
        <v>151</v>
      </c>
      <c r="M18" s="11" t="s">
        <v>152</v>
      </c>
      <c r="N18" s="11" t="s">
        <v>27</v>
      </c>
      <c r="O18" s="11" t="s">
        <v>27</v>
      </c>
      <c r="P18" s="11" t="s">
        <v>27</v>
      </c>
      <c r="Q18" s="11" t="s">
        <v>27</v>
      </c>
      <c r="R18" s="11" t="s">
        <v>27</v>
      </c>
      <c r="S18" s="11" t="s">
        <v>153</v>
      </c>
      <c r="T18" s="11" t="s">
        <v>154</v>
      </c>
      <c r="U18" s="11" t="s">
        <v>154</v>
      </c>
      <c r="V18" s="11" t="s">
        <v>59</v>
      </c>
      <c r="W18" s="11" t="s">
        <v>31</v>
      </c>
      <c r="X18" s="11" t="s">
        <v>32</v>
      </c>
      <c r="Y18" s="11" t="s">
        <v>27</v>
      </c>
      <c r="Z18" s="11" t="s">
        <v>27</v>
      </c>
    </row>
    <row r="19" spans="1:26">
      <c r="A19" s="12">
        <v>18</v>
      </c>
      <c r="B19" s="12" t="s">
        <v>155</v>
      </c>
      <c r="C19" s="12" t="s">
        <v>156</v>
      </c>
      <c r="D19" s="12" t="s">
        <v>22</v>
      </c>
      <c r="E19" s="11" t="s">
        <v>155</v>
      </c>
      <c r="I19" s="11">
        <v>6072</v>
      </c>
      <c r="J19" s="11" t="s">
        <v>157</v>
      </c>
      <c r="K19" s="11" t="s">
        <v>158</v>
      </c>
      <c r="L19" s="11" t="s">
        <v>159</v>
      </c>
      <c r="M19" s="11" t="s">
        <v>160</v>
      </c>
      <c r="N19" s="11" t="s">
        <v>27</v>
      </c>
      <c r="O19" s="11" t="s">
        <v>27</v>
      </c>
      <c r="P19" s="11" t="s">
        <v>27</v>
      </c>
      <c r="Q19" s="11" t="s">
        <v>27</v>
      </c>
      <c r="R19" s="11" t="s">
        <v>27</v>
      </c>
      <c r="S19" s="11" t="s">
        <v>161</v>
      </c>
      <c r="T19" s="11" t="s">
        <v>99</v>
      </c>
      <c r="U19" s="11" t="s">
        <v>99</v>
      </c>
      <c r="V19" s="11" t="s">
        <v>162</v>
      </c>
      <c r="W19" s="11" t="s">
        <v>31</v>
      </c>
      <c r="X19" s="11" t="s">
        <v>32</v>
      </c>
      <c r="Y19" s="11" t="s">
        <v>27</v>
      </c>
      <c r="Z19" s="11" t="s">
        <v>27</v>
      </c>
    </row>
    <row r="20" spans="1:26">
      <c r="A20" s="12">
        <v>19</v>
      </c>
      <c r="B20" s="12" t="s">
        <v>163</v>
      </c>
      <c r="C20" s="12" t="s">
        <v>164</v>
      </c>
      <c r="D20" s="12" t="s">
        <v>22</v>
      </c>
      <c r="E20" s="11" t="s">
        <v>163</v>
      </c>
      <c r="I20" s="11">
        <v>6073</v>
      </c>
      <c r="J20" s="11" t="s">
        <v>165</v>
      </c>
      <c r="K20" s="11" t="s">
        <v>166</v>
      </c>
      <c r="L20" s="11" t="s">
        <v>167</v>
      </c>
      <c r="M20" s="11" t="s">
        <v>168</v>
      </c>
      <c r="N20" s="11" t="s">
        <v>27</v>
      </c>
      <c r="O20" s="11" t="s">
        <v>27</v>
      </c>
      <c r="P20" s="11" t="s">
        <v>27</v>
      </c>
      <c r="Q20" s="11" t="s">
        <v>27</v>
      </c>
      <c r="R20" s="11" t="s">
        <v>27</v>
      </c>
      <c r="S20" s="11" t="s">
        <v>169</v>
      </c>
      <c r="T20" s="11" t="s">
        <v>99</v>
      </c>
      <c r="U20" s="11" t="s">
        <v>99</v>
      </c>
      <c r="V20" s="11" t="s">
        <v>59</v>
      </c>
      <c r="W20" s="11" t="s">
        <v>31</v>
      </c>
      <c r="X20" s="11" t="s">
        <v>32</v>
      </c>
      <c r="Y20" s="11" t="s">
        <v>27</v>
      </c>
      <c r="Z20" s="11" t="s">
        <v>27</v>
      </c>
    </row>
    <row r="21" spans="1:26">
      <c r="A21" s="12">
        <v>20</v>
      </c>
      <c r="B21" s="12" t="s">
        <v>170</v>
      </c>
      <c r="C21" s="12" t="s">
        <v>171</v>
      </c>
      <c r="D21" s="12" t="s">
        <v>22</v>
      </c>
      <c r="E21" s="11" t="s">
        <v>170</v>
      </c>
      <c r="I21" s="11">
        <v>6074</v>
      </c>
      <c r="J21" s="11" t="s">
        <v>172</v>
      </c>
      <c r="K21" s="11" t="s">
        <v>173</v>
      </c>
      <c r="L21" s="11" t="s">
        <v>174</v>
      </c>
      <c r="M21" s="11" t="s">
        <v>175</v>
      </c>
      <c r="N21" s="11" t="s">
        <v>27</v>
      </c>
      <c r="O21" s="11" t="s">
        <v>27</v>
      </c>
      <c r="P21" s="11" t="s">
        <v>27</v>
      </c>
      <c r="Q21" s="11" t="s">
        <v>27</v>
      </c>
      <c r="R21" s="11" t="s">
        <v>27</v>
      </c>
      <c r="S21" s="11" t="s">
        <v>176</v>
      </c>
      <c r="T21" s="11" t="s">
        <v>177</v>
      </c>
      <c r="U21" s="11" t="s">
        <v>177</v>
      </c>
      <c r="V21" s="11" t="s">
        <v>59</v>
      </c>
      <c r="W21" s="11" t="s">
        <v>31</v>
      </c>
      <c r="X21" s="11" t="s">
        <v>32</v>
      </c>
      <c r="Y21" s="11" t="s">
        <v>27</v>
      </c>
      <c r="Z21" s="11" t="s">
        <v>27</v>
      </c>
    </row>
    <row r="22" spans="1:26">
      <c r="A22" s="12">
        <v>21</v>
      </c>
      <c r="B22" s="12" t="s">
        <v>178</v>
      </c>
      <c r="C22" s="12" t="s">
        <v>179</v>
      </c>
      <c r="D22" s="12" t="s">
        <v>53</v>
      </c>
      <c r="E22" s="11" t="s">
        <v>178</v>
      </c>
      <c r="I22" s="11">
        <v>6075</v>
      </c>
      <c r="J22" s="11" t="s">
        <v>180</v>
      </c>
      <c r="K22" s="11" t="s">
        <v>181</v>
      </c>
      <c r="L22" s="11" t="s">
        <v>182</v>
      </c>
      <c r="M22" s="11" t="s">
        <v>183</v>
      </c>
      <c r="N22" s="11" t="s">
        <v>27</v>
      </c>
      <c r="O22" s="11" t="s">
        <v>27</v>
      </c>
      <c r="P22" s="11" t="s">
        <v>27</v>
      </c>
      <c r="Q22" s="11" t="s">
        <v>27</v>
      </c>
      <c r="R22" s="11" t="s">
        <v>27</v>
      </c>
      <c r="S22" s="11" t="s">
        <v>184</v>
      </c>
      <c r="T22" s="11" t="s">
        <v>91</v>
      </c>
      <c r="U22" s="11" t="s">
        <v>91</v>
      </c>
      <c r="V22" s="11" t="s">
        <v>59</v>
      </c>
      <c r="W22" s="11" t="s">
        <v>31</v>
      </c>
      <c r="X22" s="11" t="s">
        <v>32</v>
      </c>
      <c r="Y22" s="11" t="s">
        <v>27</v>
      </c>
      <c r="Z22" s="11" t="s">
        <v>27</v>
      </c>
    </row>
    <row r="23" spans="1:26">
      <c r="A23" s="12">
        <v>22</v>
      </c>
      <c r="B23" s="12" t="s">
        <v>185</v>
      </c>
      <c r="C23" s="12" t="s">
        <v>186</v>
      </c>
      <c r="D23" s="12" t="s">
        <v>53</v>
      </c>
      <c r="E23" s="11" t="s">
        <v>185</v>
      </c>
      <c r="I23" s="11">
        <v>6076</v>
      </c>
      <c r="J23" s="11" t="s">
        <v>187</v>
      </c>
      <c r="K23" s="11" t="s">
        <v>188</v>
      </c>
      <c r="L23" s="11" t="s">
        <v>189</v>
      </c>
      <c r="M23" s="11" t="s">
        <v>190</v>
      </c>
      <c r="N23" s="11" t="s">
        <v>27</v>
      </c>
      <c r="O23" s="11" t="s">
        <v>27</v>
      </c>
      <c r="P23" s="11" t="s">
        <v>27</v>
      </c>
      <c r="Q23" s="11" t="s">
        <v>27</v>
      </c>
      <c r="R23" s="11" t="s">
        <v>27</v>
      </c>
      <c r="S23" s="11" t="s">
        <v>191</v>
      </c>
      <c r="T23" s="11" t="s">
        <v>192</v>
      </c>
      <c r="U23" s="11" t="s">
        <v>192</v>
      </c>
      <c r="V23" s="11" t="s">
        <v>193</v>
      </c>
      <c r="W23" s="11" t="s">
        <v>31</v>
      </c>
      <c r="X23" s="11" t="s">
        <v>32</v>
      </c>
      <c r="Y23" s="11" t="s">
        <v>27</v>
      </c>
      <c r="Z23" s="11" t="s">
        <v>27</v>
      </c>
    </row>
    <row r="24" spans="1:26">
      <c r="A24" s="12">
        <v>23</v>
      </c>
      <c r="B24" s="12" t="s">
        <v>194</v>
      </c>
      <c r="C24" s="12" t="s">
        <v>195</v>
      </c>
      <c r="D24" s="12" t="s">
        <v>53</v>
      </c>
      <c r="E24" s="11" t="s">
        <v>194</v>
      </c>
      <c r="I24" s="11">
        <v>6077</v>
      </c>
      <c r="J24" s="11" t="s">
        <v>196</v>
      </c>
      <c r="K24" s="11" t="s">
        <v>197</v>
      </c>
      <c r="L24" s="11" t="s">
        <v>198</v>
      </c>
      <c r="M24" s="11" t="s">
        <v>199</v>
      </c>
      <c r="N24" s="11" t="s">
        <v>27</v>
      </c>
      <c r="O24" s="11" t="s">
        <v>27</v>
      </c>
      <c r="P24" s="11" t="s">
        <v>27</v>
      </c>
      <c r="Q24" s="11" t="s">
        <v>27</v>
      </c>
      <c r="R24" s="11" t="s">
        <v>27</v>
      </c>
      <c r="S24" s="11" t="s">
        <v>200</v>
      </c>
      <c r="T24" s="11" t="s">
        <v>154</v>
      </c>
      <c r="U24" s="11" t="s">
        <v>154</v>
      </c>
      <c r="V24" s="11" t="s">
        <v>81</v>
      </c>
      <c r="W24" s="11" t="s">
        <v>31</v>
      </c>
      <c r="X24" s="11" t="s">
        <v>32</v>
      </c>
      <c r="Y24" s="11" t="s">
        <v>27</v>
      </c>
      <c r="Z24" s="11" t="s">
        <v>27</v>
      </c>
    </row>
    <row r="25" spans="1:26">
      <c r="A25" s="12">
        <v>24</v>
      </c>
      <c r="B25" s="12" t="s">
        <v>201</v>
      </c>
      <c r="C25" s="12" t="s">
        <v>202</v>
      </c>
      <c r="D25" s="12" t="s">
        <v>53</v>
      </c>
      <c r="E25" s="11" t="s">
        <v>201</v>
      </c>
      <c r="I25" s="11">
        <v>6078</v>
      </c>
      <c r="J25" s="11" t="s">
        <v>203</v>
      </c>
      <c r="K25" s="11" t="s">
        <v>204</v>
      </c>
      <c r="L25" s="11" t="s">
        <v>205</v>
      </c>
      <c r="M25" s="11" t="s">
        <v>206</v>
      </c>
      <c r="N25" s="11" t="s">
        <v>27</v>
      </c>
      <c r="O25" s="11" t="s">
        <v>27</v>
      </c>
      <c r="P25" s="11" t="s">
        <v>27</v>
      </c>
      <c r="Q25" s="11" t="s">
        <v>27</v>
      </c>
      <c r="R25" s="11" t="s">
        <v>27</v>
      </c>
      <c r="S25" s="11" t="s">
        <v>207</v>
      </c>
      <c r="T25" s="11" t="s">
        <v>49</v>
      </c>
      <c r="U25" s="11" t="s">
        <v>49</v>
      </c>
      <c r="V25" s="11" t="s">
        <v>59</v>
      </c>
      <c r="W25" s="11" t="s">
        <v>31</v>
      </c>
      <c r="X25" s="11" t="s">
        <v>32</v>
      </c>
      <c r="Y25" s="11" t="s">
        <v>27</v>
      </c>
      <c r="Z25" s="11" t="s">
        <v>27</v>
      </c>
    </row>
    <row r="26" spans="1:26">
      <c r="A26" s="12">
        <v>25</v>
      </c>
      <c r="B26" s="12" t="s">
        <v>208</v>
      </c>
      <c r="C26" s="12" t="s">
        <v>209</v>
      </c>
      <c r="D26" s="12" t="s">
        <v>22</v>
      </c>
      <c r="E26" s="11" t="s">
        <v>208</v>
      </c>
      <c r="I26" s="11">
        <v>6079</v>
      </c>
      <c r="J26" s="11" t="s">
        <v>210</v>
      </c>
      <c r="K26" s="11" t="s">
        <v>211</v>
      </c>
      <c r="L26" s="11" t="s">
        <v>212</v>
      </c>
      <c r="M26" s="11" t="s">
        <v>213</v>
      </c>
      <c r="N26" s="11" t="s">
        <v>27</v>
      </c>
      <c r="O26" s="11" t="s">
        <v>27</v>
      </c>
      <c r="P26" s="11" t="s">
        <v>27</v>
      </c>
      <c r="Q26" s="11" t="s">
        <v>27</v>
      </c>
      <c r="R26" s="11" t="s">
        <v>27</v>
      </c>
      <c r="S26" s="11" t="s">
        <v>214</v>
      </c>
      <c r="T26" s="11" t="s">
        <v>49</v>
      </c>
      <c r="U26" s="11" t="s">
        <v>49</v>
      </c>
      <c r="V26" s="11" t="s">
        <v>30</v>
      </c>
      <c r="W26" s="11" t="s">
        <v>31</v>
      </c>
      <c r="X26" s="11" t="s">
        <v>32</v>
      </c>
      <c r="Y26" s="11" t="s">
        <v>27</v>
      </c>
      <c r="Z26" s="11" t="s">
        <v>27</v>
      </c>
    </row>
    <row r="27" spans="1:26">
      <c r="A27" s="12">
        <v>26</v>
      </c>
      <c r="B27" s="12" t="s">
        <v>215</v>
      </c>
      <c r="C27" s="12" t="s">
        <v>216</v>
      </c>
      <c r="D27" s="12" t="s">
        <v>22</v>
      </c>
      <c r="E27" s="11" t="s">
        <v>215</v>
      </c>
      <c r="I27" s="11">
        <v>6080</v>
      </c>
      <c r="J27" s="11" t="s">
        <v>217</v>
      </c>
      <c r="K27" s="11" t="s">
        <v>218</v>
      </c>
      <c r="L27" s="11" t="s">
        <v>219</v>
      </c>
      <c r="M27" s="11" t="s">
        <v>220</v>
      </c>
      <c r="N27" s="11" t="s">
        <v>27</v>
      </c>
      <c r="O27" s="11" t="s">
        <v>27</v>
      </c>
      <c r="P27" s="11" t="s">
        <v>27</v>
      </c>
      <c r="Q27" s="11" t="s">
        <v>27</v>
      </c>
      <c r="R27" s="11" t="s">
        <v>27</v>
      </c>
      <c r="S27" s="11" t="s">
        <v>221</v>
      </c>
      <c r="T27" s="11" t="s">
        <v>107</v>
      </c>
      <c r="U27" s="11" t="s">
        <v>107</v>
      </c>
      <c r="V27" s="11" t="s">
        <v>59</v>
      </c>
      <c r="W27" s="11" t="s">
        <v>31</v>
      </c>
      <c r="X27" s="11" t="s">
        <v>32</v>
      </c>
      <c r="Y27" s="11" t="s">
        <v>27</v>
      </c>
      <c r="Z27" s="11" t="s">
        <v>27</v>
      </c>
    </row>
    <row r="28" spans="1:26">
      <c r="A28" s="12">
        <v>27</v>
      </c>
      <c r="B28" s="12" t="s">
        <v>222</v>
      </c>
      <c r="C28" s="12" t="s">
        <v>223</v>
      </c>
      <c r="D28" s="12" t="s">
        <v>53</v>
      </c>
      <c r="E28" s="11" t="s">
        <v>222</v>
      </c>
      <c r="I28" s="11">
        <v>6081</v>
      </c>
      <c r="J28" s="11" t="s">
        <v>224</v>
      </c>
      <c r="K28" s="11" t="s">
        <v>225</v>
      </c>
      <c r="L28" s="11" t="s">
        <v>226</v>
      </c>
      <c r="M28" s="11" t="s">
        <v>227</v>
      </c>
      <c r="N28" s="11" t="s">
        <v>27</v>
      </c>
      <c r="O28" s="11" t="s">
        <v>27</v>
      </c>
      <c r="P28" s="11" t="s">
        <v>27</v>
      </c>
      <c r="Q28" s="11" t="s">
        <v>27</v>
      </c>
      <c r="R28" s="11" t="s">
        <v>27</v>
      </c>
      <c r="S28" s="11" t="s">
        <v>228</v>
      </c>
      <c r="T28" s="11" t="s">
        <v>29</v>
      </c>
      <c r="U28" s="11" t="s">
        <v>29</v>
      </c>
      <c r="V28" s="11" t="s">
        <v>229</v>
      </c>
      <c r="W28" s="11" t="s">
        <v>31</v>
      </c>
      <c r="X28" s="11" t="s">
        <v>32</v>
      </c>
      <c r="Y28" s="11" t="s">
        <v>27</v>
      </c>
      <c r="Z28" s="11" t="s">
        <v>27</v>
      </c>
    </row>
    <row r="29" spans="1:26">
      <c r="A29" s="12">
        <v>28</v>
      </c>
      <c r="B29" s="12" t="s">
        <v>230</v>
      </c>
      <c r="C29" s="12" t="s">
        <v>231</v>
      </c>
      <c r="D29" s="12" t="s">
        <v>22</v>
      </c>
      <c r="E29" s="11" t="s">
        <v>230</v>
      </c>
      <c r="I29" s="11">
        <v>6082</v>
      </c>
      <c r="J29" s="11" t="s">
        <v>232</v>
      </c>
      <c r="K29" s="11" t="s">
        <v>233</v>
      </c>
      <c r="L29" s="11" t="s">
        <v>234</v>
      </c>
      <c r="M29" s="11" t="s">
        <v>235</v>
      </c>
      <c r="N29" s="11" t="s">
        <v>27</v>
      </c>
      <c r="O29" s="11" t="s">
        <v>27</v>
      </c>
      <c r="P29" s="11" t="s">
        <v>27</v>
      </c>
      <c r="Q29" s="11" t="s">
        <v>27</v>
      </c>
      <c r="R29" s="11" t="s">
        <v>27</v>
      </c>
      <c r="S29" s="11" t="s">
        <v>236</v>
      </c>
      <c r="T29" s="11" t="s">
        <v>49</v>
      </c>
      <c r="U29" s="11" t="s">
        <v>49</v>
      </c>
      <c r="V29" s="11" t="s">
        <v>59</v>
      </c>
      <c r="W29" s="11" t="s">
        <v>31</v>
      </c>
      <c r="X29" s="11" t="s">
        <v>32</v>
      </c>
      <c r="Y29" s="11" t="s">
        <v>27</v>
      </c>
      <c r="Z29" s="11" t="s">
        <v>27</v>
      </c>
    </row>
    <row r="30" spans="1:26">
      <c r="A30" s="12">
        <v>29</v>
      </c>
      <c r="B30" s="12" t="s">
        <v>237</v>
      </c>
      <c r="C30" s="12" t="s">
        <v>238</v>
      </c>
      <c r="D30" s="12" t="s">
        <v>22</v>
      </c>
      <c r="E30" s="11" t="s">
        <v>237</v>
      </c>
      <c r="I30" s="11">
        <v>6083</v>
      </c>
      <c r="J30" s="11" t="s">
        <v>239</v>
      </c>
      <c r="K30" s="11" t="s">
        <v>240</v>
      </c>
      <c r="L30" s="11" t="s">
        <v>241</v>
      </c>
      <c r="M30" s="11" t="s">
        <v>242</v>
      </c>
      <c r="N30" s="11" t="s">
        <v>27</v>
      </c>
      <c r="O30" s="11" t="s">
        <v>27</v>
      </c>
      <c r="P30" s="11" t="s">
        <v>27</v>
      </c>
      <c r="Q30" s="11" t="s">
        <v>27</v>
      </c>
      <c r="R30" s="11" t="s">
        <v>27</v>
      </c>
      <c r="S30" s="11" t="s">
        <v>243</v>
      </c>
      <c r="T30" s="11" t="s">
        <v>177</v>
      </c>
      <c r="U30" s="11" t="s">
        <v>177</v>
      </c>
      <c r="V30" s="11" t="s">
        <v>244</v>
      </c>
      <c r="W30" s="11" t="s">
        <v>31</v>
      </c>
      <c r="X30" s="11" t="s">
        <v>32</v>
      </c>
      <c r="Y30" s="11" t="s">
        <v>27</v>
      </c>
      <c r="Z30" s="11" t="s">
        <v>27</v>
      </c>
    </row>
    <row r="31" spans="1:26">
      <c r="A31" s="12">
        <v>30</v>
      </c>
      <c r="B31" s="12" t="s">
        <v>245</v>
      </c>
      <c r="C31" s="12" t="s">
        <v>246</v>
      </c>
      <c r="D31" s="12" t="s">
        <v>53</v>
      </c>
      <c r="E31" s="11" t="s">
        <v>245</v>
      </c>
      <c r="I31" s="11">
        <v>6084</v>
      </c>
      <c r="J31" s="11" t="s">
        <v>247</v>
      </c>
      <c r="K31" s="11" t="s">
        <v>248</v>
      </c>
      <c r="L31" s="11" t="s">
        <v>249</v>
      </c>
      <c r="M31" s="11" t="s">
        <v>250</v>
      </c>
      <c r="N31" s="11" t="s">
        <v>27</v>
      </c>
      <c r="O31" s="11" t="s">
        <v>27</v>
      </c>
      <c r="P31" s="11" t="s">
        <v>27</v>
      </c>
      <c r="Q31" s="11" t="s">
        <v>27</v>
      </c>
      <c r="R31" s="11" t="s">
        <v>251</v>
      </c>
      <c r="S31" s="11" t="s">
        <v>252</v>
      </c>
      <c r="T31" s="11" t="s">
        <v>253</v>
      </c>
      <c r="U31" s="11" t="s">
        <v>254</v>
      </c>
      <c r="V31" s="11" t="s">
        <v>30</v>
      </c>
      <c r="W31" s="11" t="s">
        <v>255</v>
      </c>
      <c r="X31" s="11" t="s">
        <v>32</v>
      </c>
      <c r="Y31" s="11" t="s">
        <v>27</v>
      </c>
      <c r="Z31" s="11" t="s">
        <v>27</v>
      </c>
    </row>
    <row r="32" spans="1:26">
      <c r="A32" s="12">
        <v>31</v>
      </c>
      <c r="B32" s="12" t="s">
        <v>256</v>
      </c>
      <c r="C32" s="12" t="s">
        <v>257</v>
      </c>
      <c r="D32" s="12" t="s">
        <v>22</v>
      </c>
      <c r="E32" s="11" t="s">
        <v>256</v>
      </c>
      <c r="I32" s="11">
        <v>6085</v>
      </c>
      <c r="J32" s="11" t="s">
        <v>258</v>
      </c>
      <c r="K32" s="11" t="s">
        <v>259</v>
      </c>
      <c r="L32" s="11" t="s">
        <v>260</v>
      </c>
      <c r="M32" s="11" t="s">
        <v>261</v>
      </c>
      <c r="N32" s="11" t="s">
        <v>27</v>
      </c>
      <c r="O32" s="11" t="s">
        <v>27</v>
      </c>
      <c r="P32" s="11" t="s">
        <v>27</v>
      </c>
      <c r="Q32" s="11" t="s">
        <v>27</v>
      </c>
      <c r="R32" s="11" t="s">
        <v>262</v>
      </c>
      <c r="S32" s="11" t="s">
        <v>263</v>
      </c>
      <c r="T32" s="11" t="s">
        <v>264</v>
      </c>
      <c r="U32" s="11" t="s">
        <v>265</v>
      </c>
      <c r="V32" s="11" t="s">
        <v>59</v>
      </c>
      <c r="W32" s="11" t="s">
        <v>255</v>
      </c>
      <c r="X32" s="11" t="s">
        <v>32</v>
      </c>
      <c r="Y32" s="11" t="s">
        <v>27</v>
      </c>
      <c r="Z32" s="11" t="s">
        <v>27</v>
      </c>
    </row>
    <row r="33" spans="1:26">
      <c r="A33" s="12">
        <v>32</v>
      </c>
      <c r="B33" s="12" t="s">
        <v>266</v>
      </c>
      <c r="C33" s="12" t="s">
        <v>267</v>
      </c>
      <c r="D33" s="12" t="s">
        <v>22</v>
      </c>
      <c r="E33" s="11" t="s">
        <v>266</v>
      </c>
      <c r="I33" s="11">
        <v>6086</v>
      </c>
      <c r="J33" s="11" t="s">
        <v>268</v>
      </c>
      <c r="K33" s="11" t="s">
        <v>269</v>
      </c>
      <c r="L33" s="11" t="s">
        <v>270</v>
      </c>
      <c r="M33" s="11" t="s">
        <v>271</v>
      </c>
      <c r="N33" s="11" t="s">
        <v>27</v>
      </c>
      <c r="O33" s="11" t="s">
        <v>27</v>
      </c>
      <c r="P33" s="11" t="s">
        <v>27</v>
      </c>
      <c r="Q33" s="11" t="s">
        <v>27</v>
      </c>
      <c r="R33" s="11" t="s">
        <v>272</v>
      </c>
      <c r="S33" s="11" t="s">
        <v>273</v>
      </c>
      <c r="T33" s="11" t="s">
        <v>274</v>
      </c>
      <c r="U33" s="11" t="s">
        <v>275</v>
      </c>
      <c r="V33" s="11" t="s">
        <v>41</v>
      </c>
      <c r="W33" s="11" t="s">
        <v>255</v>
      </c>
      <c r="X33" s="11" t="s">
        <v>32</v>
      </c>
      <c r="Y33" s="11" t="s">
        <v>27</v>
      </c>
      <c r="Z33" s="11" t="s">
        <v>27</v>
      </c>
    </row>
    <row r="34" spans="1:26">
      <c r="A34" s="12">
        <v>33</v>
      </c>
      <c r="B34" s="12" t="s">
        <v>276</v>
      </c>
      <c r="C34" s="12" t="s">
        <v>277</v>
      </c>
      <c r="D34" s="12" t="s">
        <v>22</v>
      </c>
      <c r="E34" s="11" t="s">
        <v>276</v>
      </c>
      <c r="I34" s="11">
        <v>6087</v>
      </c>
      <c r="J34" s="11" t="s">
        <v>278</v>
      </c>
      <c r="K34" s="11" t="s">
        <v>279</v>
      </c>
      <c r="L34" s="11" t="s">
        <v>280</v>
      </c>
      <c r="M34" s="11" t="s">
        <v>281</v>
      </c>
      <c r="N34" s="11" t="s">
        <v>27</v>
      </c>
      <c r="O34" s="11" t="s">
        <v>27</v>
      </c>
      <c r="P34" s="11" t="s">
        <v>27</v>
      </c>
      <c r="Q34" s="11" t="s">
        <v>27</v>
      </c>
      <c r="R34" s="11" t="s">
        <v>282</v>
      </c>
      <c r="S34" s="11" t="s">
        <v>283</v>
      </c>
      <c r="T34" s="11" t="s">
        <v>284</v>
      </c>
      <c r="U34" s="11" t="s">
        <v>285</v>
      </c>
      <c r="V34" s="11" t="s">
        <v>59</v>
      </c>
      <c r="W34" s="11" t="s">
        <v>255</v>
      </c>
      <c r="X34" s="11" t="s">
        <v>32</v>
      </c>
      <c r="Y34" s="11" t="s">
        <v>27</v>
      </c>
      <c r="Z34" s="11" t="s">
        <v>27</v>
      </c>
    </row>
    <row r="35" spans="1:26">
      <c r="A35" s="12">
        <v>34</v>
      </c>
      <c r="B35" s="12" t="s">
        <v>286</v>
      </c>
      <c r="C35" s="12" t="s">
        <v>287</v>
      </c>
      <c r="D35" s="12" t="s">
        <v>22</v>
      </c>
      <c r="E35" s="11" t="s">
        <v>286</v>
      </c>
      <c r="I35" s="11">
        <v>6088</v>
      </c>
      <c r="J35" s="11" t="s">
        <v>288</v>
      </c>
      <c r="K35" s="11" t="s">
        <v>289</v>
      </c>
      <c r="L35" s="11" t="s">
        <v>290</v>
      </c>
      <c r="M35" s="11" t="s">
        <v>291</v>
      </c>
      <c r="N35" s="11" t="s">
        <v>27</v>
      </c>
      <c r="O35" s="11" t="s">
        <v>27</v>
      </c>
      <c r="P35" s="11" t="s">
        <v>27</v>
      </c>
      <c r="Q35" s="11" t="s">
        <v>27</v>
      </c>
      <c r="R35" s="11" t="s">
        <v>292</v>
      </c>
      <c r="S35" s="11" t="s">
        <v>293</v>
      </c>
      <c r="T35" s="11" t="s">
        <v>284</v>
      </c>
      <c r="U35" s="11" t="s">
        <v>294</v>
      </c>
      <c r="V35" s="11" t="s">
        <v>59</v>
      </c>
      <c r="W35" s="11" t="s">
        <v>255</v>
      </c>
      <c r="X35" s="11" t="s">
        <v>32</v>
      </c>
      <c r="Y35" s="11" t="s">
        <v>27</v>
      </c>
      <c r="Z35" s="11" t="s">
        <v>27</v>
      </c>
    </row>
    <row r="36" spans="1:26">
      <c r="A36" s="12">
        <v>35</v>
      </c>
      <c r="B36" s="12" t="s">
        <v>295</v>
      </c>
      <c r="C36" s="12" t="s">
        <v>296</v>
      </c>
      <c r="D36" s="12" t="s">
        <v>22</v>
      </c>
      <c r="E36" s="11" t="s">
        <v>295</v>
      </c>
      <c r="I36" s="11">
        <v>6089</v>
      </c>
      <c r="J36" s="11" t="s">
        <v>297</v>
      </c>
      <c r="K36" s="11" t="s">
        <v>298</v>
      </c>
      <c r="L36" s="11" t="s">
        <v>299</v>
      </c>
      <c r="M36" s="11" t="s">
        <v>300</v>
      </c>
      <c r="N36" s="11" t="s">
        <v>27</v>
      </c>
      <c r="O36" s="11" t="s">
        <v>27</v>
      </c>
      <c r="P36" s="11" t="s">
        <v>27</v>
      </c>
      <c r="Q36" s="11" t="s">
        <v>27</v>
      </c>
      <c r="R36" s="11" t="s">
        <v>301</v>
      </c>
      <c r="S36" s="11" t="s">
        <v>302</v>
      </c>
      <c r="T36" s="11" t="s">
        <v>303</v>
      </c>
      <c r="U36" s="11" t="s">
        <v>304</v>
      </c>
      <c r="V36" s="11" t="s">
        <v>59</v>
      </c>
      <c r="W36" s="11" t="s">
        <v>255</v>
      </c>
      <c r="X36" s="11" t="s">
        <v>32</v>
      </c>
      <c r="Y36" s="11" t="s">
        <v>27</v>
      </c>
      <c r="Z36" s="11" t="s">
        <v>27</v>
      </c>
    </row>
    <row r="37" spans="1:26">
      <c r="A37" s="12">
        <v>36</v>
      </c>
      <c r="B37" s="12" t="s">
        <v>305</v>
      </c>
      <c r="C37" s="12" t="s">
        <v>306</v>
      </c>
      <c r="D37" s="12" t="s">
        <v>22</v>
      </c>
      <c r="E37" s="11" t="s">
        <v>305</v>
      </c>
      <c r="I37" s="11">
        <v>6090</v>
      </c>
      <c r="J37" s="11" t="s">
        <v>307</v>
      </c>
      <c r="K37" s="11" t="s">
        <v>308</v>
      </c>
      <c r="L37" s="11" t="s">
        <v>309</v>
      </c>
      <c r="M37" s="11" t="s">
        <v>310</v>
      </c>
      <c r="N37" s="11" t="s">
        <v>27</v>
      </c>
      <c r="O37" s="11" t="s">
        <v>27</v>
      </c>
      <c r="P37" s="11" t="s">
        <v>27</v>
      </c>
      <c r="Q37" s="11" t="s">
        <v>27</v>
      </c>
      <c r="R37" s="11" t="s">
        <v>311</v>
      </c>
      <c r="S37" s="11" t="s">
        <v>312</v>
      </c>
      <c r="T37" s="11" t="s">
        <v>313</v>
      </c>
      <c r="U37" s="11" t="s">
        <v>314</v>
      </c>
      <c r="V37" s="11" t="s">
        <v>315</v>
      </c>
      <c r="W37" s="11" t="s">
        <v>255</v>
      </c>
      <c r="X37" s="11" t="s">
        <v>32</v>
      </c>
      <c r="Y37" s="11" t="s">
        <v>27</v>
      </c>
      <c r="Z37" s="11" t="s">
        <v>27</v>
      </c>
    </row>
    <row r="38" spans="1:26">
      <c r="A38" s="12">
        <v>37</v>
      </c>
      <c r="B38" s="12" t="s">
        <v>316</v>
      </c>
      <c r="C38" s="12" t="s">
        <v>317</v>
      </c>
      <c r="D38" s="12" t="s">
        <v>22</v>
      </c>
      <c r="E38" s="11" t="s">
        <v>316</v>
      </c>
      <c r="I38" s="11">
        <v>6091</v>
      </c>
      <c r="J38" s="11" t="s">
        <v>318</v>
      </c>
      <c r="K38" s="11" t="s">
        <v>319</v>
      </c>
      <c r="L38" s="11" t="s">
        <v>320</v>
      </c>
      <c r="M38" s="11" t="s">
        <v>321</v>
      </c>
      <c r="N38" s="11" t="s">
        <v>27</v>
      </c>
      <c r="O38" s="11" t="s">
        <v>27</v>
      </c>
      <c r="P38" s="11" t="s">
        <v>27</v>
      </c>
      <c r="Q38" s="11" t="s">
        <v>27</v>
      </c>
      <c r="R38" s="11" t="s">
        <v>322</v>
      </c>
      <c r="S38" s="11" t="s">
        <v>323</v>
      </c>
      <c r="T38" s="11" t="s">
        <v>324</v>
      </c>
      <c r="U38" s="11" t="s">
        <v>325</v>
      </c>
      <c r="V38" s="11" t="s">
        <v>81</v>
      </c>
      <c r="W38" s="11" t="s">
        <v>255</v>
      </c>
      <c r="X38" s="11" t="s">
        <v>32</v>
      </c>
      <c r="Y38" s="11" t="s">
        <v>27</v>
      </c>
      <c r="Z38" s="11" t="s">
        <v>27</v>
      </c>
    </row>
    <row r="39" spans="1:26">
      <c r="A39" s="12">
        <v>38</v>
      </c>
      <c r="B39" s="12" t="s">
        <v>326</v>
      </c>
      <c r="C39" s="12" t="s">
        <v>327</v>
      </c>
      <c r="D39" s="12" t="s">
        <v>22</v>
      </c>
      <c r="E39" s="11" t="s">
        <v>326</v>
      </c>
      <c r="I39" s="11">
        <v>6092</v>
      </c>
      <c r="J39" s="11" t="s">
        <v>328</v>
      </c>
      <c r="K39" s="11" t="s">
        <v>329</v>
      </c>
      <c r="L39" s="11" t="s">
        <v>330</v>
      </c>
      <c r="M39" s="11" t="s">
        <v>331</v>
      </c>
      <c r="N39" s="11" t="s">
        <v>27</v>
      </c>
      <c r="O39" s="11" t="s">
        <v>27</v>
      </c>
      <c r="P39" s="11" t="s">
        <v>27</v>
      </c>
      <c r="Q39" s="11" t="s">
        <v>27</v>
      </c>
      <c r="R39" s="11" t="s">
        <v>332</v>
      </c>
      <c r="S39" s="11" t="s">
        <v>333</v>
      </c>
      <c r="T39" s="11" t="s">
        <v>334</v>
      </c>
      <c r="U39" s="11" t="s">
        <v>335</v>
      </c>
      <c r="V39" s="11" t="s">
        <v>336</v>
      </c>
      <c r="W39" s="11" t="s">
        <v>255</v>
      </c>
      <c r="X39" s="11" t="s">
        <v>32</v>
      </c>
      <c r="Y39" s="11" t="s">
        <v>27</v>
      </c>
      <c r="Z39" s="11" t="s">
        <v>27</v>
      </c>
    </row>
    <row r="40" spans="1:26">
      <c r="A40" s="12">
        <v>39</v>
      </c>
      <c r="B40" s="12" t="s">
        <v>337</v>
      </c>
      <c r="C40" s="12" t="s">
        <v>338</v>
      </c>
      <c r="D40" s="12" t="s">
        <v>53</v>
      </c>
      <c r="E40" s="11" t="s">
        <v>337</v>
      </c>
      <c r="I40" s="11">
        <v>6093</v>
      </c>
      <c r="J40" s="11" t="s">
        <v>339</v>
      </c>
      <c r="K40" s="11" t="s">
        <v>340</v>
      </c>
      <c r="L40" s="11" t="s">
        <v>341</v>
      </c>
      <c r="M40" s="11" t="s">
        <v>342</v>
      </c>
      <c r="N40" s="11" t="s">
        <v>27</v>
      </c>
      <c r="O40" s="11" t="s">
        <v>27</v>
      </c>
      <c r="P40" s="11" t="s">
        <v>27</v>
      </c>
      <c r="Q40" s="11" t="s">
        <v>27</v>
      </c>
      <c r="R40" s="11" t="s">
        <v>343</v>
      </c>
      <c r="S40" s="11" t="s">
        <v>344</v>
      </c>
      <c r="T40" s="11" t="s">
        <v>345</v>
      </c>
      <c r="U40" s="11" t="s">
        <v>346</v>
      </c>
      <c r="V40" s="11" t="s">
        <v>162</v>
      </c>
      <c r="W40" s="11" t="s">
        <v>255</v>
      </c>
      <c r="X40" s="11" t="s">
        <v>32</v>
      </c>
      <c r="Y40" s="11" t="s">
        <v>27</v>
      </c>
      <c r="Z40" s="11" t="s">
        <v>27</v>
      </c>
    </row>
    <row r="41" spans="1:26">
      <c r="A41" s="12">
        <v>40</v>
      </c>
      <c r="B41" s="12" t="s">
        <v>347</v>
      </c>
      <c r="C41" s="12" t="s">
        <v>348</v>
      </c>
      <c r="D41" s="12" t="s">
        <v>22</v>
      </c>
      <c r="E41" s="11" t="s">
        <v>347</v>
      </c>
      <c r="I41" s="11">
        <v>6094</v>
      </c>
      <c r="J41" s="11" t="s">
        <v>349</v>
      </c>
      <c r="K41" s="11" t="s">
        <v>350</v>
      </c>
      <c r="L41" s="11" t="s">
        <v>351</v>
      </c>
      <c r="M41" s="11" t="s">
        <v>352</v>
      </c>
      <c r="N41" s="11" t="s">
        <v>27</v>
      </c>
      <c r="O41" s="11" t="s">
        <v>27</v>
      </c>
      <c r="P41" s="11" t="s">
        <v>27</v>
      </c>
      <c r="Q41" s="11" t="s">
        <v>27</v>
      </c>
      <c r="R41" s="11" t="s">
        <v>353</v>
      </c>
      <c r="S41" s="11" t="s">
        <v>354</v>
      </c>
      <c r="T41" s="11" t="s">
        <v>355</v>
      </c>
      <c r="U41" s="11" t="s">
        <v>356</v>
      </c>
      <c r="V41" s="11" t="s">
        <v>315</v>
      </c>
      <c r="W41" s="11" t="s">
        <v>255</v>
      </c>
      <c r="X41" s="11" t="s">
        <v>32</v>
      </c>
      <c r="Y41" s="11" t="s">
        <v>27</v>
      </c>
      <c r="Z41" s="11" t="s">
        <v>27</v>
      </c>
    </row>
    <row r="42" spans="1:26">
      <c r="A42" s="12">
        <v>41</v>
      </c>
      <c r="B42" s="12" t="s">
        <v>357</v>
      </c>
      <c r="C42" s="12" t="s">
        <v>358</v>
      </c>
      <c r="D42" s="12" t="s">
        <v>22</v>
      </c>
      <c r="E42" s="11" t="s">
        <v>357</v>
      </c>
      <c r="I42" s="11">
        <v>6095</v>
      </c>
      <c r="J42" s="11" t="s">
        <v>359</v>
      </c>
      <c r="K42" s="11" t="s">
        <v>360</v>
      </c>
      <c r="L42" s="11" t="s">
        <v>361</v>
      </c>
      <c r="M42" s="11" t="s">
        <v>362</v>
      </c>
      <c r="N42" s="11" t="s">
        <v>27</v>
      </c>
      <c r="O42" s="11" t="s">
        <v>27</v>
      </c>
      <c r="P42" s="11" t="s">
        <v>27</v>
      </c>
      <c r="Q42" s="11" t="s">
        <v>27</v>
      </c>
      <c r="R42" s="11" t="s">
        <v>363</v>
      </c>
      <c r="S42" s="11" t="s">
        <v>364</v>
      </c>
      <c r="T42" s="11" t="s">
        <v>313</v>
      </c>
      <c r="U42" s="11" t="s">
        <v>365</v>
      </c>
      <c r="V42" s="11" t="s">
        <v>59</v>
      </c>
      <c r="W42" s="11" t="s">
        <v>255</v>
      </c>
      <c r="X42" s="11" t="s">
        <v>32</v>
      </c>
      <c r="Y42" s="11" t="s">
        <v>27</v>
      </c>
      <c r="Z42" s="11" t="s">
        <v>27</v>
      </c>
    </row>
    <row r="43" spans="1:26">
      <c r="A43" s="12">
        <v>42</v>
      </c>
      <c r="B43" s="12" t="s">
        <v>366</v>
      </c>
      <c r="C43" s="12" t="s">
        <v>367</v>
      </c>
      <c r="D43" s="12" t="s">
        <v>22</v>
      </c>
      <c r="E43" s="11" t="s">
        <v>366</v>
      </c>
      <c r="I43" s="11">
        <v>6096</v>
      </c>
      <c r="J43" s="11" t="s">
        <v>368</v>
      </c>
      <c r="K43" s="11" t="s">
        <v>369</v>
      </c>
      <c r="L43" s="11" t="s">
        <v>370</v>
      </c>
      <c r="M43" s="11" t="s">
        <v>371</v>
      </c>
      <c r="N43" s="11" t="s">
        <v>27</v>
      </c>
      <c r="O43" s="11" t="s">
        <v>27</v>
      </c>
      <c r="P43" s="11" t="s">
        <v>27</v>
      </c>
      <c r="Q43" s="11" t="s">
        <v>27</v>
      </c>
      <c r="R43" s="11" t="s">
        <v>372</v>
      </c>
      <c r="S43" s="11" t="s">
        <v>373</v>
      </c>
      <c r="T43" s="11" t="s">
        <v>264</v>
      </c>
      <c r="U43" s="11" t="s">
        <v>374</v>
      </c>
      <c r="V43" s="11" t="s">
        <v>30</v>
      </c>
      <c r="W43" s="11" t="s">
        <v>255</v>
      </c>
      <c r="X43" s="11" t="s">
        <v>32</v>
      </c>
      <c r="Y43" s="11" t="s">
        <v>27</v>
      </c>
      <c r="Z43" s="11" t="s">
        <v>27</v>
      </c>
    </row>
    <row r="44" spans="1:26">
      <c r="A44" s="12">
        <v>43</v>
      </c>
      <c r="B44" s="12" t="s">
        <v>375</v>
      </c>
      <c r="C44" s="12" t="s">
        <v>376</v>
      </c>
      <c r="D44" s="12" t="s">
        <v>22</v>
      </c>
      <c r="E44" s="11" t="s">
        <v>375</v>
      </c>
      <c r="I44" s="11">
        <v>6097</v>
      </c>
      <c r="J44" s="11" t="s">
        <v>377</v>
      </c>
      <c r="K44" s="11" t="s">
        <v>378</v>
      </c>
      <c r="L44" s="11" t="s">
        <v>379</v>
      </c>
      <c r="M44" s="11" t="s">
        <v>380</v>
      </c>
      <c r="N44" s="11" t="s">
        <v>27</v>
      </c>
      <c r="O44" s="11" t="s">
        <v>27</v>
      </c>
      <c r="P44" s="11" t="s">
        <v>27</v>
      </c>
      <c r="Q44" s="11" t="s">
        <v>27</v>
      </c>
      <c r="R44" s="11" t="s">
        <v>381</v>
      </c>
      <c r="S44" s="11" t="s">
        <v>382</v>
      </c>
      <c r="T44" s="11" t="s">
        <v>264</v>
      </c>
      <c r="U44" s="11" t="s">
        <v>383</v>
      </c>
      <c r="V44" s="11" t="s">
        <v>229</v>
      </c>
      <c r="W44" s="11" t="s">
        <v>255</v>
      </c>
      <c r="X44" s="11" t="s">
        <v>32</v>
      </c>
      <c r="Y44" s="11" t="s">
        <v>27</v>
      </c>
      <c r="Z44" s="11" t="s">
        <v>27</v>
      </c>
    </row>
    <row r="45" spans="1:26">
      <c r="A45" s="12">
        <v>44</v>
      </c>
      <c r="B45" s="12" t="s">
        <v>384</v>
      </c>
      <c r="C45" s="12" t="s">
        <v>385</v>
      </c>
      <c r="D45" s="12" t="s">
        <v>53</v>
      </c>
      <c r="E45" s="11" t="s">
        <v>384</v>
      </c>
      <c r="I45" s="11">
        <v>6098</v>
      </c>
      <c r="J45" s="11" t="s">
        <v>386</v>
      </c>
      <c r="K45" s="11" t="s">
        <v>387</v>
      </c>
      <c r="L45" s="11" t="s">
        <v>388</v>
      </c>
      <c r="M45" s="11" t="s">
        <v>389</v>
      </c>
      <c r="N45" s="11" t="s">
        <v>27</v>
      </c>
      <c r="O45" s="11" t="s">
        <v>27</v>
      </c>
      <c r="P45" s="11" t="s">
        <v>27</v>
      </c>
      <c r="Q45" s="11" t="s">
        <v>27</v>
      </c>
      <c r="R45" s="11" t="s">
        <v>390</v>
      </c>
      <c r="S45" s="11" t="s">
        <v>391</v>
      </c>
      <c r="T45" s="11" t="s">
        <v>392</v>
      </c>
      <c r="U45" s="11" t="s">
        <v>393</v>
      </c>
      <c r="V45" s="11" t="s">
        <v>394</v>
      </c>
      <c r="W45" s="11" t="s">
        <v>255</v>
      </c>
      <c r="X45" s="11" t="s">
        <v>32</v>
      </c>
      <c r="Y45" s="11" t="s">
        <v>27</v>
      </c>
      <c r="Z45" s="11" t="s">
        <v>27</v>
      </c>
    </row>
    <row r="46" spans="1:26">
      <c r="A46" s="12">
        <v>45</v>
      </c>
      <c r="B46" s="12" t="s">
        <v>395</v>
      </c>
      <c r="C46" s="12" t="s">
        <v>396</v>
      </c>
      <c r="D46" s="12" t="s">
        <v>22</v>
      </c>
      <c r="E46" s="11" t="s">
        <v>395</v>
      </c>
      <c r="I46" s="11">
        <v>6099</v>
      </c>
      <c r="J46" s="11" t="s">
        <v>397</v>
      </c>
      <c r="K46" s="11" t="s">
        <v>398</v>
      </c>
      <c r="L46" s="11" t="s">
        <v>399</v>
      </c>
      <c r="M46" s="11" t="s">
        <v>400</v>
      </c>
      <c r="N46" s="11" t="s">
        <v>27</v>
      </c>
      <c r="O46" s="11" t="s">
        <v>27</v>
      </c>
      <c r="P46" s="11" t="s">
        <v>27</v>
      </c>
      <c r="Q46" s="11" t="s">
        <v>27</v>
      </c>
      <c r="R46" s="11" t="s">
        <v>401</v>
      </c>
      <c r="S46" s="11" t="s">
        <v>402</v>
      </c>
      <c r="T46" s="11" t="s">
        <v>274</v>
      </c>
      <c r="U46" s="11" t="s">
        <v>403</v>
      </c>
      <c r="V46" s="11" t="s">
        <v>81</v>
      </c>
      <c r="W46" s="11" t="s">
        <v>255</v>
      </c>
      <c r="X46" s="11" t="s">
        <v>32</v>
      </c>
      <c r="Y46" s="11" t="s">
        <v>27</v>
      </c>
      <c r="Z46" s="11" t="s">
        <v>27</v>
      </c>
    </row>
    <row r="47" spans="1:26">
      <c r="A47" s="12">
        <v>46</v>
      </c>
      <c r="B47" s="12" t="s">
        <v>404</v>
      </c>
      <c r="C47" s="12" t="s">
        <v>405</v>
      </c>
      <c r="D47" s="12" t="s">
        <v>22</v>
      </c>
      <c r="E47" s="11" t="s">
        <v>404</v>
      </c>
      <c r="I47" s="11">
        <v>6100</v>
      </c>
      <c r="J47" s="11" t="s">
        <v>406</v>
      </c>
      <c r="K47" s="11" t="s">
        <v>407</v>
      </c>
      <c r="L47" s="11" t="s">
        <v>408</v>
      </c>
      <c r="M47" s="11" t="s">
        <v>409</v>
      </c>
      <c r="N47" s="11" t="s">
        <v>27</v>
      </c>
      <c r="O47" s="11" t="s">
        <v>27</v>
      </c>
      <c r="P47" s="11" t="s">
        <v>27</v>
      </c>
      <c r="Q47" s="11" t="s">
        <v>27</v>
      </c>
      <c r="R47" s="11" t="s">
        <v>410</v>
      </c>
      <c r="S47" s="11" t="s">
        <v>411</v>
      </c>
      <c r="T47" s="11" t="s">
        <v>412</v>
      </c>
      <c r="U47" s="11" t="s">
        <v>413</v>
      </c>
      <c r="V47" s="11" t="s">
        <v>132</v>
      </c>
      <c r="W47" s="11" t="s">
        <v>255</v>
      </c>
      <c r="X47" s="11" t="s">
        <v>32</v>
      </c>
      <c r="Y47" s="11" t="s">
        <v>27</v>
      </c>
      <c r="Z47" s="11" t="s">
        <v>27</v>
      </c>
    </row>
    <row r="48" spans="1:26">
      <c r="A48" s="12">
        <v>47</v>
      </c>
      <c r="B48" s="12" t="s">
        <v>414</v>
      </c>
      <c r="C48" s="12" t="s">
        <v>415</v>
      </c>
      <c r="D48" s="12" t="s">
        <v>22</v>
      </c>
      <c r="E48" s="11" t="s">
        <v>414</v>
      </c>
      <c r="I48" s="11">
        <v>6101</v>
      </c>
      <c r="J48" s="11" t="s">
        <v>416</v>
      </c>
      <c r="K48" s="11" t="s">
        <v>417</v>
      </c>
      <c r="L48" s="11" t="s">
        <v>418</v>
      </c>
      <c r="M48" s="11" t="s">
        <v>419</v>
      </c>
      <c r="N48" s="11" t="s">
        <v>27</v>
      </c>
      <c r="O48" s="11" t="s">
        <v>27</v>
      </c>
      <c r="P48" s="11" t="s">
        <v>27</v>
      </c>
      <c r="Q48" s="11" t="s">
        <v>27</v>
      </c>
      <c r="R48" s="11" t="s">
        <v>420</v>
      </c>
      <c r="S48" s="11" t="s">
        <v>421</v>
      </c>
      <c r="T48" s="11" t="s">
        <v>422</v>
      </c>
      <c r="U48" s="11" t="s">
        <v>423</v>
      </c>
      <c r="V48" s="11" t="s">
        <v>315</v>
      </c>
      <c r="W48" s="11" t="s">
        <v>255</v>
      </c>
      <c r="X48" s="11" t="s">
        <v>32</v>
      </c>
      <c r="Y48" s="11" t="s">
        <v>27</v>
      </c>
      <c r="Z48" s="11" t="s">
        <v>27</v>
      </c>
    </row>
    <row r="49" spans="1:26">
      <c r="A49" s="12">
        <v>48</v>
      </c>
      <c r="B49" s="12" t="s">
        <v>424</v>
      </c>
      <c r="C49" s="12" t="s">
        <v>425</v>
      </c>
      <c r="D49" s="12" t="s">
        <v>22</v>
      </c>
      <c r="E49" s="11" t="s">
        <v>424</v>
      </c>
      <c r="I49" s="11">
        <v>6102</v>
      </c>
      <c r="J49" s="11" t="s">
        <v>426</v>
      </c>
      <c r="K49" s="11" t="s">
        <v>427</v>
      </c>
      <c r="L49" s="11" t="s">
        <v>428</v>
      </c>
      <c r="M49" s="11" t="s">
        <v>429</v>
      </c>
      <c r="N49" s="11" t="s">
        <v>27</v>
      </c>
      <c r="O49" s="11" t="s">
        <v>27</v>
      </c>
      <c r="P49" s="11" t="s">
        <v>27</v>
      </c>
      <c r="Q49" s="11" t="s">
        <v>27</v>
      </c>
      <c r="R49" s="11" t="s">
        <v>430</v>
      </c>
      <c r="S49" s="11" t="s">
        <v>431</v>
      </c>
      <c r="T49" s="11" t="s">
        <v>412</v>
      </c>
      <c r="U49" s="11" t="s">
        <v>432</v>
      </c>
      <c r="V49" s="11" t="s">
        <v>30</v>
      </c>
      <c r="W49" s="11" t="s">
        <v>255</v>
      </c>
      <c r="X49" s="11" t="s">
        <v>32</v>
      </c>
      <c r="Y49" s="11" t="s">
        <v>27</v>
      </c>
      <c r="Z49" s="11" t="s">
        <v>27</v>
      </c>
    </row>
    <row r="50" spans="1:26">
      <c r="A50" s="12">
        <v>49</v>
      </c>
      <c r="B50" s="12" t="s">
        <v>433</v>
      </c>
      <c r="C50" s="12" t="s">
        <v>434</v>
      </c>
      <c r="D50" s="12" t="s">
        <v>22</v>
      </c>
      <c r="E50" s="11" t="s">
        <v>433</v>
      </c>
      <c r="I50" s="11">
        <v>6103</v>
      </c>
      <c r="J50" s="11" t="s">
        <v>435</v>
      </c>
      <c r="K50" s="11" t="s">
        <v>436</v>
      </c>
      <c r="L50" s="11" t="s">
        <v>437</v>
      </c>
      <c r="M50" s="11" t="s">
        <v>438</v>
      </c>
      <c r="N50" s="11" t="s">
        <v>27</v>
      </c>
      <c r="O50" s="11" t="s">
        <v>27</v>
      </c>
      <c r="P50" s="11" t="s">
        <v>27</v>
      </c>
      <c r="Q50" s="11" t="s">
        <v>27</v>
      </c>
      <c r="R50" s="11" t="s">
        <v>439</v>
      </c>
      <c r="S50" s="11" t="s">
        <v>440</v>
      </c>
      <c r="T50" s="11" t="s">
        <v>441</v>
      </c>
      <c r="U50" s="11" t="s">
        <v>442</v>
      </c>
      <c r="V50" s="11" t="s">
        <v>41</v>
      </c>
      <c r="W50" s="11" t="s">
        <v>255</v>
      </c>
      <c r="X50" s="11" t="s">
        <v>32</v>
      </c>
      <c r="Y50" s="11" t="s">
        <v>27</v>
      </c>
      <c r="Z50" s="11" t="s">
        <v>27</v>
      </c>
    </row>
    <row r="51" spans="1:26">
      <c r="A51" s="12">
        <v>50</v>
      </c>
      <c r="B51" s="12" t="s">
        <v>443</v>
      </c>
      <c r="C51" s="12" t="s">
        <v>444</v>
      </c>
      <c r="D51" s="12" t="s">
        <v>22</v>
      </c>
      <c r="E51" s="11" t="s">
        <v>443</v>
      </c>
      <c r="I51" s="11">
        <v>6104</v>
      </c>
      <c r="J51" s="11" t="s">
        <v>445</v>
      </c>
      <c r="K51" s="11" t="s">
        <v>446</v>
      </c>
      <c r="L51" s="11" t="s">
        <v>447</v>
      </c>
      <c r="M51" s="11" t="s">
        <v>448</v>
      </c>
      <c r="N51" s="11" t="s">
        <v>27</v>
      </c>
      <c r="O51" s="11" t="s">
        <v>27</v>
      </c>
      <c r="P51" s="11" t="s">
        <v>27</v>
      </c>
      <c r="Q51" s="11" t="s">
        <v>27</v>
      </c>
      <c r="R51" s="11" t="s">
        <v>449</v>
      </c>
      <c r="S51" s="11" t="s">
        <v>450</v>
      </c>
      <c r="T51" s="11" t="s">
        <v>264</v>
      </c>
      <c r="U51" s="11" t="s">
        <v>451</v>
      </c>
      <c r="V51" s="11" t="s">
        <v>452</v>
      </c>
      <c r="W51" s="11" t="s">
        <v>255</v>
      </c>
      <c r="X51" s="11" t="s">
        <v>32</v>
      </c>
      <c r="Y51" s="11" t="s">
        <v>27</v>
      </c>
      <c r="Z51" s="11" t="s">
        <v>27</v>
      </c>
    </row>
    <row r="52" spans="1:26">
      <c r="A52" s="12">
        <v>51</v>
      </c>
      <c r="B52" s="12" t="s">
        <v>453</v>
      </c>
      <c r="C52" s="12" t="s">
        <v>454</v>
      </c>
      <c r="D52" s="12" t="s">
        <v>22</v>
      </c>
      <c r="E52" s="11" t="s">
        <v>453</v>
      </c>
      <c r="I52" s="11">
        <v>6105</v>
      </c>
      <c r="J52" s="11" t="s">
        <v>455</v>
      </c>
      <c r="K52" s="11" t="s">
        <v>456</v>
      </c>
      <c r="L52" s="11" t="s">
        <v>457</v>
      </c>
      <c r="M52" s="11" t="s">
        <v>458</v>
      </c>
      <c r="N52" s="11" t="s">
        <v>27</v>
      </c>
      <c r="O52" s="11" t="s">
        <v>27</v>
      </c>
      <c r="P52" s="11" t="s">
        <v>27</v>
      </c>
      <c r="Q52" s="11" t="s">
        <v>27</v>
      </c>
      <c r="R52" s="11" t="s">
        <v>459</v>
      </c>
      <c r="S52" s="11" t="s">
        <v>460</v>
      </c>
      <c r="T52" s="11" t="s">
        <v>461</v>
      </c>
      <c r="U52" s="11" t="s">
        <v>462</v>
      </c>
      <c r="V52" s="11" t="s">
        <v>463</v>
      </c>
      <c r="W52" s="11" t="s">
        <v>255</v>
      </c>
      <c r="X52" s="11" t="s">
        <v>32</v>
      </c>
      <c r="Y52" s="11" t="s">
        <v>27</v>
      </c>
      <c r="Z52" s="11" t="s">
        <v>27</v>
      </c>
    </row>
    <row r="53" spans="1:26">
      <c r="A53" s="12">
        <v>52</v>
      </c>
      <c r="B53" s="12" t="s">
        <v>464</v>
      </c>
      <c r="C53" s="12" t="s">
        <v>465</v>
      </c>
      <c r="D53" s="12" t="s">
        <v>53</v>
      </c>
      <c r="E53" s="11" t="s">
        <v>464</v>
      </c>
      <c r="I53" s="11">
        <v>6106</v>
      </c>
      <c r="J53" s="11" t="s">
        <v>466</v>
      </c>
      <c r="K53" s="11" t="s">
        <v>467</v>
      </c>
      <c r="L53" s="11" t="s">
        <v>468</v>
      </c>
      <c r="M53" s="11" t="s">
        <v>469</v>
      </c>
      <c r="N53" s="11" t="s">
        <v>27</v>
      </c>
      <c r="O53" s="11" t="s">
        <v>27</v>
      </c>
      <c r="P53" s="11" t="s">
        <v>27</v>
      </c>
      <c r="Q53" s="11" t="s">
        <v>27</v>
      </c>
      <c r="R53" s="11" t="s">
        <v>470</v>
      </c>
      <c r="S53" s="11" t="s">
        <v>471</v>
      </c>
      <c r="T53" s="11" t="s">
        <v>274</v>
      </c>
      <c r="U53" s="11" t="s">
        <v>472</v>
      </c>
      <c r="V53" s="11" t="s">
        <v>473</v>
      </c>
      <c r="W53" s="11" t="s">
        <v>255</v>
      </c>
      <c r="X53" s="11" t="s">
        <v>32</v>
      </c>
      <c r="Y53" s="11" t="s">
        <v>27</v>
      </c>
      <c r="Z53" s="11" t="s">
        <v>27</v>
      </c>
    </row>
    <row r="54" spans="1:26">
      <c r="A54" s="12">
        <v>53</v>
      </c>
      <c r="B54" s="12" t="s">
        <v>474</v>
      </c>
      <c r="C54" s="12" t="s">
        <v>475</v>
      </c>
      <c r="D54" s="12" t="s">
        <v>22</v>
      </c>
      <c r="E54" s="11" t="s">
        <v>474</v>
      </c>
      <c r="I54" s="11">
        <v>6107</v>
      </c>
      <c r="J54" s="11" t="s">
        <v>476</v>
      </c>
      <c r="K54" s="11" t="s">
        <v>477</v>
      </c>
      <c r="L54" s="11" t="s">
        <v>478</v>
      </c>
      <c r="M54" s="11" t="s">
        <v>479</v>
      </c>
      <c r="N54" s="11" t="s">
        <v>27</v>
      </c>
      <c r="O54" s="11" t="s">
        <v>27</v>
      </c>
      <c r="P54" s="11" t="s">
        <v>27</v>
      </c>
      <c r="Q54" s="11" t="s">
        <v>27</v>
      </c>
      <c r="R54" s="11" t="s">
        <v>480</v>
      </c>
      <c r="S54" s="11" t="s">
        <v>481</v>
      </c>
      <c r="T54" s="11" t="s">
        <v>313</v>
      </c>
      <c r="U54" s="11" t="s">
        <v>482</v>
      </c>
      <c r="V54" s="11" t="s">
        <v>483</v>
      </c>
      <c r="W54" s="11" t="s">
        <v>255</v>
      </c>
      <c r="X54" s="11" t="s">
        <v>32</v>
      </c>
      <c r="Y54" s="11" t="s">
        <v>27</v>
      </c>
      <c r="Z54" s="11" t="s">
        <v>27</v>
      </c>
    </row>
    <row r="55" spans="1:26">
      <c r="A55" s="12">
        <v>54</v>
      </c>
      <c r="B55" s="12" t="s">
        <v>484</v>
      </c>
      <c r="C55" s="12" t="s">
        <v>485</v>
      </c>
      <c r="D55" s="12" t="s">
        <v>22</v>
      </c>
      <c r="E55" s="11" t="s">
        <v>484</v>
      </c>
      <c r="I55" s="11">
        <v>6108</v>
      </c>
      <c r="J55" s="11" t="s">
        <v>486</v>
      </c>
      <c r="K55" s="11" t="s">
        <v>487</v>
      </c>
      <c r="L55" s="11" t="s">
        <v>488</v>
      </c>
      <c r="M55" s="11" t="s">
        <v>489</v>
      </c>
      <c r="N55" s="11" t="s">
        <v>27</v>
      </c>
      <c r="O55" s="11" t="s">
        <v>27</v>
      </c>
      <c r="P55" s="11" t="s">
        <v>27</v>
      </c>
      <c r="Q55" s="11" t="s">
        <v>27</v>
      </c>
      <c r="R55" s="11" t="s">
        <v>490</v>
      </c>
      <c r="S55" s="11" t="s">
        <v>491</v>
      </c>
      <c r="T55" s="11" t="s">
        <v>412</v>
      </c>
      <c r="U55" s="11" t="s">
        <v>356</v>
      </c>
      <c r="V55" s="11" t="s">
        <v>59</v>
      </c>
      <c r="W55" s="11" t="s">
        <v>255</v>
      </c>
      <c r="X55" s="11" t="s">
        <v>32</v>
      </c>
      <c r="Y55" s="11" t="s">
        <v>27</v>
      </c>
      <c r="Z55" s="11" t="s">
        <v>27</v>
      </c>
    </row>
    <row r="56" spans="1:26">
      <c r="A56" s="12">
        <v>55</v>
      </c>
      <c r="B56" s="12" t="s">
        <v>492</v>
      </c>
      <c r="C56" s="12" t="s">
        <v>493</v>
      </c>
      <c r="D56" s="12" t="s">
        <v>53</v>
      </c>
      <c r="E56" s="11" t="s">
        <v>492</v>
      </c>
      <c r="I56" s="11">
        <v>6109</v>
      </c>
      <c r="J56" s="11" t="s">
        <v>494</v>
      </c>
      <c r="K56" s="11" t="s">
        <v>495</v>
      </c>
      <c r="L56" s="11" t="s">
        <v>496</v>
      </c>
      <c r="M56" s="11" t="s">
        <v>497</v>
      </c>
      <c r="N56" s="11" t="s">
        <v>27</v>
      </c>
      <c r="O56" s="11" t="s">
        <v>27</v>
      </c>
      <c r="P56" s="11" t="s">
        <v>27</v>
      </c>
      <c r="Q56" s="11" t="s">
        <v>27</v>
      </c>
      <c r="R56" s="11" t="s">
        <v>498</v>
      </c>
      <c r="S56" s="11" t="s">
        <v>499</v>
      </c>
      <c r="T56" s="11" t="s">
        <v>500</v>
      </c>
      <c r="U56" s="11" t="s">
        <v>501</v>
      </c>
      <c r="V56" s="11" t="s">
        <v>59</v>
      </c>
      <c r="W56" s="11" t="s">
        <v>255</v>
      </c>
      <c r="X56" s="11" t="s">
        <v>32</v>
      </c>
      <c r="Y56" s="11" t="s">
        <v>27</v>
      </c>
      <c r="Z56" s="11" t="s">
        <v>27</v>
      </c>
    </row>
    <row r="57" spans="1:26">
      <c r="A57" s="12">
        <v>56</v>
      </c>
      <c r="B57" s="12" t="s">
        <v>502</v>
      </c>
      <c r="C57" s="12" t="s">
        <v>503</v>
      </c>
      <c r="D57" s="12" t="s">
        <v>22</v>
      </c>
      <c r="E57" s="11" t="s">
        <v>502</v>
      </c>
      <c r="I57" s="11">
        <v>6110</v>
      </c>
      <c r="J57" s="11" t="s">
        <v>504</v>
      </c>
      <c r="K57" s="11" t="s">
        <v>505</v>
      </c>
      <c r="L57" s="11" t="s">
        <v>506</v>
      </c>
      <c r="M57" s="11" t="s">
        <v>507</v>
      </c>
      <c r="N57" s="11" t="s">
        <v>27</v>
      </c>
      <c r="O57" s="11" t="s">
        <v>27</v>
      </c>
      <c r="P57" s="11" t="s">
        <v>27</v>
      </c>
      <c r="Q57" s="11" t="s">
        <v>27</v>
      </c>
      <c r="R57" s="11" t="s">
        <v>508</v>
      </c>
      <c r="S57" s="11" t="s">
        <v>509</v>
      </c>
      <c r="T57" s="11" t="s">
        <v>510</v>
      </c>
      <c r="U57" s="11" t="s">
        <v>511</v>
      </c>
      <c r="V57" s="11" t="s">
        <v>394</v>
      </c>
      <c r="W57" s="11" t="s">
        <v>255</v>
      </c>
      <c r="X57" s="11" t="s">
        <v>32</v>
      </c>
      <c r="Y57" s="11" t="s">
        <v>27</v>
      </c>
      <c r="Z57" s="11" t="s">
        <v>27</v>
      </c>
    </row>
    <row r="58" spans="1:26">
      <c r="A58" s="12">
        <v>57</v>
      </c>
      <c r="B58" s="12" t="s">
        <v>512</v>
      </c>
      <c r="C58" s="12" t="s">
        <v>513</v>
      </c>
      <c r="D58" s="12" t="s">
        <v>22</v>
      </c>
      <c r="E58" s="11" t="s">
        <v>512</v>
      </c>
      <c r="I58" s="11">
        <v>6111</v>
      </c>
      <c r="J58" s="11" t="s">
        <v>514</v>
      </c>
      <c r="K58" s="11" t="s">
        <v>515</v>
      </c>
      <c r="L58" s="11" t="s">
        <v>516</v>
      </c>
      <c r="M58" s="11" t="s">
        <v>517</v>
      </c>
      <c r="N58" s="11" t="s">
        <v>27</v>
      </c>
      <c r="O58" s="11" t="s">
        <v>27</v>
      </c>
      <c r="P58" s="11" t="s">
        <v>27</v>
      </c>
      <c r="Q58" s="11" t="s">
        <v>27</v>
      </c>
      <c r="R58" s="11" t="s">
        <v>518</v>
      </c>
      <c r="S58" s="11" t="s">
        <v>519</v>
      </c>
      <c r="T58" s="11" t="s">
        <v>264</v>
      </c>
      <c r="U58" s="11" t="s">
        <v>520</v>
      </c>
      <c r="V58" s="11" t="s">
        <v>229</v>
      </c>
      <c r="W58" s="11" t="s">
        <v>255</v>
      </c>
      <c r="X58" s="11" t="s">
        <v>32</v>
      </c>
      <c r="Y58" s="11" t="s">
        <v>27</v>
      </c>
      <c r="Z58" s="11" t="s">
        <v>27</v>
      </c>
    </row>
    <row r="59" spans="1:26">
      <c r="A59" s="12">
        <v>58</v>
      </c>
      <c r="B59" s="12" t="s">
        <v>521</v>
      </c>
      <c r="C59" s="12" t="s">
        <v>522</v>
      </c>
      <c r="D59" s="12" t="s">
        <v>22</v>
      </c>
      <c r="E59" s="11" t="s">
        <v>521</v>
      </c>
      <c r="I59" s="11">
        <v>6112</v>
      </c>
      <c r="J59" s="11" t="s">
        <v>523</v>
      </c>
      <c r="K59" s="11" t="s">
        <v>524</v>
      </c>
      <c r="L59" s="11" t="s">
        <v>525</v>
      </c>
      <c r="M59" s="11" t="s">
        <v>526</v>
      </c>
      <c r="N59" s="11" t="s">
        <v>27</v>
      </c>
      <c r="O59" s="11" t="s">
        <v>27</v>
      </c>
      <c r="P59" s="11" t="s">
        <v>27</v>
      </c>
      <c r="Q59" s="11" t="s">
        <v>27</v>
      </c>
      <c r="R59" s="11" t="s">
        <v>527</v>
      </c>
      <c r="S59" s="11" t="s">
        <v>528</v>
      </c>
      <c r="T59" s="11" t="s">
        <v>412</v>
      </c>
      <c r="U59" s="11" t="s">
        <v>529</v>
      </c>
      <c r="V59" s="11" t="s">
        <v>59</v>
      </c>
      <c r="W59" s="11" t="s">
        <v>255</v>
      </c>
      <c r="X59" s="11" t="s">
        <v>32</v>
      </c>
      <c r="Y59" s="11" t="s">
        <v>27</v>
      </c>
      <c r="Z59" s="11" t="s">
        <v>27</v>
      </c>
    </row>
    <row r="60" spans="1:26">
      <c r="A60" s="12">
        <v>59</v>
      </c>
      <c r="B60" s="12" t="s">
        <v>530</v>
      </c>
      <c r="C60" s="12" t="s">
        <v>531</v>
      </c>
      <c r="D60" s="12" t="s">
        <v>22</v>
      </c>
      <c r="E60" s="11" t="s">
        <v>530</v>
      </c>
      <c r="I60" s="11">
        <v>6113</v>
      </c>
      <c r="J60" s="11" t="s">
        <v>532</v>
      </c>
      <c r="K60" s="11" t="s">
        <v>533</v>
      </c>
      <c r="L60" s="11" t="s">
        <v>534</v>
      </c>
      <c r="M60" s="11" t="s">
        <v>535</v>
      </c>
      <c r="N60" s="11" t="s">
        <v>27</v>
      </c>
      <c r="O60" s="11" t="s">
        <v>27</v>
      </c>
      <c r="P60" s="11" t="s">
        <v>27</v>
      </c>
      <c r="Q60" s="11" t="s">
        <v>27</v>
      </c>
      <c r="R60" s="11" t="s">
        <v>536</v>
      </c>
      <c r="S60" s="11" t="s">
        <v>537</v>
      </c>
      <c r="T60" s="11" t="s">
        <v>538</v>
      </c>
      <c r="U60" s="11" t="s">
        <v>539</v>
      </c>
      <c r="V60" s="11" t="s">
        <v>132</v>
      </c>
      <c r="W60" s="11" t="s">
        <v>255</v>
      </c>
      <c r="X60" s="11" t="s">
        <v>32</v>
      </c>
      <c r="Y60" s="11" t="s">
        <v>27</v>
      </c>
      <c r="Z60" s="11" t="s">
        <v>27</v>
      </c>
    </row>
    <row r="61" spans="1:26">
      <c r="A61" s="12">
        <v>60</v>
      </c>
      <c r="B61" s="12" t="s">
        <v>540</v>
      </c>
      <c r="C61" s="12" t="s">
        <v>541</v>
      </c>
      <c r="D61" s="12" t="s">
        <v>22</v>
      </c>
      <c r="E61" s="11" t="s">
        <v>540</v>
      </c>
      <c r="I61" s="11">
        <v>6114</v>
      </c>
      <c r="J61" s="11" t="s">
        <v>542</v>
      </c>
      <c r="K61" s="11" t="s">
        <v>543</v>
      </c>
      <c r="L61" s="11" t="s">
        <v>544</v>
      </c>
      <c r="M61" s="11" t="s">
        <v>545</v>
      </c>
      <c r="N61" s="11" t="s">
        <v>27</v>
      </c>
      <c r="O61" s="11" t="s">
        <v>27</v>
      </c>
      <c r="P61" s="11" t="s">
        <v>27</v>
      </c>
      <c r="Q61" s="11" t="s">
        <v>27</v>
      </c>
      <c r="R61" s="11" t="s">
        <v>546</v>
      </c>
      <c r="S61" s="11" t="s">
        <v>547</v>
      </c>
      <c r="T61" s="11" t="s">
        <v>548</v>
      </c>
      <c r="U61" s="11" t="s">
        <v>549</v>
      </c>
      <c r="V61" s="11" t="s">
        <v>41</v>
      </c>
      <c r="W61" s="11" t="s">
        <v>255</v>
      </c>
      <c r="X61" s="11" t="s">
        <v>32</v>
      </c>
      <c r="Y61" s="11" t="s">
        <v>27</v>
      </c>
      <c r="Z61" s="11" t="s">
        <v>27</v>
      </c>
    </row>
    <row r="62" spans="1:26">
      <c r="A62" s="12">
        <v>61</v>
      </c>
      <c r="B62" s="12" t="s">
        <v>550</v>
      </c>
      <c r="C62" s="12" t="s">
        <v>551</v>
      </c>
      <c r="D62" s="12" t="s">
        <v>22</v>
      </c>
      <c r="E62" s="11" t="s">
        <v>550</v>
      </c>
      <c r="I62" s="11">
        <v>6115</v>
      </c>
      <c r="J62" s="11" t="s">
        <v>552</v>
      </c>
      <c r="K62" s="11" t="s">
        <v>553</v>
      </c>
      <c r="L62" s="11" t="s">
        <v>554</v>
      </c>
      <c r="M62" s="11" t="s">
        <v>555</v>
      </c>
      <c r="N62" s="11" t="s">
        <v>27</v>
      </c>
      <c r="O62" s="11" t="s">
        <v>27</v>
      </c>
      <c r="P62" s="11" t="s">
        <v>27</v>
      </c>
      <c r="Q62" s="11" t="s">
        <v>27</v>
      </c>
      <c r="R62" s="11" t="s">
        <v>556</v>
      </c>
      <c r="S62" s="11" t="s">
        <v>557</v>
      </c>
      <c r="T62" s="11" t="s">
        <v>274</v>
      </c>
      <c r="U62" s="11" t="s">
        <v>472</v>
      </c>
      <c r="V62" s="11" t="s">
        <v>558</v>
      </c>
      <c r="W62" s="11" t="s">
        <v>255</v>
      </c>
      <c r="X62" s="11" t="s">
        <v>32</v>
      </c>
      <c r="Y62" s="11" t="s">
        <v>27</v>
      </c>
      <c r="Z62" s="11" t="s">
        <v>27</v>
      </c>
    </row>
    <row r="63" spans="1:26">
      <c r="A63" s="12">
        <v>62</v>
      </c>
      <c r="B63" s="12" t="s">
        <v>559</v>
      </c>
      <c r="C63" s="12" t="s">
        <v>560</v>
      </c>
      <c r="D63" s="12" t="s">
        <v>22</v>
      </c>
      <c r="E63" s="11" t="s">
        <v>559</v>
      </c>
      <c r="I63" s="11">
        <v>6116</v>
      </c>
      <c r="J63" s="11" t="s">
        <v>561</v>
      </c>
      <c r="K63" s="11" t="s">
        <v>562</v>
      </c>
      <c r="L63" s="11" t="s">
        <v>563</v>
      </c>
      <c r="M63" s="11" t="s">
        <v>564</v>
      </c>
      <c r="N63" s="11" t="s">
        <v>27</v>
      </c>
      <c r="O63" s="11" t="s">
        <v>27</v>
      </c>
      <c r="P63" s="11" t="s">
        <v>27</v>
      </c>
      <c r="Q63" s="11" t="s">
        <v>27</v>
      </c>
      <c r="R63" s="11" t="s">
        <v>565</v>
      </c>
      <c r="S63" s="11" t="s">
        <v>566</v>
      </c>
      <c r="T63" s="11" t="s">
        <v>422</v>
      </c>
      <c r="U63" s="11" t="s">
        <v>567</v>
      </c>
      <c r="V63" s="11" t="s">
        <v>59</v>
      </c>
      <c r="W63" s="11" t="s">
        <v>255</v>
      </c>
      <c r="X63" s="11" t="s">
        <v>32</v>
      </c>
      <c r="Y63" s="11" t="s">
        <v>27</v>
      </c>
      <c r="Z63" s="11" t="s">
        <v>27</v>
      </c>
    </row>
    <row r="64" spans="1:26">
      <c r="A64" s="12">
        <v>63</v>
      </c>
      <c r="B64" s="12" t="s">
        <v>568</v>
      </c>
      <c r="C64" s="12" t="s">
        <v>569</v>
      </c>
      <c r="D64" s="12" t="s">
        <v>22</v>
      </c>
      <c r="E64" s="11" t="s">
        <v>568</v>
      </c>
      <c r="I64" s="11">
        <v>6117</v>
      </c>
      <c r="J64" s="11" t="s">
        <v>570</v>
      </c>
      <c r="K64" s="11" t="s">
        <v>279</v>
      </c>
      <c r="L64" s="11" t="s">
        <v>280</v>
      </c>
      <c r="M64" s="11" t="s">
        <v>281</v>
      </c>
      <c r="N64" s="11" t="s">
        <v>27</v>
      </c>
      <c r="O64" s="11" t="s">
        <v>27</v>
      </c>
      <c r="P64" s="11" t="s">
        <v>27</v>
      </c>
      <c r="Q64" s="11" t="s">
        <v>27</v>
      </c>
      <c r="R64" s="11" t="s">
        <v>282</v>
      </c>
      <c r="S64" s="11" t="s">
        <v>283</v>
      </c>
      <c r="T64" s="11" t="s">
        <v>284</v>
      </c>
      <c r="U64" s="11" t="s">
        <v>285</v>
      </c>
      <c r="V64" s="11" t="s">
        <v>59</v>
      </c>
      <c r="W64" s="11" t="s">
        <v>255</v>
      </c>
      <c r="X64" s="11" t="s">
        <v>32</v>
      </c>
      <c r="Y64" s="11" t="s">
        <v>27</v>
      </c>
      <c r="Z64" s="11" t="s">
        <v>27</v>
      </c>
    </row>
    <row r="65" spans="1:26">
      <c r="A65" s="12">
        <v>64</v>
      </c>
      <c r="B65" s="12" t="s">
        <v>571</v>
      </c>
      <c r="C65" s="12" t="s">
        <v>572</v>
      </c>
      <c r="D65" s="12" t="s">
        <v>53</v>
      </c>
      <c r="E65" s="11" t="s">
        <v>571</v>
      </c>
      <c r="I65" s="11">
        <v>6118</v>
      </c>
      <c r="J65" s="11" t="s">
        <v>573</v>
      </c>
      <c r="K65" s="11" t="s">
        <v>574</v>
      </c>
      <c r="L65" s="11" t="s">
        <v>575</v>
      </c>
      <c r="M65" s="11" t="s">
        <v>576</v>
      </c>
      <c r="N65" s="11" t="s">
        <v>27</v>
      </c>
      <c r="O65" s="11" t="s">
        <v>27</v>
      </c>
      <c r="P65" s="11" t="s">
        <v>27</v>
      </c>
      <c r="Q65" s="11" t="s">
        <v>27</v>
      </c>
      <c r="R65" s="11" t="s">
        <v>577</v>
      </c>
      <c r="S65" s="11" t="s">
        <v>578</v>
      </c>
      <c r="T65" s="11" t="s">
        <v>412</v>
      </c>
      <c r="U65" s="11" t="s">
        <v>579</v>
      </c>
      <c r="V65" s="11" t="s">
        <v>132</v>
      </c>
      <c r="W65" s="11" t="s">
        <v>255</v>
      </c>
      <c r="X65" s="11" t="s">
        <v>32</v>
      </c>
      <c r="Y65" s="11" t="s">
        <v>27</v>
      </c>
      <c r="Z65" s="11" t="s">
        <v>27</v>
      </c>
    </row>
    <row r="66" spans="1:26">
      <c r="A66" s="12">
        <v>65</v>
      </c>
      <c r="B66" s="12" t="s">
        <v>580</v>
      </c>
      <c r="C66" s="12" t="s">
        <v>581</v>
      </c>
      <c r="D66" s="12" t="s">
        <v>22</v>
      </c>
      <c r="E66" s="11" t="s">
        <v>580</v>
      </c>
      <c r="I66" s="11">
        <v>6119</v>
      </c>
      <c r="J66" s="11" t="s">
        <v>582</v>
      </c>
      <c r="K66" s="11" t="s">
        <v>583</v>
      </c>
      <c r="L66" s="11" t="s">
        <v>584</v>
      </c>
      <c r="M66" s="11" t="s">
        <v>585</v>
      </c>
      <c r="N66" s="11" t="s">
        <v>27</v>
      </c>
      <c r="O66" s="11" t="s">
        <v>27</v>
      </c>
      <c r="P66" s="11" t="s">
        <v>27</v>
      </c>
      <c r="Q66" s="11" t="s">
        <v>27</v>
      </c>
      <c r="R66" s="11" t="s">
        <v>586</v>
      </c>
      <c r="S66" s="11" t="s">
        <v>587</v>
      </c>
      <c r="T66" s="11" t="s">
        <v>538</v>
      </c>
      <c r="U66" s="11" t="s">
        <v>588</v>
      </c>
      <c r="V66" s="11" t="s">
        <v>132</v>
      </c>
      <c r="W66" s="11" t="s">
        <v>255</v>
      </c>
      <c r="X66" s="11" t="s">
        <v>32</v>
      </c>
      <c r="Y66" s="11" t="s">
        <v>27</v>
      </c>
      <c r="Z66" s="11" t="s">
        <v>27</v>
      </c>
    </row>
    <row r="67" spans="1:26">
      <c r="A67" s="12">
        <v>66</v>
      </c>
      <c r="B67" s="12" t="s">
        <v>589</v>
      </c>
      <c r="C67" s="12" t="s">
        <v>590</v>
      </c>
      <c r="D67" s="12" t="s">
        <v>53</v>
      </c>
      <c r="E67" s="11" t="s">
        <v>589</v>
      </c>
      <c r="I67" s="11">
        <v>6120</v>
      </c>
      <c r="J67" s="11" t="s">
        <v>591</v>
      </c>
      <c r="K67" s="11" t="s">
        <v>592</v>
      </c>
      <c r="L67" s="11" t="s">
        <v>593</v>
      </c>
      <c r="M67" s="11" t="s">
        <v>594</v>
      </c>
      <c r="N67" s="11" t="s">
        <v>27</v>
      </c>
      <c r="O67" s="11" t="s">
        <v>27</v>
      </c>
      <c r="P67" s="11" t="s">
        <v>27</v>
      </c>
      <c r="Q67" s="11" t="s">
        <v>27</v>
      </c>
      <c r="R67" s="11" t="s">
        <v>595</v>
      </c>
      <c r="S67" s="11" t="s">
        <v>596</v>
      </c>
      <c r="T67" s="11" t="s">
        <v>412</v>
      </c>
      <c r="U67" s="11" t="s">
        <v>597</v>
      </c>
      <c r="V67" s="11" t="s">
        <v>394</v>
      </c>
      <c r="W67" s="11" t="s">
        <v>255</v>
      </c>
      <c r="X67" s="11" t="s">
        <v>32</v>
      </c>
      <c r="Y67" s="11" t="s">
        <v>27</v>
      </c>
      <c r="Z67" s="11" t="s">
        <v>27</v>
      </c>
    </row>
    <row r="68" spans="1:26">
      <c r="A68" s="12">
        <v>67</v>
      </c>
      <c r="B68" s="12" t="s">
        <v>598</v>
      </c>
      <c r="C68" s="12" t="s">
        <v>599</v>
      </c>
      <c r="D68" s="12" t="s">
        <v>22</v>
      </c>
      <c r="E68" s="11" t="s">
        <v>598</v>
      </c>
      <c r="I68" s="11">
        <v>6121</v>
      </c>
      <c r="J68" s="11" t="s">
        <v>600</v>
      </c>
      <c r="K68" s="11" t="s">
        <v>601</v>
      </c>
      <c r="L68" s="11" t="s">
        <v>602</v>
      </c>
      <c r="M68" s="11" t="s">
        <v>603</v>
      </c>
      <c r="N68" s="11" t="s">
        <v>27</v>
      </c>
      <c r="O68" s="11" t="s">
        <v>27</v>
      </c>
      <c r="P68" s="11" t="s">
        <v>27</v>
      </c>
      <c r="Q68" s="11" t="s">
        <v>27</v>
      </c>
      <c r="R68" s="11" t="s">
        <v>604</v>
      </c>
      <c r="S68" s="11" t="s">
        <v>605</v>
      </c>
      <c r="T68" s="11" t="s">
        <v>412</v>
      </c>
      <c r="U68" s="11" t="s">
        <v>432</v>
      </c>
      <c r="V68" s="11" t="s">
        <v>30</v>
      </c>
      <c r="W68" s="11" t="s">
        <v>255</v>
      </c>
      <c r="X68" s="11" t="s">
        <v>32</v>
      </c>
      <c r="Y68" s="11" t="s">
        <v>27</v>
      </c>
      <c r="Z68" s="11" t="s">
        <v>27</v>
      </c>
    </row>
    <row r="69" spans="1:26">
      <c r="A69" s="12">
        <v>68</v>
      </c>
      <c r="B69" s="12" t="s">
        <v>606</v>
      </c>
      <c r="C69" s="12" t="s">
        <v>607</v>
      </c>
      <c r="D69" s="12" t="s">
        <v>22</v>
      </c>
      <c r="E69" s="11" t="s">
        <v>606</v>
      </c>
      <c r="I69" s="11">
        <v>6122</v>
      </c>
      <c r="J69" s="11" t="s">
        <v>608</v>
      </c>
      <c r="K69" s="11" t="s">
        <v>609</v>
      </c>
      <c r="L69" s="11" t="s">
        <v>610</v>
      </c>
      <c r="M69" s="11" t="s">
        <v>611</v>
      </c>
      <c r="N69" s="11" t="s">
        <v>27</v>
      </c>
      <c r="O69" s="11" t="s">
        <v>27</v>
      </c>
      <c r="P69" s="11" t="s">
        <v>27</v>
      </c>
      <c r="Q69" s="11" t="s">
        <v>27</v>
      </c>
      <c r="R69" s="11" t="s">
        <v>612</v>
      </c>
      <c r="S69" s="11" t="s">
        <v>613</v>
      </c>
      <c r="T69" s="11" t="s">
        <v>412</v>
      </c>
      <c r="U69" s="11" t="s">
        <v>614</v>
      </c>
      <c r="V69" s="11" t="s">
        <v>610</v>
      </c>
      <c r="W69" s="11" t="s">
        <v>255</v>
      </c>
      <c r="X69" s="11" t="s">
        <v>32</v>
      </c>
      <c r="Y69" s="11" t="s">
        <v>27</v>
      </c>
      <c r="Z69" s="11" t="s">
        <v>27</v>
      </c>
    </row>
    <row r="70" spans="1:26">
      <c r="A70" s="12">
        <v>69</v>
      </c>
      <c r="B70" s="12" t="s">
        <v>615</v>
      </c>
      <c r="C70" s="12" t="s">
        <v>616</v>
      </c>
      <c r="D70" s="12" t="s">
        <v>22</v>
      </c>
      <c r="E70" s="11" t="s">
        <v>615</v>
      </c>
      <c r="I70" s="11">
        <v>6123</v>
      </c>
      <c r="J70" s="11" t="s">
        <v>617</v>
      </c>
      <c r="K70" s="11" t="s">
        <v>618</v>
      </c>
      <c r="L70" s="11" t="s">
        <v>619</v>
      </c>
      <c r="M70" s="11" t="s">
        <v>620</v>
      </c>
      <c r="N70" s="11" t="s">
        <v>27</v>
      </c>
      <c r="O70" s="11" t="s">
        <v>27</v>
      </c>
      <c r="P70" s="11" t="s">
        <v>27</v>
      </c>
      <c r="Q70" s="11" t="s">
        <v>27</v>
      </c>
      <c r="R70" s="11" t="s">
        <v>621</v>
      </c>
      <c r="S70" s="11" t="s">
        <v>622</v>
      </c>
      <c r="T70" s="11" t="s">
        <v>355</v>
      </c>
      <c r="U70" s="11" t="s">
        <v>623</v>
      </c>
      <c r="V70" s="11" t="s">
        <v>132</v>
      </c>
      <c r="W70" s="11" t="s">
        <v>255</v>
      </c>
      <c r="X70" s="11" t="s">
        <v>32</v>
      </c>
      <c r="Y70" s="11" t="s">
        <v>27</v>
      </c>
      <c r="Z70" s="11" t="s">
        <v>27</v>
      </c>
    </row>
    <row r="71" spans="1:26">
      <c r="A71" s="12">
        <v>70</v>
      </c>
      <c r="B71" s="12" t="s">
        <v>624</v>
      </c>
      <c r="C71" s="12" t="s">
        <v>625</v>
      </c>
      <c r="D71" s="12" t="s">
        <v>22</v>
      </c>
      <c r="E71" s="11" t="s">
        <v>624</v>
      </c>
      <c r="I71" s="11">
        <v>6124</v>
      </c>
      <c r="J71" s="11" t="s">
        <v>626</v>
      </c>
      <c r="K71" s="11" t="s">
        <v>627</v>
      </c>
      <c r="L71" s="11" t="s">
        <v>628</v>
      </c>
      <c r="M71" s="11" t="s">
        <v>629</v>
      </c>
      <c r="N71" s="11" t="s">
        <v>27</v>
      </c>
      <c r="O71" s="11" t="s">
        <v>27</v>
      </c>
      <c r="P71" s="11" t="s">
        <v>27</v>
      </c>
      <c r="Q71" s="11" t="s">
        <v>27</v>
      </c>
      <c r="R71" s="11" t="s">
        <v>630</v>
      </c>
      <c r="S71" s="11" t="s">
        <v>631</v>
      </c>
      <c r="T71" s="11" t="s">
        <v>412</v>
      </c>
      <c r="U71" s="11" t="s">
        <v>632</v>
      </c>
      <c r="V71" s="11" t="s">
        <v>81</v>
      </c>
      <c r="W71" s="11" t="s">
        <v>255</v>
      </c>
      <c r="X71" s="11" t="s">
        <v>32</v>
      </c>
      <c r="Y71" s="11" t="s">
        <v>27</v>
      </c>
      <c r="Z71" s="11" t="s">
        <v>27</v>
      </c>
    </row>
    <row r="72" spans="1:26">
      <c r="A72" s="12">
        <v>71</v>
      </c>
      <c r="B72" s="12" t="s">
        <v>633</v>
      </c>
      <c r="C72" s="12" t="s">
        <v>634</v>
      </c>
      <c r="D72" s="12" t="s">
        <v>22</v>
      </c>
      <c r="E72" s="11" t="s">
        <v>633</v>
      </c>
      <c r="I72" s="11">
        <v>6125</v>
      </c>
      <c r="J72" s="11" t="s">
        <v>635</v>
      </c>
      <c r="K72" s="11" t="s">
        <v>636</v>
      </c>
      <c r="L72" s="11" t="s">
        <v>637</v>
      </c>
      <c r="M72" s="11" t="s">
        <v>638</v>
      </c>
      <c r="N72" s="11" t="s">
        <v>27</v>
      </c>
      <c r="O72" s="11" t="s">
        <v>27</v>
      </c>
      <c r="P72" s="11" t="s">
        <v>27</v>
      </c>
      <c r="Q72" s="11" t="s">
        <v>27</v>
      </c>
      <c r="R72" s="11" t="s">
        <v>639</v>
      </c>
      <c r="S72" s="11" t="s">
        <v>640</v>
      </c>
      <c r="T72" s="11" t="s">
        <v>313</v>
      </c>
      <c r="U72" s="11" t="s">
        <v>641</v>
      </c>
      <c r="V72" s="11" t="s">
        <v>30</v>
      </c>
      <c r="W72" s="11" t="s">
        <v>255</v>
      </c>
      <c r="X72" s="11" t="s">
        <v>32</v>
      </c>
      <c r="Y72" s="11" t="s">
        <v>27</v>
      </c>
      <c r="Z72" s="11" t="s">
        <v>27</v>
      </c>
    </row>
    <row r="73" spans="1:26">
      <c r="A73" s="12">
        <v>72</v>
      </c>
      <c r="B73" s="12" t="s">
        <v>642</v>
      </c>
      <c r="C73" s="12" t="s">
        <v>643</v>
      </c>
      <c r="D73" s="12" t="s">
        <v>22</v>
      </c>
      <c r="E73" s="11" t="s">
        <v>642</v>
      </c>
      <c r="I73" s="11">
        <v>6126</v>
      </c>
      <c r="J73" s="11" t="s">
        <v>644</v>
      </c>
      <c r="K73" s="11" t="s">
        <v>645</v>
      </c>
      <c r="L73" s="11" t="s">
        <v>646</v>
      </c>
      <c r="M73" s="11" t="s">
        <v>647</v>
      </c>
      <c r="N73" s="11" t="s">
        <v>27</v>
      </c>
      <c r="O73" s="11" t="s">
        <v>27</v>
      </c>
      <c r="P73" s="11" t="s">
        <v>27</v>
      </c>
      <c r="Q73" s="11" t="s">
        <v>27</v>
      </c>
      <c r="R73" s="11" t="s">
        <v>648</v>
      </c>
      <c r="S73" s="11" t="s">
        <v>649</v>
      </c>
      <c r="T73" s="11" t="s">
        <v>123</v>
      </c>
      <c r="U73" s="11" t="s">
        <v>650</v>
      </c>
      <c r="V73" s="11" t="s">
        <v>81</v>
      </c>
      <c r="W73" s="11" t="s">
        <v>255</v>
      </c>
      <c r="X73" s="11" t="s">
        <v>32</v>
      </c>
      <c r="Y73" s="11" t="s">
        <v>27</v>
      </c>
      <c r="Z73" s="11" t="s">
        <v>27</v>
      </c>
    </row>
    <row r="74" spans="1:26">
      <c r="A74" s="12">
        <v>73</v>
      </c>
      <c r="B74" s="12" t="s">
        <v>651</v>
      </c>
      <c r="C74" s="12" t="s">
        <v>652</v>
      </c>
      <c r="D74" s="12" t="s">
        <v>53</v>
      </c>
      <c r="E74" s="11" t="s">
        <v>651</v>
      </c>
      <c r="I74" s="11">
        <v>6127</v>
      </c>
      <c r="J74" s="11" t="s">
        <v>653</v>
      </c>
      <c r="K74" s="11" t="s">
        <v>654</v>
      </c>
      <c r="L74" s="11" t="s">
        <v>655</v>
      </c>
      <c r="M74" s="11" t="s">
        <v>656</v>
      </c>
      <c r="N74" s="11" t="s">
        <v>27</v>
      </c>
      <c r="O74" s="11" t="s">
        <v>27</v>
      </c>
      <c r="P74" s="11" t="s">
        <v>27</v>
      </c>
      <c r="Q74" s="11" t="s">
        <v>27</v>
      </c>
      <c r="R74" s="11" t="s">
        <v>657</v>
      </c>
      <c r="S74" s="11" t="s">
        <v>658</v>
      </c>
      <c r="T74" s="11" t="s">
        <v>412</v>
      </c>
      <c r="U74" s="11" t="s">
        <v>659</v>
      </c>
      <c r="V74" s="11" t="s">
        <v>59</v>
      </c>
      <c r="W74" s="11" t="s">
        <v>255</v>
      </c>
      <c r="X74" s="11" t="s">
        <v>32</v>
      </c>
      <c r="Y74" s="11" t="s">
        <v>27</v>
      </c>
      <c r="Z74" s="11" t="s">
        <v>27</v>
      </c>
    </row>
    <row r="75" spans="1:26">
      <c r="A75" s="12">
        <v>74</v>
      </c>
      <c r="B75" s="12" t="s">
        <v>660</v>
      </c>
      <c r="C75" s="12" t="s">
        <v>661</v>
      </c>
      <c r="D75" s="12" t="s">
        <v>22</v>
      </c>
      <c r="E75" s="11" t="s">
        <v>660</v>
      </c>
      <c r="I75" s="11">
        <v>6128</v>
      </c>
      <c r="J75" s="11" t="s">
        <v>662</v>
      </c>
      <c r="K75" s="11" t="s">
        <v>663</v>
      </c>
      <c r="L75" s="11" t="s">
        <v>664</v>
      </c>
      <c r="M75" s="11" t="s">
        <v>665</v>
      </c>
      <c r="N75" s="11" t="s">
        <v>27</v>
      </c>
      <c r="O75" s="11" t="s">
        <v>27</v>
      </c>
      <c r="P75" s="11" t="s">
        <v>27</v>
      </c>
      <c r="Q75" s="11" t="s">
        <v>27</v>
      </c>
      <c r="R75" s="11" t="s">
        <v>666</v>
      </c>
      <c r="S75" s="11" t="s">
        <v>667</v>
      </c>
      <c r="T75" s="11" t="s">
        <v>313</v>
      </c>
      <c r="U75" s="11" t="s">
        <v>668</v>
      </c>
      <c r="V75" s="11" t="s">
        <v>30</v>
      </c>
      <c r="W75" s="11" t="s">
        <v>255</v>
      </c>
      <c r="X75" s="11" t="s">
        <v>32</v>
      </c>
      <c r="Y75" s="11" t="s">
        <v>27</v>
      </c>
      <c r="Z75" s="11" t="s">
        <v>27</v>
      </c>
    </row>
    <row r="76" spans="1:26">
      <c r="A76" s="12">
        <v>75</v>
      </c>
      <c r="B76" s="12" t="s">
        <v>669</v>
      </c>
      <c r="C76" s="12" t="s">
        <v>670</v>
      </c>
      <c r="D76" s="12" t="s">
        <v>22</v>
      </c>
      <c r="E76" s="11" t="s">
        <v>669</v>
      </c>
      <c r="I76" s="11">
        <v>6129</v>
      </c>
      <c r="J76" s="11" t="s">
        <v>671</v>
      </c>
      <c r="K76" s="11" t="s">
        <v>672</v>
      </c>
      <c r="L76" s="11" t="s">
        <v>673</v>
      </c>
      <c r="M76" s="11" t="s">
        <v>674</v>
      </c>
      <c r="N76" s="11" t="s">
        <v>27</v>
      </c>
      <c r="O76" s="11" t="s">
        <v>27</v>
      </c>
      <c r="P76" s="11" t="s">
        <v>27</v>
      </c>
      <c r="Q76" s="11" t="s">
        <v>27</v>
      </c>
      <c r="R76" s="11" t="s">
        <v>675</v>
      </c>
      <c r="S76" s="11" t="s">
        <v>676</v>
      </c>
      <c r="T76" s="11" t="s">
        <v>412</v>
      </c>
      <c r="U76" s="11" t="s">
        <v>520</v>
      </c>
      <c r="V76" s="11" t="s">
        <v>59</v>
      </c>
      <c r="W76" s="11" t="s">
        <v>255</v>
      </c>
      <c r="X76" s="11" t="s">
        <v>32</v>
      </c>
      <c r="Y76" s="11" t="s">
        <v>27</v>
      </c>
      <c r="Z76" s="11" t="s">
        <v>27</v>
      </c>
    </row>
    <row r="77" spans="1:26">
      <c r="A77" s="12">
        <v>76</v>
      </c>
      <c r="B77" s="12" t="s">
        <v>677</v>
      </c>
      <c r="C77" s="12" t="s">
        <v>678</v>
      </c>
      <c r="D77" s="12" t="s">
        <v>22</v>
      </c>
      <c r="E77" s="11" t="s">
        <v>677</v>
      </c>
      <c r="I77" s="11">
        <v>6130</v>
      </c>
      <c r="J77" s="11" t="s">
        <v>679</v>
      </c>
      <c r="K77" s="11" t="s">
        <v>680</v>
      </c>
      <c r="L77" s="11" t="s">
        <v>681</v>
      </c>
      <c r="M77" s="11" t="s">
        <v>682</v>
      </c>
      <c r="N77" s="11" t="s">
        <v>27</v>
      </c>
      <c r="O77" s="11" t="s">
        <v>27</v>
      </c>
      <c r="P77" s="11" t="s">
        <v>27</v>
      </c>
      <c r="Q77" s="11" t="s">
        <v>27</v>
      </c>
      <c r="R77" s="11" t="s">
        <v>683</v>
      </c>
      <c r="S77" s="11" t="s">
        <v>684</v>
      </c>
      <c r="T77" s="11" t="s">
        <v>685</v>
      </c>
      <c r="U77" s="11" t="s">
        <v>686</v>
      </c>
      <c r="V77" s="11" t="s">
        <v>687</v>
      </c>
      <c r="W77" s="11" t="s">
        <v>255</v>
      </c>
      <c r="X77" s="11" t="s">
        <v>32</v>
      </c>
      <c r="Y77" s="11" t="s">
        <v>27</v>
      </c>
      <c r="Z77" s="11" t="s">
        <v>27</v>
      </c>
    </row>
    <row r="78" spans="1:26">
      <c r="A78" s="12">
        <v>77</v>
      </c>
      <c r="B78" s="12" t="s">
        <v>688</v>
      </c>
      <c r="C78" s="12" t="s">
        <v>689</v>
      </c>
      <c r="D78" s="12" t="s">
        <v>53</v>
      </c>
      <c r="E78" s="11" t="s">
        <v>688</v>
      </c>
      <c r="I78" s="11">
        <v>6131</v>
      </c>
      <c r="J78" s="11" t="s">
        <v>690</v>
      </c>
      <c r="K78" s="11" t="s">
        <v>691</v>
      </c>
      <c r="L78" s="11" t="s">
        <v>692</v>
      </c>
      <c r="M78" s="11" t="s">
        <v>693</v>
      </c>
      <c r="N78" s="11" t="s">
        <v>27</v>
      </c>
      <c r="O78" s="11" t="s">
        <v>27</v>
      </c>
      <c r="P78" s="11" t="s">
        <v>27</v>
      </c>
      <c r="Q78" s="11" t="s">
        <v>27</v>
      </c>
      <c r="R78" s="11" t="s">
        <v>694</v>
      </c>
      <c r="S78" s="11" t="s">
        <v>695</v>
      </c>
      <c r="T78" s="11" t="s">
        <v>392</v>
      </c>
      <c r="U78" s="11" t="s">
        <v>696</v>
      </c>
      <c r="V78" s="11" t="s">
        <v>30</v>
      </c>
      <c r="W78" s="11" t="s">
        <v>255</v>
      </c>
      <c r="X78" s="11" t="s">
        <v>32</v>
      </c>
      <c r="Y78" s="11" t="s">
        <v>27</v>
      </c>
      <c r="Z78" s="11" t="s">
        <v>27</v>
      </c>
    </row>
    <row r="79" spans="1:26">
      <c r="A79" s="12">
        <v>78</v>
      </c>
      <c r="B79" s="12" t="s">
        <v>697</v>
      </c>
      <c r="C79" s="12" t="s">
        <v>698</v>
      </c>
      <c r="D79" s="12" t="s">
        <v>22</v>
      </c>
      <c r="E79" s="11" t="s">
        <v>697</v>
      </c>
      <c r="I79" s="11">
        <v>6132</v>
      </c>
      <c r="J79" s="11" t="s">
        <v>699</v>
      </c>
      <c r="K79" s="11" t="s">
        <v>700</v>
      </c>
      <c r="L79" s="11" t="s">
        <v>701</v>
      </c>
      <c r="M79" s="11" t="s">
        <v>702</v>
      </c>
      <c r="N79" s="11" t="s">
        <v>27</v>
      </c>
      <c r="O79" s="11" t="s">
        <v>27</v>
      </c>
      <c r="P79" s="11" t="s">
        <v>27</v>
      </c>
      <c r="Q79" s="11" t="s">
        <v>27</v>
      </c>
      <c r="R79" s="11" t="s">
        <v>703</v>
      </c>
      <c r="S79" s="11" t="s">
        <v>704</v>
      </c>
      <c r="T79" s="11" t="s">
        <v>412</v>
      </c>
      <c r="U79" s="11" t="s">
        <v>705</v>
      </c>
      <c r="V79" s="11" t="s">
        <v>81</v>
      </c>
      <c r="W79" s="11" t="s">
        <v>255</v>
      </c>
      <c r="X79" s="11" t="s">
        <v>32</v>
      </c>
      <c r="Y79" s="11" t="s">
        <v>27</v>
      </c>
      <c r="Z79" s="11" t="s">
        <v>27</v>
      </c>
    </row>
    <row r="80" spans="1:26">
      <c r="A80" s="12">
        <v>79</v>
      </c>
      <c r="B80" s="12" t="s">
        <v>706</v>
      </c>
      <c r="C80" s="12" t="s">
        <v>707</v>
      </c>
      <c r="D80" s="12" t="s">
        <v>22</v>
      </c>
      <c r="E80" s="11" t="s">
        <v>706</v>
      </c>
      <c r="I80" s="11">
        <v>6133</v>
      </c>
      <c r="J80" s="11" t="s">
        <v>708</v>
      </c>
      <c r="K80" s="11" t="s">
        <v>709</v>
      </c>
      <c r="L80" s="11" t="s">
        <v>710</v>
      </c>
      <c r="M80" s="11" t="s">
        <v>711</v>
      </c>
      <c r="N80" s="11" t="s">
        <v>27</v>
      </c>
      <c r="O80" s="11" t="s">
        <v>27</v>
      </c>
      <c r="P80" s="11" t="s">
        <v>27</v>
      </c>
      <c r="Q80" s="11" t="s">
        <v>27</v>
      </c>
      <c r="R80" s="11" t="s">
        <v>712</v>
      </c>
      <c r="S80" s="11" t="s">
        <v>713</v>
      </c>
      <c r="T80" s="11" t="s">
        <v>264</v>
      </c>
      <c r="U80" s="11" t="s">
        <v>520</v>
      </c>
      <c r="V80" s="11" t="s">
        <v>59</v>
      </c>
      <c r="W80" s="11" t="s">
        <v>255</v>
      </c>
      <c r="X80" s="11" t="s">
        <v>32</v>
      </c>
      <c r="Y80" s="11" t="s">
        <v>27</v>
      </c>
      <c r="Z80" s="11" t="s">
        <v>27</v>
      </c>
    </row>
    <row r="81" spans="1:26">
      <c r="A81" s="12">
        <v>80</v>
      </c>
      <c r="B81" s="12" t="s">
        <v>714</v>
      </c>
      <c r="C81" s="12" t="s">
        <v>715</v>
      </c>
      <c r="D81" s="12" t="s">
        <v>53</v>
      </c>
      <c r="E81" s="11" t="s">
        <v>714</v>
      </c>
      <c r="I81" s="11">
        <v>6134</v>
      </c>
      <c r="J81" s="11" t="s">
        <v>716</v>
      </c>
      <c r="K81" s="11" t="s">
        <v>717</v>
      </c>
      <c r="L81" s="11" t="s">
        <v>718</v>
      </c>
      <c r="M81" s="11" t="s">
        <v>719</v>
      </c>
      <c r="N81" s="11" t="s">
        <v>27</v>
      </c>
      <c r="O81" s="11" t="s">
        <v>27</v>
      </c>
      <c r="P81" s="11" t="s">
        <v>27</v>
      </c>
      <c r="Q81" s="11" t="s">
        <v>27</v>
      </c>
      <c r="R81" s="11" t="s">
        <v>720</v>
      </c>
      <c r="S81" s="11" t="s">
        <v>721</v>
      </c>
      <c r="T81" s="11" t="s">
        <v>274</v>
      </c>
      <c r="U81" s="11" t="s">
        <v>314</v>
      </c>
      <c r="V81" s="11" t="s">
        <v>315</v>
      </c>
      <c r="W81" s="11" t="s">
        <v>255</v>
      </c>
      <c r="X81" s="11" t="s">
        <v>32</v>
      </c>
      <c r="Y81" s="11" t="s">
        <v>27</v>
      </c>
      <c r="Z81" s="11" t="s">
        <v>27</v>
      </c>
    </row>
    <row r="82" spans="1:26">
      <c r="A82" s="12">
        <v>81</v>
      </c>
      <c r="B82" s="14" t="s">
        <v>722</v>
      </c>
      <c r="C82" s="14" t="s">
        <v>396</v>
      </c>
      <c r="D82" s="14" t="s">
        <v>22</v>
      </c>
      <c r="E82" s="11" t="s">
        <v>722</v>
      </c>
      <c r="I82" s="11">
        <v>6135</v>
      </c>
      <c r="J82" s="11" t="s">
        <v>723</v>
      </c>
      <c r="K82" s="11" t="s">
        <v>724</v>
      </c>
      <c r="L82" s="11" t="s">
        <v>725</v>
      </c>
      <c r="M82" s="11" t="s">
        <v>726</v>
      </c>
      <c r="N82" s="11" t="s">
        <v>27</v>
      </c>
      <c r="O82" s="11" t="s">
        <v>27</v>
      </c>
      <c r="P82" s="11" t="s">
        <v>27</v>
      </c>
      <c r="Q82" s="11" t="s">
        <v>27</v>
      </c>
      <c r="R82" s="11" t="s">
        <v>727</v>
      </c>
      <c r="S82" s="11" t="s">
        <v>728</v>
      </c>
      <c r="T82" s="11" t="s">
        <v>412</v>
      </c>
      <c r="U82" s="11" t="s">
        <v>729</v>
      </c>
      <c r="V82" s="11" t="s">
        <v>132</v>
      </c>
      <c r="W82" s="11" t="s">
        <v>255</v>
      </c>
      <c r="X82" s="11" t="s">
        <v>32</v>
      </c>
      <c r="Y82" s="11" t="s">
        <v>27</v>
      </c>
      <c r="Z82" s="11" t="s">
        <v>27</v>
      </c>
    </row>
    <row r="83" spans="1:26">
      <c r="A83" s="12">
        <v>82</v>
      </c>
      <c r="B83" s="12" t="s">
        <v>730</v>
      </c>
      <c r="C83" s="12" t="s">
        <v>731</v>
      </c>
      <c r="D83" s="12" t="s">
        <v>53</v>
      </c>
      <c r="E83" s="12" t="s">
        <v>730</v>
      </c>
      <c r="I83" s="11">
        <v>6136</v>
      </c>
      <c r="J83" s="11" t="s">
        <v>732</v>
      </c>
      <c r="K83" s="11" t="s">
        <v>733</v>
      </c>
      <c r="L83" s="11" t="s">
        <v>734</v>
      </c>
      <c r="M83" s="11" t="s">
        <v>735</v>
      </c>
      <c r="N83" s="11" t="s">
        <v>27</v>
      </c>
      <c r="O83" s="11" t="s">
        <v>27</v>
      </c>
      <c r="P83" s="11" t="s">
        <v>27</v>
      </c>
      <c r="Q83" s="11" t="s">
        <v>27</v>
      </c>
      <c r="R83" s="11" t="s">
        <v>736</v>
      </c>
      <c r="S83" s="11" t="s">
        <v>737</v>
      </c>
      <c r="T83" s="11" t="s">
        <v>412</v>
      </c>
      <c r="U83" s="11" t="s">
        <v>738</v>
      </c>
      <c r="V83" s="11" t="s">
        <v>30</v>
      </c>
      <c r="W83" s="11" t="s">
        <v>255</v>
      </c>
      <c r="X83" s="11" t="s">
        <v>32</v>
      </c>
      <c r="Y83" s="11" t="s">
        <v>27</v>
      </c>
      <c r="Z83" s="11" t="s">
        <v>27</v>
      </c>
    </row>
    <row r="84" spans="1:26">
      <c r="A84" s="12">
        <v>83</v>
      </c>
      <c r="B84" s="3" t="s">
        <v>739</v>
      </c>
      <c r="C84" s="11" t="s">
        <v>740</v>
      </c>
      <c r="D84" s="11" t="s">
        <v>22</v>
      </c>
      <c r="E84" s="12" t="s">
        <v>739</v>
      </c>
      <c r="I84" s="11">
        <v>6137</v>
      </c>
      <c r="J84" s="11" t="s">
        <v>741</v>
      </c>
      <c r="K84" s="11" t="s">
        <v>742</v>
      </c>
      <c r="L84" s="11" t="s">
        <v>743</v>
      </c>
      <c r="M84" s="11" t="s">
        <v>744</v>
      </c>
      <c r="N84" s="11" t="s">
        <v>27</v>
      </c>
      <c r="O84" s="11" t="s">
        <v>27</v>
      </c>
      <c r="P84" s="11" t="s">
        <v>27</v>
      </c>
      <c r="Q84" s="11" t="s">
        <v>27</v>
      </c>
      <c r="R84" s="11" t="s">
        <v>745</v>
      </c>
      <c r="S84" s="11" t="s">
        <v>746</v>
      </c>
      <c r="T84" s="11" t="s">
        <v>264</v>
      </c>
      <c r="U84" s="11" t="s">
        <v>747</v>
      </c>
      <c r="V84" s="11" t="s">
        <v>59</v>
      </c>
      <c r="W84" s="11" t="s">
        <v>255</v>
      </c>
      <c r="X84" s="11" t="s">
        <v>32</v>
      </c>
      <c r="Y84" s="11" t="s">
        <v>27</v>
      </c>
      <c r="Z84" s="11" t="s">
        <v>27</v>
      </c>
    </row>
    <row r="85" spans="1:26">
      <c r="A85" s="12">
        <v>84</v>
      </c>
      <c r="B85" t="s">
        <v>748</v>
      </c>
      <c r="C85" t="s">
        <v>749</v>
      </c>
      <c r="D85" t="s">
        <v>53</v>
      </c>
      <c r="E85" t="str">
        <f t="shared" ref="E85:E92" si="0">B85</f>
        <v>c3350f0e-6142-40d5-b484-65615d63ec42</v>
      </c>
      <c r="I85" s="11">
        <v>6138</v>
      </c>
      <c r="J85" s="11" t="s">
        <v>750</v>
      </c>
      <c r="K85" s="11" t="s">
        <v>751</v>
      </c>
      <c r="L85" s="11" t="s">
        <v>752</v>
      </c>
      <c r="M85" s="11" t="s">
        <v>753</v>
      </c>
      <c r="N85" s="11" t="s">
        <v>27</v>
      </c>
      <c r="O85" s="11" t="s">
        <v>27</v>
      </c>
      <c r="P85" s="11" t="s">
        <v>27</v>
      </c>
      <c r="Q85" s="11" t="s">
        <v>27</v>
      </c>
      <c r="R85" s="11" t="s">
        <v>754</v>
      </c>
      <c r="S85" s="11" t="s">
        <v>755</v>
      </c>
      <c r="T85" s="11" t="s">
        <v>412</v>
      </c>
      <c r="U85" s="11" t="s">
        <v>756</v>
      </c>
      <c r="V85" s="11" t="s">
        <v>757</v>
      </c>
      <c r="W85" s="11" t="s">
        <v>255</v>
      </c>
      <c r="X85" s="11" t="s">
        <v>32</v>
      </c>
      <c r="Y85" s="11" t="s">
        <v>27</v>
      </c>
      <c r="Z85" s="11" t="s">
        <v>27</v>
      </c>
    </row>
    <row r="86" spans="1:26">
      <c r="A86" s="12">
        <v>85</v>
      </c>
      <c r="B86" s="15" t="s">
        <v>758</v>
      </c>
      <c r="C86" s="15" t="s">
        <v>759</v>
      </c>
      <c r="D86" t="s">
        <v>53</v>
      </c>
      <c r="E86" t="str">
        <f t="shared" si="0"/>
        <v>7a853851-d132-44d5-857c-82270c574879</v>
      </c>
      <c r="I86" s="11">
        <v>6139</v>
      </c>
      <c r="J86" s="11" t="s">
        <v>760</v>
      </c>
      <c r="K86" s="11" t="s">
        <v>761</v>
      </c>
      <c r="L86" s="11" t="s">
        <v>762</v>
      </c>
      <c r="M86" s="11" t="s">
        <v>763</v>
      </c>
      <c r="N86" s="11" t="s">
        <v>27</v>
      </c>
      <c r="O86" s="11" t="s">
        <v>27</v>
      </c>
      <c r="P86" s="11" t="s">
        <v>27</v>
      </c>
      <c r="Q86" s="11" t="s">
        <v>27</v>
      </c>
      <c r="R86" s="11" t="s">
        <v>764</v>
      </c>
      <c r="S86" s="11" t="s">
        <v>765</v>
      </c>
      <c r="T86" s="11" t="s">
        <v>412</v>
      </c>
      <c r="U86" s="11" t="s">
        <v>632</v>
      </c>
      <c r="V86" s="11" t="s">
        <v>59</v>
      </c>
      <c r="W86" s="11" t="s">
        <v>255</v>
      </c>
      <c r="X86" s="11" t="s">
        <v>32</v>
      </c>
      <c r="Y86" s="11" t="s">
        <v>27</v>
      </c>
      <c r="Z86" s="11" t="s">
        <v>27</v>
      </c>
    </row>
    <row r="87" spans="1:26">
      <c r="A87" s="12">
        <v>86</v>
      </c>
      <c r="B87" s="11" t="s">
        <v>766</v>
      </c>
      <c r="C87" s="11" t="s">
        <v>767</v>
      </c>
      <c r="D87" t="s">
        <v>53</v>
      </c>
      <c r="E87" t="str">
        <f t="shared" si="0"/>
        <v>9cd0556f-4824-4d89-9026-53770f8d3dda</v>
      </c>
      <c r="I87" s="11">
        <v>6140</v>
      </c>
      <c r="J87" s="11" t="s">
        <v>768</v>
      </c>
      <c r="K87" s="11" t="s">
        <v>769</v>
      </c>
      <c r="L87" s="11" t="s">
        <v>770</v>
      </c>
      <c r="M87" s="11" t="s">
        <v>771</v>
      </c>
      <c r="N87" s="11" t="s">
        <v>27</v>
      </c>
      <c r="O87" s="11" t="s">
        <v>27</v>
      </c>
      <c r="P87" s="11" t="s">
        <v>27</v>
      </c>
      <c r="Q87" s="11" t="s">
        <v>27</v>
      </c>
      <c r="R87" s="11" t="s">
        <v>772</v>
      </c>
      <c r="S87" s="11" t="s">
        <v>773</v>
      </c>
      <c r="T87" s="11" t="s">
        <v>392</v>
      </c>
      <c r="U87" s="11" t="s">
        <v>529</v>
      </c>
      <c r="V87" s="11" t="s">
        <v>774</v>
      </c>
      <c r="W87" s="11" t="s">
        <v>255</v>
      </c>
      <c r="X87" s="11" t="s">
        <v>32</v>
      </c>
      <c r="Y87" s="11" t="s">
        <v>27</v>
      </c>
      <c r="Z87" s="11" t="s">
        <v>27</v>
      </c>
    </row>
    <row r="88" spans="1:26">
      <c r="A88" s="12">
        <v>87</v>
      </c>
      <c r="B88" s="11" t="s">
        <v>775</v>
      </c>
      <c r="C88" s="11" t="s">
        <v>776</v>
      </c>
      <c r="D88" t="s">
        <v>53</v>
      </c>
      <c r="E88" t="str">
        <f t="shared" si="0"/>
        <v>6b385b18-dcd8-469a-8210-e2ae95246bd3</v>
      </c>
      <c r="I88" s="11">
        <v>6141</v>
      </c>
      <c r="J88" s="11" t="s">
        <v>777</v>
      </c>
      <c r="K88" s="11" t="s">
        <v>778</v>
      </c>
      <c r="L88" s="11" t="s">
        <v>779</v>
      </c>
      <c r="M88" s="11" t="s">
        <v>780</v>
      </c>
      <c r="N88" s="11" t="s">
        <v>27</v>
      </c>
      <c r="O88" s="11" t="s">
        <v>27</v>
      </c>
      <c r="P88" s="11" t="s">
        <v>27</v>
      </c>
      <c r="Q88" s="11" t="s">
        <v>27</v>
      </c>
      <c r="R88" s="11" t="s">
        <v>781</v>
      </c>
      <c r="S88" s="11" t="s">
        <v>782</v>
      </c>
      <c r="T88" s="11" t="s">
        <v>355</v>
      </c>
      <c r="U88" s="11" t="s">
        <v>623</v>
      </c>
      <c r="V88" s="11" t="s">
        <v>315</v>
      </c>
      <c r="W88" s="11" t="s">
        <v>255</v>
      </c>
      <c r="X88" s="11" t="s">
        <v>32</v>
      </c>
      <c r="Y88" s="11" t="s">
        <v>27</v>
      </c>
      <c r="Z88" s="11" t="s">
        <v>27</v>
      </c>
    </row>
    <row r="89" spans="1:26">
      <c r="A89" s="12">
        <v>88</v>
      </c>
      <c r="B89" s="11" t="s">
        <v>783</v>
      </c>
      <c r="C89" s="11" t="s">
        <v>784</v>
      </c>
      <c r="D89" t="s">
        <v>53</v>
      </c>
      <c r="E89" t="str">
        <f t="shared" si="0"/>
        <v>104aa0bc-4e85-4677-9b2c-8428b6a82e94</v>
      </c>
      <c r="I89" s="11">
        <v>6142</v>
      </c>
      <c r="J89" s="11" t="s">
        <v>785</v>
      </c>
      <c r="K89" s="11" t="s">
        <v>786</v>
      </c>
      <c r="L89" s="11" t="s">
        <v>787</v>
      </c>
      <c r="M89" s="11" t="s">
        <v>788</v>
      </c>
      <c r="N89" s="11" t="s">
        <v>27</v>
      </c>
      <c r="O89" s="11" t="s">
        <v>27</v>
      </c>
      <c r="P89" s="11" t="s">
        <v>27</v>
      </c>
      <c r="Q89" s="11" t="s">
        <v>27</v>
      </c>
      <c r="R89" s="11" t="s">
        <v>789</v>
      </c>
      <c r="S89" s="11" t="s">
        <v>790</v>
      </c>
      <c r="T89" s="11" t="s">
        <v>791</v>
      </c>
      <c r="U89" s="11" t="s">
        <v>792</v>
      </c>
      <c r="V89" s="11" t="s">
        <v>793</v>
      </c>
      <c r="W89" s="11" t="s">
        <v>255</v>
      </c>
      <c r="X89" s="11" t="s">
        <v>32</v>
      </c>
      <c r="Y89" s="11" t="s">
        <v>27</v>
      </c>
      <c r="Z89" s="11" t="s">
        <v>27</v>
      </c>
    </row>
    <row r="90" spans="1:26">
      <c r="A90" s="12">
        <v>89</v>
      </c>
      <c r="B90" s="11" t="s">
        <v>794</v>
      </c>
      <c r="C90" s="11" t="s">
        <v>795</v>
      </c>
      <c r="D90" s="11" t="s">
        <v>53</v>
      </c>
      <c r="E90" t="str">
        <f t="shared" si="0"/>
        <v>84bd70a4-2508-4125-ab4b-a83ccf1a7416</v>
      </c>
      <c r="I90" s="11">
        <v>6143</v>
      </c>
      <c r="J90" s="11" t="s">
        <v>796</v>
      </c>
      <c r="K90" s="11" t="s">
        <v>797</v>
      </c>
      <c r="L90" s="11" t="s">
        <v>798</v>
      </c>
      <c r="M90" s="11" t="s">
        <v>799</v>
      </c>
      <c r="N90" s="11" t="s">
        <v>27</v>
      </c>
      <c r="O90" s="11" t="s">
        <v>27</v>
      </c>
      <c r="P90" s="11" t="s">
        <v>27</v>
      </c>
      <c r="Q90" s="11" t="s">
        <v>27</v>
      </c>
      <c r="R90" s="11" t="s">
        <v>800</v>
      </c>
      <c r="S90" s="11" t="s">
        <v>801</v>
      </c>
      <c r="T90" s="11" t="s">
        <v>264</v>
      </c>
      <c r="U90" s="11" t="s">
        <v>383</v>
      </c>
      <c r="V90" s="11" t="s">
        <v>30</v>
      </c>
      <c r="W90" s="11" t="s">
        <v>255</v>
      </c>
      <c r="X90" s="11" t="s">
        <v>32</v>
      </c>
      <c r="Y90" s="11" t="s">
        <v>27</v>
      </c>
      <c r="Z90" s="11" t="s">
        <v>27</v>
      </c>
    </row>
    <row r="91" spans="1:26">
      <c r="A91" s="12">
        <v>90</v>
      </c>
      <c r="B91" s="11" t="s">
        <v>802</v>
      </c>
      <c r="C91" s="11" t="s">
        <v>803</v>
      </c>
      <c r="D91" s="11" t="s">
        <v>53</v>
      </c>
      <c r="E91" t="str">
        <f t="shared" si="0"/>
        <v>98b364f6-3d63-49c1-9734-3645a598b42a</v>
      </c>
      <c r="I91" s="11">
        <v>6144</v>
      </c>
      <c r="J91" s="11" t="s">
        <v>804</v>
      </c>
      <c r="K91" s="11" t="s">
        <v>805</v>
      </c>
      <c r="L91" s="11" t="s">
        <v>806</v>
      </c>
      <c r="M91" s="11" t="s">
        <v>807</v>
      </c>
      <c r="N91" s="11" t="s">
        <v>27</v>
      </c>
      <c r="O91" s="11" t="s">
        <v>27</v>
      </c>
      <c r="P91" s="11" t="s">
        <v>27</v>
      </c>
      <c r="Q91" s="11" t="s">
        <v>27</v>
      </c>
      <c r="R91" s="11" t="s">
        <v>808</v>
      </c>
      <c r="S91" s="11" t="s">
        <v>809</v>
      </c>
      <c r="T91" s="11" t="s">
        <v>274</v>
      </c>
      <c r="U91" s="11" t="s">
        <v>810</v>
      </c>
      <c r="V91" s="11" t="s">
        <v>162</v>
      </c>
      <c r="W91" s="11" t="s">
        <v>255</v>
      </c>
      <c r="X91" s="11" t="s">
        <v>32</v>
      </c>
      <c r="Y91" s="11" t="s">
        <v>27</v>
      </c>
      <c r="Z91" s="11" t="s">
        <v>27</v>
      </c>
    </row>
    <row r="92" spans="1:26">
      <c r="A92" s="12">
        <v>91</v>
      </c>
      <c r="B92" s="11" t="s">
        <v>82</v>
      </c>
      <c r="C92" s="11" t="s">
        <v>83</v>
      </c>
      <c r="D92" s="11" t="s">
        <v>22</v>
      </c>
      <c r="E92" t="str">
        <f t="shared" si="0"/>
        <v>306820e2-08cc-4078-ae54-edf70712dc0f</v>
      </c>
      <c r="I92" s="11">
        <v>6145</v>
      </c>
      <c r="J92" s="11" t="s">
        <v>811</v>
      </c>
      <c r="K92" s="11" t="s">
        <v>812</v>
      </c>
      <c r="L92" s="11" t="s">
        <v>813</v>
      </c>
      <c r="M92" s="11" t="s">
        <v>814</v>
      </c>
      <c r="N92" s="11" t="s">
        <v>27</v>
      </c>
      <c r="O92" s="11" t="s">
        <v>27</v>
      </c>
      <c r="P92" s="11" t="s">
        <v>27</v>
      </c>
      <c r="Q92" s="11" t="s">
        <v>27</v>
      </c>
      <c r="R92" s="11" t="s">
        <v>815</v>
      </c>
      <c r="S92" s="11" t="s">
        <v>816</v>
      </c>
      <c r="T92" s="11" t="s">
        <v>123</v>
      </c>
      <c r="U92" s="11" t="s">
        <v>650</v>
      </c>
      <c r="V92" s="11" t="s">
        <v>817</v>
      </c>
      <c r="W92" s="11" t="s">
        <v>255</v>
      </c>
      <c r="X92" s="11" t="s">
        <v>32</v>
      </c>
      <c r="Y92" s="11" t="s">
        <v>27</v>
      </c>
      <c r="Z92" s="11" t="s">
        <v>27</v>
      </c>
    </row>
    <row r="93" spans="1:26">
      <c r="I93" s="11">
        <v>6146</v>
      </c>
      <c r="J93" s="11" t="s">
        <v>818</v>
      </c>
      <c r="K93" s="11" t="s">
        <v>819</v>
      </c>
      <c r="L93" s="11" t="s">
        <v>820</v>
      </c>
      <c r="M93" s="11" t="s">
        <v>821</v>
      </c>
      <c r="N93" s="11" t="s">
        <v>27</v>
      </c>
      <c r="O93" s="11" t="s">
        <v>27</v>
      </c>
      <c r="P93" s="11" t="s">
        <v>27</v>
      </c>
      <c r="Q93" s="11" t="s">
        <v>27</v>
      </c>
      <c r="R93" s="11" t="s">
        <v>822</v>
      </c>
      <c r="S93" s="11" t="s">
        <v>823</v>
      </c>
      <c r="T93" s="11" t="s">
        <v>313</v>
      </c>
      <c r="U93" s="11" t="s">
        <v>824</v>
      </c>
      <c r="V93" s="11" t="s">
        <v>59</v>
      </c>
      <c r="W93" s="11" t="s">
        <v>255</v>
      </c>
      <c r="X93" s="11" t="s">
        <v>32</v>
      </c>
      <c r="Y93" s="11" t="s">
        <v>27</v>
      </c>
      <c r="Z93" s="11" t="s">
        <v>27</v>
      </c>
    </row>
    <row r="94" spans="1:26">
      <c r="I94" s="11">
        <v>6147</v>
      </c>
      <c r="J94" s="11" t="s">
        <v>825</v>
      </c>
      <c r="K94" s="11" t="s">
        <v>826</v>
      </c>
      <c r="L94" s="11" t="s">
        <v>827</v>
      </c>
      <c r="M94" s="11" t="s">
        <v>828</v>
      </c>
      <c r="N94" s="11" t="s">
        <v>27</v>
      </c>
      <c r="O94" s="11" t="s">
        <v>27</v>
      </c>
      <c r="P94" s="11" t="s">
        <v>27</v>
      </c>
      <c r="Q94" s="11" t="s">
        <v>27</v>
      </c>
      <c r="R94" s="11" t="s">
        <v>829</v>
      </c>
      <c r="S94" s="11" t="s">
        <v>830</v>
      </c>
      <c r="T94" s="11" t="s">
        <v>831</v>
      </c>
      <c r="U94" s="11" t="s">
        <v>832</v>
      </c>
      <c r="V94" s="11" t="s">
        <v>452</v>
      </c>
      <c r="W94" s="11" t="s">
        <v>255</v>
      </c>
      <c r="X94" s="11" t="s">
        <v>32</v>
      </c>
      <c r="Y94" s="11" t="s">
        <v>27</v>
      </c>
      <c r="Z94" s="11" t="s">
        <v>27</v>
      </c>
    </row>
    <row r="95" spans="1:26">
      <c r="I95" s="11">
        <v>6148</v>
      </c>
      <c r="J95" s="11" t="s">
        <v>833</v>
      </c>
      <c r="K95" s="11" t="s">
        <v>834</v>
      </c>
      <c r="L95" s="11" t="s">
        <v>835</v>
      </c>
      <c r="M95" s="11" t="s">
        <v>836</v>
      </c>
      <c r="N95" s="11" t="s">
        <v>27</v>
      </c>
      <c r="O95" s="11" t="s">
        <v>27</v>
      </c>
      <c r="P95" s="11" t="s">
        <v>27</v>
      </c>
      <c r="Q95" s="11" t="s">
        <v>27</v>
      </c>
      <c r="R95" s="11" t="s">
        <v>837</v>
      </c>
      <c r="S95" s="11" t="s">
        <v>838</v>
      </c>
      <c r="T95" s="11" t="s">
        <v>392</v>
      </c>
      <c r="U95" s="11" t="s">
        <v>839</v>
      </c>
      <c r="V95" s="11" t="s">
        <v>840</v>
      </c>
      <c r="W95" s="11" t="s">
        <v>255</v>
      </c>
      <c r="X95" s="11" t="s">
        <v>32</v>
      </c>
      <c r="Y95" s="11" t="s">
        <v>27</v>
      </c>
      <c r="Z95" s="11" t="s">
        <v>27</v>
      </c>
    </row>
    <row r="96" spans="1:26">
      <c r="I96" s="11">
        <v>6149</v>
      </c>
      <c r="J96" s="11" t="s">
        <v>841</v>
      </c>
      <c r="K96" s="11" t="s">
        <v>842</v>
      </c>
      <c r="L96" s="11" t="s">
        <v>843</v>
      </c>
      <c r="M96" s="11" t="s">
        <v>844</v>
      </c>
      <c r="N96" s="11" t="s">
        <v>27</v>
      </c>
      <c r="O96" s="11" t="s">
        <v>27</v>
      </c>
      <c r="P96" s="11" t="s">
        <v>27</v>
      </c>
      <c r="Q96" s="11" t="s">
        <v>27</v>
      </c>
      <c r="R96" s="11" t="s">
        <v>845</v>
      </c>
      <c r="S96" s="11" t="s">
        <v>846</v>
      </c>
      <c r="T96" s="11" t="s">
        <v>313</v>
      </c>
      <c r="U96" s="11" t="s">
        <v>847</v>
      </c>
      <c r="V96" s="11" t="s">
        <v>848</v>
      </c>
      <c r="W96" s="11" t="s">
        <v>255</v>
      </c>
      <c r="X96" s="11" t="s">
        <v>32</v>
      </c>
      <c r="Y96" s="11" t="s">
        <v>27</v>
      </c>
      <c r="Z96" s="11" t="s">
        <v>27</v>
      </c>
    </row>
    <row r="97" spans="9:26">
      <c r="I97" s="11">
        <v>6150</v>
      </c>
      <c r="J97" s="11" t="s">
        <v>849</v>
      </c>
      <c r="K97" s="11" t="s">
        <v>850</v>
      </c>
      <c r="L97" s="11" t="s">
        <v>851</v>
      </c>
      <c r="M97" s="11" t="s">
        <v>852</v>
      </c>
      <c r="N97" s="11" t="s">
        <v>27</v>
      </c>
      <c r="O97" s="11" t="s">
        <v>27</v>
      </c>
      <c r="P97" s="11" t="s">
        <v>27</v>
      </c>
      <c r="Q97" s="11" t="s">
        <v>27</v>
      </c>
      <c r="R97" s="11" t="s">
        <v>853</v>
      </c>
      <c r="S97" s="11" t="s">
        <v>854</v>
      </c>
      <c r="T97" s="11" t="s">
        <v>412</v>
      </c>
      <c r="U97" s="11" t="s">
        <v>855</v>
      </c>
      <c r="V97" s="11" t="s">
        <v>59</v>
      </c>
      <c r="W97" s="11" t="s">
        <v>255</v>
      </c>
      <c r="X97" s="11" t="s">
        <v>32</v>
      </c>
      <c r="Y97" s="11" t="s">
        <v>27</v>
      </c>
      <c r="Z97" s="11" t="s">
        <v>27</v>
      </c>
    </row>
    <row r="98" spans="9:26">
      <c r="I98" s="11">
        <v>6151</v>
      </c>
      <c r="J98" s="11" t="s">
        <v>856</v>
      </c>
      <c r="K98" s="11" t="s">
        <v>857</v>
      </c>
      <c r="L98" s="11" t="s">
        <v>858</v>
      </c>
      <c r="M98" s="11" t="s">
        <v>859</v>
      </c>
      <c r="N98" s="11" t="s">
        <v>27</v>
      </c>
      <c r="O98" s="11" t="s">
        <v>27</v>
      </c>
      <c r="P98" s="11" t="s">
        <v>27</v>
      </c>
      <c r="Q98" s="11" t="s">
        <v>27</v>
      </c>
      <c r="R98" s="11" t="s">
        <v>860</v>
      </c>
      <c r="S98" s="11" t="s">
        <v>861</v>
      </c>
      <c r="T98" s="11" t="s">
        <v>392</v>
      </c>
      <c r="U98" s="11" t="s">
        <v>862</v>
      </c>
      <c r="V98" s="11" t="s">
        <v>229</v>
      </c>
      <c r="W98" s="11" t="s">
        <v>255</v>
      </c>
      <c r="X98" s="11" t="s">
        <v>32</v>
      </c>
      <c r="Y98" s="11" t="s">
        <v>27</v>
      </c>
      <c r="Z98" s="11" t="s">
        <v>27</v>
      </c>
    </row>
    <row r="99" spans="9:26">
      <c r="I99" s="11">
        <v>6152</v>
      </c>
      <c r="J99" s="11" t="s">
        <v>863</v>
      </c>
      <c r="K99" s="11" t="s">
        <v>864</v>
      </c>
      <c r="L99" s="11" t="s">
        <v>865</v>
      </c>
      <c r="M99" s="11" t="s">
        <v>866</v>
      </c>
      <c r="N99" s="11" t="s">
        <v>27</v>
      </c>
      <c r="O99" s="11" t="s">
        <v>27</v>
      </c>
      <c r="P99" s="11" t="s">
        <v>27</v>
      </c>
      <c r="Q99" s="11" t="s">
        <v>27</v>
      </c>
      <c r="R99" s="11" t="s">
        <v>867</v>
      </c>
      <c r="S99" s="11" t="s">
        <v>868</v>
      </c>
      <c r="T99" s="11" t="s">
        <v>869</v>
      </c>
      <c r="U99" s="11" t="s">
        <v>870</v>
      </c>
      <c r="V99" s="11" t="s">
        <v>41</v>
      </c>
      <c r="W99" s="11" t="s">
        <v>255</v>
      </c>
      <c r="X99" s="11" t="s">
        <v>32</v>
      </c>
      <c r="Y99" s="11" t="s">
        <v>27</v>
      </c>
      <c r="Z99" s="11" t="s">
        <v>27</v>
      </c>
    </row>
    <row r="100" spans="9:26">
      <c r="I100" s="11">
        <v>6153</v>
      </c>
      <c r="J100" s="11" t="s">
        <v>871</v>
      </c>
      <c r="K100" s="11" t="s">
        <v>872</v>
      </c>
      <c r="L100" s="11" t="s">
        <v>873</v>
      </c>
      <c r="M100" s="11" t="s">
        <v>874</v>
      </c>
      <c r="N100" s="11" t="s">
        <v>27</v>
      </c>
      <c r="O100" s="11" t="s">
        <v>27</v>
      </c>
      <c r="P100" s="11" t="s">
        <v>27</v>
      </c>
      <c r="Q100" s="11" t="s">
        <v>27</v>
      </c>
      <c r="R100" s="11" t="s">
        <v>875</v>
      </c>
      <c r="S100" s="11" t="s">
        <v>876</v>
      </c>
      <c r="T100" s="11" t="s">
        <v>877</v>
      </c>
      <c r="U100" s="11" t="s">
        <v>878</v>
      </c>
      <c r="V100" s="11" t="s">
        <v>879</v>
      </c>
      <c r="W100" s="11" t="s">
        <v>255</v>
      </c>
      <c r="X100" s="11" t="s">
        <v>32</v>
      </c>
      <c r="Y100" s="11" t="s">
        <v>27</v>
      </c>
      <c r="Z100" s="11" t="s">
        <v>27</v>
      </c>
    </row>
    <row r="101" spans="9:26">
      <c r="I101" s="11">
        <v>6154</v>
      </c>
      <c r="J101" s="11" t="s">
        <v>880</v>
      </c>
      <c r="K101" s="11" t="s">
        <v>881</v>
      </c>
      <c r="L101" s="11" t="s">
        <v>882</v>
      </c>
      <c r="M101" s="11" t="s">
        <v>883</v>
      </c>
      <c r="N101" s="11" t="s">
        <v>27</v>
      </c>
      <c r="O101" s="11" t="s">
        <v>27</v>
      </c>
      <c r="P101" s="11" t="s">
        <v>27</v>
      </c>
      <c r="Q101" s="11" t="s">
        <v>27</v>
      </c>
      <c r="R101" s="11" t="s">
        <v>884</v>
      </c>
      <c r="S101" s="11" t="s">
        <v>885</v>
      </c>
      <c r="T101" s="11" t="s">
        <v>324</v>
      </c>
      <c r="U101" s="11" t="s">
        <v>886</v>
      </c>
      <c r="V101" s="11" t="s">
        <v>887</v>
      </c>
      <c r="W101" s="11" t="s">
        <v>255</v>
      </c>
      <c r="X101" s="11" t="s">
        <v>32</v>
      </c>
      <c r="Y101" s="11" t="s">
        <v>27</v>
      </c>
      <c r="Z101" s="11" t="s">
        <v>27</v>
      </c>
    </row>
    <row r="102" spans="9:26">
      <c r="I102" s="11">
        <v>6155</v>
      </c>
      <c r="J102" s="11" t="s">
        <v>888</v>
      </c>
      <c r="K102" s="11" t="s">
        <v>889</v>
      </c>
      <c r="L102" s="11" t="s">
        <v>890</v>
      </c>
      <c r="M102" s="11" t="s">
        <v>891</v>
      </c>
      <c r="N102" s="11" t="s">
        <v>27</v>
      </c>
      <c r="O102" s="11" t="s">
        <v>27</v>
      </c>
      <c r="P102" s="11" t="s">
        <v>27</v>
      </c>
      <c r="Q102" s="11" t="s">
        <v>27</v>
      </c>
      <c r="R102" s="11" t="s">
        <v>892</v>
      </c>
      <c r="S102" s="11" t="s">
        <v>893</v>
      </c>
      <c r="T102" s="11" t="s">
        <v>894</v>
      </c>
      <c r="U102" s="11" t="s">
        <v>895</v>
      </c>
      <c r="V102" s="11" t="s">
        <v>879</v>
      </c>
      <c r="W102" s="11" t="s">
        <v>255</v>
      </c>
      <c r="X102" s="11" t="s">
        <v>32</v>
      </c>
      <c r="Y102" s="11" t="s">
        <v>27</v>
      </c>
      <c r="Z102" s="11" t="s">
        <v>27</v>
      </c>
    </row>
    <row r="103" spans="9:26">
      <c r="I103" s="11">
        <v>6156</v>
      </c>
      <c r="J103" s="11" t="s">
        <v>896</v>
      </c>
      <c r="K103" s="11" t="s">
        <v>897</v>
      </c>
      <c r="L103" s="11" t="s">
        <v>898</v>
      </c>
      <c r="M103" s="11" t="s">
        <v>899</v>
      </c>
      <c r="N103" s="11" t="s">
        <v>27</v>
      </c>
      <c r="O103" s="11" t="s">
        <v>27</v>
      </c>
      <c r="P103" s="11" t="s">
        <v>27</v>
      </c>
      <c r="Q103" s="11" t="s">
        <v>27</v>
      </c>
      <c r="R103" s="11" t="s">
        <v>900</v>
      </c>
      <c r="S103" s="11" t="s">
        <v>901</v>
      </c>
      <c r="T103" s="11" t="s">
        <v>902</v>
      </c>
      <c r="U103" s="11" t="s">
        <v>903</v>
      </c>
      <c r="V103" s="11" t="s">
        <v>59</v>
      </c>
      <c r="W103" s="11" t="s">
        <v>255</v>
      </c>
      <c r="X103" s="11" t="s">
        <v>32</v>
      </c>
      <c r="Y103" s="11" t="s">
        <v>27</v>
      </c>
      <c r="Z103" s="11" t="s">
        <v>27</v>
      </c>
    </row>
    <row r="104" spans="9:26">
      <c r="I104" s="11">
        <v>6157</v>
      </c>
      <c r="J104" s="11" t="s">
        <v>904</v>
      </c>
      <c r="K104" s="11" t="s">
        <v>905</v>
      </c>
      <c r="L104" s="11" t="s">
        <v>906</v>
      </c>
      <c r="M104" s="11" t="s">
        <v>907</v>
      </c>
      <c r="N104" s="11" t="s">
        <v>27</v>
      </c>
      <c r="O104" s="11" t="s">
        <v>27</v>
      </c>
      <c r="P104" s="11" t="s">
        <v>27</v>
      </c>
      <c r="Q104" s="11" t="s">
        <v>27</v>
      </c>
      <c r="R104" s="11" t="s">
        <v>908</v>
      </c>
      <c r="S104" s="11" t="s">
        <v>909</v>
      </c>
      <c r="T104" s="11" t="s">
        <v>324</v>
      </c>
      <c r="U104" s="11" t="s">
        <v>886</v>
      </c>
      <c r="V104" s="11" t="s">
        <v>41</v>
      </c>
      <c r="W104" s="11" t="s">
        <v>255</v>
      </c>
      <c r="X104" s="11" t="s">
        <v>32</v>
      </c>
      <c r="Y104" s="11" t="s">
        <v>27</v>
      </c>
      <c r="Z104" s="11" t="s">
        <v>27</v>
      </c>
    </row>
    <row r="105" spans="9:26">
      <c r="I105" s="11">
        <v>6158</v>
      </c>
      <c r="J105" s="11" t="s">
        <v>910</v>
      </c>
      <c r="K105" s="11" t="s">
        <v>911</v>
      </c>
      <c r="L105" s="11" t="s">
        <v>912</v>
      </c>
      <c r="M105" s="11" t="s">
        <v>913</v>
      </c>
      <c r="N105" s="11" t="s">
        <v>27</v>
      </c>
      <c r="O105" s="11" t="s">
        <v>27</v>
      </c>
      <c r="P105" s="11" t="s">
        <v>27</v>
      </c>
      <c r="Q105" s="11" t="s">
        <v>27</v>
      </c>
      <c r="R105" s="11" t="s">
        <v>914</v>
      </c>
      <c r="S105" s="11" t="s">
        <v>915</v>
      </c>
      <c r="T105" s="11" t="s">
        <v>345</v>
      </c>
      <c r="U105" s="11" t="s">
        <v>916</v>
      </c>
      <c r="V105" s="11" t="s">
        <v>917</v>
      </c>
      <c r="W105" s="11" t="s">
        <v>255</v>
      </c>
      <c r="X105" s="11" t="s">
        <v>32</v>
      </c>
      <c r="Y105" s="11" t="s">
        <v>27</v>
      </c>
      <c r="Z105" s="11" t="s">
        <v>27</v>
      </c>
    </row>
    <row r="106" spans="9:26">
      <c r="I106" s="11">
        <v>6159</v>
      </c>
      <c r="J106" s="11" t="s">
        <v>918</v>
      </c>
      <c r="K106" s="11" t="s">
        <v>919</v>
      </c>
      <c r="L106" s="11" t="s">
        <v>920</v>
      </c>
      <c r="M106" s="11" t="s">
        <v>921</v>
      </c>
      <c r="N106" s="11" t="s">
        <v>27</v>
      </c>
      <c r="O106" s="11" t="s">
        <v>27</v>
      </c>
      <c r="P106" s="11" t="s">
        <v>27</v>
      </c>
      <c r="Q106" s="11" t="s">
        <v>27</v>
      </c>
      <c r="R106" s="11" t="s">
        <v>922</v>
      </c>
      <c r="S106" s="11" t="s">
        <v>923</v>
      </c>
      <c r="T106" s="11" t="s">
        <v>924</v>
      </c>
      <c r="U106" s="11" t="s">
        <v>925</v>
      </c>
      <c r="V106" s="11" t="s">
        <v>59</v>
      </c>
      <c r="W106" s="11" t="s">
        <v>255</v>
      </c>
      <c r="X106" s="11" t="s">
        <v>32</v>
      </c>
      <c r="Y106" s="11" t="s">
        <v>27</v>
      </c>
      <c r="Z106" s="11" t="s">
        <v>27</v>
      </c>
    </row>
    <row r="107" spans="9:26">
      <c r="I107" s="11">
        <v>6160</v>
      </c>
      <c r="J107" s="11" t="s">
        <v>926</v>
      </c>
      <c r="K107" s="11" t="s">
        <v>927</v>
      </c>
      <c r="L107" s="11" t="s">
        <v>928</v>
      </c>
      <c r="M107" s="11" t="s">
        <v>929</v>
      </c>
      <c r="N107" s="11" t="s">
        <v>27</v>
      </c>
      <c r="O107" s="11" t="s">
        <v>27</v>
      </c>
      <c r="P107" s="11" t="s">
        <v>27</v>
      </c>
      <c r="Q107" s="11" t="s">
        <v>27</v>
      </c>
      <c r="R107" s="11" t="s">
        <v>930</v>
      </c>
      <c r="S107" s="11" t="s">
        <v>931</v>
      </c>
      <c r="T107" s="11" t="s">
        <v>324</v>
      </c>
      <c r="U107" s="11" t="s">
        <v>932</v>
      </c>
      <c r="V107" s="11" t="s">
        <v>81</v>
      </c>
      <c r="W107" s="11" t="s">
        <v>255</v>
      </c>
      <c r="X107" s="11" t="s">
        <v>32</v>
      </c>
      <c r="Y107" s="11" t="s">
        <v>27</v>
      </c>
      <c r="Z107" s="11" t="s">
        <v>27</v>
      </c>
    </row>
    <row r="108" spans="9:26">
      <c r="I108" s="11">
        <v>6161</v>
      </c>
      <c r="J108" s="11" t="s">
        <v>933</v>
      </c>
      <c r="K108" s="11" t="s">
        <v>934</v>
      </c>
      <c r="L108" s="11" t="s">
        <v>935</v>
      </c>
      <c r="M108" s="11" t="s">
        <v>936</v>
      </c>
      <c r="N108" s="11" t="s">
        <v>27</v>
      </c>
      <c r="O108" s="11" t="s">
        <v>27</v>
      </c>
      <c r="P108" s="11" t="s">
        <v>27</v>
      </c>
      <c r="Q108" s="11" t="s">
        <v>27</v>
      </c>
      <c r="R108" s="11" t="s">
        <v>937</v>
      </c>
      <c r="S108" s="11" t="s">
        <v>938</v>
      </c>
      <c r="T108" s="11" t="s">
        <v>345</v>
      </c>
      <c r="U108" s="11" t="s">
        <v>939</v>
      </c>
      <c r="V108" s="11" t="s">
        <v>41</v>
      </c>
      <c r="W108" s="11" t="s">
        <v>255</v>
      </c>
      <c r="X108" s="11" t="s">
        <v>32</v>
      </c>
      <c r="Y108" s="11" t="s">
        <v>27</v>
      </c>
      <c r="Z108" s="11" t="s">
        <v>27</v>
      </c>
    </row>
    <row r="109" spans="9:26">
      <c r="I109" s="11">
        <v>6162</v>
      </c>
      <c r="J109" s="11" t="s">
        <v>940</v>
      </c>
      <c r="K109" s="11" t="s">
        <v>941</v>
      </c>
      <c r="L109" s="11" t="s">
        <v>942</v>
      </c>
      <c r="M109" s="11" t="s">
        <v>943</v>
      </c>
      <c r="N109" s="11" t="s">
        <v>27</v>
      </c>
      <c r="O109" s="11" t="s">
        <v>27</v>
      </c>
      <c r="P109" s="11" t="s">
        <v>27</v>
      </c>
      <c r="Q109" s="11" t="s">
        <v>27</v>
      </c>
      <c r="R109" s="11" t="s">
        <v>944</v>
      </c>
      <c r="S109" s="11" t="s">
        <v>945</v>
      </c>
      <c r="T109" s="11" t="s">
        <v>894</v>
      </c>
      <c r="U109" s="11" t="s">
        <v>946</v>
      </c>
      <c r="V109" s="11" t="s">
        <v>59</v>
      </c>
      <c r="W109" s="11" t="s">
        <v>255</v>
      </c>
      <c r="X109" s="11" t="s">
        <v>32</v>
      </c>
      <c r="Y109" s="11" t="s">
        <v>27</v>
      </c>
      <c r="Z109" s="11" t="s">
        <v>27</v>
      </c>
    </row>
    <row r="110" spans="9:26">
      <c r="I110" s="11">
        <v>6163</v>
      </c>
      <c r="J110" s="11" t="s">
        <v>947</v>
      </c>
      <c r="K110" s="11" t="s">
        <v>948</v>
      </c>
      <c r="L110" s="11" t="s">
        <v>949</v>
      </c>
      <c r="M110" s="11" t="s">
        <v>950</v>
      </c>
      <c r="N110" s="11" t="s">
        <v>27</v>
      </c>
      <c r="O110" s="11" t="s">
        <v>27</v>
      </c>
      <c r="P110" s="11" t="s">
        <v>27</v>
      </c>
      <c r="Q110" s="11" t="s">
        <v>27</v>
      </c>
      <c r="R110" s="11" t="s">
        <v>951</v>
      </c>
      <c r="S110" s="11" t="s">
        <v>952</v>
      </c>
      <c r="T110" s="11" t="s">
        <v>953</v>
      </c>
      <c r="U110" s="11" t="s">
        <v>953</v>
      </c>
      <c r="V110" s="11" t="s">
        <v>954</v>
      </c>
      <c r="W110" s="11" t="s">
        <v>955</v>
      </c>
      <c r="X110" s="11" t="s">
        <v>32</v>
      </c>
      <c r="Y110" s="11" t="s">
        <v>27</v>
      </c>
      <c r="Z110" s="11" t="s">
        <v>27</v>
      </c>
    </row>
    <row r="111" spans="9:26">
      <c r="I111" s="11">
        <v>6164</v>
      </c>
      <c r="J111" s="11" t="s">
        <v>956</v>
      </c>
      <c r="K111" s="11" t="s">
        <v>957</v>
      </c>
      <c r="L111" s="11" t="s">
        <v>958</v>
      </c>
      <c r="M111" s="11" t="s">
        <v>959</v>
      </c>
      <c r="N111" s="11" t="s">
        <v>27</v>
      </c>
      <c r="O111" s="11" t="s">
        <v>27</v>
      </c>
      <c r="P111" s="11" t="s">
        <v>27</v>
      </c>
      <c r="Q111" s="11" t="s">
        <v>27</v>
      </c>
      <c r="R111" s="11" t="s">
        <v>960</v>
      </c>
      <c r="S111" s="11" t="s">
        <v>961</v>
      </c>
      <c r="T111" s="11" t="s">
        <v>953</v>
      </c>
      <c r="U111" s="11" t="s">
        <v>953</v>
      </c>
      <c r="V111" s="11" t="s">
        <v>452</v>
      </c>
      <c r="W111" s="11" t="s">
        <v>955</v>
      </c>
      <c r="X111" s="11" t="s">
        <v>32</v>
      </c>
      <c r="Y111" s="11" t="s">
        <v>27</v>
      </c>
      <c r="Z111" s="11" t="s">
        <v>27</v>
      </c>
    </row>
    <row r="112" spans="9:26">
      <c r="I112" s="11">
        <v>6165</v>
      </c>
      <c r="J112" s="11" t="s">
        <v>962</v>
      </c>
      <c r="K112" s="11" t="s">
        <v>963</v>
      </c>
      <c r="L112" s="11" t="s">
        <v>964</v>
      </c>
      <c r="M112" s="11" t="s">
        <v>965</v>
      </c>
      <c r="N112" s="11" t="s">
        <v>27</v>
      </c>
      <c r="O112" s="11" t="s">
        <v>27</v>
      </c>
      <c r="P112" s="11" t="s">
        <v>27</v>
      </c>
      <c r="Q112" s="11" t="s">
        <v>27</v>
      </c>
      <c r="R112" s="11" t="s">
        <v>966</v>
      </c>
      <c r="S112" s="11" t="s">
        <v>967</v>
      </c>
      <c r="T112" s="11" t="s">
        <v>968</v>
      </c>
      <c r="U112" s="11" t="s">
        <v>968</v>
      </c>
      <c r="V112" s="11" t="s">
        <v>687</v>
      </c>
      <c r="W112" s="11" t="s">
        <v>955</v>
      </c>
      <c r="X112" s="11" t="s">
        <v>32</v>
      </c>
      <c r="Y112" s="11" t="s">
        <v>27</v>
      </c>
      <c r="Z112" s="11" t="s">
        <v>27</v>
      </c>
    </row>
    <row r="113" spans="9:26">
      <c r="I113" s="11">
        <v>6166</v>
      </c>
      <c r="J113" s="11" t="s">
        <v>969</v>
      </c>
      <c r="K113" s="11" t="s">
        <v>970</v>
      </c>
      <c r="L113" s="11" t="s">
        <v>971</v>
      </c>
      <c r="M113" s="11" t="s">
        <v>972</v>
      </c>
      <c r="N113" s="11" t="s">
        <v>27</v>
      </c>
      <c r="O113" s="11" t="s">
        <v>27</v>
      </c>
      <c r="P113" s="11" t="s">
        <v>27</v>
      </c>
      <c r="Q113" s="11" t="s">
        <v>27</v>
      </c>
      <c r="R113" s="11" t="s">
        <v>973</v>
      </c>
      <c r="S113" s="11" t="s">
        <v>974</v>
      </c>
      <c r="T113" s="11" t="s">
        <v>975</v>
      </c>
      <c r="U113" s="11" t="s">
        <v>975</v>
      </c>
      <c r="V113" s="11" t="s">
        <v>81</v>
      </c>
      <c r="W113" s="11" t="s">
        <v>955</v>
      </c>
      <c r="X113" s="11" t="s">
        <v>32</v>
      </c>
      <c r="Y113" s="11" t="s">
        <v>27</v>
      </c>
      <c r="Z113" s="11" t="s">
        <v>27</v>
      </c>
    </row>
    <row r="114" spans="9:26">
      <c r="I114" s="11">
        <v>6167</v>
      </c>
      <c r="J114" s="11" t="s">
        <v>976</v>
      </c>
      <c r="K114" s="11" t="s">
        <v>977</v>
      </c>
      <c r="L114" s="11" t="s">
        <v>978</v>
      </c>
      <c r="M114" s="11" t="s">
        <v>979</v>
      </c>
      <c r="N114" s="11" t="s">
        <v>27</v>
      </c>
      <c r="O114" s="11" t="s">
        <v>27</v>
      </c>
      <c r="P114" s="11" t="s">
        <v>27</v>
      </c>
      <c r="Q114" s="11" t="s">
        <v>27</v>
      </c>
      <c r="R114" s="11" t="s">
        <v>980</v>
      </c>
      <c r="S114" s="11" t="s">
        <v>981</v>
      </c>
      <c r="T114" s="11" t="s">
        <v>975</v>
      </c>
      <c r="U114" s="11" t="s">
        <v>975</v>
      </c>
      <c r="V114" s="11" t="s">
        <v>132</v>
      </c>
      <c r="W114" s="11" t="s">
        <v>955</v>
      </c>
      <c r="X114" s="11" t="s">
        <v>32</v>
      </c>
      <c r="Y114" s="11" t="s">
        <v>27</v>
      </c>
      <c r="Z114" s="11" t="s">
        <v>27</v>
      </c>
    </row>
    <row r="115" spans="9:26">
      <c r="I115" s="11">
        <v>6168</v>
      </c>
      <c r="J115" s="11" t="s">
        <v>982</v>
      </c>
      <c r="K115" s="11" t="s">
        <v>983</v>
      </c>
      <c r="L115" s="11" t="s">
        <v>984</v>
      </c>
      <c r="M115" s="11" t="s">
        <v>985</v>
      </c>
      <c r="N115" s="11" t="s">
        <v>27</v>
      </c>
      <c r="O115" s="11" t="s">
        <v>27</v>
      </c>
      <c r="P115" s="11" t="s">
        <v>27</v>
      </c>
      <c r="Q115" s="11" t="s">
        <v>27</v>
      </c>
      <c r="R115" s="11" t="s">
        <v>986</v>
      </c>
      <c r="S115" s="11" t="s">
        <v>987</v>
      </c>
      <c r="T115" s="11" t="s">
        <v>988</v>
      </c>
      <c r="U115" s="11" t="s">
        <v>988</v>
      </c>
      <c r="V115" s="11" t="s">
        <v>30</v>
      </c>
      <c r="W115" s="11" t="s">
        <v>955</v>
      </c>
      <c r="X115" s="11" t="s">
        <v>32</v>
      </c>
      <c r="Y115" s="11" t="s">
        <v>27</v>
      </c>
      <c r="Z115" s="11" t="s">
        <v>27</v>
      </c>
    </row>
    <row r="116" spans="9:26">
      <c r="I116" s="11">
        <v>6169</v>
      </c>
      <c r="J116" s="11" t="s">
        <v>989</v>
      </c>
      <c r="K116" s="11" t="s">
        <v>990</v>
      </c>
      <c r="L116" s="11" t="s">
        <v>991</v>
      </c>
      <c r="M116" s="11" t="s">
        <v>992</v>
      </c>
      <c r="N116" s="11" t="s">
        <v>27</v>
      </c>
      <c r="O116" s="11" t="s">
        <v>27</v>
      </c>
      <c r="P116" s="11" t="s">
        <v>27</v>
      </c>
      <c r="Q116" s="11" t="s">
        <v>27</v>
      </c>
      <c r="R116" s="11" t="s">
        <v>993</v>
      </c>
      <c r="S116" s="11" t="s">
        <v>994</v>
      </c>
      <c r="T116" s="11" t="s">
        <v>968</v>
      </c>
      <c r="U116" s="11" t="s">
        <v>968</v>
      </c>
      <c r="V116" s="11" t="s">
        <v>41</v>
      </c>
      <c r="W116" s="11" t="s">
        <v>955</v>
      </c>
      <c r="X116" s="11" t="s">
        <v>32</v>
      </c>
      <c r="Y116" s="11" t="s">
        <v>27</v>
      </c>
      <c r="Z116" s="11" t="s">
        <v>27</v>
      </c>
    </row>
    <row r="117" spans="9:26">
      <c r="I117" s="11">
        <v>6170</v>
      </c>
      <c r="J117" s="11" t="s">
        <v>995</v>
      </c>
      <c r="K117" s="11" t="s">
        <v>996</v>
      </c>
      <c r="L117" s="11" t="s">
        <v>997</v>
      </c>
      <c r="M117" s="11" t="s">
        <v>998</v>
      </c>
      <c r="N117" s="11" t="s">
        <v>27</v>
      </c>
      <c r="O117" s="11" t="s">
        <v>27</v>
      </c>
      <c r="P117" s="11" t="s">
        <v>27</v>
      </c>
      <c r="Q117" s="11" t="s">
        <v>27</v>
      </c>
      <c r="R117" s="11" t="s">
        <v>999</v>
      </c>
      <c r="S117" s="11" t="s">
        <v>1000</v>
      </c>
      <c r="T117" s="11" t="s">
        <v>1001</v>
      </c>
      <c r="U117" s="11" t="s">
        <v>1001</v>
      </c>
      <c r="V117" s="11" t="s">
        <v>336</v>
      </c>
      <c r="W117" s="11" t="s">
        <v>955</v>
      </c>
      <c r="X117" s="11" t="s">
        <v>32</v>
      </c>
      <c r="Y117" s="11" t="s">
        <v>27</v>
      </c>
      <c r="Z117" s="11" t="s">
        <v>27</v>
      </c>
    </row>
    <row r="118" spans="9:26">
      <c r="I118" s="11">
        <v>6171</v>
      </c>
      <c r="J118" s="11" t="s">
        <v>1002</v>
      </c>
      <c r="K118" s="11" t="s">
        <v>1003</v>
      </c>
      <c r="L118" s="11" t="s">
        <v>1004</v>
      </c>
      <c r="M118" s="11" t="s">
        <v>1005</v>
      </c>
      <c r="N118" s="11" t="s">
        <v>27</v>
      </c>
      <c r="O118" s="11" t="s">
        <v>27</v>
      </c>
      <c r="P118" s="11" t="s">
        <v>27</v>
      </c>
      <c r="Q118" s="11" t="s">
        <v>27</v>
      </c>
      <c r="R118" s="11" t="s">
        <v>1006</v>
      </c>
      <c r="S118" s="11" t="s">
        <v>1007</v>
      </c>
      <c r="T118" s="11" t="s">
        <v>1008</v>
      </c>
      <c r="U118" s="11" t="s">
        <v>1008</v>
      </c>
      <c r="V118" s="11" t="s">
        <v>59</v>
      </c>
      <c r="W118" s="11" t="s">
        <v>955</v>
      </c>
      <c r="X118" s="11" t="s">
        <v>32</v>
      </c>
      <c r="Y118" s="11" t="s">
        <v>27</v>
      </c>
      <c r="Z118" s="11" t="s">
        <v>27</v>
      </c>
    </row>
    <row r="119" spans="9:26">
      <c r="I119" s="11">
        <v>6172</v>
      </c>
      <c r="J119" s="11" t="s">
        <v>1009</v>
      </c>
      <c r="K119" s="11" t="s">
        <v>1010</v>
      </c>
      <c r="L119" s="11" t="s">
        <v>1011</v>
      </c>
      <c r="M119" s="11" t="s">
        <v>1012</v>
      </c>
      <c r="N119" s="11" t="s">
        <v>27</v>
      </c>
      <c r="O119" s="11" t="s">
        <v>27</v>
      </c>
      <c r="P119" s="11" t="s">
        <v>27</v>
      </c>
      <c r="Q119" s="11" t="s">
        <v>27</v>
      </c>
      <c r="R119" s="11" t="s">
        <v>1013</v>
      </c>
      <c r="S119" s="11" t="s">
        <v>1014</v>
      </c>
      <c r="T119" s="11" t="s">
        <v>1015</v>
      </c>
      <c r="U119" s="11" t="s">
        <v>1015</v>
      </c>
      <c r="V119" s="11" t="s">
        <v>81</v>
      </c>
      <c r="W119" s="11" t="s">
        <v>955</v>
      </c>
      <c r="X119" s="11" t="s">
        <v>32</v>
      </c>
      <c r="Y119" s="11" t="s">
        <v>27</v>
      </c>
      <c r="Z119" s="11" t="s">
        <v>27</v>
      </c>
    </row>
    <row r="120" spans="9:26">
      <c r="I120" s="11">
        <v>6173</v>
      </c>
      <c r="J120" s="11" t="s">
        <v>1016</v>
      </c>
      <c r="K120" s="11" t="s">
        <v>1017</v>
      </c>
      <c r="L120" s="11" t="s">
        <v>1018</v>
      </c>
      <c r="M120" s="11" t="s">
        <v>1019</v>
      </c>
      <c r="N120" s="11" t="s">
        <v>27</v>
      </c>
      <c r="O120" s="11" t="s">
        <v>27</v>
      </c>
      <c r="P120" s="11" t="s">
        <v>27</v>
      </c>
      <c r="Q120" s="11" t="s">
        <v>27</v>
      </c>
      <c r="R120" s="11" t="s">
        <v>1020</v>
      </c>
      <c r="S120" s="11" t="s">
        <v>1021</v>
      </c>
      <c r="T120" s="11" t="s">
        <v>1022</v>
      </c>
      <c r="U120" s="11" t="s">
        <v>1022</v>
      </c>
      <c r="V120" s="11" t="s">
        <v>1023</v>
      </c>
      <c r="W120" s="11" t="s">
        <v>955</v>
      </c>
      <c r="X120" s="11" t="s">
        <v>32</v>
      </c>
      <c r="Y120" s="11" t="s">
        <v>27</v>
      </c>
      <c r="Z120" s="11" t="s">
        <v>27</v>
      </c>
    </row>
    <row r="121" spans="9:26">
      <c r="I121" s="11">
        <v>6174</v>
      </c>
      <c r="J121" s="11" t="s">
        <v>1024</v>
      </c>
      <c r="K121" s="11" t="s">
        <v>1025</v>
      </c>
      <c r="L121" s="11" t="s">
        <v>1026</v>
      </c>
      <c r="M121" s="11" t="s">
        <v>1027</v>
      </c>
      <c r="N121" s="11" t="s">
        <v>27</v>
      </c>
      <c r="O121" s="11" t="s">
        <v>27</v>
      </c>
      <c r="P121" s="11" t="s">
        <v>27</v>
      </c>
      <c r="Q121" s="11" t="s">
        <v>27</v>
      </c>
      <c r="R121" s="11" t="s">
        <v>1028</v>
      </c>
      <c r="S121" s="11" t="s">
        <v>1029</v>
      </c>
      <c r="T121" s="11" t="s">
        <v>1015</v>
      </c>
      <c r="U121" s="11" t="s">
        <v>1015</v>
      </c>
      <c r="V121" s="11" t="s">
        <v>81</v>
      </c>
      <c r="W121" s="11" t="s">
        <v>955</v>
      </c>
      <c r="X121" s="11" t="s">
        <v>32</v>
      </c>
      <c r="Y121" s="11" t="s">
        <v>27</v>
      </c>
      <c r="Z121" s="11" t="s">
        <v>27</v>
      </c>
    </row>
    <row r="122" spans="9:26">
      <c r="I122" s="11">
        <v>6175</v>
      </c>
      <c r="J122" s="11" t="s">
        <v>1030</v>
      </c>
      <c r="K122" s="11" t="s">
        <v>1031</v>
      </c>
      <c r="L122" s="11" t="s">
        <v>1032</v>
      </c>
      <c r="M122" s="11" t="s">
        <v>1033</v>
      </c>
      <c r="N122" s="11" t="s">
        <v>27</v>
      </c>
      <c r="O122" s="11" t="s">
        <v>27</v>
      </c>
      <c r="P122" s="11" t="s">
        <v>27</v>
      </c>
      <c r="Q122" s="11" t="s">
        <v>27</v>
      </c>
      <c r="R122" s="11" t="s">
        <v>1034</v>
      </c>
      <c r="S122" s="11" t="s">
        <v>1035</v>
      </c>
      <c r="T122" s="11" t="s">
        <v>1036</v>
      </c>
      <c r="U122" s="11" t="s">
        <v>1036</v>
      </c>
      <c r="V122" s="11" t="s">
        <v>30</v>
      </c>
      <c r="W122" s="11" t="s">
        <v>955</v>
      </c>
      <c r="X122" s="11" t="s">
        <v>32</v>
      </c>
      <c r="Y122" s="11" t="s">
        <v>27</v>
      </c>
      <c r="Z122" s="11" t="s">
        <v>27</v>
      </c>
    </row>
    <row r="123" spans="9:26">
      <c r="I123" s="11">
        <v>6176</v>
      </c>
      <c r="J123" s="11" t="s">
        <v>1037</v>
      </c>
      <c r="K123" s="11" t="s">
        <v>1038</v>
      </c>
      <c r="L123" s="11" t="s">
        <v>1039</v>
      </c>
      <c r="M123" s="11" t="s">
        <v>1040</v>
      </c>
      <c r="N123" s="11" t="s">
        <v>27</v>
      </c>
      <c r="O123" s="11" t="s">
        <v>27</v>
      </c>
      <c r="P123" s="11" t="s">
        <v>27</v>
      </c>
      <c r="Q123" s="11" t="s">
        <v>27</v>
      </c>
      <c r="R123" s="11" t="s">
        <v>1041</v>
      </c>
      <c r="S123" s="11" t="s">
        <v>1042</v>
      </c>
      <c r="T123" s="11" t="s">
        <v>1043</v>
      </c>
      <c r="U123" s="11" t="s">
        <v>1043</v>
      </c>
      <c r="V123" s="11" t="s">
        <v>229</v>
      </c>
      <c r="W123" s="11" t="s">
        <v>955</v>
      </c>
      <c r="X123" s="11" t="s">
        <v>32</v>
      </c>
      <c r="Y123" s="11" t="s">
        <v>27</v>
      </c>
      <c r="Z123" s="11" t="s">
        <v>27</v>
      </c>
    </row>
    <row r="124" spans="9:26">
      <c r="I124" s="11">
        <v>6177</v>
      </c>
      <c r="J124" s="11" t="s">
        <v>1044</v>
      </c>
      <c r="K124" s="11" t="s">
        <v>1045</v>
      </c>
      <c r="L124" s="11" t="s">
        <v>1046</v>
      </c>
      <c r="M124" s="11" t="s">
        <v>1047</v>
      </c>
      <c r="N124" s="11" t="s">
        <v>27</v>
      </c>
      <c r="O124" s="11" t="s">
        <v>27</v>
      </c>
      <c r="P124" s="11" t="s">
        <v>27</v>
      </c>
      <c r="Q124" s="11" t="s">
        <v>27</v>
      </c>
      <c r="R124" s="11" t="s">
        <v>1048</v>
      </c>
      <c r="S124" s="11" t="s">
        <v>1049</v>
      </c>
      <c r="T124" s="11" t="s">
        <v>1001</v>
      </c>
      <c r="U124" s="11" t="s">
        <v>1001</v>
      </c>
      <c r="V124" s="11" t="s">
        <v>229</v>
      </c>
      <c r="W124" s="11" t="s">
        <v>955</v>
      </c>
      <c r="X124" s="11" t="s">
        <v>32</v>
      </c>
      <c r="Y124" s="11" t="s">
        <v>27</v>
      </c>
      <c r="Z124" s="11" t="s">
        <v>27</v>
      </c>
    </row>
    <row r="125" spans="9:26">
      <c r="I125" s="11">
        <v>6178</v>
      </c>
      <c r="J125" s="11" t="s">
        <v>1050</v>
      </c>
      <c r="K125" s="11" t="s">
        <v>1051</v>
      </c>
      <c r="L125" s="11" t="s">
        <v>1052</v>
      </c>
      <c r="M125" s="11" t="s">
        <v>1053</v>
      </c>
      <c r="N125" s="11" t="s">
        <v>27</v>
      </c>
      <c r="O125" s="11" t="s">
        <v>27</v>
      </c>
      <c r="P125" s="11" t="s">
        <v>27</v>
      </c>
      <c r="Q125" s="11" t="s">
        <v>27</v>
      </c>
      <c r="R125" s="11" t="s">
        <v>1054</v>
      </c>
      <c r="S125" s="11" t="s">
        <v>1055</v>
      </c>
      <c r="T125" s="11" t="s">
        <v>1056</v>
      </c>
      <c r="U125" s="11" t="s">
        <v>1056</v>
      </c>
      <c r="V125" s="11" t="s">
        <v>81</v>
      </c>
      <c r="W125" s="11" t="s">
        <v>955</v>
      </c>
      <c r="X125" s="11" t="s">
        <v>32</v>
      </c>
      <c r="Y125" s="11" t="s">
        <v>27</v>
      </c>
      <c r="Z125" s="11" t="s">
        <v>27</v>
      </c>
    </row>
    <row r="126" spans="9:26">
      <c r="I126" s="11">
        <v>6179</v>
      </c>
      <c r="J126" s="11" t="s">
        <v>1057</v>
      </c>
      <c r="K126" s="11" t="s">
        <v>1058</v>
      </c>
      <c r="L126" s="11" t="s">
        <v>1059</v>
      </c>
      <c r="M126" s="11" t="s">
        <v>1060</v>
      </c>
      <c r="N126" s="11" t="s">
        <v>27</v>
      </c>
      <c r="O126" s="11" t="s">
        <v>27</v>
      </c>
      <c r="P126" s="11" t="s">
        <v>27</v>
      </c>
      <c r="Q126" s="11" t="s">
        <v>27</v>
      </c>
      <c r="R126" s="11" t="s">
        <v>1061</v>
      </c>
      <c r="S126" s="11" t="s">
        <v>1062</v>
      </c>
      <c r="T126" s="11" t="s">
        <v>988</v>
      </c>
      <c r="U126" s="11" t="s">
        <v>988</v>
      </c>
      <c r="V126" s="11" t="s">
        <v>59</v>
      </c>
      <c r="W126" s="11" t="s">
        <v>955</v>
      </c>
      <c r="X126" s="11" t="s">
        <v>32</v>
      </c>
      <c r="Y126" s="11" t="s">
        <v>27</v>
      </c>
      <c r="Z126" s="11" t="s">
        <v>27</v>
      </c>
    </row>
    <row r="127" spans="9:26">
      <c r="I127" s="11">
        <v>6180</v>
      </c>
      <c r="J127" s="11" t="s">
        <v>1063</v>
      </c>
      <c r="K127" s="11" t="s">
        <v>1064</v>
      </c>
      <c r="L127" s="11" t="s">
        <v>1065</v>
      </c>
      <c r="M127" s="11" t="s">
        <v>1066</v>
      </c>
      <c r="N127" s="11" t="s">
        <v>27</v>
      </c>
      <c r="O127" s="11" t="s">
        <v>27</v>
      </c>
      <c r="P127" s="11" t="s">
        <v>27</v>
      </c>
      <c r="Q127" s="11" t="s">
        <v>27</v>
      </c>
      <c r="R127" s="11" t="s">
        <v>1067</v>
      </c>
      <c r="S127" s="11" t="s">
        <v>1068</v>
      </c>
      <c r="T127" s="11" t="s">
        <v>1015</v>
      </c>
      <c r="U127" s="11" t="s">
        <v>1015</v>
      </c>
      <c r="V127" s="11" t="s">
        <v>81</v>
      </c>
      <c r="W127" s="11" t="s">
        <v>955</v>
      </c>
      <c r="X127" s="11" t="s">
        <v>32</v>
      </c>
      <c r="Y127" s="11" t="s">
        <v>27</v>
      </c>
      <c r="Z127" s="11" t="s">
        <v>27</v>
      </c>
    </row>
    <row r="128" spans="9:26">
      <c r="I128" s="11">
        <v>6181</v>
      </c>
      <c r="J128" s="11" t="s">
        <v>1069</v>
      </c>
      <c r="K128" s="11" t="s">
        <v>1070</v>
      </c>
      <c r="L128" s="11" t="s">
        <v>1071</v>
      </c>
      <c r="M128" s="11" t="s">
        <v>1072</v>
      </c>
      <c r="N128" s="11" t="s">
        <v>27</v>
      </c>
      <c r="O128" s="11" t="s">
        <v>27</v>
      </c>
      <c r="P128" s="11" t="s">
        <v>27</v>
      </c>
      <c r="Q128" s="11" t="s">
        <v>27</v>
      </c>
      <c r="R128" s="11" t="s">
        <v>1073</v>
      </c>
      <c r="S128" s="11" t="s">
        <v>1074</v>
      </c>
      <c r="T128" s="11" t="s">
        <v>1075</v>
      </c>
      <c r="U128" s="11" t="s">
        <v>1075</v>
      </c>
      <c r="V128" s="11" t="s">
        <v>59</v>
      </c>
      <c r="W128" s="11" t="s">
        <v>955</v>
      </c>
      <c r="X128" s="11" t="s">
        <v>32</v>
      </c>
      <c r="Y128" s="11" t="s">
        <v>27</v>
      </c>
      <c r="Z128" s="11" t="s">
        <v>27</v>
      </c>
    </row>
    <row r="129" spans="9:26">
      <c r="I129" s="11">
        <v>6182</v>
      </c>
      <c r="J129" s="11" t="s">
        <v>1076</v>
      </c>
      <c r="K129" s="11" t="s">
        <v>1077</v>
      </c>
      <c r="L129" s="11" t="s">
        <v>1078</v>
      </c>
      <c r="M129" s="11" t="s">
        <v>1079</v>
      </c>
      <c r="N129" s="11" t="s">
        <v>27</v>
      </c>
      <c r="O129" s="11" t="s">
        <v>27</v>
      </c>
      <c r="P129" s="11" t="s">
        <v>27</v>
      </c>
      <c r="Q129" s="11" t="s">
        <v>27</v>
      </c>
      <c r="R129" s="11" t="s">
        <v>1080</v>
      </c>
      <c r="S129" s="11" t="s">
        <v>1081</v>
      </c>
      <c r="T129" s="11" t="s">
        <v>1082</v>
      </c>
      <c r="U129" s="11" t="s">
        <v>1082</v>
      </c>
      <c r="V129" s="11" t="s">
        <v>50</v>
      </c>
      <c r="W129" s="11" t="s">
        <v>955</v>
      </c>
      <c r="X129" s="11" t="s">
        <v>32</v>
      </c>
      <c r="Y129" s="11" t="s">
        <v>27</v>
      </c>
      <c r="Z129" s="11" t="s">
        <v>27</v>
      </c>
    </row>
    <row r="130" spans="9:26">
      <c r="I130" s="11">
        <v>6183</v>
      </c>
      <c r="J130" s="11" t="s">
        <v>1083</v>
      </c>
      <c r="K130" s="11" t="s">
        <v>1084</v>
      </c>
      <c r="L130" s="11" t="s">
        <v>1085</v>
      </c>
      <c r="M130" s="11" t="s">
        <v>206</v>
      </c>
      <c r="N130" s="11" t="s">
        <v>27</v>
      </c>
      <c r="O130" s="11" t="s">
        <v>27</v>
      </c>
      <c r="P130" s="11" t="s">
        <v>27</v>
      </c>
      <c r="Q130" s="11" t="s">
        <v>27</v>
      </c>
      <c r="R130" s="11" t="s">
        <v>1086</v>
      </c>
      <c r="S130" s="11" t="s">
        <v>1087</v>
      </c>
      <c r="T130" s="11" t="s">
        <v>1088</v>
      </c>
      <c r="U130" s="11" t="s">
        <v>1088</v>
      </c>
      <c r="V130" s="11" t="s">
        <v>59</v>
      </c>
      <c r="W130" s="11" t="s">
        <v>955</v>
      </c>
      <c r="X130" s="11" t="s">
        <v>32</v>
      </c>
      <c r="Y130" s="11" t="s">
        <v>27</v>
      </c>
      <c r="Z130" s="11" t="s">
        <v>27</v>
      </c>
    </row>
    <row r="131" spans="9:26">
      <c r="I131" s="11">
        <v>6184</v>
      </c>
      <c r="J131" s="11" t="s">
        <v>1089</v>
      </c>
      <c r="K131" s="11" t="s">
        <v>1090</v>
      </c>
      <c r="L131" s="11" t="s">
        <v>1091</v>
      </c>
      <c r="M131" s="11" t="s">
        <v>1092</v>
      </c>
      <c r="N131" s="11" t="s">
        <v>27</v>
      </c>
      <c r="O131" s="11" t="s">
        <v>27</v>
      </c>
      <c r="P131" s="11" t="s">
        <v>27</v>
      </c>
      <c r="Q131" s="11" t="s">
        <v>27</v>
      </c>
      <c r="R131" s="11" t="s">
        <v>1093</v>
      </c>
      <c r="S131" s="11" t="s">
        <v>1094</v>
      </c>
      <c r="T131" s="11" t="s">
        <v>1015</v>
      </c>
      <c r="U131" s="11" t="s">
        <v>1015</v>
      </c>
      <c r="V131" s="11" t="s">
        <v>81</v>
      </c>
      <c r="W131" s="11" t="s">
        <v>955</v>
      </c>
      <c r="X131" s="11" t="s">
        <v>32</v>
      </c>
      <c r="Y131" s="11" t="s">
        <v>27</v>
      </c>
      <c r="Z131" s="11" t="s">
        <v>27</v>
      </c>
    </row>
    <row r="132" spans="9:26">
      <c r="I132" s="11">
        <v>6185</v>
      </c>
      <c r="J132" s="11" t="s">
        <v>1095</v>
      </c>
      <c r="K132" s="11" t="s">
        <v>1096</v>
      </c>
      <c r="L132" s="11" t="s">
        <v>1097</v>
      </c>
      <c r="M132" s="11" t="s">
        <v>1098</v>
      </c>
      <c r="N132" s="11" t="s">
        <v>27</v>
      </c>
      <c r="O132" s="11" t="s">
        <v>27</v>
      </c>
      <c r="P132" s="11" t="s">
        <v>27</v>
      </c>
      <c r="Q132" s="11" t="s">
        <v>27</v>
      </c>
      <c r="R132" s="11" t="s">
        <v>1099</v>
      </c>
      <c r="S132" s="11" t="s">
        <v>1100</v>
      </c>
      <c r="T132" s="11" t="s">
        <v>1088</v>
      </c>
      <c r="U132" s="11" t="s">
        <v>1088</v>
      </c>
      <c r="V132" s="11" t="s">
        <v>229</v>
      </c>
      <c r="W132" s="11" t="s">
        <v>955</v>
      </c>
      <c r="X132" s="11" t="s">
        <v>32</v>
      </c>
      <c r="Y132" s="11" t="s">
        <v>27</v>
      </c>
      <c r="Z132" s="11" t="s">
        <v>27</v>
      </c>
    </row>
    <row r="133" spans="9:26">
      <c r="I133" s="11">
        <v>6186</v>
      </c>
      <c r="J133" s="11" t="s">
        <v>1101</v>
      </c>
      <c r="K133" s="11" t="s">
        <v>1102</v>
      </c>
      <c r="L133" s="11" t="s">
        <v>1103</v>
      </c>
      <c r="M133" s="11" t="s">
        <v>1104</v>
      </c>
      <c r="N133" s="11" t="s">
        <v>27</v>
      </c>
      <c r="O133" s="11" t="s">
        <v>27</v>
      </c>
      <c r="P133" s="11" t="s">
        <v>27</v>
      </c>
      <c r="Q133" s="11" t="s">
        <v>27</v>
      </c>
      <c r="R133" s="11" t="s">
        <v>1105</v>
      </c>
      <c r="S133" s="11" t="s">
        <v>1106</v>
      </c>
      <c r="T133" s="11" t="s">
        <v>975</v>
      </c>
      <c r="U133" s="11" t="s">
        <v>975</v>
      </c>
      <c r="V133" s="11" t="s">
        <v>59</v>
      </c>
      <c r="W133" s="11" t="s">
        <v>955</v>
      </c>
      <c r="X133" s="11" t="s">
        <v>32</v>
      </c>
      <c r="Y133" s="11" t="s">
        <v>27</v>
      </c>
      <c r="Z133" s="11" t="s">
        <v>27</v>
      </c>
    </row>
    <row r="134" spans="9:26">
      <c r="I134" s="11">
        <v>6187</v>
      </c>
      <c r="J134" s="11" t="s">
        <v>1107</v>
      </c>
      <c r="K134" s="11" t="s">
        <v>1108</v>
      </c>
      <c r="L134" s="11" t="s">
        <v>1109</v>
      </c>
      <c r="M134" s="11" t="s">
        <v>1110</v>
      </c>
      <c r="N134" s="11" t="s">
        <v>27</v>
      </c>
      <c r="O134" s="11" t="s">
        <v>27</v>
      </c>
      <c r="P134" s="11" t="s">
        <v>27</v>
      </c>
      <c r="Q134" s="11" t="s">
        <v>27</v>
      </c>
      <c r="R134" s="11" t="s">
        <v>1111</v>
      </c>
      <c r="S134" s="11" t="s">
        <v>1112</v>
      </c>
      <c r="T134" s="11" t="s">
        <v>988</v>
      </c>
      <c r="U134" s="11" t="s">
        <v>988</v>
      </c>
      <c r="V134" s="11" t="s">
        <v>30</v>
      </c>
      <c r="W134" s="11" t="s">
        <v>955</v>
      </c>
      <c r="X134" s="11" t="s">
        <v>32</v>
      </c>
      <c r="Y134" s="11" t="s">
        <v>27</v>
      </c>
      <c r="Z134" s="11" t="s">
        <v>27</v>
      </c>
    </row>
    <row r="135" spans="9:26">
      <c r="I135" s="11">
        <v>6188</v>
      </c>
      <c r="J135" s="11" t="s">
        <v>1113</v>
      </c>
      <c r="K135" s="11" t="s">
        <v>1114</v>
      </c>
      <c r="L135" s="11" t="s">
        <v>1115</v>
      </c>
      <c r="M135" s="11" t="s">
        <v>1116</v>
      </c>
      <c r="N135" s="11" t="s">
        <v>27</v>
      </c>
      <c r="O135" s="11" t="s">
        <v>27</v>
      </c>
      <c r="P135" s="11" t="s">
        <v>27</v>
      </c>
      <c r="Q135" s="11" t="s">
        <v>27</v>
      </c>
      <c r="R135" s="11" t="s">
        <v>1117</v>
      </c>
      <c r="S135" s="11" t="s">
        <v>1118</v>
      </c>
      <c r="T135" s="11" t="s">
        <v>1015</v>
      </c>
      <c r="U135" s="11" t="s">
        <v>1015</v>
      </c>
      <c r="V135" s="11" t="s">
        <v>30</v>
      </c>
      <c r="W135" s="11" t="s">
        <v>955</v>
      </c>
      <c r="X135" s="11" t="s">
        <v>32</v>
      </c>
      <c r="Y135" s="11" t="s">
        <v>27</v>
      </c>
      <c r="Z135" s="11" t="s">
        <v>27</v>
      </c>
    </row>
    <row r="136" spans="9:26">
      <c r="I136" s="11">
        <v>6189</v>
      </c>
      <c r="J136" s="11" t="s">
        <v>1119</v>
      </c>
      <c r="K136" s="11" t="s">
        <v>1120</v>
      </c>
      <c r="L136" s="11" t="s">
        <v>1121</v>
      </c>
      <c r="M136" s="11" t="s">
        <v>1122</v>
      </c>
      <c r="N136" s="11" t="s">
        <v>27</v>
      </c>
      <c r="O136" s="11" t="s">
        <v>27</v>
      </c>
      <c r="P136" s="11" t="s">
        <v>27</v>
      </c>
      <c r="Q136" s="11" t="s">
        <v>27</v>
      </c>
      <c r="R136" s="11" t="s">
        <v>1123</v>
      </c>
      <c r="S136" s="11" t="s">
        <v>1124</v>
      </c>
      <c r="T136" s="11" t="s">
        <v>988</v>
      </c>
      <c r="U136" s="11" t="s">
        <v>988</v>
      </c>
      <c r="V136" s="11" t="s">
        <v>315</v>
      </c>
      <c r="W136" s="11" t="s">
        <v>955</v>
      </c>
      <c r="X136" s="11" t="s">
        <v>32</v>
      </c>
      <c r="Y136" s="11" t="s">
        <v>27</v>
      </c>
      <c r="Z136" s="11" t="s">
        <v>27</v>
      </c>
    </row>
    <row r="137" spans="9:26">
      <c r="I137" s="11">
        <v>6190</v>
      </c>
      <c r="J137" s="11" t="s">
        <v>1125</v>
      </c>
      <c r="K137" s="11" t="s">
        <v>1126</v>
      </c>
      <c r="L137" s="11" t="s">
        <v>1127</v>
      </c>
      <c r="M137" s="11" t="s">
        <v>1128</v>
      </c>
      <c r="N137" s="11" t="s">
        <v>27</v>
      </c>
      <c r="O137" s="11" t="s">
        <v>27</v>
      </c>
      <c r="P137" s="11" t="s">
        <v>27</v>
      </c>
      <c r="Q137" s="11" t="s">
        <v>27</v>
      </c>
      <c r="R137" s="11" t="s">
        <v>1129</v>
      </c>
      <c r="S137" s="11" t="s">
        <v>1130</v>
      </c>
      <c r="T137" s="11" t="s">
        <v>1131</v>
      </c>
      <c r="U137" s="11" t="s">
        <v>1131</v>
      </c>
      <c r="V137" s="11" t="s">
        <v>315</v>
      </c>
      <c r="W137" s="11" t="s">
        <v>955</v>
      </c>
      <c r="X137" s="11" t="s">
        <v>32</v>
      </c>
      <c r="Y137" s="11" t="s">
        <v>27</v>
      </c>
      <c r="Z137" s="11" t="s">
        <v>27</v>
      </c>
    </row>
    <row r="138" spans="9:26">
      <c r="I138" s="11">
        <v>6191</v>
      </c>
      <c r="J138" s="11" t="s">
        <v>1132</v>
      </c>
      <c r="K138" s="11" t="s">
        <v>1133</v>
      </c>
      <c r="L138" s="11" t="s">
        <v>1134</v>
      </c>
      <c r="M138" s="11" t="s">
        <v>1135</v>
      </c>
      <c r="N138" s="11" t="s">
        <v>27</v>
      </c>
      <c r="O138" s="11" t="s">
        <v>27</v>
      </c>
      <c r="P138" s="11" t="s">
        <v>27</v>
      </c>
      <c r="Q138" s="11" t="s">
        <v>27</v>
      </c>
      <c r="R138" s="11" t="s">
        <v>1136</v>
      </c>
      <c r="S138" s="11" t="s">
        <v>1137</v>
      </c>
      <c r="T138" s="11" t="s">
        <v>968</v>
      </c>
      <c r="U138" s="11" t="s">
        <v>968</v>
      </c>
      <c r="V138" s="11" t="s">
        <v>30</v>
      </c>
      <c r="W138" s="11" t="s">
        <v>955</v>
      </c>
      <c r="X138" s="11" t="s">
        <v>32</v>
      </c>
      <c r="Y138" s="11" t="s">
        <v>27</v>
      </c>
      <c r="Z138" s="11" t="s">
        <v>27</v>
      </c>
    </row>
    <row r="139" spans="9:26">
      <c r="I139" s="11">
        <v>6192</v>
      </c>
      <c r="J139" s="11" t="s">
        <v>1138</v>
      </c>
      <c r="K139" s="11" t="s">
        <v>1139</v>
      </c>
      <c r="L139" s="11" t="s">
        <v>1140</v>
      </c>
      <c r="M139" s="11" t="s">
        <v>1141</v>
      </c>
      <c r="N139" s="11" t="s">
        <v>27</v>
      </c>
      <c r="O139" s="11" t="s">
        <v>27</v>
      </c>
      <c r="P139" s="11" t="s">
        <v>27</v>
      </c>
      <c r="Q139" s="11" t="s">
        <v>27</v>
      </c>
      <c r="R139" s="11" t="s">
        <v>1142</v>
      </c>
      <c r="S139" s="11" t="s">
        <v>1143</v>
      </c>
      <c r="T139" s="11" t="s">
        <v>1144</v>
      </c>
      <c r="U139" s="11" t="s">
        <v>1144</v>
      </c>
      <c r="V139" s="11" t="s">
        <v>59</v>
      </c>
      <c r="W139" s="11" t="s">
        <v>955</v>
      </c>
      <c r="X139" s="11" t="s">
        <v>32</v>
      </c>
      <c r="Y139" s="11" t="s">
        <v>27</v>
      </c>
      <c r="Z139" s="11" t="s">
        <v>27</v>
      </c>
    </row>
    <row r="140" spans="9:26">
      <c r="I140" s="11">
        <v>6193</v>
      </c>
      <c r="J140" s="11" t="s">
        <v>1145</v>
      </c>
      <c r="K140" s="11" t="s">
        <v>1146</v>
      </c>
      <c r="L140" s="11" t="s">
        <v>1147</v>
      </c>
      <c r="M140" s="11" t="s">
        <v>1148</v>
      </c>
      <c r="N140" s="11" t="s">
        <v>27</v>
      </c>
      <c r="O140" s="11" t="s">
        <v>27</v>
      </c>
      <c r="P140" s="11" t="s">
        <v>27</v>
      </c>
      <c r="Q140" s="11" t="s">
        <v>27</v>
      </c>
      <c r="R140" s="11" t="s">
        <v>1149</v>
      </c>
      <c r="S140" s="11" t="s">
        <v>1150</v>
      </c>
      <c r="T140" s="11" t="s">
        <v>953</v>
      </c>
      <c r="U140" s="11" t="s">
        <v>953</v>
      </c>
      <c r="V140" s="11" t="s">
        <v>59</v>
      </c>
      <c r="W140" s="11" t="s">
        <v>955</v>
      </c>
      <c r="X140" s="11" t="s">
        <v>32</v>
      </c>
      <c r="Y140" s="11" t="s">
        <v>27</v>
      </c>
      <c r="Z140" s="11" t="s">
        <v>27</v>
      </c>
    </row>
    <row r="141" spans="9:26">
      <c r="I141" s="11">
        <v>6194</v>
      </c>
      <c r="J141" s="11" t="s">
        <v>1151</v>
      </c>
      <c r="K141" s="11" t="s">
        <v>1152</v>
      </c>
      <c r="L141" s="11" t="s">
        <v>1153</v>
      </c>
      <c r="M141" s="11" t="s">
        <v>1154</v>
      </c>
      <c r="N141" s="11" t="s">
        <v>27</v>
      </c>
      <c r="O141" s="11" t="s">
        <v>27</v>
      </c>
      <c r="P141" s="11" t="s">
        <v>27</v>
      </c>
      <c r="Q141" s="11" t="s">
        <v>27</v>
      </c>
      <c r="R141" s="11" t="s">
        <v>1155</v>
      </c>
      <c r="S141" s="11" t="s">
        <v>1156</v>
      </c>
      <c r="T141" s="11" t="s">
        <v>953</v>
      </c>
      <c r="U141" s="11" t="s">
        <v>953</v>
      </c>
      <c r="V141" s="11" t="s">
        <v>59</v>
      </c>
      <c r="W141" s="11" t="s">
        <v>955</v>
      </c>
      <c r="X141" s="11" t="s">
        <v>32</v>
      </c>
      <c r="Y141" s="11" t="s">
        <v>27</v>
      </c>
      <c r="Z141" s="11" t="s">
        <v>27</v>
      </c>
    </row>
    <row r="142" spans="9:26">
      <c r="I142" s="11">
        <v>6195</v>
      </c>
      <c r="J142" s="11" t="s">
        <v>1157</v>
      </c>
      <c r="K142" s="11" t="s">
        <v>1158</v>
      </c>
      <c r="L142" s="11" t="s">
        <v>1159</v>
      </c>
      <c r="M142" s="11" t="s">
        <v>1160</v>
      </c>
      <c r="N142" s="11" t="s">
        <v>27</v>
      </c>
      <c r="O142" s="11" t="s">
        <v>27</v>
      </c>
      <c r="P142" s="11" t="s">
        <v>27</v>
      </c>
      <c r="Q142" s="11" t="s">
        <v>27</v>
      </c>
      <c r="R142" s="11" t="s">
        <v>1161</v>
      </c>
      <c r="S142" s="11" t="s">
        <v>1162</v>
      </c>
      <c r="T142" s="11" t="s">
        <v>1163</v>
      </c>
      <c r="U142" s="11" t="s">
        <v>1163</v>
      </c>
      <c r="V142" s="11" t="s">
        <v>1164</v>
      </c>
      <c r="W142" s="11" t="s">
        <v>955</v>
      </c>
      <c r="X142" s="11" t="s">
        <v>32</v>
      </c>
      <c r="Y142" s="11" t="s">
        <v>27</v>
      </c>
      <c r="Z142" s="11" t="s">
        <v>27</v>
      </c>
    </row>
    <row r="143" spans="9:26">
      <c r="I143" s="11">
        <v>6196</v>
      </c>
      <c r="J143" s="11" t="s">
        <v>1165</v>
      </c>
      <c r="K143" s="11" t="s">
        <v>1166</v>
      </c>
      <c r="L143" s="11" t="s">
        <v>1167</v>
      </c>
      <c r="M143" s="11" t="s">
        <v>1168</v>
      </c>
      <c r="N143" s="11" t="s">
        <v>27</v>
      </c>
      <c r="O143" s="11" t="s">
        <v>27</v>
      </c>
      <c r="P143" s="11" t="s">
        <v>27</v>
      </c>
      <c r="Q143" s="11" t="s">
        <v>27</v>
      </c>
      <c r="R143" s="11" t="s">
        <v>1169</v>
      </c>
      <c r="S143" s="11" t="s">
        <v>1170</v>
      </c>
      <c r="T143" s="11" t="s">
        <v>1171</v>
      </c>
      <c r="U143" s="11" t="s">
        <v>1171</v>
      </c>
      <c r="V143" s="11" t="s">
        <v>162</v>
      </c>
      <c r="W143" s="11" t="s">
        <v>955</v>
      </c>
      <c r="X143" s="11" t="s">
        <v>32</v>
      </c>
      <c r="Y143" s="11" t="s">
        <v>27</v>
      </c>
      <c r="Z143" s="11" t="s">
        <v>27</v>
      </c>
    </row>
    <row r="144" spans="9:26">
      <c r="I144" s="11">
        <v>6197</v>
      </c>
      <c r="J144" s="11" t="s">
        <v>1172</v>
      </c>
      <c r="K144" s="11" t="s">
        <v>1173</v>
      </c>
      <c r="L144" s="11" t="s">
        <v>1174</v>
      </c>
      <c r="M144" s="11" t="s">
        <v>1175</v>
      </c>
      <c r="N144" s="11" t="s">
        <v>27</v>
      </c>
      <c r="O144" s="11" t="s">
        <v>27</v>
      </c>
      <c r="P144" s="11" t="s">
        <v>27</v>
      </c>
      <c r="Q144" s="11" t="s">
        <v>27</v>
      </c>
      <c r="R144" s="11" t="s">
        <v>1176</v>
      </c>
      <c r="S144" s="11" t="s">
        <v>1177</v>
      </c>
      <c r="T144" s="11" t="s">
        <v>968</v>
      </c>
      <c r="U144" s="11" t="s">
        <v>968</v>
      </c>
      <c r="V144" s="11" t="s">
        <v>59</v>
      </c>
      <c r="W144" s="11" t="s">
        <v>955</v>
      </c>
      <c r="X144" s="11" t="s">
        <v>32</v>
      </c>
      <c r="Y144" s="11" t="s">
        <v>27</v>
      </c>
      <c r="Z144" s="11" t="s">
        <v>27</v>
      </c>
    </row>
    <row r="145" spans="9:26">
      <c r="I145" s="11">
        <v>6198</v>
      </c>
      <c r="J145" s="11" t="s">
        <v>1178</v>
      </c>
      <c r="K145" s="11" t="s">
        <v>1179</v>
      </c>
      <c r="L145" s="11" t="s">
        <v>1180</v>
      </c>
      <c r="M145" s="11" t="s">
        <v>1181</v>
      </c>
      <c r="N145" s="11" t="s">
        <v>27</v>
      </c>
      <c r="O145" s="11" t="s">
        <v>27</v>
      </c>
      <c r="P145" s="11" t="s">
        <v>27</v>
      </c>
      <c r="Q145" s="11" t="s">
        <v>27</v>
      </c>
      <c r="R145" s="11" t="s">
        <v>1182</v>
      </c>
      <c r="S145" s="11" t="s">
        <v>1183</v>
      </c>
      <c r="T145" s="11" t="s">
        <v>1184</v>
      </c>
      <c r="U145" s="11" t="s">
        <v>1184</v>
      </c>
      <c r="V145" s="11" t="s">
        <v>81</v>
      </c>
      <c r="W145" s="11" t="s">
        <v>955</v>
      </c>
      <c r="X145" s="11" t="s">
        <v>32</v>
      </c>
      <c r="Y145" s="11" t="s">
        <v>27</v>
      </c>
      <c r="Z145" s="11" t="s">
        <v>27</v>
      </c>
    </row>
    <row r="146" spans="9:26">
      <c r="I146" s="11">
        <v>6199</v>
      </c>
      <c r="J146" s="11" t="s">
        <v>1185</v>
      </c>
      <c r="K146" s="11" t="s">
        <v>1186</v>
      </c>
      <c r="L146" s="11" t="s">
        <v>1187</v>
      </c>
      <c r="M146" s="11" t="s">
        <v>1188</v>
      </c>
      <c r="N146" s="11" t="s">
        <v>27</v>
      </c>
      <c r="O146" s="11" t="s">
        <v>27</v>
      </c>
      <c r="P146" s="11" t="s">
        <v>27</v>
      </c>
      <c r="Q146" s="11" t="s">
        <v>27</v>
      </c>
      <c r="R146" s="11" t="s">
        <v>1189</v>
      </c>
      <c r="S146" s="11" t="s">
        <v>1190</v>
      </c>
      <c r="T146" s="11" t="s">
        <v>1191</v>
      </c>
      <c r="U146" s="11" t="s">
        <v>1191</v>
      </c>
      <c r="V146" s="11" t="s">
        <v>1192</v>
      </c>
      <c r="W146" s="11" t="s">
        <v>955</v>
      </c>
      <c r="X146" s="11" t="s">
        <v>32</v>
      </c>
      <c r="Y146" s="11" t="s">
        <v>27</v>
      </c>
      <c r="Z146" s="11" t="s">
        <v>27</v>
      </c>
    </row>
    <row r="147" spans="9:26">
      <c r="I147" s="11">
        <v>6200</v>
      </c>
      <c r="J147" s="11" t="s">
        <v>1193</v>
      </c>
      <c r="K147" s="11" t="s">
        <v>1194</v>
      </c>
      <c r="L147" s="11" t="s">
        <v>1195</v>
      </c>
      <c r="M147" s="11" t="s">
        <v>1196</v>
      </c>
      <c r="N147" s="11" t="s">
        <v>27</v>
      </c>
      <c r="O147" s="11" t="s">
        <v>27</v>
      </c>
      <c r="P147" s="11" t="s">
        <v>27</v>
      </c>
      <c r="Q147" s="11" t="s">
        <v>27</v>
      </c>
      <c r="R147" s="11" t="s">
        <v>1197</v>
      </c>
      <c r="S147" s="11" t="s">
        <v>1198</v>
      </c>
      <c r="T147" s="11" t="s">
        <v>1036</v>
      </c>
      <c r="U147" s="11" t="s">
        <v>1036</v>
      </c>
      <c r="V147" s="11" t="s">
        <v>59</v>
      </c>
      <c r="W147" s="11" t="s">
        <v>955</v>
      </c>
      <c r="X147" s="11" t="s">
        <v>32</v>
      </c>
      <c r="Y147" s="11" t="s">
        <v>27</v>
      </c>
      <c r="Z147" s="11" t="s">
        <v>27</v>
      </c>
    </row>
    <row r="148" spans="9:26">
      <c r="I148" s="11">
        <v>6201</v>
      </c>
      <c r="J148" s="11" t="s">
        <v>1199</v>
      </c>
      <c r="K148" s="11" t="s">
        <v>1200</v>
      </c>
      <c r="L148" s="11" t="s">
        <v>1201</v>
      </c>
      <c r="M148" s="11" t="s">
        <v>1202</v>
      </c>
      <c r="N148" s="11" t="s">
        <v>27</v>
      </c>
      <c r="O148" s="11" t="s">
        <v>27</v>
      </c>
      <c r="P148" s="11" t="s">
        <v>27</v>
      </c>
      <c r="Q148" s="11" t="s">
        <v>27</v>
      </c>
      <c r="R148" s="11" t="s">
        <v>1203</v>
      </c>
      <c r="S148" s="11" t="s">
        <v>1204</v>
      </c>
      <c r="T148" s="11" t="s">
        <v>1015</v>
      </c>
      <c r="U148" s="11" t="s">
        <v>1015</v>
      </c>
      <c r="V148" s="11" t="s">
        <v>59</v>
      </c>
      <c r="W148" s="11" t="s">
        <v>955</v>
      </c>
      <c r="X148" s="11" t="s">
        <v>32</v>
      </c>
      <c r="Y148" s="11" t="s">
        <v>27</v>
      </c>
      <c r="Z148" s="11" t="s">
        <v>27</v>
      </c>
    </row>
    <row r="149" spans="9:26">
      <c r="I149" s="11">
        <v>6202</v>
      </c>
      <c r="J149" s="11" t="s">
        <v>1205</v>
      </c>
      <c r="K149" s="11" t="s">
        <v>1206</v>
      </c>
      <c r="L149" s="11" t="s">
        <v>1207</v>
      </c>
      <c r="M149" s="11" t="s">
        <v>1208</v>
      </c>
      <c r="N149" s="11" t="s">
        <v>27</v>
      </c>
      <c r="O149" s="11" t="s">
        <v>27</v>
      </c>
      <c r="P149" s="11" t="s">
        <v>27</v>
      </c>
      <c r="Q149" s="11" t="s">
        <v>27</v>
      </c>
      <c r="R149" s="11" t="s">
        <v>1209</v>
      </c>
      <c r="S149" s="11" t="s">
        <v>1210</v>
      </c>
      <c r="T149" s="11" t="s">
        <v>1036</v>
      </c>
      <c r="U149" s="11" t="s">
        <v>1036</v>
      </c>
      <c r="V149" s="11" t="s">
        <v>59</v>
      </c>
      <c r="W149" s="11" t="s">
        <v>955</v>
      </c>
      <c r="X149" s="11" t="s">
        <v>32</v>
      </c>
      <c r="Y149" s="11" t="s">
        <v>27</v>
      </c>
      <c r="Z149" s="11" t="s">
        <v>27</v>
      </c>
    </row>
    <row r="150" spans="9:26">
      <c r="I150" s="11">
        <v>6203</v>
      </c>
      <c r="J150" s="11" t="s">
        <v>1211</v>
      </c>
      <c r="K150" s="11" t="s">
        <v>1212</v>
      </c>
      <c r="L150" s="11" t="s">
        <v>1213</v>
      </c>
      <c r="M150" s="11" t="s">
        <v>1214</v>
      </c>
      <c r="N150" s="11" t="s">
        <v>27</v>
      </c>
      <c r="O150" s="11" t="s">
        <v>27</v>
      </c>
      <c r="P150" s="11" t="s">
        <v>27</v>
      </c>
      <c r="Q150" s="11" t="s">
        <v>27</v>
      </c>
      <c r="R150" s="11" t="s">
        <v>1215</v>
      </c>
      <c r="S150" s="11" t="s">
        <v>1216</v>
      </c>
      <c r="T150" s="11" t="s">
        <v>1217</v>
      </c>
      <c r="U150" s="11" t="s">
        <v>1217</v>
      </c>
      <c r="V150" s="11" t="s">
        <v>59</v>
      </c>
      <c r="W150" s="11" t="s">
        <v>955</v>
      </c>
      <c r="X150" s="11" t="s">
        <v>32</v>
      </c>
      <c r="Y150" s="11" t="s">
        <v>27</v>
      </c>
      <c r="Z150" s="11" t="s">
        <v>27</v>
      </c>
    </row>
    <row r="151" spans="9:26">
      <c r="I151" s="11">
        <v>6204</v>
      </c>
      <c r="J151" s="11" t="s">
        <v>1218</v>
      </c>
      <c r="K151" s="11" t="s">
        <v>1219</v>
      </c>
      <c r="L151" s="11" t="s">
        <v>1220</v>
      </c>
      <c r="M151" s="11" t="s">
        <v>1221</v>
      </c>
      <c r="N151" s="11" t="s">
        <v>27</v>
      </c>
      <c r="O151" s="11" t="s">
        <v>27</v>
      </c>
      <c r="P151" s="11" t="s">
        <v>27</v>
      </c>
      <c r="Q151" s="11" t="s">
        <v>27</v>
      </c>
      <c r="R151" s="11" t="s">
        <v>1222</v>
      </c>
      <c r="S151" s="11" t="s">
        <v>1223</v>
      </c>
      <c r="T151" s="11" t="s">
        <v>1001</v>
      </c>
      <c r="U151" s="11" t="s">
        <v>1001</v>
      </c>
      <c r="V151" s="11" t="s">
        <v>59</v>
      </c>
      <c r="W151" s="11" t="s">
        <v>955</v>
      </c>
      <c r="X151" s="11" t="s">
        <v>32</v>
      </c>
      <c r="Y151" s="11" t="s">
        <v>27</v>
      </c>
      <c r="Z151" s="11" t="s">
        <v>27</v>
      </c>
    </row>
    <row r="152" spans="9:26">
      <c r="I152" s="11">
        <v>6205</v>
      </c>
      <c r="J152" s="11" t="s">
        <v>1224</v>
      </c>
      <c r="K152" s="11" t="s">
        <v>1225</v>
      </c>
      <c r="L152" s="11" t="s">
        <v>1226</v>
      </c>
      <c r="M152" s="11" t="s">
        <v>1227</v>
      </c>
      <c r="N152" s="11" t="s">
        <v>27</v>
      </c>
      <c r="O152" s="11" t="s">
        <v>27</v>
      </c>
      <c r="P152" s="11" t="s">
        <v>27</v>
      </c>
      <c r="Q152" s="11" t="s">
        <v>27</v>
      </c>
      <c r="R152" s="11" t="s">
        <v>1228</v>
      </c>
      <c r="S152" s="11" t="s">
        <v>1229</v>
      </c>
      <c r="T152" s="11" t="s">
        <v>1230</v>
      </c>
      <c r="U152" s="11" t="s">
        <v>1230</v>
      </c>
      <c r="V152" s="11" t="s">
        <v>59</v>
      </c>
      <c r="W152" s="11" t="s">
        <v>955</v>
      </c>
      <c r="X152" s="11" t="s">
        <v>32</v>
      </c>
      <c r="Y152" s="11" t="s">
        <v>27</v>
      </c>
      <c r="Z152" s="11" t="s">
        <v>27</v>
      </c>
    </row>
    <row r="153" spans="9:26">
      <c r="I153" s="11">
        <v>6206</v>
      </c>
      <c r="J153" s="11" t="s">
        <v>1231</v>
      </c>
      <c r="K153" s="11" t="s">
        <v>1232</v>
      </c>
      <c r="L153" s="11" t="s">
        <v>1233</v>
      </c>
      <c r="M153" s="11" t="s">
        <v>1234</v>
      </c>
      <c r="N153" s="11" t="s">
        <v>27</v>
      </c>
      <c r="O153" s="11" t="s">
        <v>27</v>
      </c>
      <c r="P153" s="11" t="s">
        <v>27</v>
      </c>
      <c r="Q153" s="11" t="s">
        <v>27</v>
      </c>
      <c r="R153" s="11" t="s">
        <v>1235</v>
      </c>
      <c r="S153" s="11" t="s">
        <v>1236</v>
      </c>
      <c r="T153" s="11" t="s">
        <v>1237</v>
      </c>
      <c r="U153" s="11" t="s">
        <v>1237</v>
      </c>
      <c r="V153" s="11" t="s">
        <v>59</v>
      </c>
      <c r="W153" s="11" t="s">
        <v>955</v>
      </c>
      <c r="X153" s="11" t="s">
        <v>32</v>
      </c>
      <c r="Y153" s="11" t="s">
        <v>27</v>
      </c>
      <c r="Z153" s="11" t="s">
        <v>27</v>
      </c>
    </row>
    <row r="154" spans="9:26">
      <c r="I154" s="11">
        <v>6207</v>
      </c>
      <c r="J154" s="11" t="s">
        <v>1238</v>
      </c>
      <c r="K154" s="11" t="s">
        <v>1239</v>
      </c>
      <c r="L154" s="11" t="s">
        <v>1240</v>
      </c>
      <c r="M154" s="11" t="s">
        <v>1241</v>
      </c>
      <c r="N154" s="11" t="s">
        <v>27</v>
      </c>
      <c r="O154" s="11" t="s">
        <v>27</v>
      </c>
      <c r="P154" s="11" t="s">
        <v>27</v>
      </c>
      <c r="Q154" s="11" t="s">
        <v>27</v>
      </c>
      <c r="R154" s="11" t="s">
        <v>1242</v>
      </c>
      <c r="S154" s="11" t="s">
        <v>1243</v>
      </c>
      <c r="T154" s="11" t="s">
        <v>1001</v>
      </c>
      <c r="U154" s="11" t="s">
        <v>1001</v>
      </c>
      <c r="V154" s="11" t="s">
        <v>1244</v>
      </c>
      <c r="W154" s="11" t="s">
        <v>955</v>
      </c>
      <c r="X154" s="11" t="s">
        <v>32</v>
      </c>
      <c r="Y154" s="11" t="s">
        <v>27</v>
      </c>
      <c r="Z154" s="11" t="s">
        <v>27</v>
      </c>
    </row>
    <row r="155" spans="9:26">
      <c r="I155" s="11">
        <v>6208</v>
      </c>
      <c r="J155" s="11" t="s">
        <v>1245</v>
      </c>
      <c r="K155" s="11" t="s">
        <v>1246</v>
      </c>
      <c r="L155" s="11" t="s">
        <v>1247</v>
      </c>
      <c r="M155" s="11" t="s">
        <v>1248</v>
      </c>
      <c r="N155" s="11" t="s">
        <v>27</v>
      </c>
      <c r="O155" s="11" t="s">
        <v>27</v>
      </c>
      <c r="P155" s="11" t="s">
        <v>27</v>
      </c>
      <c r="Q155" s="11" t="s">
        <v>27</v>
      </c>
      <c r="R155" s="11" t="s">
        <v>1249</v>
      </c>
      <c r="S155" s="11" t="s">
        <v>1250</v>
      </c>
      <c r="T155" s="11" t="s">
        <v>1251</v>
      </c>
      <c r="U155" s="11" t="s">
        <v>1251</v>
      </c>
      <c r="V155" s="11" t="s">
        <v>1252</v>
      </c>
      <c r="W155" s="11" t="s">
        <v>955</v>
      </c>
      <c r="X155" s="11" t="s">
        <v>32</v>
      </c>
      <c r="Y155" s="11" t="s">
        <v>27</v>
      </c>
      <c r="Z155" s="11" t="s">
        <v>27</v>
      </c>
    </row>
    <row r="156" spans="9:26">
      <c r="I156" s="11">
        <v>6209</v>
      </c>
      <c r="J156" s="11" t="s">
        <v>1253</v>
      </c>
      <c r="K156" s="11" t="s">
        <v>1254</v>
      </c>
      <c r="L156" s="11" t="s">
        <v>1255</v>
      </c>
      <c r="M156" s="11" t="s">
        <v>1256</v>
      </c>
      <c r="N156" s="11" t="s">
        <v>27</v>
      </c>
      <c r="O156" s="11" t="s">
        <v>27</v>
      </c>
      <c r="P156" s="11" t="s">
        <v>27</v>
      </c>
      <c r="Q156" s="11" t="s">
        <v>27</v>
      </c>
      <c r="R156" s="11" t="s">
        <v>1257</v>
      </c>
      <c r="S156" s="11" t="s">
        <v>1258</v>
      </c>
      <c r="T156" s="11" t="s">
        <v>1022</v>
      </c>
      <c r="U156" s="11" t="s">
        <v>1022</v>
      </c>
      <c r="V156" s="11" t="s">
        <v>1259</v>
      </c>
      <c r="W156" s="11" t="s">
        <v>955</v>
      </c>
      <c r="X156" s="11" t="s">
        <v>32</v>
      </c>
      <c r="Y156" s="11" t="s">
        <v>27</v>
      </c>
      <c r="Z156" s="11" t="s">
        <v>27</v>
      </c>
    </row>
    <row r="157" spans="9:26">
      <c r="I157" s="11">
        <v>6210</v>
      </c>
      <c r="J157" s="11" t="s">
        <v>1260</v>
      </c>
      <c r="K157" s="11" t="s">
        <v>1261</v>
      </c>
      <c r="L157" s="11" t="s">
        <v>1262</v>
      </c>
      <c r="M157" s="11" t="s">
        <v>1263</v>
      </c>
      <c r="N157" s="11" t="s">
        <v>27</v>
      </c>
      <c r="O157" s="11" t="s">
        <v>27</v>
      </c>
      <c r="P157" s="11" t="s">
        <v>27</v>
      </c>
      <c r="Q157" s="11" t="s">
        <v>27</v>
      </c>
      <c r="R157" s="11" t="s">
        <v>1264</v>
      </c>
      <c r="S157" s="11" t="s">
        <v>1265</v>
      </c>
      <c r="T157" s="11" t="s">
        <v>1022</v>
      </c>
      <c r="U157" s="11" t="s">
        <v>1022</v>
      </c>
      <c r="V157" s="11" t="s">
        <v>1192</v>
      </c>
      <c r="W157" s="11" t="s">
        <v>955</v>
      </c>
      <c r="X157" s="11" t="s">
        <v>32</v>
      </c>
      <c r="Y157" s="11" t="s">
        <v>27</v>
      </c>
      <c r="Z157" s="11" t="s">
        <v>27</v>
      </c>
    </row>
    <row r="158" spans="9:26">
      <c r="I158" s="11">
        <v>6211</v>
      </c>
      <c r="J158" s="11" t="s">
        <v>1266</v>
      </c>
      <c r="K158" s="11" t="s">
        <v>1267</v>
      </c>
      <c r="L158" s="11" t="s">
        <v>1268</v>
      </c>
      <c r="M158" s="11" t="s">
        <v>1269</v>
      </c>
      <c r="N158" s="11" t="s">
        <v>27</v>
      </c>
      <c r="O158" s="11" t="s">
        <v>27</v>
      </c>
      <c r="P158" s="11" t="s">
        <v>27</v>
      </c>
      <c r="Q158" s="11" t="s">
        <v>27</v>
      </c>
      <c r="R158" s="11" t="s">
        <v>1270</v>
      </c>
      <c r="S158" s="11" t="s">
        <v>1271</v>
      </c>
      <c r="T158" s="11" t="s">
        <v>1230</v>
      </c>
      <c r="U158" s="11" t="s">
        <v>1230</v>
      </c>
      <c r="V158" s="11" t="s">
        <v>59</v>
      </c>
      <c r="W158" s="11" t="s">
        <v>955</v>
      </c>
      <c r="X158" s="11" t="s">
        <v>32</v>
      </c>
      <c r="Y158" s="11" t="s">
        <v>27</v>
      </c>
      <c r="Z158" s="11" t="s">
        <v>27</v>
      </c>
    </row>
    <row r="159" spans="9:26">
      <c r="I159" s="11">
        <v>6212</v>
      </c>
      <c r="J159" s="11" t="s">
        <v>1272</v>
      </c>
      <c r="K159" s="11" t="s">
        <v>1273</v>
      </c>
      <c r="L159" s="11" t="s">
        <v>1274</v>
      </c>
      <c r="M159" s="11" t="s">
        <v>1275</v>
      </c>
      <c r="N159" s="11" t="s">
        <v>27</v>
      </c>
      <c r="O159" s="11" t="s">
        <v>27</v>
      </c>
      <c r="P159" s="11" t="s">
        <v>27</v>
      </c>
      <c r="Q159" s="11" t="s">
        <v>27</v>
      </c>
      <c r="R159" s="11" t="s">
        <v>1276</v>
      </c>
      <c r="S159" s="11" t="s">
        <v>1277</v>
      </c>
      <c r="T159" s="11" t="s">
        <v>1015</v>
      </c>
      <c r="U159" s="11" t="s">
        <v>1015</v>
      </c>
      <c r="V159" s="11" t="s">
        <v>1244</v>
      </c>
      <c r="W159" s="11" t="s">
        <v>955</v>
      </c>
      <c r="X159" s="11" t="s">
        <v>32</v>
      </c>
      <c r="Y159" s="11" t="s">
        <v>27</v>
      </c>
      <c r="Z159" s="11" t="s">
        <v>27</v>
      </c>
    </row>
    <row r="160" spans="9:26">
      <c r="I160" s="11">
        <v>6213</v>
      </c>
      <c r="J160" s="11" t="s">
        <v>1278</v>
      </c>
      <c r="K160" s="11" t="s">
        <v>1279</v>
      </c>
      <c r="L160" s="11" t="s">
        <v>1280</v>
      </c>
      <c r="M160" s="11" t="s">
        <v>1281</v>
      </c>
      <c r="N160" s="11" t="s">
        <v>27</v>
      </c>
      <c r="O160" s="11" t="s">
        <v>27</v>
      </c>
      <c r="P160" s="11" t="s">
        <v>27</v>
      </c>
      <c r="Q160" s="11" t="s">
        <v>27</v>
      </c>
      <c r="R160" s="11" t="s">
        <v>1282</v>
      </c>
      <c r="S160" s="11" t="s">
        <v>1283</v>
      </c>
      <c r="T160" s="11" t="s">
        <v>1284</v>
      </c>
      <c r="U160" s="11" t="s">
        <v>1284</v>
      </c>
      <c r="V160" s="11" t="s">
        <v>1285</v>
      </c>
      <c r="W160" s="11" t="s">
        <v>955</v>
      </c>
      <c r="X160" s="11" t="s">
        <v>32</v>
      </c>
      <c r="Y160" s="11" t="s">
        <v>27</v>
      </c>
      <c r="Z160" s="11" t="s">
        <v>27</v>
      </c>
    </row>
    <row r="161" spans="9:26">
      <c r="I161" s="11">
        <v>6214</v>
      </c>
      <c r="J161" s="11" t="s">
        <v>1286</v>
      </c>
      <c r="K161" s="11" t="s">
        <v>1287</v>
      </c>
      <c r="L161" s="11" t="s">
        <v>1288</v>
      </c>
      <c r="M161" s="11" t="s">
        <v>1289</v>
      </c>
      <c r="N161" s="11" t="s">
        <v>27</v>
      </c>
      <c r="O161" s="11" t="s">
        <v>27</v>
      </c>
      <c r="P161" s="11" t="s">
        <v>27</v>
      </c>
      <c r="Q161" s="11" t="s">
        <v>27</v>
      </c>
      <c r="R161" s="11" t="s">
        <v>1290</v>
      </c>
      <c r="S161" s="11" t="s">
        <v>1291</v>
      </c>
      <c r="T161" s="11" t="s">
        <v>1292</v>
      </c>
      <c r="U161" s="11" t="s">
        <v>1292</v>
      </c>
      <c r="V161" s="11" t="s">
        <v>1285</v>
      </c>
      <c r="W161" s="11" t="s">
        <v>955</v>
      </c>
      <c r="X161" s="11" t="s">
        <v>32</v>
      </c>
      <c r="Y161" s="11" t="s">
        <v>27</v>
      </c>
      <c r="Z161" s="11" t="s">
        <v>27</v>
      </c>
    </row>
    <row r="162" spans="9:26">
      <c r="I162" s="11">
        <v>6215</v>
      </c>
      <c r="J162" s="11" t="s">
        <v>1293</v>
      </c>
      <c r="K162" s="11" t="s">
        <v>1294</v>
      </c>
      <c r="L162" s="11" t="s">
        <v>1295</v>
      </c>
      <c r="M162" s="11" t="s">
        <v>1296</v>
      </c>
      <c r="N162" s="11" t="s">
        <v>27</v>
      </c>
      <c r="O162" s="11" t="s">
        <v>27</v>
      </c>
      <c r="P162" s="11" t="s">
        <v>27</v>
      </c>
      <c r="Q162" s="11" t="s">
        <v>27</v>
      </c>
      <c r="R162" s="11" t="s">
        <v>1297</v>
      </c>
      <c r="S162" s="11" t="s">
        <v>1298</v>
      </c>
      <c r="T162" s="11" t="s">
        <v>1144</v>
      </c>
      <c r="U162" s="11" t="s">
        <v>1144</v>
      </c>
      <c r="V162" s="11" t="s">
        <v>1299</v>
      </c>
      <c r="W162" s="11" t="s">
        <v>955</v>
      </c>
      <c r="X162" s="11" t="s">
        <v>32</v>
      </c>
      <c r="Y162" s="11" t="s">
        <v>27</v>
      </c>
      <c r="Z162" s="11" t="s">
        <v>27</v>
      </c>
    </row>
    <row r="163" spans="9:26">
      <c r="I163" s="11">
        <v>6216</v>
      </c>
      <c r="J163" s="11" t="s">
        <v>1300</v>
      </c>
      <c r="K163" s="11" t="s">
        <v>1301</v>
      </c>
      <c r="L163" s="11" t="s">
        <v>1302</v>
      </c>
      <c r="M163" s="11" t="s">
        <v>1303</v>
      </c>
      <c r="N163" s="11" t="s">
        <v>27</v>
      </c>
      <c r="O163" s="11" t="s">
        <v>27</v>
      </c>
      <c r="P163" s="11" t="s">
        <v>27</v>
      </c>
      <c r="Q163" s="11" t="s">
        <v>27</v>
      </c>
      <c r="R163" s="11" t="s">
        <v>1304</v>
      </c>
      <c r="S163" s="11" t="s">
        <v>1305</v>
      </c>
      <c r="T163" s="11" t="s">
        <v>988</v>
      </c>
      <c r="U163" s="11" t="s">
        <v>988</v>
      </c>
      <c r="V163" s="11" t="s">
        <v>59</v>
      </c>
      <c r="W163" s="11" t="s">
        <v>955</v>
      </c>
      <c r="X163" s="11" t="s">
        <v>32</v>
      </c>
      <c r="Y163" s="11" t="s">
        <v>27</v>
      </c>
      <c r="Z163" s="11" t="s">
        <v>27</v>
      </c>
    </row>
    <row r="164" spans="9:26">
      <c r="I164" s="11">
        <v>6217</v>
      </c>
      <c r="J164" s="11" t="s">
        <v>1306</v>
      </c>
      <c r="K164" s="11" t="s">
        <v>1307</v>
      </c>
      <c r="L164" s="11" t="s">
        <v>1308</v>
      </c>
      <c r="M164" s="11" t="s">
        <v>1309</v>
      </c>
      <c r="N164" s="11" t="s">
        <v>27</v>
      </c>
      <c r="O164" s="11" t="s">
        <v>27</v>
      </c>
      <c r="P164" s="11" t="s">
        <v>27</v>
      </c>
      <c r="Q164" s="11" t="s">
        <v>27</v>
      </c>
      <c r="R164" s="11" t="s">
        <v>1310</v>
      </c>
      <c r="S164" s="11" t="s">
        <v>1311</v>
      </c>
      <c r="T164" s="11" t="s">
        <v>1131</v>
      </c>
      <c r="U164" s="11" t="s">
        <v>1131</v>
      </c>
      <c r="V164" s="11" t="s">
        <v>59</v>
      </c>
      <c r="W164" s="11" t="s">
        <v>955</v>
      </c>
      <c r="X164" s="11" t="s">
        <v>32</v>
      </c>
      <c r="Y164" s="11" t="s">
        <v>27</v>
      </c>
      <c r="Z164" s="11" t="s">
        <v>27</v>
      </c>
    </row>
    <row r="165" spans="9:26">
      <c r="I165" s="11">
        <v>6218</v>
      </c>
      <c r="J165" s="11" t="s">
        <v>1312</v>
      </c>
      <c r="K165" s="11" t="s">
        <v>1313</v>
      </c>
      <c r="L165" s="11" t="s">
        <v>1314</v>
      </c>
      <c r="M165" s="11" t="s">
        <v>1315</v>
      </c>
      <c r="N165" s="11" t="s">
        <v>27</v>
      </c>
      <c r="O165" s="11" t="s">
        <v>27</v>
      </c>
      <c r="P165" s="11" t="s">
        <v>27</v>
      </c>
      <c r="Q165" s="11" t="s">
        <v>27</v>
      </c>
      <c r="R165" s="11" t="s">
        <v>1316</v>
      </c>
      <c r="S165" s="11" t="s">
        <v>1317</v>
      </c>
      <c r="T165" s="11" t="s">
        <v>1022</v>
      </c>
      <c r="U165" s="11" t="s">
        <v>1022</v>
      </c>
      <c r="V165" s="11" t="s">
        <v>59</v>
      </c>
      <c r="W165" s="11" t="s">
        <v>955</v>
      </c>
      <c r="X165" s="11" t="s">
        <v>32</v>
      </c>
      <c r="Y165" s="11" t="s">
        <v>27</v>
      </c>
      <c r="Z165" s="11" t="s">
        <v>27</v>
      </c>
    </row>
    <row r="166" spans="9:26">
      <c r="I166" s="11">
        <v>6219</v>
      </c>
      <c r="J166" s="11" t="s">
        <v>1318</v>
      </c>
      <c r="K166" s="11" t="s">
        <v>1319</v>
      </c>
      <c r="L166" s="11" t="s">
        <v>1320</v>
      </c>
      <c r="M166" s="11" t="s">
        <v>1321</v>
      </c>
      <c r="N166" s="11" t="s">
        <v>27</v>
      </c>
      <c r="O166" s="11" t="s">
        <v>27</v>
      </c>
      <c r="P166" s="11" t="s">
        <v>27</v>
      </c>
      <c r="Q166" s="11" t="s">
        <v>27</v>
      </c>
      <c r="R166" s="11" t="s">
        <v>1322</v>
      </c>
      <c r="S166" s="11" t="s">
        <v>1323</v>
      </c>
      <c r="T166" s="11" t="s">
        <v>1324</v>
      </c>
      <c r="U166" s="11" t="s">
        <v>1324</v>
      </c>
      <c r="V166" s="11" t="s">
        <v>59</v>
      </c>
      <c r="W166" s="11" t="s">
        <v>955</v>
      </c>
      <c r="X166" s="11" t="s">
        <v>32</v>
      </c>
      <c r="Y166" s="11" t="s">
        <v>27</v>
      </c>
      <c r="Z166" s="11" t="s">
        <v>27</v>
      </c>
    </row>
    <row r="167" spans="9:26">
      <c r="I167" s="11">
        <v>6220</v>
      </c>
      <c r="J167" s="11" t="s">
        <v>1325</v>
      </c>
      <c r="K167" s="11" t="s">
        <v>1326</v>
      </c>
      <c r="L167" s="11" t="s">
        <v>1327</v>
      </c>
      <c r="M167" s="11" t="s">
        <v>1328</v>
      </c>
      <c r="N167" s="11" t="s">
        <v>27</v>
      </c>
      <c r="O167" s="11" t="s">
        <v>27</v>
      </c>
      <c r="P167" s="11" t="s">
        <v>27</v>
      </c>
      <c r="Q167" s="11" t="s">
        <v>27</v>
      </c>
      <c r="R167" s="11" t="s">
        <v>1329</v>
      </c>
      <c r="S167" s="11" t="s">
        <v>1330</v>
      </c>
      <c r="T167" s="11" t="s">
        <v>1331</v>
      </c>
      <c r="U167" s="11" t="s">
        <v>1331</v>
      </c>
      <c r="V167" s="11" t="s">
        <v>41</v>
      </c>
      <c r="W167" s="11" t="s">
        <v>955</v>
      </c>
      <c r="X167" s="11" t="s">
        <v>32</v>
      </c>
      <c r="Y167" s="11" t="s">
        <v>27</v>
      </c>
      <c r="Z167" s="11" t="s">
        <v>27</v>
      </c>
    </row>
    <row r="168" spans="9:26">
      <c r="I168" s="11">
        <v>6221</v>
      </c>
      <c r="J168" s="11" t="s">
        <v>1332</v>
      </c>
      <c r="K168" s="11" t="s">
        <v>1333</v>
      </c>
      <c r="L168" s="11" t="s">
        <v>1334</v>
      </c>
      <c r="M168" s="11" t="s">
        <v>1335</v>
      </c>
      <c r="N168" s="11" t="s">
        <v>27</v>
      </c>
      <c r="O168" s="11" t="s">
        <v>27</v>
      </c>
      <c r="P168" s="11" t="s">
        <v>27</v>
      </c>
      <c r="Q168" s="11" t="s">
        <v>27</v>
      </c>
      <c r="R168" s="11" t="s">
        <v>1336</v>
      </c>
      <c r="S168" s="11" t="s">
        <v>1337</v>
      </c>
      <c r="T168" s="11" t="s">
        <v>968</v>
      </c>
      <c r="U168" s="11" t="s">
        <v>968</v>
      </c>
      <c r="V168" s="11" t="s">
        <v>1338</v>
      </c>
      <c r="W168" s="11" t="s">
        <v>955</v>
      </c>
      <c r="X168" s="11" t="s">
        <v>32</v>
      </c>
      <c r="Y168" s="11" t="s">
        <v>27</v>
      </c>
      <c r="Z168" s="11" t="s">
        <v>27</v>
      </c>
    </row>
    <row r="169" spans="9:26">
      <c r="I169" s="11">
        <v>6222</v>
      </c>
      <c r="J169" s="11" t="s">
        <v>1339</v>
      </c>
      <c r="K169" s="11" t="s">
        <v>1340</v>
      </c>
      <c r="L169" s="11" t="s">
        <v>1341</v>
      </c>
      <c r="M169" s="11" t="s">
        <v>1342</v>
      </c>
      <c r="N169" s="11" t="s">
        <v>27</v>
      </c>
      <c r="O169" s="11" t="s">
        <v>27</v>
      </c>
      <c r="P169" s="11" t="s">
        <v>27</v>
      </c>
      <c r="Q169" s="11" t="s">
        <v>27</v>
      </c>
      <c r="R169" s="11" t="s">
        <v>1343</v>
      </c>
      <c r="S169" s="11" t="s">
        <v>1344</v>
      </c>
      <c r="T169" s="11" t="s">
        <v>1345</v>
      </c>
      <c r="U169" s="11" t="s">
        <v>1345</v>
      </c>
      <c r="V169" s="11" t="s">
        <v>59</v>
      </c>
      <c r="W169" s="11" t="s">
        <v>955</v>
      </c>
      <c r="X169" s="11" t="s">
        <v>32</v>
      </c>
      <c r="Y169" s="11" t="s">
        <v>27</v>
      </c>
      <c r="Z169" s="11" t="s">
        <v>27</v>
      </c>
    </row>
    <row r="170" spans="9:26">
      <c r="I170" s="11">
        <v>6223</v>
      </c>
      <c r="J170" s="11" t="s">
        <v>1346</v>
      </c>
      <c r="K170" s="11" t="s">
        <v>1347</v>
      </c>
      <c r="L170" s="11" t="s">
        <v>1348</v>
      </c>
      <c r="M170" s="11" t="s">
        <v>1349</v>
      </c>
      <c r="N170" s="11" t="s">
        <v>27</v>
      </c>
      <c r="O170" s="11" t="s">
        <v>27</v>
      </c>
      <c r="P170" s="11" t="s">
        <v>27</v>
      </c>
      <c r="Q170" s="11" t="s">
        <v>27</v>
      </c>
      <c r="R170" s="11" t="s">
        <v>1350</v>
      </c>
      <c r="S170" s="11" t="s">
        <v>1351</v>
      </c>
      <c r="T170" s="11" t="s">
        <v>1036</v>
      </c>
      <c r="U170" s="11" t="s">
        <v>1036</v>
      </c>
      <c r="V170" s="11" t="s">
        <v>59</v>
      </c>
      <c r="W170" s="11" t="s">
        <v>955</v>
      </c>
      <c r="X170" s="11" t="s">
        <v>32</v>
      </c>
      <c r="Y170" s="11" t="s">
        <v>27</v>
      </c>
      <c r="Z170" s="11" t="s">
        <v>27</v>
      </c>
    </row>
    <row r="171" spans="9:26">
      <c r="I171" s="11">
        <v>6224</v>
      </c>
      <c r="J171" s="11" t="s">
        <v>1352</v>
      </c>
      <c r="K171" s="11" t="s">
        <v>1353</v>
      </c>
      <c r="L171" s="11" t="s">
        <v>1354</v>
      </c>
      <c r="M171" s="11" t="s">
        <v>1355</v>
      </c>
      <c r="N171" s="11" t="s">
        <v>27</v>
      </c>
      <c r="O171" s="11" t="s">
        <v>27</v>
      </c>
      <c r="P171" s="11" t="s">
        <v>27</v>
      </c>
      <c r="Q171" s="11" t="s">
        <v>27</v>
      </c>
      <c r="R171" s="11" t="s">
        <v>1356</v>
      </c>
      <c r="S171" s="11" t="s">
        <v>1357</v>
      </c>
      <c r="T171" s="11" t="s">
        <v>1324</v>
      </c>
      <c r="U171" s="11" t="s">
        <v>1324</v>
      </c>
      <c r="V171" s="11" t="s">
        <v>1358</v>
      </c>
      <c r="W171" s="11" t="s">
        <v>955</v>
      </c>
      <c r="X171" s="11" t="s">
        <v>32</v>
      </c>
      <c r="Y171" s="11" t="s">
        <v>27</v>
      </c>
      <c r="Z171" s="11" t="s">
        <v>27</v>
      </c>
    </row>
    <row r="172" spans="9:26">
      <c r="I172" s="11">
        <v>6225</v>
      </c>
      <c r="J172" s="11" t="s">
        <v>1359</v>
      </c>
      <c r="K172" s="11" t="s">
        <v>1360</v>
      </c>
      <c r="L172" s="11" t="s">
        <v>1361</v>
      </c>
      <c r="M172" s="11" t="s">
        <v>1362</v>
      </c>
      <c r="N172" s="11" t="s">
        <v>27</v>
      </c>
      <c r="O172" s="11" t="s">
        <v>27</v>
      </c>
      <c r="P172" s="11" t="s">
        <v>27</v>
      </c>
      <c r="Q172" s="11" t="s">
        <v>27</v>
      </c>
      <c r="R172" s="11" t="s">
        <v>1363</v>
      </c>
      <c r="S172" s="11" t="s">
        <v>1364</v>
      </c>
      <c r="T172" s="11" t="s">
        <v>1365</v>
      </c>
      <c r="U172" s="11" t="s">
        <v>1365</v>
      </c>
      <c r="V172" s="11" t="s">
        <v>59</v>
      </c>
      <c r="W172" s="11" t="s">
        <v>955</v>
      </c>
      <c r="X172" s="11" t="s">
        <v>32</v>
      </c>
      <c r="Y172" s="11" t="s">
        <v>27</v>
      </c>
      <c r="Z172" s="11" t="s">
        <v>27</v>
      </c>
    </row>
    <row r="173" spans="9:26">
      <c r="I173" s="11">
        <v>6226</v>
      </c>
      <c r="J173" s="11" t="s">
        <v>1366</v>
      </c>
      <c r="K173" s="11" t="s">
        <v>1367</v>
      </c>
      <c r="L173" s="11" t="s">
        <v>1368</v>
      </c>
      <c r="M173" s="11" t="s">
        <v>1369</v>
      </c>
      <c r="N173" s="11" t="s">
        <v>27</v>
      </c>
      <c r="O173" s="11" t="s">
        <v>27</v>
      </c>
      <c r="P173" s="11" t="s">
        <v>27</v>
      </c>
      <c r="Q173" s="11" t="s">
        <v>27</v>
      </c>
      <c r="R173" s="11" t="s">
        <v>1370</v>
      </c>
      <c r="S173" s="11" t="s">
        <v>1371</v>
      </c>
      <c r="T173" s="11" t="s">
        <v>1015</v>
      </c>
      <c r="U173" s="11" t="s">
        <v>1015</v>
      </c>
      <c r="V173" s="11" t="s">
        <v>30</v>
      </c>
      <c r="W173" s="11" t="s">
        <v>955</v>
      </c>
      <c r="X173" s="11" t="s">
        <v>32</v>
      </c>
      <c r="Y173" s="11" t="s">
        <v>27</v>
      </c>
      <c r="Z173" s="11" t="s">
        <v>27</v>
      </c>
    </row>
    <row r="174" spans="9:26">
      <c r="I174" s="11">
        <v>6227</v>
      </c>
      <c r="J174" s="11" t="s">
        <v>1372</v>
      </c>
      <c r="K174" s="11" t="s">
        <v>1373</v>
      </c>
      <c r="L174" s="11" t="s">
        <v>1374</v>
      </c>
      <c r="M174" s="11" t="s">
        <v>1375</v>
      </c>
      <c r="N174" s="11" t="s">
        <v>27</v>
      </c>
      <c r="O174" s="11" t="s">
        <v>27</v>
      </c>
      <c r="P174" s="11" t="s">
        <v>27</v>
      </c>
      <c r="Q174" s="11" t="s">
        <v>27</v>
      </c>
      <c r="R174" s="11" t="s">
        <v>1376</v>
      </c>
      <c r="S174" s="11" t="s">
        <v>1377</v>
      </c>
      <c r="T174" s="11" t="s">
        <v>1378</v>
      </c>
      <c r="U174" s="11" t="s">
        <v>1378</v>
      </c>
      <c r="V174" s="11" t="s">
        <v>41</v>
      </c>
      <c r="W174" s="11" t="s">
        <v>955</v>
      </c>
      <c r="X174" s="11" t="s">
        <v>32</v>
      </c>
      <c r="Y174" s="11" t="s">
        <v>27</v>
      </c>
      <c r="Z174" s="11" t="s">
        <v>27</v>
      </c>
    </row>
    <row r="175" spans="9:26">
      <c r="I175" s="11">
        <v>6228</v>
      </c>
      <c r="J175" s="11" t="s">
        <v>1379</v>
      </c>
      <c r="K175" s="11" t="s">
        <v>1380</v>
      </c>
      <c r="L175" s="11" t="s">
        <v>1381</v>
      </c>
      <c r="M175" s="11" t="s">
        <v>1382</v>
      </c>
      <c r="N175" s="11" t="s">
        <v>27</v>
      </c>
      <c r="O175" s="11" t="s">
        <v>27</v>
      </c>
      <c r="P175" s="11" t="s">
        <v>27</v>
      </c>
      <c r="Q175" s="11" t="s">
        <v>27</v>
      </c>
      <c r="R175" s="11" t="s">
        <v>1383</v>
      </c>
      <c r="S175" s="11" t="s">
        <v>1384</v>
      </c>
      <c r="T175" s="11" t="s">
        <v>988</v>
      </c>
      <c r="U175" s="11" t="s">
        <v>988</v>
      </c>
      <c r="V175" s="11" t="s">
        <v>30</v>
      </c>
      <c r="W175" s="11" t="s">
        <v>955</v>
      </c>
      <c r="X175" s="11" t="s">
        <v>32</v>
      </c>
      <c r="Y175" s="11" t="s">
        <v>27</v>
      </c>
      <c r="Z175" s="11" t="s">
        <v>27</v>
      </c>
    </row>
    <row r="176" spans="9:26">
      <c r="I176" s="11">
        <v>6229</v>
      </c>
      <c r="J176" s="11" t="s">
        <v>1385</v>
      </c>
      <c r="K176" s="11" t="s">
        <v>1386</v>
      </c>
      <c r="L176" s="11" t="s">
        <v>1387</v>
      </c>
      <c r="M176" s="11" t="s">
        <v>1388</v>
      </c>
      <c r="N176" s="11" t="s">
        <v>27</v>
      </c>
      <c r="O176" s="11" t="s">
        <v>27</v>
      </c>
      <c r="P176" s="11" t="s">
        <v>27</v>
      </c>
      <c r="Q176" s="11" t="s">
        <v>27</v>
      </c>
      <c r="R176" s="11" t="s">
        <v>1389</v>
      </c>
      <c r="S176" s="11" t="s">
        <v>1390</v>
      </c>
      <c r="T176" s="11" t="s">
        <v>1391</v>
      </c>
      <c r="U176" s="11" t="s">
        <v>1391</v>
      </c>
      <c r="V176" s="11" t="s">
        <v>41</v>
      </c>
      <c r="W176" s="11" t="s">
        <v>955</v>
      </c>
      <c r="X176" s="11" t="s">
        <v>32</v>
      </c>
      <c r="Y176" s="11" t="s">
        <v>27</v>
      </c>
      <c r="Z176" s="11" t="s">
        <v>27</v>
      </c>
    </row>
    <row r="177" spans="9:26">
      <c r="I177" s="11">
        <v>6230</v>
      </c>
      <c r="J177" s="11" t="s">
        <v>1392</v>
      </c>
      <c r="K177" s="11" t="s">
        <v>1393</v>
      </c>
      <c r="L177" s="11" t="s">
        <v>1394</v>
      </c>
      <c r="M177" s="11" t="s">
        <v>1395</v>
      </c>
      <c r="N177" s="11" t="s">
        <v>27</v>
      </c>
      <c r="O177" s="11" t="s">
        <v>27</v>
      </c>
      <c r="P177" s="11" t="s">
        <v>27</v>
      </c>
      <c r="Q177" s="11" t="s">
        <v>27</v>
      </c>
      <c r="R177" s="11" t="s">
        <v>1396</v>
      </c>
      <c r="S177" s="11" t="s">
        <v>1397</v>
      </c>
      <c r="T177" s="11" t="s">
        <v>1398</v>
      </c>
      <c r="U177" s="11" t="s">
        <v>1398</v>
      </c>
      <c r="V177" s="11" t="s">
        <v>81</v>
      </c>
      <c r="W177" s="11" t="s">
        <v>955</v>
      </c>
      <c r="X177" s="11" t="s">
        <v>32</v>
      </c>
      <c r="Y177" s="11" t="s">
        <v>27</v>
      </c>
      <c r="Z177" s="11" t="s">
        <v>27</v>
      </c>
    </row>
    <row r="178" spans="9:26">
      <c r="I178" s="11">
        <v>6231</v>
      </c>
      <c r="J178" s="11" t="s">
        <v>1399</v>
      </c>
      <c r="K178" s="11" t="s">
        <v>1400</v>
      </c>
      <c r="L178" s="11" t="s">
        <v>1401</v>
      </c>
      <c r="M178" s="11" t="s">
        <v>1402</v>
      </c>
      <c r="N178" s="11" t="s">
        <v>27</v>
      </c>
      <c r="O178" s="11" t="s">
        <v>27</v>
      </c>
      <c r="P178" s="11" t="s">
        <v>27</v>
      </c>
      <c r="Q178" s="11" t="s">
        <v>27</v>
      </c>
      <c r="R178" s="11" t="s">
        <v>1403</v>
      </c>
      <c r="S178" s="11" t="s">
        <v>1404</v>
      </c>
      <c r="T178" s="11" t="s">
        <v>1036</v>
      </c>
      <c r="U178" s="11" t="s">
        <v>1036</v>
      </c>
      <c r="V178" s="11" t="s">
        <v>59</v>
      </c>
      <c r="W178" s="11" t="s">
        <v>955</v>
      </c>
      <c r="X178" s="11" t="s">
        <v>32</v>
      </c>
      <c r="Y178" s="11" t="s">
        <v>27</v>
      </c>
      <c r="Z178" s="11" t="s">
        <v>27</v>
      </c>
    </row>
    <row r="179" spans="9:26">
      <c r="I179" s="11">
        <v>6232</v>
      </c>
      <c r="J179" s="11" t="s">
        <v>1405</v>
      </c>
      <c r="K179" s="11" t="s">
        <v>1406</v>
      </c>
      <c r="L179" s="11" t="s">
        <v>1407</v>
      </c>
      <c r="M179" s="11" t="s">
        <v>1408</v>
      </c>
      <c r="N179" s="11" t="s">
        <v>27</v>
      </c>
      <c r="O179" s="11" t="s">
        <v>27</v>
      </c>
      <c r="P179" s="11" t="s">
        <v>27</v>
      </c>
      <c r="Q179" s="11" t="s">
        <v>27</v>
      </c>
      <c r="R179" s="11" t="s">
        <v>1409</v>
      </c>
      <c r="S179" s="11" t="s">
        <v>1410</v>
      </c>
      <c r="T179" s="11" t="s">
        <v>1015</v>
      </c>
      <c r="U179" s="11" t="s">
        <v>1015</v>
      </c>
      <c r="V179" s="11" t="s">
        <v>394</v>
      </c>
      <c r="W179" s="11" t="s">
        <v>955</v>
      </c>
      <c r="X179" s="11" t="s">
        <v>32</v>
      </c>
      <c r="Y179" s="11" t="s">
        <v>27</v>
      </c>
      <c r="Z179" s="11" t="s">
        <v>27</v>
      </c>
    </row>
    <row r="180" spans="9:26">
      <c r="I180" s="11">
        <v>6233</v>
      </c>
      <c r="J180" s="11" t="s">
        <v>1411</v>
      </c>
      <c r="K180" s="11" t="s">
        <v>1412</v>
      </c>
      <c r="L180" s="11" t="s">
        <v>1413</v>
      </c>
      <c r="M180" s="11" t="s">
        <v>1414</v>
      </c>
      <c r="N180" s="11" t="s">
        <v>27</v>
      </c>
      <c r="O180" s="11" t="s">
        <v>27</v>
      </c>
      <c r="P180" s="11" t="s">
        <v>27</v>
      </c>
      <c r="Q180" s="11" t="s">
        <v>27</v>
      </c>
      <c r="R180" s="11" t="s">
        <v>1415</v>
      </c>
      <c r="S180" s="11" t="s">
        <v>1416</v>
      </c>
      <c r="T180" s="11" t="s">
        <v>1015</v>
      </c>
      <c r="U180" s="11" t="s">
        <v>1015</v>
      </c>
      <c r="V180" s="11" t="s">
        <v>452</v>
      </c>
      <c r="W180" s="11" t="s">
        <v>955</v>
      </c>
      <c r="X180" s="11" t="s">
        <v>32</v>
      </c>
      <c r="Y180" s="11" t="s">
        <v>27</v>
      </c>
      <c r="Z180" s="11" t="s">
        <v>27</v>
      </c>
    </row>
    <row r="181" spans="9:26">
      <c r="I181" s="11">
        <v>6234</v>
      </c>
      <c r="J181" s="11" t="s">
        <v>1417</v>
      </c>
      <c r="K181" s="11" t="s">
        <v>1418</v>
      </c>
      <c r="L181" s="11" t="s">
        <v>1419</v>
      </c>
      <c r="M181" s="11" t="s">
        <v>1420</v>
      </c>
      <c r="N181" s="11" t="s">
        <v>27</v>
      </c>
      <c r="O181" s="11" t="s">
        <v>27</v>
      </c>
      <c r="P181" s="11" t="s">
        <v>27</v>
      </c>
      <c r="Q181" s="11" t="s">
        <v>27</v>
      </c>
      <c r="R181" s="11" t="s">
        <v>1421</v>
      </c>
      <c r="S181" s="11" t="s">
        <v>1422</v>
      </c>
      <c r="T181" s="11" t="s">
        <v>1423</v>
      </c>
      <c r="U181" s="11" t="s">
        <v>1423</v>
      </c>
      <c r="V181" s="11" t="s">
        <v>59</v>
      </c>
      <c r="W181" s="11" t="s">
        <v>955</v>
      </c>
      <c r="X181" s="11" t="s">
        <v>32</v>
      </c>
      <c r="Y181" s="11" t="s">
        <v>27</v>
      </c>
      <c r="Z181" s="11" t="s">
        <v>27</v>
      </c>
    </row>
    <row r="182" spans="9:26">
      <c r="I182" s="11">
        <v>6235</v>
      </c>
      <c r="J182" s="11" t="s">
        <v>1424</v>
      </c>
      <c r="K182" s="11" t="s">
        <v>1425</v>
      </c>
      <c r="L182" s="11" t="s">
        <v>1426</v>
      </c>
      <c r="M182" s="11" t="s">
        <v>1427</v>
      </c>
      <c r="N182" s="11" t="s">
        <v>27</v>
      </c>
      <c r="O182" s="11" t="s">
        <v>27</v>
      </c>
      <c r="P182" s="11" t="s">
        <v>27</v>
      </c>
      <c r="Q182" s="11" t="s">
        <v>27</v>
      </c>
      <c r="R182" s="11" t="s">
        <v>1428</v>
      </c>
      <c r="S182" s="11" t="s">
        <v>1429</v>
      </c>
      <c r="T182" s="11" t="s">
        <v>1088</v>
      </c>
      <c r="U182" s="11" t="s">
        <v>1088</v>
      </c>
      <c r="V182" s="11" t="s">
        <v>229</v>
      </c>
      <c r="W182" s="11" t="s">
        <v>955</v>
      </c>
      <c r="X182" s="11" t="s">
        <v>32</v>
      </c>
      <c r="Y182" s="11" t="s">
        <v>27</v>
      </c>
      <c r="Z182" s="11" t="s">
        <v>27</v>
      </c>
    </row>
    <row r="183" spans="9:26">
      <c r="I183" s="11">
        <v>6236</v>
      </c>
      <c r="J183" s="11" t="s">
        <v>1430</v>
      </c>
      <c r="K183" s="11" t="s">
        <v>1431</v>
      </c>
      <c r="L183" s="11" t="s">
        <v>1432</v>
      </c>
      <c r="M183" s="11" t="s">
        <v>1433</v>
      </c>
      <c r="N183" s="11" t="s">
        <v>27</v>
      </c>
      <c r="O183" s="11" t="s">
        <v>27</v>
      </c>
      <c r="P183" s="11" t="s">
        <v>27</v>
      </c>
      <c r="Q183" s="11" t="s">
        <v>27</v>
      </c>
      <c r="R183" s="11" t="s">
        <v>1434</v>
      </c>
      <c r="S183" s="11" t="s">
        <v>1435</v>
      </c>
      <c r="T183" s="11" t="s">
        <v>1436</v>
      </c>
      <c r="U183" s="11" t="s">
        <v>1436</v>
      </c>
      <c r="V183" s="11" t="s">
        <v>463</v>
      </c>
      <c r="W183" s="11" t="s">
        <v>955</v>
      </c>
      <c r="X183" s="11" t="s">
        <v>32</v>
      </c>
      <c r="Y183" s="11" t="s">
        <v>27</v>
      </c>
      <c r="Z183" s="11" t="s">
        <v>27</v>
      </c>
    </row>
    <row r="184" spans="9:26">
      <c r="I184" s="11">
        <v>6237</v>
      </c>
      <c r="J184" s="11" t="s">
        <v>1437</v>
      </c>
      <c r="K184" s="11" t="s">
        <v>1438</v>
      </c>
      <c r="L184" s="11" t="s">
        <v>1439</v>
      </c>
      <c r="M184" s="11" t="s">
        <v>1440</v>
      </c>
      <c r="N184" s="11" t="s">
        <v>27</v>
      </c>
      <c r="O184" s="11" t="s">
        <v>27</v>
      </c>
      <c r="P184" s="11" t="s">
        <v>27</v>
      </c>
      <c r="Q184" s="11" t="s">
        <v>27</v>
      </c>
      <c r="R184" s="11" t="s">
        <v>1441</v>
      </c>
      <c r="S184" s="11" t="s">
        <v>1442</v>
      </c>
      <c r="T184" s="11" t="s">
        <v>1443</v>
      </c>
      <c r="U184" s="11" t="s">
        <v>1443</v>
      </c>
      <c r="V184" s="11" t="s">
        <v>41</v>
      </c>
      <c r="W184" s="11" t="s">
        <v>955</v>
      </c>
      <c r="X184" s="11" t="s">
        <v>32</v>
      </c>
      <c r="Y184" s="11" t="s">
        <v>27</v>
      </c>
      <c r="Z184" s="11" t="s">
        <v>27</v>
      </c>
    </row>
    <row r="185" spans="9:26">
      <c r="I185" s="11">
        <v>6238</v>
      </c>
      <c r="J185" s="11" t="s">
        <v>1444</v>
      </c>
      <c r="K185" s="11" t="s">
        <v>1445</v>
      </c>
      <c r="L185" s="11" t="s">
        <v>1446</v>
      </c>
      <c r="M185" s="11" t="s">
        <v>1447</v>
      </c>
      <c r="N185" s="11" t="s">
        <v>27</v>
      </c>
      <c r="O185" s="11" t="s">
        <v>27</v>
      </c>
      <c r="P185" s="11" t="s">
        <v>27</v>
      </c>
      <c r="Q185" s="11" t="s">
        <v>27</v>
      </c>
      <c r="R185" s="11" t="s">
        <v>1448</v>
      </c>
      <c r="S185" s="16" t="s">
        <v>1449</v>
      </c>
      <c r="T185" s="11" t="s">
        <v>1450</v>
      </c>
      <c r="U185" s="11" t="s">
        <v>1450</v>
      </c>
      <c r="V185" s="11" t="s">
        <v>132</v>
      </c>
      <c r="W185" s="11" t="s">
        <v>955</v>
      </c>
      <c r="X185" s="11" t="s">
        <v>32</v>
      </c>
      <c r="Y185" s="11" t="s">
        <v>27</v>
      </c>
      <c r="Z185" s="11" t="s">
        <v>27</v>
      </c>
    </row>
    <row r="186" spans="9:26">
      <c r="I186" s="11">
        <v>6239</v>
      </c>
      <c r="J186" s="11" t="s">
        <v>1451</v>
      </c>
      <c r="K186" s="11" t="s">
        <v>1452</v>
      </c>
      <c r="L186" s="11" t="s">
        <v>1453</v>
      </c>
      <c r="M186" s="11" t="s">
        <v>1454</v>
      </c>
      <c r="N186" s="11" t="s">
        <v>27</v>
      </c>
      <c r="O186" s="11" t="s">
        <v>27</v>
      </c>
      <c r="P186" s="11" t="s">
        <v>27</v>
      </c>
      <c r="Q186" s="11" t="s">
        <v>27</v>
      </c>
      <c r="R186" s="11" t="s">
        <v>1455</v>
      </c>
      <c r="S186" s="11" t="s">
        <v>1456</v>
      </c>
      <c r="T186" s="11" t="s">
        <v>1457</v>
      </c>
      <c r="U186" s="11" t="s">
        <v>1457</v>
      </c>
      <c r="V186" s="11" t="s">
        <v>1458</v>
      </c>
      <c r="W186" s="11" t="s">
        <v>955</v>
      </c>
      <c r="X186" s="11" t="s">
        <v>32</v>
      </c>
      <c r="Y186" s="11" t="s">
        <v>27</v>
      </c>
      <c r="Z186" s="11" t="s">
        <v>27</v>
      </c>
    </row>
    <row r="187" spans="9:26">
      <c r="I187" s="11">
        <v>6240</v>
      </c>
      <c r="J187" s="11" t="s">
        <v>1459</v>
      </c>
      <c r="K187" s="11" t="s">
        <v>1460</v>
      </c>
      <c r="L187" s="11" t="s">
        <v>1461</v>
      </c>
      <c r="M187" s="11" t="s">
        <v>1462</v>
      </c>
      <c r="N187" s="11" t="s">
        <v>27</v>
      </c>
      <c r="O187" s="11" t="s">
        <v>27</v>
      </c>
      <c r="P187" s="11" t="s">
        <v>27</v>
      </c>
      <c r="Q187" s="11" t="s">
        <v>27</v>
      </c>
      <c r="R187" s="11" t="s">
        <v>1463</v>
      </c>
      <c r="S187" s="11" t="s">
        <v>1464</v>
      </c>
      <c r="T187" s="11" t="s">
        <v>1465</v>
      </c>
      <c r="U187" s="11" t="s">
        <v>1466</v>
      </c>
      <c r="V187" s="11" t="s">
        <v>59</v>
      </c>
      <c r="W187" s="11" t="s">
        <v>1467</v>
      </c>
      <c r="X187" s="11" t="s">
        <v>32</v>
      </c>
      <c r="Y187" s="11" t="s">
        <v>27</v>
      </c>
      <c r="Z187" s="11" t="s">
        <v>27</v>
      </c>
    </row>
    <row r="188" spans="9:26">
      <c r="I188" s="11">
        <v>6241</v>
      </c>
      <c r="J188" s="11" t="s">
        <v>1468</v>
      </c>
      <c r="K188" s="11" t="s">
        <v>1469</v>
      </c>
      <c r="L188" s="11" t="s">
        <v>1470</v>
      </c>
      <c r="M188" s="11" t="s">
        <v>1471</v>
      </c>
      <c r="N188" s="11" t="s">
        <v>27</v>
      </c>
      <c r="O188" s="11" t="s">
        <v>27</v>
      </c>
      <c r="P188" s="11" t="s">
        <v>27</v>
      </c>
      <c r="Q188" s="11" t="s">
        <v>27</v>
      </c>
      <c r="R188" s="11" t="s">
        <v>1472</v>
      </c>
      <c r="S188" s="11" t="s">
        <v>1473</v>
      </c>
      <c r="T188" s="11" t="s">
        <v>510</v>
      </c>
      <c r="U188" s="11" t="s">
        <v>1474</v>
      </c>
      <c r="V188" s="11" t="s">
        <v>59</v>
      </c>
      <c r="W188" s="11" t="s">
        <v>1467</v>
      </c>
      <c r="X188" s="11" t="s">
        <v>32</v>
      </c>
      <c r="Y188" s="11" t="s">
        <v>27</v>
      </c>
      <c r="Z188" s="11" t="s">
        <v>27</v>
      </c>
    </row>
    <row r="189" spans="9:26">
      <c r="I189" s="11">
        <v>6242</v>
      </c>
      <c r="J189" s="11" t="s">
        <v>1475</v>
      </c>
      <c r="K189" s="11" t="s">
        <v>1476</v>
      </c>
      <c r="L189" s="11" t="s">
        <v>1477</v>
      </c>
      <c r="M189" s="11" t="s">
        <v>1478</v>
      </c>
      <c r="N189" s="11" t="s">
        <v>27</v>
      </c>
      <c r="O189" s="11" t="s">
        <v>27</v>
      </c>
      <c r="P189" s="11" t="s">
        <v>27</v>
      </c>
      <c r="Q189" s="11" t="s">
        <v>27</v>
      </c>
      <c r="R189" s="11" t="s">
        <v>1479</v>
      </c>
      <c r="S189" s="11" t="s">
        <v>1480</v>
      </c>
      <c r="T189" s="11" t="s">
        <v>510</v>
      </c>
      <c r="U189" s="11" t="s">
        <v>1466</v>
      </c>
      <c r="V189" s="11" t="s">
        <v>81</v>
      </c>
      <c r="W189" s="11" t="s">
        <v>1467</v>
      </c>
      <c r="X189" s="11" t="s">
        <v>32</v>
      </c>
      <c r="Y189" s="11" t="s">
        <v>27</v>
      </c>
      <c r="Z189" s="11" t="s">
        <v>27</v>
      </c>
    </row>
    <row r="190" spans="9:26">
      <c r="I190" s="11">
        <v>6243</v>
      </c>
      <c r="J190" s="11" t="s">
        <v>1481</v>
      </c>
      <c r="K190" s="11" t="s">
        <v>1482</v>
      </c>
      <c r="L190" s="11" t="s">
        <v>1483</v>
      </c>
      <c r="M190" s="11" t="s">
        <v>1484</v>
      </c>
      <c r="N190" s="11" t="s">
        <v>27</v>
      </c>
      <c r="O190" s="11" t="s">
        <v>27</v>
      </c>
      <c r="P190" s="11" t="s">
        <v>27</v>
      </c>
      <c r="Q190" s="11" t="s">
        <v>27</v>
      </c>
      <c r="R190" s="11" t="s">
        <v>1485</v>
      </c>
      <c r="S190" s="11" t="s">
        <v>1486</v>
      </c>
      <c r="T190" s="11" t="s">
        <v>510</v>
      </c>
      <c r="U190" s="11" t="s">
        <v>1487</v>
      </c>
      <c r="V190" s="11" t="s">
        <v>41</v>
      </c>
      <c r="W190" s="11" t="s">
        <v>1467</v>
      </c>
      <c r="X190" s="11" t="s">
        <v>32</v>
      </c>
      <c r="Y190" s="11" t="s">
        <v>27</v>
      </c>
      <c r="Z190" s="11" t="s">
        <v>27</v>
      </c>
    </row>
    <row r="191" spans="9:26">
      <c r="I191" s="11">
        <v>6244</v>
      </c>
      <c r="J191" s="11" t="s">
        <v>1488</v>
      </c>
      <c r="K191" s="11" t="s">
        <v>1489</v>
      </c>
      <c r="L191" s="11" t="s">
        <v>1490</v>
      </c>
      <c r="M191" s="11" t="s">
        <v>1491</v>
      </c>
      <c r="N191" s="11" t="s">
        <v>27</v>
      </c>
      <c r="O191" s="11" t="s">
        <v>27</v>
      </c>
      <c r="P191" s="11" t="s">
        <v>27</v>
      </c>
      <c r="Q191" s="11" t="s">
        <v>27</v>
      </c>
      <c r="R191" s="11" t="s">
        <v>1492</v>
      </c>
      <c r="S191" s="11" t="s">
        <v>1493</v>
      </c>
      <c r="T191" s="11" t="s">
        <v>1494</v>
      </c>
      <c r="U191" s="11" t="s">
        <v>1495</v>
      </c>
      <c r="V191" s="11" t="s">
        <v>59</v>
      </c>
      <c r="W191" s="11" t="s">
        <v>1467</v>
      </c>
      <c r="X191" s="11" t="s">
        <v>32</v>
      </c>
      <c r="Y191" s="11" t="s">
        <v>27</v>
      </c>
      <c r="Z191" s="11" t="s">
        <v>27</v>
      </c>
    </row>
    <row r="192" spans="9:26">
      <c r="I192" s="11">
        <v>6245</v>
      </c>
      <c r="J192" s="11" t="s">
        <v>1496</v>
      </c>
      <c r="K192" s="11" t="s">
        <v>1497</v>
      </c>
      <c r="L192" s="11" t="s">
        <v>1498</v>
      </c>
      <c r="M192" s="11" t="s">
        <v>1499</v>
      </c>
      <c r="N192" s="11" t="s">
        <v>27</v>
      </c>
      <c r="O192" s="11" t="s">
        <v>27</v>
      </c>
      <c r="P192" s="11" t="s">
        <v>27</v>
      </c>
      <c r="Q192" s="11" t="s">
        <v>27</v>
      </c>
      <c r="R192" s="11" t="s">
        <v>1500</v>
      </c>
      <c r="S192" s="11" t="s">
        <v>1501</v>
      </c>
      <c r="T192" s="11" t="s">
        <v>1502</v>
      </c>
      <c r="U192" s="11" t="s">
        <v>1503</v>
      </c>
      <c r="V192" s="11" t="s">
        <v>81</v>
      </c>
      <c r="W192" s="11" t="s">
        <v>1467</v>
      </c>
      <c r="X192" s="11" t="s">
        <v>32</v>
      </c>
      <c r="Y192" s="11" t="s">
        <v>27</v>
      </c>
      <c r="Z192" s="11" t="s">
        <v>27</v>
      </c>
    </row>
    <row r="193" spans="9:26">
      <c r="I193" s="11">
        <v>6246</v>
      </c>
      <c r="J193" s="11" t="s">
        <v>1504</v>
      </c>
      <c r="K193" s="11" t="s">
        <v>1505</v>
      </c>
      <c r="L193" s="11" t="s">
        <v>1506</v>
      </c>
      <c r="M193" s="11" t="s">
        <v>1507</v>
      </c>
      <c r="N193" s="11" t="s">
        <v>27</v>
      </c>
      <c r="O193" s="11" t="s">
        <v>27</v>
      </c>
      <c r="P193" s="11" t="s">
        <v>27</v>
      </c>
      <c r="Q193" s="11" t="s">
        <v>27</v>
      </c>
      <c r="R193" s="11" t="s">
        <v>1508</v>
      </c>
      <c r="S193" s="11" t="s">
        <v>1509</v>
      </c>
      <c r="T193" s="11" t="s">
        <v>510</v>
      </c>
      <c r="U193" s="11" t="s">
        <v>1510</v>
      </c>
      <c r="V193" s="11" t="s">
        <v>59</v>
      </c>
      <c r="W193" s="11" t="s">
        <v>1467</v>
      </c>
      <c r="X193" s="11" t="s">
        <v>32</v>
      </c>
      <c r="Y193" s="11" t="s">
        <v>27</v>
      </c>
      <c r="Z193" s="11" t="s">
        <v>27</v>
      </c>
    </row>
    <row r="194" spans="9:26">
      <c r="I194" s="11">
        <v>6247</v>
      </c>
      <c r="J194" s="11" t="s">
        <v>1511</v>
      </c>
      <c r="K194" s="11" t="s">
        <v>1512</v>
      </c>
      <c r="L194" s="11" t="s">
        <v>1513</v>
      </c>
      <c r="M194" s="11" t="s">
        <v>1514</v>
      </c>
      <c r="N194" s="11" t="s">
        <v>27</v>
      </c>
      <c r="O194" s="11" t="s">
        <v>27</v>
      </c>
      <c r="P194" s="11" t="s">
        <v>27</v>
      </c>
      <c r="Q194" s="11" t="s">
        <v>27</v>
      </c>
      <c r="R194" s="11" t="s">
        <v>1515</v>
      </c>
      <c r="S194" s="11" t="s">
        <v>1516</v>
      </c>
      <c r="T194" s="11" t="s">
        <v>1502</v>
      </c>
      <c r="U194" s="11" t="s">
        <v>1517</v>
      </c>
      <c r="V194" s="11" t="s">
        <v>1518</v>
      </c>
      <c r="W194" s="11" t="s">
        <v>1467</v>
      </c>
      <c r="X194" s="11" t="s">
        <v>32</v>
      </c>
      <c r="Y194" s="11" t="s">
        <v>27</v>
      </c>
      <c r="Z194" s="11" t="s">
        <v>27</v>
      </c>
    </row>
    <row r="195" spans="9:26">
      <c r="I195" s="11">
        <v>6248</v>
      </c>
      <c r="J195" s="11" t="s">
        <v>1519</v>
      </c>
      <c r="K195" s="11" t="s">
        <v>1520</v>
      </c>
      <c r="L195" s="11" t="s">
        <v>1521</v>
      </c>
      <c r="M195" s="11" t="s">
        <v>1522</v>
      </c>
      <c r="N195" s="11" t="s">
        <v>27</v>
      </c>
      <c r="O195" s="11" t="s">
        <v>27</v>
      </c>
      <c r="P195" s="11" t="s">
        <v>27</v>
      </c>
      <c r="Q195" s="11" t="s">
        <v>27</v>
      </c>
      <c r="R195" s="11" t="s">
        <v>1523</v>
      </c>
      <c r="S195" s="11" t="s">
        <v>1524</v>
      </c>
      <c r="T195" s="11" t="s">
        <v>510</v>
      </c>
      <c r="U195" s="11" t="s">
        <v>1525</v>
      </c>
      <c r="V195" s="11" t="s">
        <v>315</v>
      </c>
      <c r="W195" s="11" t="s">
        <v>1467</v>
      </c>
      <c r="X195" s="11" t="s">
        <v>32</v>
      </c>
      <c r="Y195" s="11" t="s">
        <v>27</v>
      </c>
      <c r="Z195" s="11" t="s">
        <v>27</v>
      </c>
    </row>
    <row r="196" spans="9:26">
      <c r="I196" s="11">
        <v>6249</v>
      </c>
      <c r="J196" s="11" t="s">
        <v>1526</v>
      </c>
      <c r="K196" s="11" t="s">
        <v>1527</v>
      </c>
      <c r="L196" s="11" t="s">
        <v>1528</v>
      </c>
      <c r="M196" s="11" t="s">
        <v>1529</v>
      </c>
      <c r="N196" s="11" t="s">
        <v>27</v>
      </c>
      <c r="O196" s="11" t="s">
        <v>27</v>
      </c>
      <c r="P196" s="11" t="s">
        <v>27</v>
      </c>
      <c r="Q196" s="11" t="s">
        <v>27</v>
      </c>
      <c r="R196" s="11" t="s">
        <v>1530</v>
      </c>
      <c r="S196" s="11" t="s">
        <v>1531</v>
      </c>
      <c r="T196" s="11" t="s">
        <v>510</v>
      </c>
      <c r="U196" s="11" t="s">
        <v>1532</v>
      </c>
      <c r="V196" s="11" t="s">
        <v>483</v>
      </c>
      <c r="W196" s="11" t="s">
        <v>1467</v>
      </c>
      <c r="X196" s="11" t="s">
        <v>32</v>
      </c>
      <c r="Y196" s="11" t="s">
        <v>27</v>
      </c>
      <c r="Z196" s="11" t="s">
        <v>27</v>
      </c>
    </row>
    <row r="197" spans="9:26">
      <c r="I197" s="11">
        <v>6250</v>
      </c>
      <c r="J197" s="11" t="s">
        <v>1533</v>
      </c>
      <c r="K197" s="11" t="s">
        <v>1534</v>
      </c>
      <c r="L197" s="11" t="s">
        <v>1535</v>
      </c>
      <c r="M197" s="11" t="s">
        <v>1536</v>
      </c>
      <c r="N197" s="11" t="s">
        <v>27</v>
      </c>
      <c r="O197" s="11" t="s">
        <v>27</v>
      </c>
      <c r="P197" s="11" t="s">
        <v>27</v>
      </c>
      <c r="Q197" s="11" t="s">
        <v>27</v>
      </c>
      <c r="R197" s="11" t="s">
        <v>1537</v>
      </c>
      <c r="S197" s="11" t="s">
        <v>1538</v>
      </c>
      <c r="T197" s="11" t="s">
        <v>1539</v>
      </c>
      <c r="U197" s="11" t="s">
        <v>1466</v>
      </c>
      <c r="V197" s="11" t="s">
        <v>81</v>
      </c>
      <c r="W197" s="11" t="s">
        <v>1467</v>
      </c>
      <c r="X197" s="11" t="s">
        <v>32</v>
      </c>
      <c r="Y197" s="11" t="s">
        <v>27</v>
      </c>
      <c r="Z197" s="11" t="s">
        <v>27</v>
      </c>
    </row>
    <row r="198" spans="9:26">
      <c r="I198" s="11">
        <v>6251</v>
      </c>
      <c r="J198" s="11" t="s">
        <v>1540</v>
      </c>
      <c r="K198" s="11" t="s">
        <v>1541</v>
      </c>
      <c r="L198" s="11" t="s">
        <v>1542</v>
      </c>
      <c r="M198" s="11" t="s">
        <v>1543</v>
      </c>
      <c r="N198" s="11" t="s">
        <v>27</v>
      </c>
      <c r="O198" s="11" t="s">
        <v>27</v>
      </c>
      <c r="P198" s="11" t="s">
        <v>27</v>
      </c>
      <c r="Q198" s="11" t="s">
        <v>27</v>
      </c>
      <c r="R198" s="11" t="s">
        <v>1544</v>
      </c>
      <c r="S198" s="11" t="s">
        <v>1545</v>
      </c>
      <c r="T198" s="11" t="s">
        <v>1539</v>
      </c>
      <c r="U198" s="11" t="s">
        <v>1546</v>
      </c>
      <c r="V198" s="11" t="s">
        <v>41</v>
      </c>
      <c r="W198" s="11" t="s">
        <v>1467</v>
      </c>
      <c r="X198" s="11" t="s">
        <v>32</v>
      </c>
      <c r="Y198" s="11" t="s">
        <v>27</v>
      </c>
      <c r="Z198" s="11" t="s">
        <v>27</v>
      </c>
    </row>
    <row r="199" spans="9:26">
      <c r="I199" s="11">
        <v>6252</v>
      </c>
      <c r="J199" s="11" t="s">
        <v>1547</v>
      </c>
      <c r="K199" s="11" t="s">
        <v>1548</v>
      </c>
      <c r="L199" s="11" t="s">
        <v>1549</v>
      </c>
      <c r="M199" s="11" t="s">
        <v>1550</v>
      </c>
      <c r="N199" s="11" t="s">
        <v>27</v>
      </c>
      <c r="O199" s="11" t="s">
        <v>27</v>
      </c>
      <c r="P199" s="11" t="s">
        <v>27</v>
      </c>
      <c r="Q199" s="11" t="s">
        <v>27</v>
      </c>
      <c r="R199" s="11" t="s">
        <v>1551</v>
      </c>
      <c r="S199" s="11" t="s">
        <v>1552</v>
      </c>
      <c r="T199" s="11" t="s">
        <v>510</v>
      </c>
      <c r="U199" s="11" t="s">
        <v>1553</v>
      </c>
      <c r="V199" s="11" t="s">
        <v>41</v>
      </c>
      <c r="W199" s="11" t="s">
        <v>1467</v>
      </c>
      <c r="X199" s="11" t="s">
        <v>32</v>
      </c>
      <c r="Y199" s="11" t="s">
        <v>27</v>
      </c>
      <c r="Z199" s="11" t="s">
        <v>27</v>
      </c>
    </row>
    <row r="200" spans="9:26">
      <c r="I200" s="11">
        <v>6253</v>
      </c>
      <c r="J200" s="11" t="s">
        <v>1554</v>
      </c>
      <c r="K200" s="11" t="s">
        <v>1555</v>
      </c>
      <c r="L200" s="11" t="s">
        <v>1556</v>
      </c>
      <c r="M200" s="11" t="s">
        <v>1557</v>
      </c>
      <c r="N200" s="11" t="s">
        <v>27</v>
      </c>
      <c r="O200" s="11" t="s">
        <v>27</v>
      </c>
      <c r="P200" s="11" t="s">
        <v>27</v>
      </c>
      <c r="Q200" s="11" t="s">
        <v>27</v>
      </c>
      <c r="R200" s="11" t="s">
        <v>1558</v>
      </c>
      <c r="S200" s="11" t="s">
        <v>1559</v>
      </c>
      <c r="T200" s="11" t="s">
        <v>510</v>
      </c>
      <c r="U200" s="11" t="s">
        <v>1466</v>
      </c>
      <c r="V200" s="11" t="s">
        <v>59</v>
      </c>
      <c r="W200" s="11" t="s">
        <v>1467</v>
      </c>
      <c r="X200" s="11" t="s">
        <v>32</v>
      </c>
      <c r="Y200" s="11" t="s">
        <v>27</v>
      </c>
      <c r="Z200" s="11" t="s">
        <v>27</v>
      </c>
    </row>
    <row r="201" spans="9:26">
      <c r="I201" s="11">
        <v>6254</v>
      </c>
      <c r="J201" s="11" t="s">
        <v>1560</v>
      </c>
      <c r="K201" s="11" t="s">
        <v>1561</v>
      </c>
      <c r="L201" s="11" t="s">
        <v>1562</v>
      </c>
      <c r="M201" s="11" t="s">
        <v>1563</v>
      </c>
      <c r="N201" s="11" t="s">
        <v>27</v>
      </c>
      <c r="O201" s="11" t="s">
        <v>27</v>
      </c>
      <c r="P201" s="11" t="s">
        <v>27</v>
      </c>
      <c r="Q201" s="11" t="s">
        <v>27</v>
      </c>
      <c r="R201" s="11" t="s">
        <v>1564</v>
      </c>
      <c r="S201" s="11" t="s">
        <v>1565</v>
      </c>
      <c r="T201" s="11" t="s">
        <v>510</v>
      </c>
      <c r="U201" s="11" t="s">
        <v>1566</v>
      </c>
      <c r="V201" s="11" t="s">
        <v>558</v>
      </c>
      <c r="W201" s="11" t="s">
        <v>1467</v>
      </c>
      <c r="X201" s="11" t="s">
        <v>32</v>
      </c>
      <c r="Y201" s="11" t="s">
        <v>27</v>
      </c>
      <c r="Z201" s="11" t="s">
        <v>27</v>
      </c>
    </row>
    <row r="202" spans="9:26">
      <c r="I202" s="11">
        <v>6255</v>
      </c>
      <c r="J202" s="11" t="s">
        <v>1567</v>
      </c>
      <c r="K202" s="11" t="s">
        <v>1568</v>
      </c>
      <c r="L202" s="11" t="s">
        <v>1569</v>
      </c>
      <c r="M202" s="11" t="s">
        <v>1570</v>
      </c>
      <c r="N202" s="11" t="s">
        <v>27</v>
      </c>
      <c r="O202" s="11" t="s">
        <v>27</v>
      </c>
      <c r="P202" s="11" t="s">
        <v>27</v>
      </c>
      <c r="Q202" s="11" t="s">
        <v>27</v>
      </c>
      <c r="R202" s="11" t="s">
        <v>1571</v>
      </c>
      <c r="S202" s="11" t="s">
        <v>1572</v>
      </c>
      <c r="T202" s="11" t="s">
        <v>510</v>
      </c>
      <c r="U202" s="11" t="s">
        <v>1466</v>
      </c>
      <c r="V202" s="11" t="s">
        <v>59</v>
      </c>
      <c r="W202" s="11" t="s">
        <v>1467</v>
      </c>
      <c r="X202" s="11" t="s">
        <v>32</v>
      </c>
      <c r="Y202" s="11" t="s">
        <v>27</v>
      </c>
      <c r="Z202" s="11" t="s">
        <v>27</v>
      </c>
    </row>
    <row r="203" spans="9:26">
      <c r="I203" s="11">
        <v>6256</v>
      </c>
      <c r="J203" s="11" t="s">
        <v>1573</v>
      </c>
      <c r="K203" s="11" t="s">
        <v>1574</v>
      </c>
      <c r="L203" s="11" t="s">
        <v>1575</v>
      </c>
      <c r="M203" s="11" t="s">
        <v>1576</v>
      </c>
      <c r="N203" s="11" t="s">
        <v>27</v>
      </c>
      <c r="O203" s="11" t="s">
        <v>27</v>
      </c>
      <c r="P203" s="11" t="s">
        <v>27</v>
      </c>
      <c r="Q203" s="11" t="s">
        <v>27</v>
      </c>
      <c r="R203" s="11" t="s">
        <v>1577</v>
      </c>
      <c r="S203" s="11" t="s">
        <v>1578</v>
      </c>
      <c r="T203" s="11" t="s">
        <v>1539</v>
      </c>
      <c r="U203" s="11" t="s">
        <v>1579</v>
      </c>
      <c r="V203" s="11" t="s">
        <v>162</v>
      </c>
      <c r="W203" s="11" t="s">
        <v>1467</v>
      </c>
      <c r="X203" s="11" t="s">
        <v>32</v>
      </c>
      <c r="Y203" s="11" t="s">
        <v>27</v>
      </c>
      <c r="Z203" s="11" t="s">
        <v>27</v>
      </c>
    </row>
    <row r="204" spans="9:26">
      <c r="I204" s="11">
        <v>6257</v>
      </c>
      <c r="J204" s="11" t="s">
        <v>1580</v>
      </c>
      <c r="K204" s="11" t="s">
        <v>1581</v>
      </c>
      <c r="L204" s="11" t="s">
        <v>1582</v>
      </c>
      <c r="M204" s="11" t="s">
        <v>1583</v>
      </c>
      <c r="N204" s="11" t="s">
        <v>27</v>
      </c>
      <c r="O204" s="11" t="s">
        <v>27</v>
      </c>
      <c r="P204" s="11" t="s">
        <v>27</v>
      </c>
      <c r="Q204" s="11" t="s">
        <v>27</v>
      </c>
      <c r="R204" s="11" t="s">
        <v>1584</v>
      </c>
      <c r="S204" s="11" t="s">
        <v>1585</v>
      </c>
      <c r="T204" s="11" t="s">
        <v>510</v>
      </c>
      <c r="U204" s="11" t="s">
        <v>1586</v>
      </c>
      <c r="V204" s="11" t="s">
        <v>954</v>
      </c>
      <c r="W204" s="11" t="s">
        <v>1467</v>
      </c>
      <c r="X204" s="11" t="s">
        <v>32</v>
      </c>
      <c r="Y204" s="11" t="s">
        <v>27</v>
      </c>
      <c r="Z204" s="11" t="s">
        <v>27</v>
      </c>
    </row>
    <row r="205" spans="9:26">
      <c r="I205" s="11">
        <v>6258</v>
      </c>
      <c r="J205" s="11" t="s">
        <v>1587</v>
      </c>
      <c r="K205" s="11" t="s">
        <v>1588</v>
      </c>
      <c r="L205" s="11" t="s">
        <v>1589</v>
      </c>
      <c r="M205" s="11" t="s">
        <v>1590</v>
      </c>
      <c r="N205" s="11" t="s">
        <v>27</v>
      </c>
      <c r="O205" s="11" t="s">
        <v>27</v>
      </c>
      <c r="P205" s="11" t="s">
        <v>27</v>
      </c>
      <c r="Q205" s="11" t="s">
        <v>27</v>
      </c>
      <c r="R205" s="11" t="s">
        <v>1591</v>
      </c>
      <c r="S205" s="11" t="s">
        <v>1592</v>
      </c>
      <c r="T205" s="11" t="s">
        <v>1593</v>
      </c>
      <c r="U205" s="11" t="s">
        <v>1594</v>
      </c>
      <c r="V205" s="11" t="s">
        <v>162</v>
      </c>
      <c r="W205" s="11" t="s">
        <v>1467</v>
      </c>
      <c r="X205" s="11" t="s">
        <v>32</v>
      </c>
      <c r="Y205" s="11" t="s">
        <v>27</v>
      </c>
      <c r="Z205" s="11" t="s">
        <v>27</v>
      </c>
    </row>
    <row r="206" spans="9:26">
      <c r="I206" s="11">
        <v>6259</v>
      </c>
      <c r="J206" s="11" t="s">
        <v>1595</v>
      </c>
      <c r="K206" s="11" t="s">
        <v>1596</v>
      </c>
      <c r="L206" s="11" t="s">
        <v>1597</v>
      </c>
      <c r="M206" s="11" t="s">
        <v>1598</v>
      </c>
      <c r="N206" s="11" t="s">
        <v>27</v>
      </c>
      <c r="O206" s="11" t="s">
        <v>27</v>
      </c>
      <c r="P206" s="11" t="s">
        <v>27</v>
      </c>
      <c r="Q206" s="11" t="s">
        <v>27</v>
      </c>
      <c r="R206" s="11" t="s">
        <v>1599</v>
      </c>
      <c r="S206" s="11" t="s">
        <v>1600</v>
      </c>
      <c r="T206" s="11" t="s">
        <v>510</v>
      </c>
      <c r="U206" s="11" t="s">
        <v>1466</v>
      </c>
      <c r="V206" s="11" t="s">
        <v>132</v>
      </c>
      <c r="W206" s="11" t="s">
        <v>1467</v>
      </c>
      <c r="X206" s="11" t="s">
        <v>32</v>
      </c>
      <c r="Y206" s="11" t="s">
        <v>27</v>
      </c>
      <c r="Z206" s="11" t="s">
        <v>27</v>
      </c>
    </row>
    <row r="207" spans="9:26">
      <c r="I207" s="11">
        <v>6260</v>
      </c>
      <c r="J207" s="11" t="s">
        <v>1601</v>
      </c>
      <c r="K207" s="11" t="s">
        <v>1602</v>
      </c>
      <c r="L207" s="11" t="s">
        <v>1603</v>
      </c>
      <c r="M207" s="11" t="s">
        <v>1604</v>
      </c>
      <c r="N207" s="11" t="s">
        <v>27</v>
      </c>
      <c r="O207" s="11" t="s">
        <v>27</v>
      </c>
      <c r="P207" s="11" t="s">
        <v>27</v>
      </c>
      <c r="Q207" s="11" t="s">
        <v>27</v>
      </c>
      <c r="R207" s="11" t="s">
        <v>1605</v>
      </c>
      <c r="S207" s="11" t="s">
        <v>1606</v>
      </c>
      <c r="T207" s="11" t="s">
        <v>1607</v>
      </c>
      <c r="U207" s="11" t="s">
        <v>1608</v>
      </c>
      <c r="V207" s="11" t="s">
        <v>1192</v>
      </c>
      <c r="W207" s="11" t="s">
        <v>1467</v>
      </c>
      <c r="X207" s="11" t="s">
        <v>32</v>
      </c>
      <c r="Y207" s="11" t="s">
        <v>27</v>
      </c>
      <c r="Z207" s="11" t="s">
        <v>27</v>
      </c>
    </row>
    <row r="208" spans="9:26">
      <c r="I208" s="11">
        <v>6261</v>
      </c>
      <c r="J208" s="11" t="s">
        <v>1609</v>
      </c>
      <c r="K208" s="11" t="s">
        <v>1610</v>
      </c>
      <c r="L208" s="11" t="s">
        <v>1611</v>
      </c>
      <c r="M208" s="11" t="s">
        <v>1612</v>
      </c>
      <c r="N208" s="11" t="s">
        <v>27</v>
      </c>
      <c r="O208" s="11" t="s">
        <v>27</v>
      </c>
      <c r="P208" s="11" t="s">
        <v>27</v>
      </c>
      <c r="Q208" s="11" t="s">
        <v>27</v>
      </c>
      <c r="R208" s="11" t="s">
        <v>1613</v>
      </c>
      <c r="S208" s="11" t="s">
        <v>1614</v>
      </c>
      <c r="T208" s="11" t="s">
        <v>510</v>
      </c>
      <c r="U208" s="11" t="s">
        <v>1579</v>
      </c>
      <c r="V208" s="11" t="s">
        <v>132</v>
      </c>
      <c r="W208" s="11" t="s">
        <v>1467</v>
      </c>
      <c r="X208" s="11" t="s">
        <v>32</v>
      </c>
      <c r="Y208" s="11" t="s">
        <v>27</v>
      </c>
      <c r="Z208" s="11" t="s">
        <v>27</v>
      </c>
    </row>
    <row r="209" spans="9:26">
      <c r="I209" s="11">
        <v>6262</v>
      </c>
      <c r="J209" s="11" t="s">
        <v>1615</v>
      </c>
      <c r="K209" s="11" t="s">
        <v>1616</v>
      </c>
      <c r="L209" s="11" t="s">
        <v>1617</v>
      </c>
      <c r="M209" s="11" t="s">
        <v>1618</v>
      </c>
      <c r="N209" s="11" t="s">
        <v>27</v>
      </c>
      <c r="O209" s="11" t="s">
        <v>27</v>
      </c>
      <c r="P209" s="11" t="s">
        <v>27</v>
      </c>
      <c r="Q209" s="11" t="s">
        <v>27</v>
      </c>
      <c r="R209" s="11" t="s">
        <v>1619</v>
      </c>
      <c r="S209" s="11" t="s">
        <v>1620</v>
      </c>
      <c r="T209" s="11" t="s">
        <v>510</v>
      </c>
      <c r="U209" s="11" t="s">
        <v>1532</v>
      </c>
      <c r="V209" s="11" t="s">
        <v>59</v>
      </c>
      <c r="W209" s="11" t="s">
        <v>1467</v>
      </c>
      <c r="X209" s="11" t="s">
        <v>32</v>
      </c>
      <c r="Y209" s="11" t="s">
        <v>27</v>
      </c>
      <c r="Z209" s="11" t="s">
        <v>27</v>
      </c>
    </row>
    <row r="210" spans="9:26">
      <c r="I210" s="11">
        <v>6263</v>
      </c>
      <c r="J210" s="11" t="s">
        <v>1621</v>
      </c>
      <c r="K210" s="11" t="s">
        <v>1622</v>
      </c>
      <c r="L210" s="11" t="s">
        <v>1623</v>
      </c>
      <c r="M210" s="11" t="s">
        <v>1624</v>
      </c>
      <c r="N210" s="11" t="s">
        <v>27</v>
      </c>
      <c r="O210" s="11" t="s">
        <v>27</v>
      </c>
      <c r="P210" s="11" t="s">
        <v>27</v>
      </c>
      <c r="Q210" s="11" t="s">
        <v>27</v>
      </c>
      <c r="R210" s="11" t="s">
        <v>1625</v>
      </c>
      <c r="S210" s="11" t="s">
        <v>1626</v>
      </c>
      <c r="T210" s="11" t="s">
        <v>1494</v>
      </c>
      <c r="U210" s="11" t="s">
        <v>1627</v>
      </c>
      <c r="V210" s="11" t="s">
        <v>59</v>
      </c>
      <c r="W210" s="11" t="s">
        <v>1467</v>
      </c>
      <c r="X210" s="11" t="s">
        <v>32</v>
      </c>
      <c r="Y210" s="11" t="s">
        <v>27</v>
      </c>
      <c r="Z210" s="11" t="s">
        <v>27</v>
      </c>
    </row>
    <row r="211" spans="9:26">
      <c r="I211" s="11">
        <v>6264</v>
      </c>
      <c r="J211" s="11" t="s">
        <v>1628</v>
      </c>
      <c r="K211" s="11" t="s">
        <v>1629</v>
      </c>
      <c r="L211" s="11" t="s">
        <v>1630</v>
      </c>
      <c r="M211" s="11" t="s">
        <v>1631</v>
      </c>
      <c r="N211" s="11" t="s">
        <v>27</v>
      </c>
      <c r="O211" s="11" t="s">
        <v>27</v>
      </c>
      <c r="P211" s="11" t="s">
        <v>27</v>
      </c>
      <c r="Q211" s="11" t="s">
        <v>27</v>
      </c>
      <c r="R211" s="11" t="s">
        <v>1632</v>
      </c>
      <c r="S211" s="11" t="s">
        <v>1633</v>
      </c>
      <c r="T211" s="11" t="s">
        <v>510</v>
      </c>
      <c r="U211" s="11" t="s">
        <v>1634</v>
      </c>
      <c r="V211" s="11" t="s">
        <v>452</v>
      </c>
      <c r="W211" s="11" t="s">
        <v>1467</v>
      </c>
      <c r="X211" s="11" t="s">
        <v>32</v>
      </c>
      <c r="Y211" s="11" t="s">
        <v>27</v>
      </c>
      <c r="Z211" s="11" t="s">
        <v>27</v>
      </c>
    </row>
    <row r="212" spans="9:26">
      <c r="I212" s="11">
        <v>6265</v>
      </c>
      <c r="J212" s="11" t="s">
        <v>1635</v>
      </c>
      <c r="K212" s="11" t="s">
        <v>1636</v>
      </c>
      <c r="L212" s="11" t="s">
        <v>1637</v>
      </c>
      <c r="M212" s="11" t="s">
        <v>1638</v>
      </c>
      <c r="N212" s="11" t="s">
        <v>27</v>
      </c>
      <c r="O212" s="11" t="s">
        <v>27</v>
      </c>
      <c r="P212" s="11" t="s">
        <v>27</v>
      </c>
      <c r="Q212" s="11" t="s">
        <v>27</v>
      </c>
      <c r="R212" s="11" t="s">
        <v>1639</v>
      </c>
      <c r="S212" s="11" t="s">
        <v>1640</v>
      </c>
      <c r="T212" s="11" t="s">
        <v>1494</v>
      </c>
      <c r="U212" s="11" t="s">
        <v>1641</v>
      </c>
      <c r="V212" s="11" t="s">
        <v>30</v>
      </c>
      <c r="W212" s="11" t="s">
        <v>1467</v>
      </c>
      <c r="X212" s="11" t="s">
        <v>32</v>
      </c>
      <c r="Y212" s="11" t="s">
        <v>27</v>
      </c>
      <c r="Z212" s="11" t="s">
        <v>27</v>
      </c>
    </row>
    <row r="213" spans="9:26">
      <c r="I213" s="11">
        <v>6266</v>
      </c>
      <c r="J213" s="11" t="s">
        <v>1642</v>
      </c>
      <c r="K213" s="11" t="s">
        <v>1643</v>
      </c>
      <c r="L213" s="11" t="s">
        <v>1644</v>
      </c>
      <c r="M213" s="11" t="s">
        <v>1645</v>
      </c>
      <c r="N213" s="11" t="s">
        <v>27</v>
      </c>
      <c r="O213" s="11" t="s">
        <v>27</v>
      </c>
      <c r="P213" s="11" t="s">
        <v>27</v>
      </c>
      <c r="Q213" s="11" t="s">
        <v>27</v>
      </c>
      <c r="R213" s="11" t="s">
        <v>1646</v>
      </c>
      <c r="S213" s="11" t="s">
        <v>1647</v>
      </c>
      <c r="T213" s="11" t="s">
        <v>510</v>
      </c>
      <c r="U213" s="11" t="s">
        <v>1648</v>
      </c>
      <c r="V213" s="11" t="s">
        <v>30</v>
      </c>
      <c r="W213" s="11" t="s">
        <v>1467</v>
      </c>
      <c r="X213" s="11" t="s">
        <v>32</v>
      </c>
      <c r="Y213" s="11" t="s">
        <v>27</v>
      </c>
      <c r="Z213" s="11" t="s">
        <v>27</v>
      </c>
    </row>
    <row r="214" spans="9:26">
      <c r="I214" s="11">
        <v>6267</v>
      </c>
      <c r="J214" s="11" t="s">
        <v>1649</v>
      </c>
      <c r="K214" s="11" t="s">
        <v>1650</v>
      </c>
      <c r="L214" s="11" t="s">
        <v>1651</v>
      </c>
      <c r="M214" s="11" t="s">
        <v>1652</v>
      </c>
      <c r="N214" s="11" t="s">
        <v>27</v>
      </c>
      <c r="O214" s="11" t="s">
        <v>27</v>
      </c>
      <c r="P214" s="11" t="s">
        <v>27</v>
      </c>
      <c r="Q214" s="11" t="s">
        <v>27</v>
      </c>
      <c r="R214" s="11" t="s">
        <v>1653</v>
      </c>
      <c r="S214" s="11" t="s">
        <v>1654</v>
      </c>
      <c r="T214" s="11" t="s">
        <v>510</v>
      </c>
      <c r="U214" s="11" t="s">
        <v>1655</v>
      </c>
      <c r="V214" s="11" t="s">
        <v>115</v>
      </c>
      <c r="W214" s="11" t="s">
        <v>1467</v>
      </c>
      <c r="X214" s="11" t="s">
        <v>32</v>
      </c>
      <c r="Y214" s="11" t="s">
        <v>27</v>
      </c>
      <c r="Z214" s="11" t="s">
        <v>27</v>
      </c>
    </row>
    <row r="215" spans="9:26">
      <c r="I215" s="11">
        <v>6268</v>
      </c>
      <c r="J215" s="11" t="s">
        <v>1656</v>
      </c>
      <c r="K215" s="11" t="s">
        <v>1657</v>
      </c>
      <c r="L215" s="11" t="s">
        <v>1658</v>
      </c>
      <c r="M215" s="11" t="s">
        <v>1659</v>
      </c>
      <c r="N215" s="11" t="s">
        <v>27</v>
      </c>
      <c r="O215" s="11" t="s">
        <v>27</v>
      </c>
      <c r="P215" s="11" t="s">
        <v>27</v>
      </c>
      <c r="Q215" s="11" t="s">
        <v>27</v>
      </c>
      <c r="R215" s="11" t="s">
        <v>1660</v>
      </c>
      <c r="S215" s="11" t="s">
        <v>1661</v>
      </c>
      <c r="T215" s="11" t="s">
        <v>510</v>
      </c>
      <c r="U215" s="11" t="s">
        <v>1662</v>
      </c>
      <c r="V215" s="11" t="s">
        <v>1663</v>
      </c>
      <c r="W215" s="11" t="s">
        <v>1467</v>
      </c>
      <c r="X215" s="11" t="s">
        <v>32</v>
      </c>
      <c r="Y215" s="11" t="s">
        <v>27</v>
      </c>
      <c r="Z215" s="11" t="s">
        <v>27</v>
      </c>
    </row>
    <row r="216" spans="9:26">
      <c r="I216" s="11">
        <v>6269</v>
      </c>
      <c r="J216" s="11" t="s">
        <v>1664</v>
      </c>
      <c r="K216" s="11" t="s">
        <v>1665</v>
      </c>
      <c r="L216" s="11" t="s">
        <v>1666</v>
      </c>
      <c r="M216" s="11" t="s">
        <v>1667</v>
      </c>
      <c r="N216" s="11" t="s">
        <v>27</v>
      </c>
      <c r="O216" s="11" t="s">
        <v>27</v>
      </c>
      <c r="P216" s="11" t="s">
        <v>27</v>
      </c>
      <c r="Q216" s="11" t="s">
        <v>27</v>
      </c>
      <c r="R216" s="11" t="s">
        <v>1668</v>
      </c>
      <c r="S216" s="11" t="s">
        <v>1669</v>
      </c>
      <c r="T216" s="11" t="s">
        <v>510</v>
      </c>
      <c r="U216" s="11" t="s">
        <v>1579</v>
      </c>
      <c r="V216" s="11" t="s">
        <v>59</v>
      </c>
      <c r="W216" s="11" t="s">
        <v>1467</v>
      </c>
      <c r="X216" s="11" t="s">
        <v>32</v>
      </c>
      <c r="Y216" s="11" t="s">
        <v>27</v>
      </c>
      <c r="Z216" s="11" t="s">
        <v>27</v>
      </c>
    </row>
    <row r="217" spans="9:26">
      <c r="I217" s="11">
        <v>6270</v>
      </c>
      <c r="J217" s="11" t="s">
        <v>1670</v>
      </c>
      <c r="K217" s="11" t="s">
        <v>1671</v>
      </c>
      <c r="L217" s="11" t="s">
        <v>1672</v>
      </c>
      <c r="M217" s="11" t="s">
        <v>1673</v>
      </c>
      <c r="N217" s="11" t="s">
        <v>27</v>
      </c>
      <c r="O217" s="11" t="s">
        <v>27</v>
      </c>
      <c r="P217" s="11" t="s">
        <v>27</v>
      </c>
      <c r="Q217" s="11" t="s">
        <v>27</v>
      </c>
      <c r="R217" s="11" t="s">
        <v>1674</v>
      </c>
      <c r="S217" s="11" t="s">
        <v>1675</v>
      </c>
      <c r="T217" s="11" t="s">
        <v>1676</v>
      </c>
      <c r="U217" s="11" t="s">
        <v>1586</v>
      </c>
      <c r="V217" s="11" t="s">
        <v>229</v>
      </c>
      <c r="W217" s="11" t="s">
        <v>1467</v>
      </c>
      <c r="X217" s="11" t="s">
        <v>32</v>
      </c>
      <c r="Y217" s="11" t="s">
        <v>27</v>
      </c>
      <c r="Z217" s="11" t="s">
        <v>27</v>
      </c>
    </row>
    <row r="218" spans="9:26">
      <c r="I218" s="11">
        <v>6271</v>
      </c>
      <c r="J218" s="11" t="s">
        <v>1677</v>
      </c>
      <c r="K218" s="11" t="s">
        <v>1678</v>
      </c>
      <c r="L218" s="11" t="s">
        <v>1679</v>
      </c>
      <c r="M218" s="11" t="s">
        <v>1680</v>
      </c>
      <c r="N218" s="11" t="s">
        <v>27</v>
      </c>
      <c r="O218" s="11" t="s">
        <v>27</v>
      </c>
      <c r="P218" s="11" t="s">
        <v>27</v>
      </c>
      <c r="Q218" s="11" t="s">
        <v>27</v>
      </c>
      <c r="R218" s="11" t="s">
        <v>1681</v>
      </c>
      <c r="S218" s="11" t="s">
        <v>1682</v>
      </c>
      <c r="T218" s="11" t="s">
        <v>510</v>
      </c>
      <c r="U218" s="11" t="s">
        <v>1683</v>
      </c>
      <c r="V218" s="11" t="s">
        <v>394</v>
      </c>
      <c r="W218" s="11" t="s">
        <v>1467</v>
      </c>
      <c r="X218" s="11" t="s">
        <v>32</v>
      </c>
      <c r="Y218" s="11" t="s">
        <v>27</v>
      </c>
      <c r="Z218" s="11" t="s">
        <v>27</v>
      </c>
    </row>
    <row r="219" spans="9:26">
      <c r="I219" s="11">
        <v>6272</v>
      </c>
      <c r="J219" s="11" t="s">
        <v>1684</v>
      </c>
      <c r="K219" s="11" t="s">
        <v>1685</v>
      </c>
      <c r="L219" s="11" t="s">
        <v>1686</v>
      </c>
      <c r="M219" s="11" t="s">
        <v>1687</v>
      </c>
      <c r="N219" s="11" t="s">
        <v>27</v>
      </c>
      <c r="O219" s="11" t="s">
        <v>27</v>
      </c>
      <c r="P219" s="11" t="s">
        <v>27</v>
      </c>
      <c r="Q219" s="11" t="s">
        <v>27</v>
      </c>
      <c r="R219" s="11" t="s">
        <v>1688</v>
      </c>
      <c r="S219" s="11" t="s">
        <v>1689</v>
      </c>
      <c r="T219" s="11" t="s">
        <v>510</v>
      </c>
      <c r="U219" s="11" t="s">
        <v>1634</v>
      </c>
      <c r="V219" s="11" t="s">
        <v>59</v>
      </c>
      <c r="W219" s="11" t="s">
        <v>1467</v>
      </c>
      <c r="X219" s="11" t="s">
        <v>32</v>
      </c>
      <c r="Y219" s="11" t="s">
        <v>27</v>
      </c>
      <c r="Z219" s="11" t="s">
        <v>27</v>
      </c>
    </row>
    <row r="220" spans="9:26">
      <c r="I220" s="11">
        <v>6273</v>
      </c>
      <c r="J220" s="11" t="s">
        <v>1690</v>
      </c>
      <c r="K220" s="11" t="s">
        <v>1691</v>
      </c>
      <c r="L220" s="11" t="s">
        <v>1692</v>
      </c>
      <c r="M220" s="11" t="s">
        <v>1693</v>
      </c>
      <c r="N220" s="11" t="s">
        <v>27</v>
      </c>
      <c r="O220" s="11" t="s">
        <v>27</v>
      </c>
      <c r="P220" s="11" t="s">
        <v>27</v>
      </c>
      <c r="Q220" s="11" t="s">
        <v>27</v>
      </c>
      <c r="R220" s="11" t="s">
        <v>1694</v>
      </c>
      <c r="S220" s="11" t="s">
        <v>1695</v>
      </c>
      <c r="T220" s="11" t="s">
        <v>510</v>
      </c>
      <c r="U220" s="11" t="s">
        <v>1696</v>
      </c>
      <c r="V220" s="11" t="s">
        <v>59</v>
      </c>
      <c r="W220" s="11" t="s">
        <v>1467</v>
      </c>
      <c r="X220" s="11" t="s">
        <v>32</v>
      </c>
      <c r="Y220" s="11" t="s">
        <v>27</v>
      </c>
      <c r="Z220" s="11" t="s">
        <v>27</v>
      </c>
    </row>
    <row r="221" spans="9:26">
      <c r="I221" s="11">
        <v>6274</v>
      </c>
      <c r="J221" s="11" t="s">
        <v>1697</v>
      </c>
      <c r="K221" s="11" t="s">
        <v>1698</v>
      </c>
      <c r="L221" s="11" t="s">
        <v>1699</v>
      </c>
      <c r="M221" s="11" t="s">
        <v>1700</v>
      </c>
      <c r="N221" s="11" t="s">
        <v>27</v>
      </c>
      <c r="O221" s="11" t="s">
        <v>27</v>
      </c>
      <c r="P221" s="11" t="s">
        <v>27</v>
      </c>
      <c r="Q221" s="11" t="s">
        <v>27</v>
      </c>
      <c r="R221" s="11" t="s">
        <v>1701</v>
      </c>
      <c r="S221" s="11" t="s">
        <v>1702</v>
      </c>
      <c r="T221" s="11" t="s">
        <v>1703</v>
      </c>
      <c r="U221" s="11" t="s">
        <v>1704</v>
      </c>
      <c r="V221" s="11" t="s">
        <v>59</v>
      </c>
      <c r="W221" s="11" t="s">
        <v>1467</v>
      </c>
      <c r="X221" s="11" t="s">
        <v>32</v>
      </c>
      <c r="Y221" s="11" t="s">
        <v>27</v>
      </c>
      <c r="Z221" s="11" t="s">
        <v>27</v>
      </c>
    </row>
    <row r="222" spans="9:26">
      <c r="I222" s="11">
        <v>6275</v>
      </c>
      <c r="J222" s="11" t="s">
        <v>1705</v>
      </c>
      <c r="K222" s="11" t="s">
        <v>1706</v>
      </c>
      <c r="L222" s="11" t="s">
        <v>1707</v>
      </c>
      <c r="M222" s="11" t="s">
        <v>1708</v>
      </c>
      <c r="N222" s="11" t="s">
        <v>27</v>
      </c>
      <c r="O222" s="11" t="s">
        <v>27</v>
      </c>
      <c r="P222" s="11" t="s">
        <v>27</v>
      </c>
      <c r="Q222" s="11" t="s">
        <v>27</v>
      </c>
      <c r="R222" s="11" t="s">
        <v>1709</v>
      </c>
      <c r="S222" s="11" t="s">
        <v>1710</v>
      </c>
      <c r="T222" s="11" t="s">
        <v>510</v>
      </c>
      <c r="U222" s="11" t="s">
        <v>1711</v>
      </c>
      <c r="V222" s="11" t="s">
        <v>81</v>
      </c>
      <c r="W222" s="11" t="s">
        <v>1467</v>
      </c>
      <c r="X222" s="11" t="s">
        <v>32</v>
      </c>
      <c r="Y222" s="11" t="s">
        <v>27</v>
      </c>
      <c r="Z222" s="11" t="s">
        <v>27</v>
      </c>
    </row>
    <row r="223" spans="9:26">
      <c r="I223" s="11">
        <v>6276</v>
      </c>
      <c r="J223" s="11" t="s">
        <v>1712</v>
      </c>
      <c r="K223" s="11" t="s">
        <v>1713</v>
      </c>
      <c r="L223" s="11" t="s">
        <v>1714</v>
      </c>
      <c r="M223" s="11" t="s">
        <v>1715</v>
      </c>
      <c r="N223" s="11" t="s">
        <v>27</v>
      </c>
      <c r="O223" s="11" t="s">
        <v>27</v>
      </c>
      <c r="P223" s="11" t="s">
        <v>27</v>
      </c>
      <c r="Q223" s="11" t="s">
        <v>27</v>
      </c>
      <c r="R223" s="11" t="s">
        <v>1716</v>
      </c>
      <c r="S223" s="11" t="s">
        <v>1717</v>
      </c>
      <c r="T223" s="11" t="s">
        <v>510</v>
      </c>
      <c r="U223" s="11" t="s">
        <v>1718</v>
      </c>
      <c r="V223" s="11" t="s">
        <v>30</v>
      </c>
      <c r="W223" s="11" t="s">
        <v>1467</v>
      </c>
      <c r="X223" s="11" t="s">
        <v>32</v>
      </c>
      <c r="Y223" s="11" t="s">
        <v>27</v>
      </c>
      <c r="Z223" s="11" t="s">
        <v>27</v>
      </c>
    </row>
    <row r="224" spans="9:26">
      <c r="I224" s="11">
        <v>6277</v>
      </c>
      <c r="J224" s="11" t="s">
        <v>1719</v>
      </c>
      <c r="K224" s="11" t="s">
        <v>1720</v>
      </c>
      <c r="L224" s="11" t="s">
        <v>1721</v>
      </c>
      <c r="M224" s="11" t="s">
        <v>1722</v>
      </c>
      <c r="N224" s="11" t="s">
        <v>27</v>
      </c>
      <c r="O224" s="11" t="s">
        <v>27</v>
      </c>
      <c r="P224" s="11" t="s">
        <v>27</v>
      </c>
      <c r="Q224" s="11" t="s">
        <v>27</v>
      </c>
      <c r="R224" s="11" t="s">
        <v>1723</v>
      </c>
      <c r="S224" s="11" t="s">
        <v>1724</v>
      </c>
      <c r="T224" s="11" t="s">
        <v>510</v>
      </c>
      <c r="U224" s="11" t="s">
        <v>1683</v>
      </c>
      <c r="V224" s="11" t="s">
        <v>1725</v>
      </c>
      <c r="W224" s="11" t="s">
        <v>1467</v>
      </c>
      <c r="X224" s="11" t="s">
        <v>32</v>
      </c>
      <c r="Y224" s="11" t="s">
        <v>27</v>
      </c>
      <c r="Z224" s="11" t="s">
        <v>27</v>
      </c>
    </row>
    <row r="225" spans="9:26">
      <c r="I225" s="11">
        <v>6278</v>
      </c>
      <c r="J225" s="11" t="s">
        <v>1726</v>
      </c>
      <c r="K225" s="11" t="s">
        <v>1727</v>
      </c>
      <c r="L225" s="11" t="s">
        <v>1728</v>
      </c>
      <c r="M225" s="11" t="s">
        <v>1729</v>
      </c>
      <c r="N225" s="11" t="s">
        <v>27</v>
      </c>
      <c r="O225" s="11" t="s">
        <v>27</v>
      </c>
      <c r="P225" s="11" t="s">
        <v>27</v>
      </c>
      <c r="Q225" s="11" t="s">
        <v>27</v>
      </c>
      <c r="R225" s="11" t="s">
        <v>1730</v>
      </c>
      <c r="S225" s="11" t="s">
        <v>1731</v>
      </c>
      <c r="T225" s="11" t="s">
        <v>510</v>
      </c>
      <c r="U225" s="11" t="s">
        <v>1579</v>
      </c>
      <c r="V225" s="11" t="s">
        <v>1732</v>
      </c>
      <c r="W225" s="11" t="s">
        <v>1467</v>
      </c>
      <c r="X225" s="11" t="s">
        <v>32</v>
      </c>
      <c r="Y225" s="11" t="s">
        <v>27</v>
      </c>
      <c r="Z225" s="11" t="s">
        <v>27</v>
      </c>
    </row>
    <row r="226" spans="9:26">
      <c r="I226" s="11">
        <v>6279</v>
      </c>
      <c r="J226" s="11" t="s">
        <v>1733</v>
      </c>
      <c r="K226" s="11" t="s">
        <v>1734</v>
      </c>
      <c r="L226" s="11" t="s">
        <v>1735</v>
      </c>
      <c r="M226" s="11" t="s">
        <v>1736</v>
      </c>
      <c r="N226" s="11" t="s">
        <v>27</v>
      </c>
      <c r="O226" s="11" t="s">
        <v>27</v>
      </c>
      <c r="P226" s="11" t="s">
        <v>27</v>
      </c>
      <c r="Q226" s="11" t="s">
        <v>27</v>
      </c>
      <c r="R226" s="11" t="s">
        <v>1737</v>
      </c>
      <c r="S226" s="11" t="s">
        <v>1738</v>
      </c>
      <c r="T226" s="11" t="s">
        <v>1502</v>
      </c>
      <c r="U226" s="11" t="s">
        <v>1739</v>
      </c>
      <c r="V226" s="11" t="s">
        <v>59</v>
      </c>
      <c r="W226" s="11" t="s">
        <v>1467</v>
      </c>
      <c r="X226" s="11" t="s">
        <v>32</v>
      </c>
      <c r="Y226" s="11" t="s">
        <v>27</v>
      </c>
      <c r="Z226" s="11" t="s">
        <v>27</v>
      </c>
    </row>
    <row r="227" spans="9:26">
      <c r="I227" s="11">
        <v>6280</v>
      </c>
      <c r="J227" s="11" t="s">
        <v>1740</v>
      </c>
      <c r="K227" s="11" t="s">
        <v>1741</v>
      </c>
      <c r="L227" s="11" t="s">
        <v>1742</v>
      </c>
      <c r="M227" s="11" t="s">
        <v>1743</v>
      </c>
      <c r="N227" s="11" t="s">
        <v>27</v>
      </c>
      <c r="O227" s="11" t="s">
        <v>27</v>
      </c>
      <c r="P227" s="11" t="s">
        <v>27</v>
      </c>
      <c r="Q227" s="11" t="s">
        <v>27</v>
      </c>
      <c r="R227" s="11" t="s">
        <v>1744</v>
      </c>
      <c r="S227" s="11" t="s">
        <v>1745</v>
      </c>
      <c r="T227" s="11" t="s">
        <v>510</v>
      </c>
      <c r="U227" s="11" t="s">
        <v>1746</v>
      </c>
      <c r="V227" s="11" t="s">
        <v>59</v>
      </c>
      <c r="W227" s="11" t="s">
        <v>1467</v>
      </c>
      <c r="X227" s="11" t="s">
        <v>32</v>
      </c>
      <c r="Y227" s="11" t="s">
        <v>27</v>
      </c>
      <c r="Z227" s="11" t="s">
        <v>27</v>
      </c>
    </row>
    <row r="228" spans="9:26">
      <c r="I228" s="11">
        <v>6281</v>
      </c>
      <c r="J228" s="11" t="s">
        <v>1747</v>
      </c>
      <c r="K228" s="11" t="s">
        <v>1748</v>
      </c>
      <c r="L228" s="11" t="s">
        <v>1749</v>
      </c>
      <c r="M228" s="11" t="s">
        <v>1750</v>
      </c>
      <c r="N228" s="11" t="s">
        <v>27</v>
      </c>
      <c r="O228" s="11" t="s">
        <v>27</v>
      </c>
      <c r="P228" s="11" t="s">
        <v>27</v>
      </c>
      <c r="Q228" s="11" t="s">
        <v>27</v>
      </c>
      <c r="R228" s="11" t="s">
        <v>1751</v>
      </c>
      <c r="S228" s="11" t="s">
        <v>1752</v>
      </c>
      <c r="T228" s="11" t="s">
        <v>510</v>
      </c>
      <c r="U228" s="11" t="s">
        <v>1579</v>
      </c>
      <c r="V228" s="11" t="s">
        <v>1752</v>
      </c>
      <c r="W228" s="11" t="s">
        <v>1467</v>
      </c>
      <c r="X228" s="11" t="s">
        <v>32</v>
      </c>
      <c r="Y228" s="11" t="s">
        <v>27</v>
      </c>
      <c r="Z228" s="11" t="s">
        <v>27</v>
      </c>
    </row>
    <row r="229" spans="9:26">
      <c r="I229" s="11">
        <v>6282</v>
      </c>
      <c r="J229" s="11" t="s">
        <v>1753</v>
      </c>
      <c r="K229" s="11" t="s">
        <v>1754</v>
      </c>
      <c r="L229" s="11" t="s">
        <v>1755</v>
      </c>
      <c r="M229" s="11" t="s">
        <v>1756</v>
      </c>
      <c r="N229" s="11" t="s">
        <v>27</v>
      </c>
      <c r="O229" s="11" t="s">
        <v>27</v>
      </c>
      <c r="P229" s="11" t="s">
        <v>27</v>
      </c>
      <c r="Q229" s="11" t="s">
        <v>27</v>
      </c>
      <c r="R229" s="11" t="s">
        <v>1757</v>
      </c>
      <c r="S229" s="11" t="s">
        <v>1758</v>
      </c>
      <c r="T229" s="11" t="s">
        <v>1502</v>
      </c>
      <c r="U229" s="11" t="s">
        <v>1759</v>
      </c>
      <c r="V229" s="11" t="s">
        <v>81</v>
      </c>
      <c r="W229" s="11" t="s">
        <v>955</v>
      </c>
      <c r="X229" s="11" t="s">
        <v>32</v>
      </c>
      <c r="Y229" s="11" t="s">
        <v>27</v>
      </c>
      <c r="Z229" s="11" t="s">
        <v>27</v>
      </c>
    </row>
    <row r="230" spans="9:26">
      <c r="I230" s="11">
        <v>6283</v>
      </c>
      <c r="J230" s="11" t="s">
        <v>1760</v>
      </c>
      <c r="K230" s="11" t="s">
        <v>1761</v>
      </c>
      <c r="L230" s="11" t="s">
        <v>1762</v>
      </c>
      <c r="M230" s="11" t="s">
        <v>1763</v>
      </c>
      <c r="N230" s="11" t="s">
        <v>27</v>
      </c>
      <c r="O230" s="11" t="s">
        <v>27</v>
      </c>
      <c r="P230" s="11" t="s">
        <v>27</v>
      </c>
      <c r="Q230" s="11" t="s">
        <v>27</v>
      </c>
      <c r="R230" s="11" t="s">
        <v>1764</v>
      </c>
      <c r="S230" s="11" t="s">
        <v>1765</v>
      </c>
      <c r="T230" s="11" t="s">
        <v>1502</v>
      </c>
      <c r="U230" s="11" t="s">
        <v>1759</v>
      </c>
      <c r="V230" s="11" t="s">
        <v>41</v>
      </c>
      <c r="W230" s="11" t="s">
        <v>955</v>
      </c>
      <c r="X230" s="11" t="s">
        <v>32</v>
      </c>
      <c r="Y230" s="11" t="s">
        <v>27</v>
      </c>
      <c r="Z230" s="11" t="s">
        <v>27</v>
      </c>
    </row>
    <row r="231" spans="9:26">
      <c r="I231" s="11">
        <v>6284</v>
      </c>
      <c r="J231" s="11" t="s">
        <v>1766</v>
      </c>
      <c r="K231" s="11" t="s">
        <v>1767</v>
      </c>
      <c r="L231" s="11" t="s">
        <v>1768</v>
      </c>
      <c r="M231" s="11" t="s">
        <v>1769</v>
      </c>
      <c r="N231" s="11" t="s">
        <v>27</v>
      </c>
      <c r="O231" s="11" t="s">
        <v>27</v>
      </c>
      <c r="P231" s="11" t="s">
        <v>27</v>
      </c>
      <c r="Q231" s="11" t="s">
        <v>27</v>
      </c>
      <c r="R231" s="11" t="s">
        <v>1770</v>
      </c>
      <c r="S231" s="11" t="s">
        <v>1771</v>
      </c>
      <c r="T231" s="11" t="s">
        <v>1502</v>
      </c>
      <c r="U231" s="11" t="s">
        <v>1772</v>
      </c>
      <c r="V231" s="11" t="s">
        <v>336</v>
      </c>
      <c r="W231" s="11" t="s">
        <v>955</v>
      </c>
      <c r="X231" s="11" t="s">
        <v>32</v>
      </c>
      <c r="Y231" s="11" t="s">
        <v>27</v>
      </c>
      <c r="Z231" s="11" t="s">
        <v>27</v>
      </c>
    </row>
    <row r="232" spans="9:26">
      <c r="I232" s="11">
        <v>6285</v>
      </c>
      <c r="J232" s="11" t="s">
        <v>1773</v>
      </c>
      <c r="K232" s="11" t="s">
        <v>1774</v>
      </c>
      <c r="L232" s="11" t="s">
        <v>1775</v>
      </c>
      <c r="M232" s="11" t="s">
        <v>1776</v>
      </c>
      <c r="N232" s="11" t="s">
        <v>27</v>
      </c>
      <c r="O232" s="11" t="s">
        <v>27</v>
      </c>
      <c r="P232" s="11" t="s">
        <v>27</v>
      </c>
      <c r="Q232" s="11" t="s">
        <v>27</v>
      </c>
      <c r="R232" s="11" t="s">
        <v>1777</v>
      </c>
      <c r="S232" s="11" t="s">
        <v>1778</v>
      </c>
      <c r="T232" s="11" t="s">
        <v>510</v>
      </c>
      <c r="U232" s="11" t="s">
        <v>1779</v>
      </c>
      <c r="V232" s="11" t="s">
        <v>41</v>
      </c>
      <c r="W232" s="11" t="s">
        <v>955</v>
      </c>
      <c r="X232" s="11" t="s">
        <v>32</v>
      </c>
      <c r="Y232" s="11" t="s">
        <v>27</v>
      </c>
      <c r="Z232" s="11" t="s">
        <v>27</v>
      </c>
    </row>
    <row r="233" spans="9:26">
      <c r="I233" s="11">
        <v>6286</v>
      </c>
      <c r="J233" s="11" t="s">
        <v>1780</v>
      </c>
      <c r="K233" s="11" t="s">
        <v>1781</v>
      </c>
      <c r="L233" s="11" t="s">
        <v>1782</v>
      </c>
      <c r="M233" s="11" t="s">
        <v>1783</v>
      </c>
      <c r="N233" s="11" t="s">
        <v>27</v>
      </c>
      <c r="O233" s="11" t="s">
        <v>27</v>
      </c>
      <c r="P233" s="11" t="s">
        <v>27</v>
      </c>
      <c r="Q233" s="11" t="s">
        <v>27</v>
      </c>
      <c r="R233" s="11" t="s">
        <v>1784</v>
      </c>
      <c r="S233" s="11" t="s">
        <v>1785</v>
      </c>
      <c r="T233" s="11" t="s">
        <v>1502</v>
      </c>
      <c r="U233" s="11" t="s">
        <v>1786</v>
      </c>
      <c r="V233" s="11" t="s">
        <v>59</v>
      </c>
      <c r="W233" s="11" t="s">
        <v>955</v>
      </c>
      <c r="X233" s="11" t="s">
        <v>32</v>
      </c>
      <c r="Y233" s="11" t="s">
        <v>27</v>
      </c>
      <c r="Z233" s="11" t="s">
        <v>27</v>
      </c>
    </row>
    <row r="234" spans="9:26">
      <c r="I234" s="11">
        <v>6287</v>
      </c>
      <c r="J234" s="11" t="s">
        <v>1787</v>
      </c>
      <c r="K234" s="11" t="s">
        <v>1788</v>
      </c>
      <c r="L234" s="11" t="s">
        <v>1789</v>
      </c>
      <c r="M234" s="11" t="s">
        <v>1790</v>
      </c>
      <c r="N234" s="11" t="s">
        <v>27</v>
      </c>
      <c r="O234" s="11" t="s">
        <v>27</v>
      </c>
      <c r="P234" s="11" t="s">
        <v>27</v>
      </c>
      <c r="Q234" s="11" t="s">
        <v>27</v>
      </c>
      <c r="R234" s="11" t="s">
        <v>1791</v>
      </c>
      <c r="S234" s="11" t="s">
        <v>1792</v>
      </c>
      <c r="T234" s="11" t="s">
        <v>510</v>
      </c>
      <c r="U234" s="11" t="s">
        <v>1793</v>
      </c>
      <c r="V234" s="11" t="s">
        <v>81</v>
      </c>
      <c r="W234" s="11" t="s">
        <v>955</v>
      </c>
      <c r="X234" s="11" t="s">
        <v>32</v>
      </c>
      <c r="Y234" s="11" t="s">
        <v>27</v>
      </c>
      <c r="Z234" s="11" t="s">
        <v>27</v>
      </c>
    </row>
    <row r="235" spans="9:26">
      <c r="I235" s="11">
        <v>6288</v>
      </c>
      <c r="J235" s="11" t="s">
        <v>1794</v>
      </c>
      <c r="K235" s="11" t="s">
        <v>1795</v>
      </c>
      <c r="L235" s="11" t="s">
        <v>1796</v>
      </c>
      <c r="M235" s="11" t="s">
        <v>1797</v>
      </c>
      <c r="N235" s="11" t="s">
        <v>27</v>
      </c>
      <c r="O235" s="11" t="s">
        <v>27</v>
      </c>
      <c r="P235" s="11" t="s">
        <v>27</v>
      </c>
      <c r="Q235" s="11" t="s">
        <v>27</v>
      </c>
      <c r="R235" s="11" t="s">
        <v>1798</v>
      </c>
      <c r="S235" s="11" t="s">
        <v>1799</v>
      </c>
      <c r="T235" s="11" t="s">
        <v>1502</v>
      </c>
      <c r="U235" s="11" t="s">
        <v>1800</v>
      </c>
      <c r="V235" s="11" t="s">
        <v>59</v>
      </c>
      <c r="W235" s="11" t="s">
        <v>955</v>
      </c>
      <c r="X235" s="11" t="s">
        <v>32</v>
      </c>
      <c r="Y235" s="11" t="s">
        <v>27</v>
      </c>
      <c r="Z235" s="11" t="s">
        <v>27</v>
      </c>
    </row>
    <row r="236" spans="9:26">
      <c r="I236" s="11">
        <v>6289</v>
      </c>
      <c r="J236" s="11" t="s">
        <v>1801</v>
      </c>
      <c r="K236" s="11" t="s">
        <v>1802</v>
      </c>
      <c r="L236" s="11" t="s">
        <v>1803</v>
      </c>
      <c r="M236" s="11" t="s">
        <v>1804</v>
      </c>
      <c r="N236" s="11" t="s">
        <v>27</v>
      </c>
      <c r="O236" s="11" t="s">
        <v>27</v>
      </c>
      <c r="P236" s="11" t="s">
        <v>27</v>
      </c>
      <c r="Q236" s="11" t="s">
        <v>27</v>
      </c>
      <c r="R236" s="11" t="s">
        <v>1805</v>
      </c>
      <c r="S236" s="11" t="s">
        <v>1806</v>
      </c>
      <c r="T236" s="11" t="s">
        <v>1502</v>
      </c>
      <c r="U236" s="11" t="s">
        <v>1807</v>
      </c>
      <c r="V236" s="11" t="s">
        <v>59</v>
      </c>
      <c r="W236" s="11" t="s">
        <v>955</v>
      </c>
      <c r="X236" s="11" t="s">
        <v>32</v>
      </c>
      <c r="Y236" s="11" t="s">
        <v>27</v>
      </c>
      <c r="Z236" s="11" t="s">
        <v>27</v>
      </c>
    </row>
    <row r="237" spans="9:26">
      <c r="I237" s="11">
        <v>6290</v>
      </c>
      <c r="J237" s="11" t="s">
        <v>1808</v>
      </c>
      <c r="K237" s="11" t="s">
        <v>1809</v>
      </c>
      <c r="L237" s="11" t="s">
        <v>1810</v>
      </c>
      <c r="M237" s="11" t="s">
        <v>1811</v>
      </c>
      <c r="N237" s="11" t="s">
        <v>27</v>
      </c>
      <c r="O237" s="11" t="s">
        <v>27</v>
      </c>
      <c r="P237" s="11" t="s">
        <v>27</v>
      </c>
      <c r="Q237" s="11" t="s">
        <v>27</v>
      </c>
      <c r="R237" s="11" t="s">
        <v>1812</v>
      </c>
      <c r="S237" s="11" t="s">
        <v>1813</v>
      </c>
      <c r="T237" s="11" t="s">
        <v>1502</v>
      </c>
      <c r="U237" s="11" t="s">
        <v>1759</v>
      </c>
      <c r="V237" s="11" t="s">
        <v>59</v>
      </c>
      <c r="W237" s="11" t="s">
        <v>955</v>
      </c>
      <c r="X237" s="11" t="s">
        <v>32</v>
      </c>
      <c r="Y237" s="11" t="s">
        <v>27</v>
      </c>
      <c r="Z237" s="11" t="s">
        <v>27</v>
      </c>
    </row>
    <row r="238" spans="9:26">
      <c r="I238" s="11">
        <v>6291</v>
      </c>
      <c r="J238" s="11" t="s">
        <v>1814</v>
      </c>
      <c r="K238" s="11" t="s">
        <v>1815</v>
      </c>
      <c r="L238" s="11" t="s">
        <v>1816</v>
      </c>
      <c r="M238" s="11" t="s">
        <v>1817</v>
      </c>
      <c r="N238" s="11" t="s">
        <v>27</v>
      </c>
      <c r="O238" s="11" t="s">
        <v>27</v>
      </c>
      <c r="P238" s="11" t="s">
        <v>27</v>
      </c>
      <c r="Q238" s="11" t="s">
        <v>27</v>
      </c>
      <c r="R238" s="11" t="s">
        <v>1818</v>
      </c>
      <c r="S238" s="11" t="s">
        <v>1819</v>
      </c>
      <c r="T238" s="11" t="s">
        <v>510</v>
      </c>
      <c r="U238" s="11" t="s">
        <v>1779</v>
      </c>
      <c r="V238" s="11" t="s">
        <v>81</v>
      </c>
      <c r="W238" s="11" t="s">
        <v>955</v>
      </c>
      <c r="X238" s="11" t="s">
        <v>32</v>
      </c>
      <c r="Y238" s="11" t="s">
        <v>27</v>
      </c>
      <c r="Z238" s="11" t="s">
        <v>27</v>
      </c>
    </row>
    <row r="239" spans="9:26">
      <c r="I239" s="11">
        <v>6292</v>
      </c>
      <c r="J239" s="11" t="s">
        <v>1820</v>
      </c>
      <c r="K239" s="11" t="s">
        <v>1821</v>
      </c>
      <c r="L239" s="11" t="s">
        <v>1822</v>
      </c>
      <c r="M239" s="11" t="s">
        <v>1823</v>
      </c>
      <c r="N239" s="11" t="s">
        <v>27</v>
      </c>
      <c r="O239" s="11" t="s">
        <v>27</v>
      </c>
      <c r="P239" s="11" t="s">
        <v>27</v>
      </c>
      <c r="Q239" s="11" t="s">
        <v>27</v>
      </c>
      <c r="R239" s="11" t="s">
        <v>1824</v>
      </c>
      <c r="S239" s="11" t="s">
        <v>1825</v>
      </c>
      <c r="T239" s="11" t="s">
        <v>510</v>
      </c>
      <c r="U239" s="11" t="s">
        <v>1826</v>
      </c>
      <c r="V239" s="11" t="s">
        <v>162</v>
      </c>
      <c r="W239" s="11" t="s">
        <v>955</v>
      </c>
      <c r="X239" s="11" t="s">
        <v>32</v>
      </c>
      <c r="Y239" s="11" t="s">
        <v>27</v>
      </c>
      <c r="Z239" s="11" t="s">
        <v>27</v>
      </c>
    </row>
    <row r="240" spans="9:26">
      <c r="I240" s="11">
        <v>6293</v>
      </c>
      <c r="J240" s="11" t="s">
        <v>1827</v>
      </c>
      <c r="K240" s="11" t="s">
        <v>1828</v>
      </c>
      <c r="L240" s="11" t="s">
        <v>1829</v>
      </c>
      <c r="M240" s="11" t="s">
        <v>1830</v>
      </c>
      <c r="N240" s="11" t="s">
        <v>27</v>
      </c>
      <c r="O240" s="11" t="s">
        <v>27</v>
      </c>
      <c r="P240" s="11" t="s">
        <v>27</v>
      </c>
      <c r="Q240" s="11" t="s">
        <v>27</v>
      </c>
      <c r="R240" s="11" t="s">
        <v>1831</v>
      </c>
      <c r="S240" s="11" t="s">
        <v>1832</v>
      </c>
      <c r="T240" s="11" t="s">
        <v>510</v>
      </c>
      <c r="U240" s="11" t="s">
        <v>1779</v>
      </c>
      <c r="V240" s="11" t="s">
        <v>59</v>
      </c>
      <c r="W240" s="11" t="s">
        <v>955</v>
      </c>
      <c r="X240" s="11" t="s">
        <v>32</v>
      </c>
      <c r="Y240" s="11" t="s">
        <v>27</v>
      </c>
      <c r="Z240" s="11" t="s">
        <v>27</v>
      </c>
    </row>
    <row r="241" spans="9:26">
      <c r="I241" s="11">
        <v>6294</v>
      </c>
      <c r="J241" s="11" t="s">
        <v>1833</v>
      </c>
      <c r="K241" s="11" t="s">
        <v>1834</v>
      </c>
      <c r="L241" s="11" t="s">
        <v>1835</v>
      </c>
      <c r="M241" s="11" t="s">
        <v>1836</v>
      </c>
      <c r="N241" s="11" t="s">
        <v>27</v>
      </c>
      <c r="O241" s="11" t="s">
        <v>27</v>
      </c>
      <c r="P241" s="11" t="s">
        <v>27</v>
      </c>
      <c r="Q241" s="11" t="s">
        <v>27</v>
      </c>
      <c r="R241" s="11" t="s">
        <v>1837</v>
      </c>
      <c r="S241" s="11" t="s">
        <v>1838</v>
      </c>
      <c r="T241" s="11" t="s">
        <v>510</v>
      </c>
      <c r="U241" s="11" t="s">
        <v>1779</v>
      </c>
      <c r="V241" s="11" t="s">
        <v>59</v>
      </c>
      <c r="W241" s="11" t="s">
        <v>955</v>
      </c>
      <c r="X241" s="11" t="s">
        <v>32</v>
      </c>
      <c r="Y241" s="11" t="s">
        <v>27</v>
      </c>
      <c r="Z241" s="11" t="s">
        <v>27</v>
      </c>
    </row>
    <row r="242" spans="9:26">
      <c r="I242" s="11">
        <v>6295</v>
      </c>
      <c r="J242" s="11" t="s">
        <v>1839</v>
      </c>
      <c r="K242" s="11" t="s">
        <v>1840</v>
      </c>
      <c r="L242" s="11" t="s">
        <v>1841</v>
      </c>
      <c r="M242" s="11" t="s">
        <v>1842</v>
      </c>
      <c r="N242" s="11" t="s">
        <v>27</v>
      </c>
      <c r="O242" s="11" t="s">
        <v>27</v>
      </c>
      <c r="P242" s="11" t="s">
        <v>27</v>
      </c>
      <c r="Q242" s="11" t="s">
        <v>27</v>
      </c>
      <c r="R242" s="11" t="s">
        <v>1843</v>
      </c>
      <c r="S242" s="11" t="s">
        <v>1844</v>
      </c>
      <c r="T242" s="11" t="s">
        <v>510</v>
      </c>
      <c r="U242" s="11" t="s">
        <v>1779</v>
      </c>
      <c r="V242" s="11" t="s">
        <v>81</v>
      </c>
      <c r="W242" s="11" t="s">
        <v>955</v>
      </c>
      <c r="X242" s="11" t="s">
        <v>32</v>
      </c>
      <c r="Y242" s="11" t="s">
        <v>27</v>
      </c>
      <c r="Z242" s="11" t="s">
        <v>27</v>
      </c>
    </row>
    <row r="243" spans="9:26">
      <c r="I243" s="11">
        <v>6296</v>
      </c>
      <c r="J243" s="11" t="s">
        <v>1845</v>
      </c>
      <c r="K243" s="11" t="s">
        <v>1846</v>
      </c>
      <c r="L243" s="11" t="s">
        <v>1847</v>
      </c>
      <c r="M243" s="11" t="s">
        <v>1848</v>
      </c>
      <c r="N243" s="11" t="s">
        <v>27</v>
      </c>
      <c r="O243" s="11" t="s">
        <v>27</v>
      </c>
      <c r="P243" s="11" t="s">
        <v>27</v>
      </c>
      <c r="Q243" s="11" t="s">
        <v>27</v>
      </c>
      <c r="R243" s="11" t="s">
        <v>1849</v>
      </c>
      <c r="S243" s="11" t="s">
        <v>1850</v>
      </c>
      <c r="T243" s="11" t="s">
        <v>510</v>
      </c>
      <c r="U243" s="11" t="s">
        <v>1851</v>
      </c>
      <c r="V243" s="11" t="s">
        <v>1852</v>
      </c>
      <c r="W243" s="11" t="s">
        <v>955</v>
      </c>
      <c r="X243" s="11" t="s">
        <v>32</v>
      </c>
      <c r="Y243" s="11" t="s">
        <v>27</v>
      </c>
      <c r="Z243" s="11" t="s">
        <v>27</v>
      </c>
    </row>
    <row r="244" spans="9:26">
      <c r="I244" s="11">
        <v>6297</v>
      </c>
      <c r="J244" s="11" t="s">
        <v>1853</v>
      </c>
      <c r="K244" s="11" t="s">
        <v>1854</v>
      </c>
      <c r="L244" s="11" t="s">
        <v>1855</v>
      </c>
      <c r="M244" s="11" t="s">
        <v>1856</v>
      </c>
      <c r="N244" s="11" t="s">
        <v>27</v>
      </c>
      <c r="O244" s="11" t="s">
        <v>27</v>
      </c>
      <c r="P244" s="11" t="s">
        <v>27</v>
      </c>
      <c r="Q244" s="11" t="s">
        <v>27</v>
      </c>
      <c r="R244" s="11" t="s">
        <v>1857</v>
      </c>
      <c r="S244" s="11" t="s">
        <v>1858</v>
      </c>
      <c r="T244" s="11" t="s">
        <v>510</v>
      </c>
      <c r="U244" s="11" t="s">
        <v>1779</v>
      </c>
      <c r="V244" s="11" t="s">
        <v>81</v>
      </c>
      <c r="W244" s="11" t="s">
        <v>955</v>
      </c>
      <c r="X244" s="11" t="s">
        <v>32</v>
      </c>
      <c r="Y244" s="11" t="s">
        <v>27</v>
      </c>
      <c r="Z244" s="11" t="s">
        <v>27</v>
      </c>
    </row>
    <row r="245" spans="9:26">
      <c r="I245" s="11">
        <v>6298</v>
      </c>
      <c r="J245" s="11" t="s">
        <v>1859</v>
      </c>
      <c r="K245" s="11" t="s">
        <v>1860</v>
      </c>
      <c r="L245" s="11" t="s">
        <v>1861</v>
      </c>
      <c r="M245" s="11" t="s">
        <v>1862</v>
      </c>
      <c r="N245" s="11" t="s">
        <v>27</v>
      </c>
      <c r="O245" s="11" t="s">
        <v>27</v>
      </c>
      <c r="P245" s="11" t="s">
        <v>27</v>
      </c>
      <c r="Q245" s="11" t="s">
        <v>27</v>
      </c>
      <c r="R245" s="11" t="s">
        <v>1863</v>
      </c>
      <c r="S245" s="11" t="s">
        <v>1864</v>
      </c>
      <c r="T245" s="11" t="s">
        <v>510</v>
      </c>
      <c r="U245" s="11" t="s">
        <v>1779</v>
      </c>
      <c r="V245" s="11" t="s">
        <v>336</v>
      </c>
      <c r="W245" s="11" t="s">
        <v>955</v>
      </c>
      <c r="X245" s="11" t="s">
        <v>32</v>
      </c>
      <c r="Y245" s="11" t="s">
        <v>27</v>
      </c>
      <c r="Z245" s="11" t="s">
        <v>27</v>
      </c>
    </row>
    <row r="246" spans="9:26">
      <c r="I246" s="11">
        <v>6299</v>
      </c>
      <c r="J246" s="11" t="s">
        <v>1865</v>
      </c>
      <c r="K246" s="11" t="s">
        <v>1866</v>
      </c>
      <c r="L246" s="11" t="s">
        <v>1867</v>
      </c>
      <c r="M246" s="11" t="s">
        <v>1868</v>
      </c>
      <c r="N246" s="11" t="s">
        <v>27</v>
      </c>
      <c r="O246" s="11" t="s">
        <v>27</v>
      </c>
      <c r="P246" s="11" t="s">
        <v>27</v>
      </c>
      <c r="Q246" s="11" t="s">
        <v>27</v>
      </c>
      <c r="R246" s="11" t="s">
        <v>1869</v>
      </c>
      <c r="S246" s="11" t="s">
        <v>1870</v>
      </c>
      <c r="T246" s="11" t="s">
        <v>1502</v>
      </c>
      <c r="U246" s="11" t="s">
        <v>1871</v>
      </c>
      <c r="V246" s="11" t="s">
        <v>41</v>
      </c>
      <c r="W246" s="11" t="s">
        <v>955</v>
      </c>
      <c r="X246" s="11" t="s">
        <v>32</v>
      </c>
      <c r="Y246" s="11" t="s">
        <v>27</v>
      </c>
      <c r="Z246" s="11" t="s">
        <v>27</v>
      </c>
    </row>
    <row r="247" spans="9:26">
      <c r="I247" s="11">
        <v>6300</v>
      </c>
      <c r="J247" s="11" t="s">
        <v>1872</v>
      </c>
      <c r="K247" s="11" t="s">
        <v>1873</v>
      </c>
      <c r="L247" s="11" t="s">
        <v>1874</v>
      </c>
      <c r="M247" s="11" t="s">
        <v>1875</v>
      </c>
      <c r="N247" s="11" t="s">
        <v>27</v>
      </c>
      <c r="O247" s="11" t="s">
        <v>27</v>
      </c>
      <c r="P247" s="11" t="s">
        <v>27</v>
      </c>
      <c r="Q247" s="11" t="s">
        <v>27</v>
      </c>
      <c r="R247" s="11" t="s">
        <v>1876</v>
      </c>
      <c r="S247" s="11" t="s">
        <v>1877</v>
      </c>
      <c r="T247" s="11" t="s">
        <v>1502</v>
      </c>
      <c r="U247" s="11" t="s">
        <v>1878</v>
      </c>
      <c r="V247" s="11" t="s">
        <v>59</v>
      </c>
      <c r="W247" s="11" t="s">
        <v>955</v>
      </c>
      <c r="X247" s="11" t="s">
        <v>32</v>
      </c>
      <c r="Y247" s="11" t="s">
        <v>27</v>
      </c>
      <c r="Z247" s="11" t="s">
        <v>27</v>
      </c>
    </row>
    <row r="248" spans="9:26">
      <c r="I248" s="11">
        <v>6301</v>
      </c>
      <c r="J248" s="11" t="s">
        <v>1879</v>
      </c>
      <c r="K248" s="11" t="s">
        <v>1880</v>
      </c>
      <c r="L248" s="11" t="s">
        <v>1881</v>
      </c>
      <c r="M248" s="11" t="s">
        <v>1882</v>
      </c>
      <c r="N248" s="11" t="s">
        <v>27</v>
      </c>
      <c r="O248" s="11" t="s">
        <v>27</v>
      </c>
      <c r="P248" s="11" t="s">
        <v>27</v>
      </c>
      <c r="Q248" s="11" t="s">
        <v>27</v>
      </c>
      <c r="R248" s="11" t="s">
        <v>1883</v>
      </c>
      <c r="S248" s="11" t="s">
        <v>1884</v>
      </c>
      <c r="T248" s="11" t="s">
        <v>510</v>
      </c>
      <c r="U248" s="11" t="s">
        <v>1779</v>
      </c>
      <c r="V248" s="11" t="s">
        <v>59</v>
      </c>
      <c r="W248" s="11" t="s">
        <v>955</v>
      </c>
      <c r="X248" s="11" t="s">
        <v>32</v>
      </c>
      <c r="Y248" s="11" t="s">
        <v>27</v>
      </c>
      <c r="Z248" s="11" t="s">
        <v>27</v>
      </c>
    </row>
    <row r="249" spans="9:26">
      <c r="I249" s="11">
        <v>6302</v>
      </c>
      <c r="J249" s="11" t="s">
        <v>1885</v>
      </c>
      <c r="K249" s="11" t="s">
        <v>1886</v>
      </c>
      <c r="L249" s="11" t="s">
        <v>1887</v>
      </c>
      <c r="M249" s="11" t="s">
        <v>1888</v>
      </c>
      <c r="N249" s="11" t="s">
        <v>27</v>
      </c>
      <c r="O249" s="11" t="s">
        <v>27</v>
      </c>
      <c r="P249" s="11" t="s">
        <v>27</v>
      </c>
      <c r="Q249" s="11" t="s">
        <v>27</v>
      </c>
      <c r="R249" s="11" t="s">
        <v>1889</v>
      </c>
      <c r="S249" s="11" t="s">
        <v>1890</v>
      </c>
      <c r="T249" s="11" t="s">
        <v>510</v>
      </c>
      <c r="U249" s="11" t="s">
        <v>177</v>
      </c>
      <c r="V249" s="11" t="s">
        <v>59</v>
      </c>
      <c r="W249" s="11" t="s">
        <v>955</v>
      </c>
      <c r="X249" s="11" t="s">
        <v>32</v>
      </c>
      <c r="Y249" s="11" t="s">
        <v>27</v>
      </c>
      <c r="Z249" s="11" t="s">
        <v>27</v>
      </c>
    </row>
    <row r="250" spans="9:26">
      <c r="I250" s="11">
        <v>6303</v>
      </c>
      <c r="J250" s="11" t="s">
        <v>1891</v>
      </c>
      <c r="K250" s="11" t="s">
        <v>1892</v>
      </c>
      <c r="L250" s="11" t="s">
        <v>1893</v>
      </c>
      <c r="M250" s="11" t="s">
        <v>1894</v>
      </c>
      <c r="N250" s="11" t="s">
        <v>27</v>
      </c>
      <c r="O250" s="11" t="s">
        <v>27</v>
      </c>
      <c r="P250" s="11" t="s">
        <v>27</v>
      </c>
      <c r="Q250" s="11" t="s">
        <v>27</v>
      </c>
      <c r="R250" s="11" t="s">
        <v>1895</v>
      </c>
      <c r="S250" s="11" t="s">
        <v>1896</v>
      </c>
      <c r="T250" s="11" t="s">
        <v>1502</v>
      </c>
      <c r="U250" s="11" t="s">
        <v>1897</v>
      </c>
      <c r="V250" s="11" t="s">
        <v>1518</v>
      </c>
      <c r="W250" s="11" t="s">
        <v>955</v>
      </c>
      <c r="X250" s="11" t="s">
        <v>32</v>
      </c>
      <c r="Y250" s="11" t="s">
        <v>27</v>
      </c>
      <c r="Z250" s="11" t="s">
        <v>27</v>
      </c>
    </row>
    <row r="251" spans="9:26">
      <c r="I251" s="11">
        <v>6304</v>
      </c>
      <c r="J251" s="11" t="s">
        <v>1898</v>
      </c>
      <c r="K251" s="11" t="s">
        <v>1899</v>
      </c>
      <c r="L251" s="11" t="s">
        <v>1900</v>
      </c>
      <c r="M251" s="11" t="s">
        <v>1901</v>
      </c>
      <c r="N251" s="11" t="s">
        <v>27</v>
      </c>
      <c r="O251" s="11" t="s">
        <v>27</v>
      </c>
      <c r="P251" s="11" t="s">
        <v>27</v>
      </c>
      <c r="Q251" s="11" t="s">
        <v>27</v>
      </c>
      <c r="R251" s="11" t="s">
        <v>1902</v>
      </c>
      <c r="S251" s="11" t="s">
        <v>1903</v>
      </c>
      <c r="T251" s="11" t="s">
        <v>510</v>
      </c>
      <c r="U251" s="11" t="s">
        <v>123</v>
      </c>
      <c r="V251" s="11" t="s">
        <v>1244</v>
      </c>
      <c r="W251" s="11" t="s">
        <v>955</v>
      </c>
      <c r="X251" s="11" t="s">
        <v>32</v>
      </c>
      <c r="Y251" s="11" t="s">
        <v>27</v>
      </c>
      <c r="Z251" s="11" t="s">
        <v>27</v>
      </c>
    </row>
    <row r="252" spans="9:26">
      <c r="I252" s="11">
        <v>6305</v>
      </c>
      <c r="J252" s="11" t="s">
        <v>1904</v>
      </c>
      <c r="K252" s="11" t="s">
        <v>1905</v>
      </c>
      <c r="L252" s="11" t="s">
        <v>1906</v>
      </c>
      <c r="M252" s="11" t="s">
        <v>1907</v>
      </c>
      <c r="N252" s="11" t="s">
        <v>27</v>
      </c>
      <c r="O252" s="11" t="s">
        <v>27</v>
      </c>
      <c r="P252" s="11" t="s">
        <v>27</v>
      </c>
      <c r="Q252" s="11" t="s">
        <v>27</v>
      </c>
      <c r="R252" s="11" t="s">
        <v>1908</v>
      </c>
      <c r="S252" s="11" t="s">
        <v>1909</v>
      </c>
      <c r="T252" s="11" t="s">
        <v>510</v>
      </c>
      <c r="U252" s="11" t="s">
        <v>1910</v>
      </c>
      <c r="V252" s="11" t="s">
        <v>59</v>
      </c>
      <c r="W252" s="11" t="s">
        <v>955</v>
      </c>
      <c r="X252" s="11" t="s">
        <v>32</v>
      </c>
      <c r="Y252" s="11" t="s">
        <v>27</v>
      </c>
      <c r="Z252" s="11" t="s">
        <v>27</v>
      </c>
    </row>
    <row r="253" spans="9:26">
      <c r="I253" s="11">
        <v>6306</v>
      </c>
      <c r="J253" s="11" t="s">
        <v>1911</v>
      </c>
      <c r="K253" s="11" t="s">
        <v>1912</v>
      </c>
      <c r="L253" s="11" t="s">
        <v>1913</v>
      </c>
      <c r="M253" s="11" t="s">
        <v>1914</v>
      </c>
      <c r="N253" s="11" t="s">
        <v>27</v>
      </c>
      <c r="O253" s="11" t="s">
        <v>27</v>
      </c>
      <c r="P253" s="11" t="s">
        <v>27</v>
      </c>
      <c r="Q253" s="11" t="s">
        <v>27</v>
      </c>
      <c r="R253" s="11" t="s">
        <v>1915</v>
      </c>
      <c r="S253" s="11" t="s">
        <v>1916</v>
      </c>
      <c r="T253" s="11" t="s">
        <v>510</v>
      </c>
      <c r="U253" s="11" t="s">
        <v>91</v>
      </c>
      <c r="V253" s="11" t="s">
        <v>59</v>
      </c>
      <c r="W253" s="11" t="s">
        <v>955</v>
      </c>
      <c r="X253" s="11" t="s">
        <v>32</v>
      </c>
      <c r="Y253" s="11" t="s">
        <v>27</v>
      </c>
      <c r="Z253" s="11" t="s">
        <v>27</v>
      </c>
    </row>
    <row r="254" spans="9:26">
      <c r="I254" s="11">
        <v>6307</v>
      </c>
      <c r="J254" s="11" t="s">
        <v>1917</v>
      </c>
      <c r="K254" s="11" t="s">
        <v>1918</v>
      </c>
      <c r="L254" s="11" t="s">
        <v>1919</v>
      </c>
      <c r="M254" s="11" t="s">
        <v>1920</v>
      </c>
      <c r="N254" s="11" t="s">
        <v>27</v>
      </c>
      <c r="O254" s="11" t="s">
        <v>27</v>
      </c>
      <c r="P254" s="11" t="s">
        <v>27</v>
      </c>
      <c r="Q254" s="11" t="s">
        <v>27</v>
      </c>
      <c r="R254" s="11" t="s">
        <v>1921</v>
      </c>
      <c r="S254" s="11" t="s">
        <v>1922</v>
      </c>
      <c r="T254" s="11" t="s">
        <v>510</v>
      </c>
      <c r="U254" s="11" t="s">
        <v>1923</v>
      </c>
      <c r="V254" s="11" t="s">
        <v>59</v>
      </c>
      <c r="W254" s="11" t="s">
        <v>955</v>
      </c>
      <c r="X254" s="11" t="s">
        <v>32</v>
      </c>
      <c r="Y254" s="11" t="s">
        <v>27</v>
      </c>
      <c r="Z254" s="11" t="s">
        <v>27</v>
      </c>
    </row>
    <row r="255" spans="9:26">
      <c r="I255" s="11">
        <v>6308</v>
      </c>
      <c r="J255" s="11" t="s">
        <v>1924</v>
      </c>
      <c r="K255" s="11" t="s">
        <v>1925</v>
      </c>
      <c r="L255" s="11" t="s">
        <v>1926</v>
      </c>
      <c r="M255" s="11" t="s">
        <v>1927</v>
      </c>
      <c r="N255" s="11" t="s">
        <v>27</v>
      </c>
      <c r="O255" s="11" t="s">
        <v>27</v>
      </c>
      <c r="P255" s="11" t="s">
        <v>27</v>
      </c>
      <c r="Q255" s="11" t="s">
        <v>27</v>
      </c>
      <c r="R255" s="11" t="s">
        <v>1928</v>
      </c>
      <c r="S255" s="11" t="s">
        <v>1929</v>
      </c>
      <c r="T255" s="11" t="s">
        <v>510</v>
      </c>
      <c r="U255" s="11" t="s">
        <v>1779</v>
      </c>
      <c r="V255" s="11" t="s">
        <v>59</v>
      </c>
      <c r="W255" s="11" t="s">
        <v>955</v>
      </c>
      <c r="X255" s="11" t="s">
        <v>32</v>
      </c>
      <c r="Y255" s="11" t="s">
        <v>27</v>
      </c>
      <c r="Z255" s="11" t="s">
        <v>27</v>
      </c>
    </row>
    <row r="256" spans="9:26">
      <c r="I256" s="11">
        <v>6309</v>
      </c>
      <c r="J256" s="11" t="s">
        <v>1930</v>
      </c>
      <c r="K256" s="11" t="s">
        <v>1931</v>
      </c>
      <c r="L256" s="11" t="s">
        <v>1932</v>
      </c>
      <c r="M256" s="11" t="s">
        <v>1933</v>
      </c>
      <c r="N256" s="11" t="s">
        <v>27</v>
      </c>
      <c r="O256" s="11" t="s">
        <v>27</v>
      </c>
      <c r="P256" s="11" t="s">
        <v>27</v>
      </c>
      <c r="Q256" s="11" t="s">
        <v>27</v>
      </c>
      <c r="R256" s="11" t="s">
        <v>1934</v>
      </c>
      <c r="S256" s="11" t="s">
        <v>1935</v>
      </c>
      <c r="T256" s="11" t="s">
        <v>510</v>
      </c>
      <c r="U256" s="11" t="s">
        <v>1910</v>
      </c>
      <c r="V256" s="11" t="s">
        <v>59</v>
      </c>
      <c r="W256" s="11" t="s">
        <v>955</v>
      </c>
      <c r="X256" s="11" t="s">
        <v>32</v>
      </c>
      <c r="Y256" s="11" t="s">
        <v>27</v>
      </c>
      <c r="Z256" s="11" t="s">
        <v>27</v>
      </c>
    </row>
    <row r="257" spans="9:26">
      <c r="I257" s="11">
        <v>6310</v>
      </c>
      <c r="J257" s="11" t="s">
        <v>1936</v>
      </c>
      <c r="K257" s="11" t="s">
        <v>1937</v>
      </c>
      <c r="L257" s="11" t="s">
        <v>1938</v>
      </c>
      <c r="M257" s="11" t="s">
        <v>1939</v>
      </c>
      <c r="N257" s="11" t="s">
        <v>27</v>
      </c>
      <c r="O257" s="11" t="s">
        <v>27</v>
      </c>
      <c r="P257" s="11" t="s">
        <v>27</v>
      </c>
      <c r="Q257" s="11" t="s">
        <v>27</v>
      </c>
      <c r="R257" s="11" t="s">
        <v>1940</v>
      </c>
      <c r="S257" s="11" t="s">
        <v>1941</v>
      </c>
      <c r="T257" s="11" t="s">
        <v>510</v>
      </c>
      <c r="U257" s="11" t="s">
        <v>1779</v>
      </c>
      <c r="V257" s="11" t="s">
        <v>1244</v>
      </c>
      <c r="W257" s="11" t="s">
        <v>955</v>
      </c>
      <c r="X257" s="11" t="s">
        <v>32</v>
      </c>
      <c r="Y257" s="11" t="s">
        <v>27</v>
      </c>
      <c r="Z257" s="11" t="s">
        <v>27</v>
      </c>
    </row>
    <row r="258" spans="9:26">
      <c r="I258" s="11">
        <v>6311</v>
      </c>
      <c r="J258" s="11" t="s">
        <v>1942</v>
      </c>
      <c r="K258" s="11" t="s">
        <v>1943</v>
      </c>
      <c r="L258" s="11" t="s">
        <v>1944</v>
      </c>
      <c r="M258" s="11" t="s">
        <v>1945</v>
      </c>
      <c r="N258" s="11" t="s">
        <v>27</v>
      </c>
      <c r="O258" s="11" t="s">
        <v>27</v>
      </c>
      <c r="P258" s="11" t="s">
        <v>27</v>
      </c>
      <c r="Q258" s="11" t="s">
        <v>27</v>
      </c>
      <c r="R258" s="11" t="s">
        <v>1946</v>
      </c>
      <c r="S258" s="11" t="s">
        <v>1947</v>
      </c>
      <c r="T258" s="11" t="s">
        <v>1607</v>
      </c>
      <c r="U258" s="11" t="s">
        <v>1948</v>
      </c>
      <c r="V258" s="11" t="s">
        <v>41</v>
      </c>
      <c r="W258" s="11" t="s">
        <v>955</v>
      </c>
      <c r="X258" s="11" t="s">
        <v>32</v>
      </c>
      <c r="Y258" s="11" t="s">
        <v>27</v>
      </c>
      <c r="Z258" s="11" t="s">
        <v>27</v>
      </c>
    </row>
    <row r="259" spans="9:26">
      <c r="I259" s="11">
        <v>6312</v>
      </c>
      <c r="J259" s="11" t="s">
        <v>1949</v>
      </c>
      <c r="K259" s="11" t="s">
        <v>1950</v>
      </c>
      <c r="L259" s="11" t="s">
        <v>1951</v>
      </c>
      <c r="M259" s="11" t="s">
        <v>1952</v>
      </c>
      <c r="N259" s="11" t="s">
        <v>27</v>
      </c>
      <c r="O259" s="11" t="s">
        <v>27</v>
      </c>
      <c r="P259" s="11" t="s">
        <v>27</v>
      </c>
      <c r="Q259" s="11" t="s">
        <v>27</v>
      </c>
      <c r="R259" s="11" t="s">
        <v>1953</v>
      </c>
      <c r="S259" s="11" t="s">
        <v>1954</v>
      </c>
      <c r="T259" s="11" t="s">
        <v>510</v>
      </c>
      <c r="U259" s="11" t="s">
        <v>1779</v>
      </c>
      <c r="V259" s="11" t="s">
        <v>452</v>
      </c>
      <c r="W259" s="11" t="s">
        <v>955</v>
      </c>
      <c r="X259" s="11" t="s">
        <v>32</v>
      </c>
      <c r="Y259" s="11" t="s">
        <v>27</v>
      </c>
      <c r="Z259" s="11" t="s">
        <v>27</v>
      </c>
    </row>
    <row r="260" spans="9:26">
      <c r="I260" s="11">
        <v>6313</v>
      </c>
      <c r="J260" s="11" t="s">
        <v>1955</v>
      </c>
      <c r="K260" s="11" t="s">
        <v>1956</v>
      </c>
      <c r="L260" s="11" t="s">
        <v>1957</v>
      </c>
      <c r="M260" s="11" t="s">
        <v>1958</v>
      </c>
      <c r="N260" s="11" t="s">
        <v>27</v>
      </c>
      <c r="O260" s="11" t="s">
        <v>27</v>
      </c>
      <c r="P260" s="11" t="s">
        <v>27</v>
      </c>
      <c r="Q260" s="11" t="s">
        <v>27</v>
      </c>
      <c r="R260" s="11" t="s">
        <v>1959</v>
      </c>
      <c r="S260" s="11" t="s">
        <v>1960</v>
      </c>
      <c r="T260" s="11" t="s">
        <v>510</v>
      </c>
      <c r="U260" s="11" t="s">
        <v>1961</v>
      </c>
      <c r="V260" s="11" t="s">
        <v>315</v>
      </c>
      <c r="W260" s="11" t="s">
        <v>955</v>
      </c>
      <c r="X260" s="11" t="s">
        <v>32</v>
      </c>
      <c r="Y260" s="11" t="s">
        <v>27</v>
      </c>
      <c r="Z260" s="11" t="s">
        <v>27</v>
      </c>
    </row>
    <row r="261" spans="9:26">
      <c r="I261" s="11">
        <v>6314</v>
      </c>
      <c r="J261" s="11" t="s">
        <v>1962</v>
      </c>
      <c r="K261" s="11" t="s">
        <v>1963</v>
      </c>
      <c r="L261" s="11" t="s">
        <v>1964</v>
      </c>
      <c r="M261" s="11" t="s">
        <v>1965</v>
      </c>
      <c r="N261" s="11" t="s">
        <v>27</v>
      </c>
      <c r="O261" s="11" t="s">
        <v>27</v>
      </c>
      <c r="P261" s="11" t="s">
        <v>27</v>
      </c>
      <c r="Q261" s="11" t="s">
        <v>27</v>
      </c>
      <c r="R261" s="11" t="s">
        <v>1966</v>
      </c>
      <c r="S261" s="11" t="s">
        <v>1967</v>
      </c>
      <c r="T261" s="11" t="s">
        <v>510</v>
      </c>
      <c r="U261" s="11" t="s">
        <v>123</v>
      </c>
      <c r="V261" s="11" t="s">
        <v>59</v>
      </c>
      <c r="W261" s="11" t="s">
        <v>955</v>
      </c>
      <c r="X261" s="11" t="s">
        <v>32</v>
      </c>
      <c r="Y261" s="11" t="s">
        <v>27</v>
      </c>
      <c r="Z261" s="11" t="s">
        <v>27</v>
      </c>
    </row>
    <row r="262" spans="9:26">
      <c r="I262" s="11">
        <v>6315</v>
      </c>
      <c r="J262" s="11" t="s">
        <v>1968</v>
      </c>
      <c r="K262" s="11" t="s">
        <v>1969</v>
      </c>
      <c r="L262" s="11" t="s">
        <v>1970</v>
      </c>
      <c r="M262" s="11" t="s">
        <v>1971</v>
      </c>
      <c r="N262" s="11" t="s">
        <v>27</v>
      </c>
      <c r="O262" s="11" t="s">
        <v>27</v>
      </c>
      <c r="P262" s="11" t="s">
        <v>27</v>
      </c>
      <c r="Q262" s="11" t="s">
        <v>27</v>
      </c>
      <c r="R262" s="11" t="s">
        <v>1972</v>
      </c>
      <c r="S262" s="11" t="s">
        <v>1973</v>
      </c>
      <c r="T262" s="11" t="s">
        <v>510</v>
      </c>
      <c r="U262" s="11" t="s">
        <v>1779</v>
      </c>
      <c r="V262" s="11" t="s">
        <v>81</v>
      </c>
      <c r="W262" s="11" t="s">
        <v>955</v>
      </c>
      <c r="X262" s="11" t="s">
        <v>32</v>
      </c>
      <c r="Y262" s="11" t="s">
        <v>27</v>
      </c>
      <c r="Z262" s="11" t="s">
        <v>27</v>
      </c>
    </row>
    <row r="263" spans="9:26">
      <c r="I263" s="11">
        <v>6316</v>
      </c>
      <c r="J263" s="11" t="s">
        <v>1974</v>
      </c>
      <c r="K263" s="11" t="s">
        <v>1975</v>
      </c>
      <c r="L263" s="11" t="s">
        <v>1651</v>
      </c>
      <c r="M263" s="11" t="s">
        <v>1976</v>
      </c>
      <c r="N263" s="11" t="s">
        <v>27</v>
      </c>
      <c r="O263" s="11" t="s">
        <v>27</v>
      </c>
      <c r="P263" s="11" t="s">
        <v>27</v>
      </c>
      <c r="Q263" s="11" t="s">
        <v>27</v>
      </c>
      <c r="R263" s="11" t="s">
        <v>1977</v>
      </c>
      <c r="S263" s="11" t="s">
        <v>1978</v>
      </c>
      <c r="T263" s="11" t="s">
        <v>510</v>
      </c>
      <c r="U263" s="11" t="s">
        <v>1979</v>
      </c>
      <c r="V263" s="11" t="s">
        <v>1980</v>
      </c>
      <c r="W263" s="11" t="s">
        <v>955</v>
      </c>
      <c r="X263" s="11" t="s">
        <v>32</v>
      </c>
      <c r="Y263" s="11" t="s">
        <v>27</v>
      </c>
      <c r="Z263" s="11" t="s">
        <v>27</v>
      </c>
    </row>
    <row r="264" spans="9:26">
      <c r="I264" s="11">
        <v>6317</v>
      </c>
      <c r="J264" s="11" t="s">
        <v>1981</v>
      </c>
      <c r="K264" s="11" t="s">
        <v>1982</v>
      </c>
      <c r="L264" s="11" t="s">
        <v>1983</v>
      </c>
      <c r="M264" s="11" t="s">
        <v>1984</v>
      </c>
      <c r="N264" s="11" t="s">
        <v>27</v>
      </c>
      <c r="O264" s="11" t="s">
        <v>27</v>
      </c>
      <c r="P264" s="11" t="s">
        <v>27</v>
      </c>
      <c r="Q264" s="11" t="s">
        <v>27</v>
      </c>
      <c r="R264" s="11" t="s">
        <v>1985</v>
      </c>
      <c r="S264" s="11" t="s">
        <v>1986</v>
      </c>
      <c r="T264" s="11" t="s">
        <v>510</v>
      </c>
      <c r="U264" s="11" t="s">
        <v>1779</v>
      </c>
      <c r="V264" s="11" t="s">
        <v>1244</v>
      </c>
      <c r="W264" s="11" t="s">
        <v>955</v>
      </c>
      <c r="X264" s="11" t="s">
        <v>32</v>
      </c>
      <c r="Y264" s="11" t="s">
        <v>27</v>
      </c>
      <c r="Z264" s="11" t="s">
        <v>27</v>
      </c>
    </row>
    <row r="265" spans="9:26">
      <c r="I265" s="11">
        <v>6318</v>
      </c>
      <c r="J265" s="11" t="s">
        <v>1987</v>
      </c>
      <c r="K265" s="11" t="s">
        <v>1988</v>
      </c>
      <c r="L265" s="11" t="s">
        <v>1989</v>
      </c>
      <c r="M265" s="11" t="s">
        <v>1990</v>
      </c>
      <c r="N265" s="11" t="s">
        <v>27</v>
      </c>
      <c r="O265" s="11" t="s">
        <v>27</v>
      </c>
      <c r="P265" s="11" t="s">
        <v>27</v>
      </c>
      <c r="Q265" s="11" t="s">
        <v>27</v>
      </c>
      <c r="R265" s="11" t="s">
        <v>1991</v>
      </c>
      <c r="S265" s="11" t="s">
        <v>1992</v>
      </c>
      <c r="T265" s="11" t="s">
        <v>1502</v>
      </c>
      <c r="U265" s="11" t="s">
        <v>1993</v>
      </c>
      <c r="V265" s="11" t="s">
        <v>1994</v>
      </c>
      <c r="W265" s="11" t="s">
        <v>955</v>
      </c>
      <c r="X265" s="11" t="s">
        <v>32</v>
      </c>
      <c r="Y265" s="11" t="s">
        <v>27</v>
      </c>
      <c r="Z265" s="11" t="s">
        <v>27</v>
      </c>
    </row>
    <row r="266" spans="9:26">
      <c r="I266" s="11">
        <v>6319</v>
      </c>
      <c r="J266" s="11" t="s">
        <v>1995</v>
      </c>
      <c r="K266" s="11" t="s">
        <v>1996</v>
      </c>
      <c r="L266" s="11" t="s">
        <v>1997</v>
      </c>
      <c r="M266" s="11" t="s">
        <v>1998</v>
      </c>
      <c r="N266" s="11" t="s">
        <v>27</v>
      </c>
      <c r="O266" s="11" t="s">
        <v>27</v>
      </c>
      <c r="P266" s="11" t="s">
        <v>27</v>
      </c>
      <c r="Q266" s="11" t="s">
        <v>27</v>
      </c>
      <c r="R266" s="11" t="s">
        <v>1999</v>
      </c>
      <c r="S266" s="11" t="s">
        <v>2000</v>
      </c>
      <c r="T266" s="11" t="s">
        <v>510</v>
      </c>
      <c r="U266" s="11" t="s">
        <v>1779</v>
      </c>
      <c r="V266" s="11" t="s">
        <v>81</v>
      </c>
      <c r="W266" s="11" t="s">
        <v>955</v>
      </c>
      <c r="X266" s="11" t="s">
        <v>32</v>
      </c>
      <c r="Y266" s="11" t="s">
        <v>27</v>
      </c>
      <c r="Z266" s="11" t="s">
        <v>27</v>
      </c>
    </row>
    <row r="267" spans="9:26">
      <c r="I267" s="11">
        <v>6320</v>
      </c>
      <c r="J267" s="11" t="s">
        <v>2001</v>
      </c>
      <c r="K267" s="11" t="s">
        <v>2002</v>
      </c>
      <c r="L267" s="11" t="s">
        <v>2003</v>
      </c>
      <c r="M267" s="11" t="s">
        <v>2004</v>
      </c>
      <c r="N267" s="11" t="s">
        <v>27</v>
      </c>
      <c r="O267" s="11" t="s">
        <v>27</v>
      </c>
      <c r="P267" s="11" t="s">
        <v>27</v>
      </c>
      <c r="Q267" s="11" t="s">
        <v>27</v>
      </c>
      <c r="R267" s="11" t="s">
        <v>2005</v>
      </c>
      <c r="S267" s="11" t="s">
        <v>2006</v>
      </c>
      <c r="T267" s="11" t="s">
        <v>510</v>
      </c>
      <c r="U267" s="11" t="s">
        <v>1779</v>
      </c>
      <c r="V267" s="11" t="s">
        <v>162</v>
      </c>
      <c r="W267" s="11" t="s">
        <v>955</v>
      </c>
      <c r="X267" s="11" t="s">
        <v>32</v>
      </c>
      <c r="Y267" s="11" t="s">
        <v>27</v>
      </c>
      <c r="Z267" s="11" t="s">
        <v>27</v>
      </c>
    </row>
    <row r="268" spans="9:26">
      <c r="I268" s="11">
        <v>6321</v>
      </c>
      <c r="J268" s="11" t="s">
        <v>2007</v>
      </c>
      <c r="K268" s="11" t="s">
        <v>2008</v>
      </c>
      <c r="L268" s="11" t="s">
        <v>2009</v>
      </c>
      <c r="M268" s="11" t="s">
        <v>2010</v>
      </c>
      <c r="N268" s="11" t="s">
        <v>27</v>
      </c>
      <c r="O268" s="11" t="s">
        <v>27</v>
      </c>
      <c r="P268" s="11" t="s">
        <v>27</v>
      </c>
      <c r="Q268" s="11" t="s">
        <v>27</v>
      </c>
      <c r="R268" s="11" t="s">
        <v>2011</v>
      </c>
      <c r="S268" s="11" t="s">
        <v>2012</v>
      </c>
      <c r="T268" s="11" t="s">
        <v>510</v>
      </c>
      <c r="U268" s="11" t="s">
        <v>1779</v>
      </c>
      <c r="V268" s="11" t="s">
        <v>59</v>
      </c>
      <c r="W268" s="11" t="s">
        <v>955</v>
      </c>
      <c r="X268" s="11" t="s">
        <v>32</v>
      </c>
      <c r="Y268" s="11" t="s">
        <v>27</v>
      </c>
      <c r="Z268" s="11" t="s">
        <v>27</v>
      </c>
    </row>
    <row r="269" spans="9:26">
      <c r="I269" s="11">
        <v>6322</v>
      </c>
      <c r="J269" s="11" t="s">
        <v>2013</v>
      </c>
      <c r="K269" s="11" t="s">
        <v>2014</v>
      </c>
      <c r="L269" s="11" t="s">
        <v>2015</v>
      </c>
      <c r="M269" s="11" t="s">
        <v>2016</v>
      </c>
      <c r="N269" s="11" t="s">
        <v>27</v>
      </c>
      <c r="O269" s="11" t="s">
        <v>27</v>
      </c>
      <c r="P269" s="11" t="s">
        <v>27</v>
      </c>
      <c r="Q269" s="11" t="s">
        <v>27</v>
      </c>
      <c r="R269" s="11" t="s">
        <v>2017</v>
      </c>
      <c r="S269" s="11" t="s">
        <v>2018</v>
      </c>
      <c r="T269" s="11" t="s">
        <v>510</v>
      </c>
      <c r="U269" s="11" t="s">
        <v>2019</v>
      </c>
      <c r="V269" s="11" t="s">
        <v>2020</v>
      </c>
      <c r="W269" s="11" t="s">
        <v>955</v>
      </c>
      <c r="X269" s="11" t="s">
        <v>32</v>
      </c>
      <c r="Y269" s="11" t="s">
        <v>27</v>
      </c>
      <c r="Z269" s="11" t="s">
        <v>27</v>
      </c>
    </row>
    <row r="270" spans="9:26">
      <c r="I270" s="11">
        <v>6323</v>
      </c>
      <c r="J270" s="11" t="s">
        <v>2021</v>
      </c>
      <c r="K270" s="11" t="s">
        <v>2022</v>
      </c>
      <c r="L270" s="11" t="s">
        <v>2023</v>
      </c>
      <c r="M270" s="11" t="s">
        <v>2024</v>
      </c>
      <c r="N270" s="11" t="s">
        <v>27</v>
      </c>
      <c r="O270" s="11" t="s">
        <v>27</v>
      </c>
      <c r="P270" s="11" t="s">
        <v>27</v>
      </c>
      <c r="Q270" s="11" t="s">
        <v>27</v>
      </c>
      <c r="R270" s="11" t="s">
        <v>2025</v>
      </c>
      <c r="S270" s="11" t="s">
        <v>2026</v>
      </c>
      <c r="T270" s="11" t="s">
        <v>1502</v>
      </c>
      <c r="U270" s="11" t="s">
        <v>1878</v>
      </c>
      <c r="V270" s="11" t="s">
        <v>41</v>
      </c>
      <c r="W270" s="11" t="s">
        <v>955</v>
      </c>
      <c r="X270" s="11" t="s">
        <v>32</v>
      </c>
      <c r="Y270" s="11" t="s">
        <v>27</v>
      </c>
      <c r="Z270" s="11" t="s">
        <v>27</v>
      </c>
    </row>
    <row r="271" spans="9:26">
      <c r="I271" s="11">
        <v>6324</v>
      </c>
      <c r="J271" s="11" t="s">
        <v>2027</v>
      </c>
      <c r="K271" s="11" t="s">
        <v>2028</v>
      </c>
      <c r="L271" s="11" t="s">
        <v>2029</v>
      </c>
      <c r="M271" s="11" t="s">
        <v>2030</v>
      </c>
      <c r="N271" s="11" t="s">
        <v>27</v>
      </c>
      <c r="O271" s="11" t="s">
        <v>27</v>
      </c>
      <c r="P271" s="11" t="s">
        <v>27</v>
      </c>
      <c r="Q271" s="11" t="s">
        <v>27</v>
      </c>
      <c r="R271" s="11" t="s">
        <v>2031</v>
      </c>
      <c r="S271" s="11" t="s">
        <v>2032</v>
      </c>
      <c r="T271" s="11" t="s">
        <v>1502</v>
      </c>
      <c r="U271" s="11" t="s">
        <v>1759</v>
      </c>
      <c r="V271" s="11" t="s">
        <v>41</v>
      </c>
      <c r="W271" s="11" t="s">
        <v>955</v>
      </c>
      <c r="X271" s="11" t="s">
        <v>32</v>
      </c>
      <c r="Y271" s="11" t="s">
        <v>27</v>
      </c>
      <c r="Z271" s="11" t="s">
        <v>27</v>
      </c>
    </row>
    <row r="272" spans="9:26">
      <c r="I272" s="11">
        <v>6325</v>
      </c>
      <c r="J272" s="11" t="s">
        <v>2033</v>
      </c>
      <c r="K272" s="11" t="s">
        <v>2034</v>
      </c>
      <c r="L272" s="11" t="s">
        <v>2035</v>
      </c>
      <c r="M272" s="11" t="s">
        <v>2036</v>
      </c>
      <c r="N272" s="11" t="s">
        <v>27</v>
      </c>
      <c r="O272" s="11" t="s">
        <v>27</v>
      </c>
      <c r="P272" s="11" t="s">
        <v>27</v>
      </c>
      <c r="Q272" s="11" t="s">
        <v>27</v>
      </c>
      <c r="R272" s="11" t="s">
        <v>2037</v>
      </c>
      <c r="S272" s="11" t="s">
        <v>2038</v>
      </c>
      <c r="T272" s="11" t="s">
        <v>510</v>
      </c>
      <c r="U272" s="11" t="s">
        <v>1779</v>
      </c>
      <c r="V272" s="11" t="s">
        <v>2039</v>
      </c>
      <c r="W272" s="11" t="s">
        <v>955</v>
      </c>
      <c r="X272" s="11" t="s">
        <v>32</v>
      </c>
      <c r="Y272" s="11" t="s">
        <v>27</v>
      </c>
      <c r="Z272" s="11" t="s">
        <v>27</v>
      </c>
    </row>
    <row r="273" spans="9:26">
      <c r="I273" s="11">
        <v>6326</v>
      </c>
      <c r="J273" s="11" t="s">
        <v>2040</v>
      </c>
      <c r="K273" s="11" t="s">
        <v>2041</v>
      </c>
      <c r="L273" s="11" t="s">
        <v>2042</v>
      </c>
      <c r="M273" s="11" t="s">
        <v>2043</v>
      </c>
      <c r="N273" s="11" t="s">
        <v>27</v>
      </c>
      <c r="O273" s="11" t="s">
        <v>27</v>
      </c>
      <c r="P273" s="11" t="s">
        <v>27</v>
      </c>
      <c r="Q273" s="11" t="s">
        <v>27</v>
      </c>
      <c r="R273" s="11" t="s">
        <v>2044</v>
      </c>
      <c r="S273" s="11" t="s">
        <v>2045</v>
      </c>
      <c r="T273" s="11" t="s">
        <v>1502</v>
      </c>
      <c r="U273" s="11" t="s">
        <v>1759</v>
      </c>
      <c r="V273" s="11" t="s">
        <v>1023</v>
      </c>
      <c r="W273" s="11" t="s">
        <v>955</v>
      </c>
      <c r="X273" s="11" t="s">
        <v>32</v>
      </c>
      <c r="Y273" s="11" t="s">
        <v>27</v>
      </c>
      <c r="Z273" s="11" t="s">
        <v>27</v>
      </c>
    </row>
    <row r="274" spans="9:26">
      <c r="I274" s="11">
        <v>6327</v>
      </c>
      <c r="J274" s="11" t="s">
        <v>2046</v>
      </c>
      <c r="K274" s="11" t="s">
        <v>2047</v>
      </c>
      <c r="L274" s="11" t="s">
        <v>2048</v>
      </c>
      <c r="M274" s="11" t="s">
        <v>2049</v>
      </c>
      <c r="N274" s="11" t="s">
        <v>27</v>
      </c>
      <c r="O274" s="11" t="s">
        <v>27</v>
      </c>
      <c r="P274" s="11" t="s">
        <v>27</v>
      </c>
      <c r="Q274" s="11" t="s">
        <v>27</v>
      </c>
      <c r="R274" s="11" t="s">
        <v>2050</v>
      </c>
      <c r="S274" s="11" t="s">
        <v>2051</v>
      </c>
      <c r="T274" s="11" t="s">
        <v>510</v>
      </c>
      <c r="U274" s="11" t="s">
        <v>2052</v>
      </c>
      <c r="V274" s="11" t="s">
        <v>2053</v>
      </c>
      <c r="W274" s="11" t="s">
        <v>955</v>
      </c>
      <c r="X274" s="11" t="s">
        <v>32</v>
      </c>
      <c r="Y274" s="11" t="s">
        <v>27</v>
      </c>
      <c r="Z274" s="11" t="s">
        <v>27</v>
      </c>
    </row>
    <row r="275" spans="9:26">
      <c r="I275" s="11">
        <v>6328</v>
      </c>
      <c r="J275" s="11" t="s">
        <v>2054</v>
      </c>
      <c r="K275" s="11" t="s">
        <v>2055</v>
      </c>
      <c r="L275" s="11" t="s">
        <v>2056</v>
      </c>
      <c r="M275" s="11" t="s">
        <v>2057</v>
      </c>
      <c r="N275" s="11" t="s">
        <v>27</v>
      </c>
      <c r="O275" s="11" t="s">
        <v>27</v>
      </c>
      <c r="P275" s="11" t="s">
        <v>27</v>
      </c>
      <c r="Q275" s="11" t="s">
        <v>27</v>
      </c>
      <c r="R275" s="11" t="s">
        <v>2058</v>
      </c>
      <c r="S275" s="11" t="s">
        <v>2059</v>
      </c>
      <c r="T275" s="11" t="s">
        <v>510</v>
      </c>
      <c r="U275" s="11" t="s">
        <v>2060</v>
      </c>
      <c r="V275" s="11" t="s">
        <v>1299</v>
      </c>
      <c r="W275" s="11" t="s">
        <v>955</v>
      </c>
      <c r="X275" s="11" t="s">
        <v>32</v>
      </c>
      <c r="Y275" s="11" t="s">
        <v>27</v>
      </c>
      <c r="Z275" s="11" t="s">
        <v>27</v>
      </c>
    </row>
    <row r="276" spans="9:26">
      <c r="I276" s="11">
        <v>6329</v>
      </c>
      <c r="J276" s="11" t="s">
        <v>2061</v>
      </c>
      <c r="K276" s="11" t="s">
        <v>2062</v>
      </c>
      <c r="L276" s="11" t="s">
        <v>2063</v>
      </c>
      <c r="M276" s="11" t="s">
        <v>2064</v>
      </c>
      <c r="N276" s="11" t="s">
        <v>27</v>
      </c>
      <c r="O276" s="11" t="s">
        <v>27</v>
      </c>
      <c r="P276" s="11" t="s">
        <v>27</v>
      </c>
      <c r="Q276" s="11" t="s">
        <v>27</v>
      </c>
      <c r="R276" s="11" t="s">
        <v>2065</v>
      </c>
      <c r="S276" s="11" t="s">
        <v>2066</v>
      </c>
      <c r="T276" s="11" t="s">
        <v>510</v>
      </c>
      <c r="U276" s="11" t="s">
        <v>2067</v>
      </c>
      <c r="V276" s="11" t="s">
        <v>41</v>
      </c>
      <c r="W276" s="11" t="s">
        <v>955</v>
      </c>
      <c r="X276" s="11" t="s">
        <v>32</v>
      </c>
      <c r="Y276" s="11" t="s">
        <v>27</v>
      </c>
      <c r="Z276" s="11" t="s">
        <v>27</v>
      </c>
    </row>
    <row r="277" spans="9:26">
      <c r="I277" s="11">
        <v>6330</v>
      </c>
      <c r="J277" s="11" t="s">
        <v>2068</v>
      </c>
      <c r="K277" s="11" t="s">
        <v>2069</v>
      </c>
      <c r="L277" s="11" t="s">
        <v>2070</v>
      </c>
      <c r="M277" s="11" t="s">
        <v>2071</v>
      </c>
      <c r="N277" s="11" t="s">
        <v>27</v>
      </c>
      <c r="O277" s="11" t="s">
        <v>27</v>
      </c>
      <c r="P277" s="11" t="s">
        <v>27</v>
      </c>
      <c r="Q277" s="11" t="s">
        <v>27</v>
      </c>
      <c r="R277" s="11" t="s">
        <v>2072</v>
      </c>
      <c r="S277" s="11" t="s">
        <v>2073</v>
      </c>
      <c r="T277" s="11" t="s">
        <v>510</v>
      </c>
      <c r="U277" s="11" t="s">
        <v>1779</v>
      </c>
      <c r="V277" s="11" t="s">
        <v>1244</v>
      </c>
      <c r="W277" s="11" t="s">
        <v>955</v>
      </c>
      <c r="X277" s="11" t="s">
        <v>32</v>
      </c>
      <c r="Y277" s="11" t="s">
        <v>27</v>
      </c>
      <c r="Z277" s="11" t="s">
        <v>27</v>
      </c>
    </row>
    <row r="278" spans="9:26">
      <c r="I278" s="11">
        <v>6331</v>
      </c>
      <c r="J278" s="11" t="s">
        <v>2074</v>
      </c>
      <c r="K278" s="11" t="s">
        <v>2075</v>
      </c>
      <c r="L278" s="11" t="s">
        <v>2076</v>
      </c>
      <c r="M278" s="11" t="s">
        <v>2077</v>
      </c>
      <c r="N278" s="11" t="s">
        <v>27</v>
      </c>
      <c r="O278" s="11" t="s">
        <v>27</v>
      </c>
      <c r="P278" s="11" t="s">
        <v>27</v>
      </c>
      <c r="Q278" s="11" t="s">
        <v>27</v>
      </c>
      <c r="R278" s="11" t="s">
        <v>2078</v>
      </c>
      <c r="S278" s="11" t="s">
        <v>2079</v>
      </c>
      <c r="T278" s="11" t="s">
        <v>1502</v>
      </c>
      <c r="U278" s="11" t="s">
        <v>192</v>
      </c>
      <c r="V278" s="11" t="s">
        <v>59</v>
      </c>
      <c r="W278" s="11" t="s">
        <v>955</v>
      </c>
      <c r="X278" s="11" t="s">
        <v>32</v>
      </c>
      <c r="Y278" s="11" t="s">
        <v>27</v>
      </c>
      <c r="Z278" s="11" t="s">
        <v>27</v>
      </c>
    </row>
    <row r="279" spans="9:26">
      <c r="I279" s="11">
        <v>6332</v>
      </c>
      <c r="J279" s="11" t="s">
        <v>2080</v>
      </c>
      <c r="K279" s="11" t="s">
        <v>2081</v>
      </c>
      <c r="L279" s="11" t="s">
        <v>2082</v>
      </c>
      <c r="M279" s="11" t="s">
        <v>2083</v>
      </c>
      <c r="N279" s="11" t="s">
        <v>27</v>
      </c>
      <c r="O279" s="11" t="s">
        <v>27</v>
      </c>
      <c r="P279" s="11" t="s">
        <v>27</v>
      </c>
      <c r="Q279" s="11" t="s">
        <v>27</v>
      </c>
      <c r="R279" s="11" t="s">
        <v>2084</v>
      </c>
      <c r="S279" s="11" t="s">
        <v>2085</v>
      </c>
      <c r="T279" s="11" t="s">
        <v>510</v>
      </c>
      <c r="U279" s="11" t="s">
        <v>1779</v>
      </c>
      <c r="V279" s="11" t="s">
        <v>81</v>
      </c>
      <c r="W279" s="11" t="s">
        <v>955</v>
      </c>
      <c r="X279" s="11" t="s">
        <v>32</v>
      </c>
      <c r="Y279" s="11" t="s">
        <v>27</v>
      </c>
      <c r="Z279" s="11" t="s">
        <v>27</v>
      </c>
    </row>
    <row r="280" spans="9:26">
      <c r="I280" s="11">
        <v>6333</v>
      </c>
      <c r="J280" s="11" t="s">
        <v>27</v>
      </c>
      <c r="K280" s="11" t="s">
        <v>2086</v>
      </c>
      <c r="L280" s="11" t="s">
        <v>2087</v>
      </c>
      <c r="M280" s="11" t="s">
        <v>2088</v>
      </c>
      <c r="N280" s="11" t="s">
        <v>27</v>
      </c>
      <c r="O280" s="11" t="s">
        <v>27</v>
      </c>
      <c r="P280" s="11" t="s">
        <v>27</v>
      </c>
      <c r="Q280" s="11" t="s">
        <v>27</v>
      </c>
      <c r="R280" s="11" t="s">
        <v>2089</v>
      </c>
      <c r="S280" s="11" t="s">
        <v>2090</v>
      </c>
      <c r="T280" s="11" t="s">
        <v>1502</v>
      </c>
      <c r="U280" s="11" t="s">
        <v>2091</v>
      </c>
      <c r="V280" s="11" t="s">
        <v>59</v>
      </c>
      <c r="W280" s="11" t="s">
        <v>955</v>
      </c>
      <c r="X280" s="11" t="s">
        <v>32</v>
      </c>
      <c r="Y280" s="11" t="s">
        <v>27</v>
      </c>
      <c r="Z280" s="11" t="s">
        <v>27</v>
      </c>
    </row>
    <row r="281" spans="9:26">
      <c r="I281" s="11">
        <v>6334</v>
      </c>
      <c r="J281" s="11" t="s">
        <v>27</v>
      </c>
      <c r="K281" s="11" t="s">
        <v>2092</v>
      </c>
      <c r="L281" s="11" t="s">
        <v>2093</v>
      </c>
      <c r="M281" s="11" t="s">
        <v>2094</v>
      </c>
      <c r="N281" s="11" t="s">
        <v>27</v>
      </c>
      <c r="O281" s="11" t="s">
        <v>27</v>
      </c>
      <c r="P281" s="11" t="s">
        <v>27</v>
      </c>
      <c r="Q281" s="11" t="s">
        <v>27</v>
      </c>
      <c r="R281" s="11" t="s">
        <v>2095</v>
      </c>
      <c r="S281" s="11" t="s">
        <v>2096</v>
      </c>
      <c r="T281" s="11" t="s">
        <v>510</v>
      </c>
      <c r="U281" s="11" t="s">
        <v>1779</v>
      </c>
      <c r="V281" s="11" t="s">
        <v>59</v>
      </c>
      <c r="W281" s="11" t="s">
        <v>955</v>
      </c>
      <c r="X281" s="11" t="s">
        <v>32</v>
      </c>
      <c r="Y281" s="11" t="s">
        <v>27</v>
      </c>
      <c r="Z281" s="11" t="s">
        <v>27</v>
      </c>
    </row>
    <row r="282" spans="9:26">
      <c r="I282" s="11">
        <v>6335</v>
      </c>
      <c r="J282" s="11" t="s">
        <v>27</v>
      </c>
      <c r="K282" s="11" t="s">
        <v>2097</v>
      </c>
      <c r="L282" s="11" t="s">
        <v>2098</v>
      </c>
      <c r="M282" s="11" t="s">
        <v>2099</v>
      </c>
      <c r="N282" s="11" t="s">
        <v>27</v>
      </c>
      <c r="O282" s="11" t="s">
        <v>27</v>
      </c>
      <c r="P282" s="11" t="s">
        <v>27</v>
      </c>
      <c r="Q282" s="11" t="s">
        <v>27</v>
      </c>
      <c r="R282" s="11" t="s">
        <v>2100</v>
      </c>
      <c r="S282" s="11" t="s">
        <v>2101</v>
      </c>
      <c r="T282" s="11" t="s">
        <v>510</v>
      </c>
      <c r="U282" s="11" t="s">
        <v>2102</v>
      </c>
      <c r="V282" s="11" t="s">
        <v>41</v>
      </c>
      <c r="W282" s="11" t="s">
        <v>955</v>
      </c>
      <c r="X282" s="11" t="s">
        <v>32</v>
      </c>
      <c r="Y282" s="11" t="s">
        <v>27</v>
      </c>
      <c r="Z282" s="11" t="s">
        <v>27</v>
      </c>
    </row>
    <row r="283" spans="9:26">
      <c r="I283" s="11">
        <v>6336</v>
      </c>
      <c r="J283" s="11" t="s">
        <v>27</v>
      </c>
      <c r="K283" s="11" t="s">
        <v>2103</v>
      </c>
      <c r="L283" s="11" t="s">
        <v>2104</v>
      </c>
      <c r="M283" s="11" t="s">
        <v>2105</v>
      </c>
      <c r="N283" s="11" t="s">
        <v>27</v>
      </c>
      <c r="O283" s="11" t="s">
        <v>27</v>
      </c>
      <c r="P283" s="11" t="s">
        <v>27</v>
      </c>
      <c r="Q283" s="11" t="s">
        <v>27</v>
      </c>
      <c r="R283" s="11" t="s">
        <v>2106</v>
      </c>
      <c r="S283" s="11" t="s">
        <v>2107</v>
      </c>
      <c r="T283" s="11" t="s">
        <v>510</v>
      </c>
      <c r="U283" s="11" t="s">
        <v>1779</v>
      </c>
      <c r="V283" s="11" t="s">
        <v>30</v>
      </c>
      <c r="W283" s="11" t="s">
        <v>955</v>
      </c>
      <c r="X283" s="11" t="s">
        <v>32</v>
      </c>
      <c r="Y283" s="11" t="s">
        <v>27</v>
      </c>
      <c r="Z283" s="11" t="s">
        <v>27</v>
      </c>
    </row>
    <row r="284" spans="9:26">
      <c r="I284" s="11">
        <v>6337</v>
      </c>
      <c r="J284" s="11" t="s">
        <v>27</v>
      </c>
      <c r="K284" s="11" t="s">
        <v>2108</v>
      </c>
      <c r="L284" s="11" t="s">
        <v>2109</v>
      </c>
      <c r="M284" s="11" t="s">
        <v>2110</v>
      </c>
      <c r="N284" s="11" t="s">
        <v>27</v>
      </c>
      <c r="O284" s="11" t="s">
        <v>27</v>
      </c>
      <c r="P284" s="11" t="s">
        <v>27</v>
      </c>
      <c r="Q284" s="11" t="s">
        <v>27</v>
      </c>
      <c r="R284" s="11" t="s">
        <v>2111</v>
      </c>
      <c r="S284" s="11" t="s">
        <v>2112</v>
      </c>
      <c r="T284" s="11" t="s">
        <v>510</v>
      </c>
      <c r="U284" s="11" t="s">
        <v>1779</v>
      </c>
      <c r="V284" s="11" t="s">
        <v>59</v>
      </c>
      <c r="W284" s="11" t="s">
        <v>955</v>
      </c>
      <c r="X284" s="11" t="s">
        <v>32</v>
      </c>
      <c r="Y284" s="11" t="s">
        <v>27</v>
      </c>
      <c r="Z284" s="11" t="s">
        <v>27</v>
      </c>
    </row>
    <row r="285" spans="9:26">
      <c r="I285" s="11">
        <v>6338</v>
      </c>
      <c r="J285" s="11" t="s">
        <v>27</v>
      </c>
      <c r="K285" s="11" t="s">
        <v>2113</v>
      </c>
      <c r="L285" s="11" t="s">
        <v>2114</v>
      </c>
      <c r="M285" s="11" t="s">
        <v>2115</v>
      </c>
      <c r="N285" s="11" t="s">
        <v>27</v>
      </c>
      <c r="O285" s="11" t="s">
        <v>27</v>
      </c>
      <c r="P285" s="11" t="s">
        <v>27</v>
      </c>
      <c r="Q285" s="11" t="s">
        <v>27</v>
      </c>
      <c r="R285" s="11" t="s">
        <v>2116</v>
      </c>
      <c r="S285" s="11" t="s">
        <v>2117</v>
      </c>
      <c r="T285" s="11" t="s">
        <v>510</v>
      </c>
      <c r="U285" s="11" t="s">
        <v>2067</v>
      </c>
      <c r="V285" s="11" t="s">
        <v>59</v>
      </c>
      <c r="W285" s="11" t="s">
        <v>955</v>
      </c>
      <c r="X285" s="11" t="s">
        <v>32</v>
      </c>
      <c r="Y285" s="11" t="s">
        <v>27</v>
      </c>
      <c r="Z285" s="11" t="s">
        <v>27</v>
      </c>
    </row>
    <row r="286" spans="9:26">
      <c r="I286" s="11">
        <v>6339</v>
      </c>
      <c r="J286" s="11" t="s">
        <v>27</v>
      </c>
      <c r="K286" s="11" t="s">
        <v>2118</v>
      </c>
      <c r="L286" s="11" t="s">
        <v>2119</v>
      </c>
      <c r="M286" s="11" t="s">
        <v>2120</v>
      </c>
      <c r="N286" s="11" t="s">
        <v>27</v>
      </c>
      <c r="O286" s="11" t="s">
        <v>27</v>
      </c>
      <c r="P286" s="11" t="s">
        <v>27</v>
      </c>
      <c r="Q286" s="11" t="s">
        <v>27</v>
      </c>
      <c r="R286" s="11" t="s">
        <v>2121</v>
      </c>
      <c r="S286" s="11" t="s">
        <v>2122</v>
      </c>
      <c r="T286" s="11" t="s">
        <v>510</v>
      </c>
      <c r="U286" s="11" t="s">
        <v>2123</v>
      </c>
      <c r="V286" s="11" t="s">
        <v>59</v>
      </c>
      <c r="W286" s="11" t="s">
        <v>955</v>
      </c>
      <c r="X286" s="11" t="s">
        <v>32</v>
      </c>
      <c r="Y286" s="11" t="s">
        <v>27</v>
      </c>
      <c r="Z286" s="11" t="s">
        <v>27</v>
      </c>
    </row>
    <row r="287" spans="9:26">
      <c r="I287" s="11">
        <v>6340</v>
      </c>
      <c r="J287" s="11" t="s">
        <v>27</v>
      </c>
      <c r="K287" s="11" t="s">
        <v>2124</v>
      </c>
      <c r="L287" s="11" t="s">
        <v>2125</v>
      </c>
      <c r="M287" s="11" t="s">
        <v>2126</v>
      </c>
      <c r="N287" s="11" t="s">
        <v>27</v>
      </c>
      <c r="O287" s="11" t="s">
        <v>27</v>
      </c>
      <c r="P287" s="11" t="s">
        <v>27</v>
      </c>
      <c r="Q287" s="11" t="s">
        <v>27</v>
      </c>
      <c r="R287" s="11" t="s">
        <v>2127</v>
      </c>
      <c r="S287" s="11" t="s">
        <v>2128</v>
      </c>
      <c r="T287" s="11" t="s">
        <v>1494</v>
      </c>
      <c r="U287" s="11" t="s">
        <v>2129</v>
      </c>
      <c r="V287" s="11" t="s">
        <v>30</v>
      </c>
      <c r="W287" s="11" t="s">
        <v>955</v>
      </c>
      <c r="X287" s="11" t="s">
        <v>32</v>
      </c>
      <c r="Y287" s="11" t="s">
        <v>27</v>
      </c>
      <c r="Z287" s="11" t="s">
        <v>27</v>
      </c>
    </row>
    <row r="288" spans="9:26">
      <c r="I288" s="11">
        <v>6341</v>
      </c>
      <c r="J288" s="11" t="s">
        <v>27</v>
      </c>
      <c r="K288" s="11" t="s">
        <v>2130</v>
      </c>
      <c r="L288" s="11" t="s">
        <v>2131</v>
      </c>
      <c r="M288" s="11" t="s">
        <v>2132</v>
      </c>
      <c r="N288" s="11" t="s">
        <v>27</v>
      </c>
      <c r="O288" s="11" t="s">
        <v>27</v>
      </c>
      <c r="P288" s="11" t="s">
        <v>27</v>
      </c>
      <c r="Q288" s="11" t="s">
        <v>27</v>
      </c>
      <c r="R288" s="11" t="s">
        <v>2133</v>
      </c>
      <c r="S288" s="11" t="s">
        <v>2134</v>
      </c>
      <c r="T288" s="11" t="s">
        <v>510</v>
      </c>
      <c r="U288" s="11" t="s">
        <v>1779</v>
      </c>
      <c r="V288" s="11" t="s">
        <v>81</v>
      </c>
      <c r="W288" s="11" t="s">
        <v>955</v>
      </c>
      <c r="X288" s="11" t="s">
        <v>32</v>
      </c>
      <c r="Y288" s="11" t="s">
        <v>27</v>
      </c>
      <c r="Z288" s="11" t="s">
        <v>27</v>
      </c>
    </row>
    <row r="289" spans="9:26">
      <c r="I289" s="11">
        <v>6342</v>
      </c>
      <c r="J289" s="11" t="s">
        <v>27</v>
      </c>
      <c r="K289" s="11" t="s">
        <v>2135</v>
      </c>
      <c r="L289" s="11" t="s">
        <v>2136</v>
      </c>
      <c r="M289" s="11" t="s">
        <v>2137</v>
      </c>
      <c r="N289" s="11" t="s">
        <v>27</v>
      </c>
      <c r="O289" s="11" t="s">
        <v>27</v>
      </c>
      <c r="P289" s="11" t="s">
        <v>27</v>
      </c>
      <c r="Q289" s="11" t="s">
        <v>27</v>
      </c>
      <c r="R289" s="11" t="s">
        <v>2138</v>
      </c>
      <c r="S289" s="11" t="s">
        <v>2139</v>
      </c>
      <c r="T289" s="11" t="s">
        <v>1502</v>
      </c>
      <c r="U289" s="11" t="s">
        <v>2140</v>
      </c>
      <c r="V289" s="11" t="s">
        <v>41</v>
      </c>
      <c r="W289" s="11" t="s">
        <v>955</v>
      </c>
      <c r="X289" s="11" t="s">
        <v>32</v>
      </c>
      <c r="Y289" s="11" t="s">
        <v>27</v>
      </c>
      <c r="Z289" s="11" t="s">
        <v>27</v>
      </c>
    </row>
    <row r="290" spans="9:26">
      <c r="I290" s="11">
        <v>6343</v>
      </c>
      <c r="J290" s="11" t="s">
        <v>27</v>
      </c>
      <c r="K290" s="11" t="s">
        <v>2141</v>
      </c>
      <c r="L290" s="11" t="s">
        <v>2142</v>
      </c>
      <c r="M290" s="11" t="s">
        <v>2143</v>
      </c>
      <c r="N290" s="11" t="s">
        <v>27</v>
      </c>
      <c r="O290" s="11" t="s">
        <v>27</v>
      </c>
      <c r="P290" s="11" t="s">
        <v>27</v>
      </c>
      <c r="Q290" s="11" t="s">
        <v>27</v>
      </c>
      <c r="R290" s="11" t="s">
        <v>2144</v>
      </c>
      <c r="S290" s="11" t="s">
        <v>2145</v>
      </c>
      <c r="T290" s="11" t="s">
        <v>1494</v>
      </c>
      <c r="U290" s="11" t="s">
        <v>99</v>
      </c>
      <c r="V290" s="11" t="s">
        <v>2146</v>
      </c>
      <c r="W290" s="11" t="s">
        <v>955</v>
      </c>
      <c r="X290" s="11" t="s">
        <v>32</v>
      </c>
      <c r="Y290" s="11" t="s">
        <v>27</v>
      </c>
      <c r="Z290" s="11" t="s">
        <v>27</v>
      </c>
    </row>
    <row r="291" spans="9:26">
      <c r="I291" s="11">
        <v>6344</v>
      </c>
      <c r="J291" s="11" t="s">
        <v>27</v>
      </c>
      <c r="K291" s="11" t="s">
        <v>2147</v>
      </c>
      <c r="L291" s="11" t="s">
        <v>2148</v>
      </c>
      <c r="M291" s="11" t="s">
        <v>2149</v>
      </c>
      <c r="N291" s="11" t="s">
        <v>27</v>
      </c>
      <c r="O291" s="11" t="s">
        <v>27</v>
      </c>
      <c r="P291" s="11" t="s">
        <v>27</v>
      </c>
      <c r="Q291" s="11" t="s">
        <v>27</v>
      </c>
      <c r="R291" s="11" t="s">
        <v>2150</v>
      </c>
      <c r="S291" s="11" t="s">
        <v>2151</v>
      </c>
      <c r="T291" s="11" t="s">
        <v>1494</v>
      </c>
      <c r="U291" s="11" t="s">
        <v>99</v>
      </c>
      <c r="V291" s="11" t="s">
        <v>2152</v>
      </c>
      <c r="W291" s="11" t="s">
        <v>955</v>
      </c>
      <c r="X291" s="11" t="s">
        <v>32</v>
      </c>
      <c r="Y291" s="11" t="s">
        <v>27</v>
      </c>
      <c r="Z291" s="11" t="s">
        <v>27</v>
      </c>
    </row>
    <row r="292" spans="9:26">
      <c r="I292" s="11">
        <v>6345</v>
      </c>
      <c r="J292" s="11" t="s">
        <v>27</v>
      </c>
      <c r="K292" s="11" t="s">
        <v>2153</v>
      </c>
      <c r="L292" s="11" t="s">
        <v>2154</v>
      </c>
      <c r="M292" s="11" t="s">
        <v>2155</v>
      </c>
      <c r="N292" s="11" t="s">
        <v>27</v>
      </c>
      <c r="O292" s="11" t="s">
        <v>27</v>
      </c>
      <c r="P292" s="11" t="s">
        <v>27</v>
      </c>
      <c r="Q292" s="11" t="s">
        <v>27</v>
      </c>
      <c r="R292" s="11" t="s">
        <v>2156</v>
      </c>
      <c r="S292" s="11" t="s">
        <v>2157</v>
      </c>
      <c r="T292" s="11" t="s">
        <v>1494</v>
      </c>
      <c r="U292" s="11" t="s">
        <v>99</v>
      </c>
      <c r="V292" s="11" t="s">
        <v>2146</v>
      </c>
      <c r="W292" s="11" t="s">
        <v>955</v>
      </c>
      <c r="X292" s="11" t="s">
        <v>32</v>
      </c>
      <c r="Y292" s="11" t="s">
        <v>27</v>
      </c>
      <c r="Z292" s="11" t="s">
        <v>27</v>
      </c>
    </row>
    <row r="293" spans="9:26">
      <c r="I293" s="11">
        <v>6346</v>
      </c>
      <c r="J293" s="11" t="s">
        <v>27</v>
      </c>
      <c r="K293" s="11" t="s">
        <v>2158</v>
      </c>
      <c r="L293" s="11" t="s">
        <v>2159</v>
      </c>
      <c r="M293" s="11" t="s">
        <v>2160</v>
      </c>
      <c r="N293" s="11" t="s">
        <v>27</v>
      </c>
      <c r="O293" s="11" t="s">
        <v>27</v>
      </c>
      <c r="P293" s="11" t="s">
        <v>27</v>
      </c>
      <c r="Q293" s="11" t="s">
        <v>27</v>
      </c>
      <c r="R293" s="11" t="s">
        <v>2161</v>
      </c>
      <c r="S293" s="11" t="s">
        <v>2162</v>
      </c>
      <c r="T293" s="11" t="s">
        <v>1494</v>
      </c>
      <c r="U293" s="11" t="s">
        <v>99</v>
      </c>
      <c r="V293" s="11" t="s">
        <v>59</v>
      </c>
      <c r="W293" s="11" t="s">
        <v>955</v>
      </c>
      <c r="X293" s="11" t="s">
        <v>32</v>
      </c>
      <c r="Y293" s="11" t="s">
        <v>27</v>
      </c>
      <c r="Z293" s="11" t="s">
        <v>27</v>
      </c>
    </row>
    <row r="294" spans="9:26">
      <c r="I294" s="11">
        <v>6347</v>
      </c>
      <c r="J294" s="11" t="s">
        <v>27</v>
      </c>
      <c r="K294" s="11" t="s">
        <v>2163</v>
      </c>
      <c r="L294" s="11" t="s">
        <v>2164</v>
      </c>
      <c r="M294" s="11" t="s">
        <v>2165</v>
      </c>
      <c r="N294" s="11" t="s">
        <v>27</v>
      </c>
      <c r="O294" s="11" t="s">
        <v>27</v>
      </c>
      <c r="P294" s="11" t="s">
        <v>27</v>
      </c>
      <c r="Q294" s="11" t="s">
        <v>27</v>
      </c>
      <c r="R294" s="11" t="s">
        <v>2166</v>
      </c>
      <c r="S294" s="11" t="s">
        <v>2167</v>
      </c>
      <c r="T294" s="11" t="s">
        <v>510</v>
      </c>
      <c r="U294" s="11" t="s">
        <v>2168</v>
      </c>
      <c r="V294" s="11" t="s">
        <v>30</v>
      </c>
      <c r="W294" s="11" t="s">
        <v>955</v>
      </c>
      <c r="X294" s="11" t="s">
        <v>32</v>
      </c>
      <c r="Y294" s="11" t="s">
        <v>27</v>
      </c>
      <c r="Z294" s="11" t="s">
        <v>27</v>
      </c>
    </row>
    <row r="295" spans="9:26">
      <c r="I295" s="11">
        <v>6348</v>
      </c>
      <c r="J295" s="11" t="s">
        <v>27</v>
      </c>
      <c r="K295" s="11" t="s">
        <v>2169</v>
      </c>
      <c r="L295" s="11" t="s">
        <v>2170</v>
      </c>
      <c r="M295" s="11" t="s">
        <v>2171</v>
      </c>
      <c r="N295" s="11" t="s">
        <v>27</v>
      </c>
      <c r="O295" s="11" t="s">
        <v>27</v>
      </c>
      <c r="P295" s="11" t="s">
        <v>27</v>
      </c>
      <c r="Q295" s="11" t="s">
        <v>27</v>
      </c>
      <c r="R295" s="11" t="s">
        <v>2172</v>
      </c>
      <c r="S295" s="11" t="s">
        <v>2173</v>
      </c>
      <c r="T295" s="11" t="s">
        <v>510</v>
      </c>
      <c r="U295" s="11" t="s">
        <v>461</v>
      </c>
      <c r="V295" s="11" t="s">
        <v>81</v>
      </c>
      <c r="W295" s="11" t="s">
        <v>955</v>
      </c>
      <c r="X295" s="11" t="s">
        <v>32</v>
      </c>
      <c r="Y295" s="11" t="s">
        <v>27</v>
      </c>
      <c r="Z295" s="11" t="s">
        <v>27</v>
      </c>
    </row>
    <row r="296" spans="9:26">
      <c r="I296" s="11">
        <v>6349</v>
      </c>
      <c r="J296" s="11" t="s">
        <v>27</v>
      </c>
      <c r="K296" s="11" t="s">
        <v>2174</v>
      </c>
      <c r="L296" s="11" t="s">
        <v>2175</v>
      </c>
      <c r="M296" s="11" t="s">
        <v>2176</v>
      </c>
      <c r="N296" s="11" t="s">
        <v>27</v>
      </c>
      <c r="O296" s="11" t="s">
        <v>27</v>
      </c>
      <c r="P296" s="11" t="s">
        <v>27</v>
      </c>
      <c r="Q296" s="11" t="s">
        <v>27</v>
      </c>
      <c r="R296" s="11" t="s">
        <v>2177</v>
      </c>
      <c r="S296" s="11" t="s">
        <v>2178</v>
      </c>
      <c r="T296" s="11" t="s">
        <v>1494</v>
      </c>
      <c r="U296" s="11" t="s">
        <v>99</v>
      </c>
      <c r="V296" s="11" t="s">
        <v>115</v>
      </c>
      <c r="W296" s="11" t="s">
        <v>955</v>
      </c>
      <c r="X296" s="11" t="s">
        <v>32</v>
      </c>
      <c r="Y296" s="11" t="s">
        <v>27</v>
      </c>
      <c r="Z296" s="11" t="s">
        <v>27</v>
      </c>
    </row>
    <row r="297" spans="9:26">
      <c r="I297" s="11">
        <v>6350</v>
      </c>
      <c r="J297" s="11" t="s">
        <v>27</v>
      </c>
      <c r="K297" s="11" t="s">
        <v>2179</v>
      </c>
      <c r="L297" s="11" t="s">
        <v>610</v>
      </c>
      <c r="M297" s="11" t="s">
        <v>2180</v>
      </c>
      <c r="N297" s="11" t="s">
        <v>27</v>
      </c>
      <c r="O297" s="11" t="s">
        <v>27</v>
      </c>
      <c r="P297" s="11" t="s">
        <v>27</v>
      </c>
      <c r="Q297" s="11" t="s">
        <v>27</v>
      </c>
      <c r="R297" s="11" t="s">
        <v>2181</v>
      </c>
      <c r="S297" s="11" t="s">
        <v>2182</v>
      </c>
      <c r="T297" s="11" t="s">
        <v>510</v>
      </c>
      <c r="U297" s="11" t="s">
        <v>1779</v>
      </c>
      <c r="V297" s="11" t="s">
        <v>59</v>
      </c>
      <c r="W297" s="11" t="s">
        <v>955</v>
      </c>
      <c r="X297" s="11" t="s">
        <v>32</v>
      </c>
      <c r="Y297" s="11" t="s">
        <v>27</v>
      </c>
      <c r="Z297" s="11" t="s">
        <v>27</v>
      </c>
    </row>
    <row r="298" spans="9:26">
      <c r="I298" s="11">
        <v>6351</v>
      </c>
      <c r="J298" s="11" t="s">
        <v>27</v>
      </c>
      <c r="K298" s="11" t="s">
        <v>2183</v>
      </c>
      <c r="L298" s="11" t="s">
        <v>2184</v>
      </c>
      <c r="M298" s="11" t="s">
        <v>2185</v>
      </c>
      <c r="N298" s="11" t="s">
        <v>27</v>
      </c>
      <c r="O298" s="11" t="s">
        <v>27</v>
      </c>
      <c r="P298" s="11" t="s">
        <v>27</v>
      </c>
      <c r="Q298" s="11" t="s">
        <v>27</v>
      </c>
      <c r="R298" s="11" t="s">
        <v>2186</v>
      </c>
      <c r="S298" s="11" t="s">
        <v>2187</v>
      </c>
      <c r="T298" s="11" t="s">
        <v>510</v>
      </c>
      <c r="U298" s="11" t="s">
        <v>1779</v>
      </c>
      <c r="V298" s="11" t="s">
        <v>954</v>
      </c>
      <c r="W298" s="11" t="s">
        <v>955</v>
      </c>
      <c r="X298" s="11" t="s">
        <v>32</v>
      </c>
      <c r="Y298" s="11" t="s">
        <v>27</v>
      </c>
      <c r="Z298" s="11" t="s">
        <v>27</v>
      </c>
    </row>
    <row r="299" spans="9:26">
      <c r="I299" s="11">
        <v>6352</v>
      </c>
      <c r="J299" s="11" t="s">
        <v>27</v>
      </c>
      <c r="K299" s="11" t="s">
        <v>2188</v>
      </c>
      <c r="L299" s="11" t="s">
        <v>2189</v>
      </c>
      <c r="M299" s="11" t="s">
        <v>2190</v>
      </c>
      <c r="N299" s="11" t="s">
        <v>27</v>
      </c>
      <c r="O299" s="11" t="s">
        <v>27</v>
      </c>
      <c r="P299" s="11" t="s">
        <v>27</v>
      </c>
      <c r="Q299" s="11" t="s">
        <v>27</v>
      </c>
      <c r="R299" s="11" t="s">
        <v>2191</v>
      </c>
      <c r="S299" s="11" t="s">
        <v>2192</v>
      </c>
      <c r="T299" s="11" t="s">
        <v>510</v>
      </c>
      <c r="U299" s="11" t="s">
        <v>2193</v>
      </c>
      <c r="V299" s="11" t="s">
        <v>59</v>
      </c>
      <c r="W299" s="11" t="s">
        <v>955</v>
      </c>
      <c r="X299" s="11" t="s">
        <v>32</v>
      </c>
      <c r="Y299" s="11" t="s">
        <v>27</v>
      </c>
      <c r="Z299" s="11" t="s">
        <v>27</v>
      </c>
    </row>
    <row r="300" spans="9:26">
      <c r="I300" s="11">
        <v>6353</v>
      </c>
      <c r="J300" s="11" t="s">
        <v>27</v>
      </c>
      <c r="K300" s="11" t="s">
        <v>2194</v>
      </c>
      <c r="L300" s="11" t="s">
        <v>2195</v>
      </c>
      <c r="M300" s="11" t="s">
        <v>2196</v>
      </c>
      <c r="N300" s="11" t="s">
        <v>27</v>
      </c>
      <c r="O300" s="11" t="s">
        <v>27</v>
      </c>
      <c r="P300" s="11" t="s">
        <v>27</v>
      </c>
      <c r="Q300" s="11" t="s">
        <v>27</v>
      </c>
      <c r="R300" s="11" t="s">
        <v>2197</v>
      </c>
      <c r="S300" s="11" t="s">
        <v>2198</v>
      </c>
      <c r="T300" s="11" t="s">
        <v>510</v>
      </c>
      <c r="U300" s="11" t="s">
        <v>91</v>
      </c>
      <c r="V300" s="11" t="s">
        <v>59</v>
      </c>
      <c r="W300" s="11" t="s">
        <v>955</v>
      </c>
      <c r="X300" s="11" t="s">
        <v>32</v>
      </c>
      <c r="Y300" s="11" t="s">
        <v>27</v>
      </c>
      <c r="Z300" s="11" t="s">
        <v>27</v>
      </c>
    </row>
    <row r="301" spans="9:26">
      <c r="I301" s="11">
        <v>6354</v>
      </c>
      <c r="J301" s="11" t="s">
        <v>27</v>
      </c>
      <c r="K301" s="11" t="s">
        <v>2199</v>
      </c>
      <c r="L301" s="11" t="s">
        <v>2200</v>
      </c>
      <c r="M301" s="11" t="s">
        <v>2201</v>
      </c>
      <c r="N301" s="11" t="s">
        <v>27</v>
      </c>
      <c r="O301" s="11" t="s">
        <v>27</v>
      </c>
      <c r="P301" s="11" t="s">
        <v>27</v>
      </c>
      <c r="Q301" s="11" t="s">
        <v>27</v>
      </c>
      <c r="R301" s="11" t="s">
        <v>2202</v>
      </c>
      <c r="S301" s="11" t="s">
        <v>2203</v>
      </c>
      <c r="T301" s="11" t="s">
        <v>510</v>
      </c>
      <c r="U301" s="11" t="s">
        <v>2060</v>
      </c>
      <c r="V301" s="11" t="s">
        <v>41</v>
      </c>
      <c r="W301" s="11" t="s">
        <v>955</v>
      </c>
      <c r="X301" s="11" t="s">
        <v>32</v>
      </c>
      <c r="Y301" s="11" t="s">
        <v>27</v>
      </c>
      <c r="Z301" s="11" t="s">
        <v>27</v>
      </c>
    </row>
    <row r="302" spans="9:26">
      <c r="I302" s="11">
        <v>6355</v>
      </c>
      <c r="J302" s="11" t="s">
        <v>27</v>
      </c>
      <c r="K302" s="11" t="s">
        <v>2204</v>
      </c>
      <c r="L302" s="11" t="s">
        <v>2205</v>
      </c>
      <c r="M302" s="11" t="s">
        <v>2206</v>
      </c>
      <c r="N302" s="11" t="s">
        <v>27</v>
      </c>
      <c r="O302" s="11" t="s">
        <v>27</v>
      </c>
      <c r="P302" s="11" t="s">
        <v>27</v>
      </c>
      <c r="Q302" s="11" t="s">
        <v>27</v>
      </c>
      <c r="R302" s="11" t="s">
        <v>2207</v>
      </c>
      <c r="S302" s="11" t="s">
        <v>2208</v>
      </c>
      <c r="T302" s="11" t="s">
        <v>510</v>
      </c>
      <c r="U302" s="11" t="s">
        <v>2209</v>
      </c>
      <c r="V302" s="11" t="s">
        <v>81</v>
      </c>
      <c r="W302" s="11" t="s">
        <v>955</v>
      </c>
      <c r="X302" s="11" t="s">
        <v>32</v>
      </c>
      <c r="Y302" s="11" t="s">
        <v>27</v>
      </c>
      <c r="Z302" s="11" t="s">
        <v>27</v>
      </c>
    </row>
    <row r="303" spans="9:26">
      <c r="I303" s="11">
        <v>6356</v>
      </c>
      <c r="J303" s="11" t="s">
        <v>27</v>
      </c>
      <c r="K303" s="11" t="s">
        <v>2210</v>
      </c>
      <c r="L303" s="11" t="s">
        <v>2211</v>
      </c>
      <c r="M303" s="11" t="s">
        <v>2212</v>
      </c>
      <c r="N303" s="11" t="s">
        <v>27</v>
      </c>
      <c r="O303" s="11" t="s">
        <v>27</v>
      </c>
      <c r="P303" s="11" t="s">
        <v>27</v>
      </c>
      <c r="Q303" s="11" t="s">
        <v>27</v>
      </c>
      <c r="R303" s="11" t="s">
        <v>2213</v>
      </c>
      <c r="S303" s="11" t="s">
        <v>2214</v>
      </c>
      <c r="T303" s="11" t="s">
        <v>510</v>
      </c>
      <c r="U303" s="11" t="s">
        <v>123</v>
      </c>
      <c r="V303" s="11" t="s">
        <v>2215</v>
      </c>
      <c r="W303" s="11" t="s">
        <v>955</v>
      </c>
      <c r="X303" s="11" t="s">
        <v>32</v>
      </c>
      <c r="Y303" s="11" t="s">
        <v>27</v>
      </c>
      <c r="Z303" s="11" t="s">
        <v>27</v>
      </c>
    </row>
    <row r="304" spans="9:26">
      <c r="I304" s="11">
        <v>6357</v>
      </c>
      <c r="J304" s="11" t="s">
        <v>27</v>
      </c>
      <c r="K304" s="11" t="s">
        <v>948</v>
      </c>
      <c r="L304" s="11" t="s">
        <v>949</v>
      </c>
      <c r="M304" s="11" t="s">
        <v>950</v>
      </c>
      <c r="N304" s="11" t="s">
        <v>27</v>
      </c>
      <c r="O304" s="11" t="s">
        <v>27</v>
      </c>
      <c r="P304" s="11" t="s">
        <v>27</v>
      </c>
      <c r="Q304" s="11" t="s">
        <v>27</v>
      </c>
      <c r="R304" s="11" t="s">
        <v>951</v>
      </c>
      <c r="S304" s="11" t="s">
        <v>952</v>
      </c>
      <c r="T304" s="11" t="s">
        <v>510</v>
      </c>
      <c r="U304" s="11" t="s">
        <v>2216</v>
      </c>
      <c r="V304" s="11" t="s">
        <v>954</v>
      </c>
      <c r="W304" s="11" t="s">
        <v>955</v>
      </c>
      <c r="X304" s="11" t="s">
        <v>32</v>
      </c>
      <c r="Y304" s="11" t="s">
        <v>27</v>
      </c>
      <c r="Z304" s="11" t="s">
        <v>27</v>
      </c>
    </row>
    <row r="305" spans="9:26">
      <c r="I305" s="11">
        <v>6358</v>
      </c>
      <c r="J305" s="11" t="s">
        <v>27</v>
      </c>
      <c r="K305" s="11" t="s">
        <v>957</v>
      </c>
      <c r="L305" s="11" t="s">
        <v>958</v>
      </c>
      <c r="M305" s="11" t="s">
        <v>959</v>
      </c>
      <c r="N305" s="11" t="s">
        <v>27</v>
      </c>
      <c r="O305" s="11" t="s">
        <v>27</v>
      </c>
      <c r="P305" s="11" t="s">
        <v>27</v>
      </c>
      <c r="Q305" s="11" t="s">
        <v>27</v>
      </c>
      <c r="R305" s="11" t="s">
        <v>960</v>
      </c>
      <c r="S305" s="11" t="s">
        <v>961</v>
      </c>
      <c r="T305" s="11" t="s">
        <v>510</v>
      </c>
      <c r="U305" s="11" t="s">
        <v>2216</v>
      </c>
      <c r="V305" s="11" t="s">
        <v>452</v>
      </c>
      <c r="W305" s="11" t="s">
        <v>955</v>
      </c>
      <c r="X305" s="11" t="s">
        <v>32</v>
      </c>
      <c r="Y305" s="11" t="s">
        <v>27</v>
      </c>
      <c r="Z305" s="11" t="s">
        <v>27</v>
      </c>
    </row>
    <row r="306" spans="9:26">
      <c r="I306" s="11">
        <v>6359</v>
      </c>
      <c r="J306" s="11" t="s">
        <v>27</v>
      </c>
      <c r="K306" s="11" t="s">
        <v>963</v>
      </c>
      <c r="L306" s="11" t="s">
        <v>964</v>
      </c>
      <c r="M306" s="11" t="s">
        <v>965</v>
      </c>
      <c r="N306" s="11" t="s">
        <v>27</v>
      </c>
      <c r="O306" s="11" t="s">
        <v>27</v>
      </c>
      <c r="P306" s="11" t="s">
        <v>27</v>
      </c>
      <c r="Q306" s="11" t="s">
        <v>27</v>
      </c>
      <c r="R306" s="11" t="s">
        <v>966</v>
      </c>
      <c r="S306" s="11" t="s">
        <v>967</v>
      </c>
      <c r="T306" s="11" t="s">
        <v>510</v>
      </c>
      <c r="U306" s="11" t="s">
        <v>123</v>
      </c>
      <c r="V306" s="11" t="s">
        <v>687</v>
      </c>
      <c r="W306" s="11" t="s">
        <v>955</v>
      </c>
      <c r="X306" s="11" t="s">
        <v>32</v>
      </c>
      <c r="Y306" s="11" t="s">
        <v>27</v>
      </c>
      <c r="Z306" s="11" t="s">
        <v>27</v>
      </c>
    </row>
    <row r="307" spans="9:26">
      <c r="I307" s="11">
        <v>6360</v>
      </c>
      <c r="J307" s="11" t="s">
        <v>27</v>
      </c>
      <c r="K307" s="11" t="s">
        <v>970</v>
      </c>
      <c r="L307" s="11" t="s">
        <v>971</v>
      </c>
      <c r="M307" s="11" t="s">
        <v>972</v>
      </c>
      <c r="N307" s="11" t="s">
        <v>27</v>
      </c>
      <c r="O307" s="11" t="s">
        <v>27</v>
      </c>
      <c r="P307" s="11" t="s">
        <v>27</v>
      </c>
      <c r="Q307" s="11" t="s">
        <v>27</v>
      </c>
      <c r="R307" s="11" t="s">
        <v>973</v>
      </c>
      <c r="S307" s="11" t="s">
        <v>974</v>
      </c>
      <c r="T307" s="11" t="s">
        <v>510</v>
      </c>
      <c r="U307" s="11" t="s">
        <v>91</v>
      </c>
      <c r="V307" s="11" t="s">
        <v>81</v>
      </c>
      <c r="W307" s="11" t="s">
        <v>955</v>
      </c>
      <c r="X307" s="11" t="s">
        <v>32</v>
      </c>
      <c r="Y307" s="11" t="s">
        <v>27</v>
      </c>
      <c r="Z307" s="11" t="s">
        <v>27</v>
      </c>
    </row>
    <row r="308" spans="9:26">
      <c r="I308" s="11">
        <v>6361</v>
      </c>
      <c r="J308" s="11" t="s">
        <v>27</v>
      </c>
      <c r="K308" s="11" t="s">
        <v>977</v>
      </c>
      <c r="L308" s="11" t="s">
        <v>978</v>
      </c>
      <c r="M308" s="11" t="s">
        <v>979</v>
      </c>
      <c r="N308" s="11" t="s">
        <v>27</v>
      </c>
      <c r="O308" s="11" t="s">
        <v>27</v>
      </c>
      <c r="P308" s="11" t="s">
        <v>27</v>
      </c>
      <c r="Q308" s="11" t="s">
        <v>27</v>
      </c>
      <c r="R308" s="11" t="s">
        <v>980</v>
      </c>
      <c r="S308" s="11" t="s">
        <v>981</v>
      </c>
      <c r="T308" s="11" t="s">
        <v>510</v>
      </c>
      <c r="U308" s="11" t="s">
        <v>91</v>
      </c>
      <c r="V308" s="11" t="s">
        <v>132</v>
      </c>
      <c r="W308" s="11" t="s">
        <v>955</v>
      </c>
      <c r="X308" s="11" t="s">
        <v>32</v>
      </c>
      <c r="Y308" s="11" t="s">
        <v>27</v>
      </c>
      <c r="Z308" s="11" t="s">
        <v>27</v>
      </c>
    </row>
    <row r="309" spans="9:26">
      <c r="I309" s="11">
        <v>6362</v>
      </c>
      <c r="J309" s="11" t="s">
        <v>27</v>
      </c>
      <c r="K309" s="11" t="s">
        <v>983</v>
      </c>
      <c r="L309" s="11" t="s">
        <v>984</v>
      </c>
      <c r="M309" s="11" t="s">
        <v>985</v>
      </c>
      <c r="N309" s="11" t="s">
        <v>27</v>
      </c>
      <c r="O309" s="11" t="s">
        <v>27</v>
      </c>
      <c r="P309" s="11" t="s">
        <v>27</v>
      </c>
      <c r="Q309" s="11" t="s">
        <v>27</v>
      </c>
      <c r="R309" s="11" t="s">
        <v>986</v>
      </c>
      <c r="S309" s="11" t="s">
        <v>987</v>
      </c>
      <c r="T309" s="11" t="s">
        <v>510</v>
      </c>
      <c r="U309" s="11" t="s">
        <v>2067</v>
      </c>
      <c r="V309" s="11" t="s">
        <v>30</v>
      </c>
      <c r="W309" s="11" t="s">
        <v>955</v>
      </c>
      <c r="X309" s="11" t="s">
        <v>32</v>
      </c>
      <c r="Y309" s="11" t="s">
        <v>27</v>
      </c>
      <c r="Z309" s="11" t="s">
        <v>27</v>
      </c>
    </row>
    <row r="310" spans="9:26">
      <c r="I310" s="11">
        <v>6363</v>
      </c>
      <c r="J310" s="11" t="s">
        <v>27</v>
      </c>
      <c r="K310" s="11" t="s">
        <v>990</v>
      </c>
      <c r="L310" s="11" t="s">
        <v>991</v>
      </c>
      <c r="M310" s="11" t="s">
        <v>992</v>
      </c>
      <c r="N310" s="11" t="s">
        <v>27</v>
      </c>
      <c r="O310" s="11" t="s">
        <v>27</v>
      </c>
      <c r="P310" s="11" t="s">
        <v>27</v>
      </c>
      <c r="Q310" s="11" t="s">
        <v>27</v>
      </c>
      <c r="R310" s="11" t="s">
        <v>993</v>
      </c>
      <c r="S310" s="11" t="s">
        <v>994</v>
      </c>
      <c r="T310" s="11" t="s">
        <v>510</v>
      </c>
      <c r="U310" s="11" t="s">
        <v>123</v>
      </c>
      <c r="V310" s="11" t="s">
        <v>41</v>
      </c>
      <c r="W310" s="11" t="s">
        <v>955</v>
      </c>
      <c r="X310" s="11" t="s">
        <v>32</v>
      </c>
      <c r="Y310" s="11" t="s">
        <v>27</v>
      </c>
      <c r="Z310" s="11" t="s">
        <v>27</v>
      </c>
    </row>
    <row r="311" spans="9:26">
      <c r="I311" s="11">
        <v>6364</v>
      </c>
      <c r="J311" s="11" t="s">
        <v>27</v>
      </c>
      <c r="K311" s="11" t="s">
        <v>996</v>
      </c>
      <c r="L311" s="11" t="s">
        <v>997</v>
      </c>
      <c r="M311" s="11" t="s">
        <v>998</v>
      </c>
      <c r="N311" s="11" t="s">
        <v>27</v>
      </c>
      <c r="O311" s="11" t="s">
        <v>27</v>
      </c>
      <c r="P311" s="11" t="s">
        <v>27</v>
      </c>
      <c r="Q311" s="11" t="s">
        <v>27</v>
      </c>
      <c r="R311" s="11" t="s">
        <v>999</v>
      </c>
      <c r="S311" s="11" t="s">
        <v>1000</v>
      </c>
      <c r="T311" s="11" t="s">
        <v>510</v>
      </c>
      <c r="U311" s="11" t="s">
        <v>2217</v>
      </c>
      <c r="V311" s="11" t="s">
        <v>336</v>
      </c>
      <c r="W311" s="11" t="s">
        <v>955</v>
      </c>
      <c r="X311" s="11" t="s">
        <v>32</v>
      </c>
      <c r="Y311" s="11" t="s">
        <v>27</v>
      </c>
      <c r="Z311" s="11" t="s">
        <v>27</v>
      </c>
    </row>
    <row r="312" spans="9:26">
      <c r="I312" s="11">
        <v>6365</v>
      </c>
      <c r="J312" s="11" t="s">
        <v>27</v>
      </c>
      <c r="K312" s="11" t="s">
        <v>1003</v>
      </c>
      <c r="L312" s="11" t="s">
        <v>1004</v>
      </c>
      <c r="M312" s="11" t="s">
        <v>1005</v>
      </c>
      <c r="N312" s="11" t="s">
        <v>27</v>
      </c>
      <c r="O312" s="11" t="s">
        <v>27</v>
      </c>
      <c r="P312" s="11" t="s">
        <v>27</v>
      </c>
      <c r="Q312" s="11" t="s">
        <v>27</v>
      </c>
      <c r="R312" s="11" t="s">
        <v>1006</v>
      </c>
      <c r="S312" s="11" t="s">
        <v>1007</v>
      </c>
      <c r="T312" s="11" t="s">
        <v>510</v>
      </c>
      <c r="U312" s="11" t="s">
        <v>2218</v>
      </c>
      <c r="V312" s="11" t="s">
        <v>2219</v>
      </c>
      <c r="W312" s="11" t="s">
        <v>955</v>
      </c>
      <c r="X312" s="11" t="s">
        <v>32</v>
      </c>
      <c r="Y312" s="11" t="s">
        <v>27</v>
      </c>
      <c r="Z312" s="11" t="s">
        <v>27</v>
      </c>
    </row>
    <row r="313" spans="9:26">
      <c r="I313" s="11">
        <v>6366</v>
      </c>
      <c r="J313" s="11" t="s">
        <v>27</v>
      </c>
      <c r="K313" s="11" t="s">
        <v>1010</v>
      </c>
      <c r="L313" s="11" t="s">
        <v>1011</v>
      </c>
      <c r="M313" s="11" t="s">
        <v>1012</v>
      </c>
      <c r="N313" s="11" t="s">
        <v>27</v>
      </c>
      <c r="O313" s="11" t="s">
        <v>27</v>
      </c>
      <c r="P313" s="11" t="s">
        <v>27</v>
      </c>
      <c r="Q313" s="11" t="s">
        <v>27</v>
      </c>
      <c r="R313" s="11" t="s">
        <v>1013</v>
      </c>
      <c r="S313" s="11" t="s">
        <v>1014</v>
      </c>
      <c r="T313" s="11" t="s">
        <v>510</v>
      </c>
      <c r="U313" s="11" t="s">
        <v>1779</v>
      </c>
      <c r="V313" s="11" t="s">
        <v>81</v>
      </c>
      <c r="W313" s="11" t="s">
        <v>955</v>
      </c>
      <c r="X313" s="11" t="s">
        <v>32</v>
      </c>
      <c r="Y313" s="11" t="s">
        <v>27</v>
      </c>
      <c r="Z313" s="11" t="s">
        <v>27</v>
      </c>
    </row>
    <row r="314" spans="9:26">
      <c r="I314" s="11">
        <v>6367</v>
      </c>
      <c r="J314" s="11" t="s">
        <v>27</v>
      </c>
      <c r="K314" s="11" t="s">
        <v>1017</v>
      </c>
      <c r="L314" s="11" t="s">
        <v>1018</v>
      </c>
      <c r="M314" s="11" t="s">
        <v>1019</v>
      </c>
      <c r="N314" s="11" t="s">
        <v>27</v>
      </c>
      <c r="O314" s="11" t="s">
        <v>27</v>
      </c>
      <c r="P314" s="11" t="s">
        <v>27</v>
      </c>
      <c r="Q314" s="11" t="s">
        <v>27</v>
      </c>
      <c r="R314" s="11" t="s">
        <v>1020</v>
      </c>
      <c r="S314" s="11" t="s">
        <v>1021</v>
      </c>
      <c r="T314" s="11" t="s">
        <v>1502</v>
      </c>
      <c r="U314" s="11" t="s">
        <v>1759</v>
      </c>
      <c r="V314" s="11" t="s">
        <v>1023</v>
      </c>
      <c r="W314" s="11" t="s">
        <v>955</v>
      </c>
      <c r="X314" s="11" t="s">
        <v>32</v>
      </c>
      <c r="Y314" s="11" t="s">
        <v>27</v>
      </c>
      <c r="Z314" s="11" t="s">
        <v>27</v>
      </c>
    </row>
    <row r="315" spans="9:26">
      <c r="I315" s="11">
        <v>6368</v>
      </c>
      <c r="J315" s="11" t="s">
        <v>27</v>
      </c>
      <c r="K315" s="11" t="s">
        <v>1025</v>
      </c>
      <c r="L315" s="11" t="s">
        <v>1026</v>
      </c>
      <c r="M315" s="11" t="s">
        <v>1027</v>
      </c>
      <c r="N315" s="11" t="s">
        <v>27</v>
      </c>
      <c r="O315" s="11" t="s">
        <v>27</v>
      </c>
      <c r="P315" s="11" t="s">
        <v>27</v>
      </c>
      <c r="Q315" s="11" t="s">
        <v>27</v>
      </c>
      <c r="R315" s="11" t="s">
        <v>1028</v>
      </c>
      <c r="S315" s="11" t="s">
        <v>1029</v>
      </c>
      <c r="T315" s="11" t="s">
        <v>510</v>
      </c>
      <c r="U315" s="11" t="s">
        <v>1779</v>
      </c>
      <c r="V315" s="11" t="s">
        <v>81</v>
      </c>
      <c r="W315" s="11" t="s">
        <v>955</v>
      </c>
      <c r="X315" s="11" t="s">
        <v>32</v>
      </c>
      <c r="Y315" s="11" t="s">
        <v>27</v>
      </c>
      <c r="Z315" s="11" t="s">
        <v>27</v>
      </c>
    </row>
    <row r="316" spans="9:26">
      <c r="I316" s="11">
        <v>6369</v>
      </c>
      <c r="J316" s="11" t="s">
        <v>27</v>
      </c>
      <c r="K316" s="11" t="s">
        <v>1031</v>
      </c>
      <c r="L316" s="11" t="s">
        <v>1032</v>
      </c>
      <c r="M316" s="11" t="s">
        <v>1033</v>
      </c>
      <c r="N316" s="11" t="s">
        <v>27</v>
      </c>
      <c r="O316" s="11" t="s">
        <v>27</v>
      </c>
      <c r="P316" s="11" t="s">
        <v>27</v>
      </c>
      <c r="Q316" s="11" t="s">
        <v>27</v>
      </c>
      <c r="R316" s="11" t="s">
        <v>1034</v>
      </c>
      <c r="S316" s="11" t="s">
        <v>1035</v>
      </c>
      <c r="T316" s="11" t="s">
        <v>1494</v>
      </c>
      <c r="U316" s="11" t="s">
        <v>99</v>
      </c>
      <c r="V316" s="11" t="s">
        <v>30</v>
      </c>
      <c r="W316" s="11" t="s">
        <v>955</v>
      </c>
      <c r="X316" s="11" t="s">
        <v>32</v>
      </c>
      <c r="Y316" s="11" t="s">
        <v>27</v>
      </c>
      <c r="Z316" s="11" t="s">
        <v>27</v>
      </c>
    </row>
    <row r="317" spans="9:26">
      <c r="I317" s="11">
        <v>6370</v>
      </c>
      <c r="J317" s="11" t="s">
        <v>27</v>
      </c>
      <c r="K317" s="11" t="s">
        <v>1038</v>
      </c>
      <c r="L317" s="11" t="s">
        <v>1039</v>
      </c>
      <c r="M317" s="11" t="s">
        <v>1040</v>
      </c>
      <c r="N317" s="11" t="s">
        <v>27</v>
      </c>
      <c r="O317" s="11" t="s">
        <v>27</v>
      </c>
      <c r="P317" s="11" t="s">
        <v>27</v>
      </c>
      <c r="Q317" s="11" t="s">
        <v>27</v>
      </c>
      <c r="R317" s="11" t="s">
        <v>1041</v>
      </c>
      <c r="S317" s="11" t="s">
        <v>1042</v>
      </c>
      <c r="T317" s="11" t="s">
        <v>510</v>
      </c>
      <c r="U317" s="11" t="s">
        <v>2220</v>
      </c>
      <c r="V317" s="11" t="s">
        <v>229</v>
      </c>
      <c r="W317" s="11" t="s">
        <v>955</v>
      </c>
      <c r="X317" s="11" t="s">
        <v>32</v>
      </c>
      <c r="Y317" s="11" t="s">
        <v>27</v>
      </c>
      <c r="Z317" s="11" t="s">
        <v>27</v>
      </c>
    </row>
    <row r="318" spans="9:26">
      <c r="I318" s="11">
        <v>6371</v>
      </c>
      <c r="J318" s="11" t="s">
        <v>27</v>
      </c>
      <c r="K318" s="11" t="s">
        <v>1045</v>
      </c>
      <c r="L318" s="11" t="s">
        <v>1046</v>
      </c>
      <c r="M318" s="11" t="s">
        <v>1047</v>
      </c>
      <c r="N318" s="11" t="s">
        <v>27</v>
      </c>
      <c r="O318" s="11" t="s">
        <v>27</v>
      </c>
      <c r="P318" s="11" t="s">
        <v>27</v>
      </c>
      <c r="Q318" s="11" t="s">
        <v>27</v>
      </c>
      <c r="R318" s="11" t="s">
        <v>1048</v>
      </c>
      <c r="S318" s="11" t="s">
        <v>1049</v>
      </c>
      <c r="T318" s="11" t="s">
        <v>510</v>
      </c>
      <c r="U318" s="11" t="s">
        <v>2217</v>
      </c>
      <c r="V318" s="11" t="s">
        <v>229</v>
      </c>
      <c r="W318" s="11" t="s">
        <v>955</v>
      </c>
      <c r="X318" s="11" t="s">
        <v>32</v>
      </c>
      <c r="Y318" s="11" t="s">
        <v>27</v>
      </c>
      <c r="Z318" s="11" t="s">
        <v>27</v>
      </c>
    </row>
    <row r="319" spans="9:26">
      <c r="I319" s="11">
        <v>6372</v>
      </c>
      <c r="J319" s="11" t="s">
        <v>27</v>
      </c>
      <c r="K319" s="11" t="s">
        <v>1051</v>
      </c>
      <c r="L319" s="11" t="s">
        <v>1052</v>
      </c>
      <c r="M319" s="11" t="s">
        <v>1053</v>
      </c>
      <c r="N319" s="11" t="s">
        <v>27</v>
      </c>
      <c r="O319" s="11" t="s">
        <v>27</v>
      </c>
      <c r="P319" s="11" t="s">
        <v>27</v>
      </c>
      <c r="Q319" s="11" t="s">
        <v>27</v>
      </c>
      <c r="R319" s="11" t="s">
        <v>1054</v>
      </c>
      <c r="S319" s="11" t="s">
        <v>1055</v>
      </c>
      <c r="T319" s="11" t="s">
        <v>1502</v>
      </c>
      <c r="U319" s="11" t="s">
        <v>2140</v>
      </c>
      <c r="V319" s="11" t="s">
        <v>81</v>
      </c>
      <c r="W319" s="11" t="s">
        <v>955</v>
      </c>
      <c r="X319" s="11" t="s">
        <v>32</v>
      </c>
      <c r="Y319" s="11" t="s">
        <v>27</v>
      </c>
      <c r="Z319" s="11" t="s">
        <v>27</v>
      </c>
    </row>
    <row r="320" spans="9:26">
      <c r="I320" s="11">
        <v>6373</v>
      </c>
      <c r="J320" s="11" t="s">
        <v>27</v>
      </c>
      <c r="K320" s="11" t="s">
        <v>1058</v>
      </c>
      <c r="L320" s="11" t="s">
        <v>1059</v>
      </c>
      <c r="M320" s="11" t="s">
        <v>1060</v>
      </c>
      <c r="N320" s="11" t="s">
        <v>27</v>
      </c>
      <c r="O320" s="11" t="s">
        <v>27</v>
      </c>
      <c r="P320" s="11" t="s">
        <v>27</v>
      </c>
      <c r="Q320" s="11" t="s">
        <v>27</v>
      </c>
      <c r="R320" s="11" t="s">
        <v>1061</v>
      </c>
      <c r="S320" s="11" t="s">
        <v>1062</v>
      </c>
      <c r="T320" s="11" t="s">
        <v>510</v>
      </c>
      <c r="U320" s="11" t="s">
        <v>2067</v>
      </c>
      <c r="V320" s="11" t="s">
        <v>59</v>
      </c>
      <c r="W320" s="11" t="s">
        <v>955</v>
      </c>
      <c r="X320" s="11" t="s">
        <v>32</v>
      </c>
      <c r="Y320" s="11" t="s">
        <v>27</v>
      </c>
      <c r="Z320" s="11" t="s">
        <v>27</v>
      </c>
    </row>
    <row r="321" spans="9:26">
      <c r="I321" s="11">
        <v>6374</v>
      </c>
      <c r="J321" s="11" t="s">
        <v>27</v>
      </c>
      <c r="K321" s="11" t="s">
        <v>1064</v>
      </c>
      <c r="L321" s="11" t="s">
        <v>1065</v>
      </c>
      <c r="M321" s="11" t="s">
        <v>1066</v>
      </c>
      <c r="N321" s="11" t="s">
        <v>27</v>
      </c>
      <c r="O321" s="11" t="s">
        <v>27</v>
      </c>
      <c r="P321" s="11" t="s">
        <v>27</v>
      </c>
      <c r="Q321" s="11" t="s">
        <v>27</v>
      </c>
      <c r="R321" s="11" t="s">
        <v>1067</v>
      </c>
      <c r="S321" s="11" t="s">
        <v>1068</v>
      </c>
      <c r="T321" s="11" t="s">
        <v>510</v>
      </c>
      <c r="U321" s="11" t="s">
        <v>1779</v>
      </c>
      <c r="V321" s="11" t="s">
        <v>81</v>
      </c>
      <c r="W321" s="11" t="s">
        <v>955</v>
      </c>
      <c r="X321" s="11" t="s">
        <v>32</v>
      </c>
      <c r="Y321" s="11" t="s">
        <v>27</v>
      </c>
      <c r="Z321" s="11" t="s">
        <v>27</v>
      </c>
    </row>
    <row r="322" spans="9:26">
      <c r="I322" s="11">
        <v>6375</v>
      </c>
      <c r="J322" s="11" t="s">
        <v>27</v>
      </c>
      <c r="K322" s="11" t="s">
        <v>1070</v>
      </c>
      <c r="L322" s="11" t="s">
        <v>1071</v>
      </c>
      <c r="M322" s="11" t="s">
        <v>1072</v>
      </c>
      <c r="N322" s="11" t="s">
        <v>27</v>
      </c>
      <c r="O322" s="11" t="s">
        <v>27</v>
      </c>
      <c r="P322" s="11" t="s">
        <v>27</v>
      </c>
      <c r="Q322" s="11" t="s">
        <v>27</v>
      </c>
      <c r="R322" s="11" t="s">
        <v>1073</v>
      </c>
      <c r="S322" s="11" t="s">
        <v>1074</v>
      </c>
      <c r="T322" s="11" t="s">
        <v>510</v>
      </c>
      <c r="U322" s="11" t="s">
        <v>2221</v>
      </c>
      <c r="V322" s="11" t="s">
        <v>59</v>
      </c>
      <c r="W322" s="11" t="s">
        <v>955</v>
      </c>
      <c r="X322" s="11" t="s">
        <v>32</v>
      </c>
      <c r="Y322" s="11" t="s">
        <v>27</v>
      </c>
      <c r="Z322" s="11" t="s">
        <v>27</v>
      </c>
    </row>
    <row r="323" spans="9:26">
      <c r="I323" s="11">
        <v>6376</v>
      </c>
      <c r="J323" s="11" t="s">
        <v>27</v>
      </c>
      <c r="K323" s="11" t="s">
        <v>1077</v>
      </c>
      <c r="L323" s="11" t="s">
        <v>1078</v>
      </c>
      <c r="M323" s="11" t="s">
        <v>1079</v>
      </c>
      <c r="N323" s="11" t="s">
        <v>27</v>
      </c>
      <c r="O323" s="11" t="s">
        <v>27</v>
      </c>
      <c r="P323" s="11" t="s">
        <v>27</v>
      </c>
      <c r="Q323" s="11" t="s">
        <v>27</v>
      </c>
      <c r="R323" s="11" t="s">
        <v>1080</v>
      </c>
      <c r="S323" s="11" t="s">
        <v>1081</v>
      </c>
      <c r="T323" s="11" t="s">
        <v>510</v>
      </c>
      <c r="U323" s="11" t="s">
        <v>2221</v>
      </c>
      <c r="V323" s="11" t="s">
        <v>50</v>
      </c>
      <c r="W323" s="11" t="s">
        <v>955</v>
      </c>
      <c r="X323" s="11" t="s">
        <v>32</v>
      </c>
      <c r="Y323" s="11" t="s">
        <v>27</v>
      </c>
      <c r="Z323" s="11" t="s">
        <v>27</v>
      </c>
    </row>
    <row r="324" spans="9:26">
      <c r="I324" s="11">
        <v>6377</v>
      </c>
      <c r="J324" s="11" t="s">
        <v>27</v>
      </c>
      <c r="K324" s="11" t="s">
        <v>1090</v>
      </c>
      <c r="L324" s="11" t="s">
        <v>1091</v>
      </c>
      <c r="M324" s="11" t="s">
        <v>1092</v>
      </c>
      <c r="N324" s="11" t="s">
        <v>27</v>
      </c>
      <c r="O324" s="11" t="s">
        <v>27</v>
      </c>
      <c r="P324" s="11" t="s">
        <v>27</v>
      </c>
      <c r="Q324" s="11" t="s">
        <v>27</v>
      </c>
      <c r="R324" s="11" t="s">
        <v>1093</v>
      </c>
      <c r="S324" s="11" t="s">
        <v>1094</v>
      </c>
      <c r="T324" s="11" t="s">
        <v>510</v>
      </c>
      <c r="U324" s="11" t="s">
        <v>1779</v>
      </c>
      <c r="V324" s="11" t="s">
        <v>81</v>
      </c>
      <c r="W324" s="11" t="s">
        <v>955</v>
      </c>
      <c r="X324" s="11" t="s">
        <v>32</v>
      </c>
      <c r="Y324" s="11" t="s">
        <v>27</v>
      </c>
      <c r="Z324" s="11" t="s">
        <v>27</v>
      </c>
    </row>
    <row r="325" spans="9:26">
      <c r="I325" s="11">
        <v>6378</v>
      </c>
      <c r="J325" s="11" t="s">
        <v>27</v>
      </c>
      <c r="K325" s="11" t="s">
        <v>1096</v>
      </c>
      <c r="L325" s="11" t="s">
        <v>1097</v>
      </c>
      <c r="M325" s="11" t="s">
        <v>1098</v>
      </c>
      <c r="N325" s="11" t="s">
        <v>27</v>
      </c>
      <c r="O325" s="11" t="s">
        <v>27</v>
      </c>
      <c r="P325" s="11" t="s">
        <v>27</v>
      </c>
      <c r="Q325" s="11" t="s">
        <v>27</v>
      </c>
      <c r="R325" s="11" t="s">
        <v>1099</v>
      </c>
      <c r="S325" s="11" t="s">
        <v>1100</v>
      </c>
      <c r="T325" s="11" t="s">
        <v>510</v>
      </c>
      <c r="U325" s="11" t="s">
        <v>2222</v>
      </c>
      <c r="V325" s="11" t="s">
        <v>229</v>
      </c>
      <c r="W325" s="11" t="s">
        <v>955</v>
      </c>
      <c r="X325" s="11" t="s">
        <v>32</v>
      </c>
      <c r="Y325" s="11" t="s">
        <v>27</v>
      </c>
      <c r="Z325" s="11" t="s">
        <v>27</v>
      </c>
    </row>
    <row r="326" spans="9:26">
      <c r="I326" s="11">
        <v>6379</v>
      </c>
      <c r="J326" s="11" t="s">
        <v>27</v>
      </c>
      <c r="K326" s="11" t="s">
        <v>1102</v>
      </c>
      <c r="L326" s="11" t="s">
        <v>1103</v>
      </c>
      <c r="M326" s="11" t="s">
        <v>1104</v>
      </c>
      <c r="N326" s="11" t="s">
        <v>27</v>
      </c>
      <c r="O326" s="11" t="s">
        <v>27</v>
      </c>
      <c r="P326" s="11" t="s">
        <v>27</v>
      </c>
      <c r="Q326" s="11" t="s">
        <v>27</v>
      </c>
      <c r="R326" s="11" t="s">
        <v>1105</v>
      </c>
      <c r="S326" s="11" t="s">
        <v>1106</v>
      </c>
      <c r="T326" s="11" t="s">
        <v>510</v>
      </c>
      <c r="U326" s="11" t="s">
        <v>91</v>
      </c>
      <c r="V326" s="11" t="s">
        <v>59</v>
      </c>
      <c r="W326" s="11" t="s">
        <v>955</v>
      </c>
      <c r="X326" s="11" t="s">
        <v>32</v>
      </c>
      <c r="Y326" s="11" t="s">
        <v>27</v>
      </c>
      <c r="Z326" s="11" t="s">
        <v>27</v>
      </c>
    </row>
    <row r="327" spans="9:26">
      <c r="I327" s="11">
        <v>6380</v>
      </c>
      <c r="J327" s="11" t="s">
        <v>27</v>
      </c>
      <c r="K327" s="11" t="s">
        <v>1108</v>
      </c>
      <c r="L327" s="11" t="s">
        <v>1109</v>
      </c>
      <c r="M327" s="11" t="s">
        <v>1110</v>
      </c>
      <c r="N327" s="11" t="s">
        <v>27</v>
      </c>
      <c r="O327" s="11" t="s">
        <v>27</v>
      </c>
      <c r="P327" s="11" t="s">
        <v>27</v>
      </c>
      <c r="Q327" s="11" t="s">
        <v>27</v>
      </c>
      <c r="R327" s="11" t="s">
        <v>1111</v>
      </c>
      <c r="S327" s="11" t="s">
        <v>1112</v>
      </c>
      <c r="T327" s="11" t="s">
        <v>510</v>
      </c>
      <c r="U327" s="11" t="s">
        <v>2067</v>
      </c>
      <c r="V327" s="11" t="s">
        <v>30</v>
      </c>
      <c r="W327" s="11" t="s">
        <v>955</v>
      </c>
      <c r="X327" s="11" t="s">
        <v>32</v>
      </c>
      <c r="Y327" s="11" t="s">
        <v>27</v>
      </c>
      <c r="Z327" s="11" t="s">
        <v>27</v>
      </c>
    </row>
    <row r="328" spans="9:26">
      <c r="I328" s="11">
        <v>6381</v>
      </c>
      <c r="J328" s="11" t="s">
        <v>27</v>
      </c>
      <c r="K328" s="11" t="s">
        <v>1114</v>
      </c>
      <c r="L328" s="11" t="s">
        <v>1115</v>
      </c>
      <c r="M328" s="11" t="s">
        <v>1116</v>
      </c>
      <c r="N328" s="11" t="s">
        <v>27</v>
      </c>
      <c r="O328" s="11" t="s">
        <v>27</v>
      </c>
      <c r="P328" s="11" t="s">
        <v>27</v>
      </c>
      <c r="Q328" s="11" t="s">
        <v>27</v>
      </c>
      <c r="R328" s="11" t="s">
        <v>1117</v>
      </c>
      <c r="S328" s="11" t="s">
        <v>1118</v>
      </c>
      <c r="T328" s="11" t="s">
        <v>510</v>
      </c>
      <c r="U328" s="11" t="s">
        <v>1779</v>
      </c>
      <c r="V328" s="11" t="s">
        <v>30</v>
      </c>
      <c r="W328" s="11" t="s">
        <v>955</v>
      </c>
      <c r="X328" s="11" t="s">
        <v>32</v>
      </c>
      <c r="Y328" s="11" t="s">
        <v>27</v>
      </c>
      <c r="Z328" s="11" t="s">
        <v>27</v>
      </c>
    </row>
    <row r="329" spans="9:26">
      <c r="I329" s="11">
        <v>6382</v>
      </c>
      <c r="J329" s="11" t="s">
        <v>27</v>
      </c>
      <c r="K329" s="11" t="s">
        <v>2223</v>
      </c>
      <c r="L329" s="11" t="s">
        <v>2224</v>
      </c>
      <c r="M329" s="11" t="s">
        <v>2225</v>
      </c>
      <c r="N329" s="11" t="s">
        <v>27</v>
      </c>
      <c r="O329" s="11" t="s">
        <v>27</v>
      </c>
      <c r="P329" s="11" t="s">
        <v>27</v>
      </c>
      <c r="Q329" s="11" t="s">
        <v>27</v>
      </c>
      <c r="R329" s="11" t="s">
        <v>2226</v>
      </c>
      <c r="S329" s="11" t="s">
        <v>2227</v>
      </c>
      <c r="T329" s="11" t="s">
        <v>510</v>
      </c>
      <c r="U329" s="11" t="s">
        <v>2067</v>
      </c>
      <c r="V329" s="11" t="s">
        <v>30</v>
      </c>
      <c r="W329" s="11" t="s">
        <v>955</v>
      </c>
      <c r="X329" s="11" t="s">
        <v>32</v>
      </c>
      <c r="Y329" s="11" t="s">
        <v>27</v>
      </c>
      <c r="Z329" s="11" t="s">
        <v>27</v>
      </c>
    </row>
    <row r="330" spans="9:26">
      <c r="I330" s="11">
        <v>6383</v>
      </c>
      <c r="J330" s="11" t="s">
        <v>27</v>
      </c>
      <c r="K330" s="11" t="s">
        <v>2228</v>
      </c>
      <c r="L330" s="11" t="s">
        <v>2229</v>
      </c>
      <c r="M330" s="11" t="s">
        <v>2230</v>
      </c>
      <c r="N330" s="11" t="s">
        <v>27</v>
      </c>
      <c r="O330" s="11" t="s">
        <v>27</v>
      </c>
      <c r="P330" s="11" t="s">
        <v>27</v>
      </c>
      <c r="Q330" s="11" t="s">
        <v>27</v>
      </c>
      <c r="R330" s="11" t="s">
        <v>2231</v>
      </c>
      <c r="S330" s="11" t="s">
        <v>2232</v>
      </c>
      <c r="T330" s="11" t="s">
        <v>510</v>
      </c>
      <c r="U330" s="11" t="s">
        <v>123</v>
      </c>
      <c r="V330" s="11" t="s">
        <v>687</v>
      </c>
      <c r="W330" s="11" t="s">
        <v>955</v>
      </c>
      <c r="X330" s="11" t="s">
        <v>32</v>
      </c>
      <c r="Y330" s="11" t="s">
        <v>27</v>
      </c>
      <c r="Z330" s="11" t="s">
        <v>27</v>
      </c>
    </row>
    <row r="331" spans="9:26">
      <c r="I331" s="11">
        <v>6384</v>
      </c>
      <c r="J331" s="11" t="s">
        <v>27</v>
      </c>
      <c r="K331" s="11" t="s">
        <v>1120</v>
      </c>
      <c r="L331" s="11" t="s">
        <v>1121</v>
      </c>
      <c r="M331" s="11" t="s">
        <v>1122</v>
      </c>
      <c r="N331" s="11" t="s">
        <v>27</v>
      </c>
      <c r="O331" s="11" t="s">
        <v>27</v>
      </c>
      <c r="P331" s="11" t="s">
        <v>27</v>
      </c>
      <c r="Q331" s="11" t="s">
        <v>27</v>
      </c>
      <c r="R331" s="11" t="s">
        <v>1123</v>
      </c>
      <c r="S331" s="11" t="s">
        <v>1124</v>
      </c>
      <c r="T331" s="11" t="s">
        <v>510</v>
      </c>
      <c r="U331" s="11" t="s">
        <v>2067</v>
      </c>
      <c r="V331" s="11" t="s">
        <v>315</v>
      </c>
      <c r="W331" s="11" t="s">
        <v>955</v>
      </c>
      <c r="X331" s="11" t="s">
        <v>32</v>
      </c>
      <c r="Y331" s="11" t="s">
        <v>27</v>
      </c>
      <c r="Z331" s="11" t="s">
        <v>27</v>
      </c>
    </row>
    <row r="332" spans="9:26">
      <c r="I332" s="11">
        <v>6385</v>
      </c>
      <c r="J332" s="11" t="s">
        <v>27</v>
      </c>
      <c r="K332" s="11" t="s">
        <v>1126</v>
      </c>
      <c r="L332" s="11" t="s">
        <v>1127</v>
      </c>
      <c r="M332" s="11" t="s">
        <v>1128</v>
      </c>
      <c r="N332" s="11" t="s">
        <v>27</v>
      </c>
      <c r="O332" s="11" t="s">
        <v>27</v>
      </c>
      <c r="P332" s="11" t="s">
        <v>27</v>
      </c>
      <c r="Q332" s="11" t="s">
        <v>27</v>
      </c>
      <c r="R332" s="11" t="s">
        <v>1129</v>
      </c>
      <c r="S332" s="11" t="s">
        <v>1130</v>
      </c>
      <c r="T332" s="11" t="s">
        <v>510</v>
      </c>
      <c r="U332" s="11" t="s">
        <v>1979</v>
      </c>
      <c r="V332" s="11" t="s">
        <v>315</v>
      </c>
      <c r="W332" s="11" t="s">
        <v>955</v>
      </c>
      <c r="X332" s="11" t="s">
        <v>32</v>
      </c>
      <c r="Y332" s="11" t="s">
        <v>27</v>
      </c>
      <c r="Z332" s="11" t="s">
        <v>27</v>
      </c>
    </row>
    <row r="333" spans="9:26">
      <c r="I333" s="11">
        <v>6386</v>
      </c>
      <c r="J333" s="11" t="s">
        <v>27</v>
      </c>
      <c r="K333" s="11" t="s">
        <v>1133</v>
      </c>
      <c r="L333" s="11" t="s">
        <v>1134</v>
      </c>
      <c r="M333" s="11" t="s">
        <v>1135</v>
      </c>
      <c r="N333" s="11" t="s">
        <v>27</v>
      </c>
      <c r="O333" s="11" t="s">
        <v>27</v>
      </c>
      <c r="P333" s="11" t="s">
        <v>27</v>
      </c>
      <c r="Q333" s="11" t="s">
        <v>27</v>
      </c>
      <c r="R333" s="11" t="s">
        <v>1136</v>
      </c>
      <c r="S333" s="11" t="s">
        <v>1137</v>
      </c>
      <c r="T333" s="11" t="s">
        <v>510</v>
      </c>
      <c r="U333" s="11" t="s">
        <v>123</v>
      </c>
      <c r="V333" s="11" t="s">
        <v>30</v>
      </c>
      <c r="W333" s="11" t="s">
        <v>955</v>
      </c>
      <c r="X333" s="11" t="s">
        <v>32</v>
      </c>
      <c r="Y333" s="11" t="s">
        <v>27</v>
      </c>
      <c r="Z333" s="11" t="s">
        <v>27</v>
      </c>
    </row>
    <row r="334" spans="9:26">
      <c r="I334" s="11">
        <v>6387</v>
      </c>
      <c r="J334" s="11" t="s">
        <v>27</v>
      </c>
      <c r="K334" s="11" t="s">
        <v>1139</v>
      </c>
      <c r="L334" s="11" t="s">
        <v>1140</v>
      </c>
      <c r="M334" s="11" t="s">
        <v>1141</v>
      </c>
      <c r="N334" s="11" t="s">
        <v>27</v>
      </c>
      <c r="O334" s="11" t="s">
        <v>27</v>
      </c>
      <c r="P334" s="11" t="s">
        <v>27</v>
      </c>
      <c r="Q334" s="11" t="s">
        <v>27</v>
      </c>
      <c r="R334" s="11" t="s">
        <v>1142</v>
      </c>
      <c r="S334" s="11" t="s">
        <v>1143</v>
      </c>
      <c r="T334" s="11" t="s">
        <v>510</v>
      </c>
      <c r="U334" s="11" t="s">
        <v>2233</v>
      </c>
      <c r="V334" s="11" t="s">
        <v>59</v>
      </c>
      <c r="W334" s="11" t="s">
        <v>955</v>
      </c>
      <c r="X334" s="11" t="s">
        <v>32</v>
      </c>
      <c r="Y334" s="11" t="s">
        <v>27</v>
      </c>
      <c r="Z334" s="11" t="s">
        <v>27</v>
      </c>
    </row>
    <row r="335" spans="9:26">
      <c r="I335" s="11">
        <v>6388</v>
      </c>
      <c r="J335" s="11" t="s">
        <v>27</v>
      </c>
      <c r="K335" s="11" t="s">
        <v>1146</v>
      </c>
      <c r="L335" s="11" t="s">
        <v>1147</v>
      </c>
      <c r="M335" s="11" t="s">
        <v>1148</v>
      </c>
      <c r="N335" s="11" t="s">
        <v>27</v>
      </c>
      <c r="O335" s="11" t="s">
        <v>27</v>
      </c>
      <c r="P335" s="11" t="s">
        <v>27</v>
      </c>
      <c r="Q335" s="11" t="s">
        <v>27</v>
      </c>
      <c r="R335" s="11" t="s">
        <v>1149</v>
      </c>
      <c r="S335" s="11" t="s">
        <v>1150</v>
      </c>
      <c r="T335" s="11" t="s">
        <v>510</v>
      </c>
      <c r="U335" s="11" t="s">
        <v>2216</v>
      </c>
      <c r="V335" s="11" t="s">
        <v>59</v>
      </c>
      <c r="W335" s="11" t="s">
        <v>955</v>
      </c>
      <c r="X335" s="11" t="s">
        <v>32</v>
      </c>
      <c r="Y335" s="11" t="s">
        <v>27</v>
      </c>
      <c r="Z335" s="11" t="s">
        <v>27</v>
      </c>
    </row>
    <row r="336" spans="9:26">
      <c r="I336" s="11">
        <v>6389</v>
      </c>
      <c r="J336" s="11" t="s">
        <v>27</v>
      </c>
      <c r="K336" s="11" t="s">
        <v>1152</v>
      </c>
      <c r="L336" s="11" t="s">
        <v>1153</v>
      </c>
      <c r="M336" s="11" t="s">
        <v>1154</v>
      </c>
      <c r="N336" s="11" t="s">
        <v>27</v>
      </c>
      <c r="O336" s="11" t="s">
        <v>27</v>
      </c>
      <c r="P336" s="11" t="s">
        <v>27</v>
      </c>
      <c r="Q336" s="11" t="s">
        <v>27</v>
      </c>
      <c r="R336" s="11" t="s">
        <v>1155</v>
      </c>
      <c r="S336" s="11" t="s">
        <v>1156</v>
      </c>
      <c r="T336" s="11" t="s">
        <v>510</v>
      </c>
      <c r="U336" s="11" t="s">
        <v>2216</v>
      </c>
      <c r="V336" s="11" t="s">
        <v>59</v>
      </c>
      <c r="W336" s="11" t="s">
        <v>955</v>
      </c>
      <c r="X336" s="11" t="s">
        <v>32</v>
      </c>
      <c r="Y336" s="11" t="s">
        <v>27</v>
      </c>
      <c r="Z336" s="11" t="s">
        <v>27</v>
      </c>
    </row>
    <row r="337" spans="9:26">
      <c r="I337" s="11">
        <v>6390</v>
      </c>
      <c r="J337" s="11" t="s">
        <v>27</v>
      </c>
      <c r="K337" s="11" t="s">
        <v>1166</v>
      </c>
      <c r="L337" s="11" t="s">
        <v>1167</v>
      </c>
      <c r="M337" s="11" t="s">
        <v>1168</v>
      </c>
      <c r="N337" s="11" t="s">
        <v>27</v>
      </c>
      <c r="O337" s="11" t="s">
        <v>27</v>
      </c>
      <c r="P337" s="11" t="s">
        <v>27</v>
      </c>
      <c r="Q337" s="11" t="s">
        <v>27</v>
      </c>
      <c r="R337" s="11" t="s">
        <v>1169</v>
      </c>
      <c r="S337" s="11" t="s">
        <v>1170</v>
      </c>
      <c r="T337" s="11" t="s">
        <v>510</v>
      </c>
      <c r="U337" s="11" t="s">
        <v>1923</v>
      </c>
      <c r="V337" s="11" t="s">
        <v>162</v>
      </c>
      <c r="W337" s="11" t="s">
        <v>955</v>
      </c>
      <c r="X337" s="11" t="s">
        <v>32</v>
      </c>
      <c r="Y337" s="11" t="s">
        <v>27</v>
      </c>
      <c r="Z337" s="11" t="s">
        <v>27</v>
      </c>
    </row>
    <row r="338" spans="9:26">
      <c r="I338" s="11">
        <v>6391</v>
      </c>
      <c r="J338" s="11" t="s">
        <v>27</v>
      </c>
      <c r="K338" s="11" t="s">
        <v>1173</v>
      </c>
      <c r="L338" s="11" t="s">
        <v>1174</v>
      </c>
      <c r="M338" s="11" t="s">
        <v>1175</v>
      </c>
      <c r="N338" s="11" t="s">
        <v>27</v>
      </c>
      <c r="O338" s="11" t="s">
        <v>27</v>
      </c>
      <c r="P338" s="11" t="s">
        <v>27</v>
      </c>
      <c r="Q338" s="11" t="s">
        <v>27</v>
      </c>
      <c r="R338" s="11" t="s">
        <v>1176</v>
      </c>
      <c r="S338" s="11" t="s">
        <v>1177</v>
      </c>
      <c r="T338" s="11" t="s">
        <v>510</v>
      </c>
      <c r="U338" s="11" t="s">
        <v>123</v>
      </c>
      <c r="V338" s="11" t="s">
        <v>59</v>
      </c>
      <c r="W338" s="11" t="s">
        <v>955</v>
      </c>
      <c r="X338" s="11" t="s">
        <v>32</v>
      </c>
      <c r="Y338" s="11" t="s">
        <v>27</v>
      </c>
      <c r="Z338" s="11" t="s">
        <v>27</v>
      </c>
    </row>
    <row r="339" spans="9:26">
      <c r="I339" s="11">
        <v>6392</v>
      </c>
      <c r="J339" s="11" t="s">
        <v>27</v>
      </c>
      <c r="K339" s="11" t="s">
        <v>1179</v>
      </c>
      <c r="L339" s="11" t="s">
        <v>1180</v>
      </c>
      <c r="M339" s="11" t="s">
        <v>1181</v>
      </c>
      <c r="N339" s="11" t="s">
        <v>27</v>
      </c>
      <c r="O339" s="11" t="s">
        <v>27</v>
      </c>
      <c r="P339" s="11" t="s">
        <v>27</v>
      </c>
      <c r="Q339" s="11" t="s">
        <v>27</v>
      </c>
      <c r="R339" s="11" t="s">
        <v>1182</v>
      </c>
      <c r="S339" s="11" t="s">
        <v>1183</v>
      </c>
      <c r="T339" s="11" t="s">
        <v>1607</v>
      </c>
      <c r="U339" s="11" t="s">
        <v>2234</v>
      </c>
      <c r="V339" s="11" t="s">
        <v>81</v>
      </c>
      <c r="W339" s="11" t="s">
        <v>955</v>
      </c>
      <c r="X339" s="11" t="s">
        <v>32</v>
      </c>
      <c r="Y339" s="11" t="s">
        <v>27</v>
      </c>
      <c r="Z339" s="11" t="s">
        <v>27</v>
      </c>
    </row>
    <row r="340" spans="9:26">
      <c r="I340" s="11">
        <v>6393</v>
      </c>
      <c r="J340" s="11" t="s">
        <v>27</v>
      </c>
      <c r="K340" s="11" t="s">
        <v>1186</v>
      </c>
      <c r="L340" s="11" t="s">
        <v>1187</v>
      </c>
      <c r="M340" s="11" t="s">
        <v>1188</v>
      </c>
      <c r="N340" s="11" t="s">
        <v>27</v>
      </c>
      <c r="O340" s="11" t="s">
        <v>27</v>
      </c>
      <c r="P340" s="11" t="s">
        <v>27</v>
      </c>
      <c r="Q340" s="11" t="s">
        <v>27</v>
      </c>
      <c r="R340" s="11" t="s">
        <v>1189</v>
      </c>
      <c r="S340" s="11" t="s">
        <v>1190</v>
      </c>
      <c r="T340" s="11" t="s">
        <v>1502</v>
      </c>
      <c r="U340" s="11" t="s">
        <v>2235</v>
      </c>
      <c r="V340" s="11" t="s">
        <v>1192</v>
      </c>
      <c r="W340" s="11" t="s">
        <v>955</v>
      </c>
      <c r="X340" s="11" t="s">
        <v>32</v>
      </c>
      <c r="Y340" s="11" t="s">
        <v>27</v>
      </c>
      <c r="Z340" s="11" t="s">
        <v>27</v>
      </c>
    </row>
    <row r="341" spans="9:26">
      <c r="I341" s="11">
        <v>6394</v>
      </c>
      <c r="J341" s="11" t="s">
        <v>27</v>
      </c>
      <c r="K341" s="11" t="s">
        <v>1200</v>
      </c>
      <c r="L341" s="11" t="s">
        <v>1201</v>
      </c>
      <c r="M341" s="11" t="s">
        <v>1202</v>
      </c>
      <c r="N341" s="11" t="s">
        <v>27</v>
      </c>
      <c r="O341" s="11" t="s">
        <v>27</v>
      </c>
      <c r="P341" s="11" t="s">
        <v>27</v>
      </c>
      <c r="Q341" s="11" t="s">
        <v>27</v>
      </c>
      <c r="R341" s="11" t="s">
        <v>1203</v>
      </c>
      <c r="S341" s="11" t="s">
        <v>1204</v>
      </c>
      <c r="T341" s="11" t="s">
        <v>510</v>
      </c>
      <c r="U341" s="11" t="s">
        <v>1779</v>
      </c>
      <c r="V341" s="11" t="s">
        <v>59</v>
      </c>
      <c r="W341" s="11" t="s">
        <v>955</v>
      </c>
      <c r="X341" s="11" t="s">
        <v>32</v>
      </c>
      <c r="Y341" s="11" t="s">
        <v>27</v>
      </c>
      <c r="Z341" s="11" t="s">
        <v>27</v>
      </c>
    </row>
    <row r="342" spans="9:26">
      <c r="I342" s="11">
        <v>6395</v>
      </c>
      <c r="J342" s="11" t="s">
        <v>27</v>
      </c>
      <c r="K342" s="11" t="s">
        <v>1206</v>
      </c>
      <c r="L342" s="11" t="s">
        <v>1207</v>
      </c>
      <c r="M342" s="11" t="s">
        <v>1208</v>
      </c>
      <c r="N342" s="11" t="s">
        <v>27</v>
      </c>
      <c r="O342" s="11" t="s">
        <v>27</v>
      </c>
      <c r="P342" s="11" t="s">
        <v>27</v>
      </c>
      <c r="Q342" s="11" t="s">
        <v>27</v>
      </c>
      <c r="R342" s="11" t="s">
        <v>1209</v>
      </c>
      <c r="S342" s="11" t="s">
        <v>1210</v>
      </c>
      <c r="T342" s="11" t="s">
        <v>1494</v>
      </c>
      <c r="U342" s="11" t="s">
        <v>99</v>
      </c>
      <c r="V342" s="11" t="s">
        <v>59</v>
      </c>
      <c r="W342" s="11" t="s">
        <v>955</v>
      </c>
      <c r="X342" s="11" t="s">
        <v>32</v>
      </c>
      <c r="Y342" s="11" t="s">
        <v>27</v>
      </c>
      <c r="Z342" s="11" t="s">
        <v>27</v>
      </c>
    </row>
    <row r="343" spans="9:26">
      <c r="I343" s="11">
        <v>6396</v>
      </c>
      <c r="J343" s="11" t="s">
        <v>27</v>
      </c>
      <c r="K343" s="11" t="s">
        <v>1212</v>
      </c>
      <c r="L343" s="11" t="s">
        <v>1213</v>
      </c>
      <c r="M343" s="11" t="s">
        <v>1214</v>
      </c>
      <c r="N343" s="11" t="s">
        <v>27</v>
      </c>
      <c r="O343" s="11" t="s">
        <v>27</v>
      </c>
      <c r="P343" s="11" t="s">
        <v>27</v>
      </c>
      <c r="Q343" s="11" t="s">
        <v>27</v>
      </c>
      <c r="R343" s="11" t="s">
        <v>1215</v>
      </c>
      <c r="S343" s="11" t="s">
        <v>1216</v>
      </c>
      <c r="T343" s="11" t="s">
        <v>510</v>
      </c>
      <c r="U343" s="11" t="s">
        <v>2193</v>
      </c>
      <c r="V343" s="11" t="s">
        <v>59</v>
      </c>
      <c r="W343" s="11" t="s">
        <v>955</v>
      </c>
      <c r="X343" s="11" t="s">
        <v>32</v>
      </c>
      <c r="Y343" s="11" t="s">
        <v>27</v>
      </c>
      <c r="Z343" s="11" t="s">
        <v>27</v>
      </c>
    </row>
    <row r="344" spans="9:26">
      <c r="I344" s="11">
        <v>6397</v>
      </c>
      <c r="J344" s="11" t="s">
        <v>27</v>
      </c>
      <c r="K344" s="11" t="s">
        <v>1219</v>
      </c>
      <c r="L344" s="11" t="s">
        <v>1220</v>
      </c>
      <c r="M344" s="11" t="s">
        <v>1221</v>
      </c>
      <c r="N344" s="11" t="s">
        <v>27</v>
      </c>
      <c r="O344" s="11" t="s">
        <v>27</v>
      </c>
      <c r="P344" s="11" t="s">
        <v>27</v>
      </c>
      <c r="Q344" s="11" t="s">
        <v>27</v>
      </c>
      <c r="R344" s="11" t="s">
        <v>1222</v>
      </c>
      <c r="S344" s="11" t="s">
        <v>1223</v>
      </c>
      <c r="T344" s="11" t="s">
        <v>510</v>
      </c>
      <c r="U344" s="11" t="s">
        <v>2217</v>
      </c>
      <c r="V344" s="11" t="s">
        <v>59</v>
      </c>
      <c r="W344" s="11" t="s">
        <v>955</v>
      </c>
      <c r="X344" s="11" t="s">
        <v>32</v>
      </c>
      <c r="Y344" s="11" t="s">
        <v>27</v>
      </c>
      <c r="Z344" s="11" t="s">
        <v>27</v>
      </c>
    </row>
    <row r="345" spans="9:26">
      <c r="I345" s="11">
        <v>6398</v>
      </c>
      <c r="J345" s="11" t="s">
        <v>27</v>
      </c>
      <c r="K345" s="11" t="s">
        <v>1225</v>
      </c>
      <c r="L345" s="11" t="s">
        <v>1226</v>
      </c>
      <c r="M345" s="11" t="s">
        <v>1227</v>
      </c>
      <c r="N345" s="11" t="s">
        <v>27</v>
      </c>
      <c r="O345" s="11" t="s">
        <v>27</v>
      </c>
      <c r="P345" s="11" t="s">
        <v>27</v>
      </c>
      <c r="Q345" s="11" t="s">
        <v>27</v>
      </c>
      <c r="R345" s="11" t="s">
        <v>1228</v>
      </c>
      <c r="S345" s="11" t="s">
        <v>1229</v>
      </c>
      <c r="T345" s="11" t="s">
        <v>1494</v>
      </c>
      <c r="U345" s="11" t="s">
        <v>2129</v>
      </c>
      <c r="V345" s="11" t="s">
        <v>59</v>
      </c>
      <c r="W345" s="11" t="s">
        <v>955</v>
      </c>
      <c r="X345" s="11" t="s">
        <v>32</v>
      </c>
      <c r="Y345" s="11" t="s">
        <v>27</v>
      </c>
      <c r="Z345" s="11" t="s">
        <v>27</v>
      </c>
    </row>
    <row r="346" spans="9:26">
      <c r="I346" s="11">
        <v>6399</v>
      </c>
      <c r="J346" s="11" t="s">
        <v>27</v>
      </c>
      <c r="K346" s="11" t="s">
        <v>1232</v>
      </c>
      <c r="L346" s="11" t="s">
        <v>1233</v>
      </c>
      <c r="M346" s="11" t="s">
        <v>1234</v>
      </c>
      <c r="N346" s="11" t="s">
        <v>27</v>
      </c>
      <c r="O346" s="11" t="s">
        <v>27</v>
      </c>
      <c r="P346" s="11" t="s">
        <v>27</v>
      </c>
      <c r="Q346" s="11" t="s">
        <v>27</v>
      </c>
      <c r="R346" s="11" t="s">
        <v>1235</v>
      </c>
      <c r="S346" s="11" t="s">
        <v>1236</v>
      </c>
      <c r="T346" s="11" t="s">
        <v>1502</v>
      </c>
      <c r="U346" s="11" t="s">
        <v>1878</v>
      </c>
      <c r="V346" s="11" t="s">
        <v>59</v>
      </c>
      <c r="W346" s="11" t="s">
        <v>955</v>
      </c>
      <c r="X346" s="11" t="s">
        <v>32</v>
      </c>
      <c r="Y346" s="11" t="s">
        <v>27</v>
      </c>
      <c r="Z346" s="11" t="s">
        <v>27</v>
      </c>
    </row>
    <row r="347" spans="9:26">
      <c r="I347" s="11">
        <v>6400</v>
      </c>
      <c r="J347" s="11" t="s">
        <v>27</v>
      </c>
      <c r="K347" s="11" t="s">
        <v>1239</v>
      </c>
      <c r="L347" s="11" t="s">
        <v>1240</v>
      </c>
      <c r="M347" s="11" t="s">
        <v>1241</v>
      </c>
      <c r="N347" s="11" t="s">
        <v>27</v>
      </c>
      <c r="O347" s="11" t="s">
        <v>27</v>
      </c>
      <c r="P347" s="11" t="s">
        <v>27</v>
      </c>
      <c r="Q347" s="11" t="s">
        <v>27</v>
      </c>
      <c r="R347" s="11" t="s">
        <v>1242</v>
      </c>
      <c r="S347" s="11" t="s">
        <v>1243</v>
      </c>
      <c r="T347" s="11" t="s">
        <v>510</v>
      </c>
      <c r="U347" s="11" t="s">
        <v>2217</v>
      </c>
      <c r="V347" s="11" t="s">
        <v>1244</v>
      </c>
      <c r="W347" s="11" t="s">
        <v>955</v>
      </c>
      <c r="X347" s="11" t="s">
        <v>32</v>
      </c>
      <c r="Y347" s="11" t="s">
        <v>27</v>
      </c>
      <c r="Z347" s="11" t="s">
        <v>27</v>
      </c>
    </row>
    <row r="348" spans="9:26">
      <c r="I348" s="11">
        <v>6401</v>
      </c>
      <c r="J348" s="11" t="s">
        <v>27</v>
      </c>
      <c r="K348" s="11" t="s">
        <v>1246</v>
      </c>
      <c r="L348" s="11" t="s">
        <v>1247</v>
      </c>
      <c r="M348" s="11" t="s">
        <v>1248</v>
      </c>
      <c r="N348" s="11" t="s">
        <v>27</v>
      </c>
      <c r="O348" s="11" t="s">
        <v>27</v>
      </c>
      <c r="P348" s="11" t="s">
        <v>27</v>
      </c>
      <c r="Q348" s="11" t="s">
        <v>27</v>
      </c>
      <c r="R348" s="11" t="s">
        <v>1249</v>
      </c>
      <c r="S348" s="11" t="s">
        <v>1250</v>
      </c>
      <c r="T348" s="11" t="s">
        <v>510</v>
      </c>
      <c r="U348" s="11" t="s">
        <v>2236</v>
      </c>
      <c r="V348" s="11" t="s">
        <v>1252</v>
      </c>
      <c r="W348" s="11" t="s">
        <v>955</v>
      </c>
      <c r="X348" s="11" t="s">
        <v>32</v>
      </c>
      <c r="Y348" s="11" t="s">
        <v>27</v>
      </c>
      <c r="Z348" s="11" t="s">
        <v>27</v>
      </c>
    </row>
    <row r="349" spans="9:26">
      <c r="I349" s="11">
        <v>6402</v>
      </c>
      <c r="J349" s="11" t="s">
        <v>27</v>
      </c>
      <c r="K349" s="11" t="s">
        <v>2237</v>
      </c>
      <c r="L349" s="11" t="s">
        <v>2238</v>
      </c>
      <c r="M349" s="11" t="s">
        <v>2239</v>
      </c>
      <c r="N349" s="11" t="s">
        <v>27</v>
      </c>
      <c r="O349" s="11" t="s">
        <v>27</v>
      </c>
      <c r="P349" s="11" t="s">
        <v>27</v>
      </c>
      <c r="Q349" s="11" t="s">
        <v>27</v>
      </c>
      <c r="R349" s="11" t="s">
        <v>2240</v>
      </c>
      <c r="S349" s="11" t="s">
        <v>2241</v>
      </c>
      <c r="T349" s="11" t="s">
        <v>1607</v>
      </c>
      <c r="U349" s="11" t="s">
        <v>2242</v>
      </c>
      <c r="V349" s="11" t="s">
        <v>81</v>
      </c>
      <c r="W349" s="11" t="s">
        <v>955</v>
      </c>
      <c r="X349" s="11" t="s">
        <v>32</v>
      </c>
      <c r="Y349" s="11" t="s">
        <v>27</v>
      </c>
      <c r="Z349" s="11" t="s">
        <v>27</v>
      </c>
    </row>
    <row r="350" spans="9:26">
      <c r="I350" s="11">
        <v>6403</v>
      </c>
      <c r="J350" s="11" t="s">
        <v>27</v>
      </c>
      <c r="K350" s="11" t="s">
        <v>1294</v>
      </c>
      <c r="L350" s="11" t="s">
        <v>1295</v>
      </c>
      <c r="M350" s="11" t="s">
        <v>1296</v>
      </c>
      <c r="N350" s="11" t="s">
        <v>27</v>
      </c>
      <c r="O350" s="11" t="s">
        <v>27</v>
      </c>
      <c r="P350" s="11" t="s">
        <v>27</v>
      </c>
      <c r="Q350" s="11" t="s">
        <v>27</v>
      </c>
      <c r="R350" s="11" t="s">
        <v>1297</v>
      </c>
      <c r="S350" s="11" t="s">
        <v>1298</v>
      </c>
      <c r="T350" s="11" t="s">
        <v>510</v>
      </c>
      <c r="U350" s="11" t="s">
        <v>2233</v>
      </c>
      <c r="V350" s="11" t="s">
        <v>1299</v>
      </c>
      <c r="W350" s="11" t="s">
        <v>955</v>
      </c>
      <c r="X350" s="11" t="s">
        <v>32</v>
      </c>
      <c r="Y350" s="11" t="s">
        <v>27</v>
      </c>
      <c r="Z350" s="11" t="s">
        <v>27</v>
      </c>
    </row>
    <row r="351" spans="9:26">
      <c r="I351" s="11">
        <v>6404</v>
      </c>
      <c r="J351" s="11" t="s">
        <v>27</v>
      </c>
      <c r="K351" s="11" t="s">
        <v>1301</v>
      </c>
      <c r="L351" s="11" t="s">
        <v>1302</v>
      </c>
      <c r="M351" s="11" t="s">
        <v>1303</v>
      </c>
      <c r="N351" s="11" t="s">
        <v>27</v>
      </c>
      <c r="O351" s="11" t="s">
        <v>27</v>
      </c>
      <c r="P351" s="11" t="s">
        <v>27</v>
      </c>
      <c r="Q351" s="11" t="s">
        <v>27</v>
      </c>
      <c r="R351" s="11" t="s">
        <v>1304</v>
      </c>
      <c r="S351" s="11" t="s">
        <v>1305</v>
      </c>
      <c r="T351" s="11" t="s">
        <v>510</v>
      </c>
      <c r="U351" s="11" t="s">
        <v>2067</v>
      </c>
      <c r="V351" s="11" t="s">
        <v>59</v>
      </c>
      <c r="W351" s="11" t="s">
        <v>955</v>
      </c>
      <c r="X351" s="11" t="s">
        <v>32</v>
      </c>
      <c r="Y351" s="11" t="s">
        <v>27</v>
      </c>
      <c r="Z351" s="11" t="s">
        <v>27</v>
      </c>
    </row>
    <row r="352" spans="9:26">
      <c r="I352" s="11">
        <v>6405</v>
      </c>
      <c r="J352" s="11" t="s">
        <v>27</v>
      </c>
      <c r="K352" s="11" t="s">
        <v>1307</v>
      </c>
      <c r="L352" s="11" t="s">
        <v>1308</v>
      </c>
      <c r="M352" s="11" t="s">
        <v>1309</v>
      </c>
      <c r="N352" s="11" t="s">
        <v>27</v>
      </c>
      <c r="O352" s="11" t="s">
        <v>27</v>
      </c>
      <c r="P352" s="11" t="s">
        <v>27</v>
      </c>
      <c r="Q352" s="11" t="s">
        <v>27</v>
      </c>
      <c r="R352" s="11" t="s">
        <v>1310</v>
      </c>
      <c r="S352" s="11" t="s">
        <v>1311</v>
      </c>
      <c r="T352" s="11" t="s">
        <v>510</v>
      </c>
      <c r="U352" s="11" t="s">
        <v>1979</v>
      </c>
      <c r="V352" s="11" t="s">
        <v>59</v>
      </c>
      <c r="W352" s="11" t="s">
        <v>955</v>
      </c>
      <c r="X352" s="11" t="s">
        <v>32</v>
      </c>
      <c r="Y352" s="11" t="s">
        <v>27</v>
      </c>
      <c r="Z352" s="11" t="s">
        <v>27</v>
      </c>
    </row>
    <row r="353" spans="9:26">
      <c r="I353" s="11">
        <v>6406</v>
      </c>
      <c r="J353" s="11" t="s">
        <v>27</v>
      </c>
      <c r="K353" s="11" t="s">
        <v>1313</v>
      </c>
      <c r="L353" s="11" t="s">
        <v>1314</v>
      </c>
      <c r="M353" s="11" t="s">
        <v>1315</v>
      </c>
      <c r="N353" s="11" t="s">
        <v>27</v>
      </c>
      <c r="O353" s="11" t="s">
        <v>27</v>
      </c>
      <c r="P353" s="11" t="s">
        <v>27</v>
      </c>
      <c r="Q353" s="11" t="s">
        <v>27</v>
      </c>
      <c r="R353" s="11" t="s">
        <v>1316</v>
      </c>
      <c r="S353" s="11" t="s">
        <v>1317</v>
      </c>
      <c r="T353" s="11" t="s">
        <v>1502</v>
      </c>
      <c r="U353" s="11" t="s">
        <v>1759</v>
      </c>
      <c r="V353" s="11" t="s">
        <v>59</v>
      </c>
      <c r="W353" s="11" t="s">
        <v>955</v>
      </c>
      <c r="X353" s="11" t="s">
        <v>32</v>
      </c>
      <c r="Y353" s="11" t="s">
        <v>27</v>
      </c>
      <c r="Z353" s="11" t="s">
        <v>27</v>
      </c>
    </row>
    <row r="354" spans="9:26">
      <c r="I354" s="11">
        <v>6407</v>
      </c>
      <c r="J354" s="11" t="s">
        <v>27</v>
      </c>
      <c r="K354" s="11" t="s">
        <v>1319</v>
      </c>
      <c r="L354" s="11" t="s">
        <v>1320</v>
      </c>
      <c r="M354" s="11" t="s">
        <v>1321</v>
      </c>
      <c r="N354" s="11" t="s">
        <v>27</v>
      </c>
      <c r="O354" s="11" t="s">
        <v>27</v>
      </c>
      <c r="P354" s="11" t="s">
        <v>27</v>
      </c>
      <c r="Q354" s="11" t="s">
        <v>27</v>
      </c>
      <c r="R354" s="11" t="s">
        <v>1322</v>
      </c>
      <c r="S354" s="11" t="s">
        <v>1323</v>
      </c>
      <c r="T354" s="11" t="s">
        <v>510</v>
      </c>
      <c r="U354" s="11" t="s">
        <v>2243</v>
      </c>
      <c r="V354" s="11" t="s">
        <v>59</v>
      </c>
      <c r="W354" s="11" t="s">
        <v>955</v>
      </c>
      <c r="X354" s="11" t="s">
        <v>32</v>
      </c>
      <c r="Y354" s="11" t="s">
        <v>27</v>
      </c>
      <c r="Z354" s="11" t="s">
        <v>27</v>
      </c>
    </row>
    <row r="355" spans="9:26">
      <c r="I355" s="11">
        <v>6408</v>
      </c>
      <c r="J355" s="11" t="s">
        <v>27</v>
      </c>
      <c r="K355" s="11" t="s">
        <v>1333</v>
      </c>
      <c r="L355" s="11" t="s">
        <v>1334</v>
      </c>
      <c r="M355" s="11" t="s">
        <v>1335</v>
      </c>
      <c r="N355" s="11" t="s">
        <v>27</v>
      </c>
      <c r="O355" s="11" t="s">
        <v>27</v>
      </c>
      <c r="P355" s="11" t="s">
        <v>27</v>
      </c>
      <c r="Q355" s="11" t="s">
        <v>27</v>
      </c>
      <c r="R355" s="11" t="s">
        <v>1336</v>
      </c>
      <c r="S355" s="11" t="s">
        <v>1337</v>
      </c>
      <c r="T355" s="11" t="s">
        <v>510</v>
      </c>
      <c r="U355" s="11" t="s">
        <v>123</v>
      </c>
      <c r="V355" s="11" t="s">
        <v>1338</v>
      </c>
      <c r="W355" s="11" t="s">
        <v>955</v>
      </c>
      <c r="X355" s="11" t="s">
        <v>32</v>
      </c>
      <c r="Y355" s="11" t="s">
        <v>27</v>
      </c>
      <c r="Z355" s="11" t="s">
        <v>27</v>
      </c>
    </row>
    <row r="356" spans="9:26">
      <c r="I356" s="11">
        <v>6409</v>
      </c>
      <c r="J356" s="11" t="s">
        <v>27</v>
      </c>
      <c r="K356" s="11" t="s">
        <v>2244</v>
      </c>
      <c r="L356" s="11" t="s">
        <v>2245</v>
      </c>
      <c r="M356" s="11" t="s">
        <v>2246</v>
      </c>
      <c r="N356" s="11" t="s">
        <v>27</v>
      </c>
      <c r="O356" s="11" t="s">
        <v>27</v>
      </c>
      <c r="P356" s="11" t="s">
        <v>27</v>
      </c>
      <c r="Q356" s="11" t="s">
        <v>27</v>
      </c>
      <c r="R356" s="11" t="s">
        <v>2247</v>
      </c>
      <c r="S356" s="11" t="s">
        <v>2248</v>
      </c>
      <c r="T356" s="11" t="s">
        <v>510</v>
      </c>
      <c r="U356" s="11" t="s">
        <v>123</v>
      </c>
      <c r="V356" s="11" t="s">
        <v>483</v>
      </c>
      <c r="W356" s="11" t="s">
        <v>955</v>
      </c>
      <c r="X356" s="11" t="s">
        <v>32</v>
      </c>
      <c r="Y356" s="11" t="s">
        <v>27</v>
      </c>
      <c r="Z356" s="11" t="s">
        <v>27</v>
      </c>
    </row>
    <row r="357" spans="9:26">
      <c r="I357" s="11">
        <v>6410</v>
      </c>
      <c r="J357" s="11" t="s">
        <v>27</v>
      </c>
      <c r="K357" s="11" t="s">
        <v>1367</v>
      </c>
      <c r="L357" s="11" t="s">
        <v>1368</v>
      </c>
      <c r="M357" s="11" t="s">
        <v>1369</v>
      </c>
      <c r="N357" s="11" t="s">
        <v>27</v>
      </c>
      <c r="O357" s="11" t="s">
        <v>27</v>
      </c>
      <c r="P357" s="11" t="s">
        <v>27</v>
      </c>
      <c r="Q357" s="11" t="s">
        <v>27</v>
      </c>
      <c r="R357" s="11" t="s">
        <v>1370</v>
      </c>
      <c r="S357" s="11" t="s">
        <v>1371</v>
      </c>
      <c r="T357" s="11" t="s">
        <v>510</v>
      </c>
      <c r="U357" s="11" t="s">
        <v>1779</v>
      </c>
      <c r="V357" s="11" t="s">
        <v>30</v>
      </c>
      <c r="W357" s="11" t="s">
        <v>955</v>
      </c>
      <c r="X357" s="11" t="s">
        <v>32</v>
      </c>
      <c r="Y357" s="11" t="s">
        <v>27</v>
      </c>
      <c r="Z357" s="11" t="s">
        <v>27</v>
      </c>
    </row>
    <row r="358" spans="9:26">
      <c r="I358" s="11">
        <v>6411</v>
      </c>
      <c r="J358" s="11" t="s">
        <v>27</v>
      </c>
      <c r="K358" s="11" t="s">
        <v>1373</v>
      </c>
      <c r="L358" s="11" t="s">
        <v>1374</v>
      </c>
      <c r="M358" s="11" t="s">
        <v>1375</v>
      </c>
      <c r="N358" s="11" t="s">
        <v>27</v>
      </c>
      <c r="O358" s="11" t="s">
        <v>27</v>
      </c>
      <c r="P358" s="11" t="s">
        <v>27</v>
      </c>
      <c r="Q358" s="11" t="s">
        <v>27</v>
      </c>
      <c r="R358" s="11" t="s">
        <v>1376</v>
      </c>
      <c r="S358" s="11" t="s">
        <v>1377</v>
      </c>
      <c r="T358" s="11" t="s">
        <v>510</v>
      </c>
      <c r="U358" s="11" t="s">
        <v>2249</v>
      </c>
      <c r="V358" s="11" t="s">
        <v>41</v>
      </c>
      <c r="W358" s="11" t="s">
        <v>955</v>
      </c>
      <c r="X358" s="11" t="s">
        <v>32</v>
      </c>
      <c r="Y358" s="11" t="s">
        <v>27</v>
      </c>
      <c r="Z358" s="11" t="s">
        <v>27</v>
      </c>
    </row>
    <row r="359" spans="9:26">
      <c r="I359" s="11">
        <v>6412</v>
      </c>
      <c r="J359" s="11" t="s">
        <v>27</v>
      </c>
      <c r="K359" s="11" t="s">
        <v>1380</v>
      </c>
      <c r="L359" s="11" t="s">
        <v>1381</v>
      </c>
      <c r="M359" s="11" t="s">
        <v>1382</v>
      </c>
      <c r="N359" s="11" t="s">
        <v>27</v>
      </c>
      <c r="O359" s="11" t="s">
        <v>27</v>
      </c>
      <c r="P359" s="11" t="s">
        <v>27</v>
      </c>
      <c r="Q359" s="11" t="s">
        <v>27</v>
      </c>
      <c r="R359" s="11" t="s">
        <v>1383</v>
      </c>
      <c r="S359" s="11" t="s">
        <v>1384</v>
      </c>
      <c r="T359" s="11" t="s">
        <v>510</v>
      </c>
      <c r="U359" s="11" t="s">
        <v>2067</v>
      </c>
      <c r="V359" s="11" t="s">
        <v>30</v>
      </c>
      <c r="W359" s="11" t="s">
        <v>955</v>
      </c>
      <c r="X359" s="11" t="s">
        <v>32</v>
      </c>
      <c r="Y359" s="11" t="s">
        <v>27</v>
      </c>
      <c r="Z359" s="11" t="s">
        <v>27</v>
      </c>
    </row>
    <row r="360" spans="9:26">
      <c r="I360" s="11">
        <v>6413</v>
      </c>
      <c r="J360" s="11" t="s">
        <v>27</v>
      </c>
      <c r="K360" s="11" t="s">
        <v>1386</v>
      </c>
      <c r="L360" s="11" t="s">
        <v>1387</v>
      </c>
      <c r="M360" s="11" t="s">
        <v>1388</v>
      </c>
      <c r="N360" s="11" t="s">
        <v>27</v>
      </c>
      <c r="O360" s="11" t="s">
        <v>27</v>
      </c>
      <c r="P360" s="11" t="s">
        <v>27</v>
      </c>
      <c r="Q360" s="11" t="s">
        <v>27</v>
      </c>
      <c r="R360" s="11" t="s">
        <v>1389</v>
      </c>
      <c r="S360" s="11" t="s">
        <v>1390</v>
      </c>
      <c r="T360" s="11" t="s">
        <v>1502</v>
      </c>
      <c r="U360" s="11" t="s">
        <v>2250</v>
      </c>
      <c r="V360" s="11" t="s">
        <v>41</v>
      </c>
      <c r="W360" s="11" t="s">
        <v>955</v>
      </c>
      <c r="X360" s="11" t="s">
        <v>32</v>
      </c>
      <c r="Y360" s="11" t="s">
        <v>27</v>
      </c>
      <c r="Z360" s="11" t="s">
        <v>27</v>
      </c>
    </row>
    <row r="361" spans="9:26">
      <c r="I361" s="11">
        <v>6414</v>
      </c>
      <c r="J361" s="11" t="s">
        <v>27</v>
      </c>
      <c r="K361" s="11" t="s">
        <v>1393</v>
      </c>
      <c r="L361" s="11" t="s">
        <v>1394</v>
      </c>
      <c r="M361" s="11" t="s">
        <v>1395</v>
      </c>
      <c r="N361" s="11" t="s">
        <v>27</v>
      </c>
      <c r="O361" s="11" t="s">
        <v>27</v>
      </c>
      <c r="P361" s="11" t="s">
        <v>27</v>
      </c>
      <c r="Q361" s="11" t="s">
        <v>27</v>
      </c>
      <c r="R361" s="11" t="s">
        <v>1396</v>
      </c>
      <c r="S361" s="11" t="s">
        <v>1397</v>
      </c>
      <c r="T361" s="11" t="s">
        <v>510</v>
      </c>
      <c r="U361" s="11" t="s">
        <v>1826</v>
      </c>
      <c r="V361" s="11" t="s">
        <v>81</v>
      </c>
      <c r="W361" s="11" t="s">
        <v>955</v>
      </c>
      <c r="X361" s="11" t="s">
        <v>32</v>
      </c>
      <c r="Y361" s="11" t="s">
        <v>27</v>
      </c>
      <c r="Z361" s="11" t="s">
        <v>27</v>
      </c>
    </row>
    <row r="362" spans="9:26">
      <c r="I362" s="11">
        <v>6415</v>
      </c>
      <c r="J362" s="11" t="s">
        <v>27</v>
      </c>
      <c r="K362" s="11" t="s">
        <v>2251</v>
      </c>
      <c r="L362" s="11" t="s">
        <v>2252</v>
      </c>
      <c r="M362" s="11" t="s">
        <v>2253</v>
      </c>
      <c r="N362" s="11" t="s">
        <v>27</v>
      </c>
      <c r="O362" s="11" t="s">
        <v>27</v>
      </c>
      <c r="P362" s="11" t="s">
        <v>27</v>
      </c>
      <c r="Q362" s="11" t="s">
        <v>27</v>
      </c>
      <c r="R362" s="11" t="s">
        <v>2254</v>
      </c>
      <c r="S362" s="11" t="s">
        <v>2255</v>
      </c>
      <c r="T362" s="11" t="s">
        <v>510</v>
      </c>
      <c r="U362" s="11" t="s">
        <v>2218</v>
      </c>
      <c r="V362" s="11" t="s">
        <v>59</v>
      </c>
      <c r="W362" s="11" t="s">
        <v>955</v>
      </c>
      <c r="X362" s="11" t="s">
        <v>32</v>
      </c>
      <c r="Y362" s="11" t="s">
        <v>27</v>
      </c>
      <c r="Z362" s="11" t="s">
        <v>27</v>
      </c>
    </row>
    <row r="363" spans="9:26">
      <c r="I363" s="11">
        <v>6416</v>
      </c>
      <c r="J363" s="11" t="s">
        <v>27</v>
      </c>
      <c r="K363" s="11" t="s">
        <v>1412</v>
      </c>
      <c r="L363" s="11" t="s">
        <v>1413</v>
      </c>
      <c r="M363" s="11" t="s">
        <v>1414</v>
      </c>
      <c r="N363" s="11" t="s">
        <v>27</v>
      </c>
      <c r="O363" s="11" t="s">
        <v>27</v>
      </c>
      <c r="P363" s="11" t="s">
        <v>27</v>
      </c>
      <c r="Q363" s="11" t="s">
        <v>27</v>
      </c>
      <c r="R363" s="11" t="s">
        <v>1415</v>
      </c>
      <c r="S363" s="11" t="s">
        <v>1416</v>
      </c>
      <c r="T363" s="11" t="s">
        <v>510</v>
      </c>
      <c r="U363" s="11" t="s">
        <v>1779</v>
      </c>
      <c r="V363" s="11" t="s">
        <v>452</v>
      </c>
      <c r="W363" s="11" t="s">
        <v>955</v>
      </c>
      <c r="X363" s="11" t="s">
        <v>32</v>
      </c>
      <c r="Y363" s="11" t="s">
        <v>27</v>
      </c>
      <c r="Z363" s="11" t="s">
        <v>27</v>
      </c>
    </row>
    <row r="364" spans="9:26">
      <c r="I364" s="11">
        <v>6417</v>
      </c>
      <c r="J364" s="11" t="s">
        <v>27</v>
      </c>
      <c r="K364" s="11" t="s">
        <v>1418</v>
      </c>
      <c r="L364" s="11" t="s">
        <v>1419</v>
      </c>
      <c r="M364" s="11" t="s">
        <v>1420</v>
      </c>
      <c r="N364" s="11" t="s">
        <v>27</v>
      </c>
      <c r="O364" s="11" t="s">
        <v>27</v>
      </c>
      <c r="P364" s="11" t="s">
        <v>27</v>
      </c>
      <c r="Q364" s="11" t="s">
        <v>27</v>
      </c>
      <c r="R364" s="11" t="s">
        <v>1421</v>
      </c>
      <c r="S364" s="11" t="s">
        <v>1422</v>
      </c>
      <c r="T364" s="11" t="s">
        <v>510</v>
      </c>
      <c r="U364" s="11" t="s">
        <v>2256</v>
      </c>
      <c r="V364" s="11" t="s">
        <v>59</v>
      </c>
      <c r="W364" s="11" t="s">
        <v>955</v>
      </c>
      <c r="X364" s="11" t="s">
        <v>32</v>
      </c>
      <c r="Y364" s="11" t="s">
        <v>27</v>
      </c>
      <c r="Z364" s="11" t="s">
        <v>27</v>
      </c>
    </row>
    <row r="365" spans="9:26">
      <c r="I365" s="11">
        <v>6418</v>
      </c>
      <c r="J365" s="11" t="s">
        <v>27</v>
      </c>
      <c r="K365" s="11" t="s">
        <v>1425</v>
      </c>
      <c r="L365" s="11" t="s">
        <v>1426</v>
      </c>
      <c r="M365" s="11" t="s">
        <v>1427</v>
      </c>
      <c r="N365" s="11" t="s">
        <v>27</v>
      </c>
      <c r="O365" s="11" t="s">
        <v>27</v>
      </c>
      <c r="P365" s="11" t="s">
        <v>27</v>
      </c>
      <c r="Q365" s="11" t="s">
        <v>27</v>
      </c>
      <c r="R365" s="11" t="s">
        <v>1428</v>
      </c>
      <c r="S365" s="11" t="s">
        <v>1429</v>
      </c>
      <c r="T365" s="11" t="s">
        <v>510</v>
      </c>
      <c r="U365" s="11" t="s">
        <v>2222</v>
      </c>
      <c r="V365" s="11" t="s">
        <v>229</v>
      </c>
      <c r="W365" s="11" t="s">
        <v>955</v>
      </c>
      <c r="X365" s="11" t="s">
        <v>32</v>
      </c>
      <c r="Y365" s="11" t="s">
        <v>27</v>
      </c>
      <c r="Z365" s="11" t="s">
        <v>27</v>
      </c>
    </row>
    <row r="366" spans="9:26">
      <c r="I366" s="11">
        <v>6419</v>
      </c>
      <c r="J366" s="11" t="s">
        <v>27</v>
      </c>
      <c r="K366" s="11" t="s">
        <v>1431</v>
      </c>
      <c r="L366" s="11" t="s">
        <v>1432</v>
      </c>
      <c r="M366" s="11" t="s">
        <v>1433</v>
      </c>
      <c r="N366" s="11" t="s">
        <v>27</v>
      </c>
      <c r="O366" s="11" t="s">
        <v>27</v>
      </c>
      <c r="P366" s="11" t="s">
        <v>27</v>
      </c>
      <c r="Q366" s="11" t="s">
        <v>27</v>
      </c>
      <c r="R366" s="11" t="s">
        <v>1434</v>
      </c>
      <c r="S366" s="11" t="s">
        <v>1435</v>
      </c>
      <c r="T366" s="11" t="s">
        <v>510</v>
      </c>
      <c r="U366" s="11" t="s">
        <v>2257</v>
      </c>
      <c r="V366" s="11" t="s">
        <v>463</v>
      </c>
      <c r="W366" s="11" t="s">
        <v>955</v>
      </c>
      <c r="X366" s="11" t="s">
        <v>32</v>
      </c>
      <c r="Y366" s="11" t="s">
        <v>27</v>
      </c>
      <c r="Z366" s="11" t="s">
        <v>27</v>
      </c>
    </row>
    <row r="367" spans="9:26">
      <c r="I367" s="11">
        <v>6420</v>
      </c>
      <c r="J367" s="11" t="s">
        <v>27</v>
      </c>
      <c r="K367" s="11" t="s">
        <v>1438</v>
      </c>
      <c r="L367" s="11" t="s">
        <v>1439</v>
      </c>
      <c r="M367" s="11" t="s">
        <v>1440</v>
      </c>
      <c r="N367" s="11" t="s">
        <v>27</v>
      </c>
      <c r="O367" s="11" t="s">
        <v>27</v>
      </c>
      <c r="P367" s="11" t="s">
        <v>27</v>
      </c>
      <c r="Q367" s="11" t="s">
        <v>27</v>
      </c>
      <c r="R367" s="11" t="s">
        <v>1441</v>
      </c>
      <c r="S367" s="11" t="s">
        <v>1442</v>
      </c>
      <c r="T367" s="11" t="s">
        <v>510</v>
      </c>
      <c r="U367" s="11" t="s">
        <v>2258</v>
      </c>
      <c r="V367" s="11" t="s">
        <v>41</v>
      </c>
      <c r="W367" s="11" t="s">
        <v>955</v>
      </c>
      <c r="X367" s="11" t="s">
        <v>32</v>
      </c>
      <c r="Y367" s="11" t="s">
        <v>27</v>
      </c>
      <c r="Z367" s="11" t="s">
        <v>27</v>
      </c>
    </row>
    <row r="368" spans="9:26">
      <c r="I368" s="11">
        <v>6421</v>
      </c>
      <c r="J368" s="11" t="s">
        <v>27</v>
      </c>
      <c r="K368" s="11" t="s">
        <v>1445</v>
      </c>
      <c r="L368" s="11" t="s">
        <v>1446</v>
      </c>
      <c r="M368" s="11" t="s">
        <v>1447</v>
      </c>
      <c r="N368" s="11" t="s">
        <v>27</v>
      </c>
      <c r="O368" s="11" t="s">
        <v>27</v>
      </c>
      <c r="P368" s="11" t="s">
        <v>27</v>
      </c>
      <c r="Q368" s="11" t="s">
        <v>27</v>
      </c>
      <c r="R368" s="11" t="s">
        <v>1448</v>
      </c>
      <c r="S368" s="16" t="s">
        <v>1449</v>
      </c>
      <c r="T368" s="11" t="s">
        <v>2259</v>
      </c>
      <c r="U368" s="11" t="s">
        <v>2260</v>
      </c>
      <c r="V368" s="11" t="s">
        <v>132</v>
      </c>
      <c r="W368" s="11" t="s">
        <v>955</v>
      </c>
      <c r="X368" s="11" t="s">
        <v>32</v>
      </c>
      <c r="Y368" s="11" t="s">
        <v>27</v>
      </c>
      <c r="Z368" s="11" t="s">
        <v>27</v>
      </c>
    </row>
    <row r="369" spans="9:26">
      <c r="I369" s="11">
        <v>6422</v>
      </c>
      <c r="J369" s="11" t="s">
        <v>27</v>
      </c>
      <c r="K369" s="11" t="s">
        <v>2261</v>
      </c>
      <c r="L369" s="11" t="s">
        <v>2262</v>
      </c>
      <c r="M369" s="11" t="s">
        <v>2263</v>
      </c>
      <c r="N369" s="11" t="s">
        <v>27</v>
      </c>
      <c r="O369" s="11" t="s">
        <v>27</v>
      </c>
      <c r="P369" s="11" t="s">
        <v>27</v>
      </c>
      <c r="Q369" s="11" t="s">
        <v>27</v>
      </c>
      <c r="R369" s="11" t="s">
        <v>2264</v>
      </c>
      <c r="S369" s="11" t="s">
        <v>2265</v>
      </c>
      <c r="T369" s="11" t="s">
        <v>1502</v>
      </c>
      <c r="U369" s="11" t="s">
        <v>2266</v>
      </c>
      <c r="V369" s="11" t="s">
        <v>30</v>
      </c>
      <c r="W369" s="11" t="s">
        <v>955</v>
      </c>
      <c r="X369" s="11" t="s">
        <v>32</v>
      </c>
      <c r="Y369" s="11" t="s">
        <v>27</v>
      </c>
      <c r="Z369" s="11" t="s">
        <v>27</v>
      </c>
    </row>
    <row r="370" spans="9:26">
      <c r="I370" s="11">
        <v>6423</v>
      </c>
      <c r="J370" s="11" t="s">
        <v>27</v>
      </c>
      <c r="K370" s="11" t="s">
        <v>2267</v>
      </c>
      <c r="L370" s="11" t="s">
        <v>2268</v>
      </c>
      <c r="M370" s="11" t="s">
        <v>2269</v>
      </c>
      <c r="N370" s="11" t="s">
        <v>27</v>
      </c>
      <c r="O370" s="11" t="s">
        <v>27</v>
      </c>
      <c r="P370" s="11" t="s">
        <v>27</v>
      </c>
      <c r="Q370" s="11" t="s">
        <v>27</v>
      </c>
      <c r="R370" s="11" t="s">
        <v>2270</v>
      </c>
      <c r="S370" s="11" t="s">
        <v>2271</v>
      </c>
      <c r="T370" s="11" t="s">
        <v>1502</v>
      </c>
      <c r="U370" s="11" t="s">
        <v>2272</v>
      </c>
      <c r="V370" s="11" t="s">
        <v>2273</v>
      </c>
      <c r="W370" s="11" t="s">
        <v>955</v>
      </c>
      <c r="X370" s="11" t="s">
        <v>32</v>
      </c>
      <c r="Y370" s="11" t="s">
        <v>27</v>
      </c>
      <c r="Z370" s="11" t="s">
        <v>27</v>
      </c>
    </row>
    <row r="371" spans="9:26">
      <c r="I371" s="11">
        <v>6424</v>
      </c>
      <c r="J371" s="11" t="s">
        <v>27</v>
      </c>
      <c r="K371" s="11" t="s">
        <v>2274</v>
      </c>
      <c r="L371" s="11" t="s">
        <v>2275</v>
      </c>
      <c r="M371" s="11" t="s">
        <v>2276</v>
      </c>
      <c r="N371" s="11" t="s">
        <v>27</v>
      </c>
      <c r="O371" s="11" t="s">
        <v>27</v>
      </c>
      <c r="P371" s="11" t="s">
        <v>27</v>
      </c>
      <c r="Q371" s="11" t="s">
        <v>27</v>
      </c>
      <c r="R371" s="11" t="s">
        <v>2277</v>
      </c>
      <c r="S371" s="11" t="s">
        <v>2278</v>
      </c>
      <c r="T371" s="11" t="s">
        <v>510</v>
      </c>
      <c r="U371" s="11" t="s">
        <v>2067</v>
      </c>
      <c r="V371" s="11" t="s">
        <v>59</v>
      </c>
      <c r="W371" s="11" t="s">
        <v>955</v>
      </c>
      <c r="X371" s="11" t="s">
        <v>32</v>
      </c>
      <c r="Y371" s="11" t="s">
        <v>27</v>
      </c>
      <c r="Z371" s="11" t="s">
        <v>27</v>
      </c>
    </row>
    <row r="372" spans="9:26">
      <c r="I372" s="11">
        <v>6425</v>
      </c>
      <c r="J372" s="11" t="s">
        <v>27</v>
      </c>
      <c r="K372" s="11" t="s">
        <v>2279</v>
      </c>
      <c r="L372" s="11" t="s">
        <v>2280</v>
      </c>
      <c r="M372" s="11" t="s">
        <v>2281</v>
      </c>
      <c r="N372" s="11" t="s">
        <v>27</v>
      </c>
      <c r="O372" s="11" t="s">
        <v>27</v>
      </c>
      <c r="P372" s="11" t="s">
        <v>27</v>
      </c>
      <c r="Q372" s="11" t="s">
        <v>27</v>
      </c>
      <c r="R372" s="11" t="s">
        <v>2282</v>
      </c>
      <c r="S372" s="11" t="s">
        <v>2283</v>
      </c>
      <c r="T372" s="11" t="s">
        <v>313</v>
      </c>
      <c r="U372" s="11" t="s">
        <v>472</v>
      </c>
      <c r="V372" s="11" t="s">
        <v>2284</v>
      </c>
      <c r="W372" s="11" t="s">
        <v>255</v>
      </c>
      <c r="X372" s="11" t="s">
        <v>32</v>
      </c>
      <c r="Y372" s="11" t="s">
        <v>27</v>
      </c>
      <c r="Z372" s="11" t="s">
        <v>27</v>
      </c>
    </row>
    <row r="373" spans="9:26">
      <c r="I373" s="11">
        <v>6426</v>
      </c>
      <c r="J373" s="11" t="s">
        <v>27</v>
      </c>
      <c r="K373" s="11" t="s">
        <v>360</v>
      </c>
      <c r="L373" s="11" t="s">
        <v>2285</v>
      </c>
      <c r="M373" s="11" t="s">
        <v>362</v>
      </c>
      <c r="N373" s="11" t="s">
        <v>27</v>
      </c>
      <c r="O373" s="11" t="s">
        <v>27</v>
      </c>
      <c r="P373" s="11" t="s">
        <v>27</v>
      </c>
      <c r="Q373" s="11" t="s">
        <v>27</v>
      </c>
      <c r="R373" s="11" t="s">
        <v>363</v>
      </c>
      <c r="S373" s="11" t="s">
        <v>364</v>
      </c>
      <c r="T373" s="11" t="s">
        <v>313</v>
      </c>
      <c r="U373" s="11" t="s">
        <v>365</v>
      </c>
      <c r="V373" s="11" t="s">
        <v>59</v>
      </c>
      <c r="W373" s="11" t="s">
        <v>255</v>
      </c>
      <c r="X373" s="11" t="s">
        <v>32</v>
      </c>
      <c r="Y373" s="11" t="s">
        <v>27</v>
      </c>
      <c r="Z373" s="11" t="s">
        <v>27</v>
      </c>
    </row>
    <row r="374" spans="9:26">
      <c r="I374" s="11">
        <v>6427</v>
      </c>
      <c r="J374" s="11" t="s">
        <v>27</v>
      </c>
      <c r="K374" s="11" t="s">
        <v>2286</v>
      </c>
      <c r="L374" s="11" t="s">
        <v>2287</v>
      </c>
      <c r="M374" s="11" t="s">
        <v>2288</v>
      </c>
      <c r="N374" s="11" t="s">
        <v>27</v>
      </c>
      <c r="O374" s="11" t="s">
        <v>27</v>
      </c>
      <c r="P374" s="11" t="s">
        <v>27</v>
      </c>
      <c r="Q374" s="11" t="s">
        <v>27</v>
      </c>
      <c r="R374" s="11" t="s">
        <v>2289</v>
      </c>
      <c r="S374" s="11" t="s">
        <v>2290</v>
      </c>
      <c r="T374" s="11" t="s">
        <v>422</v>
      </c>
      <c r="U374" s="11" t="s">
        <v>2291</v>
      </c>
      <c r="V374" s="11" t="s">
        <v>59</v>
      </c>
      <c r="W374" s="11" t="s">
        <v>255</v>
      </c>
      <c r="X374" s="11" t="s">
        <v>32</v>
      </c>
      <c r="Y374" s="11" t="s">
        <v>27</v>
      </c>
      <c r="Z374" s="11" t="s">
        <v>27</v>
      </c>
    </row>
    <row r="375" spans="9:26">
      <c r="I375" s="11">
        <v>6428</v>
      </c>
      <c r="J375" s="11" t="s">
        <v>27</v>
      </c>
      <c r="K375" s="11" t="s">
        <v>2292</v>
      </c>
      <c r="L375" s="11" t="s">
        <v>2293</v>
      </c>
      <c r="M375" s="11" t="s">
        <v>2294</v>
      </c>
      <c r="N375" s="11" t="s">
        <v>27</v>
      </c>
      <c r="O375" s="11" t="s">
        <v>27</v>
      </c>
      <c r="P375" s="11" t="s">
        <v>27</v>
      </c>
      <c r="Q375" s="11" t="s">
        <v>27</v>
      </c>
      <c r="R375" s="11" t="s">
        <v>2295</v>
      </c>
      <c r="S375" s="11" t="s">
        <v>2296</v>
      </c>
      <c r="T375" s="11" t="s">
        <v>274</v>
      </c>
      <c r="U375" s="11" t="s">
        <v>2297</v>
      </c>
      <c r="V375" s="11" t="s">
        <v>483</v>
      </c>
      <c r="W375" s="11" t="s">
        <v>255</v>
      </c>
      <c r="X375" s="11" t="s">
        <v>32</v>
      </c>
      <c r="Y375" s="11" t="s">
        <v>27</v>
      </c>
      <c r="Z375" s="11" t="s">
        <v>27</v>
      </c>
    </row>
    <row r="376" spans="9:26">
      <c r="I376" s="11">
        <v>6429</v>
      </c>
      <c r="J376" s="11" t="s">
        <v>27</v>
      </c>
      <c r="K376" s="11" t="s">
        <v>2298</v>
      </c>
      <c r="L376" s="11" t="s">
        <v>2299</v>
      </c>
      <c r="M376" s="11" t="s">
        <v>2300</v>
      </c>
      <c r="N376" s="11" t="s">
        <v>27</v>
      </c>
      <c r="O376" s="11" t="s">
        <v>27</v>
      </c>
      <c r="P376" s="11" t="s">
        <v>27</v>
      </c>
      <c r="Q376" s="11" t="s">
        <v>27</v>
      </c>
      <c r="R376" s="11" t="s">
        <v>2301</v>
      </c>
      <c r="S376" s="11" t="s">
        <v>2302</v>
      </c>
      <c r="T376" s="11" t="s">
        <v>510</v>
      </c>
      <c r="U376" s="11" t="s">
        <v>2303</v>
      </c>
      <c r="V376" s="11" t="s">
        <v>59</v>
      </c>
      <c r="W376" s="11" t="s">
        <v>255</v>
      </c>
      <c r="X376" s="11" t="s">
        <v>32</v>
      </c>
      <c r="Y376" s="11" t="s">
        <v>27</v>
      </c>
      <c r="Z376" s="11" t="s">
        <v>27</v>
      </c>
    </row>
    <row r="377" spans="9:26">
      <c r="I377" s="11">
        <v>6430</v>
      </c>
      <c r="J377" s="11" t="s">
        <v>27</v>
      </c>
      <c r="K377" s="11" t="s">
        <v>369</v>
      </c>
      <c r="L377" s="11" t="s">
        <v>2304</v>
      </c>
      <c r="M377" s="11" t="s">
        <v>371</v>
      </c>
      <c r="N377" s="11" t="s">
        <v>27</v>
      </c>
      <c r="O377" s="11" t="s">
        <v>27</v>
      </c>
      <c r="P377" s="11" t="s">
        <v>27</v>
      </c>
      <c r="Q377" s="11" t="s">
        <v>27</v>
      </c>
      <c r="R377" s="11" t="s">
        <v>372</v>
      </c>
      <c r="S377" s="11" t="s">
        <v>373</v>
      </c>
      <c r="T377" s="11" t="s">
        <v>264</v>
      </c>
      <c r="U377" s="11" t="s">
        <v>374</v>
      </c>
      <c r="V377" s="11" t="s">
        <v>30</v>
      </c>
      <c r="W377" s="11" t="s">
        <v>255</v>
      </c>
      <c r="X377" s="11" t="s">
        <v>32</v>
      </c>
      <c r="Y377" s="11" t="s">
        <v>27</v>
      </c>
      <c r="Z377" s="11" t="s">
        <v>27</v>
      </c>
    </row>
    <row r="378" spans="9:26">
      <c r="I378" s="11">
        <v>6431</v>
      </c>
      <c r="J378" s="11" t="s">
        <v>27</v>
      </c>
      <c r="K378" s="11" t="s">
        <v>378</v>
      </c>
      <c r="L378" s="11" t="s">
        <v>2305</v>
      </c>
      <c r="M378" s="11" t="s">
        <v>380</v>
      </c>
      <c r="N378" s="11" t="s">
        <v>27</v>
      </c>
      <c r="O378" s="11" t="s">
        <v>27</v>
      </c>
      <c r="P378" s="11" t="s">
        <v>27</v>
      </c>
      <c r="Q378" s="11" t="s">
        <v>27</v>
      </c>
      <c r="R378" s="11" t="s">
        <v>381</v>
      </c>
      <c r="S378" s="11" t="s">
        <v>382</v>
      </c>
      <c r="T378" s="11" t="s">
        <v>264</v>
      </c>
      <c r="U378" s="11" t="s">
        <v>383</v>
      </c>
      <c r="V378" s="11" t="s">
        <v>229</v>
      </c>
      <c r="W378" s="11" t="s">
        <v>255</v>
      </c>
      <c r="X378" s="11" t="s">
        <v>32</v>
      </c>
      <c r="Y378" s="11" t="s">
        <v>27</v>
      </c>
      <c r="Z378" s="11" t="s">
        <v>27</v>
      </c>
    </row>
    <row r="379" spans="9:26">
      <c r="I379" s="11">
        <v>6432</v>
      </c>
      <c r="J379" s="11" t="s">
        <v>27</v>
      </c>
      <c r="K379" s="11" t="s">
        <v>2306</v>
      </c>
      <c r="L379" s="11" t="s">
        <v>2307</v>
      </c>
      <c r="M379" s="11" t="s">
        <v>2308</v>
      </c>
      <c r="N379" s="11" t="s">
        <v>27</v>
      </c>
      <c r="O379" s="11" t="s">
        <v>27</v>
      </c>
      <c r="P379" s="11" t="s">
        <v>27</v>
      </c>
      <c r="Q379" s="11" t="s">
        <v>27</v>
      </c>
      <c r="R379" s="11" t="s">
        <v>2309</v>
      </c>
      <c r="S379" s="11" t="s">
        <v>2310</v>
      </c>
      <c r="T379" s="11" t="s">
        <v>791</v>
      </c>
      <c r="U379" s="11" t="s">
        <v>2311</v>
      </c>
      <c r="V379" s="11" t="s">
        <v>59</v>
      </c>
      <c r="W379" s="11" t="s">
        <v>255</v>
      </c>
      <c r="X379" s="11" t="s">
        <v>32</v>
      </c>
      <c r="Y379" s="11" t="s">
        <v>27</v>
      </c>
      <c r="Z379" s="11" t="s">
        <v>27</v>
      </c>
    </row>
    <row r="380" spans="9:26">
      <c r="I380" s="11">
        <v>6433</v>
      </c>
      <c r="J380" s="11" t="s">
        <v>27</v>
      </c>
      <c r="K380" s="11" t="s">
        <v>387</v>
      </c>
      <c r="L380" s="11" t="s">
        <v>2312</v>
      </c>
      <c r="M380" s="11" t="s">
        <v>389</v>
      </c>
      <c r="N380" s="11" t="s">
        <v>27</v>
      </c>
      <c r="O380" s="11" t="s">
        <v>27</v>
      </c>
      <c r="P380" s="11" t="s">
        <v>27</v>
      </c>
      <c r="Q380" s="11" t="s">
        <v>27</v>
      </c>
      <c r="R380" s="11" t="s">
        <v>390</v>
      </c>
      <c r="S380" s="11" t="s">
        <v>391</v>
      </c>
      <c r="T380" s="11" t="s">
        <v>392</v>
      </c>
      <c r="U380" s="11" t="s">
        <v>393</v>
      </c>
      <c r="V380" s="11" t="s">
        <v>394</v>
      </c>
      <c r="W380" s="11" t="s">
        <v>255</v>
      </c>
      <c r="X380" s="11" t="s">
        <v>32</v>
      </c>
      <c r="Y380" s="11" t="s">
        <v>27</v>
      </c>
      <c r="Z380" s="11" t="s">
        <v>27</v>
      </c>
    </row>
    <row r="381" spans="9:26">
      <c r="I381" s="11">
        <v>6434</v>
      </c>
      <c r="J381" s="11" t="s">
        <v>27</v>
      </c>
      <c r="K381" s="11" t="s">
        <v>398</v>
      </c>
      <c r="L381" s="11" t="s">
        <v>2313</v>
      </c>
      <c r="M381" s="11" t="s">
        <v>400</v>
      </c>
      <c r="N381" s="11" t="s">
        <v>27</v>
      </c>
      <c r="O381" s="11" t="s">
        <v>27</v>
      </c>
      <c r="P381" s="11" t="s">
        <v>27</v>
      </c>
      <c r="Q381" s="11" t="s">
        <v>27</v>
      </c>
      <c r="R381" s="11" t="s">
        <v>401</v>
      </c>
      <c r="S381" s="11" t="s">
        <v>402</v>
      </c>
      <c r="T381" s="11" t="s">
        <v>274</v>
      </c>
      <c r="U381" s="11" t="s">
        <v>403</v>
      </c>
      <c r="V381" s="11" t="s">
        <v>81</v>
      </c>
      <c r="W381" s="11" t="s">
        <v>255</v>
      </c>
      <c r="X381" s="11" t="s">
        <v>32</v>
      </c>
      <c r="Y381" s="11" t="s">
        <v>27</v>
      </c>
      <c r="Z381" s="11" t="s">
        <v>27</v>
      </c>
    </row>
    <row r="382" spans="9:26">
      <c r="I382" s="11">
        <v>6435</v>
      </c>
      <c r="J382" s="11" t="s">
        <v>27</v>
      </c>
      <c r="K382" s="11" t="s">
        <v>407</v>
      </c>
      <c r="L382" s="11" t="s">
        <v>2314</v>
      </c>
      <c r="M382" s="11" t="s">
        <v>409</v>
      </c>
      <c r="N382" s="11" t="s">
        <v>27</v>
      </c>
      <c r="O382" s="11" t="s">
        <v>27</v>
      </c>
      <c r="P382" s="11" t="s">
        <v>27</v>
      </c>
      <c r="Q382" s="11" t="s">
        <v>27</v>
      </c>
      <c r="R382" s="11" t="s">
        <v>410</v>
      </c>
      <c r="S382" s="11" t="s">
        <v>411</v>
      </c>
      <c r="T382" s="11" t="s">
        <v>412</v>
      </c>
      <c r="U382" s="11" t="s">
        <v>413</v>
      </c>
      <c r="V382" s="11" t="s">
        <v>132</v>
      </c>
      <c r="W382" s="11" t="s">
        <v>255</v>
      </c>
      <c r="X382" s="11" t="s">
        <v>32</v>
      </c>
      <c r="Y382" s="11" t="s">
        <v>27</v>
      </c>
      <c r="Z382" s="11" t="s">
        <v>27</v>
      </c>
    </row>
    <row r="383" spans="9:26">
      <c r="I383" s="11">
        <v>6436</v>
      </c>
      <c r="J383" s="11" t="s">
        <v>27</v>
      </c>
      <c r="K383" s="11" t="s">
        <v>417</v>
      </c>
      <c r="L383" s="11" t="s">
        <v>2315</v>
      </c>
      <c r="M383" s="11" t="s">
        <v>419</v>
      </c>
      <c r="N383" s="11" t="s">
        <v>27</v>
      </c>
      <c r="O383" s="11" t="s">
        <v>27</v>
      </c>
      <c r="P383" s="11" t="s">
        <v>27</v>
      </c>
      <c r="Q383" s="11" t="s">
        <v>27</v>
      </c>
      <c r="R383" s="11" t="s">
        <v>420</v>
      </c>
      <c r="S383" s="11" t="s">
        <v>421</v>
      </c>
      <c r="T383" s="11" t="s">
        <v>422</v>
      </c>
      <c r="U383" s="11" t="s">
        <v>423</v>
      </c>
      <c r="V383" s="11" t="s">
        <v>315</v>
      </c>
      <c r="W383" s="11" t="s">
        <v>255</v>
      </c>
      <c r="X383" s="11" t="s">
        <v>32</v>
      </c>
      <c r="Y383" s="11" t="s">
        <v>27</v>
      </c>
      <c r="Z383" s="11" t="s">
        <v>27</v>
      </c>
    </row>
    <row r="384" spans="9:26">
      <c r="I384" s="11">
        <v>6437</v>
      </c>
      <c r="J384" s="11" t="s">
        <v>27</v>
      </c>
      <c r="K384" s="11" t="s">
        <v>2316</v>
      </c>
      <c r="L384" s="11" t="s">
        <v>2317</v>
      </c>
      <c r="M384" s="11" t="s">
        <v>2318</v>
      </c>
      <c r="N384" s="11" t="s">
        <v>27</v>
      </c>
      <c r="O384" s="11" t="s">
        <v>27</v>
      </c>
      <c r="P384" s="11" t="s">
        <v>27</v>
      </c>
      <c r="Q384" s="11" t="s">
        <v>27</v>
      </c>
      <c r="R384" s="11" t="s">
        <v>2319</v>
      </c>
      <c r="S384" s="11" t="s">
        <v>2320</v>
      </c>
      <c r="T384" s="11" t="s">
        <v>313</v>
      </c>
      <c r="U384" s="11" t="s">
        <v>2321</v>
      </c>
      <c r="V384" s="11" t="s">
        <v>2215</v>
      </c>
      <c r="W384" s="11" t="s">
        <v>255</v>
      </c>
      <c r="X384" s="11" t="s">
        <v>32</v>
      </c>
      <c r="Y384" s="11" t="s">
        <v>27</v>
      </c>
      <c r="Z384" s="11" t="s">
        <v>27</v>
      </c>
    </row>
    <row r="385" spans="9:26">
      <c r="I385" s="11">
        <v>6438</v>
      </c>
      <c r="J385" s="11" t="s">
        <v>27</v>
      </c>
      <c r="K385" s="11" t="s">
        <v>427</v>
      </c>
      <c r="L385" s="11" t="s">
        <v>2322</v>
      </c>
      <c r="M385" s="11" t="s">
        <v>429</v>
      </c>
      <c r="N385" s="11" t="s">
        <v>27</v>
      </c>
      <c r="O385" s="11" t="s">
        <v>27</v>
      </c>
      <c r="P385" s="11" t="s">
        <v>27</v>
      </c>
      <c r="Q385" s="11" t="s">
        <v>27</v>
      </c>
      <c r="R385" s="11" t="s">
        <v>430</v>
      </c>
      <c r="S385" s="11" t="s">
        <v>431</v>
      </c>
      <c r="T385" s="11" t="s">
        <v>412</v>
      </c>
      <c r="U385" s="11" t="s">
        <v>432</v>
      </c>
      <c r="V385" s="11" t="s">
        <v>30</v>
      </c>
      <c r="W385" s="11" t="s">
        <v>255</v>
      </c>
      <c r="X385" s="11" t="s">
        <v>32</v>
      </c>
      <c r="Y385" s="11" t="s">
        <v>27</v>
      </c>
      <c r="Z385" s="11" t="s">
        <v>27</v>
      </c>
    </row>
    <row r="386" spans="9:26">
      <c r="I386" s="11">
        <v>6439</v>
      </c>
      <c r="J386" s="11" t="s">
        <v>27</v>
      </c>
      <c r="K386" s="11" t="s">
        <v>436</v>
      </c>
      <c r="L386" s="11" t="s">
        <v>2323</v>
      </c>
      <c r="M386" s="11" t="s">
        <v>438</v>
      </c>
      <c r="N386" s="11" t="s">
        <v>27</v>
      </c>
      <c r="O386" s="11" t="s">
        <v>27</v>
      </c>
      <c r="P386" s="11" t="s">
        <v>27</v>
      </c>
      <c r="Q386" s="11" t="s">
        <v>27</v>
      </c>
      <c r="R386" s="11" t="s">
        <v>439</v>
      </c>
      <c r="S386" s="11" t="s">
        <v>440</v>
      </c>
      <c r="T386" s="11" t="s">
        <v>441</v>
      </c>
      <c r="U386" s="11" t="s">
        <v>442</v>
      </c>
      <c r="V386" s="11" t="s">
        <v>41</v>
      </c>
      <c r="W386" s="11" t="s">
        <v>255</v>
      </c>
      <c r="X386" s="11" t="s">
        <v>32</v>
      </c>
      <c r="Y386" s="11" t="s">
        <v>27</v>
      </c>
      <c r="Z386" s="11" t="s">
        <v>27</v>
      </c>
    </row>
    <row r="387" spans="9:26">
      <c r="I387" s="11">
        <v>6440</v>
      </c>
      <c r="J387" s="11" t="s">
        <v>27</v>
      </c>
      <c r="K387" s="11" t="s">
        <v>2324</v>
      </c>
      <c r="L387" s="11" t="s">
        <v>2325</v>
      </c>
      <c r="M387" s="11" t="s">
        <v>2326</v>
      </c>
      <c r="N387" s="11" t="s">
        <v>27</v>
      </c>
      <c r="O387" s="11" t="s">
        <v>27</v>
      </c>
      <c r="P387" s="11" t="s">
        <v>27</v>
      </c>
      <c r="Q387" s="11" t="s">
        <v>27</v>
      </c>
      <c r="R387" s="11" t="s">
        <v>2327</v>
      </c>
      <c r="S387" s="11" t="s">
        <v>2328</v>
      </c>
      <c r="T387" s="11" t="s">
        <v>392</v>
      </c>
      <c r="U387" s="11" t="s">
        <v>2329</v>
      </c>
      <c r="V387" s="11" t="s">
        <v>132</v>
      </c>
      <c r="W387" s="11" t="s">
        <v>255</v>
      </c>
      <c r="X387" s="11" t="s">
        <v>32</v>
      </c>
      <c r="Y387" s="11" t="s">
        <v>27</v>
      </c>
      <c r="Z387" s="11" t="s">
        <v>27</v>
      </c>
    </row>
    <row r="388" spans="9:26">
      <c r="I388" s="11">
        <v>6441</v>
      </c>
      <c r="J388" s="11" t="s">
        <v>27</v>
      </c>
      <c r="K388" s="11" t="s">
        <v>2330</v>
      </c>
      <c r="L388" s="11" t="s">
        <v>2331</v>
      </c>
      <c r="M388" s="11" t="s">
        <v>2332</v>
      </c>
      <c r="N388" s="11" t="s">
        <v>27</v>
      </c>
      <c r="O388" s="11" t="s">
        <v>27</v>
      </c>
      <c r="P388" s="11" t="s">
        <v>27</v>
      </c>
      <c r="Q388" s="11" t="s">
        <v>27</v>
      </c>
      <c r="R388" s="11" t="s">
        <v>2333</v>
      </c>
      <c r="S388" s="11" t="s">
        <v>2334</v>
      </c>
      <c r="T388" s="11" t="s">
        <v>2335</v>
      </c>
      <c r="U388" s="11" t="s">
        <v>2336</v>
      </c>
      <c r="V388" s="11" t="s">
        <v>315</v>
      </c>
      <c r="W388" s="11" t="s">
        <v>255</v>
      </c>
      <c r="X388" s="11" t="s">
        <v>32</v>
      </c>
      <c r="Y388" s="11" t="s">
        <v>27</v>
      </c>
      <c r="Z388" s="11" t="s">
        <v>27</v>
      </c>
    </row>
    <row r="389" spans="9:26">
      <c r="I389" s="11">
        <v>6442</v>
      </c>
      <c r="J389" s="11" t="s">
        <v>27</v>
      </c>
      <c r="K389" s="11" t="s">
        <v>2337</v>
      </c>
      <c r="L389" s="11" t="s">
        <v>2338</v>
      </c>
      <c r="M389" s="11" t="s">
        <v>2339</v>
      </c>
      <c r="N389" s="11" t="s">
        <v>27</v>
      </c>
      <c r="O389" s="11" t="s">
        <v>27</v>
      </c>
      <c r="P389" s="11" t="s">
        <v>27</v>
      </c>
      <c r="Q389" s="11" t="s">
        <v>27</v>
      </c>
      <c r="R389" s="11" t="s">
        <v>2340</v>
      </c>
      <c r="S389" s="11" t="s">
        <v>2341</v>
      </c>
      <c r="T389" s="11" t="s">
        <v>392</v>
      </c>
      <c r="U389" s="11" t="s">
        <v>2342</v>
      </c>
      <c r="V389" s="11" t="s">
        <v>81</v>
      </c>
      <c r="W389" s="11" t="s">
        <v>255</v>
      </c>
      <c r="X389" s="11" t="s">
        <v>32</v>
      </c>
      <c r="Y389" s="11" t="s">
        <v>27</v>
      </c>
      <c r="Z389" s="11" t="s">
        <v>27</v>
      </c>
    </row>
    <row r="390" spans="9:26">
      <c r="I390" s="11">
        <v>6443</v>
      </c>
      <c r="J390" s="11" t="s">
        <v>27</v>
      </c>
      <c r="K390" s="11" t="s">
        <v>2343</v>
      </c>
      <c r="L390" s="11" t="s">
        <v>2344</v>
      </c>
      <c r="M390" s="11" t="s">
        <v>2345</v>
      </c>
      <c r="N390" s="11" t="s">
        <v>27</v>
      </c>
      <c r="O390" s="11" t="s">
        <v>27</v>
      </c>
      <c r="P390" s="11" t="s">
        <v>27</v>
      </c>
      <c r="Q390" s="11" t="s">
        <v>27</v>
      </c>
      <c r="R390" s="11" t="s">
        <v>2346</v>
      </c>
      <c r="S390" s="11" t="s">
        <v>2347</v>
      </c>
      <c r="T390" s="11" t="s">
        <v>2348</v>
      </c>
      <c r="U390" s="11" t="s">
        <v>2349</v>
      </c>
      <c r="V390" s="11" t="s">
        <v>463</v>
      </c>
      <c r="W390" s="11" t="s">
        <v>255</v>
      </c>
      <c r="X390" s="11" t="s">
        <v>32</v>
      </c>
      <c r="Y390" s="11" t="s">
        <v>27</v>
      </c>
      <c r="Z390" s="11" t="s">
        <v>27</v>
      </c>
    </row>
    <row r="391" spans="9:26">
      <c r="I391" s="11">
        <v>6444</v>
      </c>
      <c r="J391" s="11" t="s">
        <v>27</v>
      </c>
      <c r="K391" s="11" t="s">
        <v>2350</v>
      </c>
      <c r="L391" s="11" t="s">
        <v>2351</v>
      </c>
      <c r="M391" s="11" t="s">
        <v>2352</v>
      </c>
      <c r="N391" s="11" t="s">
        <v>27</v>
      </c>
      <c r="O391" s="11" t="s">
        <v>27</v>
      </c>
      <c r="P391" s="11" t="s">
        <v>27</v>
      </c>
      <c r="Q391" s="11" t="s">
        <v>27</v>
      </c>
      <c r="R391" s="11" t="s">
        <v>2353</v>
      </c>
      <c r="S391" s="11" t="s">
        <v>2354</v>
      </c>
      <c r="T391" s="11" t="s">
        <v>392</v>
      </c>
      <c r="U391" s="11" t="s">
        <v>2355</v>
      </c>
      <c r="V391" s="11" t="s">
        <v>41</v>
      </c>
      <c r="W391" s="11" t="s">
        <v>255</v>
      </c>
      <c r="X391" s="11" t="s">
        <v>32</v>
      </c>
      <c r="Y391" s="11" t="s">
        <v>27</v>
      </c>
      <c r="Z391" s="11" t="s">
        <v>27</v>
      </c>
    </row>
    <row r="392" spans="9:26">
      <c r="I392" s="11">
        <v>6445</v>
      </c>
      <c r="J392" s="11" t="s">
        <v>27</v>
      </c>
      <c r="K392" s="11" t="s">
        <v>456</v>
      </c>
      <c r="L392" s="11" t="s">
        <v>457</v>
      </c>
      <c r="M392" s="11" t="s">
        <v>458</v>
      </c>
      <c r="N392" s="11" t="s">
        <v>27</v>
      </c>
      <c r="O392" s="11" t="s">
        <v>27</v>
      </c>
      <c r="P392" s="11" t="s">
        <v>27</v>
      </c>
      <c r="Q392" s="11" t="s">
        <v>27</v>
      </c>
      <c r="R392" s="11" t="s">
        <v>459</v>
      </c>
      <c r="S392" s="11" t="s">
        <v>460</v>
      </c>
      <c r="T392" s="11" t="s">
        <v>461</v>
      </c>
      <c r="U392" s="11" t="s">
        <v>462</v>
      </c>
      <c r="V392" s="11" t="s">
        <v>463</v>
      </c>
      <c r="W392" s="11" t="s">
        <v>255</v>
      </c>
      <c r="X392" s="11" t="s">
        <v>32</v>
      </c>
      <c r="Y392" s="11" t="s">
        <v>27</v>
      </c>
      <c r="Z392" s="11" t="s">
        <v>27</v>
      </c>
    </row>
    <row r="393" spans="9:26">
      <c r="I393" s="11">
        <v>6446</v>
      </c>
      <c r="J393" s="11" t="s">
        <v>27</v>
      </c>
      <c r="K393" s="11" t="s">
        <v>467</v>
      </c>
      <c r="L393" s="11" t="s">
        <v>2356</v>
      </c>
      <c r="M393" s="11" t="s">
        <v>469</v>
      </c>
      <c r="N393" s="11" t="s">
        <v>27</v>
      </c>
      <c r="O393" s="11" t="s">
        <v>27</v>
      </c>
      <c r="P393" s="11" t="s">
        <v>27</v>
      </c>
      <c r="Q393" s="11" t="s">
        <v>27</v>
      </c>
      <c r="R393" s="11" t="s">
        <v>470</v>
      </c>
      <c r="S393" s="11" t="s">
        <v>471</v>
      </c>
      <c r="T393" s="11" t="s">
        <v>274</v>
      </c>
      <c r="U393" s="11" t="s">
        <v>472</v>
      </c>
      <c r="V393" s="11" t="s">
        <v>473</v>
      </c>
      <c r="W393" s="11" t="s">
        <v>255</v>
      </c>
      <c r="X393" s="11" t="s">
        <v>32</v>
      </c>
      <c r="Y393" s="11" t="s">
        <v>27</v>
      </c>
      <c r="Z393" s="11" t="s">
        <v>27</v>
      </c>
    </row>
    <row r="394" spans="9:26">
      <c r="I394" s="11">
        <v>6447</v>
      </c>
      <c r="J394" s="11" t="s">
        <v>27</v>
      </c>
      <c r="K394" s="11" t="s">
        <v>477</v>
      </c>
      <c r="L394" s="11" t="s">
        <v>2357</v>
      </c>
      <c r="M394" s="11" t="s">
        <v>479</v>
      </c>
      <c r="N394" s="11" t="s">
        <v>27</v>
      </c>
      <c r="O394" s="11" t="s">
        <v>27</v>
      </c>
      <c r="P394" s="11" t="s">
        <v>27</v>
      </c>
      <c r="Q394" s="11" t="s">
        <v>27</v>
      </c>
      <c r="R394" s="11" t="s">
        <v>480</v>
      </c>
      <c r="S394" s="11" t="s">
        <v>481</v>
      </c>
      <c r="T394" s="11" t="s">
        <v>313</v>
      </c>
      <c r="U394" s="11" t="s">
        <v>482</v>
      </c>
      <c r="V394" s="11" t="s">
        <v>483</v>
      </c>
      <c r="W394" s="11" t="s">
        <v>255</v>
      </c>
      <c r="X394" s="11" t="s">
        <v>32</v>
      </c>
      <c r="Y394" s="11" t="s">
        <v>27</v>
      </c>
      <c r="Z394" s="11" t="s">
        <v>27</v>
      </c>
    </row>
    <row r="395" spans="9:26">
      <c r="I395" s="11">
        <v>6448</v>
      </c>
      <c r="J395" s="11" t="s">
        <v>27</v>
      </c>
      <c r="K395" s="11" t="s">
        <v>2358</v>
      </c>
      <c r="L395" s="11" t="s">
        <v>2359</v>
      </c>
      <c r="M395" s="11" t="s">
        <v>2360</v>
      </c>
      <c r="N395" s="11" t="s">
        <v>27</v>
      </c>
      <c r="O395" s="11" t="s">
        <v>27</v>
      </c>
      <c r="P395" s="11" t="s">
        <v>27</v>
      </c>
      <c r="Q395" s="11" t="s">
        <v>27</v>
      </c>
      <c r="R395" s="11" t="s">
        <v>2361</v>
      </c>
      <c r="S395" s="11" t="s">
        <v>2362</v>
      </c>
      <c r="T395" s="11" t="s">
        <v>264</v>
      </c>
      <c r="U395" s="11" t="s">
        <v>2363</v>
      </c>
      <c r="V395" s="11" t="s">
        <v>59</v>
      </c>
      <c r="W395" s="11" t="s">
        <v>255</v>
      </c>
      <c r="X395" s="11" t="s">
        <v>32</v>
      </c>
      <c r="Y395" s="11" t="s">
        <v>27</v>
      </c>
      <c r="Z395" s="11" t="s">
        <v>27</v>
      </c>
    </row>
    <row r="396" spans="9:26">
      <c r="I396" s="11">
        <v>6449</v>
      </c>
      <c r="J396" s="11" t="s">
        <v>27</v>
      </c>
      <c r="K396" s="11" t="s">
        <v>259</v>
      </c>
      <c r="L396" s="11" t="s">
        <v>2364</v>
      </c>
      <c r="M396" s="11" t="s">
        <v>261</v>
      </c>
      <c r="N396" s="11" t="s">
        <v>27</v>
      </c>
      <c r="O396" s="11" t="s">
        <v>27</v>
      </c>
      <c r="P396" s="11" t="s">
        <v>27</v>
      </c>
      <c r="Q396" s="11" t="s">
        <v>27</v>
      </c>
      <c r="R396" s="11" t="s">
        <v>262</v>
      </c>
      <c r="S396" s="11" t="s">
        <v>263</v>
      </c>
      <c r="T396" s="11" t="s">
        <v>264</v>
      </c>
      <c r="U396" s="11" t="s">
        <v>265</v>
      </c>
      <c r="V396" s="11" t="s">
        <v>59</v>
      </c>
      <c r="W396" s="11" t="s">
        <v>255</v>
      </c>
      <c r="X396" s="11" t="s">
        <v>32</v>
      </c>
      <c r="Y396" s="11" t="s">
        <v>27</v>
      </c>
      <c r="Z396" s="11" t="s">
        <v>27</v>
      </c>
    </row>
    <row r="397" spans="9:26">
      <c r="I397" s="11">
        <v>6450</v>
      </c>
      <c r="J397" s="11" t="s">
        <v>27</v>
      </c>
      <c r="K397" s="11" t="s">
        <v>487</v>
      </c>
      <c r="L397" s="11" t="s">
        <v>2365</v>
      </c>
      <c r="M397" s="11" t="s">
        <v>489</v>
      </c>
      <c r="N397" s="11" t="s">
        <v>27</v>
      </c>
      <c r="O397" s="11" t="s">
        <v>27</v>
      </c>
      <c r="P397" s="11" t="s">
        <v>27</v>
      </c>
      <c r="Q397" s="11" t="s">
        <v>27</v>
      </c>
      <c r="R397" s="11" t="s">
        <v>490</v>
      </c>
      <c r="S397" s="11" t="s">
        <v>491</v>
      </c>
      <c r="T397" s="11" t="s">
        <v>412</v>
      </c>
      <c r="U397" s="11" t="s">
        <v>356</v>
      </c>
      <c r="V397" s="11" t="s">
        <v>59</v>
      </c>
      <c r="W397" s="11" t="s">
        <v>255</v>
      </c>
      <c r="X397" s="11" t="s">
        <v>32</v>
      </c>
      <c r="Y397" s="11" t="s">
        <v>27</v>
      </c>
      <c r="Z397" s="11" t="s">
        <v>27</v>
      </c>
    </row>
    <row r="398" spans="9:26">
      <c r="I398" s="11">
        <v>6451</v>
      </c>
      <c r="J398" s="11" t="s">
        <v>27</v>
      </c>
      <c r="K398" s="11" t="s">
        <v>2366</v>
      </c>
      <c r="L398" s="11" t="s">
        <v>2367</v>
      </c>
      <c r="M398" s="11" t="s">
        <v>2368</v>
      </c>
      <c r="N398" s="11" t="s">
        <v>27</v>
      </c>
      <c r="O398" s="11" t="s">
        <v>27</v>
      </c>
      <c r="P398" s="11" t="s">
        <v>27</v>
      </c>
      <c r="Q398" s="11" t="s">
        <v>27</v>
      </c>
      <c r="R398" s="11" t="s">
        <v>2369</v>
      </c>
      <c r="S398" s="11" t="s">
        <v>2370</v>
      </c>
      <c r="T398" s="11" t="s">
        <v>392</v>
      </c>
      <c r="U398" s="11" t="s">
        <v>2371</v>
      </c>
      <c r="V398" s="11" t="s">
        <v>81</v>
      </c>
      <c r="W398" s="11" t="s">
        <v>255</v>
      </c>
      <c r="X398" s="11" t="s">
        <v>32</v>
      </c>
      <c r="Y398" s="11" t="s">
        <v>27</v>
      </c>
      <c r="Z398" s="11" t="s">
        <v>27</v>
      </c>
    </row>
    <row r="399" spans="9:26">
      <c r="I399" s="11">
        <v>6452</v>
      </c>
      <c r="J399" s="11" t="s">
        <v>27</v>
      </c>
      <c r="K399" s="11" t="s">
        <v>2372</v>
      </c>
      <c r="L399" s="11" t="s">
        <v>2373</v>
      </c>
      <c r="M399" s="11" t="s">
        <v>2374</v>
      </c>
      <c r="N399" s="11" t="s">
        <v>27</v>
      </c>
      <c r="O399" s="11" t="s">
        <v>27</v>
      </c>
      <c r="P399" s="11" t="s">
        <v>27</v>
      </c>
      <c r="Q399" s="11" t="s">
        <v>27</v>
      </c>
      <c r="R399" s="11" t="s">
        <v>2375</v>
      </c>
      <c r="S399" s="11" t="s">
        <v>2376</v>
      </c>
      <c r="T399" s="11" t="s">
        <v>264</v>
      </c>
      <c r="U399" s="11" t="s">
        <v>2377</v>
      </c>
      <c r="V399" s="11" t="s">
        <v>1244</v>
      </c>
      <c r="W399" s="11" t="s">
        <v>255</v>
      </c>
      <c r="X399" s="11" t="s">
        <v>32</v>
      </c>
      <c r="Y399" s="11" t="s">
        <v>27</v>
      </c>
      <c r="Z399" s="11" t="s">
        <v>27</v>
      </c>
    </row>
    <row r="400" spans="9:26">
      <c r="I400" s="11">
        <v>6453</v>
      </c>
      <c r="J400" s="11" t="s">
        <v>27</v>
      </c>
      <c r="K400" s="11" t="s">
        <v>505</v>
      </c>
      <c r="L400" s="11" t="s">
        <v>2378</v>
      </c>
      <c r="M400" s="11" t="s">
        <v>507</v>
      </c>
      <c r="N400" s="11" t="s">
        <v>27</v>
      </c>
      <c r="O400" s="11" t="s">
        <v>27</v>
      </c>
      <c r="P400" s="11" t="s">
        <v>27</v>
      </c>
      <c r="Q400" s="11" t="s">
        <v>27</v>
      </c>
      <c r="R400" s="11" t="s">
        <v>508</v>
      </c>
      <c r="S400" s="11" t="s">
        <v>509</v>
      </c>
      <c r="T400" s="11" t="s">
        <v>510</v>
      </c>
      <c r="U400" s="11" t="s">
        <v>511</v>
      </c>
      <c r="V400" s="11" t="s">
        <v>394</v>
      </c>
      <c r="W400" s="11" t="s">
        <v>255</v>
      </c>
      <c r="X400" s="11" t="s">
        <v>32</v>
      </c>
      <c r="Y400" s="11" t="s">
        <v>27</v>
      </c>
      <c r="Z400" s="11" t="s">
        <v>27</v>
      </c>
    </row>
    <row r="401" spans="9:26">
      <c r="I401" s="11">
        <v>6454</v>
      </c>
      <c r="J401" s="11" t="s">
        <v>27</v>
      </c>
      <c r="K401" s="11" t="s">
        <v>515</v>
      </c>
      <c r="L401" s="11" t="s">
        <v>2379</v>
      </c>
      <c r="M401" s="11" t="s">
        <v>517</v>
      </c>
      <c r="N401" s="11" t="s">
        <v>27</v>
      </c>
      <c r="O401" s="11" t="s">
        <v>27</v>
      </c>
      <c r="P401" s="11" t="s">
        <v>27</v>
      </c>
      <c r="Q401" s="11" t="s">
        <v>27</v>
      </c>
      <c r="R401" s="11" t="s">
        <v>518</v>
      </c>
      <c r="S401" s="11" t="s">
        <v>519</v>
      </c>
      <c r="T401" s="11" t="s">
        <v>264</v>
      </c>
      <c r="U401" s="11" t="s">
        <v>520</v>
      </c>
      <c r="V401" s="11" t="s">
        <v>229</v>
      </c>
      <c r="W401" s="11" t="s">
        <v>255</v>
      </c>
      <c r="X401" s="11" t="s">
        <v>32</v>
      </c>
      <c r="Y401" s="11" t="s">
        <v>27</v>
      </c>
      <c r="Z401" s="11" t="s">
        <v>27</v>
      </c>
    </row>
    <row r="402" spans="9:26">
      <c r="I402" s="11">
        <v>6455</v>
      </c>
      <c r="J402" s="11" t="s">
        <v>27</v>
      </c>
      <c r="K402" s="11" t="s">
        <v>524</v>
      </c>
      <c r="L402" s="11" t="s">
        <v>2380</v>
      </c>
      <c r="M402" s="11" t="s">
        <v>526</v>
      </c>
      <c r="N402" s="11" t="s">
        <v>27</v>
      </c>
      <c r="O402" s="11" t="s">
        <v>27</v>
      </c>
      <c r="P402" s="11" t="s">
        <v>27</v>
      </c>
      <c r="Q402" s="11" t="s">
        <v>27</v>
      </c>
      <c r="R402" s="11" t="s">
        <v>527</v>
      </c>
      <c r="S402" s="11" t="s">
        <v>528</v>
      </c>
      <c r="T402" s="11" t="s">
        <v>412</v>
      </c>
      <c r="U402" s="11" t="s">
        <v>529</v>
      </c>
      <c r="V402" s="11" t="s">
        <v>59</v>
      </c>
      <c r="W402" s="11" t="s">
        <v>255</v>
      </c>
      <c r="X402" s="11" t="s">
        <v>32</v>
      </c>
      <c r="Y402" s="11" t="s">
        <v>27</v>
      </c>
      <c r="Z402" s="11" t="s">
        <v>27</v>
      </c>
    </row>
    <row r="403" spans="9:26">
      <c r="I403" s="11">
        <v>6456</v>
      </c>
      <c r="J403" s="11" t="s">
        <v>27</v>
      </c>
      <c r="K403" s="11" t="s">
        <v>2381</v>
      </c>
      <c r="L403" s="11" t="s">
        <v>2382</v>
      </c>
      <c r="M403" s="11" t="s">
        <v>2383</v>
      </c>
      <c r="N403" s="11" t="s">
        <v>27</v>
      </c>
      <c r="O403" s="11" t="s">
        <v>27</v>
      </c>
      <c r="P403" s="11" t="s">
        <v>27</v>
      </c>
      <c r="Q403" s="11" t="s">
        <v>27</v>
      </c>
      <c r="R403" s="11" t="s">
        <v>2384</v>
      </c>
      <c r="S403" s="11" t="s">
        <v>2385</v>
      </c>
      <c r="T403" s="11" t="s">
        <v>392</v>
      </c>
      <c r="U403" s="11" t="s">
        <v>2386</v>
      </c>
      <c r="V403" s="11" t="s">
        <v>59</v>
      </c>
      <c r="W403" s="11" t="s">
        <v>255</v>
      </c>
      <c r="X403" s="11" t="s">
        <v>32</v>
      </c>
      <c r="Y403" s="11" t="s">
        <v>27</v>
      </c>
      <c r="Z403" s="11" t="s">
        <v>27</v>
      </c>
    </row>
    <row r="404" spans="9:26">
      <c r="I404" s="11">
        <v>6457</v>
      </c>
      <c r="J404" s="11" t="s">
        <v>27</v>
      </c>
      <c r="K404" s="11" t="s">
        <v>533</v>
      </c>
      <c r="L404" s="11" t="s">
        <v>2387</v>
      </c>
      <c r="M404" s="11" t="s">
        <v>535</v>
      </c>
      <c r="N404" s="11" t="s">
        <v>27</v>
      </c>
      <c r="O404" s="11" t="s">
        <v>27</v>
      </c>
      <c r="P404" s="11" t="s">
        <v>27</v>
      </c>
      <c r="Q404" s="11" t="s">
        <v>27</v>
      </c>
      <c r="R404" s="11" t="s">
        <v>536</v>
      </c>
      <c r="S404" s="11" t="s">
        <v>537</v>
      </c>
      <c r="T404" s="11" t="s">
        <v>538</v>
      </c>
      <c r="U404" s="11" t="s">
        <v>539</v>
      </c>
      <c r="V404" s="11" t="s">
        <v>132</v>
      </c>
      <c r="W404" s="11" t="s">
        <v>255</v>
      </c>
      <c r="X404" s="11" t="s">
        <v>32</v>
      </c>
      <c r="Y404" s="11" t="s">
        <v>27</v>
      </c>
      <c r="Z404" s="11" t="s">
        <v>27</v>
      </c>
    </row>
    <row r="405" spans="9:26">
      <c r="I405" s="11">
        <v>6458</v>
      </c>
      <c r="J405" s="11" t="s">
        <v>27</v>
      </c>
      <c r="K405" s="11" t="s">
        <v>2388</v>
      </c>
      <c r="L405" s="11" t="s">
        <v>2389</v>
      </c>
      <c r="M405" s="11" t="s">
        <v>2390</v>
      </c>
      <c r="N405" s="11" t="s">
        <v>27</v>
      </c>
      <c r="O405" s="11" t="s">
        <v>27</v>
      </c>
      <c r="P405" s="11" t="s">
        <v>27</v>
      </c>
      <c r="Q405" s="11" t="s">
        <v>27</v>
      </c>
      <c r="R405" s="11" t="s">
        <v>2391</v>
      </c>
      <c r="S405" s="11" t="s">
        <v>2392</v>
      </c>
      <c r="T405" s="11" t="s">
        <v>274</v>
      </c>
      <c r="U405" s="11" t="s">
        <v>2393</v>
      </c>
      <c r="V405" s="11" t="s">
        <v>315</v>
      </c>
      <c r="W405" s="11" t="s">
        <v>255</v>
      </c>
      <c r="X405" s="11" t="s">
        <v>32</v>
      </c>
      <c r="Y405" s="11" t="s">
        <v>27</v>
      </c>
      <c r="Z405" s="11" t="s">
        <v>27</v>
      </c>
    </row>
    <row r="406" spans="9:26">
      <c r="I406" s="11">
        <v>6459</v>
      </c>
      <c r="J406" s="11" t="s">
        <v>27</v>
      </c>
      <c r="K406" s="11" t="s">
        <v>2394</v>
      </c>
      <c r="L406" s="11" t="s">
        <v>2395</v>
      </c>
      <c r="M406" s="11" t="s">
        <v>2396</v>
      </c>
      <c r="N406" s="11" t="s">
        <v>27</v>
      </c>
      <c r="O406" s="11" t="s">
        <v>27</v>
      </c>
      <c r="P406" s="11" t="s">
        <v>27</v>
      </c>
      <c r="Q406" s="11" t="s">
        <v>27</v>
      </c>
      <c r="R406" s="11" t="s">
        <v>2397</v>
      </c>
      <c r="S406" s="11" t="s">
        <v>2398</v>
      </c>
      <c r="T406" s="11" t="s">
        <v>274</v>
      </c>
      <c r="U406" s="11" t="s">
        <v>2399</v>
      </c>
      <c r="V406" s="11" t="s">
        <v>115</v>
      </c>
      <c r="W406" s="11" t="s">
        <v>255</v>
      </c>
      <c r="X406" s="11" t="s">
        <v>32</v>
      </c>
      <c r="Y406" s="11" t="s">
        <v>27</v>
      </c>
      <c r="Z406" s="11" t="s">
        <v>27</v>
      </c>
    </row>
    <row r="407" spans="9:26">
      <c r="I407" s="11">
        <v>6460</v>
      </c>
      <c r="J407" s="11" t="s">
        <v>27</v>
      </c>
      <c r="K407" s="11" t="s">
        <v>2400</v>
      </c>
      <c r="L407" s="11" t="s">
        <v>2401</v>
      </c>
      <c r="M407" s="11" t="s">
        <v>2402</v>
      </c>
      <c r="N407" s="11" t="s">
        <v>27</v>
      </c>
      <c r="O407" s="11" t="s">
        <v>27</v>
      </c>
      <c r="P407" s="11" t="s">
        <v>27</v>
      </c>
      <c r="Q407" s="11" t="s">
        <v>27</v>
      </c>
      <c r="R407" s="11" t="s">
        <v>2403</v>
      </c>
      <c r="S407" s="11" t="s">
        <v>2404</v>
      </c>
      <c r="T407" s="11" t="s">
        <v>392</v>
      </c>
      <c r="U407" s="11" t="s">
        <v>2329</v>
      </c>
      <c r="V407" s="11" t="s">
        <v>840</v>
      </c>
      <c r="W407" s="11" t="s">
        <v>255</v>
      </c>
      <c r="X407" s="11" t="s">
        <v>32</v>
      </c>
      <c r="Y407" s="11" t="s">
        <v>27</v>
      </c>
      <c r="Z407" s="11" t="s">
        <v>27</v>
      </c>
    </row>
    <row r="408" spans="9:26">
      <c r="I408" s="11">
        <v>6461</v>
      </c>
      <c r="J408" s="11" t="s">
        <v>27</v>
      </c>
      <c r="K408" s="11" t="s">
        <v>2405</v>
      </c>
      <c r="L408" s="11" t="s">
        <v>2406</v>
      </c>
      <c r="M408" s="11" t="s">
        <v>2407</v>
      </c>
      <c r="N408" s="11" t="s">
        <v>27</v>
      </c>
      <c r="O408" s="11" t="s">
        <v>27</v>
      </c>
      <c r="P408" s="11" t="s">
        <v>27</v>
      </c>
      <c r="Q408" s="11" t="s">
        <v>27</v>
      </c>
      <c r="R408" s="11" t="s">
        <v>2408</v>
      </c>
      <c r="S408" s="11" t="s">
        <v>2409</v>
      </c>
      <c r="T408" s="11" t="s">
        <v>274</v>
      </c>
      <c r="U408" s="11" t="s">
        <v>2410</v>
      </c>
      <c r="V408" s="11" t="s">
        <v>59</v>
      </c>
      <c r="W408" s="11" t="s">
        <v>255</v>
      </c>
      <c r="X408" s="11" t="s">
        <v>32</v>
      </c>
      <c r="Y408" s="11" t="s">
        <v>27</v>
      </c>
      <c r="Z408" s="11" t="s">
        <v>27</v>
      </c>
    </row>
    <row r="409" spans="9:26">
      <c r="I409" s="11">
        <v>6462</v>
      </c>
      <c r="J409" s="11" t="s">
        <v>27</v>
      </c>
      <c r="K409" s="11" t="s">
        <v>543</v>
      </c>
      <c r="L409" s="11" t="s">
        <v>2411</v>
      </c>
      <c r="M409" s="11" t="s">
        <v>545</v>
      </c>
      <c r="N409" s="11" t="s">
        <v>27</v>
      </c>
      <c r="O409" s="11" t="s">
        <v>27</v>
      </c>
      <c r="P409" s="11" t="s">
        <v>27</v>
      </c>
      <c r="Q409" s="11" t="s">
        <v>27</v>
      </c>
      <c r="R409" s="11" t="s">
        <v>546</v>
      </c>
      <c r="S409" s="11" t="s">
        <v>547</v>
      </c>
      <c r="T409" s="11" t="s">
        <v>548</v>
      </c>
      <c r="U409" s="11" t="s">
        <v>549</v>
      </c>
      <c r="V409" s="11" t="s">
        <v>41</v>
      </c>
      <c r="W409" s="11" t="s">
        <v>255</v>
      </c>
      <c r="X409" s="11" t="s">
        <v>32</v>
      </c>
      <c r="Y409" s="11" t="s">
        <v>27</v>
      </c>
      <c r="Z409" s="11" t="s">
        <v>27</v>
      </c>
    </row>
    <row r="410" spans="9:26">
      <c r="I410" s="11">
        <v>6463</v>
      </c>
      <c r="J410" s="11" t="s">
        <v>27</v>
      </c>
      <c r="K410" s="11" t="s">
        <v>2412</v>
      </c>
      <c r="L410" s="11" t="s">
        <v>2413</v>
      </c>
      <c r="M410" s="11" t="s">
        <v>2414</v>
      </c>
      <c r="N410" s="11" t="s">
        <v>27</v>
      </c>
      <c r="O410" s="11" t="s">
        <v>27</v>
      </c>
      <c r="P410" s="11" t="s">
        <v>27</v>
      </c>
      <c r="Q410" s="11" t="s">
        <v>27</v>
      </c>
      <c r="R410" s="11" t="s">
        <v>2415</v>
      </c>
      <c r="S410" s="11" t="s">
        <v>2416</v>
      </c>
      <c r="T410" s="11" t="s">
        <v>791</v>
      </c>
      <c r="U410" s="11" t="s">
        <v>2417</v>
      </c>
      <c r="V410" s="11" t="s">
        <v>132</v>
      </c>
      <c r="W410" s="11" t="s">
        <v>255</v>
      </c>
      <c r="X410" s="11" t="s">
        <v>32</v>
      </c>
      <c r="Y410" s="11" t="s">
        <v>27</v>
      </c>
      <c r="Z410" s="11" t="s">
        <v>27</v>
      </c>
    </row>
    <row r="411" spans="9:26">
      <c r="I411" s="11">
        <v>6464</v>
      </c>
      <c r="J411" s="11" t="s">
        <v>27</v>
      </c>
      <c r="K411" s="11" t="s">
        <v>553</v>
      </c>
      <c r="L411" s="11" t="s">
        <v>2418</v>
      </c>
      <c r="M411" s="11" t="s">
        <v>555</v>
      </c>
      <c r="N411" s="11" t="s">
        <v>27</v>
      </c>
      <c r="O411" s="11" t="s">
        <v>27</v>
      </c>
      <c r="P411" s="11" t="s">
        <v>27</v>
      </c>
      <c r="Q411" s="11" t="s">
        <v>27</v>
      </c>
      <c r="R411" s="11" t="s">
        <v>556</v>
      </c>
      <c r="S411" s="11" t="s">
        <v>557</v>
      </c>
      <c r="T411" s="11" t="s">
        <v>274</v>
      </c>
      <c r="U411" s="11" t="s">
        <v>472</v>
      </c>
      <c r="V411" s="11" t="s">
        <v>558</v>
      </c>
      <c r="W411" s="11" t="s">
        <v>255</v>
      </c>
      <c r="X411" s="11" t="s">
        <v>32</v>
      </c>
      <c r="Y411" s="11" t="s">
        <v>27</v>
      </c>
      <c r="Z411" s="11" t="s">
        <v>27</v>
      </c>
    </row>
    <row r="412" spans="9:26">
      <c r="I412" s="11">
        <v>6465</v>
      </c>
      <c r="J412" s="11" t="s">
        <v>27</v>
      </c>
      <c r="K412" s="11" t="s">
        <v>2419</v>
      </c>
      <c r="L412" s="11" t="s">
        <v>2420</v>
      </c>
      <c r="M412" s="11" t="s">
        <v>2421</v>
      </c>
      <c r="N412" s="11" t="s">
        <v>27</v>
      </c>
      <c r="O412" s="11" t="s">
        <v>27</v>
      </c>
      <c r="P412" s="11" t="s">
        <v>27</v>
      </c>
      <c r="Q412" s="11" t="s">
        <v>27</v>
      </c>
      <c r="R412" s="11" t="s">
        <v>2422</v>
      </c>
      <c r="S412" s="11" t="s">
        <v>2423</v>
      </c>
      <c r="T412" s="11" t="s">
        <v>274</v>
      </c>
      <c r="U412" s="11" t="s">
        <v>2424</v>
      </c>
      <c r="V412" s="11" t="s">
        <v>115</v>
      </c>
      <c r="W412" s="11" t="s">
        <v>255</v>
      </c>
      <c r="X412" s="11" t="s">
        <v>32</v>
      </c>
      <c r="Y412" s="11" t="s">
        <v>27</v>
      </c>
      <c r="Z412" s="11" t="s">
        <v>27</v>
      </c>
    </row>
    <row r="413" spans="9:26">
      <c r="I413" s="11">
        <v>6466</v>
      </c>
      <c r="J413" s="11" t="s">
        <v>27</v>
      </c>
      <c r="K413" s="11" t="s">
        <v>562</v>
      </c>
      <c r="L413" s="11" t="s">
        <v>2425</v>
      </c>
      <c r="M413" s="11" t="s">
        <v>564</v>
      </c>
      <c r="N413" s="11" t="s">
        <v>27</v>
      </c>
      <c r="O413" s="11" t="s">
        <v>27</v>
      </c>
      <c r="P413" s="11" t="s">
        <v>27</v>
      </c>
      <c r="Q413" s="11" t="s">
        <v>27</v>
      </c>
      <c r="R413" s="11" t="s">
        <v>565</v>
      </c>
      <c r="S413" s="11" t="s">
        <v>566</v>
      </c>
      <c r="T413" s="11" t="s">
        <v>422</v>
      </c>
      <c r="U413" s="11" t="s">
        <v>567</v>
      </c>
      <c r="V413" s="11" t="s">
        <v>59</v>
      </c>
      <c r="W413" s="11" t="s">
        <v>255</v>
      </c>
      <c r="X413" s="11" t="s">
        <v>32</v>
      </c>
      <c r="Y413" s="11" t="s">
        <v>27</v>
      </c>
      <c r="Z413" s="11" t="s">
        <v>27</v>
      </c>
    </row>
    <row r="414" spans="9:26">
      <c r="I414" s="11">
        <v>6467</v>
      </c>
      <c r="J414" s="11" t="s">
        <v>27</v>
      </c>
      <c r="K414" s="11" t="s">
        <v>2426</v>
      </c>
      <c r="L414" s="11" t="s">
        <v>2427</v>
      </c>
      <c r="M414" s="11" t="s">
        <v>2428</v>
      </c>
      <c r="N414" s="11" t="s">
        <v>27</v>
      </c>
      <c r="O414" s="11" t="s">
        <v>27</v>
      </c>
      <c r="P414" s="11" t="s">
        <v>27</v>
      </c>
      <c r="Q414" s="11" t="s">
        <v>27</v>
      </c>
      <c r="R414" s="11" t="s">
        <v>2429</v>
      </c>
      <c r="S414" s="11" t="s">
        <v>2430</v>
      </c>
      <c r="T414" s="11" t="s">
        <v>284</v>
      </c>
      <c r="U414" s="11" t="s">
        <v>2431</v>
      </c>
      <c r="V414" s="11" t="s">
        <v>41</v>
      </c>
      <c r="W414" s="11" t="s">
        <v>255</v>
      </c>
      <c r="X414" s="11" t="s">
        <v>32</v>
      </c>
      <c r="Y414" s="11" t="s">
        <v>27</v>
      </c>
      <c r="Z414" s="11" t="s">
        <v>27</v>
      </c>
    </row>
    <row r="415" spans="9:26">
      <c r="I415" s="11">
        <v>6468</v>
      </c>
      <c r="J415" s="11" t="s">
        <v>27</v>
      </c>
      <c r="K415" s="11" t="s">
        <v>2432</v>
      </c>
      <c r="L415" s="11" t="s">
        <v>2433</v>
      </c>
      <c r="M415" s="11" t="s">
        <v>2434</v>
      </c>
      <c r="N415" s="11" t="s">
        <v>27</v>
      </c>
      <c r="O415" s="11" t="s">
        <v>27</v>
      </c>
      <c r="P415" s="11" t="s">
        <v>27</v>
      </c>
      <c r="Q415" s="11" t="s">
        <v>27</v>
      </c>
      <c r="R415" s="11" t="s">
        <v>2435</v>
      </c>
      <c r="S415" s="11" t="s">
        <v>2436</v>
      </c>
      <c r="T415" s="11" t="s">
        <v>392</v>
      </c>
      <c r="U415" s="11" t="s">
        <v>2437</v>
      </c>
      <c r="V415" s="11" t="s">
        <v>336</v>
      </c>
      <c r="W415" s="11" t="s">
        <v>255</v>
      </c>
      <c r="X415" s="11" t="s">
        <v>32</v>
      </c>
      <c r="Y415" s="11" t="s">
        <v>27</v>
      </c>
      <c r="Z415" s="11" t="s">
        <v>27</v>
      </c>
    </row>
    <row r="416" spans="9:26">
      <c r="I416" s="11">
        <v>6469</v>
      </c>
      <c r="J416" s="11" t="s">
        <v>27</v>
      </c>
      <c r="K416" s="11" t="s">
        <v>2438</v>
      </c>
      <c r="L416" s="11" t="s">
        <v>2439</v>
      </c>
      <c r="M416" s="11" t="s">
        <v>2440</v>
      </c>
      <c r="N416" s="11" t="s">
        <v>27</v>
      </c>
      <c r="O416" s="11" t="s">
        <v>27</v>
      </c>
      <c r="P416" s="11" t="s">
        <v>27</v>
      </c>
      <c r="Q416" s="11" t="s">
        <v>27</v>
      </c>
      <c r="R416" s="11" t="s">
        <v>2441</v>
      </c>
      <c r="S416" s="11" t="s">
        <v>2442</v>
      </c>
      <c r="T416" s="11" t="s">
        <v>274</v>
      </c>
      <c r="U416" s="11" t="s">
        <v>2443</v>
      </c>
      <c r="V416" s="11" t="s">
        <v>59</v>
      </c>
      <c r="W416" s="11" t="s">
        <v>255</v>
      </c>
      <c r="X416" s="11" t="s">
        <v>32</v>
      </c>
      <c r="Y416" s="11" t="s">
        <v>27</v>
      </c>
      <c r="Z416" s="11" t="s">
        <v>27</v>
      </c>
    </row>
    <row r="417" spans="9:26">
      <c r="I417" s="11">
        <v>6470</v>
      </c>
      <c r="J417" s="11" t="s">
        <v>27</v>
      </c>
      <c r="K417" s="11" t="s">
        <v>279</v>
      </c>
      <c r="L417" s="11" t="s">
        <v>2444</v>
      </c>
      <c r="M417" s="11" t="s">
        <v>281</v>
      </c>
      <c r="N417" s="11" t="s">
        <v>27</v>
      </c>
      <c r="O417" s="11" t="s">
        <v>27</v>
      </c>
      <c r="P417" s="11" t="s">
        <v>27</v>
      </c>
      <c r="Q417" s="11" t="s">
        <v>27</v>
      </c>
      <c r="R417" s="11" t="s">
        <v>282</v>
      </c>
      <c r="S417" s="11" t="s">
        <v>283</v>
      </c>
      <c r="T417" s="11" t="s">
        <v>284</v>
      </c>
      <c r="U417" s="11" t="s">
        <v>285</v>
      </c>
      <c r="V417" s="11" t="s">
        <v>59</v>
      </c>
      <c r="W417" s="11" t="s">
        <v>255</v>
      </c>
      <c r="X417" s="11" t="s">
        <v>32</v>
      </c>
      <c r="Y417" s="11" t="s">
        <v>27</v>
      </c>
      <c r="Z417" s="11" t="s">
        <v>27</v>
      </c>
    </row>
    <row r="418" spans="9:26">
      <c r="I418" s="11">
        <v>6471</v>
      </c>
      <c r="J418" s="11" t="s">
        <v>27</v>
      </c>
      <c r="K418" s="11" t="s">
        <v>2445</v>
      </c>
      <c r="L418" s="11" t="s">
        <v>2446</v>
      </c>
      <c r="M418" s="11" t="s">
        <v>2447</v>
      </c>
      <c r="N418" s="11" t="s">
        <v>27</v>
      </c>
      <c r="O418" s="11" t="s">
        <v>27</v>
      </c>
      <c r="P418" s="11" t="s">
        <v>27</v>
      </c>
      <c r="Q418" s="11" t="s">
        <v>27</v>
      </c>
      <c r="R418" s="11" t="s">
        <v>2448</v>
      </c>
      <c r="S418" s="11" t="s">
        <v>2449</v>
      </c>
      <c r="T418" s="11" t="s">
        <v>303</v>
      </c>
      <c r="U418" s="11" t="s">
        <v>2450</v>
      </c>
      <c r="V418" s="11" t="s">
        <v>2451</v>
      </c>
      <c r="W418" s="11" t="s">
        <v>255</v>
      </c>
      <c r="X418" s="11" t="s">
        <v>32</v>
      </c>
      <c r="Y418" s="11" t="s">
        <v>27</v>
      </c>
      <c r="Z418" s="11" t="s">
        <v>27</v>
      </c>
    </row>
    <row r="419" spans="9:26">
      <c r="I419" s="11">
        <v>6472</v>
      </c>
      <c r="J419" s="11" t="s">
        <v>27</v>
      </c>
      <c r="K419" s="11" t="s">
        <v>289</v>
      </c>
      <c r="L419" s="11" t="s">
        <v>2452</v>
      </c>
      <c r="M419" s="11" t="s">
        <v>291</v>
      </c>
      <c r="N419" s="11" t="s">
        <v>27</v>
      </c>
      <c r="O419" s="11" t="s">
        <v>27</v>
      </c>
      <c r="P419" s="11" t="s">
        <v>27</v>
      </c>
      <c r="Q419" s="11" t="s">
        <v>27</v>
      </c>
      <c r="R419" s="11" t="s">
        <v>292</v>
      </c>
      <c r="S419" s="11" t="s">
        <v>293</v>
      </c>
      <c r="T419" s="11" t="s">
        <v>284</v>
      </c>
      <c r="U419" s="11" t="s">
        <v>294</v>
      </c>
      <c r="V419" s="11" t="s">
        <v>59</v>
      </c>
      <c r="W419" s="11" t="s">
        <v>255</v>
      </c>
      <c r="X419" s="11" t="s">
        <v>32</v>
      </c>
      <c r="Y419" s="11" t="s">
        <v>27</v>
      </c>
      <c r="Z419" s="11" t="s">
        <v>27</v>
      </c>
    </row>
    <row r="420" spans="9:26">
      <c r="I420" s="11">
        <v>6473</v>
      </c>
      <c r="J420" s="11" t="s">
        <v>27</v>
      </c>
      <c r="K420" s="11" t="s">
        <v>2453</v>
      </c>
      <c r="L420" s="11" t="s">
        <v>2454</v>
      </c>
      <c r="M420" s="11" t="s">
        <v>2455</v>
      </c>
      <c r="N420" s="11" t="s">
        <v>27</v>
      </c>
      <c r="O420" s="11" t="s">
        <v>27</v>
      </c>
      <c r="P420" s="11" t="s">
        <v>27</v>
      </c>
      <c r="Q420" s="11" t="s">
        <v>27</v>
      </c>
      <c r="R420" s="11" t="s">
        <v>2456</v>
      </c>
      <c r="S420" s="11" t="s">
        <v>2457</v>
      </c>
      <c r="T420" s="11" t="s">
        <v>274</v>
      </c>
      <c r="U420" s="11" t="s">
        <v>2443</v>
      </c>
      <c r="V420" s="11" t="s">
        <v>59</v>
      </c>
      <c r="W420" s="11" t="s">
        <v>255</v>
      </c>
      <c r="X420" s="11" t="s">
        <v>32</v>
      </c>
      <c r="Y420" s="11" t="s">
        <v>27</v>
      </c>
      <c r="Z420" s="11" t="s">
        <v>27</v>
      </c>
    </row>
    <row r="421" spans="9:26">
      <c r="I421" s="11">
        <v>6474</v>
      </c>
      <c r="J421" s="11" t="s">
        <v>27</v>
      </c>
      <c r="K421" s="11" t="s">
        <v>574</v>
      </c>
      <c r="L421" s="11" t="s">
        <v>2458</v>
      </c>
      <c r="M421" s="11" t="s">
        <v>576</v>
      </c>
      <c r="N421" s="11" t="s">
        <v>27</v>
      </c>
      <c r="O421" s="11" t="s">
        <v>27</v>
      </c>
      <c r="P421" s="11" t="s">
        <v>27</v>
      </c>
      <c r="Q421" s="11" t="s">
        <v>27</v>
      </c>
      <c r="R421" s="11" t="s">
        <v>577</v>
      </c>
      <c r="S421" s="11" t="s">
        <v>578</v>
      </c>
      <c r="T421" s="11" t="s">
        <v>412</v>
      </c>
      <c r="U421" s="11" t="s">
        <v>579</v>
      </c>
      <c r="V421" s="11" t="s">
        <v>132</v>
      </c>
      <c r="W421" s="11" t="s">
        <v>255</v>
      </c>
      <c r="X421" s="11" t="s">
        <v>32</v>
      </c>
      <c r="Y421" s="11" t="s">
        <v>27</v>
      </c>
      <c r="Z421" s="11" t="s">
        <v>27</v>
      </c>
    </row>
    <row r="422" spans="9:26">
      <c r="I422" s="11">
        <v>6475</v>
      </c>
      <c r="J422" s="11" t="s">
        <v>27</v>
      </c>
      <c r="K422" s="11" t="s">
        <v>583</v>
      </c>
      <c r="L422" s="11" t="s">
        <v>2459</v>
      </c>
      <c r="M422" s="11" t="s">
        <v>585</v>
      </c>
      <c r="N422" s="11" t="s">
        <v>27</v>
      </c>
      <c r="O422" s="11" t="s">
        <v>27</v>
      </c>
      <c r="P422" s="11" t="s">
        <v>27</v>
      </c>
      <c r="Q422" s="11" t="s">
        <v>27</v>
      </c>
      <c r="R422" s="11" t="s">
        <v>586</v>
      </c>
      <c r="S422" s="11" t="s">
        <v>587</v>
      </c>
      <c r="T422" s="11" t="s">
        <v>538</v>
      </c>
      <c r="U422" s="11" t="s">
        <v>588</v>
      </c>
      <c r="V422" s="11" t="s">
        <v>132</v>
      </c>
      <c r="W422" s="11" t="s">
        <v>255</v>
      </c>
      <c r="X422" s="11" t="s">
        <v>32</v>
      </c>
      <c r="Y422" s="11" t="s">
        <v>27</v>
      </c>
      <c r="Z422" s="11" t="s">
        <v>27</v>
      </c>
    </row>
    <row r="423" spans="9:26">
      <c r="I423" s="11">
        <v>6476</v>
      </c>
      <c r="J423" s="11" t="s">
        <v>27</v>
      </c>
      <c r="K423" s="11" t="s">
        <v>592</v>
      </c>
      <c r="L423" s="11" t="s">
        <v>2460</v>
      </c>
      <c r="M423" s="11" t="s">
        <v>594</v>
      </c>
      <c r="N423" s="11" t="s">
        <v>27</v>
      </c>
      <c r="O423" s="11" t="s">
        <v>27</v>
      </c>
      <c r="P423" s="11" t="s">
        <v>27</v>
      </c>
      <c r="Q423" s="11" t="s">
        <v>27</v>
      </c>
      <c r="R423" s="11" t="s">
        <v>595</v>
      </c>
      <c r="S423" s="11" t="s">
        <v>596</v>
      </c>
      <c r="T423" s="11" t="s">
        <v>412</v>
      </c>
      <c r="U423" s="11" t="s">
        <v>597</v>
      </c>
      <c r="V423" s="11" t="s">
        <v>394</v>
      </c>
      <c r="W423" s="11" t="s">
        <v>255</v>
      </c>
      <c r="X423" s="11" t="s">
        <v>32</v>
      </c>
      <c r="Y423" s="11" t="s">
        <v>27</v>
      </c>
      <c r="Z423" s="11" t="s">
        <v>27</v>
      </c>
    </row>
    <row r="424" spans="9:26">
      <c r="I424" s="11">
        <v>6477</v>
      </c>
      <c r="J424" s="11" t="s">
        <v>27</v>
      </c>
      <c r="K424" s="11" t="s">
        <v>601</v>
      </c>
      <c r="L424" s="11" t="s">
        <v>2461</v>
      </c>
      <c r="M424" s="11" t="s">
        <v>603</v>
      </c>
      <c r="N424" s="11" t="s">
        <v>27</v>
      </c>
      <c r="O424" s="11" t="s">
        <v>27</v>
      </c>
      <c r="P424" s="11" t="s">
        <v>27</v>
      </c>
      <c r="Q424" s="11" t="s">
        <v>27</v>
      </c>
      <c r="R424" s="11" t="s">
        <v>604</v>
      </c>
      <c r="S424" s="11" t="s">
        <v>605</v>
      </c>
      <c r="T424" s="11" t="s">
        <v>412</v>
      </c>
      <c r="U424" s="11" t="s">
        <v>432</v>
      </c>
      <c r="V424" s="11" t="s">
        <v>30</v>
      </c>
      <c r="W424" s="11" t="s">
        <v>255</v>
      </c>
      <c r="X424" s="11" t="s">
        <v>32</v>
      </c>
      <c r="Y424" s="11" t="s">
        <v>27</v>
      </c>
      <c r="Z424" s="11" t="s">
        <v>27</v>
      </c>
    </row>
    <row r="425" spans="9:26">
      <c r="I425" s="11">
        <v>6478</v>
      </c>
      <c r="J425" s="11" t="s">
        <v>27</v>
      </c>
      <c r="K425" s="11" t="s">
        <v>609</v>
      </c>
      <c r="L425" s="11" t="s">
        <v>2462</v>
      </c>
      <c r="M425" s="11" t="s">
        <v>611</v>
      </c>
      <c r="N425" s="11" t="s">
        <v>27</v>
      </c>
      <c r="O425" s="11" t="s">
        <v>27</v>
      </c>
      <c r="P425" s="11" t="s">
        <v>27</v>
      </c>
      <c r="Q425" s="11" t="s">
        <v>27</v>
      </c>
      <c r="R425" s="11" t="s">
        <v>612</v>
      </c>
      <c r="S425" s="11" t="s">
        <v>613</v>
      </c>
      <c r="T425" s="11" t="s">
        <v>412</v>
      </c>
      <c r="U425" s="11" t="s">
        <v>614</v>
      </c>
      <c r="V425" s="11" t="s">
        <v>610</v>
      </c>
      <c r="W425" s="11" t="s">
        <v>255</v>
      </c>
      <c r="X425" s="11" t="s">
        <v>32</v>
      </c>
      <c r="Y425" s="11" t="s">
        <v>27</v>
      </c>
      <c r="Z425" s="11" t="s">
        <v>27</v>
      </c>
    </row>
    <row r="426" spans="9:26">
      <c r="I426" s="11">
        <v>6479</v>
      </c>
      <c r="J426" s="11" t="s">
        <v>27</v>
      </c>
      <c r="K426" s="11" t="s">
        <v>2463</v>
      </c>
      <c r="L426" s="11" t="s">
        <v>2464</v>
      </c>
      <c r="M426" s="11" t="s">
        <v>2465</v>
      </c>
      <c r="N426" s="11" t="s">
        <v>27</v>
      </c>
      <c r="O426" s="11" t="s">
        <v>27</v>
      </c>
      <c r="P426" s="11" t="s">
        <v>27</v>
      </c>
      <c r="Q426" s="11" t="s">
        <v>27</v>
      </c>
      <c r="R426" s="11" t="s">
        <v>2466</v>
      </c>
      <c r="S426" s="11" t="s">
        <v>2467</v>
      </c>
      <c r="T426" s="11" t="s">
        <v>274</v>
      </c>
      <c r="U426" s="11" t="s">
        <v>2297</v>
      </c>
      <c r="V426" s="11" t="s">
        <v>59</v>
      </c>
      <c r="W426" s="11" t="s">
        <v>255</v>
      </c>
      <c r="X426" s="11" t="s">
        <v>32</v>
      </c>
      <c r="Y426" s="11" t="s">
        <v>27</v>
      </c>
      <c r="Z426" s="11" t="s">
        <v>27</v>
      </c>
    </row>
    <row r="427" spans="9:26">
      <c r="I427" s="11">
        <v>6480</v>
      </c>
      <c r="J427" s="11" t="s">
        <v>27</v>
      </c>
      <c r="K427" s="11" t="s">
        <v>2468</v>
      </c>
      <c r="L427" s="11" t="s">
        <v>2469</v>
      </c>
      <c r="M427" s="11" t="s">
        <v>2470</v>
      </c>
      <c r="N427" s="11" t="s">
        <v>27</v>
      </c>
      <c r="O427" s="11" t="s">
        <v>27</v>
      </c>
      <c r="P427" s="11" t="s">
        <v>27</v>
      </c>
      <c r="Q427" s="11" t="s">
        <v>27</v>
      </c>
      <c r="R427" s="11" t="s">
        <v>2471</v>
      </c>
      <c r="S427" s="11" t="s">
        <v>2472</v>
      </c>
      <c r="T427" s="11" t="s">
        <v>500</v>
      </c>
      <c r="U427" s="11" t="s">
        <v>2473</v>
      </c>
      <c r="V427" s="11" t="s">
        <v>162</v>
      </c>
      <c r="W427" s="11" t="s">
        <v>255</v>
      </c>
      <c r="X427" s="11" t="s">
        <v>32</v>
      </c>
      <c r="Y427" s="11" t="s">
        <v>27</v>
      </c>
      <c r="Z427" s="11" t="s">
        <v>27</v>
      </c>
    </row>
    <row r="428" spans="9:26">
      <c r="I428" s="11">
        <v>6481</v>
      </c>
      <c r="J428" s="11" t="s">
        <v>27</v>
      </c>
      <c r="K428" s="11" t="s">
        <v>618</v>
      </c>
      <c r="L428" s="11" t="s">
        <v>2474</v>
      </c>
      <c r="M428" s="11" t="s">
        <v>620</v>
      </c>
      <c r="N428" s="11" t="s">
        <v>27</v>
      </c>
      <c r="O428" s="11" t="s">
        <v>27</v>
      </c>
      <c r="P428" s="11" t="s">
        <v>27</v>
      </c>
      <c r="Q428" s="11" t="s">
        <v>27</v>
      </c>
      <c r="R428" s="11" t="s">
        <v>621</v>
      </c>
      <c r="S428" s="11" t="s">
        <v>622</v>
      </c>
      <c r="T428" s="11" t="s">
        <v>355</v>
      </c>
      <c r="U428" s="11" t="s">
        <v>623</v>
      </c>
      <c r="V428" s="11" t="s">
        <v>132</v>
      </c>
      <c r="W428" s="11" t="s">
        <v>255</v>
      </c>
      <c r="X428" s="11" t="s">
        <v>32</v>
      </c>
      <c r="Y428" s="11" t="s">
        <v>27</v>
      </c>
      <c r="Z428" s="11" t="s">
        <v>27</v>
      </c>
    </row>
    <row r="429" spans="9:26">
      <c r="I429" s="11">
        <v>6482</v>
      </c>
      <c r="J429" s="11" t="s">
        <v>27</v>
      </c>
      <c r="K429" s="11" t="s">
        <v>2475</v>
      </c>
      <c r="L429" s="11" t="s">
        <v>2476</v>
      </c>
      <c r="M429" s="11" t="s">
        <v>2477</v>
      </c>
      <c r="N429" s="11" t="s">
        <v>27</v>
      </c>
      <c r="O429" s="11" t="s">
        <v>27</v>
      </c>
      <c r="P429" s="11" t="s">
        <v>27</v>
      </c>
      <c r="Q429" s="11" t="s">
        <v>27</v>
      </c>
      <c r="R429" s="11" t="s">
        <v>2478</v>
      </c>
      <c r="S429" s="11" t="s">
        <v>2479</v>
      </c>
      <c r="T429" s="11" t="s">
        <v>264</v>
      </c>
      <c r="U429" s="11" t="s">
        <v>2480</v>
      </c>
      <c r="V429" s="11" t="s">
        <v>81</v>
      </c>
      <c r="W429" s="11" t="s">
        <v>255</v>
      </c>
      <c r="X429" s="11" t="s">
        <v>32</v>
      </c>
      <c r="Y429" s="11" t="s">
        <v>27</v>
      </c>
      <c r="Z429" s="11" t="s">
        <v>27</v>
      </c>
    </row>
    <row r="430" spans="9:26">
      <c r="I430" s="11">
        <v>6483</v>
      </c>
      <c r="J430" s="11" t="s">
        <v>27</v>
      </c>
      <c r="K430" s="11" t="s">
        <v>2481</v>
      </c>
      <c r="L430" s="11" t="s">
        <v>2482</v>
      </c>
      <c r="M430" s="11" t="s">
        <v>2483</v>
      </c>
      <c r="N430" s="11" t="s">
        <v>27</v>
      </c>
      <c r="O430" s="11" t="s">
        <v>27</v>
      </c>
      <c r="P430" s="11" t="s">
        <v>27</v>
      </c>
      <c r="Q430" s="11" t="s">
        <v>27</v>
      </c>
      <c r="R430" s="11" t="s">
        <v>2484</v>
      </c>
      <c r="S430" s="11" t="s">
        <v>2485</v>
      </c>
      <c r="T430" s="11" t="s">
        <v>274</v>
      </c>
      <c r="U430" s="11" t="s">
        <v>2486</v>
      </c>
      <c r="V430" s="11" t="s">
        <v>30</v>
      </c>
      <c r="W430" s="11" t="s">
        <v>255</v>
      </c>
      <c r="X430" s="11" t="s">
        <v>32</v>
      </c>
      <c r="Y430" s="11" t="s">
        <v>27</v>
      </c>
      <c r="Z430" s="11" t="s">
        <v>27</v>
      </c>
    </row>
    <row r="431" spans="9:26">
      <c r="I431" s="11">
        <v>6484</v>
      </c>
      <c r="J431" s="11" t="s">
        <v>27</v>
      </c>
      <c r="K431" s="11" t="s">
        <v>627</v>
      </c>
      <c r="L431" s="11" t="s">
        <v>2487</v>
      </c>
      <c r="M431" s="11" t="s">
        <v>629</v>
      </c>
      <c r="N431" s="11" t="s">
        <v>27</v>
      </c>
      <c r="O431" s="11" t="s">
        <v>27</v>
      </c>
      <c r="P431" s="11" t="s">
        <v>27</v>
      </c>
      <c r="Q431" s="11" t="s">
        <v>27</v>
      </c>
      <c r="R431" s="11" t="s">
        <v>630</v>
      </c>
      <c r="S431" s="11" t="s">
        <v>631</v>
      </c>
      <c r="T431" s="11" t="s">
        <v>412</v>
      </c>
      <c r="U431" s="11" t="s">
        <v>632</v>
      </c>
      <c r="V431" s="11" t="s">
        <v>81</v>
      </c>
      <c r="W431" s="11" t="s">
        <v>255</v>
      </c>
      <c r="X431" s="11" t="s">
        <v>32</v>
      </c>
      <c r="Y431" s="11" t="s">
        <v>27</v>
      </c>
      <c r="Z431" s="11" t="s">
        <v>27</v>
      </c>
    </row>
    <row r="432" spans="9:26">
      <c r="I432" s="11">
        <v>6485</v>
      </c>
      <c r="J432" s="11" t="s">
        <v>27</v>
      </c>
      <c r="K432" s="11" t="s">
        <v>636</v>
      </c>
      <c r="L432" s="11" t="s">
        <v>2488</v>
      </c>
      <c r="M432" s="11" t="s">
        <v>638</v>
      </c>
      <c r="N432" s="11" t="s">
        <v>27</v>
      </c>
      <c r="O432" s="11" t="s">
        <v>27</v>
      </c>
      <c r="P432" s="11" t="s">
        <v>27</v>
      </c>
      <c r="Q432" s="11" t="s">
        <v>27</v>
      </c>
      <c r="R432" s="11" t="s">
        <v>639</v>
      </c>
      <c r="S432" s="11" t="s">
        <v>640</v>
      </c>
      <c r="T432" s="11" t="s">
        <v>313</v>
      </c>
      <c r="U432" s="11" t="s">
        <v>641</v>
      </c>
      <c r="V432" s="11" t="s">
        <v>30</v>
      </c>
      <c r="W432" s="11" t="s">
        <v>255</v>
      </c>
      <c r="X432" s="11" t="s">
        <v>32</v>
      </c>
      <c r="Y432" s="11" t="s">
        <v>27</v>
      </c>
      <c r="Z432" s="11" t="s">
        <v>27</v>
      </c>
    </row>
    <row r="433" spans="9:26">
      <c r="I433" s="11">
        <v>6486</v>
      </c>
      <c r="J433" s="11" t="s">
        <v>27</v>
      </c>
      <c r="K433" s="11" t="s">
        <v>645</v>
      </c>
      <c r="L433" s="11" t="s">
        <v>2489</v>
      </c>
      <c r="M433" s="11" t="s">
        <v>647</v>
      </c>
      <c r="N433" s="11" t="s">
        <v>27</v>
      </c>
      <c r="O433" s="11" t="s">
        <v>27</v>
      </c>
      <c r="P433" s="11" t="s">
        <v>27</v>
      </c>
      <c r="Q433" s="11" t="s">
        <v>27</v>
      </c>
      <c r="R433" s="11" t="s">
        <v>648</v>
      </c>
      <c r="S433" s="11" t="s">
        <v>649</v>
      </c>
      <c r="T433" s="11" t="s">
        <v>123</v>
      </c>
      <c r="U433" s="11" t="s">
        <v>650</v>
      </c>
      <c r="V433" s="11" t="s">
        <v>81</v>
      </c>
      <c r="W433" s="11" t="s">
        <v>255</v>
      </c>
      <c r="X433" s="11" t="s">
        <v>32</v>
      </c>
      <c r="Y433" s="11" t="s">
        <v>27</v>
      </c>
      <c r="Z433" s="11" t="s">
        <v>27</v>
      </c>
    </row>
    <row r="434" spans="9:26">
      <c r="I434" s="11">
        <v>6487</v>
      </c>
      <c r="J434" s="11" t="s">
        <v>27</v>
      </c>
      <c r="K434" s="11" t="s">
        <v>2490</v>
      </c>
      <c r="L434" s="11" t="s">
        <v>2491</v>
      </c>
      <c r="M434" s="11" t="s">
        <v>2492</v>
      </c>
      <c r="N434" s="11" t="s">
        <v>27</v>
      </c>
      <c r="O434" s="11" t="s">
        <v>27</v>
      </c>
      <c r="P434" s="11" t="s">
        <v>27</v>
      </c>
      <c r="Q434" s="11" t="s">
        <v>27</v>
      </c>
      <c r="R434" s="11" t="s">
        <v>2493</v>
      </c>
      <c r="S434" s="11" t="s">
        <v>2494</v>
      </c>
      <c r="T434" s="11" t="s">
        <v>313</v>
      </c>
      <c r="U434" s="11" t="s">
        <v>2321</v>
      </c>
      <c r="V434" s="11" t="s">
        <v>1518</v>
      </c>
      <c r="W434" s="11" t="s">
        <v>255</v>
      </c>
      <c r="X434" s="11" t="s">
        <v>32</v>
      </c>
      <c r="Y434" s="11" t="s">
        <v>27</v>
      </c>
      <c r="Z434" s="11" t="s">
        <v>27</v>
      </c>
    </row>
    <row r="435" spans="9:26">
      <c r="I435" s="11">
        <v>6488</v>
      </c>
      <c r="J435" s="11" t="s">
        <v>27</v>
      </c>
      <c r="K435" s="11" t="s">
        <v>2495</v>
      </c>
      <c r="L435" s="11" t="s">
        <v>2496</v>
      </c>
      <c r="M435" s="11" t="s">
        <v>2497</v>
      </c>
      <c r="N435" s="11" t="s">
        <v>27</v>
      </c>
      <c r="O435" s="11" t="s">
        <v>27</v>
      </c>
      <c r="P435" s="11" t="s">
        <v>27</v>
      </c>
      <c r="Q435" s="11" t="s">
        <v>27</v>
      </c>
      <c r="R435" s="11" t="s">
        <v>2498</v>
      </c>
      <c r="S435" s="11" t="s">
        <v>2499</v>
      </c>
      <c r="T435" s="11" t="s">
        <v>274</v>
      </c>
      <c r="U435" s="11" t="s">
        <v>2500</v>
      </c>
      <c r="V435" s="11" t="s">
        <v>81</v>
      </c>
      <c r="W435" s="11" t="s">
        <v>255</v>
      </c>
      <c r="X435" s="11" t="s">
        <v>32</v>
      </c>
      <c r="Y435" s="11" t="s">
        <v>27</v>
      </c>
      <c r="Z435" s="11" t="s">
        <v>27</v>
      </c>
    </row>
    <row r="436" spans="9:26">
      <c r="I436" s="11">
        <v>6489</v>
      </c>
      <c r="J436" s="11" t="s">
        <v>27</v>
      </c>
      <c r="K436" s="11" t="s">
        <v>2501</v>
      </c>
      <c r="L436" s="11" t="s">
        <v>2502</v>
      </c>
      <c r="M436" s="11" t="s">
        <v>2503</v>
      </c>
      <c r="N436" s="11" t="s">
        <v>27</v>
      </c>
      <c r="O436" s="11" t="s">
        <v>27</v>
      </c>
      <c r="P436" s="11" t="s">
        <v>27</v>
      </c>
      <c r="Q436" s="11" t="s">
        <v>27</v>
      </c>
      <c r="R436" s="11" t="s">
        <v>2504</v>
      </c>
      <c r="S436" s="11" t="s">
        <v>2505</v>
      </c>
      <c r="T436" s="11" t="s">
        <v>422</v>
      </c>
      <c r="U436" s="11" t="s">
        <v>2506</v>
      </c>
      <c r="V436" s="11" t="s">
        <v>59</v>
      </c>
      <c r="W436" s="11" t="s">
        <v>255</v>
      </c>
      <c r="X436" s="11" t="s">
        <v>32</v>
      </c>
      <c r="Y436" s="11" t="s">
        <v>27</v>
      </c>
      <c r="Z436" s="11" t="s">
        <v>27</v>
      </c>
    </row>
    <row r="437" spans="9:26">
      <c r="I437" s="11">
        <v>6490</v>
      </c>
      <c r="J437" s="11" t="s">
        <v>27</v>
      </c>
      <c r="K437" s="11" t="s">
        <v>2507</v>
      </c>
      <c r="L437" s="11" t="s">
        <v>2508</v>
      </c>
      <c r="M437" s="11" t="s">
        <v>2509</v>
      </c>
      <c r="N437" s="11" t="s">
        <v>27</v>
      </c>
      <c r="O437" s="11" t="s">
        <v>27</v>
      </c>
      <c r="P437" s="11" t="s">
        <v>27</v>
      </c>
      <c r="Q437" s="11" t="s">
        <v>27</v>
      </c>
      <c r="R437" s="11" t="s">
        <v>2510</v>
      </c>
      <c r="S437" s="11" t="s">
        <v>2511</v>
      </c>
      <c r="T437" s="11" t="s">
        <v>422</v>
      </c>
      <c r="U437" s="11" t="s">
        <v>2512</v>
      </c>
      <c r="V437" s="11" t="s">
        <v>41</v>
      </c>
      <c r="W437" s="11" t="s">
        <v>255</v>
      </c>
      <c r="X437" s="11" t="s">
        <v>32</v>
      </c>
      <c r="Y437" s="11" t="s">
        <v>27</v>
      </c>
      <c r="Z437" s="11" t="s">
        <v>27</v>
      </c>
    </row>
    <row r="438" spans="9:26">
      <c r="I438" s="11">
        <v>6491</v>
      </c>
      <c r="J438" s="11" t="s">
        <v>27</v>
      </c>
      <c r="K438" s="11" t="s">
        <v>2513</v>
      </c>
      <c r="L438" s="11" t="s">
        <v>2514</v>
      </c>
      <c r="M438" s="11" t="s">
        <v>2515</v>
      </c>
      <c r="N438" s="11" t="s">
        <v>27</v>
      </c>
      <c r="O438" s="11" t="s">
        <v>27</v>
      </c>
      <c r="P438" s="11" t="s">
        <v>27</v>
      </c>
      <c r="Q438" s="11" t="s">
        <v>27</v>
      </c>
      <c r="R438" s="11" t="s">
        <v>2516</v>
      </c>
      <c r="S438" s="11" t="s">
        <v>2517</v>
      </c>
      <c r="T438" s="11" t="s">
        <v>274</v>
      </c>
      <c r="U438" s="11" t="s">
        <v>2500</v>
      </c>
      <c r="V438" s="11" t="s">
        <v>41</v>
      </c>
      <c r="W438" s="11" t="s">
        <v>255</v>
      </c>
      <c r="X438" s="11" t="s">
        <v>32</v>
      </c>
      <c r="Y438" s="11" t="s">
        <v>27</v>
      </c>
      <c r="Z438" s="11" t="s">
        <v>27</v>
      </c>
    </row>
    <row r="439" spans="9:26">
      <c r="I439" s="11">
        <v>6492</v>
      </c>
      <c r="J439" s="11" t="s">
        <v>27</v>
      </c>
      <c r="K439" s="11" t="s">
        <v>654</v>
      </c>
      <c r="L439" s="11" t="s">
        <v>2518</v>
      </c>
      <c r="M439" s="11" t="s">
        <v>656</v>
      </c>
      <c r="N439" s="11" t="s">
        <v>27</v>
      </c>
      <c r="O439" s="11" t="s">
        <v>27</v>
      </c>
      <c r="P439" s="11" t="s">
        <v>27</v>
      </c>
      <c r="Q439" s="11" t="s">
        <v>27</v>
      </c>
      <c r="R439" s="11" t="s">
        <v>657</v>
      </c>
      <c r="S439" s="11" t="s">
        <v>658</v>
      </c>
      <c r="T439" s="11" t="s">
        <v>412</v>
      </c>
      <c r="U439" s="11" t="s">
        <v>659</v>
      </c>
      <c r="V439" s="11" t="s">
        <v>59</v>
      </c>
      <c r="W439" s="11" t="s">
        <v>255</v>
      </c>
      <c r="X439" s="11" t="s">
        <v>32</v>
      </c>
      <c r="Y439" s="11" t="s">
        <v>27</v>
      </c>
      <c r="Z439" s="11" t="s">
        <v>27</v>
      </c>
    </row>
    <row r="440" spans="9:26">
      <c r="I440" s="11">
        <v>6493</v>
      </c>
      <c r="J440" s="11" t="s">
        <v>27</v>
      </c>
      <c r="K440" s="11" t="s">
        <v>2519</v>
      </c>
      <c r="L440" s="11" t="s">
        <v>2520</v>
      </c>
      <c r="M440" s="11" t="s">
        <v>2521</v>
      </c>
      <c r="N440" s="11" t="s">
        <v>27</v>
      </c>
      <c r="O440" s="11" t="s">
        <v>27</v>
      </c>
      <c r="P440" s="11" t="s">
        <v>27</v>
      </c>
      <c r="Q440" s="11" t="s">
        <v>27</v>
      </c>
      <c r="R440" s="11" t="s">
        <v>2522</v>
      </c>
      <c r="S440" s="11" t="s">
        <v>2523</v>
      </c>
      <c r="T440" s="11" t="s">
        <v>313</v>
      </c>
      <c r="U440" s="11" t="s">
        <v>2524</v>
      </c>
      <c r="V440" s="11" t="s">
        <v>30</v>
      </c>
      <c r="W440" s="11" t="s">
        <v>255</v>
      </c>
      <c r="X440" s="11" t="s">
        <v>32</v>
      </c>
      <c r="Y440" s="11" t="s">
        <v>27</v>
      </c>
      <c r="Z440" s="11" t="s">
        <v>27</v>
      </c>
    </row>
    <row r="441" spans="9:26">
      <c r="I441" s="11">
        <v>6494</v>
      </c>
      <c r="J441" s="11" t="s">
        <v>27</v>
      </c>
      <c r="K441" s="11" t="s">
        <v>663</v>
      </c>
      <c r="L441" s="11" t="s">
        <v>2525</v>
      </c>
      <c r="M441" s="11" t="s">
        <v>665</v>
      </c>
      <c r="N441" s="11" t="s">
        <v>27</v>
      </c>
      <c r="O441" s="11" t="s">
        <v>27</v>
      </c>
      <c r="P441" s="11" t="s">
        <v>27</v>
      </c>
      <c r="Q441" s="11" t="s">
        <v>27</v>
      </c>
      <c r="R441" s="11" t="s">
        <v>666</v>
      </c>
      <c r="S441" s="11" t="s">
        <v>667</v>
      </c>
      <c r="T441" s="11" t="s">
        <v>313</v>
      </c>
      <c r="U441" s="11" t="s">
        <v>668</v>
      </c>
      <c r="V441" s="11" t="s">
        <v>30</v>
      </c>
      <c r="W441" s="11" t="s">
        <v>255</v>
      </c>
      <c r="X441" s="11" t="s">
        <v>32</v>
      </c>
      <c r="Y441" s="11" t="s">
        <v>27</v>
      </c>
      <c r="Z441" s="11" t="s">
        <v>27</v>
      </c>
    </row>
    <row r="442" spans="9:26">
      <c r="I442" s="11">
        <v>6495</v>
      </c>
      <c r="J442" s="11" t="s">
        <v>27</v>
      </c>
      <c r="K442" s="11" t="s">
        <v>672</v>
      </c>
      <c r="L442" s="11" t="s">
        <v>2526</v>
      </c>
      <c r="M442" s="11" t="s">
        <v>674</v>
      </c>
      <c r="N442" s="11" t="s">
        <v>27</v>
      </c>
      <c r="O442" s="11" t="s">
        <v>27</v>
      </c>
      <c r="P442" s="11" t="s">
        <v>27</v>
      </c>
      <c r="Q442" s="11" t="s">
        <v>27</v>
      </c>
      <c r="R442" s="11" t="s">
        <v>675</v>
      </c>
      <c r="S442" s="11" t="s">
        <v>676</v>
      </c>
      <c r="T442" s="11" t="s">
        <v>412</v>
      </c>
      <c r="U442" s="11" t="s">
        <v>520</v>
      </c>
      <c r="V442" s="11" t="s">
        <v>59</v>
      </c>
      <c r="W442" s="11" t="s">
        <v>255</v>
      </c>
      <c r="X442" s="11" t="s">
        <v>32</v>
      </c>
      <c r="Y442" s="11" t="s">
        <v>27</v>
      </c>
      <c r="Z442" s="11" t="s">
        <v>27</v>
      </c>
    </row>
    <row r="443" spans="9:26">
      <c r="I443" s="11">
        <v>6496</v>
      </c>
      <c r="J443" s="11" t="s">
        <v>27</v>
      </c>
      <c r="K443" s="11" t="s">
        <v>2527</v>
      </c>
      <c r="L443" s="11" t="s">
        <v>2528</v>
      </c>
      <c r="M443" s="11" t="s">
        <v>2529</v>
      </c>
      <c r="N443" s="11" t="s">
        <v>27</v>
      </c>
      <c r="O443" s="11" t="s">
        <v>27</v>
      </c>
      <c r="P443" s="11" t="s">
        <v>27</v>
      </c>
      <c r="Q443" s="11" t="s">
        <v>27</v>
      </c>
      <c r="R443" s="11" t="s">
        <v>2530</v>
      </c>
      <c r="S443" s="11" t="s">
        <v>2531</v>
      </c>
      <c r="T443" s="11" t="s">
        <v>422</v>
      </c>
      <c r="U443" s="11" t="s">
        <v>2532</v>
      </c>
      <c r="V443" s="11" t="s">
        <v>59</v>
      </c>
      <c r="W443" s="11" t="s">
        <v>255</v>
      </c>
      <c r="X443" s="11" t="s">
        <v>32</v>
      </c>
      <c r="Y443" s="11" t="s">
        <v>27</v>
      </c>
      <c r="Z443" s="11" t="s">
        <v>27</v>
      </c>
    </row>
    <row r="444" spans="9:26">
      <c r="I444" s="11">
        <v>6497</v>
      </c>
      <c r="J444" s="11" t="s">
        <v>27</v>
      </c>
      <c r="K444" s="11" t="s">
        <v>2533</v>
      </c>
      <c r="L444" s="11" t="s">
        <v>2534</v>
      </c>
      <c r="M444" s="11" t="s">
        <v>2535</v>
      </c>
      <c r="N444" s="11" t="s">
        <v>27</v>
      </c>
      <c r="O444" s="11" t="s">
        <v>27</v>
      </c>
      <c r="P444" s="11" t="s">
        <v>27</v>
      </c>
      <c r="Q444" s="11" t="s">
        <v>27</v>
      </c>
      <c r="R444" s="11" t="s">
        <v>2536</v>
      </c>
      <c r="S444" s="11" t="s">
        <v>2537</v>
      </c>
      <c r="T444" s="11" t="s">
        <v>392</v>
      </c>
      <c r="U444" s="11" t="s">
        <v>2417</v>
      </c>
      <c r="V444" s="11" t="s">
        <v>954</v>
      </c>
      <c r="W444" s="11" t="s">
        <v>255</v>
      </c>
      <c r="X444" s="11" t="s">
        <v>32</v>
      </c>
      <c r="Y444" s="11" t="s">
        <v>27</v>
      </c>
      <c r="Z444" s="11" t="s">
        <v>27</v>
      </c>
    </row>
    <row r="445" spans="9:26">
      <c r="I445" s="11">
        <v>6498</v>
      </c>
      <c r="J445" s="11" t="s">
        <v>27</v>
      </c>
      <c r="K445" s="11" t="s">
        <v>680</v>
      </c>
      <c r="L445" s="11" t="s">
        <v>2538</v>
      </c>
      <c r="M445" s="11" t="s">
        <v>682</v>
      </c>
      <c r="N445" s="11" t="s">
        <v>27</v>
      </c>
      <c r="O445" s="11" t="s">
        <v>27</v>
      </c>
      <c r="P445" s="11" t="s">
        <v>27</v>
      </c>
      <c r="Q445" s="11" t="s">
        <v>27</v>
      </c>
      <c r="R445" s="11" t="s">
        <v>683</v>
      </c>
      <c r="S445" s="11" t="s">
        <v>684</v>
      </c>
      <c r="T445" s="11" t="s">
        <v>685</v>
      </c>
      <c r="U445" s="11" t="s">
        <v>686</v>
      </c>
      <c r="V445" s="11" t="s">
        <v>687</v>
      </c>
      <c r="W445" s="11" t="s">
        <v>255</v>
      </c>
      <c r="X445" s="11" t="s">
        <v>32</v>
      </c>
      <c r="Y445" s="11" t="s">
        <v>27</v>
      </c>
      <c r="Z445" s="11" t="s">
        <v>27</v>
      </c>
    </row>
    <row r="446" spans="9:26">
      <c r="I446" s="11">
        <v>6499</v>
      </c>
      <c r="J446" s="11" t="s">
        <v>27</v>
      </c>
      <c r="K446" s="11" t="s">
        <v>691</v>
      </c>
      <c r="L446" s="11" t="s">
        <v>2539</v>
      </c>
      <c r="M446" s="11" t="s">
        <v>693</v>
      </c>
      <c r="N446" s="11" t="s">
        <v>27</v>
      </c>
      <c r="O446" s="11" t="s">
        <v>27</v>
      </c>
      <c r="P446" s="11" t="s">
        <v>27</v>
      </c>
      <c r="Q446" s="11" t="s">
        <v>27</v>
      </c>
      <c r="R446" s="11" t="s">
        <v>694</v>
      </c>
      <c r="S446" s="11" t="s">
        <v>695</v>
      </c>
      <c r="T446" s="11" t="s">
        <v>392</v>
      </c>
      <c r="U446" s="11" t="s">
        <v>696</v>
      </c>
      <c r="V446" s="11" t="s">
        <v>30</v>
      </c>
      <c r="W446" s="11" t="s">
        <v>255</v>
      </c>
      <c r="X446" s="11" t="s">
        <v>32</v>
      </c>
      <c r="Y446" s="11" t="s">
        <v>27</v>
      </c>
      <c r="Z446" s="11" t="s">
        <v>27</v>
      </c>
    </row>
    <row r="447" spans="9:26">
      <c r="I447" s="11">
        <v>6500</v>
      </c>
      <c r="J447" s="11" t="s">
        <v>27</v>
      </c>
      <c r="K447" s="11" t="s">
        <v>2540</v>
      </c>
      <c r="L447" s="11" t="s">
        <v>2541</v>
      </c>
      <c r="M447" s="11" t="s">
        <v>2542</v>
      </c>
      <c r="N447" s="11" t="s">
        <v>27</v>
      </c>
      <c r="O447" s="11" t="s">
        <v>27</v>
      </c>
      <c r="P447" s="11" t="s">
        <v>27</v>
      </c>
      <c r="Q447" s="11" t="s">
        <v>27</v>
      </c>
      <c r="R447" s="11" t="s">
        <v>2543</v>
      </c>
      <c r="S447" s="11" t="s">
        <v>2544</v>
      </c>
      <c r="T447" s="11" t="s">
        <v>422</v>
      </c>
      <c r="U447" s="11" t="s">
        <v>2545</v>
      </c>
      <c r="V447" s="11" t="s">
        <v>59</v>
      </c>
      <c r="W447" s="11" t="s">
        <v>255</v>
      </c>
      <c r="X447" s="11" t="s">
        <v>32</v>
      </c>
      <c r="Y447" s="11" t="s">
        <v>27</v>
      </c>
      <c r="Z447" s="11" t="s">
        <v>27</v>
      </c>
    </row>
    <row r="448" spans="9:26">
      <c r="I448" s="11">
        <v>6501</v>
      </c>
      <c r="J448" s="11" t="s">
        <v>27</v>
      </c>
      <c r="K448" s="11" t="s">
        <v>2546</v>
      </c>
      <c r="L448" s="11" t="s">
        <v>2547</v>
      </c>
      <c r="M448" s="11" t="s">
        <v>2548</v>
      </c>
      <c r="N448" s="11" t="s">
        <v>27</v>
      </c>
      <c r="O448" s="11" t="s">
        <v>27</v>
      </c>
      <c r="P448" s="11" t="s">
        <v>27</v>
      </c>
      <c r="Q448" s="11" t="s">
        <v>27</v>
      </c>
      <c r="R448" s="11" t="s">
        <v>2549</v>
      </c>
      <c r="S448" s="11" t="s">
        <v>2550</v>
      </c>
      <c r="T448" s="11" t="s">
        <v>274</v>
      </c>
      <c r="U448" s="11" t="s">
        <v>2551</v>
      </c>
      <c r="V448" s="11" t="s">
        <v>41</v>
      </c>
      <c r="W448" s="11" t="s">
        <v>255</v>
      </c>
      <c r="X448" s="11" t="s">
        <v>32</v>
      </c>
      <c r="Y448" s="11" t="s">
        <v>27</v>
      </c>
      <c r="Z448" s="11" t="s">
        <v>27</v>
      </c>
    </row>
    <row r="449" spans="9:26">
      <c r="I449" s="11">
        <v>6502</v>
      </c>
      <c r="J449" s="11" t="s">
        <v>27</v>
      </c>
      <c r="K449" s="11" t="s">
        <v>2552</v>
      </c>
      <c r="L449" s="11" t="s">
        <v>2553</v>
      </c>
      <c r="M449" s="11" t="s">
        <v>2554</v>
      </c>
      <c r="N449" s="11" t="s">
        <v>27</v>
      </c>
      <c r="O449" s="11" t="s">
        <v>27</v>
      </c>
      <c r="P449" s="11" t="s">
        <v>27</v>
      </c>
      <c r="Q449" s="11" t="s">
        <v>27</v>
      </c>
      <c r="R449" s="11" t="s">
        <v>2555</v>
      </c>
      <c r="S449" s="11" t="s">
        <v>2556</v>
      </c>
      <c r="T449" s="11" t="s">
        <v>422</v>
      </c>
      <c r="U449" s="11" t="s">
        <v>2557</v>
      </c>
      <c r="V449" s="11" t="s">
        <v>81</v>
      </c>
      <c r="W449" s="11" t="s">
        <v>255</v>
      </c>
      <c r="X449" s="11" t="s">
        <v>32</v>
      </c>
      <c r="Y449" s="11" t="s">
        <v>27</v>
      </c>
      <c r="Z449" s="11" t="s">
        <v>27</v>
      </c>
    </row>
    <row r="450" spans="9:26">
      <c r="I450" s="11">
        <v>6503</v>
      </c>
      <c r="J450" s="11" t="s">
        <v>27</v>
      </c>
      <c r="K450" s="11" t="s">
        <v>2558</v>
      </c>
      <c r="L450" s="11" t="s">
        <v>2559</v>
      </c>
      <c r="M450" s="11" t="s">
        <v>2560</v>
      </c>
      <c r="N450" s="11" t="s">
        <v>27</v>
      </c>
      <c r="O450" s="11" t="s">
        <v>27</v>
      </c>
      <c r="P450" s="11" t="s">
        <v>27</v>
      </c>
      <c r="Q450" s="11" t="s">
        <v>27</v>
      </c>
      <c r="R450" s="11" t="s">
        <v>2561</v>
      </c>
      <c r="S450" s="11" t="s">
        <v>2562</v>
      </c>
      <c r="T450" s="11" t="s">
        <v>274</v>
      </c>
      <c r="U450" s="11" t="s">
        <v>2424</v>
      </c>
      <c r="V450" s="11" t="s">
        <v>30</v>
      </c>
      <c r="W450" s="11" t="s">
        <v>255</v>
      </c>
      <c r="X450" s="11" t="s">
        <v>32</v>
      </c>
      <c r="Y450" s="11" t="s">
        <v>27</v>
      </c>
      <c r="Z450" s="11" t="s">
        <v>27</v>
      </c>
    </row>
    <row r="451" spans="9:26">
      <c r="I451" s="11">
        <v>6504</v>
      </c>
      <c r="J451" s="11" t="s">
        <v>27</v>
      </c>
      <c r="K451" s="11" t="s">
        <v>709</v>
      </c>
      <c r="L451" s="11" t="s">
        <v>2563</v>
      </c>
      <c r="M451" s="11" t="s">
        <v>711</v>
      </c>
      <c r="N451" s="11" t="s">
        <v>27</v>
      </c>
      <c r="O451" s="11" t="s">
        <v>27</v>
      </c>
      <c r="P451" s="11" t="s">
        <v>27</v>
      </c>
      <c r="Q451" s="11" t="s">
        <v>27</v>
      </c>
      <c r="R451" s="11" t="s">
        <v>712</v>
      </c>
      <c r="S451" s="11" t="s">
        <v>713</v>
      </c>
      <c r="T451" s="11" t="s">
        <v>264</v>
      </c>
      <c r="U451" s="11" t="s">
        <v>520</v>
      </c>
      <c r="V451" s="11" t="s">
        <v>59</v>
      </c>
      <c r="W451" s="11" t="s">
        <v>255</v>
      </c>
      <c r="X451" s="11" t="s">
        <v>32</v>
      </c>
      <c r="Y451" s="11" t="s">
        <v>27</v>
      </c>
      <c r="Z451" s="11" t="s">
        <v>27</v>
      </c>
    </row>
    <row r="452" spans="9:26">
      <c r="I452" s="11">
        <v>6505</v>
      </c>
      <c r="J452" s="11" t="s">
        <v>27</v>
      </c>
      <c r="K452" s="11" t="s">
        <v>2564</v>
      </c>
      <c r="L452" s="11" t="s">
        <v>2565</v>
      </c>
      <c r="M452" s="11" t="s">
        <v>2566</v>
      </c>
      <c r="N452" s="11" t="s">
        <v>27</v>
      </c>
      <c r="O452" s="11" t="s">
        <v>27</v>
      </c>
      <c r="P452" s="11" t="s">
        <v>27</v>
      </c>
      <c r="Q452" s="11" t="s">
        <v>27</v>
      </c>
      <c r="R452" s="11" t="s">
        <v>2567</v>
      </c>
      <c r="S452" s="11" t="s">
        <v>2568</v>
      </c>
      <c r="T452" s="11" t="s">
        <v>2569</v>
      </c>
      <c r="U452" s="11" t="s">
        <v>2570</v>
      </c>
      <c r="V452" s="11" t="s">
        <v>59</v>
      </c>
      <c r="W452" s="11" t="s">
        <v>255</v>
      </c>
      <c r="X452" s="11" t="s">
        <v>32</v>
      </c>
      <c r="Y452" s="11" t="s">
        <v>27</v>
      </c>
      <c r="Z452" s="11" t="s">
        <v>27</v>
      </c>
    </row>
    <row r="453" spans="9:26">
      <c r="I453" s="11">
        <v>6506</v>
      </c>
      <c r="J453" s="11" t="s">
        <v>27</v>
      </c>
      <c r="K453" s="11" t="s">
        <v>717</v>
      </c>
      <c r="L453" s="11" t="s">
        <v>2571</v>
      </c>
      <c r="M453" s="11" t="s">
        <v>719</v>
      </c>
      <c r="N453" s="11" t="s">
        <v>27</v>
      </c>
      <c r="O453" s="11" t="s">
        <v>27</v>
      </c>
      <c r="P453" s="11" t="s">
        <v>27</v>
      </c>
      <c r="Q453" s="11" t="s">
        <v>27</v>
      </c>
      <c r="R453" s="11" t="s">
        <v>720</v>
      </c>
      <c r="S453" s="11" t="s">
        <v>721</v>
      </c>
      <c r="T453" s="11" t="s">
        <v>274</v>
      </c>
      <c r="U453" s="11" t="s">
        <v>314</v>
      </c>
      <c r="V453" s="11" t="s">
        <v>315</v>
      </c>
      <c r="W453" s="11" t="s">
        <v>255</v>
      </c>
      <c r="X453" s="11" t="s">
        <v>32</v>
      </c>
      <c r="Y453" s="11" t="s">
        <v>27</v>
      </c>
      <c r="Z453" s="11" t="s">
        <v>27</v>
      </c>
    </row>
    <row r="454" spans="9:26">
      <c r="I454" s="11">
        <v>6507</v>
      </c>
      <c r="J454" s="11" t="s">
        <v>27</v>
      </c>
      <c r="K454" s="11" t="s">
        <v>2572</v>
      </c>
      <c r="L454" s="11" t="s">
        <v>2573</v>
      </c>
      <c r="M454" s="11" t="s">
        <v>2574</v>
      </c>
      <c r="N454" s="11" t="s">
        <v>27</v>
      </c>
      <c r="O454" s="11" t="s">
        <v>27</v>
      </c>
      <c r="P454" s="11" t="s">
        <v>27</v>
      </c>
      <c r="Q454" s="11" t="s">
        <v>27</v>
      </c>
      <c r="R454" s="11" t="s">
        <v>2575</v>
      </c>
      <c r="S454" s="11" t="s">
        <v>2576</v>
      </c>
      <c r="T454" s="11" t="s">
        <v>355</v>
      </c>
      <c r="U454" s="11" t="s">
        <v>2577</v>
      </c>
      <c r="V454" s="11" t="s">
        <v>162</v>
      </c>
      <c r="W454" s="11" t="s">
        <v>255</v>
      </c>
      <c r="X454" s="11" t="s">
        <v>32</v>
      </c>
      <c r="Y454" s="11" t="s">
        <v>27</v>
      </c>
      <c r="Z454" s="11" t="s">
        <v>27</v>
      </c>
    </row>
    <row r="455" spans="9:26">
      <c r="I455" s="11">
        <v>6508</v>
      </c>
      <c r="J455" s="11" t="s">
        <v>27</v>
      </c>
      <c r="K455" s="11" t="s">
        <v>2578</v>
      </c>
      <c r="L455" s="11" t="s">
        <v>2579</v>
      </c>
      <c r="M455" s="11" t="s">
        <v>2580</v>
      </c>
      <c r="N455" s="11" t="s">
        <v>27</v>
      </c>
      <c r="O455" s="11" t="s">
        <v>27</v>
      </c>
      <c r="P455" s="11" t="s">
        <v>27</v>
      </c>
      <c r="Q455" s="11" t="s">
        <v>27</v>
      </c>
      <c r="R455" s="11" t="s">
        <v>2581</v>
      </c>
      <c r="S455" s="11" t="s">
        <v>2582</v>
      </c>
      <c r="T455" s="11" t="s">
        <v>274</v>
      </c>
      <c r="U455" s="11" t="s">
        <v>2297</v>
      </c>
      <c r="V455" s="11" t="s">
        <v>41</v>
      </c>
      <c r="W455" s="11" t="s">
        <v>255</v>
      </c>
      <c r="X455" s="11" t="s">
        <v>32</v>
      </c>
      <c r="Y455" s="11" t="s">
        <v>27</v>
      </c>
      <c r="Z455" s="11" t="s">
        <v>27</v>
      </c>
    </row>
    <row r="456" spans="9:26">
      <c r="I456" s="11">
        <v>6509</v>
      </c>
      <c r="J456" s="11" t="s">
        <v>27</v>
      </c>
      <c r="K456" s="11" t="s">
        <v>2583</v>
      </c>
      <c r="L456" s="11" t="s">
        <v>2584</v>
      </c>
      <c r="M456" s="11" t="s">
        <v>2585</v>
      </c>
      <c r="N456" s="11" t="s">
        <v>27</v>
      </c>
      <c r="O456" s="11" t="s">
        <v>27</v>
      </c>
      <c r="P456" s="11" t="s">
        <v>27</v>
      </c>
      <c r="Q456" s="11" t="s">
        <v>27</v>
      </c>
      <c r="R456" s="11" t="s">
        <v>2586</v>
      </c>
      <c r="S456" s="11" t="s">
        <v>2587</v>
      </c>
      <c r="T456" s="11" t="s">
        <v>422</v>
      </c>
      <c r="U456" s="11" t="s">
        <v>2588</v>
      </c>
      <c r="V456" s="11" t="s">
        <v>59</v>
      </c>
      <c r="W456" s="11" t="s">
        <v>255</v>
      </c>
      <c r="X456" s="11" t="s">
        <v>32</v>
      </c>
      <c r="Y456" s="11" t="s">
        <v>27</v>
      </c>
      <c r="Z456" s="11" t="s">
        <v>27</v>
      </c>
    </row>
    <row r="457" spans="9:26">
      <c r="I457" s="11">
        <v>6510</v>
      </c>
      <c r="J457" s="11" t="s">
        <v>27</v>
      </c>
      <c r="K457" s="11" t="s">
        <v>2589</v>
      </c>
      <c r="L457" s="11" t="s">
        <v>2590</v>
      </c>
      <c r="M457" s="11" t="s">
        <v>2591</v>
      </c>
      <c r="N457" s="11" t="s">
        <v>27</v>
      </c>
      <c r="O457" s="11" t="s">
        <v>27</v>
      </c>
      <c r="P457" s="11" t="s">
        <v>27</v>
      </c>
      <c r="Q457" s="11" t="s">
        <v>27</v>
      </c>
      <c r="R457" s="11" t="s">
        <v>2592</v>
      </c>
      <c r="S457" s="11" t="s">
        <v>2593</v>
      </c>
      <c r="T457" s="11" t="s">
        <v>2594</v>
      </c>
      <c r="U457" s="11" t="s">
        <v>2595</v>
      </c>
      <c r="V457" s="11" t="s">
        <v>30</v>
      </c>
      <c r="W457" s="11" t="s">
        <v>255</v>
      </c>
      <c r="X457" s="11" t="s">
        <v>32</v>
      </c>
      <c r="Y457" s="11" t="s">
        <v>27</v>
      </c>
      <c r="Z457" s="11" t="s">
        <v>27</v>
      </c>
    </row>
    <row r="458" spans="9:26">
      <c r="I458" s="11">
        <v>6511</v>
      </c>
      <c r="J458" s="11" t="s">
        <v>27</v>
      </c>
      <c r="K458" s="11" t="s">
        <v>2596</v>
      </c>
      <c r="L458" s="11" t="s">
        <v>2597</v>
      </c>
      <c r="M458" s="11" t="s">
        <v>2598</v>
      </c>
      <c r="N458" s="11" t="s">
        <v>27</v>
      </c>
      <c r="O458" s="11" t="s">
        <v>27</v>
      </c>
      <c r="P458" s="11" t="s">
        <v>27</v>
      </c>
      <c r="Q458" s="11" t="s">
        <v>27</v>
      </c>
      <c r="R458" s="11" t="s">
        <v>2599</v>
      </c>
      <c r="S458" s="11" t="s">
        <v>2600</v>
      </c>
      <c r="T458" s="11" t="s">
        <v>392</v>
      </c>
      <c r="U458" s="11" t="s">
        <v>705</v>
      </c>
      <c r="V458" s="11" t="s">
        <v>59</v>
      </c>
      <c r="W458" s="11" t="s">
        <v>255</v>
      </c>
      <c r="X458" s="11" t="s">
        <v>32</v>
      </c>
      <c r="Y458" s="11" t="s">
        <v>27</v>
      </c>
      <c r="Z458" s="11" t="s">
        <v>27</v>
      </c>
    </row>
    <row r="459" spans="9:26">
      <c r="I459" s="11">
        <v>6512</v>
      </c>
      <c r="J459" s="11" t="s">
        <v>27</v>
      </c>
      <c r="K459" s="11" t="s">
        <v>2601</v>
      </c>
      <c r="L459" s="11" t="s">
        <v>2602</v>
      </c>
      <c r="M459" s="11" t="s">
        <v>2603</v>
      </c>
      <c r="N459" s="11" t="s">
        <v>27</v>
      </c>
      <c r="O459" s="11" t="s">
        <v>27</v>
      </c>
      <c r="P459" s="11" t="s">
        <v>27</v>
      </c>
      <c r="Q459" s="11" t="s">
        <v>27</v>
      </c>
      <c r="R459" s="11" t="s">
        <v>2604</v>
      </c>
      <c r="S459" s="11" t="s">
        <v>2605</v>
      </c>
      <c r="T459" s="11" t="s">
        <v>441</v>
      </c>
      <c r="U459" s="11" t="s">
        <v>2606</v>
      </c>
      <c r="V459" s="11" t="s">
        <v>81</v>
      </c>
      <c r="W459" s="11" t="s">
        <v>255</v>
      </c>
      <c r="X459" s="11" t="s">
        <v>32</v>
      </c>
      <c r="Y459" s="11" t="s">
        <v>27</v>
      </c>
      <c r="Z459" s="11" t="s">
        <v>27</v>
      </c>
    </row>
    <row r="460" spans="9:26">
      <c r="I460" s="11">
        <v>6513</v>
      </c>
      <c r="J460" s="11" t="s">
        <v>27</v>
      </c>
      <c r="K460" s="11" t="s">
        <v>2607</v>
      </c>
      <c r="L460" s="11" t="s">
        <v>2608</v>
      </c>
      <c r="M460" s="11" t="s">
        <v>2609</v>
      </c>
      <c r="N460" s="11" t="s">
        <v>27</v>
      </c>
      <c r="O460" s="11" t="s">
        <v>27</v>
      </c>
      <c r="P460" s="11" t="s">
        <v>27</v>
      </c>
      <c r="Q460" s="11" t="s">
        <v>27</v>
      </c>
      <c r="R460" s="11" t="s">
        <v>2610</v>
      </c>
      <c r="S460" s="11" t="s">
        <v>2611</v>
      </c>
      <c r="T460" s="11" t="s">
        <v>274</v>
      </c>
      <c r="U460" s="11" t="s">
        <v>2486</v>
      </c>
      <c r="V460" s="11" t="s">
        <v>2215</v>
      </c>
      <c r="W460" s="11" t="s">
        <v>255</v>
      </c>
      <c r="X460" s="11" t="s">
        <v>32</v>
      </c>
      <c r="Y460" s="11" t="s">
        <v>27</v>
      </c>
      <c r="Z460" s="11" t="s">
        <v>27</v>
      </c>
    </row>
    <row r="461" spans="9:26">
      <c r="I461" s="11">
        <v>6514</v>
      </c>
      <c r="J461" s="11" t="s">
        <v>27</v>
      </c>
      <c r="K461" s="11" t="s">
        <v>733</v>
      </c>
      <c r="L461" s="11" t="s">
        <v>2612</v>
      </c>
      <c r="M461" s="11" t="s">
        <v>735</v>
      </c>
      <c r="N461" s="11" t="s">
        <v>27</v>
      </c>
      <c r="O461" s="11" t="s">
        <v>27</v>
      </c>
      <c r="P461" s="11" t="s">
        <v>27</v>
      </c>
      <c r="Q461" s="11" t="s">
        <v>27</v>
      </c>
      <c r="R461" s="11" t="s">
        <v>736</v>
      </c>
      <c r="S461" s="11" t="s">
        <v>737</v>
      </c>
      <c r="T461" s="11" t="s">
        <v>412</v>
      </c>
      <c r="U461" s="11" t="s">
        <v>738</v>
      </c>
      <c r="V461" s="11" t="s">
        <v>30</v>
      </c>
      <c r="W461" s="11" t="s">
        <v>255</v>
      </c>
      <c r="X461" s="11" t="s">
        <v>32</v>
      </c>
      <c r="Y461" s="11" t="s">
        <v>27</v>
      </c>
      <c r="Z461" s="11" t="s">
        <v>27</v>
      </c>
    </row>
    <row r="462" spans="9:26">
      <c r="I462" s="11">
        <v>6515</v>
      </c>
      <c r="J462" s="11" t="s">
        <v>27</v>
      </c>
      <c r="K462" s="11" t="s">
        <v>2613</v>
      </c>
      <c r="L462" s="11" t="s">
        <v>2614</v>
      </c>
      <c r="M462" s="11" t="s">
        <v>2615</v>
      </c>
      <c r="N462" s="11" t="s">
        <v>27</v>
      </c>
      <c r="O462" s="11" t="s">
        <v>27</v>
      </c>
      <c r="P462" s="11" t="s">
        <v>27</v>
      </c>
      <c r="Q462" s="11" t="s">
        <v>27</v>
      </c>
      <c r="R462" s="11" t="s">
        <v>2616</v>
      </c>
      <c r="S462" s="11" t="s">
        <v>2617</v>
      </c>
      <c r="T462" s="11" t="s">
        <v>274</v>
      </c>
      <c r="U462" s="11" t="s">
        <v>2618</v>
      </c>
      <c r="V462" s="11" t="s">
        <v>81</v>
      </c>
      <c r="W462" s="11" t="s">
        <v>255</v>
      </c>
      <c r="X462" s="11" t="s">
        <v>32</v>
      </c>
      <c r="Y462" s="11" t="s">
        <v>27</v>
      </c>
      <c r="Z462" s="11" t="s">
        <v>27</v>
      </c>
    </row>
    <row r="463" spans="9:26">
      <c r="I463" s="11">
        <v>6516</v>
      </c>
      <c r="J463" s="11" t="s">
        <v>27</v>
      </c>
      <c r="K463" s="11" t="s">
        <v>742</v>
      </c>
      <c r="L463" s="11" t="s">
        <v>2619</v>
      </c>
      <c r="M463" s="11" t="s">
        <v>744</v>
      </c>
      <c r="N463" s="11" t="s">
        <v>27</v>
      </c>
      <c r="O463" s="11" t="s">
        <v>27</v>
      </c>
      <c r="P463" s="11" t="s">
        <v>27</v>
      </c>
      <c r="Q463" s="11" t="s">
        <v>27</v>
      </c>
      <c r="R463" s="11" t="s">
        <v>745</v>
      </c>
      <c r="S463" s="11" t="s">
        <v>746</v>
      </c>
      <c r="T463" s="11" t="s">
        <v>264</v>
      </c>
      <c r="U463" s="11" t="s">
        <v>747</v>
      </c>
      <c r="V463" s="11" t="s">
        <v>59</v>
      </c>
      <c r="W463" s="11" t="s">
        <v>255</v>
      </c>
      <c r="X463" s="11" t="s">
        <v>32</v>
      </c>
      <c r="Y463" s="11" t="s">
        <v>27</v>
      </c>
      <c r="Z463" s="11" t="s">
        <v>27</v>
      </c>
    </row>
    <row r="464" spans="9:26">
      <c r="I464" s="11">
        <v>6517</v>
      </c>
      <c r="J464" s="11" t="s">
        <v>27</v>
      </c>
      <c r="K464" s="11" t="s">
        <v>248</v>
      </c>
      <c r="L464" s="11" t="s">
        <v>2620</v>
      </c>
      <c r="M464" s="11" t="s">
        <v>250</v>
      </c>
      <c r="N464" s="11" t="s">
        <v>27</v>
      </c>
      <c r="O464" s="11" t="s">
        <v>27</v>
      </c>
      <c r="P464" s="11" t="s">
        <v>27</v>
      </c>
      <c r="Q464" s="11" t="s">
        <v>27</v>
      </c>
      <c r="R464" s="11" t="s">
        <v>251</v>
      </c>
      <c r="S464" s="11" t="s">
        <v>252</v>
      </c>
      <c r="T464" s="11" t="s">
        <v>253</v>
      </c>
      <c r="U464" s="11" t="s">
        <v>254</v>
      </c>
      <c r="V464" s="11" t="s">
        <v>30</v>
      </c>
      <c r="W464" s="11" t="s">
        <v>255</v>
      </c>
      <c r="X464" s="11" t="s">
        <v>32</v>
      </c>
      <c r="Y464" s="11" t="s">
        <v>27</v>
      </c>
      <c r="Z464" s="11" t="s">
        <v>27</v>
      </c>
    </row>
    <row r="465" spans="9:26">
      <c r="I465" s="11">
        <v>6518</v>
      </c>
      <c r="J465" s="11" t="s">
        <v>27</v>
      </c>
      <c r="K465" s="11" t="s">
        <v>2621</v>
      </c>
      <c r="L465" s="11" t="s">
        <v>2622</v>
      </c>
      <c r="M465" s="11" t="s">
        <v>2623</v>
      </c>
      <c r="N465" s="11" t="s">
        <v>27</v>
      </c>
      <c r="O465" s="11" t="s">
        <v>27</v>
      </c>
      <c r="P465" s="11" t="s">
        <v>27</v>
      </c>
      <c r="Q465" s="11" t="s">
        <v>27</v>
      </c>
      <c r="R465" s="11" t="s">
        <v>2624</v>
      </c>
      <c r="S465" s="11" t="s">
        <v>2625</v>
      </c>
      <c r="T465" s="11" t="s">
        <v>274</v>
      </c>
      <c r="U465" s="11" t="s">
        <v>2618</v>
      </c>
      <c r="V465" s="11" t="s">
        <v>2626</v>
      </c>
      <c r="W465" s="11" t="s">
        <v>255</v>
      </c>
      <c r="X465" s="11" t="s">
        <v>32</v>
      </c>
      <c r="Y465" s="11" t="s">
        <v>27</v>
      </c>
      <c r="Z465" s="11" t="s">
        <v>27</v>
      </c>
    </row>
    <row r="466" spans="9:26">
      <c r="I466" s="11">
        <v>6519</v>
      </c>
      <c r="J466" s="11" t="s">
        <v>27</v>
      </c>
      <c r="K466" s="11" t="s">
        <v>769</v>
      </c>
      <c r="L466" s="11" t="s">
        <v>2627</v>
      </c>
      <c r="M466" s="11" t="s">
        <v>771</v>
      </c>
      <c r="N466" s="11" t="s">
        <v>27</v>
      </c>
      <c r="O466" s="11" t="s">
        <v>27</v>
      </c>
      <c r="P466" s="11" t="s">
        <v>27</v>
      </c>
      <c r="Q466" s="11" t="s">
        <v>27</v>
      </c>
      <c r="R466" s="11" t="s">
        <v>772</v>
      </c>
      <c r="S466" s="11" t="s">
        <v>773</v>
      </c>
      <c r="T466" s="11" t="s">
        <v>392</v>
      </c>
      <c r="U466" s="11" t="s">
        <v>529</v>
      </c>
      <c r="V466" s="11" t="s">
        <v>774</v>
      </c>
      <c r="W466" s="11" t="s">
        <v>255</v>
      </c>
      <c r="X466" s="11" t="s">
        <v>32</v>
      </c>
      <c r="Y466" s="11" t="s">
        <v>27</v>
      </c>
      <c r="Z466" s="11" t="s">
        <v>27</v>
      </c>
    </row>
    <row r="467" spans="9:26">
      <c r="I467" s="11">
        <v>6520</v>
      </c>
      <c r="J467" s="11" t="s">
        <v>27</v>
      </c>
      <c r="K467" s="11" t="s">
        <v>778</v>
      </c>
      <c r="L467" s="11" t="s">
        <v>2628</v>
      </c>
      <c r="M467" s="11" t="s">
        <v>780</v>
      </c>
      <c r="N467" s="11" t="s">
        <v>27</v>
      </c>
      <c r="O467" s="11" t="s">
        <v>27</v>
      </c>
      <c r="P467" s="11" t="s">
        <v>27</v>
      </c>
      <c r="Q467" s="11" t="s">
        <v>27</v>
      </c>
      <c r="R467" s="11" t="s">
        <v>781</v>
      </c>
      <c r="S467" s="11" t="s">
        <v>782</v>
      </c>
      <c r="T467" s="11" t="s">
        <v>355</v>
      </c>
      <c r="U467" s="11" t="s">
        <v>623</v>
      </c>
      <c r="V467" s="11" t="s">
        <v>315</v>
      </c>
      <c r="W467" s="11" t="s">
        <v>255</v>
      </c>
      <c r="X467" s="11" t="s">
        <v>32</v>
      </c>
      <c r="Y467" s="11" t="s">
        <v>27</v>
      </c>
      <c r="Z467" s="11" t="s">
        <v>27</v>
      </c>
    </row>
    <row r="468" spans="9:26">
      <c r="I468" s="11">
        <v>6521</v>
      </c>
      <c r="J468" s="11" t="s">
        <v>27</v>
      </c>
      <c r="K468" s="11" t="s">
        <v>2629</v>
      </c>
      <c r="L468" s="11" t="s">
        <v>2630</v>
      </c>
      <c r="M468" s="11" t="s">
        <v>2631</v>
      </c>
      <c r="N468" s="11" t="s">
        <v>27</v>
      </c>
      <c r="O468" s="11" t="s">
        <v>27</v>
      </c>
      <c r="P468" s="11" t="s">
        <v>27</v>
      </c>
      <c r="Q468" s="11" t="s">
        <v>27</v>
      </c>
      <c r="R468" s="11" t="s">
        <v>2632</v>
      </c>
      <c r="S468" s="11" t="s">
        <v>2633</v>
      </c>
      <c r="T468" s="11" t="s">
        <v>274</v>
      </c>
      <c r="U468" s="11" t="s">
        <v>2500</v>
      </c>
      <c r="V468" s="11" t="s">
        <v>558</v>
      </c>
      <c r="W468" s="11" t="s">
        <v>255</v>
      </c>
      <c r="X468" s="11" t="s">
        <v>32</v>
      </c>
      <c r="Y468" s="11" t="s">
        <v>27</v>
      </c>
      <c r="Z468" s="11" t="s">
        <v>27</v>
      </c>
    </row>
    <row r="469" spans="9:26">
      <c r="I469" s="11">
        <v>6522</v>
      </c>
      <c r="J469" s="11" t="s">
        <v>27</v>
      </c>
      <c r="K469" s="11" t="s">
        <v>786</v>
      </c>
      <c r="L469" s="11" t="s">
        <v>2634</v>
      </c>
      <c r="M469" s="11" t="s">
        <v>788</v>
      </c>
      <c r="N469" s="11" t="s">
        <v>27</v>
      </c>
      <c r="O469" s="11" t="s">
        <v>27</v>
      </c>
      <c r="P469" s="11" t="s">
        <v>27</v>
      </c>
      <c r="Q469" s="11" t="s">
        <v>27</v>
      </c>
      <c r="R469" s="11" t="s">
        <v>789</v>
      </c>
      <c r="S469" s="11" t="s">
        <v>790</v>
      </c>
      <c r="T469" s="11" t="s">
        <v>791</v>
      </c>
      <c r="U469" s="11" t="s">
        <v>792</v>
      </c>
      <c r="V469" s="11" t="s">
        <v>793</v>
      </c>
      <c r="W469" s="11" t="s">
        <v>255</v>
      </c>
      <c r="X469" s="11" t="s">
        <v>32</v>
      </c>
      <c r="Y469" s="11" t="s">
        <v>27</v>
      </c>
      <c r="Z469" s="11" t="s">
        <v>27</v>
      </c>
    </row>
    <row r="470" spans="9:26">
      <c r="I470" s="11">
        <v>6523</v>
      </c>
      <c r="J470" s="11" t="s">
        <v>27</v>
      </c>
      <c r="K470" s="11" t="s">
        <v>2635</v>
      </c>
      <c r="L470" s="11" t="s">
        <v>2636</v>
      </c>
      <c r="M470" s="11" t="s">
        <v>2637</v>
      </c>
      <c r="N470" s="11" t="s">
        <v>27</v>
      </c>
      <c r="O470" s="11" t="s">
        <v>27</v>
      </c>
      <c r="P470" s="11" t="s">
        <v>27</v>
      </c>
      <c r="Q470" s="11" t="s">
        <v>27</v>
      </c>
      <c r="R470" s="11" t="s">
        <v>2638</v>
      </c>
      <c r="S470" s="11" t="s">
        <v>2639</v>
      </c>
      <c r="T470" s="11" t="s">
        <v>441</v>
      </c>
      <c r="U470" s="11" t="s">
        <v>2640</v>
      </c>
      <c r="V470" s="11" t="s">
        <v>687</v>
      </c>
      <c r="W470" s="11" t="s">
        <v>255</v>
      </c>
      <c r="X470" s="11" t="s">
        <v>32</v>
      </c>
      <c r="Y470" s="11" t="s">
        <v>27</v>
      </c>
      <c r="Z470" s="11" t="s">
        <v>27</v>
      </c>
    </row>
    <row r="471" spans="9:26">
      <c r="I471" s="11">
        <v>6524</v>
      </c>
      <c r="J471" s="11" t="s">
        <v>27</v>
      </c>
      <c r="K471" s="11" t="s">
        <v>2641</v>
      </c>
      <c r="L471" s="11" t="s">
        <v>2642</v>
      </c>
      <c r="M471" s="11" t="s">
        <v>2643</v>
      </c>
      <c r="N471" s="11" t="s">
        <v>27</v>
      </c>
      <c r="O471" s="11" t="s">
        <v>27</v>
      </c>
      <c r="P471" s="11" t="s">
        <v>27</v>
      </c>
      <c r="Q471" s="11" t="s">
        <v>27</v>
      </c>
      <c r="R471" s="11" t="s">
        <v>2644</v>
      </c>
      <c r="S471" s="11" t="s">
        <v>2645</v>
      </c>
      <c r="T471" s="11" t="s">
        <v>2335</v>
      </c>
      <c r="U471" s="11" t="s">
        <v>2646</v>
      </c>
      <c r="V471" s="11" t="s">
        <v>315</v>
      </c>
      <c r="W471" s="11" t="s">
        <v>255</v>
      </c>
      <c r="X471" s="11" t="s">
        <v>32</v>
      </c>
      <c r="Y471" s="11" t="s">
        <v>27</v>
      </c>
      <c r="Z471" s="11" t="s">
        <v>27</v>
      </c>
    </row>
    <row r="472" spans="9:26">
      <c r="I472" s="11">
        <v>6525</v>
      </c>
      <c r="J472" s="11" t="s">
        <v>27</v>
      </c>
      <c r="K472" s="11" t="s">
        <v>797</v>
      </c>
      <c r="L472" s="11" t="s">
        <v>2647</v>
      </c>
      <c r="M472" s="11" t="s">
        <v>799</v>
      </c>
      <c r="N472" s="11" t="s">
        <v>27</v>
      </c>
      <c r="O472" s="11" t="s">
        <v>27</v>
      </c>
      <c r="P472" s="11" t="s">
        <v>27</v>
      </c>
      <c r="Q472" s="11" t="s">
        <v>27</v>
      </c>
      <c r="R472" s="11" t="s">
        <v>800</v>
      </c>
      <c r="S472" s="11" t="s">
        <v>801</v>
      </c>
      <c r="T472" s="11" t="s">
        <v>264</v>
      </c>
      <c r="U472" s="11" t="s">
        <v>383</v>
      </c>
      <c r="V472" s="11" t="s">
        <v>30</v>
      </c>
      <c r="W472" s="11" t="s">
        <v>255</v>
      </c>
      <c r="X472" s="11" t="s">
        <v>32</v>
      </c>
      <c r="Y472" s="11" t="s">
        <v>27</v>
      </c>
      <c r="Z472" s="11" t="s">
        <v>27</v>
      </c>
    </row>
    <row r="473" spans="9:26">
      <c r="I473" s="11">
        <v>6526</v>
      </c>
      <c r="J473" s="11" t="s">
        <v>27</v>
      </c>
      <c r="K473" s="11" t="s">
        <v>2648</v>
      </c>
      <c r="L473" s="11" t="s">
        <v>2649</v>
      </c>
      <c r="M473" s="11" t="s">
        <v>2650</v>
      </c>
      <c r="N473" s="11" t="s">
        <v>27</v>
      </c>
      <c r="O473" s="11" t="s">
        <v>27</v>
      </c>
      <c r="P473" s="11" t="s">
        <v>27</v>
      </c>
      <c r="Q473" s="11" t="s">
        <v>27</v>
      </c>
      <c r="R473" s="11" t="s">
        <v>2651</v>
      </c>
      <c r="S473" s="11" t="s">
        <v>2652</v>
      </c>
      <c r="T473" s="11" t="s">
        <v>355</v>
      </c>
      <c r="U473" s="11" t="s">
        <v>2653</v>
      </c>
      <c r="V473" s="11" t="s">
        <v>59</v>
      </c>
      <c r="W473" s="11" t="s">
        <v>255</v>
      </c>
      <c r="X473" s="11" t="s">
        <v>32</v>
      </c>
      <c r="Y473" s="11" t="s">
        <v>27</v>
      </c>
      <c r="Z473" s="11" t="s">
        <v>27</v>
      </c>
    </row>
    <row r="474" spans="9:26">
      <c r="I474" s="11">
        <v>6527</v>
      </c>
      <c r="J474" s="11" t="s">
        <v>27</v>
      </c>
      <c r="K474" s="11" t="s">
        <v>812</v>
      </c>
      <c r="L474" s="11" t="s">
        <v>2654</v>
      </c>
      <c r="M474" s="11" t="s">
        <v>814</v>
      </c>
      <c r="N474" s="11" t="s">
        <v>27</v>
      </c>
      <c r="O474" s="11" t="s">
        <v>27</v>
      </c>
      <c r="P474" s="11" t="s">
        <v>27</v>
      </c>
      <c r="Q474" s="11" t="s">
        <v>27</v>
      </c>
      <c r="R474" s="11" t="s">
        <v>815</v>
      </c>
      <c r="S474" s="11" t="s">
        <v>816</v>
      </c>
      <c r="T474" s="11" t="s">
        <v>123</v>
      </c>
      <c r="U474" s="11" t="s">
        <v>650</v>
      </c>
      <c r="V474" s="11" t="s">
        <v>817</v>
      </c>
      <c r="W474" s="11" t="s">
        <v>255</v>
      </c>
      <c r="X474" s="11" t="s">
        <v>32</v>
      </c>
      <c r="Y474" s="11" t="s">
        <v>27</v>
      </c>
      <c r="Z474" s="11" t="s">
        <v>27</v>
      </c>
    </row>
    <row r="475" spans="9:26">
      <c r="I475" s="11">
        <v>6528</v>
      </c>
      <c r="J475" s="11" t="s">
        <v>27</v>
      </c>
      <c r="K475" s="11" t="s">
        <v>2655</v>
      </c>
      <c r="L475" s="11" t="s">
        <v>2656</v>
      </c>
      <c r="M475" s="11" t="s">
        <v>2657</v>
      </c>
      <c r="N475" s="11" t="s">
        <v>27</v>
      </c>
      <c r="O475" s="11" t="s">
        <v>27</v>
      </c>
      <c r="P475" s="11" t="s">
        <v>27</v>
      </c>
      <c r="Q475" s="11" t="s">
        <v>27</v>
      </c>
      <c r="R475" s="11" t="s">
        <v>2658</v>
      </c>
      <c r="S475" s="11" t="s">
        <v>2659</v>
      </c>
      <c r="T475" s="11" t="s">
        <v>284</v>
      </c>
      <c r="U475" s="11" t="s">
        <v>2660</v>
      </c>
      <c r="V475" s="11" t="s">
        <v>81</v>
      </c>
      <c r="W475" s="11" t="s">
        <v>255</v>
      </c>
      <c r="X475" s="11" t="s">
        <v>32</v>
      </c>
      <c r="Y475" s="11" t="s">
        <v>27</v>
      </c>
      <c r="Z475" s="11" t="s">
        <v>27</v>
      </c>
    </row>
    <row r="476" spans="9:26">
      <c r="I476" s="11">
        <v>6529</v>
      </c>
      <c r="J476" s="11" t="s">
        <v>27</v>
      </c>
      <c r="K476" s="11" t="s">
        <v>2661</v>
      </c>
      <c r="L476" s="11" t="s">
        <v>2662</v>
      </c>
      <c r="M476" s="11" t="s">
        <v>2663</v>
      </c>
      <c r="N476" s="11" t="s">
        <v>27</v>
      </c>
      <c r="O476" s="11" t="s">
        <v>27</v>
      </c>
      <c r="P476" s="11" t="s">
        <v>27</v>
      </c>
      <c r="Q476" s="11" t="s">
        <v>27</v>
      </c>
      <c r="R476" s="11" t="s">
        <v>2664</v>
      </c>
      <c r="S476" s="11" t="s">
        <v>2665</v>
      </c>
      <c r="T476" s="11" t="s">
        <v>392</v>
      </c>
      <c r="U476" s="11" t="s">
        <v>2666</v>
      </c>
      <c r="V476" s="11" t="s">
        <v>840</v>
      </c>
      <c r="W476" s="11" t="s">
        <v>255</v>
      </c>
      <c r="X476" s="11" t="s">
        <v>32</v>
      </c>
      <c r="Y476" s="11" t="s">
        <v>27</v>
      </c>
      <c r="Z476" s="11" t="s">
        <v>27</v>
      </c>
    </row>
    <row r="477" spans="9:26">
      <c r="I477" s="11">
        <v>6530</v>
      </c>
      <c r="J477" s="11" t="s">
        <v>27</v>
      </c>
      <c r="K477" s="11" t="s">
        <v>2667</v>
      </c>
      <c r="L477" s="11" t="s">
        <v>2668</v>
      </c>
      <c r="M477" s="11" t="s">
        <v>2669</v>
      </c>
      <c r="N477" s="11" t="s">
        <v>27</v>
      </c>
      <c r="O477" s="11" t="s">
        <v>27</v>
      </c>
      <c r="P477" s="11" t="s">
        <v>27</v>
      </c>
      <c r="Q477" s="11" t="s">
        <v>27</v>
      </c>
      <c r="R477" s="11" t="s">
        <v>2670</v>
      </c>
      <c r="S477" s="11" t="s">
        <v>2671</v>
      </c>
      <c r="T477" s="11" t="s">
        <v>274</v>
      </c>
      <c r="U477" s="11" t="s">
        <v>2297</v>
      </c>
      <c r="V477" s="11" t="s">
        <v>483</v>
      </c>
      <c r="W477" s="11" t="s">
        <v>255</v>
      </c>
      <c r="X477" s="11" t="s">
        <v>32</v>
      </c>
      <c r="Y477" s="11" t="s">
        <v>27</v>
      </c>
      <c r="Z477" s="11" t="s">
        <v>27</v>
      </c>
    </row>
    <row r="478" spans="9:26">
      <c r="I478" s="11">
        <v>6531</v>
      </c>
      <c r="J478" s="11" t="s">
        <v>27</v>
      </c>
      <c r="K478" s="11" t="s">
        <v>2672</v>
      </c>
      <c r="L478" s="11" t="s">
        <v>2673</v>
      </c>
      <c r="M478" s="11" t="s">
        <v>2674</v>
      </c>
      <c r="N478" s="11" t="s">
        <v>27</v>
      </c>
      <c r="O478" s="11" t="s">
        <v>27</v>
      </c>
      <c r="P478" s="11" t="s">
        <v>27</v>
      </c>
      <c r="Q478" s="11" t="s">
        <v>27</v>
      </c>
      <c r="R478" s="11" t="s">
        <v>2675</v>
      </c>
      <c r="S478" s="11" t="s">
        <v>2676</v>
      </c>
      <c r="T478" s="11" t="s">
        <v>313</v>
      </c>
      <c r="U478" s="11" t="s">
        <v>275</v>
      </c>
      <c r="V478" s="11" t="s">
        <v>41</v>
      </c>
      <c r="W478" s="11" t="s">
        <v>255</v>
      </c>
      <c r="X478" s="11" t="s">
        <v>32</v>
      </c>
      <c r="Y478" s="11" t="s">
        <v>27</v>
      </c>
      <c r="Z478" s="11" t="s">
        <v>27</v>
      </c>
    </row>
    <row r="479" spans="9:26">
      <c r="I479" s="11">
        <v>6532</v>
      </c>
      <c r="J479" s="11" t="s">
        <v>27</v>
      </c>
      <c r="K479" s="11" t="s">
        <v>2677</v>
      </c>
      <c r="L479" s="11" t="s">
        <v>2678</v>
      </c>
      <c r="M479" s="11" t="s">
        <v>2679</v>
      </c>
      <c r="N479" s="11" t="s">
        <v>27</v>
      </c>
      <c r="O479" s="11" t="s">
        <v>27</v>
      </c>
      <c r="P479" s="11" t="s">
        <v>27</v>
      </c>
      <c r="Q479" s="11" t="s">
        <v>27</v>
      </c>
      <c r="R479" s="11" t="s">
        <v>2680</v>
      </c>
      <c r="S479" s="11" t="s">
        <v>2681</v>
      </c>
      <c r="T479" s="11" t="s">
        <v>2335</v>
      </c>
      <c r="U479" s="11" t="s">
        <v>2646</v>
      </c>
      <c r="V479" s="11" t="s">
        <v>59</v>
      </c>
      <c r="W479" s="11" t="s">
        <v>255</v>
      </c>
      <c r="X479" s="11" t="s">
        <v>32</v>
      </c>
      <c r="Y479" s="11" t="s">
        <v>27</v>
      </c>
      <c r="Z479" s="11" t="s">
        <v>27</v>
      </c>
    </row>
    <row r="480" spans="9:26">
      <c r="I480" s="11">
        <v>6533</v>
      </c>
      <c r="J480" s="11" t="s">
        <v>27</v>
      </c>
      <c r="K480" s="11" t="s">
        <v>2682</v>
      </c>
      <c r="L480" s="11" t="s">
        <v>2683</v>
      </c>
      <c r="M480" s="11" t="s">
        <v>2684</v>
      </c>
      <c r="N480" s="11" t="s">
        <v>27</v>
      </c>
      <c r="O480" s="11" t="s">
        <v>27</v>
      </c>
      <c r="P480" s="11" t="s">
        <v>27</v>
      </c>
      <c r="Q480" s="11" t="s">
        <v>27</v>
      </c>
      <c r="R480" s="11" t="s">
        <v>2685</v>
      </c>
      <c r="S480" s="11" t="s">
        <v>2686</v>
      </c>
      <c r="T480" s="11" t="s">
        <v>2335</v>
      </c>
      <c r="U480" s="11" t="s">
        <v>2687</v>
      </c>
      <c r="V480" s="11" t="s">
        <v>59</v>
      </c>
      <c r="W480" s="11" t="s">
        <v>255</v>
      </c>
      <c r="X480" s="11" t="s">
        <v>32</v>
      </c>
      <c r="Y480" s="11" t="s">
        <v>27</v>
      </c>
      <c r="Z480" s="11" t="s">
        <v>27</v>
      </c>
    </row>
    <row r="481" spans="9:26">
      <c r="I481" s="11">
        <v>6534</v>
      </c>
      <c r="J481" s="11" t="s">
        <v>27</v>
      </c>
      <c r="K481" s="11" t="s">
        <v>298</v>
      </c>
      <c r="L481" s="11" t="s">
        <v>2688</v>
      </c>
      <c r="M481" s="11" t="s">
        <v>300</v>
      </c>
      <c r="N481" s="11" t="s">
        <v>27</v>
      </c>
      <c r="O481" s="11" t="s">
        <v>27</v>
      </c>
      <c r="P481" s="11" t="s">
        <v>27</v>
      </c>
      <c r="Q481" s="11" t="s">
        <v>27</v>
      </c>
      <c r="R481" s="11" t="s">
        <v>301</v>
      </c>
      <c r="S481" s="11" t="s">
        <v>302</v>
      </c>
      <c r="T481" s="11" t="s">
        <v>303</v>
      </c>
      <c r="U481" s="11" t="s">
        <v>304</v>
      </c>
      <c r="V481" s="11" t="s">
        <v>59</v>
      </c>
      <c r="W481" s="11" t="s">
        <v>255</v>
      </c>
      <c r="X481" s="11" t="s">
        <v>32</v>
      </c>
      <c r="Y481" s="11" t="s">
        <v>27</v>
      </c>
      <c r="Z481" s="11" t="s">
        <v>27</v>
      </c>
    </row>
    <row r="482" spans="9:26">
      <c r="I482" s="11">
        <v>6535</v>
      </c>
      <c r="J482" s="11" t="s">
        <v>27</v>
      </c>
      <c r="K482" s="11" t="s">
        <v>819</v>
      </c>
      <c r="L482" s="11" t="s">
        <v>2689</v>
      </c>
      <c r="M482" s="11" t="s">
        <v>821</v>
      </c>
      <c r="N482" s="11" t="s">
        <v>27</v>
      </c>
      <c r="O482" s="11" t="s">
        <v>27</v>
      </c>
      <c r="P482" s="11" t="s">
        <v>27</v>
      </c>
      <c r="Q482" s="11" t="s">
        <v>27</v>
      </c>
      <c r="R482" s="11" t="s">
        <v>822</v>
      </c>
      <c r="S482" s="11" t="s">
        <v>823</v>
      </c>
      <c r="T482" s="11" t="s">
        <v>313</v>
      </c>
      <c r="U482" s="11" t="s">
        <v>824</v>
      </c>
      <c r="V482" s="11" t="s">
        <v>59</v>
      </c>
      <c r="W482" s="11" t="s">
        <v>255</v>
      </c>
      <c r="X482" s="11" t="s">
        <v>32</v>
      </c>
      <c r="Y482" s="11" t="s">
        <v>27</v>
      </c>
      <c r="Z482" s="11" t="s">
        <v>27</v>
      </c>
    </row>
    <row r="483" spans="9:26">
      <c r="I483" s="11">
        <v>6536</v>
      </c>
      <c r="J483" s="11" t="s">
        <v>27</v>
      </c>
      <c r="K483" s="11" t="s">
        <v>2690</v>
      </c>
      <c r="L483" s="11" t="s">
        <v>2691</v>
      </c>
      <c r="M483" s="11" t="s">
        <v>2692</v>
      </c>
      <c r="N483" s="11" t="s">
        <v>27</v>
      </c>
      <c r="O483" s="11" t="s">
        <v>27</v>
      </c>
      <c r="P483" s="11" t="s">
        <v>27</v>
      </c>
      <c r="Q483" s="11" t="s">
        <v>27</v>
      </c>
      <c r="R483" s="11" t="s">
        <v>2693</v>
      </c>
      <c r="S483" s="11" t="s">
        <v>2694</v>
      </c>
      <c r="T483" s="11" t="s">
        <v>274</v>
      </c>
      <c r="U483" s="11" t="s">
        <v>2695</v>
      </c>
      <c r="V483" s="11" t="s">
        <v>1244</v>
      </c>
      <c r="W483" s="11" t="s">
        <v>255</v>
      </c>
      <c r="X483" s="11" t="s">
        <v>32</v>
      </c>
      <c r="Y483" s="11" t="s">
        <v>27</v>
      </c>
      <c r="Z483" s="11" t="s">
        <v>27</v>
      </c>
    </row>
    <row r="484" spans="9:26">
      <c r="I484" s="11">
        <v>6537</v>
      </c>
      <c r="J484" s="11" t="s">
        <v>27</v>
      </c>
      <c r="K484" s="11" t="s">
        <v>826</v>
      </c>
      <c r="L484" s="11" t="s">
        <v>2696</v>
      </c>
      <c r="M484" s="11" t="s">
        <v>828</v>
      </c>
      <c r="N484" s="11" t="s">
        <v>27</v>
      </c>
      <c r="O484" s="11" t="s">
        <v>27</v>
      </c>
      <c r="P484" s="11" t="s">
        <v>27</v>
      </c>
      <c r="Q484" s="11" t="s">
        <v>27</v>
      </c>
      <c r="R484" s="11" t="s">
        <v>829</v>
      </c>
      <c r="S484" s="11" t="s">
        <v>830</v>
      </c>
      <c r="T484" s="11" t="s">
        <v>831</v>
      </c>
      <c r="U484" s="11" t="s">
        <v>832</v>
      </c>
      <c r="V484" s="11" t="s">
        <v>452</v>
      </c>
      <c r="W484" s="11" t="s">
        <v>255</v>
      </c>
      <c r="X484" s="11" t="s">
        <v>32</v>
      </c>
      <c r="Y484" s="11" t="s">
        <v>27</v>
      </c>
      <c r="Z484" s="11" t="s">
        <v>27</v>
      </c>
    </row>
    <row r="485" spans="9:26">
      <c r="I485" s="11">
        <v>6538</v>
      </c>
      <c r="J485" s="11" t="s">
        <v>27</v>
      </c>
      <c r="K485" s="11" t="s">
        <v>2697</v>
      </c>
      <c r="L485" s="11" t="s">
        <v>2698</v>
      </c>
      <c r="M485" s="11" t="s">
        <v>2699</v>
      </c>
      <c r="N485" s="11" t="s">
        <v>27</v>
      </c>
      <c r="O485" s="11" t="s">
        <v>27</v>
      </c>
      <c r="P485" s="11" t="s">
        <v>27</v>
      </c>
      <c r="Q485" s="11" t="s">
        <v>27</v>
      </c>
      <c r="R485" s="11" t="s">
        <v>2700</v>
      </c>
      <c r="S485" s="11" t="s">
        <v>2701</v>
      </c>
      <c r="T485" s="11" t="s">
        <v>392</v>
      </c>
      <c r="U485" s="11" t="s">
        <v>2702</v>
      </c>
      <c r="V485" s="11" t="s">
        <v>59</v>
      </c>
      <c r="W485" s="11" t="s">
        <v>255</v>
      </c>
      <c r="X485" s="11" t="s">
        <v>32</v>
      </c>
      <c r="Y485" s="11" t="s">
        <v>27</v>
      </c>
      <c r="Z485" s="11" t="s">
        <v>27</v>
      </c>
    </row>
    <row r="486" spans="9:26">
      <c r="I486" s="11">
        <v>6539</v>
      </c>
      <c r="J486" s="11" t="s">
        <v>27</v>
      </c>
      <c r="K486" s="11" t="s">
        <v>2703</v>
      </c>
      <c r="L486" s="11" t="s">
        <v>2704</v>
      </c>
      <c r="M486" s="11" t="s">
        <v>2705</v>
      </c>
      <c r="N486" s="11" t="s">
        <v>27</v>
      </c>
      <c r="O486" s="11" t="s">
        <v>27</v>
      </c>
      <c r="P486" s="11" t="s">
        <v>27</v>
      </c>
      <c r="Q486" s="11" t="s">
        <v>27</v>
      </c>
      <c r="R486" s="11" t="s">
        <v>2706</v>
      </c>
      <c r="S486" s="11" t="s">
        <v>2707</v>
      </c>
      <c r="T486" s="11" t="s">
        <v>392</v>
      </c>
      <c r="U486" s="11" t="s">
        <v>2708</v>
      </c>
      <c r="V486" s="11" t="s">
        <v>452</v>
      </c>
      <c r="W486" s="11" t="s">
        <v>255</v>
      </c>
      <c r="X486" s="11" t="s">
        <v>32</v>
      </c>
      <c r="Y486" s="11" t="s">
        <v>27</v>
      </c>
      <c r="Z486" s="11" t="s">
        <v>27</v>
      </c>
    </row>
    <row r="487" spans="9:26">
      <c r="I487" s="11">
        <v>6540</v>
      </c>
      <c r="J487" s="11" t="s">
        <v>27</v>
      </c>
      <c r="K487" s="11" t="s">
        <v>2709</v>
      </c>
      <c r="L487" s="11" t="s">
        <v>2710</v>
      </c>
      <c r="M487" s="11" t="s">
        <v>2711</v>
      </c>
      <c r="N487" s="11" t="s">
        <v>27</v>
      </c>
      <c r="O487" s="11" t="s">
        <v>27</v>
      </c>
      <c r="P487" s="11" t="s">
        <v>27</v>
      </c>
      <c r="Q487" s="11" t="s">
        <v>27</v>
      </c>
      <c r="R487" s="11" t="s">
        <v>2712</v>
      </c>
      <c r="S487" s="11" t="s">
        <v>2713</v>
      </c>
      <c r="T487" s="11" t="s">
        <v>313</v>
      </c>
      <c r="U487" s="11" t="s">
        <v>824</v>
      </c>
      <c r="V487" s="11" t="s">
        <v>162</v>
      </c>
      <c r="W487" s="11" t="s">
        <v>255</v>
      </c>
      <c r="X487" s="11" t="s">
        <v>32</v>
      </c>
      <c r="Y487" s="11" t="s">
        <v>27</v>
      </c>
      <c r="Z487" s="11" t="s">
        <v>27</v>
      </c>
    </row>
    <row r="488" spans="9:26">
      <c r="I488" s="11">
        <v>6541</v>
      </c>
      <c r="J488" s="11" t="s">
        <v>27</v>
      </c>
      <c r="K488" s="11" t="s">
        <v>2714</v>
      </c>
      <c r="L488" s="11" t="s">
        <v>2715</v>
      </c>
      <c r="M488" s="11" t="s">
        <v>2716</v>
      </c>
      <c r="N488" s="11" t="s">
        <v>27</v>
      </c>
      <c r="O488" s="11" t="s">
        <v>27</v>
      </c>
      <c r="P488" s="11" t="s">
        <v>27</v>
      </c>
      <c r="Q488" s="11" t="s">
        <v>27</v>
      </c>
      <c r="R488" s="11" t="s">
        <v>2717</v>
      </c>
      <c r="S488" s="11" t="s">
        <v>2718</v>
      </c>
      <c r="T488" s="11" t="s">
        <v>392</v>
      </c>
      <c r="U488" s="11" t="s">
        <v>2719</v>
      </c>
      <c r="V488" s="11" t="s">
        <v>463</v>
      </c>
      <c r="W488" s="11" t="s">
        <v>255</v>
      </c>
      <c r="X488" s="11" t="s">
        <v>32</v>
      </c>
      <c r="Y488" s="11" t="s">
        <v>27</v>
      </c>
      <c r="Z488" s="11" t="s">
        <v>27</v>
      </c>
    </row>
    <row r="489" spans="9:26">
      <c r="I489" s="11">
        <v>6542</v>
      </c>
      <c r="J489" s="11" t="s">
        <v>27</v>
      </c>
      <c r="K489" s="11" t="s">
        <v>2720</v>
      </c>
      <c r="L489" s="11" t="s">
        <v>2721</v>
      </c>
      <c r="M489" s="11" t="s">
        <v>2722</v>
      </c>
      <c r="N489" s="11" t="s">
        <v>27</v>
      </c>
      <c r="O489" s="11" t="s">
        <v>27</v>
      </c>
      <c r="P489" s="11" t="s">
        <v>27</v>
      </c>
      <c r="Q489" s="11" t="s">
        <v>27</v>
      </c>
      <c r="R489" s="11" t="s">
        <v>2723</v>
      </c>
      <c r="S489" s="11" t="s">
        <v>2724</v>
      </c>
      <c r="T489" s="11" t="s">
        <v>392</v>
      </c>
      <c r="U489" s="11" t="s">
        <v>2725</v>
      </c>
      <c r="V489" s="11" t="s">
        <v>81</v>
      </c>
      <c r="W489" s="11" t="s">
        <v>255</v>
      </c>
      <c r="X489" s="11" t="s">
        <v>32</v>
      </c>
      <c r="Y489" s="11" t="s">
        <v>27</v>
      </c>
      <c r="Z489" s="11" t="s">
        <v>27</v>
      </c>
    </row>
    <row r="490" spans="9:26">
      <c r="I490" s="11">
        <v>6543</v>
      </c>
      <c r="J490" s="11" t="s">
        <v>27</v>
      </c>
      <c r="K490" s="11" t="s">
        <v>2726</v>
      </c>
      <c r="L490" s="11" t="s">
        <v>2727</v>
      </c>
      <c r="M490" s="11" t="s">
        <v>2728</v>
      </c>
      <c r="N490" s="11" t="s">
        <v>27</v>
      </c>
      <c r="O490" s="11" t="s">
        <v>27</v>
      </c>
      <c r="P490" s="11" t="s">
        <v>27</v>
      </c>
      <c r="Q490" s="11" t="s">
        <v>27</v>
      </c>
      <c r="R490" s="11" t="s">
        <v>2729</v>
      </c>
      <c r="S490" s="11" t="s">
        <v>2730</v>
      </c>
      <c r="T490" s="11" t="s">
        <v>392</v>
      </c>
      <c r="U490" s="11" t="s">
        <v>2731</v>
      </c>
      <c r="V490" s="11" t="s">
        <v>774</v>
      </c>
      <c r="W490" s="11" t="s">
        <v>255</v>
      </c>
      <c r="X490" s="11" t="s">
        <v>32</v>
      </c>
      <c r="Y490" s="11" t="s">
        <v>27</v>
      </c>
      <c r="Z490" s="11" t="s">
        <v>27</v>
      </c>
    </row>
    <row r="491" spans="9:26">
      <c r="I491" s="11">
        <v>6544</v>
      </c>
      <c r="J491" s="11" t="s">
        <v>27</v>
      </c>
      <c r="K491" s="11" t="s">
        <v>2732</v>
      </c>
      <c r="L491" s="11" t="s">
        <v>2733</v>
      </c>
      <c r="M491" s="11" t="s">
        <v>2734</v>
      </c>
      <c r="N491" s="11" t="s">
        <v>27</v>
      </c>
      <c r="O491" s="11" t="s">
        <v>27</v>
      </c>
      <c r="P491" s="11" t="s">
        <v>27</v>
      </c>
      <c r="Q491" s="11" t="s">
        <v>27</v>
      </c>
      <c r="R491" s="11" t="s">
        <v>2735</v>
      </c>
      <c r="S491" s="11" t="s">
        <v>2736</v>
      </c>
      <c r="T491" s="11" t="s">
        <v>355</v>
      </c>
      <c r="U491" s="11" t="s">
        <v>2577</v>
      </c>
      <c r="V491" s="11" t="s">
        <v>1518</v>
      </c>
      <c r="W491" s="11" t="s">
        <v>255</v>
      </c>
      <c r="X491" s="11" t="s">
        <v>32</v>
      </c>
      <c r="Y491" s="11" t="s">
        <v>27</v>
      </c>
      <c r="Z491" s="11" t="s">
        <v>27</v>
      </c>
    </row>
    <row r="492" spans="9:26">
      <c r="I492" s="11">
        <v>6545</v>
      </c>
      <c r="J492" s="11" t="s">
        <v>27</v>
      </c>
      <c r="K492" s="11" t="s">
        <v>834</v>
      </c>
      <c r="L492" s="11" t="s">
        <v>2737</v>
      </c>
      <c r="M492" s="11" t="s">
        <v>836</v>
      </c>
      <c r="N492" s="11" t="s">
        <v>27</v>
      </c>
      <c r="O492" s="11" t="s">
        <v>27</v>
      </c>
      <c r="P492" s="11" t="s">
        <v>27</v>
      </c>
      <c r="Q492" s="11" t="s">
        <v>27</v>
      </c>
      <c r="R492" s="11" t="s">
        <v>837</v>
      </c>
      <c r="S492" s="11" t="s">
        <v>838</v>
      </c>
      <c r="T492" s="11" t="s">
        <v>392</v>
      </c>
      <c r="U492" s="11" t="s">
        <v>839</v>
      </c>
      <c r="V492" s="11" t="s">
        <v>840</v>
      </c>
      <c r="W492" s="11" t="s">
        <v>255</v>
      </c>
      <c r="X492" s="11" t="s">
        <v>32</v>
      </c>
      <c r="Y492" s="11" t="s">
        <v>27</v>
      </c>
      <c r="Z492" s="11" t="s">
        <v>27</v>
      </c>
    </row>
    <row r="493" spans="9:26">
      <c r="I493" s="11">
        <v>6546</v>
      </c>
      <c r="J493" s="11" t="s">
        <v>27</v>
      </c>
      <c r="K493" s="11" t="s">
        <v>2738</v>
      </c>
      <c r="L493" s="11" t="s">
        <v>1109</v>
      </c>
      <c r="M493" s="11" t="s">
        <v>2739</v>
      </c>
      <c r="N493" s="11" t="s">
        <v>27</v>
      </c>
      <c r="O493" s="11" t="s">
        <v>27</v>
      </c>
      <c r="P493" s="11" t="s">
        <v>27</v>
      </c>
      <c r="Q493" s="11" t="s">
        <v>27</v>
      </c>
      <c r="R493" s="11" t="s">
        <v>2740</v>
      </c>
      <c r="S493" s="11" t="s">
        <v>2741</v>
      </c>
      <c r="T493" s="11" t="s">
        <v>355</v>
      </c>
      <c r="U493" s="11" t="s">
        <v>2577</v>
      </c>
      <c r="V493" s="11" t="s">
        <v>59</v>
      </c>
      <c r="W493" s="11" t="s">
        <v>255</v>
      </c>
      <c r="X493" s="11" t="s">
        <v>32</v>
      </c>
      <c r="Y493" s="11" t="s">
        <v>27</v>
      </c>
      <c r="Z493" s="11" t="s">
        <v>27</v>
      </c>
    </row>
    <row r="494" spans="9:26">
      <c r="I494" s="11">
        <v>6547</v>
      </c>
      <c r="J494" s="11" t="s">
        <v>27</v>
      </c>
      <c r="K494" s="11" t="s">
        <v>2742</v>
      </c>
      <c r="L494" s="11" t="s">
        <v>2743</v>
      </c>
      <c r="M494" s="11" t="s">
        <v>2744</v>
      </c>
      <c r="N494" s="11" t="s">
        <v>27</v>
      </c>
      <c r="O494" s="11" t="s">
        <v>27</v>
      </c>
      <c r="P494" s="11" t="s">
        <v>27</v>
      </c>
      <c r="Q494" s="11" t="s">
        <v>27</v>
      </c>
      <c r="R494" s="11" t="s">
        <v>2745</v>
      </c>
      <c r="S494" s="11" t="s">
        <v>2746</v>
      </c>
      <c r="T494" s="11" t="s">
        <v>313</v>
      </c>
      <c r="U494" s="11" t="s">
        <v>403</v>
      </c>
      <c r="V494" s="11" t="s">
        <v>41</v>
      </c>
      <c r="W494" s="11" t="s">
        <v>255</v>
      </c>
      <c r="X494" s="11" t="s">
        <v>32</v>
      </c>
      <c r="Y494" s="11" t="s">
        <v>27</v>
      </c>
      <c r="Z494" s="11" t="s">
        <v>27</v>
      </c>
    </row>
    <row r="495" spans="9:26">
      <c r="I495" s="11">
        <v>6548</v>
      </c>
      <c r="J495" s="11" t="s">
        <v>27</v>
      </c>
      <c r="K495" s="11" t="s">
        <v>2747</v>
      </c>
      <c r="L495" s="11" t="s">
        <v>2748</v>
      </c>
      <c r="M495" s="11" t="s">
        <v>2749</v>
      </c>
      <c r="N495" s="11" t="s">
        <v>27</v>
      </c>
      <c r="O495" s="11" t="s">
        <v>27</v>
      </c>
      <c r="P495" s="11" t="s">
        <v>27</v>
      </c>
      <c r="Q495" s="11" t="s">
        <v>27</v>
      </c>
      <c r="R495" s="11" t="s">
        <v>2750</v>
      </c>
      <c r="S495" s="11" t="s">
        <v>2751</v>
      </c>
      <c r="T495" s="11" t="s">
        <v>355</v>
      </c>
      <c r="U495" s="11" t="s">
        <v>2752</v>
      </c>
      <c r="V495" s="11" t="s">
        <v>59</v>
      </c>
      <c r="W495" s="11" t="s">
        <v>255</v>
      </c>
      <c r="X495" s="11" t="s">
        <v>32</v>
      </c>
      <c r="Y495" s="11" t="s">
        <v>27</v>
      </c>
      <c r="Z495" s="11" t="s">
        <v>27</v>
      </c>
    </row>
    <row r="496" spans="9:26">
      <c r="I496" s="11">
        <v>6549</v>
      </c>
      <c r="J496" s="11" t="s">
        <v>27</v>
      </c>
      <c r="K496" s="11" t="s">
        <v>850</v>
      </c>
      <c r="L496" s="11" t="s">
        <v>2753</v>
      </c>
      <c r="M496" s="11" t="s">
        <v>852</v>
      </c>
      <c r="N496" s="11" t="s">
        <v>27</v>
      </c>
      <c r="O496" s="11" t="s">
        <v>27</v>
      </c>
      <c r="P496" s="11" t="s">
        <v>27</v>
      </c>
      <c r="Q496" s="11" t="s">
        <v>27</v>
      </c>
      <c r="R496" s="11" t="s">
        <v>853</v>
      </c>
      <c r="S496" s="11" t="s">
        <v>854</v>
      </c>
      <c r="T496" s="11" t="s">
        <v>412</v>
      </c>
      <c r="U496" s="11" t="s">
        <v>855</v>
      </c>
      <c r="V496" s="11" t="s">
        <v>59</v>
      </c>
      <c r="W496" s="11" t="s">
        <v>255</v>
      </c>
      <c r="X496" s="11" t="s">
        <v>32</v>
      </c>
      <c r="Y496" s="11" t="s">
        <v>27</v>
      </c>
      <c r="Z496" s="11" t="s">
        <v>27</v>
      </c>
    </row>
    <row r="497" spans="9:26">
      <c r="I497" s="11">
        <v>6550</v>
      </c>
      <c r="J497" s="11" t="s">
        <v>27</v>
      </c>
      <c r="K497" s="11" t="s">
        <v>2754</v>
      </c>
      <c r="L497" s="11" t="s">
        <v>2755</v>
      </c>
      <c r="M497" s="11" t="s">
        <v>2756</v>
      </c>
      <c r="N497" s="11" t="s">
        <v>27</v>
      </c>
      <c r="O497" s="11" t="s">
        <v>27</v>
      </c>
      <c r="P497" s="11" t="s">
        <v>27</v>
      </c>
      <c r="Q497" s="11" t="s">
        <v>27</v>
      </c>
      <c r="R497" s="11" t="s">
        <v>2757</v>
      </c>
      <c r="S497" s="11" t="s">
        <v>2758</v>
      </c>
      <c r="T497" s="11" t="s">
        <v>2335</v>
      </c>
      <c r="U497" s="11" t="s">
        <v>2646</v>
      </c>
      <c r="V497" s="11" t="s">
        <v>2759</v>
      </c>
      <c r="W497" s="11" t="s">
        <v>255</v>
      </c>
      <c r="X497" s="11" t="s">
        <v>32</v>
      </c>
      <c r="Y497" s="11" t="s">
        <v>27</v>
      </c>
      <c r="Z497" s="11" t="s">
        <v>27</v>
      </c>
    </row>
    <row r="498" spans="9:26">
      <c r="I498" s="11">
        <v>6551</v>
      </c>
      <c r="J498" s="11" t="s">
        <v>27</v>
      </c>
      <c r="K498" s="11" t="s">
        <v>2760</v>
      </c>
      <c r="L498" s="11" t="s">
        <v>2761</v>
      </c>
      <c r="M498" s="11" t="s">
        <v>2762</v>
      </c>
      <c r="N498" s="11" t="s">
        <v>27</v>
      </c>
      <c r="O498" s="11" t="s">
        <v>27</v>
      </c>
      <c r="P498" s="11" t="s">
        <v>27</v>
      </c>
      <c r="Q498" s="11" t="s">
        <v>27</v>
      </c>
      <c r="R498" s="11" t="s">
        <v>2763</v>
      </c>
      <c r="S498" s="11" t="s">
        <v>2764</v>
      </c>
      <c r="T498" s="11" t="s">
        <v>392</v>
      </c>
      <c r="U498" s="11" t="s">
        <v>2765</v>
      </c>
      <c r="V498" s="11" t="s">
        <v>59</v>
      </c>
      <c r="W498" s="11" t="s">
        <v>255</v>
      </c>
      <c r="X498" s="11" t="s">
        <v>32</v>
      </c>
      <c r="Y498" s="11" t="s">
        <v>27</v>
      </c>
      <c r="Z498" s="11" t="s">
        <v>27</v>
      </c>
    </row>
    <row r="499" spans="9:26">
      <c r="I499" s="11">
        <v>6552</v>
      </c>
      <c r="J499" s="11" t="s">
        <v>27</v>
      </c>
      <c r="K499" s="11" t="s">
        <v>2766</v>
      </c>
      <c r="L499" s="11" t="s">
        <v>2767</v>
      </c>
      <c r="M499" s="11" t="s">
        <v>2768</v>
      </c>
      <c r="N499" s="11" t="s">
        <v>27</v>
      </c>
      <c r="O499" s="11" t="s">
        <v>27</v>
      </c>
      <c r="P499" s="11" t="s">
        <v>27</v>
      </c>
      <c r="Q499" s="11" t="s">
        <v>27</v>
      </c>
      <c r="R499" s="11" t="s">
        <v>2769</v>
      </c>
      <c r="S499" s="11" t="s">
        <v>2770</v>
      </c>
      <c r="T499" s="11" t="s">
        <v>274</v>
      </c>
      <c r="U499" s="11" t="s">
        <v>2771</v>
      </c>
      <c r="V499" s="11" t="s">
        <v>687</v>
      </c>
      <c r="W499" s="11" t="s">
        <v>255</v>
      </c>
      <c r="X499" s="11" t="s">
        <v>32</v>
      </c>
      <c r="Y499" s="11" t="s">
        <v>27</v>
      </c>
      <c r="Z499" s="11" t="s">
        <v>27</v>
      </c>
    </row>
    <row r="500" spans="9:26">
      <c r="I500" s="11">
        <v>6553</v>
      </c>
      <c r="J500" s="11" t="s">
        <v>27</v>
      </c>
      <c r="K500" s="11" t="s">
        <v>2772</v>
      </c>
      <c r="L500" s="11" t="s">
        <v>2773</v>
      </c>
      <c r="M500" s="11" t="s">
        <v>2774</v>
      </c>
      <c r="N500" s="11" t="s">
        <v>27</v>
      </c>
      <c r="O500" s="11" t="s">
        <v>27</v>
      </c>
      <c r="P500" s="11" t="s">
        <v>27</v>
      </c>
      <c r="Q500" s="11" t="s">
        <v>27</v>
      </c>
      <c r="R500" s="11" t="s">
        <v>2775</v>
      </c>
      <c r="S500" s="11" t="s">
        <v>2776</v>
      </c>
      <c r="T500" s="11" t="s">
        <v>791</v>
      </c>
      <c r="U500" s="11" t="s">
        <v>2311</v>
      </c>
      <c r="V500" s="11" t="s">
        <v>81</v>
      </c>
      <c r="W500" s="11" t="s">
        <v>255</v>
      </c>
      <c r="X500" s="11" t="s">
        <v>32</v>
      </c>
      <c r="Y500" s="11" t="s">
        <v>27</v>
      </c>
      <c r="Z500" s="11" t="s">
        <v>27</v>
      </c>
    </row>
    <row r="501" spans="9:26">
      <c r="I501" s="11">
        <v>6554</v>
      </c>
      <c r="J501" s="11" t="s">
        <v>27</v>
      </c>
      <c r="K501" s="11" t="s">
        <v>2777</v>
      </c>
      <c r="L501" s="11" t="s">
        <v>2778</v>
      </c>
      <c r="M501" s="11" t="s">
        <v>2779</v>
      </c>
      <c r="N501" s="11" t="s">
        <v>27</v>
      </c>
      <c r="O501" s="11" t="s">
        <v>27</v>
      </c>
      <c r="P501" s="11" t="s">
        <v>27</v>
      </c>
      <c r="Q501" s="11" t="s">
        <v>27</v>
      </c>
      <c r="R501" s="11" t="s">
        <v>2780</v>
      </c>
      <c r="S501" s="11" t="s">
        <v>2781</v>
      </c>
      <c r="T501" s="11" t="s">
        <v>791</v>
      </c>
      <c r="U501" s="11" t="s">
        <v>2782</v>
      </c>
      <c r="V501" s="11" t="s">
        <v>132</v>
      </c>
      <c r="W501" s="11" t="s">
        <v>255</v>
      </c>
      <c r="X501" s="11" t="s">
        <v>32</v>
      </c>
      <c r="Y501" s="11" t="s">
        <v>27</v>
      </c>
      <c r="Z501" s="11" t="s">
        <v>27</v>
      </c>
    </row>
    <row r="502" spans="9:26">
      <c r="I502" s="11">
        <v>6555</v>
      </c>
      <c r="J502" s="11" t="s">
        <v>27</v>
      </c>
      <c r="K502" s="11" t="s">
        <v>2783</v>
      </c>
      <c r="L502" s="11" t="s">
        <v>2784</v>
      </c>
      <c r="M502" s="11" t="s">
        <v>2785</v>
      </c>
      <c r="N502" s="11" t="s">
        <v>27</v>
      </c>
      <c r="O502" s="11" t="s">
        <v>27</v>
      </c>
      <c r="P502" s="11" t="s">
        <v>27</v>
      </c>
      <c r="Q502" s="11" t="s">
        <v>27</v>
      </c>
      <c r="R502" s="11" t="s">
        <v>2786</v>
      </c>
      <c r="S502" s="11" t="s">
        <v>2787</v>
      </c>
      <c r="T502" s="11" t="s">
        <v>324</v>
      </c>
      <c r="U502" s="11" t="s">
        <v>2788</v>
      </c>
      <c r="V502" s="11" t="s">
        <v>41</v>
      </c>
      <c r="W502" s="11" t="s">
        <v>255</v>
      </c>
      <c r="X502" s="11" t="s">
        <v>32</v>
      </c>
      <c r="Y502" s="11" t="s">
        <v>27</v>
      </c>
      <c r="Z502" s="11" t="s">
        <v>27</v>
      </c>
    </row>
    <row r="503" spans="9:26">
      <c r="I503" s="11">
        <v>6556</v>
      </c>
      <c r="J503" s="11" t="s">
        <v>27</v>
      </c>
      <c r="K503" s="11" t="s">
        <v>319</v>
      </c>
      <c r="L503" s="11" t="s">
        <v>2789</v>
      </c>
      <c r="M503" s="11" t="s">
        <v>321</v>
      </c>
      <c r="N503" s="11" t="s">
        <v>27</v>
      </c>
      <c r="O503" s="11" t="s">
        <v>27</v>
      </c>
      <c r="P503" s="11" t="s">
        <v>27</v>
      </c>
      <c r="Q503" s="11" t="s">
        <v>27</v>
      </c>
      <c r="R503" s="11" t="s">
        <v>322</v>
      </c>
      <c r="S503" s="11" t="s">
        <v>323</v>
      </c>
      <c r="T503" s="11" t="s">
        <v>324</v>
      </c>
      <c r="U503" s="11" t="s">
        <v>325</v>
      </c>
      <c r="V503" s="11" t="s">
        <v>81</v>
      </c>
      <c r="W503" s="11" t="s">
        <v>255</v>
      </c>
      <c r="X503" s="11" t="s">
        <v>32</v>
      </c>
      <c r="Y503" s="11" t="s">
        <v>27</v>
      </c>
      <c r="Z503" s="11" t="s">
        <v>27</v>
      </c>
    </row>
    <row r="504" spans="9:26">
      <c r="I504" s="11">
        <v>6557</v>
      </c>
      <c r="J504" s="11" t="s">
        <v>27</v>
      </c>
      <c r="K504" s="11" t="s">
        <v>872</v>
      </c>
      <c r="L504" s="11" t="s">
        <v>2790</v>
      </c>
      <c r="M504" s="11" t="s">
        <v>874</v>
      </c>
      <c r="N504" s="11" t="s">
        <v>27</v>
      </c>
      <c r="O504" s="11" t="s">
        <v>27</v>
      </c>
      <c r="P504" s="11" t="s">
        <v>27</v>
      </c>
      <c r="Q504" s="11" t="s">
        <v>27</v>
      </c>
      <c r="R504" s="11" t="s">
        <v>875</v>
      </c>
      <c r="S504" s="11" t="s">
        <v>876</v>
      </c>
      <c r="T504" s="11" t="s">
        <v>877</v>
      </c>
      <c r="U504" s="11" t="s">
        <v>878</v>
      </c>
      <c r="V504" s="11" t="s">
        <v>879</v>
      </c>
      <c r="W504" s="11" t="s">
        <v>255</v>
      </c>
      <c r="X504" s="11" t="s">
        <v>32</v>
      </c>
      <c r="Y504" s="11" t="s">
        <v>27</v>
      </c>
      <c r="Z504" s="11" t="s">
        <v>27</v>
      </c>
    </row>
    <row r="505" spans="9:26">
      <c r="I505" s="11">
        <v>6558</v>
      </c>
      <c r="J505" s="11" t="s">
        <v>27</v>
      </c>
      <c r="K505" s="11" t="s">
        <v>881</v>
      </c>
      <c r="L505" s="11" t="s">
        <v>2791</v>
      </c>
      <c r="M505" s="11" t="s">
        <v>883</v>
      </c>
      <c r="N505" s="11" t="s">
        <v>27</v>
      </c>
      <c r="O505" s="11" t="s">
        <v>27</v>
      </c>
      <c r="P505" s="11" t="s">
        <v>27</v>
      </c>
      <c r="Q505" s="11" t="s">
        <v>27</v>
      </c>
      <c r="R505" s="11" t="s">
        <v>884</v>
      </c>
      <c r="S505" s="11" t="s">
        <v>885</v>
      </c>
      <c r="T505" s="11" t="s">
        <v>324</v>
      </c>
      <c r="U505" s="11" t="s">
        <v>886</v>
      </c>
      <c r="V505" s="11" t="s">
        <v>887</v>
      </c>
      <c r="W505" s="11" t="s">
        <v>255</v>
      </c>
      <c r="X505" s="11" t="s">
        <v>32</v>
      </c>
      <c r="Y505" s="11" t="s">
        <v>27</v>
      </c>
      <c r="Z505" s="11" t="s">
        <v>27</v>
      </c>
    </row>
    <row r="506" spans="9:26">
      <c r="I506" s="11">
        <v>6559</v>
      </c>
      <c r="J506" s="11" t="s">
        <v>27</v>
      </c>
      <c r="K506" s="11" t="s">
        <v>2792</v>
      </c>
      <c r="L506" s="11" t="s">
        <v>2793</v>
      </c>
      <c r="M506" s="11" t="s">
        <v>2794</v>
      </c>
      <c r="N506" s="11" t="s">
        <v>27</v>
      </c>
      <c r="O506" s="11" t="s">
        <v>27</v>
      </c>
      <c r="P506" s="11" t="s">
        <v>27</v>
      </c>
      <c r="Q506" s="11" t="s">
        <v>27</v>
      </c>
      <c r="R506" s="11" t="s">
        <v>2795</v>
      </c>
      <c r="S506" s="11" t="s">
        <v>2796</v>
      </c>
      <c r="T506" s="11" t="s">
        <v>877</v>
      </c>
      <c r="U506" s="11" t="s">
        <v>2797</v>
      </c>
      <c r="V506" s="11" t="s">
        <v>162</v>
      </c>
      <c r="W506" s="11" t="s">
        <v>255</v>
      </c>
      <c r="X506" s="11" t="s">
        <v>32</v>
      </c>
      <c r="Y506" s="11" t="s">
        <v>27</v>
      </c>
      <c r="Z506" s="11" t="s">
        <v>27</v>
      </c>
    </row>
    <row r="507" spans="9:26">
      <c r="I507" s="11">
        <v>6560</v>
      </c>
      <c r="J507" s="11" t="s">
        <v>27</v>
      </c>
      <c r="K507" s="11" t="s">
        <v>889</v>
      </c>
      <c r="L507" s="11" t="s">
        <v>890</v>
      </c>
      <c r="M507" s="11" t="s">
        <v>891</v>
      </c>
      <c r="N507" s="11" t="s">
        <v>27</v>
      </c>
      <c r="O507" s="11" t="s">
        <v>27</v>
      </c>
      <c r="P507" s="11" t="s">
        <v>27</v>
      </c>
      <c r="Q507" s="11" t="s">
        <v>27</v>
      </c>
      <c r="R507" s="11" t="s">
        <v>892</v>
      </c>
      <c r="S507" s="11" t="s">
        <v>893</v>
      </c>
      <c r="T507" s="11" t="s">
        <v>894</v>
      </c>
      <c r="U507" s="11" t="s">
        <v>895</v>
      </c>
      <c r="V507" s="11" t="s">
        <v>879</v>
      </c>
      <c r="W507" s="11" t="s">
        <v>255</v>
      </c>
      <c r="X507" s="11" t="s">
        <v>32</v>
      </c>
      <c r="Y507" s="11" t="s">
        <v>27</v>
      </c>
      <c r="Z507" s="11" t="s">
        <v>27</v>
      </c>
    </row>
    <row r="508" spans="9:26">
      <c r="I508" s="11">
        <v>6561</v>
      </c>
      <c r="J508" s="11" t="s">
        <v>27</v>
      </c>
      <c r="K508" s="11" t="s">
        <v>897</v>
      </c>
      <c r="L508" s="11" t="s">
        <v>2798</v>
      </c>
      <c r="M508" s="11" t="s">
        <v>899</v>
      </c>
      <c r="N508" s="11" t="s">
        <v>27</v>
      </c>
      <c r="O508" s="11" t="s">
        <v>27</v>
      </c>
      <c r="P508" s="11" t="s">
        <v>27</v>
      </c>
      <c r="Q508" s="11" t="s">
        <v>27</v>
      </c>
      <c r="R508" s="11" t="s">
        <v>900</v>
      </c>
      <c r="S508" s="11" t="s">
        <v>901</v>
      </c>
      <c r="T508" s="11" t="s">
        <v>902</v>
      </c>
      <c r="U508" s="11" t="s">
        <v>903</v>
      </c>
      <c r="V508" s="11" t="s">
        <v>59</v>
      </c>
      <c r="W508" s="11" t="s">
        <v>255</v>
      </c>
      <c r="X508" s="11" t="s">
        <v>32</v>
      </c>
      <c r="Y508" s="11" t="s">
        <v>27</v>
      </c>
      <c r="Z508" s="11" t="s">
        <v>27</v>
      </c>
    </row>
    <row r="509" spans="9:26">
      <c r="I509" s="11">
        <v>6562</v>
      </c>
      <c r="J509" s="11" t="s">
        <v>27</v>
      </c>
      <c r="K509" s="11" t="s">
        <v>905</v>
      </c>
      <c r="L509" s="11" t="s">
        <v>2799</v>
      </c>
      <c r="M509" s="11" t="s">
        <v>907</v>
      </c>
      <c r="N509" s="11" t="s">
        <v>27</v>
      </c>
      <c r="O509" s="11" t="s">
        <v>27</v>
      </c>
      <c r="P509" s="11" t="s">
        <v>27</v>
      </c>
      <c r="Q509" s="11" t="s">
        <v>27</v>
      </c>
      <c r="R509" s="11" t="s">
        <v>908</v>
      </c>
      <c r="S509" s="11" t="s">
        <v>909</v>
      </c>
      <c r="T509" s="11" t="s">
        <v>324</v>
      </c>
      <c r="U509" s="11" t="s">
        <v>886</v>
      </c>
      <c r="V509" s="11" t="s">
        <v>41</v>
      </c>
      <c r="W509" s="11" t="s">
        <v>255</v>
      </c>
      <c r="X509" s="11" t="s">
        <v>32</v>
      </c>
      <c r="Y509" s="11" t="s">
        <v>27</v>
      </c>
      <c r="Z509" s="11" t="s">
        <v>27</v>
      </c>
    </row>
    <row r="510" spans="9:26">
      <c r="I510" s="11">
        <v>6563</v>
      </c>
      <c r="J510" s="11" t="s">
        <v>27</v>
      </c>
      <c r="K510" s="11" t="s">
        <v>911</v>
      </c>
      <c r="L510" s="11" t="s">
        <v>2800</v>
      </c>
      <c r="M510" s="11" t="s">
        <v>913</v>
      </c>
      <c r="N510" s="11" t="s">
        <v>27</v>
      </c>
      <c r="O510" s="11" t="s">
        <v>27</v>
      </c>
      <c r="P510" s="11" t="s">
        <v>27</v>
      </c>
      <c r="Q510" s="11" t="s">
        <v>27</v>
      </c>
      <c r="R510" s="11" t="s">
        <v>914</v>
      </c>
      <c r="S510" s="11" t="s">
        <v>915</v>
      </c>
      <c r="T510" s="11" t="s">
        <v>345</v>
      </c>
      <c r="U510" s="11" t="s">
        <v>916</v>
      </c>
      <c r="V510" s="11" t="s">
        <v>917</v>
      </c>
      <c r="W510" s="11" t="s">
        <v>255</v>
      </c>
      <c r="X510" s="11" t="s">
        <v>32</v>
      </c>
      <c r="Y510" s="11" t="s">
        <v>27</v>
      </c>
      <c r="Z510" s="11" t="s">
        <v>27</v>
      </c>
    </row>
    <row r="511" spans="9:26">
      <c r="I511" s="11">
        <v>6564</v>
      </c>
      <c r="J511" s="11" t="s">
        <v>27</v>
      </c>
      <c r="K511" s="11" t="s">
        <v>919</v>
      </c>
      <c r="L511" s="11" t="s">
        <v>920</v>
      </c>
      <c r="M511" s="11" t="s">
        <v>921</v>
      </c>
      <c r="N511" s="11" t="s">
        <v>27</v>
      </c>
      <c r="O511" s="11" t="s">
        <v>27</v>
      </c>
      <c r="P511" s="11" t="s">
        <v>27</v>
      </c>
      <c r="Q511" s="11" t="s">
        <v>27</v>
      </c>
      <c r="R511" s="11" t="s">
        <v>922</v>
      </c>
      <c r="S511" s="11" t="s">
        <v>923</v>
      </c>
      <c r="T511" s="11" t="s">
        <v>924</v>
      </c>
      <c r="U511" s="11" t="s">
        <v>925</v>
      </c>
      <c r="V511" s="11" t="s">
        <v>59</v>
      </c>
      <c r="W511" s="11" t="s">
        <v>255</v>
      </c>
      <c r="X511" s="11" t="s">
        <v>32</v>
      </c>
      <c r="Y511" s="11" t="s">
        <v>27</v>
      </c>
      <c r="Z511" s="11" t="s">
        <v>27</v>
      </c>
    </row>
    <row r="512" spans="9:26">
      <c r="I512" s="11">
        <v>6565</v>
      </c>
      <c r="J512" s="11" t="s">
        <v>27</v>
      </c>
      <c r="K512" s="11" t="s">
        <v>2801</v>
      </c>
      <c r="L512" s="11" t="s">
        <v>2802</v>
      </c>
      <c r="M512" s="11" t="s">
        <v>2803</v>
      </c>
      <c r="N512" s="11" t="s">
        <v>27</v>
      </c>
      <c r="O512" s="11" t="s">
        <v>27</v>
      </c>
      <c r="P512" s="11" t="s">
        <v>27</v>
      </c>
      <c r="Q512" s="11" t="s">
        <v>27</v>
      </c>
      <c r="R512" s="11" t="s">
        <v>2804</v>
      </c>
      <c r="S512" s="11" t="s">
        <v>2805</v>
      </c>
      <c r="T512" s="11" t="s">
        <v>2806</v>
      </c>
      <c r="U512" s="11" t="s">
        <v>2807</v>
      </c>
      <c r="V512" s="11" t="s">
        <v>162</v>
      </c>
      <c r="W512" s="11" t="s">
        <v>255</v>
      </c>
      <c r="X512" s="11" t="s">
        <v>32</v>
      </c>
      <c r="Y512" s="11" t="s">
        <v>27</v>
      </c>
      <c r="Z512" s="11" t="s">
        <v>27</v>
      </c>
    </row>
    <row r="513" spans="9:26">
      <c r="I513" s="11">
        <v>6566</v>
      </c>
      <c r="J513" s="11" t="s">
        <v>27</v>
      </c>
      <c r="K513" s="11" t="s">
        <v>340</v>
      </c>
      <c r="L513" s="11" t="s">
        <v>241</v>
      </c>
      <c r="M513" s="11" t="s">
        <v>342</v>
      </c>
      <c r="N513" s="11" t="s">
        <v>27</v>
      </c>
      <c r="O513" s="11" t="s">
        <v>27</v>
      </c>
      <c r="P513" s="11" t="s">
        <v>27</v>
      </c>
      <c r="Q513" s="11" t="s">
        <v>27</v>
      </c>
      <c r="R513" s="11" t="s">
        <v>343</v>
      </c>
      <c r="S513" s="11" t="s">
        <v>344</v>
      </c>
      <c r="T513" s="11" t="s">
        <v>345</v>
      </c>
      <c r="U513" s="11" t="s">
        <v>346</v>
      </c>
      <c r="V513" s="11" t="s">
        <v>162</v>
      </c>
      <c r="W513" s="11" t="s">
        <v>255</v>
      </c>
      <c r="X513" s="11" t="s">
        <v>32</v>
      </c>
      <c r="Y513" s="11" t="s">
        <v>27</v>
      </c>
      <c r="Z513" s="11" t="s">
        <v>27</v>
      </c>
    </row>
    <row r="514" spans="9:26">
      <c r="I514" s="11">
        <v>6567</v>
      </c>
      <c r="J514" s="11" t="s">
        <v>27</v>
      </c>
      <c r="K514" s="11" t="s">
        <v>927</v>
      </c>
      <c r="L514" s="11" t="s">
        <v>2808</v>
      </c>
      <c r="M514" s="11" t="s">
        <v>929</v>
      </c>
      <c r="N514" s="11" t="s">
        <v>27</v>
      </c>
      <c r="O514" s="11" t="s">
        <v>27</v>
      </c>
      <c r="P514" s="11" t="s">
        <v>27</v>
      </c>
      <c r="Q514" s="11" t="s">
        <v>27</v>
      </c>
      <c r="R514" s="11" t="s">
        <v>930</v>
      </c>
      <c r="S514" s="11" t="s">
        <v>931</v>
      </c>
      <c r="T514" s="11" t="s">
        <v>324</v>
      </c>
      <c r="U514" s="11" t="s">
        <v>932</v>
      </c>
      <c r="V514" s="11" t="s">
        <v>81</v>
      </c>
      <c r="W514" s="11" t="s">
        <v>255</v>
      </c>
      <c r="X514" s="11" t="s">
        <v>32</v>
      </c>
      <c r="Y514" s="11" t="s">
        <v>27</v>
      </c>
      <c r="Z514" s="11" t="s">
        <v>27</v>
      </c>
    </row>
    <row r="515" spans="9:26">
      <c r="I515" s="11">
        <v>6568</v>
      </c>
      <c r="J515" s="11" t="s">
        <v>27</v>
      </c>
      <c r="K515" s="11" t="s">
        <v>941</v>
      </c>
      <c r="L515" s="11" t="s">
        <v>2809</v>
      </c>
      <c r="M515" s="11" t="s">
        <v>943</v>
      </c>
      <c r="N515" s="11" t="s">
        <v>27</v>
      </c>
      <c r="O515" s="11" t="s">
        <v>27</v>
      </c>
      <c r="P515" s="11" t="s">
        <v>27</v>
      </c>
      <c r="Q515" s="11" t="s">
        <v>27</v>
      </c>
      <c r="R515" s="11" t="s">
        <v>944</v>
      </c>
      <c r="S515" s="11" t="s">
        <v>945</v>
      </c>
      <c r="T515" s="11" t="s">
        <v>894</v>
      </c>
      <c r="U515" s="11" t="s">
        <v>946</v>
      </c>
      <c r="V515" s="11" t="s">
        <v>59</v>
      </c>
      <c r="W515" s="11" t="s">
        <v>255</v>
      </c>
      <c r="X515" s="11" t="s">
        <v>32</v>
      </c>
      <c r="Y515" s="11" t="s">
        <v>27</v>
      </c>
      <c r="Z515" s="11" t="s">
        <v>27</v>
      </c>
    </row>
    <row r="516" spans="9:26">
      <c r="I516" s="11">
        <v>6569</v>
      </c>
      <c r="J516" s="11" t="s">
        <v>27</v>
      </c>
      <c r="K516" s="11" t="s">
        <v>2810</v>
      </c>
      <c r="L516" s="11" t="s">
        <v>2811</v>
      </c>
      <c r="M516" s="11" t="s">
        <v>2812</v>
      </c>
      <c r="N516" s="11" t="s">
        <v>27</v>
      </c>
      <c r="O516" s="11" t="s">
        <v>27</v>
      </c>
      <c r="P516" s="11" t="s">
        <v>27</v>
      </c>
      <c r="Q516" s="11" t="s">
        <v>27</v>
      </c>
      <c r="R516" s="11" t="s">
        <v>2813</v>
      </c>
      <c r="S516" s="11" t="s">
        <v>2814</v>
      </c>
      <c r="T516" s="11" t="s">
        <v>2815</v>
      </c>
      <c r="U516" s="11" t="s">
        <v>2816</v>
      </c>
      <c r="V516" s="11" t="s">
        <v>59</v>
      </c>
      <c r="W516" s="11" t="s">
        <v>255</v>
      </c>
      <c r="X516" s="11" t="s">
        <v>32</v>
      </c>
      <c r="Y516" s="11" t="s">
        <v>27</v>
      </c>
      <c r="Z516" s="11" t="s">
        <v>27</v>
      </c>
    </row>
    <row r="517" spans="9:26">
      <c r="I517" s="11">
        <v>6570</v>
      </c>
      <c r="J517" s="11" t="s">
        <v>27</v>
      </c>
      <c r="K517" s="11" t="s">
        <v>2817</v>
      </c>
      <c r="L517" s="11" t="s">
        <v>2818</v>
      </c>
      <c r="M517" s="11" t="s">
        <v>2819</v>
      </c>
      <c r="N517" s="11" t="s">
        <v>27</v>
      </c>
      <c r="O517" s="11" t="s">
        <v>27</v>
      </c>
      <c r="P517" s="11" t="s">
        <v>27</v>
      </c>
      <c r="Q517" s="11" t="s">
        <v>27</v>
      </c>
      <c r="R517" s="11" t="s">
        <v>2820</v>
      </c>
      <c r="S517" s="11" t="s">
        <v>2821</v>
      </c>
      <c r="T517" s="11" t="s">
        <v>274</v>
      </c>
      <c r="U517" s="11" t="s">
        <v>2822</v>
      </c>
      <c r="V517" s="11" t="s">
        <v>2626</v>
      </c>
      <c r="W517" s="11" t="s">
        <v>255</v>
      </c>
      <c r="X517" s="11" t="s">
        <v>32</v>
      </c>
      <c r="Y517" s="11" t="s">
        <v>27</v>
      </c>
      <c r="Z517" s="11" t="s">
        <v>27</v>
      </c>
    </row>
    <row r="518" spans="9:26">
      <c r="I518" s="11">
        <v>6571</v>
      </c>
      <c r="J518" s="11" t="s">
        <v>27</v>
      </c>
      <c r="K518" s="11" t="s">
        <v>2823</v>
      </c>
      <c r="L518" s="11" t="s">
        <v>2824</v>
      </c>
      <c r="M518" s="11" t="s">
        <v>2825</v>
      </c>
      <c r="N518" s="11" t="s">
        <v>27</v>
      </c>
      <c r="O518" s="11" t="s">
        <v>27</v>
      </c>
      <c r="P518" s="11" t="s">
        <v>27</v>
      </c>
      <c r="Q518" s="11" t="s">
        <v>27</v>
      </c>
      <c r="R518" s="11" t="s">
        <v>2826</v>
      </c>
      <c r="S518" s="11" t="s">
        <v>2827</v>
      </c>
      <c r="T518" s="11" t="s">
        <v>392</v>
      </c>
      <c r="U518" s="11" t="s">
        <v>2828</v>
      </c>
      <c r="V518" s="11" t="s">
        <v>162</v>
      </c>
      <c r="W518" s="11" t="s">
        <v>255</v>
      </c>
      <c r="X518" s="11" t="s">
        <v>32</v>
      </c>
      <c r="Y518" s="11" t="s">
        <v>27</v>
      </c>
      <c r="Z518" s="11" t="s">
        <v>27</v>
      </c>
    </row>
    <row r="519" spans="9:26">
      <c r="I519" s="11">
        <v>6572</v>
      </c>
      <c r="J519" s="11" t="s">
        <v>27</v>
      </c>
      <c r="K519" s="11" t="s">
        <v>2086</v>
      </c>
      <c r="L519" s="11" t="s">
        <v>2087</v>
      </c>
      <c r="M519" s="11" t="s">
        <v>2088</v>
      </c>
      <c r="N519" s="11" t="s">
        <v>27</v>
      </c>
      <c r="O519" s="11" t="s">
        <v>27</v>
      </c>
      <c r="P519" s="11" t="s">
        <v>27</v>
      </c>
      <c r="Q519" s="11" t="s">
        <v>27</v>
      </c>
      <c r="R519" s="11" t="s">
        <v>2089</v>
      </c>
      <c r="S519" s="11" t="s">
        <v>2090</v>
      </c>
      <c r="T519" s="11" t="s">
        <v>1502</v>
      </c>
      <c r="U519" s="11" t="s">
        <v>2091</v>
      </c>
      <c r="V519" s="11" t="s">
        <v>59</v>
      </c>
      <c r="W519" s="11" t="s">
        <v>955</v>
      </c>
      <c r="X519" s="11" t="s">
        <v>32</v>
      </c>
      <c r="Y519" s="11" t="s">
        <v>27</v>
      </c>
      <c r="Z519" s="11" t="s">
        <v>27</v>
      </c>
    </row>
    <row r="520" spans="9:26">
      <c r="I520" s="11">
        <v>6573</v>
      </c>
      <c r="J520" s="11" t="s">
        <v>27</v>
      </c>
      <c r="K520" s="11" t="s">
        <v>2092</v>
      </c>
      <c r="L520" s="11" t="s">
        <v>2093</v>
      </c>
      <c r="M520" s="11" t="s">
        <v>2094</v>
      </c>
      <c r="N520" s="11" t="s">
        <v>27</v>
      </c>
      <c r="O520" s="11" t="s">
        <v>27</v>
      </c>
      <c r="P520" s="11" t="s">
        <v>27</v>
      </c>
      <c r="Q520" s="11" t="s">
        <v>27</v>
      </c>
      <c r="R520" s="11" t="s">
        <v>2095</v>
      </c>
      <c r="S520" s="11" t="s">
        <v>2096</v>
      </c>
      <c r="T520" s="11" t="s">
        <v>510</v>
      </c>
      <c r="U520" s="11" t="s">
        <v>1779</v>
      </c>
      <c r="V520" s="11" t="s">
        <v>59</v>
      </c>
      <c r="W520" s="11" t="s">
        <v>955</v>
      </c>
      <c r="X520" s="11" t="s">
        <v>32</v>
      </c>
      <c r="Y520" s="11" t="s">
        <v>27</v>
      </c>
      <c r="Z520" s="11" t="s">
        <v>27</v>
      </c>
    </row>
    <row r="521" spans="9:26">
      <c r="I521" s="11">
        <v>6574</v>
      </c>
      <c r="J521" s="11" t="s">
        <v>27</v>
      </c>
      <c r="K521" s="11" t="s">
        <v>2097</v>
      </c>
      <c r="L521" s="11" t="s">
        <v>2098</v>
      </c>
      <c r="M521" s="11" t="s">
        <v>2099</v>
      </c>
      <c r="N521" s="11" t="s">
        <v>27</v>
      </c>
      <c r="O521" s="11" t="s">
        <v>27</v>
      </c>
      <c r="P521" s="11" t="s">
        <v>27</v>
      </c>
      <c r="Q521" s="11" t="s">
        <v>27</v>
      </c>
      <c r="R521" s="11" t="s">
        <v>2100</v>
      </c>
      <c r="S521" s="11" t="s">
        <v>2101</v>
      </c>
      <c r="T521" s="11" t="s">
        <v>510</v>
      </c>
      <c r="U521" s="11" t="s">
        <v>1923</v>
      </c>
      <c r="V521" s="11" t="s">
        <v>41</v>
      </c>
      <c r="W521" s="11" t="s">
        <v>955</v>
      </c>
      <c r="X521" s="11" t="s">
        <v>32</v>
      </c>
      <c r="Y521" s="11" t="s">
        <v>27</v>
      </c>
      <c r="Z521" s="11" t="s">
        <v>27</v>
      </c>
    </row>
    <row r="522" spans="9:26">
      <c r="I522" s="11">
        <v>6575</v>
      </c>
      <c r="J522" s="11" t="s">
        <v>27</v>
      </c>
      <c r="K522" s="11" t="s">
        <v>2103</v>
      </c>
      <c r="L522" s="11" t="s">
        <v>2104</v>
      </c>
      <c r="M522" s="11" t="s">
        <v>2105</v>
      </c>
      <c r="N522" s="11" t="s">
        <v>27</v>
      </c>
      <c r="O522" s="11" t="s">
        <v>27</v>
      </c>
      <c r="P522" s="11" t="s">
        <v>27</v>
      </c>
      <c r="Q522" s="11" t="s">
        <v>27</v>
      </c>
      <c r="R522" s="11" t="s">
        <v>2106</v>
      </c>
      <c r="S522" s="11" t="s">
        <v>2107</v>
      </c>
      <c r="T522" s="11" t="s">
        <v>510</v>
      </c>
      <c r="U522" s="11" t="s">
        <v>1779</v>
      </c>
      <c r="V522" s="11" t="s">
        <v>30</v>
      </c>
      <c r="W522" s="11" t="s">
        <v>955</v>
      </c>
      <c r="X522" s="11" t="s">
        <v>32</v>
      </c>
      <c r="Y522" s="11" t="s">
        <v>27</v>
      </c>
      <c r="Z522" s="11" t="s">
        <v>27</v>
      </c>
    </row>
    <row r="523" spans="9:26">
      <c r="I523" s="11">
        <v>6576</v>
      </c>
      <c r="J523" s="11" t="s">
        <v>27</v>
      </c>
      <c r="K523" s="11" t="s">
        <v>2108</v>
      </c>
      <c r="L523" s="11" t="s">
        <v>2109</v>
      </c>
      <c r="M523" s="11" t="s">
        <v>2110</v>
      </c>
      <c r="N523" s="11" t="s">
        <v>27</v>
      </c>
      <c r="O523" s="11" t="s">
        <v>27</v>
      </c>
      <c r="P523" s="11" t="s">
        <v>27</v>
      </c>
      <c r="Q523" s="11" t="s">
        <v>27</v>
      </c>
      <c r="R523" s="11" t="s">
        <v>2111</v>
      </c>
      <c r="S523" s="11" t="s">
        <v>2112</v>
      </c>
      <c r="T523" s="11" t="s">
        <v>510</v>
      </c>
      <c r="U523" s="11" t="s">
        <v>1779</v>
      </c>
      <c r="V523" s="11" t="s">
        <v>59</v>
      </c>
      <c r="W523" s="11" t="s">
        <v>955</v>
      </c>
      <c r="X523" s="11" t="s">
        <v>32</v>
      </c>
      <c r="Y523" s="11" t="s">
        <v>27</v>
      </c>
      <c r="Z523" s="11" t="s">
        <v>27</v>
      </c>
    </row>
    <row r="524" spans="9:26">
      <c r="I524" s="11">
        <v>6577</v>
      </c>
      <c r="J524" s="11" t="s">
        <v>27</v>
      </c>
      <c r="K524" s="11" t="s">
        <v>2113</v>
      </c>
      <c r="L524" s="11" t="s">
        <v>2114</v>
      </c>
      <c r="M524" s="11" t="s">
        <v>2115</v>
      </c>
      <c r="N524" s="11" t="s">
        <v>27</v>
      </c>
      <c r="O524" s="11" t="s">
        <v>27</v>
      </c>
      <c r="P524" s="11" t="s">
        <v>27</v>
      </c>
      <c r="Q524" s="11" t="s">
        <v>27</v>
      </c>
      <c r="R524" s="11" t="s">
        <v>2116</v>
      </c>
      <c r="S524" s="11" t="s">
        <v>2117</v>
      </c>
      <c r="T524" s="11" t="s">
        <v>510</v>
      </c>
      <c r="U524" s="11" t="s">
        <v>2067</v>
      </c>
      <c r="V524" s="11" t="s">
        <v>59</v>
      </c>
      <c r="W524" s="11" t="s">
        <v>955</v>
      </c>
      <c r="X524" s="11" t="s">
        <v>32</v>
      </c>
      <c r="Y524" s="11" t="s">
        <v>27</v>
      </c>
      <c r="Z524" s="11" t="s">
        <v>27</v>
      </c>
    </row>
    <row r="525" spans="9:26">
      <c r="I525" s="11">
        <v>6578</v>
      </c>
      <c r="J525" s="11" t="s">
        <v>27</v>
      </c>
      <c r="K525" s="11" t="s">
        <v>2118</v>
      </c>
      <c r="L525" s="11" t="s">
        <v>2119</v>
      </c>
      <c r="M525" s="11" t="s">
        <v>2120</v>
      </c>
      <c r="N525" s="11" t="s">
        <v>27</v>
      </c>
      <c r="O525" s="11" t="s">
        <v>27</v>
      </c>
      <c r="P525" s="11" t="s">
        <v>27</v>
      </c>
      <c r="Q525" s="11" t="s">
        <v>27</v>
      </c>
      <c r="R525" s="11" t="s">
        <v>2121</v>
      </c>
      <c r="S525" s="11" t="s">
        <v>2122</v>
      </c>
      <c r="T525" s="11" t="s">
        <v>510</v>
      </c>
      <c r="U525" s="11" t="s">
        <v>2123</v>
      </c>
      <c r="V525" s="11" t="s">
        <v>59</v>
      </c>
      <c r="W525" s="11" t="s">
        <v>955</v>
      </c>
      <c r="X525" s="11" t="s">
        <v>32</v>
      </c>
      <c r="Y525" s="11" t="s">
        <v>27</v>
      </c>
      <c r="Z525" s="11" t="s">
        <v>27</v>
      </c>
    </row>
    <row r="526" spans="9:26">
      <c r="I526" s="11">
        <v>6579</v>
      </c>
      <c r="J526" s="11" t="s">
        <v>27</v>
      </c>
      <c r="K526" s="11" t="s">
        <v>2124</v>
      </c>
      <c r="L526" s="11" t="s">
        <v>2125</v>
      </c>
      <c r="M526" s="11" t="s">
        <v>2126</v>
      </c>
      <c r="N526" s="11" t="s">
        <v>27</v>
      </c>
      <c r="O526" s="11" t="s">
        <v>27</v>
      </c>
      <c r="P526" s="11" t="s">
        <v>27</v>
      </c>
      <c r="Q526" s="11" t="s">
        <v>27</v>
      </c>
      <c r="R526" s="11" t="s">
        <v>2127</v>
      </c>
      <c r="S526" s="11" t="s">
        <v>2128</v>
      </c>
      <c r="T526" s="11" t="s">
        <v>1494</v>
      </c>
      <c r="U526" s="11" t="s">
        <v>2129</v>
      </c>
      <c r="V526" s="11" t="s">
        <v>30</v>
      </c>
      <c r="W526" s="11" t="s">
        <v>955</v>
      </c>
      <c r="X526" s="11" t="s">
        <v>32</v>
      </c>
      <c r="Y526" s="11" t="s">
        <v>27</v>
      </c>
      <c r="Z526" s="11" t="s">
        <v>27</v>
      </c>
    </row>
    <row r="527" spans="9:26">
      <c r="I527" s="11">
        <v>6580</v>
      </c>
      <c r="J527" s="11" t="s">
        <v>27</v>
      </c>
      <c r="K527" s="11" t="s">
        <v>2130</v>
      </c>
      <c r="L527" s="11" t="s">
        <v>2131</v>
      </c>
      <c r="M527" s="11" t="s">
        <v>2132</v>
      </c>
      <c r="N527" s="11" t="s">
        <v>27</v>
      </c>
      <c r="O527" s="11" t="s">
        <v>27</v>
      </c>
      <c r="P527" s="11" t="s">
        <v>27</v>
      </c>
      <c r="Q527" s="11" t="s">
        <v>27</v>
      </c>
      <c r="R527" s="11" t="s">
        <v>2133</v>
      </c>
      <c r="S527" s="11" t="s">
        <v>2134</v>
      </c>
      <c r="T527" s="11" t="s">
        <v>510</v>
      </c>
      <c r="U527" s="11" t="s">
        <v>1779</v>
      </c>
      <c r="V527" s="11" t="s">
        <v>81</v>
      </c>
      <c r="W527" s="11" t="s">
        <v>955</v>
      </c>
      <c r="X527" s="11" t="s">
        <v>32</v>
      </c>
      <c r="Y527" s="11" t="s">
        <v>27</v>
      </c>
      <c r="Z527" s="11" t="s">
        <v>27</v>
      </c>
    </row>
    <row r="528" spans="9:26">
      <c r="I528" s="11">
        <v>6581</v>
      </c>
      <c r="J528" s="11" t="s">
        <v>27</v>
      </c>
      <c r="K528" s="11" t="s">
        <v>2135</v>
      </c>
      <c r="L528" s="11" t="s">
        <v>2136</v>
      </c>
      <c r="M528" s="11" t="s">
        <v>2137</v>
      </c>
      <c r="N528" s="11" t="s">
        <v>27</v>
      </c>
      <c r="O528" s="11" t="s">
        <v>27</v>
      </c>
      <c r="P528" s="11" t="s">
        <v>27</v>
      </c>
      <c r="Q528" s="11" t="s">
        <v>27</v>
      </c>
      <c r="R528" s="11" t="s">
        <v>2138</v>
      </c>
      <c r="S528" s="11" t="s">
        <v>2139</v>
      </c>
      <c r="T528" s="11" t="s">
        <v>1502</v>
      </c>
      <c r="U528" s="11" t="s">
        <v>2140</v>
      </c>
      <c r="V528" s="11" t="s">
        <v>41</v>
      </c>
      <c r="W528" s="11" t="s">
        <v>955</v>
      </c>
      <c r="X528" s="11" t="s">
        <v>32</v>
      </c>
      <c r="Y528" s="11" t="s">
        <v>27</v>
      </c>
      <c r="Z528" s="11" t="s">
        <v>27</v>
      </c>
    </row>
    <row r="529" spans="9:26">
      <c r="I529" s="11">
        <v>6582</v>
      </c>
      <c r="J529" s="11" t="s">
        <v>27</v>
      </c>
      <c r="K529" s="11" t="s">
        <v>2141</v>
      </c>
      <c r="L529" s="11" t="s">
        <v>2142</v>
      </c>
      <c r="M529" s="11" t="s">
        <v>2143</v>
      </c>
      <c r="N529" s="11" t="s">
        <v>27</v>
      </c>
      <c r="O529" s="11" t="s">
        <v>27</v>
      </c>
      <c r="P529" s="11" t="s">
        <v>27</v>
      </c>
      <c r="Q529" s="11" t="s">
        <v>27</v>
      </c>
      <c r="R529" s="11" t="s">
        <v>2144</v>
      </c>
      <c r="S529" s="11" t="s">
        <v>2145</v>
      </c>
      <c r="T529" s="11" t="s">
        <v>1494</v>
      </c>
      <c r="U529" s="11" t="s">
        <v>99</v>
      </c>
      <c r="V529" s="11" t="s">
        <v>2146</v>
      </c>
      <c r="W529" s="11" t="s">
        <v>955</v>
      </c>
      <c r="X529" s="11" t="s">
        <v>32</v>
      </c>
      <c r="Y529" s="11" t="s">
        <v>27</v>
      </c>
      <c r="Z529" s="11" t="s">
        <v>27</v>
      </c>
    </row>
    <row r="530" spans="9:26">
      <c r="I530" s="11">
        <v>6583</v>
      </c>
      <c r="J530" s="11" t="s">
        <v>27</v>
      </c>
      <c r="K530" s="11" t="s">
        <v>2147</v>
      </c>
      <c r="L530" s="11" t="s">
        <v>2148</v>
      </c>
      <c r="M530" s="11" t="s">
        <v>2149</v>
      </c>
      <c r="N530" s="11" t="s">
        <v>27</v>
      </c>
      <c r="O530" s="11" t="s">
        <v>27</v>
      </c>
      <c r="P530" s="11" t="s">
        <v>27</v>
      </c>
      <c r="Q530" s="11" t="s">
        <v>27</v>
      </c>
      <c r="R530" s="11" t="s">
        <v>2150</v>
      </c>
      <c r="S530" s="11" t="s">
        <v>2151</v>
      </c>
      <c r="T530" s="11" t="s">
        <v>1494</v>
      </c>
      <c r="U530" s="11" t="s">
        <v>99</v>
      </c>
      <c r="V530" s="11" t="s">
        <v>2152</v>
      </c>
      <c r="W530" s="11" t="s">
        <v>955</v>
      </c>
      <c r="X530" s="11" t="s">
        <v>32</v>
      </c>
      <c r="Y530" s="11" t="s">
        <v>27</v>
      </c>
      <c r="Z530" s="11" t="s">
        <v>27</v>
      </c>
    </row>
    <row r="531" spans="9:26">
      <c r="I531" s="11">
        <v>6584</v>
      </c>
      <c r="J531" s="11" t="s">
        <v>27</v>
      </c>
      <c r="K531" s="11" t="s">
        <v>2153</v>
      </c>
      <c r="L531" s="11" t="s">
        <v>2154</v>
      </c>
      <c r="M531" s="11" t="s">
        <v>2155</v>
      </c>
      <c r="N531" s="11" t="s">
        <v>27</v>
      </c>
      <c r="O531" s="11" t="s">
        <v>27</v>
      </c>
      <c r="P531" s="11" t="s">
        <v>27</v>
      </c>
      <c r="Q531" s="11" t="s">
        <v>27</v>
      </c>
      <c r="R531" s="11" t="s">
        <v>2156</v>
      </c>
      <c r="S531" s="11" t="s">
        <v>2157</v>
      </c>
      <c r="T531" s="11" t="s">
        <v>1494</v>
      </c>
      <c r="U531" s="11" t="s">
        <v>99</v>
      </c>
      <c r="V531" s="11" t="s">
        <v>2146</v>
      </c>
      <c r="W531" s="11" t="s">
        <v>955</v>
      </c>
      <c r="X531" s="11" t="s">
        <v>32</v>
      </c>
      <c r="Y531" s="11" t="s">
        <v>27</v>
      </c>
      <c r="Z531" s="11" t="s">
        <v>27</v>
      </c>
    </row>
    <row r="532" spans="9:26">
      <c r="I532" s="11">
        <v>6585</v>
      </c>
      <c r="J532" s="11" t="s">
        <v>27</v>
      </c>
      <c r="K532" s="11" t="s">
        <v>2163</v>
      </c>
      <c r="L532" s="11" t="s">
        <v>2164</v>
      </c>
      <c r="M532" s="11" t="s">
        <v>2165</v>
      </c>
      <c r="N532" s="11" t="s">
        <v>27</v>
      </c>
      <c r="O532" s="11" t="s">
        <v>27</v>
      </c>
      <c r="P532" s="11" t="s">
        <v>27</v>
      </c>
      <c r="Q532" s="11" t="s">
        <v>27</v>
      </c>
      <c r="R532" s="11" t="s">
        <v>2166</v>
      </c>
      <c r="S532" s="11" t="s">
        <v>2167</v>
      </c>
      <c r="T532" s="11" t="s">
        <v>510</v>
      </c>
      <c r="U532" s="11" t="s">
        <v>2168</v>
      </c>
      <c r="V532" s="11" t="s">
        <v>30</v>
      </c>
      <c r="W532" s="11" t="s">
        <v>955</v>
      </c>
      <c r="X532" s="11" t="s">
        <v>32</v>
      </c>
      <c r="Y532" s="11" t="s">
        <v>27</v>
      </c>
      <c r="Z532" s="11" t="s">
        <v>27</v>
      </c>
    </row>
    <row r="533" spans="9:26">
      <c r="I533" s="11">
        <v>6586</v>
      </c>
      <c r="J533" s="11" t="s">
        <v>27</v>
      </c>
      <c r="K533" s="11" t="s">
        <v>2169</v>
      </c>
      <c r="L533" s="11" t="s">
        <v>2170</v>
      </c>
      <c r="M533" s="11" t="s">
        <v>2171</v>
      </c>
      <c r="N533" s="11" t="s">
        <v>27</v>
      </c>
      <c r="O533" s="11" t="s">
        <v>27</v>
      </c>
      <c r="P533" s="11" t="s">
        <v>27</v>
      </c>
      <c r="Q533" s="11" t="s">
        <v>27</v>
      </c>
      <c r="R533" s="11" t="s">
        <v>2172</v>
      </c>
      <c r="S533" s="11" t="s">
        <v>2173</v>
      </c>
      <c r="T533" s="11" t="s">
        <v>510</v>
      </c>
      <c r="U533" s="11" t="s">
        <v>461</v>
      </c>
      <c r="V533" s="11" t="s">
        <v>81</v>
      </c>
      <c r="W533" s="11" t="s">
        <v>955</v>
      </c>
      <c r="X533" s="11" t="s">
        <v>32</v>
      </c>
      <c r="Y533" s="11" t="s">
        <v>27</v>
      </c>
      <c r="Z533" s="11" t="s">
        <v>27</v>
      </c>
    </row>
    <row r="534" spans="9:26">
      <c r="I534" s="11">
        <v>6587</v>
      </c>
      <c r="J534" s="11" t="s">
        <v>27</v>
      </c>
      <c r="K534" s="11" t="s">
        <v>2174</v>
      </c>
      <c r="L534" s="11" t="s">
        <v>2175</v>
      </c>
      <c r="M534" s="11" t="s">
        <v>2176</v>
      </c>
      <c r="N534" s="11" t="s">
        <v>27</v>
      </c>
      <c r="O534" s="11" t="s">
        <v>27</v>
      </c>
      <c r="P534" s="11" t="s">
        <v>27</v>
      </c>
      <c r="Q534" s="11" t="s">
        <v>27</v>
      </c>
      <c r="R534" s="11" t="s">
        <v>2177</v>
      </c>
      <c r="S534" s="11" t="s">
        <v>2178</v>
      </c>
      <c r="T534" s="11" t="s">
        <v>1494</v>
      </c>
      <c r="U534" s="11" t="s">
        <v>99</v>
      </c>
      <c r="V534" s="11" t="s">
        <v>115</v>
      </c>
      <c r="W534" s="11" t="s">
        <v>955</v>
      </c>
      <c r="X534" s="11" t="s">
        <v>32</v>
      </c>
      <c r="Y534" s="11" t="s">
        <v>27</v>
      </c>
      <c r="Z534" s="11" t="s">
        <v>27</v>
      </c>
    </row>
    <row r="535" spans="9:26">
      <c r="I535" s="11">
        <v>6588</v>
      </c>
      <c r="J535" s="11" t="s">
        <v>27</v>
      </c>
      <c r="K535" s="11" t="s">
        <v>2179</v>
      </c>
      <c r="L535" s="11" t="s">
        <v>610</v>
      </c>
      <c r="M535" s="11" t="s">
        <v>2180</v>
      </c>
      <c r="N535" s="11" t="s">
        <v>27</v>
      </c>
      <c r="O535" s="11" t="s">
        <v>27</v>
      </c>
      <c r="P535" s="11" t="s">
        <v>27</v>
      </c>
      <c r="Q535" s="11" t="s">
        <v>27</v>
      </c>
      <c r="R535" s="11" t="s">
        <v>2181</v>
      </c>
      <c r="S535" s="11" t="s">
        <v>2182</v>
      </c>
      <c r="T535" s="11" t="s">
        <v>510</v>
      </c>
      <c r="U535" s="11" t="s">
        <v>1779</v>
      </c>
      <c r="V535" s="11" t="s">
        <v>59</v>
      </c>
      <c r="W535" s="11" t="s">
        <v>955</v>
      </c>
      <c r="X535" s="11" t="s">
        <v>32</v>
      </c>
      <c r="Y535" s="11" t="s">
        <v>27</v>
      </c>
      <c r="Z535" s="11" t="s">
        <v>27</v>
      </c>
    </row>
    <row r="536" spans="9:26">
      <c r="I536" s="11">
        <v>6589</v>
      </c>
      <c r="J536" s="11" t="s">
        <v>27</v>
      </c>
      <c r="K536" s="11" t="s">
        <v>2183</v>
      </c>
      <c r="L536" s="11" t="s">
        <v>2184</v>
      </c>
      <c r="M536" s="11" t="s">
        <v>2185</v>
      </c>
      <c r="N536" s="11" t="s">
        <v>27</v>
      </c>
      <c r="O536" s="11" t="s">
        <v>27</v>
      </c>
      <c r="P536" s="11" t="s">
        <v>27</v>
      </c>
      <c r="Q536" s="11" t="s">
        <v>27</v>
      </c>
      <c r="R536" s="11" t="s">
        <v>2186</v>
      </c>
      <c r="S536" s="11" t="s">
        <v>2187</v>
      </c>
      <c r="T536" s="11" t="s">
        <v>510</v>
      </c>
      <c r="U536" s="11" t="s">
        <v>1779</v>
      </c>
      <c r="V536" s="11" t="s">
        <v>954</v>
      </c>
      <c r="W536" s="11" t="s">
        <v>955</v>
      </c>
      <c r="X536" s="11" t="s">
        <v>32</v>
      </c>
      <c r="Y536" s="11" t="s">
        <v>27</v>
      </c>
      <c r="Z536" s="11" t="s">
        <v>27</v>
      </c>
    </row>
    <row r="537" spans="9:26">
      <c r="I537" s="11">
        <v>6590</v>
      </c>
      <c r="J537" s="11" t="s">
        <v>27</v>
      </c>
      <c r="K537" s="11" t="s">
        <v>2188</v>
      </c>
      <c r="L537" s="11" t="s">
        <v>2189</v>
      </c>
      <c r="M537" s="11" t="s">
        <v>2190</v>
      </c>
      <c r="N537" s="11" t="s">
        <v>27</v>
      </c>
      <c r="O537" s="11" t="s">
        <v>27</v>
      </c>
      <c r="P537" s="11" t="s">
        <v>27</v>
      </c>
      <c r="Q537" s="11" t="s">
        <v>27</v>
      </c>
      <c r="R537" s="11" t="s">
        <v>2191</v>
      </c>
      <c r="S537" s="11" t="s">
        <v>2192</v>
      </c>
      <c r="T537" s="11" t="s">
        <v>510</v>
      </c>
      <c r="U537" s="11" t="s">
        <v>2193</v>
      </c>
      <c r="V537" s="11" t="s">
        <v>59</v>
      </c>
      <c r="W537" s="11" t="s">
        <v>955</v>
      </c>
      <c r="X537" s="11" t="s">
        <v>32</v>
      </c>
      <c r="Y537" s="11" t="s">
        <v>27</v>
      </c>
      <c r="Z537" s="11" t="s">
        <v>27</v>
      </c>
    </row>
    <row r="538" spans="9:26">
      <c r="I538" s="11">
        <v>6591</v>
      </c>
      <c r="J538" s="11" t="s">
        <v>27</v>
      </c>
      <c r="K538" s="11" t="s">
        <v>2194</v>
      </c>
      <c r="L538" s="11" t="s">
        <v>2195</v>
      </c>
      <c r="M538" s="11" t="s">
        <v>2196</v>
      </c>
      <c r="N538" s="11" t="s">
        <v>27</v>
      </c>
      <c r="O538" s="11" t="s">
        <v>27</v>
      </c>
      <c r="P538" s="11" t="s">
        <v>27</v>
      </c>
      <c r="Q538" s="11" t="s">
        <v>27</v>
      </c>
      <c r="R538" s="11" t="s">
        <v>2197</v>
      </c>
      <c r="S538" s="11" t="s">
        <v>2198</v>
      </c>
      <c r="T538" s="11" t="s">
        <v>510</v>
      </c>
      <c r="U538" s="11" t="s">
        <v>91</v>
      </c>
      <c r="V538" s="11" t="s">
        <v>59</v>
      </c>
      <c r="W538" s="11" t="s">
        <v>955</v>
      </c>
      <c r="X538" s="11" t="s">
        <v>32</v>
      </c>
      <c r="Y538" s="11" t="s">
        <v>27</v>
      </c>
      <c r="Z538" s="11" t="s">
        <v>27</v>
      </c>
    </row>
    <row r="539" spans="9:26">
      <c r="I539" s="11">
        <v>6592</v>
      </c>
      <c r="J539" s="11" t="s">
        <v>27</v>
      </c>
      <c r="K539" s="11" t="s">
        <v>2199</v>
      </c>
      <c r="L539" s="11" t="s">
        <v>2200</v>
      </c>
      <c r="M539" s="11" t="s">
        <v>2201</v>
      </c>
      <c r="N539" s="11" t="s">
        <v>27</v>
      </c>
      <c r="O539" s="11" t="s">
        <v>27</v>
      </c>
      <c r="P539" s="11" t="s">
        <v>27</v>
      </c>
      <c r="Q539" s="11" t="s">
        <v>27</v>
      </c>
      <c r="R539" s="11" t="s">
        <v>2202</v>
      </c>
      <c r="S539" s="11" t="s">
        <v>2203</v>
      </c>
      <c r="T539" s="11" t="s">
        <v>510</v>
      </c>
      <c r="U539" s="11" t="s">
        <v>2060</v>
      </c>
      <c r="V539" s="11" t="s">
        <v>41</v>
      </c>
      <c r="W539" s="11" t="s">
        <v>955</v>
      </c>
      <c r="X539" s="11" t="s">
        <v>32</v>
      </c>
      <c r="Y539" s="11" t="s">
        <v>27</v>
      </c>
      <c r="Z539" s="11" t="s">
        <v>27</v>
      </c>
    </row>
    <row r="540" spans="9:26">
      <c r="I540" s="11">
        <v>6593</v>
      </c>
      <c r="J540" s="11" t="s">
        <v>27</v>
      </c>
      <c r="K540" s="11" t="s">
        <v>2204</v>
      </c>
      <c r="L540" s="11" t="s">
        <v>2205</v>
      </c>
      <c r="M540" s="11" t="s">
        <v>2206</v>
      </c>
      <c r="N540" s="11" t="s">
        <v>27</v>
      </c>
      <c r="O540" s="11" t="s">
        <v>27</v>
      </c>
      <c r="P540" s="11" t="s">
        <v>27</v>
      </c>
      <c r="Q540" s="11" t="s">
        <v>27</v>
      </c>
      <c r="R540" s="11" t="s">
        <v>2207</v>
      </c>
      <c r="S540" s="11" t="s">
        <v>2208</v>
      </c>
      <c r="T540" s="11" t="s">
        <v>510</v>
      </c>
      <c r="U540" s="11" t="s">
        <v>2209</v>
      </c>
      <c r="V540" s="11" t="s">
        <v>81</v>
      </c>
      <c r="W540" s="11" t="s">
        <v>955</v>
      </c>
      <c r="X540" s="11" t="s">
        <v>32</v>
      </c>
      <c r="Y540" s="11" t="s">
        <v>27</v>
      </c>
      <c r="Z540" s="11" t="s">
        <v>27</v>
      </c>
    </row>
    <row r="541" spans="9:26">
      <c r="I541" s="11">
        <v>6594</v>
      </c>
      <c r="J541" s="11" t="s">
        <v>27</v>
      </c>
      <c r="K541" s="11" t="s">
        <v>2210</v>
      </c>
      <c r="L541" s="11" t="s">
        <v>2211</v>
      </c>
      <c r="M541" s="11" t="s">
        <v>2212</v>
      </c>
      <c r="N541" s="11" t="s">
        <v>27</v>
      </c>
      <c r="O541" s="11" t="s">
        <v>27</v>
      </c>
      <c r="P541" s="11" t="s">
        <v>27</v>
      </c>
      <c r="Q541" s="11" t="s">
        <v>27</v>
      </c>
      <c r="R541" s="11" t="s">
        <v>2213</v>
      </c>
      <c r="S541" s="11" t="s">
        <v>2214</v>
      </c>
      <c r="T541" s="11" t="s">
        <v>510</v>
      </c>
      <c r="U541" s="11" t="s">
        <v>123</v>
      </c>
      <c r="V541" s="11" t="s">
        <v>2215</v>
      </c>
      <c r="W541" s="11" t="s">
        <v>955</v>
      </c>
      <c r="X541" s="11" t="s">
        <v>32</v>
      </c>
      <c r="Y541" s="11" t="s">
        <v>27</v>
      </c>
      <c r="Z541" s="11" t="s">
        <v>27</v>
      </c>
    </row>
    <row r="542" spans="9:26">
      <c r="I542" s="11">
        <v>6595</v>
      </c>
      <c r="J542" s="11" t="s">
        <v>27</v>
      </c>
      <c r="K542" s="11" t="s">
        <v>948</v>
      </c>
      <c r="L542" s="11" t="s">
        <v>949</v>
      </c>
      <c r="M542" s="11" t="s">
        <v>950</v>
      </c>
      <c r="N542" s="11" t="s">
        <v>27</v>
      </c>
      <c r="O542" s="11" t="s">
        <v>27</v>
      </c>
      <c r="P542" s="11" t="s">
        <v>27</v>
      </c>
      <c r="Q542" s="11" t="s">
        <v>27</v>
      </c>
      <c r="R542" s="11" t="s">
        <v>951</v>
      </c>
      <c r="S542" s="11" t="s">
        <v>952</v>
      </c>
      <c r="T542" s="11" t="s">
        <v>510</v>
      </c>
      <c r="U542" s="11" t="s">
        <v>2216</v>
      </c>
      <c r="V542" s="11" t="s">
        <v>954</v>
      </c>
      <c r="W542" s="11" t="s">
        <v>955</v>
      </c>
      <c r="X542" s="11" t="s">
        <v>32</v>
      </c>
      <c r="Y542" s="11" t="s">
        <v>27</v>
      </c>
      <c r="Z542" s="11" t="s">
        <v>27</v>
      </c>
    </row>
    <row r="543" spans="9:26">
      <c r="I543" s="11">
        <v>6596</v>
      </c>
      <c r="J543" s="11" t="s">
        <v>27</v>
      </c>
      <c r="K543" s="11" t="s">
        <v>957</v>
      </c>
      <c r="L543" s="11" t="s">
        <v>958</v>
      </c>
      <c r="M543" s="11" t="s">
        <v>959</v>
      </c>
      <c r="N543" s="11" t="s">
        <v>27</v>
      </c>
      <c r="O543" s="11" t="s">
        <v>27</v>
      </c>
      <c r="P543" s="11" t="s">
        <v>27</v>
      </c>
      <c r="Q543" s="11" t="s">
        <v>27</v>
      </c>
      <c r="R543" s="11" t="s">
        <v>960</v>
      </c>
      <c r="S543" s="11" t="s">
        <v>961</v>
      </c>
      <c r="T543" s="11" t="s">
        <v>510</v>
      </c>
      <c r="U543" s="11" t="s">
        <v>2216</v>
      </c>
      <c r="V543" s="11" t="s">
        <v>452</v>
      </c>
      <c r="W543" s="11" t="s">
        <v>955</v>
      </c>
      <c r="X543" s="11" t="s">
        <v>32</v>
      </c>
      <c r="Y543" s="11" t="s">
        <v>27</v>
      </c>
      <c r="Z543" s="11" t="s">
        <v>27</v>
      </c>
    </row>
    <row r="544" spans="9:26">
      <c r="I544" s="11">
        <v>6597</v>
      </c>
      <c r="J544" s="11" t="s">
        <v>27</v>
      </c>
      <c r="K544" s="11" t="s">
        <v>963</v>
      </c>
      <c r="L544" s="11" t="s">
        <v>964</v>
      </c>
      <c r="M544" s="11" t="s">
        <v>965</v>
      </c>
      <c r="N544" s="11" t="s">
        <v>27</v>
      </c>
      <c r="O544" s="11" t="s">
        <v>27</v>
      </c>
      <c r="P544" s="11" t="s">
        <v>27</v>
      </c>
      <c r="Q544" s="11" t="s">
        <v>27</v>
      </c>
      <c r="R544" s="11" t="s">
        <v>966</v>
      </c>
      <c r="S544" s="11" t="s">
        <v>967</v>
      </c>
      <c r="T544" s="11" t="s">
        <v>510</v>
      </c>
      <c r="U544" s="11" t="s">
        <v>123</v>
      </c>
      <c r="V544" s="11" t="s">
        <v>687</v>
      </c>
      <c r="W544" s="11" t="s">
        <v>955</v>
      </c>
      <c r="X544" s="11" t="s">
        <v>32</v>
      </c>
      <c r="Y544" s="11" t="s">
        <v>27</v>
      </c>
      <c r="Z544" s="11" t="s">
        <v>27</v>
      </c>
    </row>
    <row r="545" spans="9:26">
      <c r="I545" s="11">
        <v>6598</v>
      </c>
      <c r="J545" s="11" t="s">
        <v>27</v>
      </c>
      <c r="K545" s="11" t="s">
        <v>970</v>
      </c>
      <c r="L545" s="11" t="s">
        <v>971</v>
      </c>
      <c r="M545" s="11" t="s">
        <v>972</v>
      </c>
      <c r="N545" s="11" t="s">
        <v>27</v>
      </c>
      <c r="O545" s="11" t="s">
        <v>27</v>
      </c>
      <c r="P545" s="11" t="s">
        <v>27</v>
      </c>
      <c r="Q545" s="11" t="s">
        <v>27</v>
      </c>
      <c r="R545" s="11" t="s">
        <v>973</v>
      </c>
      <c r="S545" s="11" t="s">
        <v>974</v>
      </c>
      <c r="T545" s="11" t="s">
        <v>510</v>
      </c>
      <c r="U545" s="11" t="s">
        <v>91</v>
      </c>
      <c r="V545" s="11" t="s">
        <v>81</v>
      </c>
      <c r="W545" s="11" t="s">
        <v>955</v>
      </c>
      <c r="X545" s="11" t="s">
        <v>32</v>
      </c>
      <c r="Y545" s="11" t="s">
        <v>27</v>
      </c>
      <c r="Z545" s="11" t="s">
        <v>27</v>
      </c>
    </row>
    <row r="546" spans="9:26">
      <c r="I546" s="11">
        <v>6599</v>
      </c>
      <c r="J546" s="11" t="s">
        <v>27</v>
      </c>
      <c r="K546" s="11" t="s">
        <v>977</v>
      </c>
      <c r="L546" s="11" t="s">
        <v>978</v>
      </c>
      <c r="M546" s="11" t="s">
        <v>979</v>
      </c>
      <c r="N546" s="11" t="s">
        <v>27</v>
      </c>
      <c r="O546" s="11" t="s">
        <v>27</v>
      </c>
      <c r="P546" s="11" t="s">
        <v>27</v>
      </c>
      <c r="Q546" s="11" t="s">
        <v>27</v>
      </c>
      <c r="R546" s="11" t="s">
        <v>980</v>
      </c>
      <c r="S546" s="11" t="s">
        <v>981</v>
      </c>
      <c r="T546" s="11" t="s">
        <v>510</v>
      </c>
      <c r="U546" s="11" t="s">
        <v>91</v>
      </c>
      <c r="V546" s="11" t="s">
        <v>132</v>
      </c>
      <c r="W546" s="11" t="s">
        <v>955</v>
      </c>
      <c r="X546" s="11" t="s">
        <v>32</v>
      </c>
      <c r="Y546" s="11" t="s">
        <v>27</v>
      </c>
      <c r="Z546" s="11" t="s">
        <v>27</v>
      </c>
    </row>
    <row r="547" spans="9:26">
      <c r="I547" s="11">
        <v>6600</v>
      </c>
      <c r="J547" s="11" t="s">
        <v>27</v>
      </c>
      <c r="K547" s="11" t="s">
        <v>983</v>
      </c>
      <c r="L547" s="11" t="s">
        <v>984</v>
      </c>
      <c r="M547" s="11" t="s">
        <v>985</v>
      </c>
      <c r="N547" s="11" t="s">
        <v>27</v>
      </c>
      <c r="O547" s="11" t="s">
        <v>27</v>
      </c>
      <c r="P547" s="11" t="s">
        <v>27</v>
      </c>
      <c r="Q547" s="11" t="s">
        <v>27</v>
      </c>
      <c r="R547" s="11" t="s">
        <v>986</v>
      </c>
      <c r="S547" s="11" t="s">
        <v>987</v>
      </c>
      <c r="T547" s="11" t="s">
        <v>510</v>
      </c>
      <c r="U547" s="11" t="s">
        <v>2067</v>
      </c>
      <c r="V547" s="11" t="s">
        <v>30</v>
      </c>
      <c r="W547" s="11" t="s">
        <v>955</v>
      </c>
      <c r="X547" s="11" t="s">
        <v>32</v>
      </c>
      <c r="Y547" s="11" t="s">
        <v>27</v>
      </c>
      <c r="Z547" s="11" t="s">
        <v>27</v>
      </c>
    </row>
    <row r="548" spans="9:26">
      <c r="I548" s="11">
        <v>6601</v>
      </c>
      <c r="J548" s="11" t="s">
        <v>27</v>
      </c>
      <c r="K548" s="11" t="s">
        <v>990</v>
      </c>
      <c r="L548" s="11" t="s">
        <v>991</v>
      </c>
      <c r="M548" s="11" t="s">
        <v>992</v>
      </c>
      <c r="N548" s="11" t="s">
        <v>27</v>
      </c>
      <c r="O548" s="11" t="s">
        <v>27</v>
      </c>
      <c r="P548" s="11" t="s">
        <v>27</v>
      </c>
      <c r="Q548" s="11" t="s">
        <v>27</v>
      </c>
      <c r="R548" s="11" t="s">
        <v>993</v>
      </c>
      <c r="S548" s="11" t="s">
        <v>994</v>
      </c>
      <c r="T548" s="11" t="s">
        <v>510</v>
      </c>
      <c r="U548" s="11" t="s">
        <v>123</v>
      </c>
      <c r="V548" s="11" t="s">
        <v>41</v>
      </c>
      <c r="W548" s="11" t="s">
        <v>955</v>
      </c>
      <c r="X548" s="11" t="s">
        <v>32</v>
      </c>
      <c r="Y548" s="11" t="s">
        <v>27</v>
      </c>
      <c r="Z548" s="11" t="s">
        <v>27</v>
      </c>
    </row>
    <row r="549" spans="9:26">
      <c r="I549" s="11">
        <v>6602</v>
      </c>
      <c r="J549" s="11" t="s">
        <v>27</v>
      </c>
      <c r="K549" s="11" t="s">
        <v>996</v>
      </c>
      <c r="L549" s="11" t="s">
        <v>997</v>
      </c>
      <c r="M549" s="11" t="s">
        <v>998</v>
      </c>
      <c r="N549" s="11" t="s">
        <v>27</v>
      </c>
      <c r="O549" s="11" t="s">
        <v>27</v>
      </c>
      <c r="P549" s="11" t="s">
        <v>27</v>
      </c>
      <c r="Q549" s="11" t="s">
        <v>27</v>
      </c>
      <c r="R549" s="11" t="s">
        <v>999</v>
      </c>
      <c r="S549" s="11" t="s">
        <v>1000</v>
      </c>
      <c r="T549" s="11" t="s">
        <v>510</v>
      </c>
      <c r="U549" s="11" t="s">
        <v>2217</v>
      </c>
      <c r="V549" s="11" t="s">
        <v>336</v>
      </c>
      <c r="W549" s="11" t="s">
        <v>955</v>
      </c>
      <c r="X549" s="11" t="s">
        <v>32</v>
      </c>
      <c r="Y549" s="11" t="s">
        <v>27</v>
      </c>
      <c r="Z549" s="11" t="s">
        <v>27</v>
      </c>
    </row>
    <row r="550" spans="9:26">
      <c r="I550" s="11">
        <v>6603</v>
      </c>
      <c r="J550" s="11" t="s">
        <v>27</v>
      </c>
      <c r="K550" s="11" t="s">
        <v>1003</v>
      </c>
      <c r="L550" s="11" t="s">
        <v>1004</v>
      </c>
      <c r="M550" s="11" t="s">
        <v>1005</v>
      </c>
      <c r="N550" s="11" t="s">
        <v>27</v>
      </c>
      <c r="O550" s="11" t="s">
        <v>27</v>
      </c>
      <c r="P550" s="11" t="s">
        <v>27</v>
      </c>
      <c r="Q550" s="11" t="s">
        <v>27</v>
      </c>
      <c r="R550" s="11" t="s">
        <v>1006</v>
      </c>
      <c r="S550" s="11" t="s">
        <v>1007</v>
      </c>
      <c r="T550" s="11" t="s">
        <v>510</v>
      </c>
      <c r="U550" s="11" t="s">
        <v>2218</v>
      </c>
      <c r="V550" s="11" t="s">
        <v>2219</v>
      </c>
      <c r="W550" s="11" t="s">
        <v>955</v>
      </c>
      <c r="X550" s="11" t="s">
        <v>32</v>
      </c>
      <c r="Y550" s="11" t="s">
        <v>27</v>
      </c>
      <c r="Z550" s="11" t="s">
        <v>27</v>
      </c>
    </row>
    <row r="551" spans="9:26">
      <c r="I551" s="11">
        <v>6604</v>
      </c>
      <c r="J551" s="11" t="s">
        <v>27</v>
      </c>
      <c r="K551" s="11" t="s">
        <v>1010</v>
      </c>
      <c r="L551" s="11" t="s">
        <v>1011</v>
      </c>
      <c r="M551" s="11" t="s">
        <v>1012</v>
      </c>
      <c r="N551" s="11" t="s">
        <v>27</v>
      </c>
      <c r="O551" s="11" t="s">
        <v>27</v>
      </c>
      <c r="P551" s="11" t="s">
        <v>27</v>
      </c>
      <c r="Q551" s="11" t="s">
        <v>27</v>
      </c>
      <c r="R551" s="11" t="s">
        <v>1013</v>
      </c>
      <c r="S551" s="11" t="s">
        <v>1014</v>
      </c>
      <c r="T551" s="11" t="s">
        <v>510</v>
      </c>
      <c r="U551" s="11" t="s">
        <v>1779</v>
      </c>
      <c r="V551" s="11" t="s">
        <v>81</v>
      </c>
      <c r="W551" s="11" t="s">
        <v>955</v>
      </c>
      <c r="X551" s="11" t="s">
        <v>32</v>
      </c>
      <c r="Y551" s="11" t="s">
        <v>27</v>
      </c>
      <c r="Z551" s="11" t="s">
        <v>27</v>
      </c>
    </row>
    <row r="552" spans="9:26">
      <c r="I552" s="11">
        <v>6605</v>
      </c>
      <c r="J552" s="11" t="s">
        <v>27</v>
      </c>
      <c r="K552" s="11" t="s">
        <v>1017</v>
      </c>
      <c r="L552" s="11" t="s">
        <v>1018</v>
      </c>
      <c r="M552" s="11" t="s">
        <v>1019</v>
      </c>
      <c r="N552" s="11" t="s">
        <v>27</v>
      </c>
      <c r="O552" s="11" t="s">
        <v>27</v>
      </c>
      <c r="P552" s="11" t="s">
        <v>27</v>
      </c>
      <c r="Q552" s="11" t="s">
        <v>27</v>
      </c>
      <c r="R552" s="11" t="s">
        <v>1020</v>
      </c>
      <c r="S552" s="11" t="s">
        <v>1021</v>
      </c>
      <c r="T552" s="11" t="s">
        <v>1502</v>
      </c>
      <c r="U552" s="11" t="s">
        <v>1759</v>
      </c>
      <c r="V552" s="11" t="s">
        <v>1023</v>
      </c>
      <c r="W552" s="11" t="s">
        <v>955</v>
      </c>
      <c r="X552" s="11" t="s">
        <v>32</v>
      </c>
      <c r="Y552" s="11" t="s">
        <v>27</v>
      </c>
      <c r="Z552" s="11" t="s">
        <v>27</v>
      </c>
    </row>
    <row r="553" spans="9:26">
      <c r="I553" s="11">
        <v>6606</v>
      </c>
      <c r="J553" s="11" t="s">
        <v>27</v>
      </c>
      <c r="K553" s="11" t="s">
        <v>1025</v>
      </c>
      <c r="L553" s="11" t="s">
        <v>1026</v>
      </c>
      <c r="M553" s="11" t="s">
        <v>1027</v>
      </c>
      <c r="N553" s="11" t="s">
        <v>27</v>
      </c>
      <c r="O553" s="11" t="s">
        <v>27</v>
      </c>
      <c r="P553" s="11" t="s">
        <v>27</v>
      </c>
      <c r="Q553" s="11" t="s">
        <v>27</v>
      </c>
      <c r="R553" s="11" t="s">
        <v>1028</v>
      </c>
      <c r="S553" s="11" t="s">
        <v>1029</v>
      </c>
      <c r="T553" s="11" t="s">
        <v>510</v>
      </c>
      <c r="U553" s="11" t="s">
        <v>1779</v>
      </c>
      <c r="V553" s="11" t="s">
        <v>81</v>
      </c>
      <c r="W553" s="11" t="s">
        <v>955</v>
      </c>
      <c r="X553" s="11" t="s">
        <v>32</v>
      </c>
      <c r="Y553" s="11" t="s">
        <v>27</v>
      </c>
      <c r="Z553" s="11" t="s">
        <v>27</v>
      </c>
    </row>
    <row r="554" spans="9:26">
      <c r="I554" s="11">
        <v>6607</v>
      </c>
      <c r="J554" s="11" t="s">
        <v>27</v>
      </c>
      <c r="K554" s="11" t="s">
        <v>1031</v>
      </c>
      <c r="L554" s="11" t="s">
        <v>1032</v>
      </c>
      <c r="M554" s="11" t="s">
        <v>1033</v>
      </c>
      <c r="N554" s="11" t="s">
        <v>27</v>
      </c>
      <c r="O554" s="11" t="s">
        <v>27</v>
      </c>
      <c r="P554" s="11" t="s">
        <v>27</v>
      </c>
      <c r="Q554" s="11" t="s">
        <v>27</v>
      </c>
      <c r="R554" s="11" t="s">
        <v>1034</v>
      </c>
      <c r="S554" s="11" t="s">
        <v>1035</v>
      </c>
      <c r="T554" s="11" t="s">
        <v>1494</v>
      </c>
      <c r="U554" s="11" t="s">
        <v>99</v>
      </c>
      <c r="V554" s="11" t="s">
        <v>30</v>
      </c>
      <c r="W554" s="11" t="s">
        <v>955</v>
      </c>
      <c r="X554" s="11" t="s">
        <v>32</v>
      </c>
      <c r="Y554" s="11" t="s">
        <v>27</v>
      </c>
      <c r="Z554" s="11" t="s">
        <v>27</v>
      </c>
    </row>
    <row r="555" spans="9:26">
      <c r="I555" s="11">
        <v>6608</v>
      </c>
      <c r="J555" s="11" t="s">
        <v>27</v>
      </c>
      <c r="K555" s="11" t="s">
        <v>1038</v>
      </c>
      <c r="L555" s="11" t="s">
        <v>1039</v>
      </c>
      <c r="M555" s="11" t="s">
        <v>1040</v>
      </c>
      <c r="N555" s="11" t="s">
        <v>27</v>
      </c>
      <c r="O555" s="11" t="s">
        <v>27</v>
      </c>
      <c r="P555" s="11" t="s">
        <v>27</v>
      </c>
      <c r="Q555" s="11" t="s">
        <v>27</v>
      </c>
      <c r="R555" s="11" t="s">
        <v>1041</v>
      </c>
      <c r="S555" s="11" t="s">
        <v>1042</v>
      </c>
      <c r="T555" s="11" t="s">
        <v>510</v>
      </c>
      <c r="U555" s="11" t="s">
        <v>2220</v>
      </c>
      <c r="V555" s="11" t="s">
        <v>229</v>
      </c>
      <c r="W555" s="11" t="s">
        <v>955</v>
      </c>
      <c r="X555" s="11" t="s">
        <v>32</v>
      </c>
      <c r="Y555" s="11" t="s">
        <v>27</v>
      </c>
      <c r="Z555" s="11" t="s">
        <v>27</v>
      </c>
    </row>
    <row r="556" spans="9:26">
      <c r="I556" s="11">
        <v>6609</v>
      </c>
      <c r="J556" s="11" t="s">
        <v>27</v>
      </c>
      <c r="K556" s="11" t="s">
        <v>1045</v>
      </c>
      <c r="L556" s="11" t="s">
        <v>1046</v>
      </c>
      <c r="M556" s="11" t="s">
        <v>1047</v>
      </c>
      <c r="N556" s="11" t="s">
        <v>27</v>
      </c>
      <c r="O556" s="11" t="s">
        <v>27</v>
      </c>
      <c r="P556" s="11" t="s">
        <v>27</v>
      </c>
      <c r="Q556" s="11" t="s">
        <v>27</v>
      </c>
      <c r="R556" s="11" t="s">
        <v>1048</v>
      </c>
      <c r="S556" s="11" t="s">
        <v>1049</v>
      </c>
      <c r="T556" s="11" t="s">
        <v>510</v>
      </c>
      <c r="U556" s="11" t="s">
        <v>2217</v>
      </c>
      <c r="V556" s="11" t="s">
        <v>229</v>
      </c>
      <c r="W556" s="11" t="s">
        <v>955</v>
      </c>
      <c r="X556" s="11" t="s">
        <v>32</v>
      </c>
      <c r="Y556" s="11" t="s">
        <v>27</v>
      </c>
      <c r="Z556" s="11" t="s">
        <v>27</v>
      </c>
    </row>
    <row r="557" spans="9:26">
      <c r="I557" s="11">
        <v>6610</v>
      </c>
      <c r="J557" s="11" t="s">
        <v>27</v>
      </c>
      <c r="K557" s="11" t="s">
        <v>1051</v>
      </c>
      <c r="L557" s="11" t="s">
        <v>1052</v>
      </c>
      <c r="M557" s="11" t="s">
        <v>1053</v>
      </c>
      <c r="N557" s="11" t="s">
        <v>27</v>
      </c>
      <c r="O557" s="11" t="s">
        <v>27</v>
      </c>
      <c r="P557" s="11" t="s">
        <v>27</v>
      </c>
      <c r="Q557" s="11" t="s">
        <v>27</v>
      </c>
      <c r="R557" s="11" t="s">
        <v>1054</v>
      </c>
      <c r="S557" s="11" t="s">
        <v>1055</v>
      </c>
      <c r="T557" s="11" t="s">
        <v>1502</v>
      </c>
      <c r="U557" s="11" t="s">
        <v>2140</v>
      </c>
      <c r="V557" s="11" t="s">
        <v>81</v>
      </c>
      <c r="W557" s="11" t="s">
        <v>955</v>
      </c>
      <c r="X557" s="11" t="s">
        <v>32</v>
      </c>
      <c r="Y557" s="11" t="s">
        <v>27</v>
      </c>
      <c r="Z557" s="11" t="s">
        <v>27</v>
      </c>
    </row>
    <row r="558" spans="9:26">
      <c r="I558" s="11">
        <v>6611</v>
      </c>
      <c r="J558" s="11" t="s">
        <v>27</v>
      </c>
      <c r="K558" s="11" t="s">
        <v>1058</v>
      </c>
      <c r="L558" s="11" t="s">
        <v>1059</v>
      </c>
      <c r="M558" s="11" t="s">
        <v>1060</v>
      </c>
      <c r="N558" s="11" t="s">
        <v>27</v>
      </c>
      <c r="O558" s="11" t="s">
        <v>27</v>
      </c>
      <c r="P558" s="11" t="s">
        <v>27</v>
      </c>
      <c r="Q558" s="11" t="s">
        <v>27</v>
      </c>
      <c r="R558" s="11" t="s">
        <v>1061</v>
      </c>
      <c r="S558" s="11" t="s">
        <v>1062</v>
      </c>
      <c r="T558" s="11" t="s">
        <v>510</v>
      </c>
      <c r="U558" s="11" t="s">
        <v>2067</v>
      </c>
      <c r="V558" s="11" t="s">
        <v>59</v>
      </c>
      <c r="W558" s="11" t="s">
        <v>955</v>
      </c>
      <c r="X558" s="11" t="s">
        <v>32</v>
      </c>
      <c r="Y558" s="11" t="s">
        <v>27</v>
      </c>
      <c r="Z558" s="11" t="s">
        <v>27</v>
      </c>
    </row>
    <row r="559" spans="9:26">
      <c r="I559" s="11">
        <v>6612</v>
      </c>
      <c r="J559" s="11" t="s">
        <v>27</v>
      </c>
      <c r="K559" s="11" t="s">
        <v>1064</v>
      </c>
      <c r="L559" s="11" t="s">
        <v>1065</v>
      </c>
      <c r="M559" s="11" t="s">
        <v>1066</v>
      </c>
      <c r="N559" s="11" t="s">
        <v>27</v>
      </c>
      <c r="O559" s="11" t="s">
        <v>27</v>
      </c>
      <c r="P559" s="11" t="s">
        <v>27</v>
      </c>
      <c r="Q559" s="11" t="s">
        <v>27</v>
      </c>
      <c r="R559" s="11" t="s">
        <v>1067</v>
      </c>
      <c r="S559" s="11" t="s">
        <v>1068</v>
      </c>
      <c r="T559" s="11" t="s">
        <v>510</v>
      </c>
      <c r="U559" s="11" t="s">
        <v>1779</v>
      </c>
      <c r="V559" s="11" t="s">
        <v>81</v>
      </c>
      <c r="W559" s="11" t="s">
        <v>955</v>
      </c>
      <c r="X559" s="11" t="s">
        <v>32</v>
      </c>
      <c r="Y559" s="11" t="s">
        <v>27</v>
      </c>
      <c r="Z559" s="11" t="s">
        <v>27</v>
      </c>
    </row>
    <row r="560" spans="9:26">
      <c r="I560" s="11">
        <v>6613</v>
      </c>
      <c r="J560" s="11" t="s">
        <v>27</v>
      </c>
      <c r="K560" s="11" t="s">
        <v>1070</v>
      </c>
      <c r="L560" s="11" t="s">
        <v>1071</v>
      </c>
      <c r="M560" s="11" t="s">
        <v>1072</v>
      </c>
      <c r="N560" s="11" t="s">
        <v>27</v>
      </c>
      <c r="O560" s="11" t="s">
        <v>27</v>
      </c>
      <c r="P560" s="11" t="s">
        <v>27</v>
      </c>
      <c r="Q560" s="11" t="s">
        <v>27</v>
      </c>
      <c r="R560" s="11" t="s">
        <v>1073</v>
      </c>
      <c r="S560" s="11" t="s">
        <v>1074</v>
      </c>
      <c r="T560" s="11" t="s">
        <v>510</v>
      </c>
      <c r="U560" s="11" t="s">
        <v>2221</v>
      </c>
      <c r="V560" s="11" t="s">
        <v>59</v>
      </c>
      <c r="W560" s="11" t="s">
        <v>955</v>
      </c>
      <c r="X560" s="11" t="s">
        <v>32</v>
      </c>
      <c r="Y560" s="11" t="s">
        <v>27</v>
      </c>
      <c r="Z560" s="11" t="s">
        <v>27</v>
      </c>
    </row>
    <row r="561" spans="9:26">
      <c r="I561" s="11">
        <v>6614</v>
      </c>
      <c r="J561" s="11" t="s">
        <v>27</v>
      </c>
      <c r="K561" s="11" t="s">
        <v>1077</v>
      </c>
      <c r="L561" s="11" t="s">
        <v>1078</v>
      </c>
      <c r="M561" s="11" t="s">
        <v>1079</v>
      </c>
      <c r="N561" s="11" t="s">
        <v>27</v>
      </c>
      <c r="O561" s="11" t="s">
        <v>27</v>
      </c>
      <c r="P561" s="11" t="s">
        <v>27</v>
      </c>
      <c r="Q561" s="11" t="s">
        <v>27</v>
      </c>
      <c r="R561" s="11" t="s">
        <v>1080</v>
      </c>
      <c r="S561" s="11" t="s">
        <v>1081</v>
      </c>
      <c r="T561" s="11" t="s">
        <v>510</v>
      </c>
      <c r="U561" s="11" t="s">
        <v>2829</v>
      </c>
      <c r="V561" s="11" t="s">
        <v>50</v>
      </c>
      <c r="W561" s="11" t="s">
        <v>955</v>
      </c>
      <c r="X561" s="11" t="s">
        <v>32</v>
      </c>
      <c r="Y561" s="11" t="s">
        <v>27</v>
      </c>
      <c r="Z561" s="11" t="s">
        <v>27</v>
      </c>
    </row>
    <row r="562" spans="9:26">
      <c r="I562" s="11">
        <v>6615</v>
      </c>
      <c r="J562" s="11" t="s">
        <v>27</v>
      </c>
      <c r="K562" s="11" t="s">
        <v>1090</v>
      </c>
      <c r="L562" s="11" t="s">
        <v>1091</v>
      </c>
      <c r="M562" s="11" t="s">
        <v>1092</v>
      </c>
      <c r="N562" s="11" t="s">
        <v>27</v>
      </c>
      <c r="O562" s="11" t="s">
        <v>27</v>
      </c>
      <c r="P562" s="11" t="s">
        <v>27</v>
      </c>
      <c r="Q562" s="11" t="s">
        <v>27</v>
      </c>
      <c r="R562" s="11" t="s">
        <v>1093</v>
      </c>
      <c r="S562" s="11" t="s">
        <v>1094</v>
      </c>
      <c r="T562" s="11" t="s">
        <v>510</v>
      </c>
      <c r="U562" s="11" t="s">
        <v>1779</v>
      </c>
      <c r="V562" s="11" t="s">
        <v>81</v>
      </c>
      <c r="W562" s="11" t="s">
        <v>955</v>
      </c>
      <c r="X562" s="11" t="s">
        <v>32</v>
      </c>
      <c r="Y562" s="11" t="s">
        <v>27</v>
      </c>
      <c r="Z562" s="11" t="s">
        <v>27</v>
      </c>
    </row>
    <row r="563" spans="9:26">
      <c r="I563" s="11">
        <v>6616</v>
      </c>
      <c r="J563" s="11" t="s">
        <v>27</v>
      </c>
      <c r="K563" s="11" t="s">
        <v>1096</v>
      </c>
      <c r="L563" s="11" t="s">
        <v>1097</v>
      </c>
      <c r="M563" s="11" t="s">
        <v>1098</v>
      </c>
      <c r="N563" s="11" t="s">
        <v>27</v>
      </c>
      <c r="O563" s="11" t="s">
        <v>27</v>
      </c>
      <c r="P563" s="11" t="s">
        <v>27</v>
      </c>
      <c r="Q563" s="11" t="s">
        <v>27</v>
      </c>
      <c r="R563" s="11" t="s">
        <v>1099</v>
      </c>
      <c r="S563" s="11" t="s">
        <v>1100</v>
      </c>
      <c r="T563" s="11" t="s">
        <v>510</v>
      </c>
      <c r="U563" s="11" t="s">
        <v>2222</v>
      </c>
      <c r="V563" s="11" t="s">
        <v>229</v>
      </c>
      <c r="W563" s="11" t="s">
        <v>955</v>
      </c>
      <c r="X563" s="11" t="s">
        <v>32</v>
      </c>
      <c r="Y563" s="11" t="s">
        <v>27</v>
      </c>
      <c r="Z563" s="11" t="s">
        <v>27</v>
      </c>
    </row>
    <row r="564" spans="9:26">
      <c r="I564" s="11">
        <v>6617</v>
      </c>
      <c r="J564" s="11" t="s">
        <v>27</v>
      </c>
      <c r="K564" s="11" t="s">
        <v>1102</v>
      </c>
      <c r="L564" s="11" t="s">
        <v>1103</v>
      </c>
      <c r="M564" s="11" t="s">
        <v>1104</v>
      </c>
      <c r="N564" s="11" t="s">
        <v>27</v>
      </c>
      <c r="O564" s="11" t="s">
        <v>27</v>
      </c>
      <c r="P564" s="11" t="s">
        <v>27</v>
      </c>
      <c r="Q564" s="11" t="s">
        <v>27</v>
      </c>
      <c r="R564" s="11" t="s">
        <v>1105</v>
      </c>
      <c r="S564" s="11" t="s">
        <v>1106</v>
      </c>
      <c r="T564" s="11" t="s">
        <v>510</v>
      </c>
      <c r="U564" s="11" t="s">
        <v>91</v>
      </c>
      <c r="V564" s="11" t="s">
        <v>59</v>
      </c>
      <c r="W564" s="11" t="s">
        <v>955</v>
      </c>
      <c r="X564" s="11" t="s">
        <v>32</v>
      </c>
      <c r="Y564" s="11" t="s">
        <v>27</v>
      </c>
      <c r="Z564" s="11" t="s">
        <v>27</v>
      </c>
    </row>
    <row r="565" spans="9:26">
      <c r="I565" s="11">
        <v>6618</v>
      </c>
      <c r="J565" s="11" t="s">
        <v>27</v>
      </c>
      <c r="K565" s="11" t="s">
        <v>1108</v>
      </c>
      <c r="L565" s="11" t="s">
        <v>1109</v>
      </c>
      <c r="M565" s="11" t="s">
        <v>1110</v>
      </c>
      <c r="N565" s="11" t="s">
        <v>27</v>
      </c>
      <c r="O565" s="11" t="s">
        <v>27</v>
      </c>
      <c r="P565" s="11" t="s">
        <v>27</v>
      </c>
      <c r="Q565" s="11" t="s">
        <v>27</v>
      </c>
      <c r="R565" s="11" t="s">
        <v>1111</v>
      </c>
      <c r="S565" s="11" t="s">
        <v>1112</v>
      </c>
      <c r="T565" s="11" t="s">
        <v>510</v>
      </c>
      <c r="U565" s="11" t="s">
        <v>2067</v>
      </c>
      <c r="V565" s="11" t="s">
        <v>30</v>
      </c>
      <c r="W565" s="11" t="s">
        <v>955</v>
      </c>
      <c r="X565" s="11" t="s">
        <v>32</v>
      </c>
      <c r="Y565" s="11" t="s">
        <v>27</v>
      </c>
      <c r="Z565" s="11" t="s">
        <v>27</v>
      </c>
    </row>
    <row r="566" spans="9:26">
      <c r="I566" s="11">
        <v>6619</v>
      </c>
      <c r="J566" s="11" t="s">
        <v>27</v>
      </c>
      <c r="K566" s="11" t="s">
        <v>1114</v>
      </c>
      <c r="L566" s="11" t="s">
        <v>1115</v>
      </c>
      <c r="M566" s="11" t="s">
        <v>1116</v>
      </c>
      <c r="N566" s="11" t="s">
        <v>27</v>
      </c>
      <c r="O566" s="11" t="s">
        <v>27</v>
      </c>
      <c r="P566" s="11" t="s">
        <v>27</v>
      </c>
      <c r="Q566" s="11" t="s">
        <v>27</v>
      </c>
      <c r="R566" s="11" t="s">
        <v>1117</v>
      </c>
      <c r="S566" s="11" t="s">
        <v>1118</v>
      </c>
      <c r="T566" s="11" t="s">
        <v>510</v>
      </c>
      <c r="U566" s="11" t="s">
        <v>1779</v>
      </c>
      <c r="V566" s="11" t="s">
        <v>30</v>
      </c>
      <c r="W566" s="11" t="s">
        <v>955</v>
      </c>
      <c r="X566" s="11" t="s">
        <v>32</v>
      </c>
      <c r="Y566" s="11" t="s">
        <v>27</v>
      </c>
      <c r="Z566" s="11" t="s">
        <v>27</v>
      </c>
    </row>
    <row r="567" spans="9:26">
      <c r="I567" s="11">
        <v>6620</v>
      </c>
      <c r="J567" s="11" t="s">
        <v>27</v>
      </c>
      <c r="K567" s="11" t="s">
        <v>2223</v>
      </c>
      <c r="L567" s="11" t="s">
        <v>2224</v>
      </c>
      <c r="M567" s="11" t="s">
        <v>2225</v>
      </c>
      <c r="N567" s="11" t="s">
        <v>27</v>
      </c>
      <c r="O567" s="11" t="s">
        <v>27</v>
      </c>
      <c r="P567" s="11" t="s">
        <v>27</v>
      </c>
      <c r="Q567" s="11" t="s">
        <v>27</v>
      </c>
      <c r="R567" s="11" t="s">
        <v>2226</v>
      </c>
      <c r="S567" s="11" t="s">
        <v>2227</v>
      </c>
      <c r="T567" s="11" t="s">
        <v>510</v>
      </c>
      <c r="U567" s="11" t="s">
        <v>2067</v>
      </c>
      <c r="V567" s="11" t="s">
        <v>30</v>
      </c>
      <c r="W567" s="11" t="s">
        <v>955</v>
      </c>
      <c r="X567" s="11" t="s">
        <v>32</v>
      </c>
      <c r="Y567" s="11" t="s">
        <v>27</v>
      </c>
      <c r="Z567" s="11" t="s">
        <v>27</v>
      </c>
    </row>
    <row r="568" spans="9:26">
      <c r="I568" s="11">
        <v>6621</v>
      </c>
      <c r="J568" s="11" t="s">
        <v>27</v>
      </c>
      <c r="K568" s="11" t="s">
        <v>2228</v>
      </c>
      <c r="L568" s="11" t="s">
        <v>2229</v>
      </c>
      <c r="M568" s="11" t="s">
        <v>2230</v>
      </c>
      <c r="N568" s="11" t="s">
        <v>27</v>
      </c>
      <c r="O568" s="11" t="s">
        <v>27</v>
      </c>
      <c r="P568" s="11" t="s">
        <v>27</v>
      </c>
      <c r="Q568" s="11" t="s">
        <v>27</v>
      </c>
      <c r="R568" s="11" t="s">
        <v>2231</v>
      </c>
      <c r="S568" s="11" t="s">
        <v>2232</v>
      </c>
      <c r="T568" s="11" t="s">
        <v>510</v>
      </c>
      <c r="U568" s="11" t="s">
        <v>123</v>
      </c>
      <c r="V568" s="11" t="s">
        <v>687</v>
      </c>
      <c r="W568" s="11" t="s">
        <v>955</v>
      </c>
      <c r="X568" s="11" t="s">
        <v>32</v>
      </c>
      <c r="Y568" s="11" t="s">
        <v>27</v>
      </c>
      <c r="Z568" s="11" t="s">
        <v>27</v>
      </c>
    </row>
    <row r="569" spans="9:26">
      <c r="I569" s="11">
        <v>6622</v>
      </c>
      <c r="J569" s="11" t="s">
        <v>27</v>
      </c>
      <c r="K569" s="11" t="s">
        <v>1120</v>
      </c>
      <c r="L569" s="11" t="s">
        <v>1121</v>
      </c>
      <c r="M569" s="11" t="s">
        <v>1122</v>
      </c>
      <c r="N569" s="11" t="s">
        <v>27</v>
      </c>
      <c r="O569" s="11" t="s">
        <v>27</v>
      </c>
      <c r="P569" s="11" t="s">
        <v>27</v>
      </c>
      <c r="Q569" s="11" t="s">
        <v>27</v>
      </c>
      <c r="R569" s="11" t="s">
        <v>1123</v>
      </c>
      <c r="S569" s="11" t="s">
        <v>1124</v>
      </c>
      <c r="T569" s="11" t="s">
        <v>510</v>
      </c>
      <c r="U569" s="11" t="s">
        <v>2067</v>
      </c>
      <c r="V569" s="11" t="s">
        <v>315</v>
      </c>
      <c r="W569" s="11" t="s">
        <v>955</v>
      </c>
      <c r="X569" s="11" t="s">
        <v>32</v>
      </c>
      <c r="Y569" s="11" t="s">
        <v>27</v>
      </c>
      <c r="Z569" s="11" t="s">
        <v>27</v>
      </c>
    </row>
    <row r="570" spans="9:26">
      <c r="I570" s="11">
        <v>6623</v>
      </c>
      <c r="J570" s="11" t="s">
        <v>27</v>
      </c>
      <c r="K570" s="11" t="s">
        <v>1126</v>
      </c>
      <c r="L570" s="11" t="s">
        <v>1127</v>
      </c>
      <c r="M570" s="11" t="s">
        <v>1128</v>
      </c>
      <c r="N570" s="11" t="s">
        <v>27</v>
      </c>
      <c r="O570" s="11" t="s">
        <v>27</v>
      </c>
      <c r="P570" s="11" t="s">
        <v>27</v>
      </c>
      <c r="Q570" s="11" t="s">
        <v>27</v>
      </c>
      <c r="R570" s="11" t="s">
        <v>1129</v>
      </c>
      <c r="S570" s="11" t="s">
        <v>1130</v>
      </c>
      <c r="T570" s="11" t="s">
        <v>510</v>
      </c>
      <c r="U570" s="11" t="s">
        <v>1979</v>
      </c>
      <c r="V570" s="11" t="s">
        <v>315</v>
      </c>
      <c r="W570" s="11" t="s">
        <v>955</v>
      </c>
      <c r="X570" s="11" t="s">
        <v>32</v>
      </c>
      <c r="Y570" s="11" t="s">
        <v>27</v>
      </c>
      <c r="Z570" s="11" t="s">
        <v>27</v>
      </c>
    </row>
    <row r="571" spans="9:26">
      <c r="I571" s="11">
        <v>6624</v>
      </c>
      <c r="J571" s="11" t="s">
        <v>27</v>
      </c>
      <c r="K571" s="11" t="s">
        <v>1133</v>
      </c>
      <c r="L571" s="11" t="s">
        <v>1134</v>
      </c>
      <c r="M571" s="11" t="s">
        <v>1135</v>
      </c>
      <c r="N571" s="11" t="s">
        <v>27</v>
      </c>
      <c r="O571" s="11" t="s">
        <v>27</v>
      </c>
      <c r="P571" s="11" t="s">
        <v>27</v>
      </c>
      <c r="Q571" s="11" t="s">
        <v>27</v>
      </c>
      <c r="R571" s="11" t="s">
        <v>1136</v>
      </c>
      <c r="S571" s="11" t="s">
        <v>1137</v>
      </c>
      <c r="T571" s="11" t="s">
        <v>510</v>
      </c>
      <c r="U571" s="11" t="s">
        <v>123</v>
      </c>
      <c r="V571" s="11" t="s">
        <v>30</v>
      </c>
      <c r="W571" s="11" t="s">
        <v>955</v>
      </c>
      <c r="X571" s="11" t="s">
        <v>32</v>
      </c>
      <c r="Y571" s="11" t="s">
        <v>27</v>
      </c>
      <c r="Z571" s="11" t="s">
        <v>27</v>
      </c>
    </row>
    <row r="572" spans="9:26">
      <c r="I572" s="11">
        <v>6625</v>
      </c>
      <c r="J572" s="11" t="s">
        <v>27</v>
      </c>
      <c r="K572" s="11" t="s">
        <v>1139</v>
      </c>
      <c r="L572" s="11" t="s">
        <v>1140</v>
      </c>
      <c r="M572" s="11" t="s">
        <v>1141</v>
      </c>
      <c r="N572" s="11" t="s">
        <v>27</v>
      </c>
      <c r="O572" s="11" t="s">
        <v>27</v>
      </c>
      <c r="P572" s="11" t="s">
        <v>27</v>
      </c>
      <c r="Q572" s="11" t="s">
        <v>27</v>
      </c>
      <c r="R572" s="11" t="s">
        <v>1142</v>
      </c>
      <c r="S572" s="11" t="s">
        <v>1143</v>
      </c>
      <c r="T572" s="11" t="s">
        <v>510</v>
      </c>
      <c r="U572" s="11" t="s">
        <v>2233</v>
      </c>
      <c r="V572" s="11" t="s">
        <v>59</v>
      </c>
      <c r="W572" s="11" t="s">
        <v>955</v>
      </c>
      <c r="X572" s="11" t="s">
        <v>32</v>
      </c>
      <c r="Y572" s="11" t="s">
        <v>27</v>
      </c>
      <c r="Z572" s="11" t="s">
        <v>27</v>
      </c>
    </row>
    <row r="573" spans="9:26">
      <c r="I573" s="11">
        <v>6626</v>
      </c>
      <c r="J573" s="11" t="s">
        <v>27</v>
      </c>
      <c r="K573" s="11" t="s">
        <v>1146</v>
      </c>
      <c r="L573" s="11" t="s">
        <v>1147</v>
      </c>
      <c r="M573" s="11" t="s">
        <v>1148</v>
      </c>
      <c r="N573" s="11" t="s">
        <v>27</v>
      </c>
      <c r="O573" s="11" t="s">
        <v>27</v>
      </c>
      <c r="P573" s="11" t="s">
        <v>27</v>
      </c>
      <c r="Q573" s="11" t="s">
        <v>27</v>
      </c>
      <c r="R573" s="11" t="s">
        <v>1149</v>
      </c>
      <c r="S573" s="11" t="s">
        <v>1150</v>
      </c>
      <c r="T573" s="11" t="s">
        <v>510</v>
      </c>
      <c r="U573" s="11" t="s">
        <v>2216</v>
      </c>
      <c r="V573" s="11" t="s">
        <v>59</v>
      </c>
      <c r="W573" s="11" t="s">
        <v>955</v>
      </c>
      <c r="X573" s="11" t="s">
        <v>32</v>
      </c>
      <c r="Y573" s="11" t="s">
        <v>27</v>
      </c>
      <c r="Z573" s="11" t="s">
        <v>27</v>
      </c>
    </row>
    <row r="574" spans="9:26">
      <c r="I574" s="11">
        <v>6627</v>
      </c>
      <c r="J574" s="11" t="s">
        <v>27</v>
      </c>
      <c r="K574" s="11" t="s">
        <v>1152</v>
      </c>
      <c r="L574" s="11" t="s">
        <v>1153</v>
      </c>
      <c r="M574" s="11" t="s">
        <v>1154</v>
      </c>
      <c r="N574" s="11" t="s">
        <v>27</v>
      </c>
      <c r="O574" s="11" t="s">
        <v>27</v>
      </c>
      <c r="P574" s="11" t="s">
        <v>27</v>
      </c>
      <c r="Q574" s="11" t="s">
        <v>27</v>
      </c>
      <c r="R574" s="11" t="s">
        <v>1155</v>
      </c>
      <c r="S574" s="11" t="s">
        <v>1156</v>
      </c>
      <c r="T574" s="11" t="s">
        <v>510</v>
      </c>
      <c r="U574" s="11" t="s">
        <v>2216</v>
      </c>
      <c r="V574" s="11" t="s">
        <v>59</v>
      </c>
      <c r="W574" s="11" t="s">
        <v>955</v>
      </c>
      <c r="X574" s="11" t="s">
        <v>32</v>
      </c>
      <c r="Y574" s="11" t="s">
        <v>27</v>
      </c>
      <c r="Z574" s="11" t="s">
        <v>27</v>
      </c>
    </row>
    <row r="575" spans="9:26">
      <c r="I575" s="11">
        <v>6628</v>
      </c>
      <c r="J575" s="11" t="s">
        <v>27</v>
      </c>
      <c r="K575" s="11" t="s">
        <v>1166</v>
      </c>
      <c r="L575" s="11" t="s">
        <v>1167</v>
      </c>
      <c r="M575" s="11" t="s">
        <v>1168</v>
      </c>
      <c r="N575" s="11" t="s">
        <v>27</v>
      </c>
      <c r="O575" s="11" t="s">
        <v>27</v>
      </c>
      <c r="P575" s="11" t="s">
        <v>27</v>
      </c>
      <c r="Q575" s="11" t="s">
        <v>27</v>
      </c>
      <c r="R575" s="11" t="s">
        <v>1169</v>
      </c>
      <c r="S575" s="11" t="s">
        <v>1170</v>
      </c>
      <c r="T575" s="11" t="s">
        <v>510</v>
      </c>
      <c r="U575" s="11" t="s">
        <v>1923</v>
      </c>
      <c r="V575" s="11" t="s">
        <v>162</v>
      </c>
      <c r="W575" s="11" t="s">
        <v>955</v>
      </c>
      <c r="X575" s="11" t="s">
        <v>32</v>
      </c>
      <c r="Y575" s="11" t="s">
        <v>27</v>
      </c>
      <c r="Z575" s="11" t="s">
        <v>27</v>
      </c>
    </row>
    <row r="576" spans="9:26">
      <c r="I576" s="11">
        <v>6629</v>
      </c>
      <c r="J576" s="11" t="s">
        <v>27</v>
      </c>
      <c r="K576" s="11" t="s">
        <v>1173</v>
      </c>
      <c r="L576" s="11" t="s">
        <v>1174</v>
      </c>
      <c r="M576" s="11" t="s">
        <v>1175</v>
      </c>
      <c r="N576" s="11" t="s">
        <v>27</v>
      </c>
      <c r="O576" s="11" t="s">
        <v>27</v>
      </c>
      <c r="P576" s="11" t="s">
        <v>27</v>
      </c>
      <c r="Q576" s="11" t="s">
        <v>27</v>
      </c>
      <c r="R576" s="11" t="s">
        <v>1176</v>
      </c>
      <c r="S576" s="11" t="s">
        <v>1177</v>
      </c>
      <c r="T576" s="11" t="s">
        <v>510</v>
      </c>
      <c r="U576" s="11" t="s">
        <v>123</v>
      </c>
      <c r="V576" s="11" t="s">
        <v>59</v>
      </c>
      <c r="W576" s="11" t="s">
        <v>955</v>
      </c>
      <c r="X576" s="11" t="s">
        <v>32</v>
      </c>
      <c r="Y576" s="11" t="s">
        <v>27</v>
      </c>
      <c r="Z576" s="11" t="s">
        <v>27</v>
      </c>
    </row>
    <row r="577" spans="9:26">
      <c r="I577" s="11">
        <v>6630</v>
      </c>
      <c r="J577" s="11" t="s">
        <v>27</v>
      </c>
      <c r="K577" s="11" t="s">
        <v>1179</v>
      </c>
      <c r="L577" s="11" t="s">
        <v>1180</v>
      </c>
      <c r="M577" s="11" t="s">
        <v>1181</v>
      </c>
      <c r="N577" s="11" t="s">
        <v>27</v>
      </c>
      <c r="O577" s="11" t="s">
        <v>27</v>
      </c>
      <c r="P577" s="11" t="s">
        <v>27</v>
      </c>
      <c r="Q577" s="11" t="s">
        <v>27</v>
      </c>
      <c r="R577" s="11" t="s">
        <v>1182</v>
      </c>
      <c r="S577" s="11" t="s">
        <v>1183</v>
      </c>
      <c r="T577" s="11" t="s">
        <v>1607</v>
      </c>
      <c r="U577" s="11" t="s">
        <v>2234</v>
      </c>
      <c r="V577" s="11" t="s">
        <v>81</v>
      </c>
      <c r="W577" s="11" t="s">
        <v>955</v>
      </c>
      <c r="X577" s="11" t="s">
        <v>32</v>
      </c>
      <c r="Y577" s="11" t="s">
        <v>27</v>
      </c>
      <c r="Z577" s="11" t="s">
        <v>27</v>
      </c>
    </row>
    <row r="578" spans="9:26">
      <c r="I578" s="11">
        <v>6631</v>
      </c>
      <c r="J578" s="11" t="s">
        <v>27</v>
      </c>
      <c r="K578" s="11" t="s">
        <v>1186</v>
      </c>
      <c r="L578" s="11" t="s">
        <v>1187</v>
      </c>
      <c r="M578" s="11" t="s">
        <v>1188</v>
      </c>
      <c r="N578" s="11" t="s">
        <v>27</v>
      </c>
      <c r="O578" s="11" t="s">
        <v>27</v>
      </c>
      <c r="P578" s="11" t="s">
        <v>27</v>
      </c>
      <c r="Q578" s="11" t="s">
        <v>27</v>
      </c>
      <c r="R578" s="11" t="s">
        <v>1189</v>
      </c>
      <c r="S578" s="11" t="s">
        <v>1190</v>
      </c>
      <c r="T578" s="11" t="s">
        <v>1502</v>
      </c>
      <c r="U578" s="11" t="s">
        <v>2235</v>
      </c>
      <c r="V578" s="11" t="s">
        <v>1192</v>
      </c>
      <c r="W578" s="11" t="s">
        <v>955</v>
      </c>
      <c r="X578" s="11" t="s">
        <v>32</v>
      </c>
      <c r="Y578" s="11" t="s">
        <v>27</v>
      </c>
      <c r="Z578" s="11" t="s">
        <v>27</v>
      </c>
    </row>
    <row r="579" spans="9:26">
      <c r="I579" s="11">
        <v>6632</v>
      </c>
      <c r="J579" s="11" t="s">
        <v>27</v>
      </c>
      <c r="K579" s="11" t="s">
        <v>1200</v>
      </c>
      <c r="L579" s="11" t="s">
        <v>1201</v>
      </c>
      <c r="M579" s="11" t="s">
        <v>1202</v>
      </c>
      <c r="N579" s="11" t="s">
        <v>27</v>
      </c>
      <c r="O579" s="11" t="s">
        <v>27</v>
      </c>
      <c r="P579" s="11" t="s">
        <v>27</v>
      </c>
      <c r="Q579" s="11" t="s">
        <v>27</v>
      </c>
      <c r="R579" s="11" t="s">
        <v>1203</v>
      </c>
      <c r="S579" s="11" t="s">
        <v>1204</v>
      </c>
      <c r="T579" s="11" t="s">
        <v>510</v>
      </c>
      <c r="U579" s="11" t="s">
        <v>1779</v>
      </c>
      <c r="V579" s="11" t="s">
        <v>59</v>
      </c>
      <c r="W579" s="11" t="s">
        <v>955</v>
      </c>
      <c r="X579" s="11" t="s">
        <v>32</v>
      </c>
      <c r="Y579" s="11" t="s">
        <v>27</v>
      </c>
      <c r="Z579" s="11" t="s">
        <v>27</v>
      </c>
    </row>
    <row r="580" spans="9:26">
      <c r="I580" s="11">
        <v>6633</v>
      </c>
      <c r="J580" s="11" t="s">
        <v>27</v>
      </c>
      <c r="K580" s="11" t="s">
        <v>1206</v>
      </c>
      <c r="L580" s="11" t="s">
        <v>1207</v>
      </c>
      <c r="M580" s="11" t="s">
        <v>1208</v>
      </c>
      <c r="N580" s="11" t="s">
        <v>27</v>
      </c>
      <c r="O580" s="11" t="s">
        <v>27</v>
      </c>
      <c r="P580" s="11" t="s">
        <v>27</v>
      </c>
      <c r="Q580" s="11" t="s">
        <v>27</v>
      </c>
      <c r="R580" s="11" t="s">
        <v>1209</v>
      </c>
      <c r="S580" s="11" t="s">
        <v>1210</v>
      </c>
      <c r="T580" s="11" t="s">
        <v>1494</v>
      </c>
      <c r="U580" s="11" t="s">
        <v>99</v>
      </c>
      <c r="V580" s="11" t="s">
        <v>59</v>
      </c>
      <c r="W580" s="11" t="s">
        <v>955</v>
      </c>
      <c r="X580" s="11" t="s">
        <v>32</v>
      </c>
      <c r="Y580" s="11" t="s">
        <v>27</v>
      </c>
      <c r="Z580" s="11" t="s">
        <v>27</v>
      </c>
    </row>
    <row r="581" spans="9:26">
      <c r="I581" s="11">
        <v>6634</v>
      </c>
      <c r="J581" s="11" t="s">
        <v>27</v>
      </c>
      <c r="K581" s="11" t="s">
        <v>1212</v>
      </c>
      <c r="L581" s="11" t="s">
        <v>1213</v>
      </c>
      <c r="M581" s="11" t="s">
        <v>1214</v>
      </c>
      <c r="N581" s="11" t="s">
        <v>27</v>
      </c>
      <c r="O581" s="11" t="s">
        <v>27</v>
      </c>
      <c r="P581" s="11" t="s">
        <v>27</v>
      </c>
      <c r="Q581" s="11" t="s">
        <v>27</v>
      </c>
      <c r="R581" s="11" t="s">
        <v>1215</v>
      </c>
      <c r="S581" s="11" t="s">
        <v>1216</v>
      </c>
      <c r="T581" s="11" t="s">
        <v>510</v>
      </c>
      <c r="U581" s="11" t="s">
        <v>2193</v>
      </c>
      <c r="V581" s="11" t="s">
        <v>59</v>
      </c>
      <c r="W581" s="11" t="s">
        <v>955</v>
      </c>
      <c r="X581" s="11" t="s">
        <v>32</v>
      </c>
      <c r="Y581" s="11" t="s">
        <v>27</v>
      </c>
      <c r="Z581" s="11" t="s">
        <v>27</v>
      </c>
    </row>
    <row r="582" spans="9:26">
      <c r="I582" s="11">
        <v>6635</v>
      </c>
      <c r="J582" s="11" t="s">
        <v>27</v>
      </c>
      <c r="K582" s="11" t="s">
        <v>1219</v>
      </c>
      <c r="L582" s="11" t="s">
        <v>1220</v>
      </c>
      <c r="M582" s="11" t="s">
        <v>1221</v>
      </c>
      <c r="N582" s="11" t="s">
        <v>27</v>
      </c>
      <c r="O582" s="11" t="s">
        <v>27</v>
      </c>
      <c r="P582" s="11" t="s">
        <v>27</v>
      </c>
      <c r="Q582" s="11" t="s">
        <v>27</v>
      </c>
      <c r="R582" s="11" t="s">
        <v>1222</v>
      </c>
      <c r="S582" s="11" t="s">
        <v>1223</v>
      </c>
      <c r="T582" s="11" t="s">
        <v>510</v>
      </c>
      <c r="U582" s="11" t="s">
        <v>2217</v>
      </c>
      <c r="V582" s="11" t="s">
        <v>59</v>
      </c>
      <c r="W582" s="11" t="s">
        <v>955</v>
      </c>
      <c r="X582" s="11" t="s">
        <v>32</v>
      </c>
      <c r="Y582" s="11" t="s">
        <v>27</v>
      </c>
      <c r="Z582" s="11" t="s">
        <v>27</v>
      </c>
    </row>
    <row r="583" spans="9:26">
      <c r="I583" s="11">
        <v>6636</v>
      </c>
      <c r="J583" s="11" t="s">
        <v>27</v>
      </c>
      <c r="K583" s="11" t="s">
        <v>1225</v>
      </c>
      <c r="L583" s="11" t="s">
        <v>1226</v>
      </c>
      <c r="M583" s="11" t="s">
        <v>1227</v>
      </c>
      <c r="N583" s="11" t="s">
        <v>27</v>
      </c>
      <c r="O583" s="11" t="s">
        <v>27</v>
      </c>
      <c r="P583" s="11" t="s">
        <v>27</v>
      </c>
      <c r="Q583" s="11" t="s">
        <v>27</v>
      </c>
      <c r="R583" s="11" t="s">
        <v>1228</v>
      </c>
      <c r="S583" s="11" t="s">
        <v>1229</v>
      </c>
      <c r="T583" s="11" t="s">
        <v>1494</v>
      </c>
      <c r="U583" s="11" t="s">
        <v>2129</v>
      </c>
      <c r="V583" s="11" t="s">
        <v>59</v>
      </c>
      <c r="W583" s="11" t="s">
        <v>955</v>
      </c>
      <c r="X583" s="11" t="s">
        <v>32</v>
      </c>
      <c r="Y583" s="11" t="s">
        <v>27</v>
      </c>
      <c r="Z583" s="11" t="s">
        <v>27</v>
      </c>
    </row>
    <row r="584" spans="9:26">
      <c r="I584" s="11">
        <v>6637</v>
      </c>
      <c r="J584" s="11" t="s">
        <v>27</v>
      </c>
      <c r="K584" s="11" t="s">
        <v>1232</v>
      </c>
      <c r="L584" s="11" t="s">
        <v>1233</v>
      </c>
      <c r="M584" s="11" t="s">
        <v>1234</v>
      </c>
      <c r="N584" s="11" t="s">
        <v>27</v>
      </c>
      <c r="O584" s="11" t="s">
        <v>27</v>
      </c>
      <c r="P584" s="11" t="s">
        <v>27</v>
      </c>
      <c r="Q584" s="11" t="s">
        <v>27</v>
      </c>
      <c r="R584" s="11" t="s">
        <v>1235</v>
      </c>
      <c r="S584" s="11" t="s">
        <v>1236</v>
      </c>
      <c r="T584" s="11" t="s">
        <v>1502</v>
      </c>
      <c r="U584" s="11" t="s">
        <v>1878</v>
      </c>
      <c r="V584" s="11" t="s">
        <v>59</v>
      </c>
      <c r="W584" s="11" t="s">
        <v>955</v>
      </c>
      <c r="X584" s="11" t="s">
        <v>32</v>
      </c>
      <c r="Y584" s="11" t="s">
        <v>27</v>
      </c>
      <c r="Z584" s="11" t="s">
        <v>27</v>
      </c>
    </row>
    <row r="585" spans="9:26">
      <c r="I585" s="11">
        <v>6638</v>
      </c>
      <c r="J585" s="11" t="s">
        <v>27</v>
      </c>
      <c r="K585" s="11" t="s">
        <v>1239</v>
      </c>
      <c r="L585" s="11" t="s">
        <v>1240</v>
      </c>
      <c r="M585" s="11" t="s">
        <v>1241</v>
      </c>
      <c r="N585" s="11" t="s">
        <v>27</v>
      </c>
      <c r="O585" s="11" t="s">
        <v>27</v>
      </c>
      <c r="P585" s="11" t="s">
        <v>27</v>
      </c>
      <c r="Q585" s="11" t="s">
        <v>27</v>
      </c>
      <c r="R585" s="11" t="s">
        <v>1242</v>
      </c>
      <c r="S585" s="11" t="s">
        <v>1243</v>
      </c>
      <c r="T585" s="11" t="s">
        <v>510</v>
      </c>
      <c r="U585" s="11" t="s">
        <v>2217</v>
      </c>
      <c r="V585" s="11" t="s">
        <v>1244</v>
      </c>
      <c r="W585" s="11" t="s">
        <v>955</v>
      </c>
      <c r="X585" s="11" t="s">
        <v>32</v>
      </c>
      <c r="Y585" s="11" t="s">
        <v>27</v>
      </c>
      <c r="Z585" s="11" t="s">
        <v>27</v>
      </c>
    </row>
    <row r="586" spans="9:26">
      <c r="I586" s="11">
        <v>6639</v>
      </c>
      <c r="J586" s="11" t="s">
        <v>27</v>
      </c>
      <c r="K586" s="11" t="s">
        <v>1246</v>
      </c>
      <c r="L586" s="11" t="s">
        <v>1247</v>
      </c>
      <c r="M586" s="11" t="s">
        <v>1248</v>
      </c>
      <c r="N586" s="11" t="s">
        <v>27</v>
      </c>
      <c r="O586" s="11" t="s">
        <v>27</v>
      </c>
      <c r="P586" s="11" t="s">
        <v>27</v>
      </c>
      <c r="Q586" s="11" t="s">
        <v>27</v>
      </c>
      <c r="R586" s="11" t="s">
        <v>1249</v>
      </c>
      <c r="S586" s="11" t="s">
        <v>1250</v>
      </c>
      <c r="T586" s="11" t="s">
        <v>510</v>
      </c>
      <c r="U586" s="11" t="s">
        <v>2236</v>
      </c>
      <c r="V586" s="11" t="s">
        <v>1252</v>
      </c>
      <c r="W586" s="11" t="s">
        <v>955</v>
      </c>
      <c r="X586" s="11" t="s">
        <v>32</v>
      </c>
      <c r="Y586" s="11" t="s">
        <v>27</v>
      </c>
      <c r="Z586" s="11" t="s">
        <v>27</v>
      </c>
    </row>
    <row r="587" spans="9:26">
      <c r="I587" s="11">
        <v>6640</v>
      </c>
      <c r="J587" s="11" t="s">
        <v>27</v>
      </c>
      <c r="K587" s="11" t="s">
        <v>2237</v>
      </c>
      <c r="L587" s="11" t="s">
        <v>2238</v>
      </c>
      <c r="M587" s="11" t="s">
        <v>2239</v>
      </c>
      <c r="N587" s="11" t="s">
        <v>27</v>
      </c>
      <c r="O587" s="11" t="s">
        <v>27</v>
      </c>
      <c r="P587" s="11" t="s">
        <v>27</v>
      </c>
      <c r="Q587" s="11" t="s">
        <v>27</v>
      </c>
      <c r="R587" s="11" t="s">
        <v>2240</v>
      </c>
      <c r="S587" s="11" t="s">
        <v>2241</v>
      </c>
      <c r="T587" s="11" t="s">
        <v>1607</v>
      </c>
      <c r="U587" s="11" t="s">
        <v>2242</v>
      </c>
      <c r="V587" s="11" t="s">
        <v>81</v>
      </c>
      <c r="W587" s="11" t="s">
        <v>955</v>
      </c>
      <c r="X587" s="11" t="s">
        <v>32</v>
      </c>
      <c r="Y587" s="11" t="s">
        <v>27</v>
      </c>
      <c r="Z587" s="11" t="s">
        <v>27</v>
      </c>
    </row>
    <row r="588" spans="9:26">
      <c r="I588" s="11">
        <v>6641</v>
      </c>
      <c r="J588" s="11" t="s">
        <v>27</v>
      </c>
      <c r="K588" s="11" t="s">
        <v>1294</v>
      </c>
      <c r="L588" s="11" t="s">
        <v>1295</v>
      </c>
      <c r="M588" s="11" t="s">
        <v>1296</v>
      </c>
      <c r="N588" s="11" t="s">
        <v>27</v>
      </c>
      <c r="O588" s="11" t="s">
        <v>27</v>
      </c>
      <c r="P588" s="11" t="s">
        <v>27</v>
      </c>
      <c r="Q588" s="11" t="s">
        <v>27</v>
      </c>
      <c r="R588" s="11" t="s">
        <v>1297</v>
      </c>
      <c r="S588" s="11" t="s">
        <v>1298</v>
      </c>
      <c r="T588" s="11" t="s">
        <v>510</v>
      </c>
      <c r="U588" s="11" t="s">
        <v>2233</v>
      </c>
      <c r="V588" s="11" t="s">
        <v>1299</v>
      </c>
      <c r="W588" s="11" t="s">
        <v>955</v>
      </c>
      <c r="X588" s="11" t="s">
        <v>32</v>
      </c>
      <c r="Y588" s="11" t="s">
        <v>27</v>
      </c>
      <c r="Z588" s="11" t="s">
        <v>27</v>
      </c>
    </row>
    <row r="589" spans="9:26">
      <c r="I589" s="11">
        <v>6642</v>
      </c>
      <c r="J589" s="11" t="s">
        <v>27</v>
      </c>
      <c r="K589" s="11" t="s">
        <v>1301</v>
      </c>
      <c r="L589" s="11" t="s">
        <v>1302</v>
      </c>
      <c r="M589" s="11" t="s">
        <v>1303</v>
      </c>
      <c r="N589" s="11" t="s">
        <v>27</v>
      </c>
      <c r="O589" s="11" t="s">
        <v>27</v>
      </c>
      <c r="P589" s="11" t="s">
        <v>27</v>
      </c>
      <c r="Q589" s="11" t="s">
        <v>27</v>
      </c>
      <c r="R589" s="11" t="s">
        <v>1304</v>
      </c>
      <c r="S589" s="11" t="s">
        <v>1305</v>
      </c>
      <c r="T589" s="11" t="s">
        <v>510</v>
      </c>
      <c r="U589" s="11" t="s">
        <v>2067</v>
      </c>
      <c r="V589" s="11" t="s">
        <v>59</v>
      </c>
      <c r="W589" s="11" t="s">
        <v>955</v>
      </c>
      <c r="X589" s="11" t="s">
        <v>32</v>
      </c>
      <c r="Y589" s="11" t="s">
        <v>27</v>
      </c>
      <c r="Z589" s="11" t="s">
        <v>27</v>
      </c>
    </row>
    <row r="590" spans="9:26">
      <c r="I590" s="11">
        <v>6643</v>
      </c>
      <c r="J590" s="11" t="s">
        <v>27</v>
      </c>
      <c r="K590" s="11" t="s">
        <v>1307</v>
      </c>
      <c r="L590" s="11" t="s">
        <v>1308</v>
      </c>
      <c r="M590" s="11" t="s">
        <v>1309</v>
      </c>
      <c r="N590" s="11" t="s">
        <v>27</v>
      </c>
      <c r="O590" s="11" t="s">
        <v>27</v>
      </c>
      <c r="P590" s="11" t="s">
        <v>27</v>
      </c>
      <c r="Q590" s="11" t="s">
        <v>27</v>
      </c>
      <c r="R590" s="11" t="s">
        <v>1310</v>
      </c>
      <c r="S590" s="11" t="s">
        <v>1311</v>
      </c>
      <c r="T590" s="11" t="s">
        <v>510</v>
      </c>
      <c r="U590" s="11" t="s">
        <v>1979</v>
      </c>
      <c r="V590" s="11" t="s">
        <v>59</v>
      </c>
      <c r="W590" s="11" t="s">
        <v>955</v>
      </c>
      <c r="X590" s="11" t="s">
        <v>32</v>
      </c>
      <c r="Y590" s="11" t="s">
        <v>27</v>
      </c>
      <c r="Z590" s="11" t="s">
        <v>27</v>
      </c>
    </row>
    <row r="591" spans="9:26">
      <c r="I591" s="11">
        <v>6644</v>
      </c>
      <c r="J591" s="11" t="s">
        <v>27</v>
      </c>
      <c r="K591" s="11" t="s">
        <v>1313</v>
      </c>
      <c r="L591" s="11" t="s">
        <v>1314</v>
      </c>
      <c r="M591" s="11" t="s">
        <v>1315</v>
      </c>
      <c r="N591" s="11" t="s">
        <v>27</v>
      </c>
      <c r="O591" s="11" t="s">
        <v>27</v>
      </c>
      <c r="P591" s="11" t="s">
        <v>27</v>
      </c>
      <c r="Q591" s="11" t="s">
        <v>27</v>
      </c>
      <c r="R591" s="11" t="s">
        <v>1316</v>
      </c>
      <c r="S591" s="11" t="s">
        <v>1317</v>
      </c>
      <c r="T591" s="11" t="s">
        <v>1502</v>
      </c>
      <c r="U591" s="11" t="s">
        <v>1759</v>
      </c>
      <c r="V591" s="11" t="s">
        <v>59</v>
      </c>
      <c r="W591" s="11" t="s">
        <v>955</v>
      </c>
      <c r="X591" s="11" t="s">
        <v>32</v>
      </c>
      <c r="Y591" s="11" t="s">
        <v>27</v>
      </c>
      <c r="Z591" s="11" t="s">
        <v>27</v>
      </c>
    </row>
    <row r="592" spans="9:26">
      <c r="I592" s="11">
        <v>6645</v>
      </c>
      <c r="J592" s="11" t="s">
        <v>27</v>
      </c>
      <c r="K592" s="11" t="s">
        <v>1319</v>
      </c>
      <c r="L592" s="11" t="s">
        <v>1320</v>
      </c>
      <c r="M592" s="11" t="s">
        <v>1321</v>
      </c>
      <c r="N592" s="11" t="s">
        <v>27</v>
      </c>
      <c r="O592" s="11" t="s">
        <v>27</v>
      </c>
      <c r="P592" s="11" t="s">
        <v>27</v>
      </c>
      <c r="Q592" s="11" t="s">
        <v>27</v>
      </c>
      <c r="R592" s="11" t="s">
        <v>1322</v>
      </c>
      <c r="S592" s="11" t="s">
        <v>1323</v>
      </c>
      <c r="T592" s="11" t="s">
        <v>510</v>
      </c>
      <c r="U592" s="11" t="s">
        <v>2243</v>
      </c>
      <c r="V592" s="11" t="s">
        <v>59</v>
      </c>
      <c r="W592" s="11" t="s">
        <v>955</v>
      </c>
      <c r="X592" s="11" t="s">
        <v>32</v>
      </c>
      <c r="Y592" s="11" t="s">
        <v>27</v>
      </c>
      <c r="Z592" s="11" t="s">
        <v>27</v>
      </c>
    </row>
    <row r="593" spans="9:26">
      <c r="I593" s="11">
        <v>6646</v>
      </c>
      <c r="J593" s="11" t="s">
        <v>27</v>
      </c>
      <c r="K593" s="11" t="s">
        <v>1333</v>
      </c>
      <c r="L593" s="11" t="s">
        <v>1334</v>
      </c>
      <c r="M593" s="11" t="s">
        <v>1335</v>
      </c>
      <c r="N593" s="11" t="s">
        <v>27</v>
      </c>
      <c r="O593" s="11" t="s">
        <v>27</v>
      </c>
      <c r="P593" s="11" t="s">
        <v>27</v>
      </c>
      <c r="Q593" s="11" t="s">
        <v>27</v>
      </c>
      <c r="R593" s="11" t="s">
        <v>1336</v>
      </c>
      <c r="S593" s="11" t="s">
        <v>1337</v>
      </c>
      <c r="T593" s="11" t="s">
        <v>510</v>
      </c>
      <c r="U593" s="11" t="s">
        <v>123</v>
      </c>
      <c r="V593" s="11" t="s">
        <v>1338</v>
      </c>
      <c r="W593" s="11" t="s">
        <v>955</v>
      </c>
      <c r="X593" s="11" t="s">
        <v>32</v>
      </c>
      <c r="Y593" s="11" t="s">
        <v>27</v>
      </c>
      <c r="Z593" s="11" t="s">
        <v>27</v>
      </c>
    </row>
    <row r="594" spans="9:26">
      <c r="I594" s="11">
        <v>6647</v>
      </c>
      <c r="J594" s="11" t="s">
        <v>27</v>
      </c>
      <c r="K594" s="11" t="s">
        <v>2244</v>
      </c>
      <c r="L594" s="11" t="s">
        <v>2245</v>
      </c>
      <c r="M594" s="11" t="s">
        <v>2246</v>
      </c>
      <c r="N594" s="11" t="s">
        <v>27</v>
      </c>
      <c r="O594" s="11" t="s">
        <v>27</v>
      </c>
      <c r="P594" s="11" t="s">
        <v>27</v>
      </c>
      <c r="Q594" s="11" t="s">
        <v>27</v>
      </c>
      <c r="R594" s="11" t="s">
        <v>2247</v>
      </c>
      <c r="S594" s="11" t="s">
        <v>2248</v>
      </c>
      <c r="T594" s="11" t="s">
        <v>510</v>
      </c>
      <c r="U594" s="11" t="s">
        <v>123</v>
      </c>
      <c r="V594" s="11" t="s">
        <v>483</v>
      </c>
      <c r="W594" s="11" t="s">
        <v>955</v>
      </c>
      <c r="X594" s="11" t="s">
        <v>32</v>
      </c>
      <c r="Y594" s="11" t="s">
        <v>27</v>
      </c>
      <c r="Z594" s="11" t="s">
        <v>27</v>
      </c>
    </row>
    <row r="595" spans="9:26">
      <c r="I595" s="11">
        <v>6648</v>
      </c>
      <c r="J595" s="11" t="s">
        <v>27</v>
      </c>
      <c r="K595" s="11" t="s">
        <v>1367</v>
      </c>
      <c r="L595" s="11" t="s">
        <v>1368</v>
      </c>
      <c r="M595" s="11" t="s">
        <v>1369</v>
      </c>
      <c r="N595" s="11" t="s">
        <v>27</v>
      </c>
      <c r="O595" s="11" t="s">
        <v>27</v>
      </c>
      <c r="P595" s="11" t="s">
        <v>27</v>
      </c>
      <c r="Q595" s="11" t="s">
        <v>27</v>
      </c>
      <c r="R595" s="11" t="s">
        <v>1370</v>
      </c>
      <c r="S595" s="11" t="s">
        <v>1371</v>
      </c>
      <c r="T595" s="11" t="s">
        <v>510</v>
      </c>
      <c r="U595" s="11" t="s">
        <v>1779</v>
      </c>
      <c r="V595" s="11" t="s">
        <v>30</v>
      </c>
      <c r="W595" s="11" t="s">
        <v>955</v>
      </c>
      <c r="X595" s="11" t="s">
        <v>32</v>
      </c>
      <c r="Y595" s="11" t="s">
        <v>27</v>
      </c>
      <c r="Z595" s="11" t="s">
        <v>27</v>
      </c>
    </row>
    <row r="596" spans="9:26">
      <c r="I596" s="11">
        <v>6649</v>
      </c>
      <c r="J596" s="11" t="s">
        <v>27</v>
      </c>
      <c r="K596" s="11" t="s">
        <v>1373</v>
      </c>
      <c r="L596" s="11" t="s">
        <v>1374</v>
      </c>
      <c r="M596" s="11" t="s">
        <v>1375</v>
      </c>
      <c r="N596" s="11" t="s">
        <v>27</v>
      </c>
      <c r="O596" s="11" t="s">
        <v>27</v>
      </c>
      <c r="P596" s="11" t="s">
        <v>27</v>
      </c>
      <c r="Q596" s="11" t="s">
        <v>27</v>
      </c>
      <c r="R596" s="11" t="s">
        <v>1376</v>
      </c>
      <c r="S596" s="11" t="s">
        <v>1377</v>
      </c>
      <c r="T596" s="11" t="s">
        <v>510</v>
      </c>
      <c r="U596" s="11" t="s">
        <v>2249</v>
      </c>
      <c r="V596" s="11" t="s">
        <v>41</v>
      </c>
      <c r="W596" s="11" t="s">
        <v>955</v>
      </c>
      <c r="X596" s="11" t="s">
        <v>32</v>
      </c>
      <c r="Y596" s="11" t="s">
        <v>27</v>
      </c>
      <c r="Z596" s="11" t="s">
        <v>27</v>
      </c>
    </row>
    <row r="597" spans="9:26">
      <c r="I597" s="11">
        <v>6650</v>
      </c>
      <c r="J597" s="11" t="s">
        <v>27</v>
      </c>
      <c r="K597" s="11" t="s">
        <v>1380</v>
      </c>
      <c r="L597" s="11" t="s">
        <v>1381</v>
      </c>
      <c r="M597" s="11" t="s">
        <v>1382</v>
      </c>
      <c r="N597" s="11" t="s">
        <v>27</v>
      </c>
      <c r="O597" s="11" t="s">
        <v>27</v>
      </c>
      <c r="P597" s="11" t="s">
        <v>27</v>
      </c>
      <c r="Q597" s="11" t="s">
        <v>27</v>
      </c>
      <c r="R597" s="11" t="s">
        <v>1383</v>
      </c>
      <c r="S597" s="11" t="s">
        <v>1384</v>
      </c>
      <c r="T597" s="11" t="s">
        <v>510</v>
      </c>
      <c r="U597" s="11" t="s">
        <v>2067</v>
      </c>
      <c r="V597" s="11" t="s">
        <v>30</v>
      </c>
      <c r="W597" s="11" t="s">
        <v>955</v>
      </c>
      <c r="X597" s="11" t="s">
        <v>32</v>
      </c>
      <c r="Y597" s="11" t="s">
        <v>27</v>
      </c>
      <c r="Z597" s="11" t="s">
        <v>27</v>
      </c>
    </row>
    <row r="598" spans="9:26">
      <c r="I598" s="11">
        <v>6651</v>
      </c>
      <c r="J598" s="11" t="s">
        <v>27</v>
      </c>
      <c r="K598" s="11" t="s">
        <v>1386</v>
      </c>
      <c r="L598" s="11" t="s">
        <v>1387</v>
      </c>
      <c r="M598" s="11" t="s">
        <v>1388</v>
      </c>
      <c r="N598" s="11" t="s">
        <v>27</v>
      </c>
      <c r="O598" s="11" t="s">
        <v>27</v>
      </c>
      <c r="P598" s="11" t="s">
        <v>27</v>
      </c>
      <c r="Q598" s="11" t="s">
        <v>27</v>
      </c>
      <c r="R598" s="11" t="s">
        <v>1389</v>
      </c>
      <c r="S598" s="11" t="s">
        <v>1390</v>
      </c>
      <c r="T598" s="11" t="s">
        <v>1502</v>
      </c>
      <c r="U598" s="11" t="s">
        <v>2250</v>
      </c>
      <c r="V598" s="11" t="s">
        <v>41</v>
      </c>
      <c r="W598" s="11" t="s">
        <v>955</v>
      </c>
      <c r="X598" s="11" t="s">
        <v>32</v>
      </c>
      <c r="Y598" s="11" t="s">
        <v>27</v>
      </c>
      <c r="Z598" s="11" t="s">
        <v>27</v>
      </c>
    </row>
    <row r="599" spans="9:26">
      <c r="I599" s="11">
        <v>6652</v>
      </c>
      <c r="J599" s="11" t="s">
        <v>27</v>
      </c>
      <c r="K599" s="11" t="s">
        <v>1393</v>
      </c>
      <c r="L599" s="11" t="s">
        <v>1394</v>
      </c>
      <c r="M599" s="11" t="s">
        <v>1395</v>
      </c>
      <c r="N599" s="11" t="s">
        <v>27</v>
      </c>
      <c r="O599" s="11" t="s">
        <v>27</v>
      </c>
      <c r="P599" s="11" t="s">
        <v>27</v>
      </c>
      <c r="Q599" s="11" t="s">
        <v>27</v>
      </c>
      <c r="R599" s="11" t="s">
        <v>1396</v>
      </c>
      <c r="S599" s="11" t="s">
        <v>1397</v>
      </c>
      <c r="T599" s="11" t="s">
        <v>510</v>
      </c>
      <c r="U599" s="11" t="s">
        <v>1826</v>
      </c>
      <c r="V599" s="11" t="s">
        <v>81</v>
      </c>
      <c r="W599" s="11" t="s">
        <v>955</v>
      </c>
      <c r="X599" s="11" t="s">
        <v>32</v>
      </c>
      <c r="Y599" s="11" t="s">
        <v>27</v>
      </c>
      <c r="Z599" s="11" t="s">
        <v>27</v>
      </c>
    </row>
    <row r="600" spans="9:26">
      <c r="I600" s="11">
        <v>6653</v>
      </c>
      <c r="J600" s="11" t="s">
        <v>27</v>
      </c>
      <c r="K600" s="11" t="s">
        <v>2251</v>
      </c>
      <c r="L600" s="11" t="s">
        <v>2252</v>
      </c>
      <c r="M600" s="11" t="s">
        <v>2253</v>
      </c>
      <c r="N600" s="11" t="s">
        <v>27</v>
      </c>
      <c r="O600" s="11" t="s">
        <v>27</v>
      </c>
      <c r="P600" s="11" t="s">
        <v>27</v>
      </c>
      <c r="Q600" s="11" t="s">
        <v>27</v>
      </c>
      <c r="R600" s="11" t="s">
        <v>2254</v>
      </c>
      <c r="S600" s="11" t="s">
        <v>2255</v>
      </c>
      <c r="T600" s="11" t="s">
        <v>510</v>
      </c>
      <c r="U600" s="11" t="s">
        <v>2218</v>
      </c>
      <c r="V600" s="11" t="s">
        <v>59</v>
      </c>
      <c r="W600" s="11" t="s">
        <v>955</v>
      </c>
      <c r="X600" s="11" t="s">
        <v>32</v>
      </c>
      <c r="Y600" s="11" t="s">
        <v>27</v>
      </c>
      <c r="Z600" s="11" t="s">
        <v>27</v>
      </c>
    </row>
    <row r="601" spans="9:26">
      <c r="I601" s="11">
        <v>6654</v>
      </c>
      <c r="J601" s="11" t="s">
        <v>27</v>
      </c>
      <c r="K601" s="11" t="s">
        <v>1412</v>
      </c>
      <c r="L601" s="11" t="s">
        <v>1413</v>
      </c>
      <c r="M601" s="11" t="s">
        <v>1414</v>
      </c>
      <c r="N601" s="11" t="s">
        <v>27</v>
      </c>
      <c r="O601" s="11" t="s">
        <v>27</v>
      </c>
      <c r="P601" s="11" t="s">
        <v>27</v>
      </c>
      <c r="Q601" s="11" t="s">
        <v>27</v>
      </c>
      <c r="R601" s="11" t="s">
        <v>1415</v>
      </c>
      <c r="S601" s="11" t="s">
        <v>1416</v>
      </c>
      <c r="T601" s="11" t="s">
        <v>510</v>
      </c>
      <c r="U601" s="11" t="s">
        <v>1779</v>
      </c>
      <c r="V601" s="11" t="s">
        <v>452</v>
      </c>
      <c r="W601" s="11" t="s">
        <v>955</v>
      </c>
      <c r="X601" s="11" t="s">
        <v>32</v>
      </c>
      <c r="Y601" s="11" t="s">
        <v>27</v>
      </c>
      <c r="Z601" s="11" t="s">
        <v>27</v>
      </c>
    </row>
    <row r="602" spans="9:26">
      <c r="I602" s="11">
        <v>6655</v>
      </c>
      <c r="J602" s="11" t="s">
        <v>27</v>
      </c>
      <c r="K602" s="11" t="s">
        <v>1418</v>
      </c>
      <c r="L602" s="11" t="s">
        <v>1419</v>
      </c>
      <c r="M602" s="11" t="s">
        <v>1420</v>
      </c>
      <c r="N602" s="11" t="s">
        <v>27</v>
      </c>
      <c r="O602" s="11" t="s">
        <v>27</v>
      </c>
      <c r="P602" s="11" t="s">
        <v>27</v>
      </c>
      <c r="Q602" s="11" t="s">
        <v>27</v>
      </c>
      <c r="R602" s="11" t="s">
        <v>1421</v>
      </c>
      <c r="S602" s="11" t="s">
        <v>1422</v>
      </c>
      <c r="T602" s="11" t="s">
        <v>510</v>
      </c>
      <c r="U602" s="11" t="s">
        <v>2256</v>
      </c>
      <c r="V602" s="11" t="s">
        <v>59</v>
      </c>
      <c r="W602" s="11" t="s">
        <v>955</v>
      </c>
      <c r="X602" s="11" t="s">
        <v>32</v>
      </c>
      <c r="Y602" s="11" t="s">
        <v>27</v>
      </c>
      <c r="Z602" s="11" t="s">
        <v>27</v>
      </c>
    </row>
    <row r="603" spans="9:26">
      <c r="I603" s="11">
        <v>6656</v>
      </c>
      <c r="J603" s="11" t="s">
        <v>27</v>
      </c>
      <c r="K603" s="11" t="s">
        <v>1425</v>
      </c>
      <c r="L603" s="11" t="s">
        <v>1426</v>
      </c>
      <c r="M603" s="11" t="s">
        <v>1427</v>
      </c>
      <c r="N603" s="11" t="s">
        <v>27</v>
      </c>
      <c r="O603" s="11" t="s">
        <v>27</v>
      </c>
      <c r="P603" s="11" t="s">
        <v>27</v>
      </c>
      <c r="Q603" s="11" t="s">
        <v>27</v>
      </c>
      <c r="R603" s="11" t="s">
        <v>1428</v>
      </c>
      <c r="S603" s="11" t="s">
        <v>1429</v>
      </c>
      <c r="T603" s="11" t="s">
        <v>510</v>
      </c>
      <c r="U603" s="11" t="s">
        <v>2222</v>
      </c>
      <c r="V603" s="11" t="s">
        <v>229</v>
      </c>
      <c r="W603" s="11" t="s">
        <v>955</v>
      </c>
      <c r="X603" s="11" t="s">
        <v>32</v>
      </c>
      <c r="Y603" s="11" t="s">
        <v>27</v>
      </c>
      <c r="Z603" s="11" t="s">
        <v>27</v>
      </c>
    </row>
    <row r="604" spans="9:26">
      <c r="I604" s="11">
        <v>6657</v>
      </c>
      <c r="J604" s="11" t="s">
        <v>27</v>
      </c>
      <c r="K604" s="11" t="s">
        <v>1431</v>
      </c>
      <c r="L604" s="11" t="s">
        <v>1432</v>
      </c>
      <c r="M604" s="11" t="s">
        <v>1433</v>
      </c>
      <c r="N604" s="11" t="s">
        <v>27</v>
      </c>
      <c r="O604" s="11" t="s">
        <v>27</v>
      </c>
      <c r="P604" s="11" t="s">
        <v>27</v>
      </c>
      <c r="Q604" s="11" t="s">
        <v>27</v>
      </c>
      <c r="R604" s="11" t="s">
        <v>1434</v>
      </c>
      <c r="S604" s="11" t="s">
        <v>1435</v>
      </c>
      <c r="T604" s="11" t="s">
        <v>510</v>
      </c>
      <c r="U604" s="11" t="s">
        <v>2257</v>
      </c>
      <c r="V604" s="11" t="s">
        <v>463</v>
      </c>
      <c r="W604" s="11" t="s">
        <v>955</v>
      </c>
      <c r="X604" s="11" t="s">
        <v>32</v>
      </c>
      <c r="Y604" s="11" t="s">
        <v>27</v>
      </c>
      <c r="Z604" s="11" t="s">
        <v>27</v>
      </c>
    </row>
    <row r="605" spans="9:26">
      <c r="I605" s="11">
        <v>6658</v>
      </c>
      <c r="J605" s="11" t="s">
        <v>27</v>
      </c>
      <c r="K605" s="11" t="s">
        <v>1438</v>
      </c>
      <c r="L605" s="11" t="s">
        <v>1439</v>
      </c>
      <c r="M605" s="11" t="s">
        <v>1440</v>
      </c>
      <c r="N605" s="11" t="s">
        <v>27</v>
      </c>
      <c r="O605" s="11" t="s">
        <v>27</v>
      </c>
      <c r="P605" s="11" t="s">
        <v>27</v>
      </c>
      <c r="Q605" s="11" t="s">
        <v>27</v>
      </c>
      <c r="R605" s="11" t="s">
        <v>1441</v>
      </c>
      <c r="S605" s="11" t="s">
        <v>1442</v>
      </c>
      <c r="T605" s="11" t="s">
        <v>510</v>
      </c>
      <c r="U605" s="11" t="s">
        <v>2258</v>
      </c>
      <c r="V605" s="11" t="s">
        <v>41</v>
      </c>
      <c r="W605" s="11" t="s">
        <v>955</v>
      </c>
      <c r="X605" s="11" t="s">
        <v>32</v>
      </c>
      <c r="Y605" s="11" t="s">
        <v>27</v>
      </c>
      <c r="Z605" s="11" t="s">
        <v>27</v>
      </c>
    </row>
    <row r="606" spans="9:26">
      <c r="I606" s="11">
        <v>6659</v>
      </c>
      <c r="J606" s="11" t="s">
        <v>27</v>
      </c>
      <c r="K606" s="11" t="s">
        <v>1445</v>
      </c>
      <c r="L606" s="11" t="s">
        <v>1446</v>
      </c>
      <c r="M606" s="11" t="s">
        <v>1447</v>
      </c>
      <c r="N606" s="11" t="s">
        <v>27</v>
      </c>
      <c r="O606" s="11" t="s">
        <v>27</v>
      </c>
      <c r="P606" s="11" t="s">
        <v>27</v>
      </c>
      <c r="Q606" s="11" t="s">
        <v>27</v>
      </c>
      <c r="R606" s="11" t="s">
        <v>1448</v>
      </c>
      <c r="S606" s="16" t="s">
        <v>1449</v>
      </c>
      <c r="T606" s="11" t="s">
        <v>2259</v>
      </c>
      <c r="U606" s="11" t="s">
        <v>2260</v>
      </c>
      <c r="V606" s="11" t="s">
        <v>132</v>
      </c>
      <c r="W606" s="11" t="s">
        <v>955</v>
      </c>
      <c r="X606" s="11" t="s">
        <v>32</v>
      </c>
      <c r="Y606" s="11" t="s">
        <v>27</v>
      </c>
      <c r="Z606" s="11" t="s">
        <v>27</v>
      </c>
    </row>
    <row r="607" spans="9:26">
      <c r="I607" s="11">
        <v>6660</v>
      </c>
      <c r="J607" s="11" t="s">
        <v>27</v>
      </c>
      <c r="K607" s="11" t="s">
        <v>2274</v>
      </c>
      <c r="L607" s="11" t="s">
        <v>2275</v>
      </c>
      <c r="M607" s="11" t="s">
        <v>2276</v>
      </c>
      <c r="N607" s="11" t="s">
        <v>27</v>
      </c>
      <c r="O607" s="11" t="s">
        <v>27</v>
      </c>
      <c r="P607" s="11" t="s">
        <v>27</v>
      </c>
      <c r="Q607" s="11" t="s">
        <v>27</v>
      </c>
      <c r="R607" s="11" t="s">
        <v>2277</v>
      </c>
      <c r="S607" s="11" t="s">
        <v>2278</v>
      </c>
      <c r="T607" s="11" t="s">
        <v>510</v>
      </c>
      <c r="U607" s="11" t="s">
        <v>2067</v>
      </c>
      <c r="V607" s="11" t="s">
        <v>59</v>
      </c>
      <c r="W607" s="11" t="s">
        <v>955</v>
      </c>
      <c r="X607" s="11" t="s">
        <v>32</v>
      </c>
      <c r="Y607" s="11" t="s">
        <v>27</v>
      </c>
      <c r="Z607" s="11" t="s">
        <v>27</v>
      </c>
    </row>
    <row r="608" spans="9:26">
      <c r="I608" s="11">
        <v>6661</v>
      </c>
      <c r="J608" s="11" t="s">
        <v>1753</v>
      </c>
      <c r="K608" s="11" t="s">
        <v>1754</v>
      </c>
      <c r="L608" s="11" t="s">
        <v>1755</v>
      </c>
      <c r="M608" s="11" t="s">
        <v>1756</v>
      </c>
      <c r="N608" s="11" t="s">
        <v>27</v>
      </c>
      <c r="O608" s="11" t="s">
        <v>27</v>
      </c>
      <c r="P608" s="11" t="s">
        <v>27</v>
      </c>
      <c r="Q608" s="11" t="s">
        <v>27</v>
      </c>
      <c r="R608" s="11" t="s">
        <v>1757</v>
      </c>
      <c r="S608" s="11" t="s">
        <v>1758</v>
      </c>
      <c r="T608" s="11" t="s">
        <v>1502</v>
      </c>
      <c r="U608" s="11" t="s">
        <v>1759</v>
      </c>
      <c r="V608" s="11" t="s">
        <v>81</v>
      </c>
      <c r="W608" s="11" t="s">
        <v>955</v>
      </c>
      <c r="X608" s="11" t="s">
        <v>32</v>
      </c>
      <c r="Y608" s="11" t="s">
        <v>27</v>
      </c>
      <c r="Z608" s="11" t="s">
        <v>27</v>
      </c>
    </row>
    <row r="609" spans="9:26">
      <c r="I609" s="11">
        <v>6662</v>
      </c>
      <c r="J609" s="11" t="s">
        <v>1760</v>
      </c>
      <c r="K609" s="11" t="s">
        <v>1761</v>
      </c>
      <c r="L609" s="11" t="s">
        <v>1762</v>
      </c>
      <c r="M609" s="11" t="s">
        <v>1763</v>
      </c>
      <c r="N609" s="11" t="s">
        <v>27</v>
      </c>
      <c r="O609" s="11" t="s">
        <v>27</v>
      </c>
      <c r="P609" s="11" t="s">
        <v>27</v>
      </c>
      <c r="Q609" s="11" t="s">
        <v>27</v>
      </c>
      <c r="R609" s="11" t="s">
        <v>1764</v>
      </c>
      <c r="S609" s="11" t="s">
        <v>1765</v>
      </c>
      <c r="T609" s="11" t="s">
        <v>1502</v>
      </c>
      <c r="U609" s="11" t="s">
        <v>1759</v>
      </c>
      <c r="V609" s="11" t="s">
        <v>41</v>
      </c>
      <c r="W609" s="11" t="s">
        <v>955</v>
      </c>
      <c r="X609" s="11" t="s">
        <v>32</v>
      </c>
      <c r="Y609" s="11" t="s">
        <v>27</v>
      </c>
      <c r="Z609" s="11" t="s">
        <v>27</v>
      </c>
    </row>
    <row r="610" spans="9:26">
      <c r="I610" s="11">
        <v>6663</v>
      </c>
      <c r="J610" s="11" t="s">
        <v>1766</v>
      </c>
      <c r="K610" s="11" t="s">
        <v>1767</v>
      </c>
      <c r="L610" s="11" t="s">
        <v>1768</v>
      </c>
      <c r="M610" s="11" t="s">
        <v>1769</v>
      </c>
      <c r="N610" s="11" t="s">
        <v>27</v>
      </c>
      <c r="O610" s="11" t="s">
        <v>27</v>
      </c>
      <c r="P610" s="11" t="s">
        <v>27</v>
      </c>
      <c r="Q610" s="11" t="s">
        <v>27</v>
      </c>
      <c r="R610" s="11" t="s">
        <v>1770</v>
      </c>
      <c r="S610" s="11" t="s">
        <v>1771</v>
      </c>
      <c r="T610" s="11" t="s">
        <v>1502</v>
      </c>
      <c r="U610" s="11" t="s">
        <v>1772</v>
      </c>
      <c r="V610" s="11" t="s">
        <v>336</v>
      </c>
      <c r="W610" s="11" t="s">
        <v>955</v>
      </c>
      <c r="X610" s="11" t="s">
        <v>32</v>
      </c>
      <c r="Y610" s="11" t="s">
        <v>27</v>
      </c>
      <c r="Z610" s="11" t="s">
        <v>27</v>
      </c>
    </row>
    <row r="611" spans="9:26">
      <c r="I611" s="11">
        <v>6664</v>
      </c>
      <c r="J611" s="11" t="s">
        <v>1773</v>
      </c>
      <c r="K611" s="11" t="s">
        <v>1774</v>
      </c>
      <c r="L611" s="11" t="s">
        <v>1775</v>
      </c>
      <c r="M611" s="11" t="s">
        <v>1776</v>
      </c>
      <c r="N611" s="11" t="s">
        <v>27</v>
      </c>
      <c r="O611" s="11" t="s">
        <v>27</v>
      </c>
      <c r="P611" s="11" t="s">
        <v>27</v>
      </c>
      <c r="Q611" s="11" t="s">
        <v>27</v>
      </c>
      <c r="R611" s="11" t="s">
        <v>1777</v>
      </c>
      <c r="S611" s="11" t="s">
        <v>1778</v>
      </c>
      <c r="T611" s="11" t="s">
        <v>510</v>
      </c>
      <c r="U611" s="11" t="s">
        <v>1779</v>
      </c>
      <c r="V611" s="11" t="s">
        <v>41</v>
      </c>
      <c r="W611" s="11" t="s">
        <v>955</v>
      </c>
      <c r="X611" s="11" t="s">
        <v>32</v>
      </c>
      <c r="Y611" s="11" t="s">
        <v>27</v>
      </c>
      <c r="Z611" s="11" t="s">
        <v>27</v>
      </c>
    </row>
    <row r="612" spans="9:26">
      <c r="I612" s="11">
        <v>6665</v>
      </c>
      <c r="J612" s="11" t="s">
        <v>1780</v>
      </c>
      <c r="K612" s="11" t="s">
        <v>1781</v>
      </c>
      <c r="L612" s="11" t="s">
        <v>1782</v>
      </c>
      <c r="M612" s="11" t="s">
        <v>1783</v>
      </c>
      <c r="N612" s="11" t="s">
        <v>27</v>
      </c>
      <c r="O612" s="11" t="s">
        <v>27</v>
      </c>
      <c r="P612" s="11" t="s">
        <v>27</v>
      </c>
      <c r="Q612" s="11" t="s">
        <v>27</v>
      </c>
      <c r="R612" s="11" t="s">
        <v>1784</v>
      </c>
      <c r="S612" s="11" t="s">
        <v>1785</v>
      </c>
      <c r="T612" s="11" t="s">
        <v>1502</v>
      </c>
      <c r="U612" s="11" t="s">
        <v>1786</v>
      </c>
      <c r="V612" s="11" t="s">
        <v>59</v>
      </c>
      <c r="W612" s="11" t="s">
        <v>955</v>
      </c>
      <c r="X612" s="11" t="s">
        <v>32</v>
      </c>
      <c r="Y612" s="11" t="s">
        <v>27</v>
      </c>
      <c r="Z612" s="11" t="s">
        <v>27</v>
      </c>
    </row>
    <row r="613" spans="9:26">
      <c r="I613" s="11">
        <v>6666</v>
      </c>
      <c r="J613" s="11" t="s">
        <v>1787</v>
      </c>
      <c r="K613" s="11" t="s">
        <v>1788</v>
      </c>
      <c r="L613" s="11" t="s">
        <v>1789</v>
      </c>
      <c r="M613" s="11" t="s">
        <v>1790</v>
      </c>
      <c r="N613" s="11" t="s">
        <v>27</v>
      </c>
      <c r="O613" s="11" t="s">
        <v>27</v>
      </c>
      <c r="P613" s="11" t="s">
        <v>27</v>
      </c>
      <c r="Q613" s="11" t="s">
        <v>27</v>
      </c>
      <c r="R613" s="11" t="s">
        <v>1791</v>
      </c>
      <c r="S613" s="11" t="s">
        <v>1792</v>
      </c>
      <c r="T613" s="11" t="s">
        <v>510</v>
      </c>
      <c r="U613" s="11" t="s">
        <v>1793</v>
      </c>
      <c r="V613" s="11" t="s">
        <v>81</v>
      </c>
      <c r="W613" s="11" t="s">
        <v>955</v>
      </c>
      <c r="X613" s="11" t="s">
        <v>32</v>
      </c>
      <c r="Y613" s="11" t="s">
        <v>27</v>
      </c>
      <c r="Z613" s="11" t="s">
        <v>27</v>
      </c>
    </row>
    <row r="614" spans="9:26">
      <c r="I614" s="11">
        <v>6667</v>
      </c>
      <c r="J614" s="11" t="s">
        <v>1794</v>
      </c>
      <c r="K614" s="11" t="s">
        <v>1795</v>
      </c>
      <c r="L614" s="11" t="s">
        <v>1796</v>
      </c>
      <c r="M614" s="11" t="s">
        <v>1797</v>
      </c>
      <c r="N614" s="11" t="s">
        <v>27</v>
      </c>
      <c r="O614" s="11" t="s">
        <v>27</v>
      </c>
      <c r="P614" s="11" t="s">
        <v>27</v>
      </c>
      <c r="Q614" s="11" t="s">
        <v>27</v>
      </c>
      <c r="R614" s="11" t="s">
        <v>1798</v>
      </c>
      <c r="S614" s="11" t="s">
        <v>1799</v>
      </c>
      <c r="T614" s="11" t="s">
        <v>1502</v>
      </c>
      <c r="U614" s="11" t="s">
        <v>1800</v>
      </c>
      <c r="V614" s="11" t="s">
        <v>59</v>
      </c>
      <c r="W614" s="11" t="s">
        <v>955</v>
      </c>
      <c r="X614" s="11" t="s">
        <v>32</v>
      </c>
      <c r="Y614" s="11" t="s">
        <v>27</v>
      </c>
      <c r="Z614" s="11" t="s">
        <v>27</v>
      </c>
    </row>
    <row r="615" spans="9:26">
      <c r="I615" s="11">
        <v>6668</v>
      </c>
      <c r="J615" s="11" t="s">
        <v>1801</v>
      </c>
      <c r="K615" s="11" t="s">
        <v>1802</v>
      </c>
      <c r="L615" s="11" t="s">
        <v>1803</v>
      </c>
      <c r="M615" s="11" t="s">
        <v>1804</v>
      </c>
      <c r="N615" s="11" t="s">
        <v>27</v>
      </c>
      <c r="O615" s="11" t="s">
        <v>27</v>
      </c>
      <c r="P615" s="11" t="s">
        <v>27</v>
      </c>
      <c r="Q615" s="11" t="s">
        <v>27</v>
      </c>
      <c r="R615" s="11" t="s">
        <v>1805</v>
      </c>
      <c r="S615" s="11" t="s">
        <v>1806</v>
      </c>
      <c r="T615" s="11" t="s">
        <v>1502</v>
      </c>
      <c r="U615" s="11" t="s">
        <v>1807</v>
      </c>
      <c r="V615" s="11" t="s">
        <v>59</v>
      </c>
      <c r="W615" s="11" t="s">
        <v>955</v>
      </c>
      <c r="X615" s="11" t="s">
        <v>32</v>
      </c>
      <c r="Y615" s="11" t="s">
        <v>27</v>
      </c>
      <c r="Z615" s="11" t="s">
        <v>27</v>
      </c>
    </row>
    <row r="616" spans="9:26">
      <c r="I616" s="11">
        <v>6669</v>
      </c>
      <c r="J616" s="11" t="s">
        <v>1808</v>
      </c>
      <c r="K616" s="11" t="s">
        <v>1809</v>
      </c>
      <c r="L616" s="11" t="s">
        <v>1810</v>
      </c>
      <c r="M616" s="11" t="s">
        <v>1811</v>
      </c>
      <c r="N616" s="11" t="s">
        <v>27</v>
      </c>
      <c r="O616" s="11" t="s">
        <v>27</v>
      </c>
      <c r="P616" s="11" t="s">
        <v>27</v>
      </c>
      <c r="Q616" s="11" t="s">
        <v>27</v>
      </c>
      <c r="R616" s="11" t="s">
        <v>1812</v>
      </c>
      <c r="S616" s="11" t="s">
        <v>1813</v>
      </c>
      <c r="T616" s="11" t="s">
        <v>1502</v>
      </c>
      <c r="U616" s="11" t="s">
        <v>1759</v>
      </c>
      <c r="V616" s="11" t="s">
        <v>59</v>
      </c>
      <c r="W616" s="11" t="s">
        <v>955</v>
      </c>
      <c r="X616" s="11" t="s">
        <v>32</v>
      </c>
      <c r="Y616" s="11" t="s">
        <v>27</v>
      </c>
      <c r="Z616" s="11" t="s">
        <v>27</v>
      </c>
    </row>
    <row r="617" spans="9:26">
      <c r="I617" s="11">
        <v>6670</v>
      </c>
      <c r="J617" s="11" t="s">
        <v>1814</v>
      </c>
      <c r="K617" s="11" t="s">
        <v>1815</v>
      </c>
      <c r="L617" s="11" t="s">
        <v>1816</v>
      </c>
      <c r="M617" s="11" t="s">
        <v>1817</v>
      </c>
      <c r="N617" s="11" t="s">
        <v>27</v>
      </c>
      <c r="O617" s="11" t="s">
        <v>27</v>
      </c>
      <c r="P617" s="11" t="s">
        <v>27</v>
      </c>
      <c r="Q617" s="11" t="s">
        <v>27</v>
      </c>
      <c r="R617" s="11" t="s">
        <v>1818</v>
      </c>
      <c r="S617" s="11" t="s">
        <v>1819</v>
      </c>
      <c r="T617" s="11" t="s">
        <v>510</v>
      </c>
      <c r="U617" s="11" t="s">
        <v>1779</v>
      </c>
      <c r="V617" s="11" t="s">
        <v>81</v>
      </c>
      <c r="W617" s="11" t="s">
        <v>955</v>
      </c>
      <c r="X617" s="11" t="s">
        <v>32</v>
      </c>
      <c r="Y617" s="11" t="s">
        <v>27</v>
      </c>
      <c r="Z617" s="11" t="s">
        <v>27</v>
      </c>
    </row>
    <row r="618" spans="9:26">
      <c r="I618" s="11">
        <v>6671</v>
      </c>
      <c r="J618" s="11" t="s">
        <v>1820</v>
      </c>
      <c r="K618" s="11" t="s">
        <v>1821</v>
      </c>
      <c r="L618" s="11" t="s">
        <v>1822</v>
      </c>
      <c r="M618" s="11" t="s">
        <v>1823</v>
      </c>
      <c r="N618" s="11" t="s">
        <v>27</v>
      </c>
      <c r="O618" s="11" t="s">
        <v>27</v>
      </c>
      <c r="P618" s="11" t="s">
        <v>27</v>
      </c>
      <c r="Q618" s="11" t="s">
        <v>27</v>
      </c>
      <c r="R618" s="11" t="s">
        <v>1824</v>
      </c>
      <c r="S618" s="11" t="s">
        <v>1825</v>
      </c>
      <c r="T618" s="11" t="s">
        <v>510</v>
      </c>
      <c r="U618" s="11" t="s">
        <v>1826</v>
      </c>
      <c r="V618" s="11" t="s">
        <v>162</v>
      </c>
      <c r="W618" s="11" t="s">
        <v>955</v>
      </c>
      <c r="X618" s="11" t="s">
        <v>32</v>
      </c>
      <c r="Y618" s="11" t="s">
        <v>27</v>
      </c>
      <c r="Z618" s="11" t="s">
        <v>27</v>
      </c>
    </row>
    <row r="619" spans="9:26">
      <c r="I619" s="11">
        <v>6672</v>
      </c>
      <c r="J619" s="11" t="s">
        <v>1827</v>
      </c>
      <c r="K619" s="11" t="s">
        <v>1828</v>
      </c>
      <c r="L619" s="11" t="s">
        <v>1829</v>
      </c>
      <c r="M619" s="11" t="s">
        <v>1830</v>
      </c>
      <c r="N619" s="11" t="s">
        <v>27</v>
      </c>
      <c r="O619" s="11" t="s">
        <v>27</v>
      </c>
      <c r="P619" s="11" t="s">
        <v>27</v>
      </c>
      <c r="Q619" s="11" t="s">
        <v>27</v>
      </c>
      <c r="R619" s="11" t="s">
        <v>1831</v>
      </c>
      <c r="S619" s="11" t="s">
        <v>1832</v>
      </c>
      <c r="T619" s="11" t="s">
        <v>510</v>
      </c>
      <c r="U619" s="11" t="s">
        <v>1779</v>
      </c>
      <c r="V619" s="11" t="s">
        <v>59</v>
      </c>
      <c r="W619" s="11" t="s">
        <v>955</v>
      </c>
      <c r="X619" s="11" t="s">
        <v>32</v>
      </c>
      <c r="Y619" s="11" t="s">
        <v>27</v>
      </c>
      <c r="Z619" s="11" t="s">
        <v>27</v>
      </c>
    </row>
    <row r="620" spans="9:26">
      <c r="I620" s="11">
        <v>6673</v>
      </c>
      <c r="J620" s="11" t="s">
        <v>1833</v>
      </c>
      <c r="K620" s="11" t="s">
        <v>1834</v>
      </c>
      <c r="L620" s="11" t="s">
        <v>1835</v>
      </c>
      <c r="M620" s="11" t="s">
        <v>1836</v>
      </c>
      <c r="N620" s="11" t="s">
        <v>27</v>
      </c>
      <c r="O620" s="11" t="s">
        <v>27</v>
      </c>
      <c r="P620" s="11" t="s">
        <v>27</v>
      </c>
      <c r="Q620" s="11" t="s">
        <v>27</v>
      </c>
      <c r="R620" s="11" t="s">
        <v>1837</v>
      </c>
      <c r="S620" s="11" t="s">
        <v>1838</v>
      </c>
      <c r="T620" s="11" t="s">
        <v>510</v>
      </c>
      <c r="U620" s="11" t="s">
        <v>1779</v>
      </c>
      <c r="V620" s="11" t="s">
        <v>59</v>
      </c>
      <c r="W620" s="11" t="s">
        <v>955</v>
      </c>
      <c r="X620" s="11" t="s">
        <v>32</v>
      </c>
      <c r="Y620" s="11" t="s">
        <v>27</v>
      </c>
      <c r="Z620" s="11" t="s">
        <v>27</v>
      </c>
    </row>
    <row r="621" spans="9:26">
      <c r="I621" s="11">
        <v>6674</v>
      </c>
      <c r="J621" s="11" t="s">
        <v>1839</v>
      </c>
      <c r="K621" s="11" t="s">
        <v>1840</v>
      </c>
      <c r="L621" s="11" t="s">
        <v>1841</v>
      </c>
      <c r="M621" s="11" t="s">
        <v>1842</v>
      </c>
      <c r="N621" s="11" t="s">
        <v>27</v>
      </c>
      <c r="O621" s="11" t="s">
        <v>27</v>
      </c>
      <c r="P621" s="11" t="s">
        <v>27</v>
      </c>
      <c r="Q621" s="11" t="s">
        <v>27</v>
      </c>
      <c r="R621" s="11" t="s">
        <v>1843</v>
      </c>
      <c r="S621" s="11" t="s">
        <v>1844</v>
      </c>
      <c r="T621" s="11" t="s">
        <v>510</v>
      </c>
      <c r="U621" s="11" t="s">
        <v>1779</v>
      </c>
      <c r="V621" s="11" t="s">
        <v>81</v>
      </c>
      <c r="W621" s="11" t="s">
        <v>955</v>
      </c>
      <c r="X621" s="11" t="s">
        <v>32</v>
      </c>
      <c r="Y621" s="11" t="s">
        <v>27</v>
      </c>
      <c r="Z621" s="11" t="s">
        <v>27</v>
      </c>
    </row>
    <row r="622" spans="9:26">
      <c r="I622" s="11">
        <v>6675</v>
      </c>
      <c r="J622" s="11" t="s">
        <v>1845</v>
      </c>
      <c r="K622" s="11" t="s">
        <v>1846</v>
      </c>
      <c r="L622" s="11" t="s">
        <v>1847</v>
      </c>
      <c r="M622" s="11" t="s">
        <v>1848</v>
      </c>
      <c r="N622" s="11" t="s">
        <v>27</v>
      </c>
      <c r="O622" s="11" t="s">
        <v>27</v>
      </c>
      <c r="P622" s="11" t="s">
        <v>27</v>
      </c>
      <c r="Q622" s="11" t="s">
        <v>27</v>
      </c>
      <c r="R622" s="11" t="s">
        <v>1849</v>
      </c>
      <c r="S622" s="11" t="s">
        <v>1850</v>
      </c>
      <c r="T622" s="11" t="s">
        <v>510</v>
      </c>
      <c r="U622" s="11" t="s">
        <v>1793</v>
      </c>
      <c r="V622" s="11" t="s">
        <v>1852</v>
      </c>
      <c r="W622" s="11" t="s">
        <v>955</v>
      </c>
      <c r="X622" s="11" t="s">
        <v>32</v>
      </c>
      <c r="Y622" s="11" t="s">
        <v>27</v>
      </c>
      <c r="Z622" s="11" t="s">
        <v>27</v>
      </c>
    </row>
    <row r="623" spans="9:26">
      <c r="I623" s="11">
        <v>6676</v>
      </c>
      <c r="J623" s="11" t="s">
        <v>1853</v>
      </c>
      <c r="K623" s="11" t="s">
        <v>1854</v>
      </c>
      <c r="L623" s="11" t="s">
        <v>1855</v>
      </c>
      <c r="M623" s="11" t="s">
        <v>1856</v>
      </c>
      <c r="N623" s="11" t="s">
        <v>27</v>
      </c>
      <c r="O623" s="11" t="s">
        <v>27</v>
      </c>
      <c r="P623" s="11" t="s">
        <v>27</v>
      </c>
      <c r="Q623" s="11" t="s">
        <v>27</v>
      </c>
      <c r="R623" s="11" t="s">
        <v>1857</v>
      </c>
      <c r="S623" s="11" t="s">
        <v>1858</v>
      </c>
      <c r="T623" s="11" t="s">
        <v>510</v>
      </c>
      <c r="U623" s="11" t="s">
        <v>1779</v>
      </c>
      <c r="V623" s="11" t="s">
        <v>81</v>
      </c>
      <c r="W623" s="11" t="s">
        <v>955</v>
      </c>
      <c r="X623" s="11" t="s">
        <v>32</v>
      </c>
      <c r="Y623" s="11" t="s">
        <v>27</v>
      </c>
      <c r="Z623" s="11" t="s">
        <v>27</v>
      </c>
    </row>
    <row r="624" spans="9:26">
      <c r="I624" s="11">
        <v>6677</v>
      </c>
      <c r="J624" s="11" t="s">
        <v>1859</v>
      </c>
      <c r="K624" s="11" t="s">
        <v>1860</v>
      </c>
      <c r="L624" s="11" t="s">
        <v>1861</v>
      </c>
      <c r="M624" s="11" t="s">
        <v>1862</v>
      </c>
      <c r="N624" s="11" t="s">
        <v>27</v>
      </c>
      <c r="O624" s="11" t="s">
        <v>27</v>
      </c>
      <c r="P624" s="11" t="s">
        <v>27</v>
      </c>
      <c r="Q624" s="11" t="s">
        <v>27</v>
      </c>
      <c r="R624" s="11" t="s">
        <v>1863</v>
      </c>
      <c r="S624" s="11" t="s">
        <v>1864</v>
      </c>
      <c r="T624" s="11" t="s">
        <v>510</v>
      </c>
      <c r="U624" s="11" t="s">
        <v>1779</v>
      </c>
      <c r="V624" s="11" t="s">
        <v>336</v>
      </c>
      <c r="W624" s="11" t="s">
        <v>955</v>
      </c>
      <c r="X624" s="11" t="s">
        <v>32</v>
      </c>
      <c r="Y624" s="11" t="s">
        <v>27</v>
      </c>
      <c r="Z624" s="11" t="s">
        <v>27</v>
      </c>
    </row>
    <row r="625" spans="9:26">
      <c r="I625" s="11">
        <v>6678</v>
      </c>
      <c r="J625" s="11" t="s">
        <v>1865</v>
      </c>
      <c r="K625" s="11" t="s">
        <v>1866</v>
      </c>
      <c r="L625" s="11" t="s">
        <v>1867</v>
      </c>
      <c r="M625" s="11" t="s">
        <v>1868</v>
      </c>
      <c r="N625" s="11" t="s">
        <v>27</v>
      </c>
      <c r="O625" s="11" t="s">
        <v>27</v>
      </c>
      <c r="P625" s="11" t="s">
        <v>27</v>
      </c>
      <c r="Q625" s="11" t="s">
        <v>27</v>
      </c>
      <c r="R625" s="11" t="s">
        <v>1869</v>
      </c>
      <c r="S625" s="11" t="s">
        <v>1870</v>
      </c>
      <c r="T625" s="11" t="s">
        <v>1502</v>
      </c>
      <c r="U625" s="11" t="s">
        <v>1871</v>
      </c>
      <c r="V625" s="11" t="s">
        <v>41</v>
      </c>
      <c r="W625" s="11" t="s">
        <v>955</v>
      </c>
      <c r="X625" s="11" t="s">
        <v>32</v>
      </c>
      <c r="Y625" s="11" t="s">
        <v>27</v>
      </c>
      <c r="Z625" s="11" t="s">
        <v>27</v>
      </c>
    </row>
    <row r="626" spans="9:26">
      <c r="I626" s="11">
        <v>6679</v>
      </c>
      <c r="J626" s="11" t="s">
        <v>1872</v>
      </c>
      <c r="K626" s="11" t="s">
        <v>1873</v>
      </c>
      <c r="L626" s="11" t="s">
        <v>1874</v>
      </c>
      <c r="M626" s="11" t="s">
        <v>1875</v>
      </c>
      <c r="N626" s="11" t="s">
        <v>27</v>
      </c>
      <c r="O626" s="11" t="s">
        <v>27</v>
      </c>
      <c r="P626" s="11" t="s">
        <v>27</v>
      </c>
      <c r="Q626" s="11" t="s">
        <v>27</v>
      </c>
      <c r="R626" s="11" t="s">
        <v>1876</v>
      </c>
      <c r="S626" s="11" t="s">
        <v>1877</v>
      </c>
      <c r="T626" s="11" t="s">
        <v>1502</v>
      </c>
      <c r="U626" s="11" t="s">
        <v>1878</v>
      </c>
      <c r="V626" s="11" t="s">
        <v>59</v>
      </c>
      <c r="W626" s="11" t="s">
        <v>955</v>
      </c>
      <c r="X626" s="11" t="s">
        <v>32</v>
      </c>
      <c r="Y626" s="11" t="s">
        <v>27</v>
      </c>
      <c r="Z626" s="11" t="s">
        <v>27</v>
      </c>
    </row>
    <row r="627" spans="9:26">
      <c r="I627" s="11">
        <v>6680</v>
      </c>
      <c r="J627" s="11" t="s">
        <v>1879</v>
      </c>
      <c r="K627" s="11" t="s">
        <v>1880</v>
      </c>
      <c r="L627" s="11" t="s">
        <v>1881</v>
      </c>
      <c r="M627" s="11" t="s">
        <v>1882</v>
      </c>
      <c r="N627" s="11" t="s">
        <v>27</v>
      </c>
      <c r="O627" s="11" t="s">
        <v>27</v>
      </c>
      <c r="P627" s="11" t="s">
        <v>27</v>
      </c>
      <c r="Q627" s="11" t="s">
        <v>27</v>
      </c>
      <c r="R627" s="11" t="s">
        <v>1883</v>
      </c>
      <c r="S627" s="11" t="s">
        <v>1884</v>
      </c>
      <c r="T627" s="11" t="s">
        <v>510</v>
      </c>
      <c r="U627" s="11" t="s">
        <v>1779</v>
      </c>
      <c r="V627" s="11" t="s">
        <v>59</v>
      </c>
      <c r="W627" s="11" t="s">
        <v>955</v>
      </c>
      <c r="X627" s="11" t="s">
        <v>32</v>
      </c>
      <c r="Y627" s="11" t="s">
        <v>27</v>
      </c>
      <c r="Z627" s="11" t="s">
        <v>27</v>
      </c>
    </row>
    <row r="628" spans="9:26">
      <c r="I628" s="11">
        <v>6681</v>
      </c>
      <c r="J628" s="11" t="s">
        <v>1885</v>
      </c>
      <c r="K628" s="11" t="s">
        <v>1886</v>
      </c>
      <c r="L628" s="11" t="s">
        <v>1887</v>
      </c>
      <c r="M628" s="11" t="s">
        <v>1888</v>
      </c>
      <c r="N628" s="11" t="s">
        <v>27</v>
      </c>
      <c r="O628" s="11" t="s">
        <v>27</v>
      </c>
      <c r="P628" s="11" t="s">
        <v>27</v>
      </c>
      <c r="Q628" s="11" t="s">
        <v>27</v>
      </c>
      <c r="R628" s="11" t="s">
        <v>1889</v>
      </c>
      <c r="S628" s="11" t="s">
        <v>1890</v>
      </c>
      <c r="T628" s="11" t="s">
        <v>510</v>
      </c>
      <c r="U628" s="11" t="s">
        <v>177</v>
      </c>
      <c r="V628" s="11" t="s">
        <v>59</v>
      </c>
      <c r="W628" s="11" t="s">
        <v>955</v>
      </c>
      <c r="X628" s="11" t="s">
        <v>32</v>
      </c>
      <c r="Y628" s="11" t="s">
        <v>27</v>
      </c>
      <c r="Z628" s="11" t="s">
        <v>27</v>
      </c>
    </row>
    <row r="629" spans="9:26">
      <c r="I629" s="11">
        <v>6682</v>
      </c>
      <c r="J629" s="11" t="s">
        <v>1891</v>
      </c>
      <c r="K629" s="11" t="s">
        <v>1892</v>
      </c>
      <c r="L629" s="11" t="s">
        <v>1893</v>
      </c>
      <c r="M629" s="11" t="s">
        <v>1894</v>
      </c>
      <c r="N629" s="11" t="s">
        <v>27</v>
      </c>
      <c r="O629" s="11" t="s">
        <v>27</v>
      </c>
      <c r="P629" s="11" t="s">
        <v>27</v>
      </c>
      <c r="Q629" s="11" t="s">
        <v>27</v>
      </c>
      <c r="R629" s="11" t="s">
        <v>1895</v>
      </c>
      <c r="S629" s="11" t="s">
        <v>1896</v>
      </c>
      <c r="T629" s="11" t="s">
        <v>1502</v>
      </c>
      <c r="U629" s="11" t="s">
        <v>1897</v>
      </c>
      <c r="V629" s="11" t="s">
        <v>1518</v>
      </c>
      <c r="W629" s="11" t="s">
        <v>955</v>
      </c>
      <c r="X629" s="11" t="s">
        <v>32</v>
      </c>
      <c r="Y629" s="11" t="s">
        <v>27</v>
      </c>
      <c r="Z629" s="11" t="s">
        <v>27</v>
      </c>
    </row>
    <row r="630" spans="9:26">
      <c r="I630" s="11">
        <v>6683</v>
      </c>
      <c r="J630" s="11" t="s">
        <v>1898</v>
      </c>
      <c r="K630" s="11" t="s">
        <v>1899</v>
      </c>
      <c r="L630" s="11" t="s">
        <v>1900</v>
      </c>
      <c r="M630" s="11" t="s">
        <v>1901</v>
      </c>
      <c r="N630" s="11" t="s">
        <v>27</v>
      </c>
      <c r="O630" s="11" t="s">
        <v>27</v>
      </c>
      <c r="P630" s="11" t="s">
        <v>27</v>
      </c>
      <c r="Q630" s="11" t="s">
        <v>27</v>
      </c>
      <c r="R630" s="11" t="s">
        <v>1902</v>
      </c>
      <c r="S630" s="11" t="s">
        <v>1903</v>
      </c>
      <c r="T630" s="11" t="s">
        <v>510</v>
      </c>
      <c r="U630" s="11" t="s">
        <v>123</v>
      </c>
      <c r="V630" s="11" t="s">
        <v>1244</v>
      </c>
      <c r="W630" s="11" t="s">
        <v>955</v>
      </c>
      <c r="X630" s="11" t="s">
        <v>32</v>
      </c>
      <c r="Y630" s="11" t="s">
        <v>27</v>
      </c>
      <c r="Z630" s="11" t="s">
        <v>27</v>
      </c>
    </row>
    <row r="631" spans="9:26">
      <c r="I631" s="11">
        <v>6684</v>
      </c>
      <c r="J631" s="11" t="s">
        <v>1904</v>
      </c>
      <c r="K631" s="11" t="s">
        <v>1905</v>
      </c>
      <c r="L631" s="11" t="s">
        <v>1906</v>
      </c>
      <c r="M631" s="11" t="s">
        <v>1907</v>
      </c>
      <c r="N631" s="11" t="s">
        <v>27</v>
      </c>
      <c r="O631" s="11" t="s">
        <v>27</v>
      </c>
      <c r="P631" s="11" t="s">
        <v>27</v>
      </c>
      <c r="Q631" s="11" t="s">
        <v>27</v>
      </c>
      <c r="R631" s="11" t="s">
        <v>1908</v>
      </c>
      <c r="S631" s="11" t="s">
        <v>1909</v>
      </c>
      <c r="T631" s="11" t="s">
        <v>510</v>
      </c>
      <c r="U631" s="11" t="s">
        <v>1779</v>
      </c>
      <c r="V631" s="11" t="s">
        <v>59</v>
      </c>
      <c r="W631" s="11" t="s">
        <v>955</v>
      </c>
      <c r="X631" s="11" t="s">
        <v>32</v>
      </c>
      <c r="Y631" s="11" t="s">
        <v>27</v>
      </c>
      <c r="Z631" s="11" t="s">
        <v>27</v>
      </c>
    </row>
    <row r="632" spans="9:26">
      <c r="I632" s="11">
        <v>6685</v>
      </c>
      <c r="J632" s="11" t="s">
        <v>1911</v>
      </c>
      <c r="K632" s="11" t="s">
        <v>1912</v>
      </c>
      <c r="L632" s="11" t="s">
        <v>1913</v>
      </c>
      <c r="M632" s="11" t="s">
        <v>1914</v>
      </c>
      <c r="N632" s="11" t="s">
        <v>27</v>
      </c>
      <c r="O632" s="11" t="s">
        <v>27</v>
      </c>
      <c r="P632" s="11" t="s">
        <v>27</v>
      </c>
      <c r="Q632" s="11" t="s">
        <v>27</v>
      </c>
      <c r="R632" s="11" t="s">
        <v>1915</v>
      </c>
      <c r="S632" s="11" t="s">
        <v>1916</v>
      </c>
      <c r="T632" s="11" t="s">
        <v>510</v>
      </c>
      <c r="U632" s="11" t="s">
        <v>91</v>
      </c>
      <c r="V632" s="11" t="s">
        <v>59</v>
      </c>
      <c r="W632" s="11" t="s">
        <v>955</v>
      </c>
      <c r="X632" s="11" t="s">
        <v>32</v>
      </c>
      <c r="Y632" s="11" t="s">
        <v>27</v>
      </c>
      <c r="Z632" s="11" t="s">
        <v>27</v>
      </c>
    </row>
    <row r="633" spans="9:26">
      <c r="I633" s="11">
        <v>6686</v>
      </c>
      <c r="J633" s="11" t="s">
        <v>1917</v>
      </c>
      <c r="K633" s="11" t="s">
        <v>1918</v>
      </c>
      <c r="L633" s="11" t="s">
        <v>1919</v>
      </c>
      <c r="M633" s="11" t="s">
        <v>1920</v>
      </c>
      <c r="N633" s="11" t="s">
        <v>27</v>
      </c>
      <c r="O633" s="11" t="s">
        <v>27</v>
      </c>
      <c r="P633" s="11" t="s">
        <v>27</v>
      </c>
      <c r="Q633" s="11" t="s">
        <v>27</v>
      </c>
      <c r="R633" s="11" t="s">
        <v>1921</v>
      </c>
      <c r="S633" s="11" t="s">
        <v>1922</v>
      </c>
      <c r="T633" s="11" t="s">
        <v>510</v>
      </c>
      <c r="U633" s="11" t="s">
        <v>1923</v>
      </c>
      <c r="V633" s="11" t="s">
        <v>59</v>
      </c>
      <c r="W633" s="11" t="s">
        <v>955</v>
      </c>
      <c r="X633" s="11" t="s">
        <v>32</v>
      </c>
      <c r="Y633" s="11" t="s">
        <v>27</v>
      </c>
      <c r="Z633" s="11" t="s">
        <v>27</v>
      </c>
    </row>
    <row r="634" spans="9:26">
      <c r="I634" s="11">
        <v>6687</v>
      </c>
      <c r="J634" s="11" t="s">
        <v>1924</v>
      </c>
      <c r="K634" s="11" t="s">
        <v>1925</v>
      </c>
      <c r="L634" s="11" t="s">
        <v>1926</v>
      </c>
      <c r="M634" s="11" t="s">
        <v>1927</v>
      </c>
      <c r="N634" s="11" t="s">
        <v>27</v>
      </c>
      <c r="O634" s="11" t="s">
        <v>27</v>
      </c>
      <c r="P634" s="11" t="s">
        <v>27</v>
      </c>
      <c r="Q634" s="11" t="s">
        <v>27</v>
      </c>
      <c r="R634" s="11" t="s">
        <v>1928</v>
      </c>
      <c r="S634" s="11" t="s">
        <v>1929</v>
      </c>
      <c r="T634" s="11" t="s">
        <v>510</v>
      </c>
      <c r="U634" s="11" t="s">
        <v>1779</v>
      </c>
      <c r="V634" s="11" t="s">
        <v>59</v>
      </c>
      <c r="W634" s="11" t="s">
        <v>955</v>
      </c>
      <c r="X634" s="11" t="s">
        <v>32</v>
      </c>
      <c r="Y634" s="11" t="s">
        <v>27</v>
      </c>
      <c r="Z634" s="11" t="s">
        <v>27</v>
      </c>
    </row>
    <row r="635" spans="9:26">
      <c r="I635" s="11">
        <v>6688</v>
      </c>
      <c r="J635" s="11" t="s">
        <v>1930</v>
      </c>
      <c r="K635" s="11" t="s">
        <v>1931</v>
      </c>
      <c r="L635" s="11" t="s">
        <v>1932</v>
      </c>
      <c r="M635" s="11" t="s">
        <v>1933</v>
      </c>
      <c r="N635" s="11" t="s">
        <v>27</v>
      </c>
      <c r="O635" s="11" t="s">
        <v>27</v>
      </c>
      <c r="P635" s="11" t="s">
        <v>27</v>
      </c>
      <c r="Q635" s="11" t="s">
        <v>27</v>
      </c>
      <c r="R635" s="11" t="s">
        <v>1934</v>
      </c>
      <c r="S635" s="11" t="s">
        <v>1935</v>
      </c>
      <c r="T635" s="11" t="s">
        <v>510</v>
      </c>
      <c r="U635" s="11" t="s">
        <v>1779</v>
      </c>
      <c r="V635" s="11" t="s">
        <v>59</v>
      </c>
      <c r="W635" s="11" t="s">
        <v>955</v>
      </c>
      <c r="X635" s="11" t="s">
        <v>32</v>
      </c>
      <c r="Y635" s="11" t="s">
        <v>27</v>
      </c>
      <c r="Z635" s="11" t="s">
        <v>27</v>
      </c>
    </row>
    <row r="636" spans="9:26">
      <c r="I636" s="11">
        <v>6689</v>
      </c>
      <c r="J636" s="11" t="s">
        <v>1936</v>
      </c>
      <c r="K636" s="11" t="s">
        <v>1937</v>
      </c>
      <c r="L636" s="11" t="s">
        <v>1938</v>
      </c>
      <c r="M636" s="11" t="s">
        <v>1939</v>
      </c>
      <c r="N636" s="11" t="s">
        <v>27</v>
      </c>
      <c r="O636" s="11" t="s">
        <v>27</v>
      </c>
      <c r="P636" s="11" t="s">
        <v>27</v>
      </c>
      <c r="Q636" s="11" t="s">
        <v>27</v>
      </c>
      <c r="R636" s="11" t="s">
        <v>1940</v>
      </c>
      <c r="S636" s="11" t="s">
        <v>1941</v>
      </c>
      <c r="T636" s="11" t="s">
        <v>510</v>
      </c>
      <c r="U636" s="11" t="s">
        <v>1779</v>
      </c>
      <c r="V636" s="11" t="s">
        <v>1244</v>
      </c>
      <c r="W636" s="11" t="s">
        <v>955</v>
      </c>
      <c r="X636" s="11" t="s">
        <v>32</v>
      </c>
      <c r="Y636" s="11" t="s">
        <v>27</v>
      </c>
      <c r="Z636" s="11" t="s">
        <v>27</v>
      </c>
    </row>
    <row r="637" spans="9:26">
      <c r="I637" s="11">
        <v>6690</v>
      </c>
      <c r="J637" s="11" t="s">
        <v>1942</v>
      </c>
      <c r="K637" s="11" t="s">
        <v>1943</v>
      </c>
      <c r="L637" s="11" t="s">
        <v>1944</v>
      </c>
      <c r="M637" s="11" t="s">
        <v>1945</v>
      </c>
      <c r="N637" s="11" t="s">
        <v>27</v>
      </c>
      <c r="O637" s="11" t="s">
        <v>27</v>
      </c>
      <c r="P637" s="11" t="s">
        <v>27</v>
      </c>
      <c r="Q637" s="11" t="s">
        <v>27</v>
      </c>
      <c r="R637" s="11" t="s">
        <v>1946</v>
      </c>
      <c r="S637" s="11" t="s">
        <v>1947</v>
      </c>
      <c r="T637" s="11" t="s">
        <v>1607</v>
      </c>
      <c r="U637" s="11" t="s">
        <v>1948</v>
      </c>
      <c r="V637" s="11" t="s">
        <v>41</v>
      </c>
      <c r="W637" s="11" t="s">
        <v>955</v>
      </c>
      <c r="X637" s="11" t="s">
        <v>32</v>
      </c>
      <c r="Y637" s="11" t="s">
        <v>27</v>
      </c>
      <c r="Z637" s="11" t="s">
        <v>27</v>
      </c>
    </row>
    <row r="638" spans="9:26">
      <c r="I638" s="11">
        <v>6691</v>
      </c>
      <c r="J638" s="11" t="s">
        <v>1949</v>
      </c>
      <c r="K638" s="11" t="s">
        <v>1950</v>
      </c>
      <c r="L638" s="11" t="s">
        <v>1951</v>
      </c>
      <c r="M638" s="11" t="s">
        <v>1952</v>
      </c>
      <c r="N638" s="11" t="s">
        <v>27</v>
      </c>
      <c r="O638" s="11" t="s">
        <v>27</v>
      </c>
      <c r="P638" s="11" t="s">
        <v>27</v>
      </c>
      <c r="Q638" s="11" t="s">
        <v>27</v>
      </c>
      <c r="R638" s="11" t="s">
        <v>1953</v>
      </c>
      <c r="S638" s="11" t="s">
        <v>1954</v>
      </c>
      <c r="T638" s="11" t="s">
        <v>510</v>
      </c>
      <c r="U638" s="11" t="s">
        <v>1779</v>
      </c>
      <c r="V638" s="11" t="s">
        <v>452</v>
      </c>
      <c r="W638" s="11" t="s">
        <v>955</v>
      </c>
      <c r="X638" s="11" t="s">
        <v>32</v>
      </c>
      <c r="Y638" s="11" t="s">
        <v>27</v>
      </c>
      <c r="Z638" s="11" t="s">
        <v>27</v>
      </c>
    </row>
    <row r="639" spans="9:26">
      <c r="I639" s="11">
        <v>6692</v>
      </c>
      <c r="J639" s="11" t="s">
        <v>1955</v>
      </c>
      <c r="K639" s="11" t="s">
        <v>1956</v>
      </c>
      <c r="L639" s="11" t="s">
        <v>1957</v>
      </c>
      <c r="M639" s="11" t="s">
        <v>1958</v>
      </c>
      <c r="N639" s="11" t="s">
        <v>27</v>
      </c>
      <c r="O639" s="11" t="s">
        <v>27</v>
      </c>
      <c r="P639" s="11" t="s">
        <v>27</v>
      </c>
      <c r="Q639" s="11" t="s">
        <v>27</v>
      </c>
      <c r="R639" s="11" t="s">
        <v>1959</v>
      </c>
      <c r="S639" s="11" t="s">
        <v>1960</v>
      </c>
      <c r="T639" s="11" t="s">
        <v>510</v>
      </c>
      <c r="U639" s="11" t="s">
        <v>2830</v>
      </c>
      <c r="V639" s="11" t="s">
        <v>315</v>
      </c>
      <c r="W639" s="11" t="s">
        <v>955</v>
      </c>
      <c r="X639" s="11" t="s">
        <v>32</v>
      </c>
      <c r="Y639" s="11" t="s">
        <v>27</v>
      </c>
      <c r="Z639" s="11" t="s">
        <v>27</v>
      </c>
    </row>
    <row r="640" spans="9:26">
      <c r="I640" s="11">
        <v>6693</v>
      </c>
      <c r="J640" s="11" t="s">
        <v>1962</v>
      </c>
      <c r="K640" s="11" t="s">
        <v>1963</v>
      </c>
      <c r="L640" s="11" t="s">
        <v>1964</v>
      </c>
      <c r="M640" s="11" t="s">
        <v>1965</v>
      </c>
      <c r="N640" s="11" t="s">
        <v>27</v>
      </c>
      <c r="O640" s="11" t="s">
        <v>27</v>
      </c>
      <c r="P640" s="11" t="s">
        <v>27</v>
      </c>
      <c r="Q640" s="11" t="s">
        <v>27</v>
      </c>
      <c r="R640" s="11" t="s">
        <v>1966</v>
      </c>
      <c r="S640" s="11" t="s">
        <v>1967</v>
      </c>
      <c r="T640" s="11" t="s">
        <v>510</v>
      </c>
      <c r="U640" s="11" t="s">
        <v>123</v>
      </c>
      <c r="V640" s="11" t="s">
        <v>59</v>
      </c>
      <c r="W640" s="11" t="s">
        <v>955</v>
      </c>
      <c r="X640" s="11" t="s">
        <v>32</v>
      </c>
      <c r="Y640" s="11" t="s">
        <v>27</v>
      </c>
      <c r="Z640" s="11" t="s">
        <v>27</v>
      </c>
    </row>
    <row r="641" spans="9:26">
      <c r="I641" s="11">
        <v>6694</v>
      </c>
      <c r="J641" s="11" t="s">
        <v>1968</v>
      </c>
      <c r="K641" s="11" t="s">
        <v>1969</v>
      </c>
      <c r="L641" s="11" t="s">
        <v>1970</v>
      </c>
      <c r="M641" s="11" t="s">
        <v>1971</v>
      </c>
      <c r="N641" s="11" t="s">
        <v>27</v>
      </c>
      <c r="O641" s="11" t="s">
        <v>27</v>
      </c>
      <c r="P641" s="11" t="s">
        <v>27</v>
      </c>
      <c r="Q641" s="11" t="s">
        <v>27</v>
      </c>
      <c r="R641" s="11" t="s">
        <v>1972</v>
      </c>
      <c r="S641" s="11" t="s">
        <v>1973</v>
      </c>
      <c r="T641" s="11" t="s">
        <v>2831</v>
      </c>
      <c r="U641" s="11" t="s">
        <v>1779</v>
      </c>
      <c r="V641" s="11" t="s">
        <v>81</v>
      </c>
      <c r="W641" s="11" t="s">
        <v>955</v>
      </c>
      <c r="X641" s="11" t="s">
        <v>32</v>
      </c>
      <c r="Y641" s="11" t="s">
        <v>27</v>
      </c>
      <c r="Z641" s="11" t="s">
        <v>27</v>
      </c>
    </row>
    <row r="642" spans="9:26">
      <c r="I642" s="11">
        <v>6695</v>
      </c>
      <c r="J642" s="11" t="s">
        <v>1974</v>
      </c>
      <c r="K642" s="11" t="s">
        <v>1975</v>
      </c>
      <c r="L642" s="11" t="s">
        <v>1651</v>
      </c>
      <c r="M642" s="11" t="s">
        <v>1976</v>
      </c>
      <c r="N642" s="11" t="s">
        <v>27</v>
      </c>
      <c r="O642" s="11" t="s">
        <v>27</v>
      </c>
      <c r="P642" s="11" t="s">
        <v>27</v>
      </c>
      <c r="Q642" s="11" t="s">
        <v>27</v>
      </c>
      <c r="R642" s="11" t="s">
        <v>1977</v>
      </c>
      <c r="S642" s="11" t="s">
        <v>1978</v>
      </c>
      <c r="T642" s="11" t="s">
        <v>510</v>
      </c>
      <c r="U642" s="11" t="s">
        <v>1979</v>
      </c>
      <c r="V642" s="11" t="s">
        <v>1980</v>
      </c>
      <c r="W642" s="11" t="s">
        <v>955</v>
      </c>
      <c r="X642" s="11" t="s">
        <v>32</v>
      </c>
      <c r="Y642" s="11" t="s">
        <v>27</v>
      </c>
      <c r="Z642" s="11" t="s">
        <v>27</v>
      </c>
    </row>
    <row r="643" spans="9:26">
      <c r="I643" s="11">
        <v>6696</v>
      </c>
      <c r="J643" s="11" t="s">
        <v>1987</v>
      </c>
      <c r="K643" s="11" t="s">
        <v>1988</v>
      </c>
      <c r="L643" s="11" t="s">
        <v>1989</v>
      </c>
      <c r="M643" s="11" t="s">
        <v>1990</v>
      </c>
      <c r="N643" s="11" t="s">
        <v>27</v>
      </c>
      <c r="O643" s="11" t="s">
        <v>27</v>
      </c>
      <c r="P643" s="11" t="s">
        <v>27</v>
      </c>
      <c r="Q643" s="11" t="s">
        <v>27</v>
      </c>
      <c r="R643" s="11" t="s">
        <v>1991</v>
      </c>
      <c r="S643" s="11" t="s">
        <v>1992</v>
      </c>
      <c r="T643" s="11" t="s">
        <v>1502</v>
      </c>
      <c r="U643" s="11" t="s">
        <v>1993</v>
      </c>
      <c r="V643" s="11" t="s">
        <v>1994</v>
      </c>
      <c r="W643" s="11" t="s">
        <v>955</v>
      </c>
      <c r="X643" s="11" t="s">
        <v>32</v>
      </c>
      <c r="Y643" s="11" t="s">
        <v>27</v>
      </c>
      <c r="Z643" s="11" t="s">
        <v>27</v>
      </c>
    </row>
    <row r="644" spans="9:26">
      <c r="I644" s="11">
        <v>6697</v>
      </c>
      <c r="J644" s="11" t="s">
        <v>1995</v>
      </c>
      <c r="K644" s="11" t="s">
        <v>1996</v>
      </c>
      <c r="L644" s="11" t="s">
        <v>1997</v>
      </c>
      <c r="M644" s="11" t="s">
        <v>1998</v>
      </c>
      <c r="N644" s="11" t="s">
        <v>27</v>
      </c>
      <c r="O644" s="11" t="s">
        <v>27</v>
      </c>
      <c r="P644" s="11" t="s">
        <v>27</v>
      </c>
      <c r="Q644" s="11" t="s">
        <v>27</v>
      </c>
      <c r="R644" s="11" t="s">
        <v>1999</v>
      </c>
      <c r="S644" s="11" t="s">
        <v>2000</v>
      </c>
      <c r="T644" s="11" t="s">
        <v>510</v>
      </c>
      <c r="U644" s="11" t="s">
        <v>1779</v>
      </c>
      <c r="V644" s="11" t="s">
        <v>81</v>
      </c>
      <c r="W644" s="11" t="s">
        <v>955</v>
      </c>
      <c r="X644" s="11" t="s">
        <v>32</v>
      </c>
      <c r="Y644" s="11" t="s">
        <v>27</v>
      </c>
      <c r="Z644" s="11" t="s">
        <v>27</v>
      </c>
    </row>
    <row r="645" spans="9:26">
      <c r="I645" s="11">
        <v>6698</v>
      </c>
      <c r="J645" s="11" t="s">
        <v>2001</v>
      </c>
      <c r="K645" s="11" t="s">
        <v>2002</v>
      </c>
      <c r="L645" s="11" t="s">
        <v>2003</v>
      </c>
      <c r="M645" s="11" t="s">
        <v>2004</v>
      </c>
      <c r="N645" s="11" t="s">
        <v>27</v>
      </c>
      <c r="O645" s="11" t="s">
        <v>27</v>
      </c>
      <c r="P645" s="11" t="s">
        <v>27</v>
      </c>
      <c r="Q645" s="11" t="s">
        <v>27</v>
      </c>
      <c r="R645" s="11" t="s">
        <v>2005</v>
      </c>
      <c r="S645" s="11" t="s">
        <v>2006</v>
      </c>
      <c r="T645" s="11" t="s">
        <v>510</v>
      </c>
      <c r="U645" s="11" t="s">
        <v>1779</v>
      </c>
      <c r="V645" s="11" t="s">
        <v>162</v>
      </c>
      <c r="W645" s="11" t="s">
        <v>955</v>
      </c>
      <c r="X645" s="11" t="s">
        <v>32</v>
      </c>
      <c r="Y645" s="11" t="s">
        <v>27</v>
      </c>
      <c r="Z645" s="11" t="s">
        <v>27</v>
      </c>
    </row>
    <row r="646" spans="9:26">
      <c r="I646" s="11">
        <v>6699</v>
      </c>
      <c r="J646" s="11" t="s">
        <v>2007</v>
      </c>
      <c r="K646" s="11" t="s">
        <v>2008</v>
      </c>
      <c r="L646" s="11" t="s">
        <v>2009</v>
      </c>
      <c r="M646" s="11" t="s">
        <v>2010</v>
      </c>
      <c r="N646" s="11" t="s">
        <v>27</v>
      </c>
      <c r="O646" s="11" t="s">
        <v>27</v>
      </c>
      <c r="P646" s="11" t="s">
        <v>27</v>
      </c>
      <c r="Q646" s="11" t="s">
        <v>27</v>
      </c>
      <c r="R646" s="11" t="s">
        <v>2011</v>
      </c>
      <c r="S646" s="11" t="s">
        <v>2012</v>
      </c>
      <c r="T646" s="11" t="s">
        <v>510</v>
      </c>
      <c r="U646" s="11" t="s">
        <v>1779</v>
      </c>
      <c r="V646" s="11" t="s">
        <v>59</v>
      </c>
      <c r="W646" s="11" t="s">
        <v>955</v>
      </c>
      <c r="X646" s="11" t="s">
        <v>32</v>
      </c>
      <c r="Y646" s="11" t="s">
        <v>27</v>
      </c>
      <c r="Z646" s="11" t="s">
        <v>27</v>
      </c>
    </row>
    <row r="647" spans="9:26">
      <c r="I647" s="11">
        <v>6700</v>
      </c>
      <c r="J647" s="11" t="s">
        <v>2013</v>
      </c>
      <c r="K647" s="11" t="s">
        <v>2014</v>
      </c>
      <c r="L647" s="11" t="s">
        <v>2015</v>
      </c>
      <c r="M647" s="11" t="s">
        <v>2016</v>
      </c>
      <c r="N647" s="11" t="s">
        <v>27</v>
      </c>
      <c r="O647" s="11" t="s">
        <v>27</v>
      </c>
      <c r="P647" s="11" t="s">
        <v>27</v>
      </c>
      <c r="Q647" s="11" t="s">
        <v>27</v>
      </c>
      <c r="R647" s="11" t="s">
        <v>2017</v>
      </c>
      <c r="S647" s="11" t="s">
        <v>2018</v>
      </c>
      <c r="T647" s="11" t="s">
        <v>510</v>
      </c>
      <c r="U647" s="11" t="s">
        <v>2019</v>
      </c>
      <c r="V647" s="11" t="s">
        <v>2020</v>
      </c>
      <c r="W647" s="11" t="s">
        <v>955</v>
      </c>
      <c r="X647" s="11" t="s">
        <v>32</v>
      </c>
      <c r="Y647" s="11" t="s">
        <v>27</v>
      </c>
      <c r="Z647" s="11" t="s">
        <v>27</v>
      </c>
    </row>
    <row r="648" spans="9:26">
      <c r="I648" s="11">
        <v>6701</v>
      </c>
      <c r="J648" s="11" t="s">
        <v>2021</v>
      </c>
      <c r="K648" s="11" t="s">
        <v>2022</v>
      </c>
      <c r="L648" s="11" t="s">
        <v>2023</v>
      </c>
      <c r="M648" s="11" t="s">
        <v>2024</v>
      </c>
      <c r="N648" s="11" t="s">
        <v>27</v>
      </c>
      <c r="O648" s="11" t="s">
        <v>27</v>
      </c>
      <c r="P648" s="11" t="s">
        <v>27</v>
      </c>
      <c r="Q648" s="11" t="s">
        <v>27</v>
      </c>
      <c r="R648" s="11" t="s">
        <v>2025</v>
      </c>
      <c r="S648" s="11" t="s">
        <v>2026</v>
      </c>
      <c r="T648" s="11" t="s">
        <v>1502</v>
      </c>
      <c r="U648" s="11" t="s">
        <v>1878</v>
      </c>
      <c r="V648" s="11" t="s">
        <v>41</v>
      </c>
      <c r="W648" s="11" t="s">
        <v>955</v>
      </c>
      <c r="X648" s="11" t="s">
        <v>32</v>
      </c>
      <c r="Y648" s="11" t="s">
        <v>27</v>
      </c>
      <c r="Z648" s="11" t="s">
        <v>27</v>
      </c>
    </row>
    <row r="649" spans="9:26">
      <c r="I649" s="11">
        <v>6702</v>
      </c>
      <c r="J649" s="11" t="s">
        <v>2027</v>
      </c>
      <c r="K649" s="11" t="s">
        <v>2028</v>
      </c>
      <c r="L649" s="11" t="s">
        <v>2029</v>
      </c>
      <c r="M649" s="11" t="s">
        <v>2030</v>
      </c>
      <c r="N649" s="11" t="s">
        <v>27</v>
      </c>
      <c r="O649" s="11" t="s">
        <v>27</v>
      </c>
      <c r="P649" s="11" t="s">
        <v>27</v>
      </c>
      <c r="Q649" s="11" t="s">
        <v>27</v>
      </c>
      <c r="R649" s="11" t="s">
        <v>2031</v>
      </c>
      <c r="S649" s="11" t="s">
        <v>2032</v>
      </c>
      <c r="T649" s="11" t="s">
        <v>1502</v>
      </c>
      <c r="U649" s="11" t="s">
        <v>1759</v>
      </c>
      <c r="V649" s="11" t="s">
        <v>41</v>
      </c>
      <c r="W649" s="11" t="s">
        <v>955</v>
      </c>
      <c r="X649" s="11" t="s">
        <v>32</v>
      </c>
      <c r="Y649" s="11" t="s">
        <v>27</v>
      </c>
      <c r="Z649" s="11" t="s">
        <v>27</v>
      </c>
    </row>
    <row r="650" spans="9:26">
      <c r="I650" s="11">
        <v>6703</v>
      </c>
      <c r="J650" s="11" t="s">
        <v>2033</v>
      </c>
      <c r="K650" s="11" t="s">
        <v>2034</v>
      </c>
      <c r="L650" s="11" t="s">
        <v>2035</v>
      </c>
      <c r="M650" s="11" t="s">
        <v>2036</v>
      </c>
      <c r="N650" s="11" t="s">
        <v>27</v>
      </c>
      <c r="O650" s="11" t="s">
        <v>27</v>
      </c>
      <c r="P650" s="11" t="s">
        <v>27</v>
      </c>
      <c r="Q650" s="11" t="s">
        <v>27</v>
      </c>
      <c r="R650" s="11" t="s">
        <v>2037</v>
      </c>
      <c r="S650" s="11" t="s">
        <v>2038</v>
      </c>
      <c r="T650" s="11" t="s">
        <v>510</v>
      </c>
      <c r="U650" s="11" t="s">
        <v>1779</v>
      </c>
      <c r="V650" s="11" t="s">
        <v>2039</v>
      </c>
      <c r="W650" s="11" t="s">
        <v>955</v>
      </c>
      <c r="X650" s="11" t="s">
        <v>32</v>
      </c>
      <c r="Y650" s="11" t="s">
        <v>27</v>
      </c>
      <c r="Z650" s="11" t="s">
        <v>27</v>
      </c>
    </row>
    <row r="651" spans="9:26">
      <c r="I651" s="11">
        <v>6704</v>
      </c>
      <c r="J651" s="11" t="s">
        <v>2040</v>
      </c>
      <c r="K651" s="11" t="s">
        <v>2041</v>
      </c>
      <c r="L651" s="11" t="s">
        <v>2042</v>
      </c>
      <c r="M651" s="11" t="s">
        <v>2043</v>
      </c>
      <c r="N651" s="11" t="s">
        <v>27</v>
      </c>
      <c r="O651" s="11" t="s">
        <v>27</v>
      </c>
      <c r="P651" s="11" t="s">
        <v>27</v>
      </c>
      <c r="Q651" s="11" t="s">
        <v>27</v>
      </c>
      <c r="R651" s="11" t="s">
        <v>2044</v>
      </c>
      <c r="S651" s="11" t="s">
        <v>2045</v>
      </c>
      <c r="T651" s="11" t="s">
        <v>1502</v>
      </c>
      <c r="U651" s="11" t="s">
        <v>1759</v>
      </c>
      <c r="V651" s="11" t="s">
        <v>1023</v>
      </c>
      <c r="W651" s="11" t="s">
        <v>955</v>
      </c>
      <c r="X651" s="11" t="s">
        <v>32</v>
      </c>
      <c r="Y651" s="11" t="s">
        <v>27</v>
      </c>
      <c r="Z651" s="11" t="s">
        <v>27</v>
      </c>
    </row>
    <row r="652" spans="9:26">
      <c r="I652" s="11">
        <v>6705</v>
      </c>
      <c r="J652" s="11" t="s">
        <v>2046</v>
      </c>
      <c r="K652" s="11" t="s">
        <v>2047</v>
      </c>
      <c r="L652" s="11" t="s">
        <v>2048</v>
      </c>
      <c r="M652" s="11" t="s">
        <v>2049</v>
      </c>
      <c r="N652" s="11" t="s">
        <v>27</v>
      </c>
      <c r="O652" s="11" t="s">
        <v>27</v>
      </c>
      <c r="P652" s="11" t="s">
        <v>27</v>
      </c>
      <c r="Q652" s="11" t="s">
        <v>27</v>
      </c>
      <c r="R652" s="11" t="s">
        <v>2050</v>
      </c>
      <c r="S652" s="11" t="s">
        <v>2051</v>
      </c>
      <c r="T652" s="11" t="s">
        <v>510</v>
      </c>
      <c r="U652" s="11" t="s">
        <v>2052</v>
      </c>
      <c r="V652" s="11" t="s">
        <v>2053</v>
      </c>
      <c r="W652" s="11" t="s">
        <v>955</v>
      </c>
      <c r="X652" s="11" t="s">
        <v>32</v>
      </c>
      <c r="Y652" s="11" t="s">
        <v>27</v>
      </c>
      <c r="Z652" s="11" t="s">
        <v>27</v>
      </c>
    </row>
    <row r="653" spans="9:26">
      <c r="I653" s="11">
        <v>6706</v>
      </c>
      <c r="J653" s="11" t="s">
        <v>2054</v>
      </c>
      <c r="K653" s="11" t="s">
        <v>2055</v>
      </c>
      <c r="L653" s="11" t="s">
        <v>2056</v>
      </c>
      <c r="M653" s="11" t="s">
        <v>2057</v>
      </c>
      <c r="N653" s="11" t="s">
        <v>27</v>
      </c>
      <c r="O653" s="11" t="s">
        <v>27</v>
      </c>
      <c r="P653" s="11" t="s">
        <v>27</v>
      </c>
      <c r="Q653" s="11" t="s">
        <v>27</v>
      </c>
      <c r="R653" s="11" t="s">
        <v>2058</v>
      </c>
      <c r="S653" s="11" t="s">
        <v>2059</v>
      </c>
      <c r="T653" s="11" t="s">
        <v>510</v>
      </c>
      <c r="U653" s="11" t="s">
        <v>2060</v>
      </c>
      <c r="V653" s="11" t="s">
        <v>1299</v>
      </c>
      <c r="W653" s="11" t="s">
        <v>955</v>
      </c>
      <c r="X653" s="11" t="s">
        <v>32</v>
      </c>
      <c r="Y653" s="11" t="s">
        <v>27</v>
      </c>
      <c r="Z653" s="11" t="s">
        <v>27</v>
      </c>
    </row>
    <row r="654" spans="9:26">
      <c r="I654" s="11">
        <v>6707</v>
      </c>
      <c r="J654" s="11" t="s">
        <v>2061</v>
      </c>
      <c r="K654" s="11" t="s">
        <v>2062</v>
      </c>
      <c r="L654" s="11" t="s">
        <v>2063</v>
      </c>
      <c r="M654" s="11" t="s">
        <v>2064</v>
      </c>
      <c r="N654" s="11" t="s">
        <v>27</v>
      </c>
      <c r="O654" s="11" t="s">
        <v>27</v>
      </c>
      <c r="P654" s="11" t="s">
        <v>27</v>
      </c>
      <c r="Q654" s="11" t="s">
        <v>27</v>
      </c>
      <c r="R654" s="11" t="s">
        <v>2065</v>
      </c>
      <c r="S654" s="11" t="s">
        <v>2066</v>
      </c>
      <c r="T654" s="11" t="s">
        <v>510</v>
      </c>
      <c r="U654" s="11" t="s">
        <v>2067</v>
      </c>
      <c r="V654" s="11" t="s">
        <v>41</v>
      </c>
      <c r="W654" s="11" t="s">
        <v>955</v>
      </c>
      <c r="X654" s="11" t="s">
        <v>32</v>
      </c>
      <c r="Y654" s="11" t="s">
        <v>27</v>
      </c>
      <c r="Z654" s="11" t="s">
        <v>27</v>
      </c>
    </row>
    <row r="655" spans="9:26">
      <c r="I655" s="11">
        <v>6708</v>
      </c>
      <c r="J655" s="11" t="s">
        <v>2068</v>
      </c>
      <c r="K655" s="11" t="s">
        <v>2069</v>
      </c>
      <c r="L655" s="11" t="s">
        <v>2070</v>
      </c>
      <c r="M655" s="11" t="s">
        <v>2071</v>
      </c>
      <c r="N655" s="11" t="s">
        <v>27</v>
      </c>
      <c r="O655" s="11" t="s">
        <v>27</v>
      </c>
      <c r="P655" s="11" t="s">
        <v>27</v>
      </c>
      <c r="Q655" s="11" t="s">
        <v>27</v>
      </c>
      <c r="R655" s="11" t="s">
        <v>2072</v>
      </c>
      <c r="S655" s="11" t="s">
        <v>2073</v>
      </c>
      <c r="T655" s="11" t="s">
        <v>510</v>
      </c>
      <c r="U655" s="11" t="s">
        <v>1779</v>
      </c>
      <c r="V655" s="11" t="s">
        <v>1244</v>
      </c>
      <c r="W655" s="11" t="s">
        <v>955</v>
      </c>
      <c r="X655" s="11" t="s">
        <v>32</v>
      </c>
      <c r="Y655" s="11" t="s">
        <v>27</v>
      </c>
      <c r="Z655" s="11" t="s">
        <v>27</v>
      </c>
    </row>
    <row r="656" spans="9:26">
      <c r="I656" s="11">
        <v>6709</v>
      </c>
      <c r="J656" s="11" t="s">
        <v>2074</v>
      </c>
      <c r="K656" s="11" t="s">
        <v>2075</v>
      </c>
      <c r="L656" s="11" t="s">
        <v>2076</v>
      </c>
      <c r="M656" s="11" t="s">
        <v>2077</v>
      </c>
      <c r="N656" s="11" t="s">
        <v>27</v>
      </c>
      <c r="O656" s="11" t="s">
        <v>27</v>
      </c>
      <c r="P656" s="11" t="s">
        <v>27</v>
      </c>
      <c r="Q656" s="11" t="s">
        <v>27</v>
      </c>
      <c r="R656" s="11" t="s">
        <v>2078</v>
      </c>
      <c r="S656" s="11" t="s">
        <v>2079</v>
      </c>
      <c r="T656" s="11" t="s">
        <v>1502</v>
      </c>
      <c r="U656" s="11" t="s">
        <v>192</v>
      </c>
      <c r="V656" s="11" t="s">
        <v>59</v>
      </c>
      <c r="W656" s="11" t="s">
        <v>955</v>
      </c>
      <c r="X656" s="11" t="s">
        <v>32</v>
      </c>
      <c r="Y656" s="11" t="s">
        <v>27</v>
      </c>
      <c r="Z656" s="11" t="s">
        <v>27</v>
      </c>
    </row>
    <row r="657" spans="9:26">
      <c r="I657" s="11">
        <v>6710</v>
      </c>
      <c r="J657" s="11" t="s">
        <v>2080</v>
      </c>
      <c r="K657" s="11" t="s">
        <v>2081</v>
      </c>
      <c r="L657" s="11" t="s">
        <v>2082</v>
      </c>
      <c r="M657" s="11" t="s">
        <v>2083</v>
      </c>
      <c r="N657" s="11" t="s">
        <v>27</v>
      </c>
      <c r="O657" s="11" t="s">
        <v>27</v>
      </c>
      <c r="P657" s="11" t="s">
        <v>27</v>
      </c>
      <c r="Q657" s="11" t="s">
        <v>27</v>
      </c>
      <c r="R657" s="11" t="s">
        <v>2084</v>
      </c>
      <c r="S657" s="11" t="s">
        <v>2085</v>
      </c>
      <c r="T657" s="11" t="s">
        <v>510</v>
      </c>
      <c r="U657" s="11" t="s">
        <v>1779</v>
      </c>
      <c r="V657" s="11" t="s">
        <v>81</v>
      </c>
      <c r="W657" s="11" t="s">
        <v>955</v>
      </c>
      <c r="X657" s="11" t="s">
        <v>32</v>
      </c>
      <c r="Y657" s="11" t="s">
        <v>27</v>
      </c>
      <c r="Z657" s="11" t="s">
        <v>27</v>
      </c>
    </row>
    <row r="658" spans="9:26">
      <c r="I658" s="11">
        <v>6711</v>
      </c>
      <c r="J658" s="11" t="s">
        <v>27</v>
      </c>
      <c r="K658" s="11" t="s">
        <v>2832</v>
      </c>
      <c r="L658" s="11" t="s">
        <v>2833</v>
      </c>
      <c r="M658" s="11" t="s">
        <v>2834</v>
      </c>
      <c r="N658" s="11" t="s">
        <v>27</v>
      </c>
      <c r="O658" s="11" t="s">
        <v>27</v>
      </c>
      <c r="P658" s="11" t="s">
        <v>27</v>
      </c>
      <c r="Q658" s="11" t="s">
        <v>27</v>
      </c>
      <c r="R658" s="11" t="s">
        <v>2835</v>
      </c>
      <c r="S658" s="11" t="s">
        <v>2836</v>
      </c>
      <c r="T658" s="11" t="s">
        <v>510</v>
      </c>
      <c r="U658" s="11" t="s">
        <v>2256</v>
      </c>
      <c r="V658" s="11" t="s">
        <v>2837</v>
      </c>
      <c r="W658" s="11" t="s">
        <v>2838</v>
      </c>
      <c r="X658" s="11" t="s">
        <v>32</v>
      </c>
      <c r="Y658" s="11" t="s">
        <v>27</v>
      </c>
      <c r="Z658" s="11" t="s">
        <v>27</v>
      </c>
    </row>
    <row r="659" spans="9:26">
      <c r="I659" s="11">
        <v>6712</v>
      </c>
      <c r="J659" s="11" t="s">
        <v>27</v>
      </c>
      <c r="K659" s="11" t="s">
        <v>2839</v>
      </c>
      <c r="L659" s="11" t="s">
        <v>2840</v>
      </c>
      <c r="M659" s="11" t="s">
        <v>2841</v>
      </c>
      <c r="N659" s="11" t="s">
        <v>27</v>
      </c>
      <c r="O659" s="11" t="s">
        <v>27</v>
      </c>
      <c r="P659" s="11" t="s">
        <v>27</v>
      </c>
      <c r="Q659" s="11" t="s">
        <v>27</v>
      </c>
      <c r="R659" s="11" t="s">
        <v>27</v>
      </c>
      <c r="S659" s="11" t="s">
        <v>27</v>
      </c>
      <c r="U659" s="11" t="s">
        <v>1779</v>
      </c>
      <c r="V659" s="11" t="s">
        <v>27</v>
      </c>
      <c r="W659" s="11" t="s">
        <v>2842</v>
      </c>
      <c r="X659" s="11" t="s">
        <v>2843</v>
      </c>
      <c r="Y659" s="11" t="s">
        <v>27</v>
      </c>
      <c r="Z659" s="11" t="s">
        <v>27</v>
      </c>
    </row>
    <row r="660" spans="9:26">
      <c r="I660" s="11">
        <v>6713</v>
      </c>
      <c r="J660" s="11" t="s">
        <v>27</v>
      </c>
      <c r="K660" s="11" t="s">
        <v>2844</v>
      </c>
      <c r="L660" s="11" t="s">
        <v>2845</v>
      </c>
      <c r="M660" s="11" t="s">
        <v>2846</v>
      </c>
      <c r="N660" s="11" t="s">
        <v>27</v>
      </c>
      <c r="O660" s="11" t="s">
        <v>27</v>
      </c>
      <c r="P660" s="11" t="s">
        <v>27</v>
      </c>
      <c r="Q660" s="11" t="s">
        <v>27</v>
      </c>
      <c r="R660" s="11" t="s">
        <v>2847</v>
      </c>
      <c r="S660" s="11" t="s">
        <v>2848</v>
      </c>
      <c r="U660" s="11" t="s">
        <v>2193</v>
      </c>
      <c r="V660" s="11" t="s">
        <v>27</v>
      </c>
      <c r="W660" s="11" t="s">
        <v>2849</v>
      </c>
      <c r="X660" s="11" t="s">
        <v>27</v>
      </c>
      <c r="Y660" s="11" t="s">
        <v>27</v>
      </c>
      <c r="Z660" s="11" t="s">
        <v>27</v>
      </c>
    </row>
    <row r="661" spans="9:26">
      <c r="I661" s="11">
        <v>6714</v>
      </c>
      <c r="J661" s="11" t="s">
        <v>27</v>
      </c>
      <c r="K661" s="11" t="s">
        <v>2850</v>
      </c>
      <c r="L661" s="11" t="s">
        <v>2851</v>
      </c>
      <c r="M661" s="11" t="s">
        <v>2852</v>
      </c>
      <c r="N661" s="11" t="s">
        <v>27</v>
      </c>
      <c r="O661" s="11" t="s">
        <v>27</v>
      </c>
      <c r="P661" s="11" t="s">
        <v>27</v>
      </c>
      <c r="Q661" s="11" t="s">
        <v>27</v>
      </c>
      <c r="R661" s="11" t="s">
        <v>2853</v>
      </c>
      <c r="S661" s="11" t="s">
        <v>2854</v>
      </c>
      <c r="U661" s="11" t="s">
        <v>2855</v>
      </c>
      <c r="V661" s="11" t="s">
        <v>27</v>
      </c>
      <c r="W661" s="11" t="s">
        <v>2849</v>
      </c>
      <c r="X661" s="11" t="s">
        <v>27</v>
      </c>
      <c r="Y661" s="11" t="s">
        <v>27</v>
      </c>
      <c r="Z661" s="11" t="s">
        <v>27</v>
      </c>
    </row>
    <row r="662" spans="9:26">
      <c r="I662" s="11">
        <v>6715</v>
      </c>
      <c r="J662" s="11" t="s">
        <v>27</v>
      </c>
      <c r="K662" s="11" t="s">
        <v>2856</v>
      </c>
      <c r="L662" s="11" t="s">
        <v>2857</v>
      </c>
      <c r="M662" s="11" t="s">
        <v>2858</v>
      </c>
      <c r="N662" s="11" t="s">
        <v>27</v>
      </c>
      <c r="O662" s="11" t="s">
        <v>27</v>
      </c>
      <c r="P662" s="11" t="s">
        <v>27</v>
      </c>
      <c r="Q662" s="11" t="s">
        <v>27</v>
      </c>
      <c r="R662" s="11" t="s">
        <v>2859</v>
      </c>
      <c r="S662" s="11" t="s">
        <v>2860</v>
      </c>
      <c r="U662" s="11" t="s">
        <v>2861</v>
      </c>
      <c r="V662" s="11" t="s">
        <v>27</v>
      </c>
      <c r="W662" s="11" t="s">
        <v>2849</v>
      </c>
      <c r="X662" s="11" t="s">
        <v>27</v>
      </c>
      <c r="Y662" s="11" t="s">
        <v>27</v>
      </c>
      <c r="Z662" s="11" t="s">
        <v>27</v>
      </c>
    </row>
    <row r="663" spans="9:26">
      <c r="I663" s="11">
        <v>6716</v>
      </c>
      <c r="J663" s="11" t="s">
        <v>27</v>
      </c>
      <c r="K663" s="11" t="s">
        <v>2862</v>
      </c>
      <c r="L663" s="11" t="s">
        <v>2863</v>
      </c>
      <c r="M663" s="11" t="s">
        <v>2864</v>
      </c>
      <c r="N663" s="11" t="s">
        <v>27</v>
      </c>
      <c r="O663" s="11" t="s">
        <v>27</v>
      </c>
      <c r="P663" s="11" t="s">
        <v>27</v>
      </c>
      <c r="Q663" s="11" t="s">
        <v>27</v>
      </c>
      <c r="R663" s="11" t="s">
        <v>2865</v>
      </c>
      <c r="S663" s="11" t="s">
        <v>2866</v>
      </c>
      <c r="U663" s="11" t="s">
        <v>2855</v>
      </c>
      <c r="V663" s="11" t="s">
        <v>27</v>
      </c>
      <c r="W663" s="11" t="s">
        <v>2849</v>
      </c>
      <c r="X663" s="11" t="s">
        <v>27</v>
      </c>
      <c r="Y663" s="11" t="s">
        <v>27</v>
      </c>
      <c r="Z663" s="11" t="s">
        <v>27</v>
      </c>
    </row>
    <row r="664" spans="9:26">
      <c r="I664" s="11">
        <v>6717</v>
      </c>
      <c r="J664" s="11" t="s">
        <v>27</v>
      </c>
      <c r="K664" s="11" t="s">
        <v>2867</v>
      </c>
      <c r="L664" s="11" t="s">
        <v>2809</v>
      </c>
      <c r="M664" s="11" t="s">
        <v>2868</v>
      </c>
      <c r="N664" s="11" t="s">
        <v>27</v>
      </c>
      <c r="O664" s="11" t="s">
        <v>27</v>
      </c>
      <c r="P664" s="11" t="s">
        <v>27</v>
      </c>
      <c r="Q664" s="11" t="s">
        <v>27</v>
      </c>
      <c r="R664" s="11" t="s">
        <v>2869</v>
      </c>
      <c r="S664" s="11" t="s">
        <v>2870</v>
      </c>
      <c r="U664" s="11" t="s">
        <v>1779</v>
      </c>
      <c r="V664" s="11" t="s">
        <v>27</v>
      </c>
      <c r="W664" s="11" t="s">
        <v>2849</v>
      </c>
      <c r="X664" s="11" t="s">
        <v>27</v>
      </c>
      <c r="Y664" s="11" t="s">
        <v>27</v>
      </c>
      <c r="Z664" s="11" t="s">
        <v>27</v>
      </c>
    </row>
    <row r="665" spans="9:26">
      <c r="I665" s="11">
        <v>6718</v>
      </c>
      <c r="J665" s="11" t="s">
        <v>27</v>
      </c>
      <c r="K665" s="11" t="s">
        <v>2871</v>
      </c>
      <c r="L665" s="11" t="s">
        <v>2872</v>
      </c>
      <c r="M665" s="11" t="s">
        <v>2873</v>
      </c>
      <c r="N665" s="11" t="s">
        <v>27</v>
      </c>
      <c r="O665" s="11" t="s">
        <v>27</v>
      </c>
      <c r="P665" s="11" t="s">
        <v>27</v>
      </c>
      <c r="Q665" s="11" t="s">
        <v>27</v>
      </c>
      <c r="R665" s="11" t="s">
        <v>2874</v>
      </c>
      <c r="S665" s="11" t="s">
        <v>2875</v>
      </c>
      <c r="U665" s="11" t="s">
        <v>2855</v>
      </c>
      <c r="V665" s="11" t="s">
        <v>27</v>
      </c>
      <c r="W665" s="11" t="s">
        <v>2849</v>
      </c>
      <c r="X665" s="11" t="s">
        <v>27</v>
      </c>
      <c r="Y665" s="11" t="s">
        <v>27</v>
      </c>
      <c r="Z665" s="11" t="s">
        <v>27</v>
      </c>
    </row>
    <row r="666" spans="9:26">
      <c r="I666" s="11">
        <v>6719</v>
      </c>
      <c r="J666" s="11" t="s">
        <v>27</v>
      </c>
      <c r="K666" s="11" t="s">
        <v>2876</v>
      </c>
      <c r="L666" s="11" t="s">
        <v>2877</v>
      </c>
      <c r="M666" s="11" t="s">
        <v>2878</v>
      </c>
      <c r="N666" s="11" t="s">
        <v>27</v>
      </c>
      <c r="O666" s="11" t="s">
        <v>27</v>
      </c>
      <c r="P666" s="11" t="s">
        <v>27</v>
      </c>
      <c r="Q666" s="11" t="s">
        <v>27</v>
      </c>
      <c r="R666" s="11" t="s">
        <v>2879</v>
      </c>
      <c r="S666" s="11" t="s">
        <v>2880</v>
      </c>
      <c r="U666" s="11" t="s">
        <v>123</v>
      </c>
      <c r="V666" s="11" t="s">
        <v>27</v>
      </c>
      <c r="W666" s="11" t="s">
        <v>2849</v>
      </c>
      <c r="X666" s="11" t="s">
        <v>27</v>
      </c>
      <c r="Y666" s="11" t="s">
        <v>27</v>
      </c>
      <c r="Z666" s="11" t="s">
        <v>27</v>
      </c>
    </row>
    <row r="667" spans="9:26">
      <c r="I667" s="11">
        <v>6720</v>
      </c>
      <c r="J667" s="11" t="s">
        <v>27</v>
      </c>
      <c r="K667" s="11" t="s">
        <v>2881</v>
      </c>
      <c r="L667" s="11" t="s">
        <v>2882</v>
      </c>
      <c r="M667" s="11" t="s">
        <v>2883</v>
      </c>
      <c r="N667" s="11" t="s">
        <v>27</v>
      </c>
      <c r="O667" s="11" t="s">
        <v>27</v>
      </c>
      <c r="P667" s="11" t="s">
        <v>27</v>
      </c>
      <c r="Q667" s="11" t="s">
        <v>27</v>
      </c>
      <c r="R667" s="11" t="s">
        <v>2884</v>
      </c>
      <c r="S667" s="11" t="s">
        <v>2885</v>
      </c>
      <c r="U667" s="11" t="s">
        <v>123</v>
      </c>
      <c r="V667" s="11" t="s">
        <v>27</v>
      </c>
      <c r="W667" s="11" t="s">
        <v>2849</v>
      </c>
      <c r="X667" s="11" t="s">
        <v>27</v>
      </c>
      <c r="Y667" s="11" t="s">
        <v>27</v>
      </c>
      <c r="Z667" s="11" t="s">
        <v>27</v>
      </c>
    </row>
    <row r="668" spans="9:26">
      <c r="I668" s="11">
        <v>6721</v>
      </c>
      <c r="J668" s="11" t="s">
        <v>27</v>
      </c>
      <c r="K668" s="11" t="s">
        <v>2886</v>
      </c>
      <c r="L668" s="11" t="s">
        <v>2887</v>
      </c>
      <c r="M668" s="11" t="s">
        <v>2888</v>
      </c>
      <c r="N668" s="11" t="s">
        <v>27</v>
      </c>
      <c r="O668" s="11" t="s">
        <v>27</v>
      </c>
      <c r="P668" s="11" t="s">
        <v>27</v>
      </c>
      <c r="Q668" s="11" t="s">
        <v>27</v>
      </c>
      <c r="R668" s="11" t="s">
        <v>2889</v>
      </c>
      <c r="S668" s="11" t="s">
        <v>2890</v>
      </c>
      <c r="U668" s="11" t="s">
        <v>2193</v>
      </c>
      <c r="V668" s="11" t="s">
        <v>27</v>
      </c>
      <c r="W668" s="11" t="s">
        <v>2849</v>
      </c>
      <c r="X668" s="11" t="s">
        <v>27</v>
      </c>
      <c r="Y668" s="11" t="s">
        <v>27</v>
      </c>
      <c r="Z668" s="11" t="s">
        <v>27</v>
      </c>
    </row>
    <row r="669" spans="9:26">
      <c r="I669" s="11">
        <v>6722</v>
      </c>
      <c r="J669" s="11" t="s">
        <v>27</v>
      </c>
      <c r="K669" s="11" t="s">
        <v>2891</v>
      </c>
      <c r="L669" s="11" t="s">
        <v>2892</v>
      </c>
      <c r="M669" s="11" t="s">
        <v>2893</v>
      </c>
      <c r="N669" s="11" t="s">
        <v>27</v>
      </c>
      <c r="O669" s="11" t="s">
        <v>27</v>
      </c>
      <c r="P669" s="11" t="s">
        <v>27</v>
      </c>
      <c r="Q669" s="11" t="s">
        <v>27</v>
      </c>
      <c r="R669" s="11" t="s">
        <v>2894</v>
      </c>
      <c r="S669" s="11" t="s">
        <v>2895</v>
      </c>
      <c r="U669" s="11" t="s">
        <v>2060</v>
      </c>
      <c r="V669" s="11" t="s">
        <v>27</v>
      </c>
      <c r="W669" s="11" t="s">
        <v>2849</v>
      </c>
      <c r="X669" s="11" t="s">
        <v>27</v>
      </c>
      <c r="Y669" s="11" t="s">
        <v>27</v>
      </c>
      <c r="Z669" s="11" t="s">
        <v>27</v>
      </c>
    </row>
    <row r="670" spans="9:26">
      <c r="I670" s="11">
        <v>6723</v>
      </c>
      <c r="J670" s="11" t="s">
        <v>27</v>
      </c>
      <c r="K670" s="11" t="s">
        <v>2896</v>
      </c>
      <c r="L670" s="11" t="s">
        <v>2897</v>
      </c>
      <c r="M670" s="11" t="s">
        <v>2898</v>
      </c>
      <c r="N670" s="11" t="s">
        <v>27</v>
      </c>
      <c r="O670" s="11" t="s">
        <v>27</v>
      </c>
      <c r="P670" s="11" t="s">
        <v>27</v>
      </c>
      <c r="Q670" s="11" t="s">
        <v>27</v>
      </c>
      <c r="R670" s="11" t="s">
        <v>2899</v>
      </c>
      <c r="S670" s="11" t="s">
        <v>2900</v>
      </c>
      <c r="U670" s="11" t="s">
        <v>2901</v>
      </c>
      <c r="V670" s="11" t="s">
        <v>27</v>
      </c>
      <c r="W670" s="11" t="s">
        <v>2849</v>
      </c>
      <c r="X670" s="11" t="s">
        <v>27</v>
      </c>
      <c r="Y670" s="11" t="s">
        <v>27</v>
      </c>
      <c r="Z670" s="11" t="s">
        <v>27</v>
      </c>
    </row>
    <row r="671" spans="9:26">
      <c r="I671" s="11">
        <v>6724</v>
      </c>
      <c r="J671" s="11" t="s">
        <v>27</v>
      </c>
      <c r="K671" s="11" t="s">
        <v>2902</v>
      </c>
      <c r="L671" s="11" t="s">
        <v>2903</v>
      </c>
      <c r="M671" s="11" t="s">
        <v>2904</v>
      </c>
      <c r="N671" s="11" t="s">
        <v>27</v>
      </c>
      <c r="O671" s="11" t="s">
        <v>27</v>
      </c>
      <c r="P671" s="11" t="s">
        <v>27</v>
      </c>
      <c r="Q671" s="11" t="s">
        <v>27</v>
      </c>
      <c r="R671" s="11" t="s">
        <v>2905</v>
      </c>
      <c r="S671" s="11" t="s">
        <v>2906</v>
      </c>
      <c r="U671" s="11" t="s">
        <v>123</v>
      </c>
      <c r="V671" s="11" t="s">
        <v>27</v>
      </c>
      <c r="W671" s="11" t="s">
        <v>2849</v>
      </c>
      <c r="X671" s="11" t="s">
        <v>27</v>
      </c>
      <c r="Y671" s="11" t="s">
        <v>27</v>
      </c>
      <c r="Z671" s="11" t="s">
        <v>27</v>
      </c>
    </row>
    <row r="672" spans="9:26">
      <c r="I672" s="11">
        <v>6725</v>
      </c>
      <c r="J672" s="11" t="s">
        <v>27</v>
      </c>
      <c r="K672" s="11" t="s">
        <v>2907</v>
      </c>
      <c r="L672" s="11" t="s">
        <v>2908</v>
      </c>
      <c r="M672" s="11" t="s">
        <v>2909</v>
      </c>
      <c r="N672" s="11" t="s">
        <v>27</v>
      </c>
      <c r="O672" s="11" t="s">
        <v>27</v>
      </c>
      <c r="P672" s="11" t="s">
        <v>27</v>
      </c>
      <c r="Q672" s="11" t="s">
        <v>27</v>
      </c>
      <c r="R672" s="11" t="s">
        <v>2910</v>
      </c>
      <c r="S672" s="11" t="s">
        <v>2911</v>
      </c>
      <c r="U672" s="11" t="s">
        <v>2193</v>
      </c>
      <c r="V672" s="11" t="s">
        <v>27</v>
      </c>
      <c r="W672" s="11" t="s">
        <v>2849</v>
      </c>
      <c r="X672" s="11" t="s">
        <v>27</v>
      </c>
      <c r="Y672" s="11" t="s">
        <v>27</v>
      </c>
      <c r="Z672" s="11" t="s">
        <v>27</v>
      </c>
    </row>
    <row r="673" spans="9:26">
      <c r="I673" s="11">
        <v>6726</v>
      </c>
      <c r="J673" s="11" t="s">
        <v>27</v>
      </c>
      <c r="K673" s="11" t="s">
        <v>2912</v>
      </c>
      <c r="L673" s="11" t="s">
        <v>2913</v>
      </c>
      <c r="M673" s="11" t="s">
        <v>2914</v>
      </c>
      <c r="N673" s="11" t="s">
        <v>27</v>
      </c>
      <c r="O673" s="11" t="s">
        <v>27</v>
      </c>
      <c r="P673" s="11" t="s">
        <v>27</v>
      </c>
      <c r="Q673" s="11" t="s">
        <v>27</v>
      </c>
      <c r="R673" s="11" t="s">
        <v>2915</v>
      </c>
      <c r="S673" s="11" t="s">
        <v>2916</v>
      </c>
      <c r="U673" s="11" t="s">
        <v>91</v>
      </c>
      <c r="V673" s="11" t="s">
        <v>27</v>
      </c>
      <c r="W673" s="11" t="s">
        <v>2849</v>
      </c>
      <c r="X673" s="11" t="s">
        <v>27</v>
      </c>
      <c r="Y673" s="11" t="s">
        <v>27</v>
      </c>
      <c r="Z673" s="11" t="s">
        <v>27</v>
      </c>
    </row>
    <row r="674" spans="9:26">
      <c r="I674" s="11">
        <v>6727</v>
      </c>
      <c r="J674" s="11" t="s">
        <v>27</v>
      </c>
      <c r="K674" s="11" t="s">
        <v>2917</v>
      </c>
      <c r="L674" s="11" t="s">
        <v>2918</v>
      </c>
      <c r="M674" s="11" t="s">
        <v>2919</v>
      </c>
      <c r="N674" s="11" t="s">
        <v>27</v>
      </c>
      <c r="O674" s="11" t="s">
        <v>27</v>
      </c>
      <c r="P674" s="11" t="s">
        <v>27</v>
      </c>
      <c r="Q674" s="11" t="s">
        <v>27</v>
      </c>
      <c r="R674" s="11" t="s">
        <v>2920</v>
      </c>
      <c r="S674" s="11" t="s">
        <v>2921</v>
      </c>
      <c r="U674" s="11" t="s">
        <v>2922</v>
      </c>
      <c r="V674" s="11" t="s">
        <v>27</v>
      </c>
      <c r="W674" s="11" t="s">
        <v>2849</v>
      </c>
      <c r="X674" s="11" t="s">
        <v>27</v>
      </c>
      <c r="Y674" s="11" t="s">
        <v>27</v>
      </c>
      <c r="Z674" s="11" t="s">
        <v>27</v>
      </c>
    </row>
    <row r="675" spans="9:26">
      <c r="I675" s="11">
        <v>6728</v>
      </c>
      <c r="J675" s="11" t="s">
        <v>27</v>
      </c>
      <c r="K675" s="11" t="s">
        <v>2923</v>
      </c>
      <c r="L675" s="11" t="s">
        <v>2924</v>
      </c>
      <c r="M675" s="11" t="s">
        <v>2925</v>
      </c>
      <c r="N675" s="11" t="s">
        <v>27</v>
      </c>
      <c r="O675" s="11" t="s">
        <v>27</v>
      </c>
      <c r="P675" s="11" t="s">
        <v>27</v>
      </c>
      <c r="Q675" s="11" t="s">
        <v>27</v>
      </c>
      <c r="R675" s="11" t="s">
        <v>2926</v>
      </c>
      <c r="S675" s="11" t="s">
        <v>2927</v>
      </c>
      <c r="U675" s="11" t="s">
        <v>2855</v>
      </c>
      <c r="V675" s="11" t="s">
        <v>27</v>
      </c>
      <c r="W675" s="11" t="s">
        <v>2849</v>
      </c>
      <c r="X675" s="11" t="s">
        <v>27</v>
      </c>
      <c r="Y675" s="11" t="s">
        <v>27</v>
      </c>
      <c r="Z675" s="11" t="s">
        <v>27</v>
      </c>
    </row>
    <row r="676" spans="9:26">
      <c r="I676" s="11">
        <v>6729</v>
      </c>
      <c r="J676" s="11" t="s">
        <v>27</v>
      </c>
      <c r="K676" s="11" t="s">
        <v>2928</v>
      </c>
      <c r="L676" s="11" t="s">
        <v>2929</v>
      </c>
      <c r="M676" s="11" t="s">
        <v>2930</v>
      </c>
      <c r="N676" s="11" t="s">
        <v>27</v>
      </c>
      <c r="O676" s="11" t="s">
        <v>27</v>
      </c>
      <c r="P676" s="11" t="s">
        <v>27</v>
      </c>
      <c r="Q676" s="11" t="s">
        <v>27</v>
      </c>
      <c r="R676" s="11" t="s">
        <v>2931</v>
      </c>
      <c r="S676" s="11" t="s">
        <v>2932</v>
      </c>
      <c r="U676" s="11" t="s">
        <v>2933</v>
      </c>
      <c r="V676" s="11" t="s">
        <v>27</v>
      </c>
      <c r="W676" s="11" t="s">
        <v>2849</v>
      </c>
      <c r="X676" s="11" t="s">
        <v>27</v>
      </c>
      <c r="Y676" s="11" t="s">
        <v>27</v>
      </c>
      <c r="Z676" s="11" t="s">
        <v>27</v>
      </c>
    </row>
    <row r="677" spans="9:26">
      <c r="I677" s="11">
        <v>6730</v>
      </c>
      <c r="J677" s="11" t="s">
        <v>27</v>
      </c>
      <c r="K677" s="11" t="s">
        <v>2934</v>
      </c>
      <c r="L677" s="11" t="s">
        <v>2935</v>
      </c>
      <c r="M677" s="11" t="s">
        <v>2936</v>
      </c>
      <c r="N677" s="11" t="s">
        <v>27</v>
      </c>
      <c r="O677" s="11" t="s">
        <v>27</v>
      </c>
      <c r="P677" s="11" t="s">
        <v>27</v>
      </c>
      <c r="Q677" s="11" t="s">
        <v>27</v>
      </c>
      <c r="R677" s="11" t="s">
        <v>2937</v>
      </c>
      <c r="S677" s="11" t="s">
        <v>2938</v>
      </c>
      <c r="U677" s="11" t="s">
        <v>2236</v>
      </c>
      <c r="V677" s="11" t="s">
        <v>27</v>
      </c>
      <c r="W677" s="11" t="s">
        <v>2849</v>
      </c>
      <c r="X677" s="11" t="s">
        <v>27</v>
      </c>
      <c r="Y677" s="11" t="s">
        <v>27</v>
      </c>
      <c r="Z677" s="11" t="s">
        <v>27</v>
      </c>
    </row>
    <row r="678" spans="9:26">
      <c r="I678" s="11">
        <v>6731</v>
      </c>
      <c r="J678" s="11" t="s">
        <v>27</v>
      </c>
      <c r="K678" s="11" t="s">
        <v>2939</v>
      </c>
      <c r="L678" s="11" t="s">
        <v>2940</v>
      </c>
      <c r="M678" s="11" t="s">
        <v>2941</v>
      </c>
      <c r="N678" s="11" t="s">
        <v>27</v>
      </c>
      <c r="O678" s="11" t="s">
        <v>27</v>
      </c>
      <c r="P678" s="11" t="s">
        <v>27</v>
      </c>
      <c r="Q678" s="11" t="s">
        <v>27</v>
      </c>
      <c r="R678" s="11" t="s">
        <v>2942</v>
      </c>
      <c r="S678" s="11" t="s">
        <v>2943</v>
      </c>
      <c r="U678" s="11" t="s">
        <v>2067</v>
      </c>
      <c r="V678" s="11" t="s">
        <v>27</v>
      </c>
      <c r="W678" s="11" t="s">
        <v>2849</v>
      </c>
      <c r="X678" s="11" t="s">
        <v>27</v>
      </c>
      <c r="Y678" s="11" t="s">
        <v>27</v>
      </c>
      <c r="Z678" s="11" t="s">
        <v>27</v>
      </c>
    </row>
    <row r="679" spans="9:26">
      <c r="I679" s="11">
        <v>6732</v>
      </c>
      <c r="J679" s="11" t="s">
        <v>27</v>
      </c>
      <c r="K679" s="11" t="s">
        <v>2944</v>
      </c>
      <c r="L679" s="11" t="s">
        <v>2945</v>
      </c>
      <c r="M679" s="11" t="s">
        <v>2946</v>
      </c>
      <c r="N679" s="11" t="s">
        <v>27</v>
      </c>
      <c r="O679" s="11" t="s">
        <v>27</v>
      </c>
      <c r="P679" s="11" t="s">
        <v>27</v>
      </c>
      <c r="Q679" s="11" t="s">
        <v>27</v>
      </c>
      <c r="R679" s="11" t="s">
        <v>2947</v>
      </c>
      <c r="S679" s="11" t="s">
        <v>2948</v>
      </c>
      <c r="U679" s="11" t="s">
        <v>2949</v>
      </c>
      <c r="V679" s="11" t="s">
        <v>27</v>
      </c>
      <c r="W679" s="11" t="s">
        <v>2849</v>
      </c>
      <c r="X679" s="11" t="s">
        <v>27</v>
      </c>
      <c r="Y679" s="11" t="s">
        <v>27</v>
      </c>
      <c r="Z679" s="11" t="s">
        <v>27</v>
      </c>
    </row>
    <row r="680" spans="9:26">
      <c r="I680" s="11">
        <v>6733</v>
      </c>
      <c r="J680" s="11" t="s">
        <v>27</v>
      </c>
      <c r="K680" s="11" t="s">
        <v>2950</v>
      </c>
      <c r="L680" s="11" t="s">
        <v>2951</v>
      </c>
      <c r="M680" s="11" t="s">
        <v>2952</v>
      </c>
      <c r="N680" s="11" t="s">
        <v>27</v>
      </c>
      <c r="O680" s="11" t="s">
        <v>27</v>
      </c>
      <c r="P680" s="11" t="s">
        <v>27</v>
      </c>
      <c r="Q680" s="11" t="s">
        <v>27</v>
      </c>
      <c r="R680" s="11" t="s">
        <v>2953</v>
      </c>
      <c r="S680" s="11" t="s">
        <v>2954</v>
      </c>
      <c r="U680" s="11" t="s">
        <v>2855</v>
      </c>
      <c r="V680" s="11" t="s">
        <v>27</v>
      </c>
      <c r="W680" s="11" t="s">
        <v>2849</v>
      </c>
      <c r="X680" s="11" t="s">
        <v>27</v>
      </c>
      <c r="Y680" s="11" t="s">
        <v>27</v>
      </c>
      <c r="Z680" s="11" t="s">
        <v>27</v>
      </c>
    </row>
    <row r="681" spans="9:26">
      <c r="I681" s="11">
        <v>6734</v>
      </c>
      <c r="J681" s="11" t="s">
        <v>27</v>
      </c>
      <c r="K681" s="11" t="s">
        <v>2955</v>
      </c>
      <c r="L681" s="11" t="s">
        <v>2956</v>
      </c>
      <c r="M681" s="11" t="s">
        <v>2957</v>
      </c>
      <c r="N681" s="11" t="s">
        <v>27</v>
      </c>
      <c r="O681" s="11" t="s">
        <v>27</v>
      </c>
      <c r="P681" s="11" t="s">
        <v>27</v>
      </c>
      <c r="Q681" s="11" t="s">
        <v>27</v>
      </c>
      <c r="R681" s="11" t="s">
        <v>2958</v>
      </c>
      <c r="S681" s="11" t="s">
        <v>2959</v>
      </c>
      <c r="U681" s="11" t="s">
        <v>1923</v>
      </c>
      <c r="V681" s="11" t="s">
        <v>27</v>
      </c>
      <c r="W681" s="11" t="s">
        <v>2849</v>
      </c>
      <c r="X681" s="11" t="s">
        <v>27</v>
      </c>
      <c r="Y681" s="11" t="s">
        <v>27</v>
      </c>
      <c r="Z681" s="11" t="s">
        <v>27</v>
      </c>
    </row>
    <row r="682" spans="9:26">
      <c r="I682" s="11">
        <v>6735</v>
      </c>
      <c r="J682" s="11" t="s">
        <v>27</v>
      </c>
      <c r="K682" s="11" t="s">
        <v>2960</v>
      </c>
      <c r="L682" s="11" t="s">
        <v>2961</v>
      </c>
      <c r="M682" s="11" t="s">
        <v>2962</v>
      </c>
      <c r="N682" s="11" t="s">
        <v>27</v>
      </c>
      <c r="O682" s="11" t="s">
        <v>27</v>
      </c>
      <c r="P682" s="11" t="s">
        <v>27</v>
      </c>
      <c r="Q682" s="11" t="s">
        <v>27</v>
      </c>
      <c r="R682" s="11" t="s">
        <v>2963</v>
      </c>
      <c r="S682" s="11" t="s">
        <v>2964</v>
      </c>
      <c r="U682" s="11" t="s">
        <v>177</v>
      </c>
      <c r="V682" s="11" t="s">
        <v>27</v>
      </c>
      <c r="W682" s="11" t="s">
        <v>2849</v>
      </c>
      <c r="X682" s="11" t="s">
        <v>27</v>
      </c>
      <c r="Y682" s="11" t="s">
        <v>27</v>
      </c>
      <c r="Z682" s="11" t="s">
        <v>27</v>
      </c>
    </row>
    <row r="683" spans="9:26">
      <c r="I683" s="11">
        <v>6736</v>
      </c>
      <c r="J683" s="11" t="s">
        <v>27</v>
      </c>
      <c r="K683" s="11" t="s">
        <v>2965</v>
      </c>
      <c r="L683" s="11" t="s">
        <v>2966</v>
      </c>
      <c r="M683" s="11" t="s">
        <v>2967</v>
      </c>
      <c r="N683" s="11" t="s">
        <v>27</v>
      </c>
      <c r="O683" s="11" t="s">
        <v>27</v>
      </c>
      <c r="P683" s="11" t="s">
        <v>27</v>
      </c>
      <c r="Q683" s="11" t="s">
        <v>27</v>
      </c>
      <c r="R683" s="11" t="s">
        <v>2968</v>
      </c>
      <c r="S683" s="11" t="s">
        <v>2969</v>
      </c>
      <c r="U683" s="11" t="s">
        <v>2970</v>
      </c>
      <c r="V683" s="11" t="s">
        <v>27</v>
      </c>
      <c r="W683" s="11" t="s">
        <v>2849</v>
      </c>
      <c r="X683" s="11" t="s">
        <v>27</v>
      </c>
      <c r="Y683" s="11" t="s">
        <v>27</v>
      </c>
      <c r="Z683" s="11" t="s">
        <v>27</v>
      </c>
    </row>
    <row r="684" spans="9:26">
      <c r="I684" s="11">
        <v>6737</v>
      </c>
      <c r="J684" s="11" t="s">
        <v>27</v>
      </c>
      <c r="K684" s="11" t="s">
        <v>2971</v>
      </c>
      <c r="L684" s="11" t="s">
        <v>2972</v>
      </c>
      <c r="M684" s="11" t="s">
        <v>2973</v>
      </c>
      <c r="N684" s="11" t="s">
        <v>27</v>
      </c>
      <c r="O684" s="11" t="s">
        <v>27</v>
      </c>
      <c r="P684" s="11" t="s">
        <v>27</v>
      </c>
      <c r="Q684" s="11" t="s">
        <v>27</v>
      </c>
      <c r="R684" s="11" t="s">
        <v>2974</v>
      </c>
      <c r="S684" s="11" t="s">
        <v>2975</v>
      </c>
      <c r="U684" s="11" t="s">
        <v>2976</v>
      </c>
      <c r="V684" s="11" t="s">
        <v>27</v>
      </c>
      <c r="W684" s="11" t="s">
        <v>2849</v>
      </c>
      <c r="X684" s="11" t="s">
        <v>27</v>
      </c>
      <c r="Y684" s="11" t="s">
        <v>27</v>
      </c>
      <c r="Z684" s="11" t="s">
        <v>27</v>
      </c>
    </row>
    <row r="685" spans="9:26">
      <c r="I685" s="11">
        <v>6738</v>
      </c>
      <c r="J685" s="11" t="s">
        <v>27</v>
      </c>
      <c r="K685" s="11" t="s">
        <v>2977</v>
      </c>
      <c r="L685" s="11" t="s">
        <v>2978</v>
      </c>
      <c r="M685" s="11" t="s">
        <v>2979</v>
      </c>
      <c r="N685" s="11" t="s">
        <v>27</v>
      </c>
      <c r="O685" s="11" t="s">
        <v>27</v>
      </c>
      <c r="P685" s="11" t="s">
        <v>27</v>
      </c>
      <c r="Q685" s="11" t="s">
        <v>27</v>
      </c>
      <c r="R685" s="11" t="s">
        <v>2980</v>
      </c>
      <c r="S685" s="11" t="s">
        <v>2981</v>
      </c>
      <c r="U685" s="11" t="s">
        <v>2067</v>
      </c>
      <c r="V685" s="11" t="s">
        <v>27</v>
      </c>
      <c r="W685" s="11" t="s">
        <v>2849</v>
      </c>
      <c r="X685" s="11" t="s">
        <v>27</v>
      </c>
      <c r="Y685" s="11" t="s">
        <v>27</v>
      </c>
      <c r="Z685" s="11" t="s">
        <v>27</v>
      </c>
    </row>
    <row r="686" spans="9:26">
      <c r="I686" s="11">
        <v>6739</v>
      </c>
      <c r="J686" s="11" t="s">
        <v>2982</v>
      </c>
      <c r="K686" s="11" t="s">
        <v>2983</v>
      </c>
      <c r="L686" s="11" t="s">
        <v>2984</v>
      </c>
      <c r="M686" s="11" t="s">
        <v>2985</v>
      </c>
      <c r="N686" s="11" t="s">
        <v>2986</v>
      </c>
      <c r="O686" s="11" t="s">
        <v>2987</v>
      </c>
      <c r="P686" s="11" t="s">
        <v>2988</v>
      </c>
      <c r="Q686" s="11" t="s">
        <v>2989</v>
      </c>
      <c r="R686" s="11" t="s">
        <v>2990</v>
      </c>
      <c r="S686" s="11" t="s">
        <v>2991</v>
      </c>
      <c r="T686" s="11" t="s">
        <v>510</v>
      </c>
      <c r="U686" s="11" t="s">
        <v>2992</v>
      </c>
      <c r="V686" s="11" t="s">
        <v>2993</v>
      </c>
      <c r="W686" s="11" t="s">
        <v>2994</v>
      </c>
      <c r="X686" s="11" t="s">
        <v>2995</v>
      </c>
      <c r="Y686" s="11">
        <v>14</v>
      </c>
      <c r="Z686" s="11" t="s">
        <v>2996</v>
      </c>
    </row>
    <row r="687" spans="9:26">
      <c r="I687" s="11">
        <v>6740</v>
      </c>
      <c r="J687" s="11" t="s">
        <v>2997</v>
      </c>
      <c r="K687" s="11" t="s">
        <v>2998</v>
      </c>
      <c r="L687" s="11" t="s">
        <v>2999</v>
      </c>
      <c r="M687" s="11" t="s">
        <v>3000</v>
      </c>
      <c r="N687" s="11" t="s">
        <v>3001</v>
      </c>
      <c r="O687" s="11" t="s">
        <v>2987</v>
      </c>
      <c r="P687" s="11" t="s">
        <v>2988</v>
      </c>
      <c r="Q687" s="11" t="s">
        <v>3002</v>
      </c>
      <c r="R687" s="11" t="s">
        <v>3003</v>
      </c>
      <c r="S687" s="11" t="s">
        <v>3004</v>
      </c>
      <c r="T687" s="11" t="s">
        <v>510</v>
      </c>
      <c r="U687" s="11" t="s">
        <v>3005</v>
      </c>
      <c r="V687" s="11" t="s">
        <v>3006</v>
      </c>
      <c r="W687" s="11" t="s">
        <v>2994</v>
      </c>
      <c r="X687" s="11" t="s">
        <v>2995</v>
      </c>
      <c r="Y687" s="11">
        <v>13</v>
      </c>
      <c r="Z687" s="11" t="s">
        <v>2996</v>
      </c>
    </row>
    <row r="688" spans="9:26">
      <c r="I688" s="11">
        <v>6741</v>
      </c>
      <c r="J688" s="11" t="s">
        <v>3007</v>
      </c>
      <c r="K688" s="11" t="s">
        <v>3008</v>
      </c>
      <c r="L688" s="11" t="s">
        <v>3009</v>
      </c>
      <c r="M688" s="11" t="s">
        <v>3010</v>
      </c>
      <c r="N688" s="11" t="s">
        <v>3011</v>
      </c>
      <c r="O688" s="11" t="s">
        <v>2987</v>
      </c>
      <c r="P688" s="11" t="s">
        <v>2988</v>
      </c>
      <c r="Q688" s="11" t="s">
        <v>3012</v>
      </c>
      <c r="R688" s="11" t="s">
        <v>3013</v>
      </c>
      <c r="S688" s="11" t="s">
        <v>3014</v>
      </c>
      <c r="T688" s="11" t="s">
        <v>510</v>
      </c>
      <c r="U688" s="11" t="s">
        <v>3015</v>
      </c>
      <c r="V688" s="11" t="s">
        <v>3016</v>
      </c>
      <c r="W688" s="11" t="s">
        <v>2994</v>
      </c>
      <c r="X688" s="11" t="s">
        <v>2995</v>
      </c>
      <c r="Y688" s="11">
        <v>8</v>
      </c>
      <c r="Z688" s="11" t="s">
        <v>2996</v>
      </c>
    </row>
    <row r="689" spans="9:26">
      <c r="I689" s="11">
        <v>6742</v>
      </c>
      <c r="J689" s="11" t="s">
        <v>3017</v>
      </c>
      <c r="K689" s="11" t="s">
        <v>3018</v>
      </c>
      <c r="L689" s="11" t="s">
        <v>3019</v>
      </c>
      <c r="M689" s="11" t="s">
        <v>3020</v>
      </c>
      <c r="N689" s="11" t="s">
        <v>3011</v>
      </c>
      <c r="O689" s="11" t="s">
        <v>3021</v>
      </c>
      <c r="P689" s="11" t="s">
        <v>2988</v>
      </c>
      <c r="Q689" s="11" t="s">
        <v>3022</v>
      </c>
      <c r="R689" s="11" t="s">
        <v>3023</v>
      </c>
      <c r="S689" s="11" t="s">
        <v>3024</v>
      </c>
      <c r="T689" s="11" t="s">
        <v>510</v>
      </c>
      <c r="U689" s="11" t="s">
        <v>3025</v>
      </c>
      <c r="V689" s="11" t="s">
        <v>3016</v>
      </c>
      <c r="W689" s="11" t="s">
        <v>2994</v>
      </c>
      <c r="X689" s="11" t="s">
        <v>2995</v>
      </c>
      <c r="Y689" s="11">
        <v>9</v>
      </c>
      <c r="Z689" s="11" t="s">
        <v>2996</v>
      </c>
    </row>
    <row r="690" spans="9:26">
      <c r="I690" s="11">
        <v>6743</v>
      </c>
      <c r="J690" s="11" t="s">
        <v>3026</v>
      </c>
      <c r="K690" s="11" t="s">
        <v>3027</v>
      </c>
      <c r="L690" s="11" t="s">
        <v>3028</v>
      </c>
      <c r="M690" s="11" t="s">
        <v>3029</v>
      </c>
      <c r="N690" s="11" t="s">
        <v>3011</v>
      </c>
      <c r="O690" s="11" t="s">
        <v>3021</v>
      </c>
      <c r="P690" s="11" t="s">
        <v>2988</v>
      </c>
      <c r="Q690" s="11" t="s">
        <v>3022</v>
      </c>
      <c r="R690" s="11" t="s">
        <v>3030</v>
      </c>
      <c r="S690" s="11" t="s">
        <v>3031</v>
      </c>
      <c r="T690" s="11" t="s">
        <v>510</v>
      </c>
      <c r="U690" s="11" t="s">
        <v>49</v>
      </c>
      <c r="V690" s="11" t="s">
        <v>3032</v>
      </c>
      <c r="W690" s="11" t="s">
        <v>2994</v>
      </c>
      <c r="X690" s="11" t="s">
        <v>2995</v>
      </c>
      <c r="Y690" s="11">
        <v>14</v>
      </c>
      <c r="Z690" s="11" t="s">
        <v>3033</v>
      </c>
    </row>
    <row r="691" spans="9:26">
      <c r="I691" s="11">
        <v>6744</v>
      </c>
      <c r="J691" s="11" t="s">
        <v>3034</v>
      </c>
      <c r="K691" s="11" t="s">
        <v>3035</v>
      </c>
      <c r="L691" s="11" t="s">
        <v>3036</v>
      </c>
      <c r="M691" s="11" t="s">
        <v>3037</v>
      </c>
      <c r="N691" s="11" t="s">
        <v>3001</v>
      </c>
      <c r="O691" s="11" t="s">
        <v>3021</v>
      </c>
      <c r="P691" s="11" t="s">
        <v>2988</v>
      </c>
      <c r="Q691" s="11" t="s">
        <v>3038</v>
      </c>
      <c r="R691" s="11" t="s">
        <v>3039</v>
      </c>
      <c r="S691" s="11" t="s">
        <v>3040</v>
      </c>
      <c r="T691" s="11" t="s">
        <v>510</v>
      </c>
      <c r="U691" s="11" t="s">
        <v>3041</v>
      </c>
      <c r="V691" s="11" t="s">
        <v>3016</v>
      </c>
      <c r="W691" s="11" t="s">
        <v>2994</v>
      </c>
      <c r="X691" s="11" t="s">
        <v>2995</v>
      </c>
      <c r="Y691" s="11">
        <v>6</v>
      </c>
      <c r="Z691" s="11" t="s">
        <v>2996</v>
      </c>
    </row>
    <row r="692" spans="9:26">
      <c r="I692" s="11">
        <v>6745</v>
      </c>
      <c r="J692" s="11" t="s">
        <v>3042</v>
      </c>
      <c r="K692" s="11" t="s">
        <v>3043</v>
      </c>
      <c r="L692" s="11" t="s">
        <v>3044</v>
      </c>
      <c r="M692" s="11" t="s">
        <v>3045</v>
      </c>
      <c r="N692" s="11" t="s">
        <v>3001</v>
      </c>
      <c r="O692" s="11" t="s">
        <v>3021</v>
      </c>
      <c r="P692" s="11" t="s">
        <v>2988</v>
      </c>
      <c r="Q692" s="11" t="s">
        <v>3046</v>
      </c>
      <c r="R692" s="11" t="s">
        <v>3047</v>
      </c>
      <c r="S692" s="11" t="s">
        <v>3048</v>
      </c>
      <c r="T692" s="11" t="s">
        <v>510</v>
      </c>
      <c r="U692" s="11" t="s">
        <v>3041</v>
      </c>
      <c r="V692" s="11" t="s">
        <v>3049</v>
      </c>
      <c r="W692" s="11" t="s">
        <v>2994</v>
      </c>
      <c r="X692" s="11" t="s">
        <v>3050</v>
      </c>
      <c r="Y692" s="11">
        <v>13</v>
      </c>
      <c r="Z692" s="11" t="s">
        <v>2996</v>
      </c>
    </row>
    <row r="693" spans="9:26">
      <c r="I693" s="11">
        <v>6746</v>
      </c>
      <c r="J693" s="11" t="s">
        <v>3051</v>
      </c>
      <c r="K693" s="11" t="s">
        <v>3052</v>
      </c>
      <c r="L693" s="11" t="s">
        <v>3053</v>
      </c>
      <c r="M693" s="11" t="s">
        <v>3054</v>
      </c>
      <c r="N693" s="11" t="s">
        <v>2986</v>
      </c>
      <c r="O693" s="11" t="s">
        <v>3021</v>
      </c>
      <c r="P693" s="11" t="s">
        <v>2988</v>
      </c>
      <c r="Q693" s="11" t="s">
        <v>3012</v>
      </c>
      <c r="R693" s="11" t="s">
        <v>3055</v>
      </c>
      <c r="S693" s="11" t="s">
        <v>3056</v>
      </c>
      <c r="T693" s="11" t="s">
        <v>510</v>
      </c>
      <c r="U693" s="11" t="s">
        <v>3057</v>
      </c>
      <c r="V693" s="11" t="s">
        <v>3016</v>
      </c>
      <c r="W693" s="11" t="s">
        <v>2994</v>
      </c>
      <c r="X693" s="11" t="s">
        <v>2995</v>
      </c>
      <c r="Y693" s="11">
        <v>14</v>
      </c>
      <c r="Z693" s="11" t="s">
        <v>2996</v>
      </c>
    </row>
    <row r="694" spans="9:26">
      <c r="I694" s="11">
        <v>6747</v>
      </c>
      <c r="J694" s="11" t="s">
        <v>3058</v>
      </c>
      <c r="K694" s="11" t="s">
        <v>3059</v>
      </c>
      <c r="L694" s="11" t="s">
        <v>3060</v>
      </c>
      <c r="M694" s="11" t="s">
        <v>3061</v>
      </c>
      <c r="N694" s="11" t="s">
        <v>3062</v>
      </c>
      <c r="O694" s="11" t="s">
        <v>3021</v>
      </c>
      <c r="P694" s="11" t="s">
        <v>3063</v>
      </c>
      <c r="Q694" s="11" t="s">
        <v>3022</v>
      </c>
      <c r="R694" s="11" t="s">
        <v>3064</v>
      </c>
      <c r="S694" s="11" t="s">
        <v>3065</v>
      </c>
      <c r="T694" s="11" t="s">
        <v>510</v>
      </c>
      <c r="U694" s="11" t="s">
        <v>3041</v>
      </c>
      <c r="V694" s="11" t="s">
        <v>3066</v>
      </c>
      <c r="W694" s="11" t="s">
        <v>2994</v>
      </c>
      <c r="X694" s="11" t="s">
        <v>2995</v>
      </c>
      <c r="Y694" s="11">
        <v>14</v>
      </c>
      <c r="Z694" s="11" t="s">
        <v>2996</v>
      </c>
    </row>
    <row r="695" spans="9:26">
      <c r="I695" s="11">
        <v>6748</v>
      </c>
      <c r="J695" s="11" t="s">
        <v>3067</v>
      </c>
      <c r="K695" s="11" t="s">
        <v>3068</v>
      </c>
      <c r="L695" s="11" t="s">
        <v>3069</v>
      </c>
      <c r="M695" s="11" t="s">
        <v>3070</v>
      </c>
      <c r="N695" s="11" t="s">
        <v>3062</v>
      </c>
      <c r="O695" s="11" t="s">
        <v>2987</v>
      </c>
      <c r="P695" s="11" t="s">
        <v>2988</v>
      </c>
      <c r="Q695" s="11" t="s">
        <v>3012</v>
      </c>
      <c r="R695" s="11" t="s">
        <v>3071</v>
      </c>
      <c r="S695" s="11" t="s">
        <v>3072</v>
      </c>
      <c r="T695" s="11" t="s">
        <v>510</v>
      </c>
      <c r="U695" s="11" t="s">
        <v>3073</v>
      </c>
      <c r="V695" s="11" t="s">
        <v>3016</v>
      </c>
      <c r="W695" s="11" t="s">
        <v>2994</v>
      </c>
      <c r="X695" s="11" t="s">
        <v>2995</v>
      </c>
      <c r="Y695" s="11">
        <v>8</v>
      </c>
      <c r="Z695" s="11" t="s">
        <v>2996</v>
      </c>
    </row>
    <row r="696" spans="9:26">
      <c r="I696" s="11">
        <v>6749</v>
      </c>
      <c r="J696" s="11" t="s">
        <v>3074</v>
      </c>
      <c r="K696" s="11" t="s">
        <v>3075</v>
      </c>
      <c r="L696" s="11" t="s">
        <v>3076</v>
      </c>
      <c r="M696" s="11" t="s">
        <v>3077</v>
      </c>
      <c r="N696" s="11" t="s">
        <v>3078</v>
      </c>
      <c r="O696" s="11" t="s">
        <v>3021</v>
      </c>
      <c r="P696" s="11" t="s">
        <v>2988</v>
      </c>
      <c r="Q696" s="11" t="s">
        <v>3079</v>
      </c>
      <c r="R696" s="11" t="s">
        <v>3080</v>
      </c>
      <c r="S696" s="11" t="s">
        <v>3081</v>
      </c>
      <c r="T696" s="11" t="s">
        <v>510</v>
      </c>
      <c r="U696" s="11" t="s">
        <v>3025</v>
      </c>
      <c r="V696" s="11" t="s">
        <v>3016</v>
      </c>
      <c r="W696" s="11" t="s">
        <v>2994</v>
      </c>
      <c r="X696" s="11" t="s">
        <v>2995</v>
      </c>
      <c r="Y696" s="11">
        <v>20</v>
      </c>
      <c r="Z696" s="11" t="s">
        <v>2996</v>
      </c>
    </row>
    <row r="697" spans="9:26">
      <c r="I697" s="11">
        <v>6750</v>
      </c>
      <c r="J697" s="11" t="s">
        <v>3082</v>
      </c>
      <c r="K697" s="11" t="s">
        <v>3083</v>
      </c>
      <c r="L697" s="11" t="s">
        <v>3084</v>
      </c>
      <c r="M697" s="11" t="s">
        <v>3085</v>
      </c>
      <c r="N697" s="11" t="s">
        <v>2986</v>
      </c>
      <c r="O697" s="11" t="s">
        <v>3021</v>
      </c>
      <c r="P697" s="11" t="s">
        <v>3086</v>
      </c>
      <c r="Q697" s="11" t="s">
        <v>3038</v>
      </c>
      <c r="R697" s="11" t="s">
        <v>3087</v>
      </c>
      <c r="S697" s="11" t="s">
        <v>3088</v>
      </c>
      <c r="T697" s="11" t="s">
        <v>510</v>
      </c>
      <c r="U697" s="11" t="s">
        <v>3005</v>
      </c>
      <c r="V697" s="11" t="s">
        <v>3089</v>
      </c>
      <c r="W697" s="11" t="s">
        <v>2994</v>
      </c>
      <c r="X697" s="11" t="s">
        <v>2995</v>
      </c>
      <c r="Y697" s="11">
        <v>13</v>
      </c>
      <c r="Z697" s="11" t="s">
        <v>3033</v>
      </c>
    </row>
    <row r="698" spans="9:26">
      <c r="I698" s="11">
        <v>6751</v>
      </c>
      <c r="J698" s="11" t="s">
        <v>3090</v>
      </c>
      <c r="K698" s="11" t="s">
        <v>3091</v>
      </c>
      <c r="L698" s="11" t="s">
        <v>3092</v>
      </c>
      <c r="M698" s="11" t="s">
        <v>3093</v>
      </c>
      <c r="N698" s="11" t="s">
        <v>2986</v>
      </c>
      <c r="O698" s="11" t="s">
        <v>2987</v>
      </c>
      <c r="P698" s="11" t="s">
        <v>3086</v>
      </c>
      <c r="Q698" s="11" t="s">
        <v>3002</v>
      </c>
      <c r="R698" s="11" t="s">
        <v>3094</v>
      </c>
      <c r="S698" s="11" t="s">
        <v>3095</v>
      </c>
      <c r="T698" s="11" t="s">
        <v>510</v>
      </c>
      <c r="U698" s="11" t="s">
        <v>3057</v>
      </c>
      <c r="V698" s="11" t="s">
        <v>3096</v>
      </c>
      <c r="W698" s="11" t="s">
        <v>2994</v>
      </c>
      <c r="X698" s="11" t="s">
        <v>2995</v>
      </c>
      <c r="Y698" s="11">
        <v>9</v>
      </c>
      <c r="Z698" s="11" t="s">
        <v>3097</v>
      </c>
    </row>
    <row r="699" spans="9:26">
      <c r="I699" s="11">
        <v>6752</v>
      </c>
      <c r="J699" s="11" t="s">
        <v>3098</v>
      </c>
      <c r="K699" s="11" t="s">
        <v>3099</v>
      </c>
      <c r="L699" s="11" t="s">
        <v>3100</v>
      </c>
      <c r="M699" s="11" t="s">
        <v>3101</v>
      </c>
      <c r="N699" s="11" t="s">
        <v>3062</v>
      </c>
      <c r="O699" s="11" t="s">
        <v>2987</v>
      </c>
      <c r="P699" s="11" t="s">
        <v>3086</v>
      </c>
      <c r="Q699" s="11" t="s">
        <v>3102</v>
      </c>
      <c r="R699" s="11" t="s">
        <v>3103</v>
      </c>
      <c r="S699" s="11" t="s">
        <v>3104</v>
      </c>
      <c r="T699" s="11" t="s">
        <v>510</v>
      </c>
      <c r="U699" s="11" t="s">
        <v>2992</v>
      </c>
      <c r="V699" s="11" t="s">
        <v>3105</v>
      </c>
      <c r="W699" s="11" t="s">
        <v>2994</v>
      </c>
      <c r="X699" s="11" t="s">
        <v>2995</v>
      </c>
      <c r="Y699" s="11">
        <v>17</v>
      </c>
      <c r="Z699" s="11" t="s">
        <v>2996</v>
      </c>
    </row>
    <row r="700" spans="9:26">
      <c r="I700" s="11">
        <v>6753</v>
      </c>
      <c r="J700" s="11" t="s">
        <v>3106</v>
      </c>
      <c r="K700" s="11" t="s">
        <v>3107</v>
      </c>
      <c r="L700" s="11" t="s">
        <v>3108</v>
      </c>
      <c r="M700" s="11" t="s">
        <v>3109</v>
      </c>
      <c r="N700" s="11" t="s">
        <v>3062</v>
      </c>
      <c r="O700" s="11" t="s">
        <v>2987</v>
      </c>
      <c r="P700" s="11" t="s">
        <v>3086</v>
      </c>
      <c r="Q700" s="11" t="s">
        <v>3097</v>
      </c>
      <c r="R700" s="11" t="s">
        <v>3110</v>
      </c>
      <c r="S700" s="11" t="s">
        <v>3111</v>
      </c>
      <c r="T700" s="11" t="s">
        <v>510</v>
      </c>
      <c r="U700" s="11" t="s">
        <v>2992</v>
      </c>
      <c r="V700" s="11" t="s">
        <v>3112</v>
      </c>
      <c r="W700" s="11" t="s">
        <v>2994</v>
      </c>
      <c r="X700" s="11" t="s">
        <v>2995</v>
      </c>
      <c r="Y700" s="11">
        <v>19</v>
      </c>
      <c r="Z700" s="11" t="s">
        <v>2996</v>
      </c>
    </row>
    <row r="701" spans="9:26">
      <c r="I701" s="11">
        <v>6754</v>
      </c>
      <c r="J701" s="11" t="s">
        <v>3113</v>
      </c>
      <c r="K701" s="11" t="s">
        <v>3114</v>
      </c>
      <c r="L701" s="11" t="s">
        <v>3115</v>
      </c>
      <c r="M701" s="11" t="s">
        <v>3116</v>
      </c>
      <c r="N701" s="11" t="s">
        <v>3078</v>
      </c>
      <c r="O701" s="11" t="s">
        <v>2987</v>
      </c>
      <c r="P701" s="11" t="s">
        <v>3063</v>
      </c>
      <c r="Q701" s="11" t="s">
        <v>3117</v>
      </c>
      <c r="R701" s="11" t="s">
        <v>3118</v>
      </c>
      <c r="S701" s="11" t="s">
        <v>3119</v>
      </c>
      <c r="T701" s="11" t="s">
        <v>510</v>
      </c>
      <c r="U701" s="11" t="s">
        <v>49</v>
      </c>
      <c r="V701" s="11" t="s">
        <v>3120</v>
      </c>
      <c r="W701" s="11" t="s">
        <v>2994</v>
      </c>
      <c r="X701" s="11" t="s">
        <v>2995</v>
      </c>
      <c r="Y701" s="11">
        <v>11</v>
      </c>
      <c r="Z701" s="11" t="s">
        <v>3097</v>
      </c>
    </row>
    <row r="702" spans="9:26">
      <c r="I702" s="11">
        <v>6755</v>
      </c>
      <c r="J702" s="11" t="s">
        <v>3121</v>
      </c>
      <c r="K702" s="11" t="s">
        <v>3122</v>
      </c>
      <c r="L702" s="11" t="s">
        <v>3123</v>
      </c>
      <c r="M702" s="11" t="s">
        <v>3124</v>
      </c>
      <c r="N702" s="11" t="s">
        <v>3062</v>
      </c>
      <c r="O702" s="11" t="s">
        <v>3021</v>
      </c>
      <c r="P702" s="11" t="s">
        <v>3086</v>
      </c>
      <c r="Q702" s="11" t="s">
        <v>3125</v>
      </c>
      <c r="R702" s="11" t="s">
        <v>3126</v>
      </c>
      <c r="S702" s="11" t="s">
        <v>3127</v>
      </c>
      <c r="T702" s="11" t="s">
        <v>510</v>
      </c>
      <c r="U702" s="11" t="s">
        <v>3041</v>
      </c>
      <c r="V702" s="11" t="s">
        <v>3049</v>
      </c>
      <c r="W702" s="11" t="s">
        <v>2994</v>
      </c>
      <c r="X702" s="11" t="s">
        <v>2995</v>
      </c>
      <c r="Y702" s="11">
        <v>21</v>
      </c>
      <c r="Z702" s="11" t="s">
        <v>2996</v>
      </c>
    </row>
    <row r="703" spans="9:26">
      <c r="I703" s="11">
        <v>6756</v>
      </c>
      <c r="J703" s="11" t="s">
        <v>3128</v>
      </c>
      <c r="K703" s="11" t="s">
        <v>3129</v>
      </c>
      <c r="L703" s="11" t="s">
        <v>3130</v>
      </c>
      <c r="M703" s="11" t="s">
        <v>3131</v>
      </c>
      <c r="N703" s="11" t="s">
        <v>3062</v>
      </c>
      <c r="O703" s="11" t="s">
        <v>2987</v>
      </c>
      <c r="P703" s="11" t="s">
        <v>3086</v>
      </c>
      <c r="Q703" s="11" t="s">
        <v>3022</v>
      </c>
      <c r="R703" s="11" t="s">
        <v>3132</v>
      </c>
      <c r="S703" s="11" t="s">
        <v>3133</v>
      </c>
      <c r="T703" s="11" t="s">
        <v>510</v>
      </c>
      <c r="U703" s="11" t="s">
        <v>2992</v>
      </c>
      <c r="V703" s="11" t="s">
        <v>3134</v>
      </c>
      <c r="W703" s="11" t="s">
        <v>2994</v>
      </c>
      <c r="X703" s="11" t="s">
        <v>2995</v>
      </c>
      <c r="Y703" s="11">
        <v>18</v>
      </c>
      <c r="Z703" s="11" t="s">
        <v>2996</v>
      </c>
    </row>
    <row r="704" spans="9:26">
      <c r="I704" s="11">
        <v>6757</v>
      </c>
      <c r="J704" s="11" t="s">
        <v>3135</v>
      </c>
      <c r="K704" s="11" t="s">
        <v>3136</v>
      </c>
      <c r="L704" s="11" t="s">
        <v>3137</v>
      </c>
      <c r="M704" s="11" t="s">
        <v>3138</v>
      </c>
      <c r="N704" s="11" t="s">
        <v>3062</v>
      </c>
      <c r="O704" s="11" t="s">
        <v>2987</v>
      </c>
      <c r="P704" s="11" t="s">
        <v>3063</v>
      </c>
      <c r="Q704" s="11" t="s">
        <v>2996</v>
      </c>
      <c r="R704" s="11" t="s">
        <v>3139</v>
      </c>
      <c r="S704" s="11" t="s">
        <v>3140</v>
      </c>
      <c r="T704" s="11" t="s">
        <v>510</v>
      </c>
      <c r="U704" s="11" t="s">
        <v>3025</v>
      </c>
      <c r="V704" s="11" t="s">
        <v>81</v>
      </c>
      <c r="W704" s="11" t="s">
        <v>2994</v>
      </c>
      <c r="X704" s="11" t="s">
        <v>2995</v>
      </c>
      <c r="Y704" s="11">
        <v>16</v>
      </c>
      <c r="Z704" s="11" t="s">
        <v>2996</v>
      </c>
    </row>
    <row r="705" spans="9:26">
      <c r="I705" s="11">
        <v>6758</v>
      </c>
      <c r="J705" s="11" t="s">
        <v>3141</v>
      </c>
      <c r="K705" s="11" t="s">
        <v>3142</v>
      </c>
      <c r="L705" s="11" t="s">
        <v>3143</v>
      </c>
      <c r="M705" s="11" t="s">
        <v>3144</v>
      </c>
      <c r="N705" s="11" t="s">
        <v>3078</v>
      </c>
      <c r="O705" s="11" t="s">
        <v>3021</v>
      </c>
      <c r="P705" s="11" t="s">
        <v>3086</v>
      </c>
      <c r="Q705" s="11" t="s">
        <v>3022</v>
      </c>
      <c r="R705" s="11" t="s">
        <v>3145</v>
      </c>
      <c r="S705" s="11" t="s">
        <v>3146</v>
      </c>
      <c r="T705" s="11" t="s">
        <v>510</v>
      </c>
      <c r="U705" s="11" t="s">
        <v>3057</v>
      </c>
      <c r="V705" s="11" t="s">
        <v>3147</v>
      </c>
      <c r="W705" s="11" t="s">
        <v>2994</v>
      </c>
      <c r="X705" s="11" t="s">
        <v>2995</v>
      </c>
      <c r="Y705" s="11">
        <v>22</v>
      </c>
      <c r="Z705" s="11" t="s">
        <v>2996</v>
      </c>
    </row>
    <row r="706" spans="9:26">
      <c r="I706" s="11">
        <v>6759</v>
      </c>
      <c r="J706" s="11" t="s">
        <v>3148</v>
      </c>
      <c r="K706" s="11" t="s">
        <v>3149</v>
      </c>
      <c r="L706" s="11" t="s">
        <v>3150</v>
      </c>
      <c r="M706" s="11" t="s">
        <v>3151</v>
      </c>
      <c r="N706" s="11" t="s">
        <v>3078</v>
      </c>
      <c r="O706" s="11" t="s">
        <v>3021</v>
      </c>
      <c r="P706" s="11" t="s">
        <v>2988</v>
      </c>
      <c r="Q706" s="11" t="s">
        <v>3033</v>
      </c>
      <c r="R706" s="11" t="s">
        <v>3152</v>
      </c>
      <c r="S706" s="11" t="s">
        <v>3153</v>
      </c>
      <c r="T706" s="11" t="s">
        <v>510</v>
      </c>
      <c r="U706" s="11" t="s">
        <v>2992</v>
      </c>
      <c r="V706" s="11" t="s">
        <v>3154</v>
      </c>
      <c r="W706" s="11" t="s">
        <v>2994</v>
      </c>
      <c r="X706" s="11" t="s">
        <v>2995</v>
      </c>
      <c r="Y706" s="11">
        <v>19</v>
      </c>
      <c r="Z706" s="11" t="s">
        <v>2996</v>
      </c>
    </row>
    <row r="707" spans="9:26">
      <c r="I707" s="11">
        <v>6760</v>
      </c>
      <c r="J707" s="11" t="s">
        <v>3155</v>
      </c>
      <c r="K707" s="11" t="s">
        <v>3156</v>
      </c>
      <c r="L707" s="11" t="s">
        <v>3157</v>
      </c>
      <c r="M707" s="11" t="s">
        <v>3158</v>
      </c>
      <c r="N707" s="11" t="s">
        <v>2986</v>
      </c>
      <c r="O707" s="11" t="s">
        <v>2987</v>
      </c>
      <c r="P707" s="11" t="s">
        <v>2988</v>
      </c>
      <c r="Q707" s="11" t="s">
        <v>3159</v>
      </c>
      <c r="R707" s="11" t="s">
        <v>3160</v>
      </c>
      <c r="S707" s="11" t="s">
        <v>3161</v>
      </c>
      <c r="T707" s="11" t="s">
        <v>510</v>
      </c>
      <c r="U707" s="11" t="s">
        <v>3057</v>
      </c>
      <c r="V707" s="11" t="s">
        <v>3162</v>
      </c>
      <c r="W707" s="11" t="s">
        <v>2994</v>
      </c>
      <c r="X707" s="11" t="s">
        <v>2995</v>
      </c>
      <c r="Y707" s="11">
        <v>18</v>
      </c>
      <c r="Z707" s="11" t="s">
        <v>2996</v>
      </c>
    </row>
    <row r="708" spans="9:26">
      <c r="I708" s="11">
        <v>6761</v>
      </c>
      <c r="J708" s="11" t="s">
        <v>3163</v>
      </c>
      <c r="K708" s="11" t="s">
        <v>3164</v>
      </c>
      <c r="L708" s="11" t="s">
        <v>3165</v>
      </c>
      <c r="M708" s="11" t="s">
        <v>3166</v>
      </c>
      <c r="N708" s="11" t="s">
        <v>3167</v>
      </c>
      <c r="O708" s="11" t="s">
        <v>2987</v>
      </c>
      <c r="P708" s="11" t="s">
        <v>3063</v>
      </c>
      <c r="Q708" s="11" t="s">
        <v>3168</v>
      </c>
      <c r="R708" s="11" t="s">
        <v>3169</v>
      </c>
      <c r="S708" s="11" t="s">
        <v>3170</v>
      </c>
      <c r="T708" s="11" t="s">
        <v>510</v>
      </c>
      <c r="U708" s="11" t="s">
        <v>3171</v>
      </c>
      <c r="V708" s="11" t="s">
        <v>3089</v>
      </c>
      <c r="W708" s="11" t="s">
        <v>2994</v>
      </c>
      <c r="X708" s="11" t="s">
        <v>2995</v>
      </c>
      <c r="Y708" s="11">
        <v>8</v>
      </c>
      <c r="Z708" s="11" t="s">
        <v>2996</v>
      </c>
    </row>
    <row r="709" spans="9:26">
      <c r="I709" s="11">
        <v>6762</v>
      </c>
      <c r="J709" s="11" t="s">
        <v>3172</v>
      </c>
      <c r="K709" s="11" t="s">
        <v>3173</v>
      </c>
      <c r="L709" s="11" t="s">
        <v>3174</v>
      </c>
      <c r="M709" s="11" t="s">
        <v>3175</v>
      </c>
      <c r="N709" s="11" t="s">
        <v>3176</v>
      </c>
      <c r="O709" s="11" t="s">
        <v>3021</v>
      </c>
      <c r="P709" s="11" t="s">
        <v>3086</v>
      </c>
      <c r="Q709" s="11" t="s">
        <v>3125</v>
      </c>
      <c r="R709" s="11" t="s">
        <v>3177</v>
      </c>
      <c r="S709" s="11" t="s">
        <v>3178</v>
      </c>
      <c r="T709" s="11" t="s">
        <v>510</v>
      </c>
      <c r="U709" s="11" t="s">
        <v>49</v>
      </c>
      <c r="V709" s="11" t="s">
        <v>3016</v>
      </c>
      <c r="W709" s="11" t="s">
        <v>2994</v>
      </c>
      <c r="X709" s="11" t="s">
        <v>2995</v>
      </c>
      <c r="Y709" s="11">
        <v>22</v>
      </c>
      <c r="Z709" s="11" t="s">
        <v>2996</v>
      </c>
    </row>
    <row r="710" spans="9:26">
      <c r="I710" s="11">
        <v>6763</v>
      </c>
      <c r="J710" s="11" t="s">
        <v>3179</v>
      </c>
      <c r="K710" s="11" t="s">
        <v>3180</v>
      </c>
      <c r="L710" s="11" t="s">
        <v>3181</v>
      </c>
      <c r="M710" s="11" t="s">
        <v>3182</v>
      </c>
      <c r="N710" s="11" t="s">
        <v>3183</v>
      </c>
      <c r="O710" s="11" t="s">
        <v>2987</v>
      </c>
      <c r="P710" s="11" t="s">
        <v>3086</v>
      </c>
      <c r="Q710" s="11" t="s">
        <v>3079</v>
      </c>
      <c r="R710" s="11" t="s">
        <v>3184</v>
      </c>
      <c r="S710" s="11" t="s">
        <v>3185</v>
      </c>
      <c r="T710" s="11" t="s">
        <v>510</v>
      </c>
      <c r="U710" s="11" t="s">
        <v>3186</v>
      </c>
      <c r="V710" s="11" t="s">
        <v>3016</v>
      </c>
      <c r="W710" s="11" t="s">
        <v>2994</v>
      </c>
      <c r="X710" s="11" t="s">
        <v>2995</v>
      </c>
      <c r="Y710" s="11">
        <v>1</v>
      </c>
      <c r="Z710" s="11" t="s">
        <v>2989</v>
      </c>
    </row>
    <row r="711" spans="9:26">
      <c r="I711" s="11">
        <v>6764</v>
      </c>
      <c r="J711" s="11" t="s">
        <v>3187</v>
      </c>
      <c r="K711" s="11" t="s">
        <v>3188</v>
      </c>
      <c r="L711" s="11" t="s">
        <v>3189</v>
      </c>
      <c r="M711" s="11" t="s">
        <v>3190</v>
      </c>
      <c r="N711" s="11" t="s">
        <v>3183</v>
      </c>
      <c r="O711" s="11" t="s">
        <v>3021</v>
      </c>
      <c r="P711" s="11" t="s">
        <v>3063</v>
      </c>
      <c r="Q711" s="11" t="s">
        <v>3191</v>
      </c>
      <c r="R711" s="11" t="s">
        <v>3192</v>
      </c>
      <c r="S711" s="11" t="s">
        <v>3193</v>
      </c>
      <c r="T711" s="11" t="s">
        <v>510</v>
      </c>
      <c r="U711" s="11" t="s">
        <v>2992</v>
      </c>
      <c r="V711" s="11" t="s">
        <v>3134</v>
      </c>
      <c r="W711" s="11" t="s">
        <v>2994</v>
      </c>
      <c r="X711" s="11" t="s">
        <v>2995</v>
      </c>
      <c r="Y711" s="11">
        <v>10</v>
      </c>
      <c r="Z711" s="11" t="s">
        <v>2996</v>
      </c>
    </row>
    <row r="712" spans="9:26">
      <c r="I712" s="11">
        <v>6765</v>
      </c>
      <c r="J712" s="11" t="s">
        <v>3194</v>
      </c>
      <c r="K712" s="11" t="s">
        <v>3195</v>
      </c>
      <c r="L712" s="11" t="s">
        <v>3196</v>
      </c>
      <c r="M712" s="11" t="s">
        <v>3197</v>
      </c>
      <c r="N712" s="11" t="s">
        <v>3183</v>
      </c>
      <c r="O712" s="11" t="s">
        <v>2987</v>
      </c>
      <c r="P712" s="11" t="s">
        <v>3063</v>
      </c>
      <c r="Q712" s="11" t="s">
        <v>3198</v>
      </c>
      <c r="R712" s="11" t="s">
        <v>3199</v>
      </c>
      <c r="S712" s="11" t="s">
        <v>3200</v>
      </c>
      <c r="T712" s="11" t="s">
        <v>510</v>
      </c>
      <c r="U712" s="11" t="s">
        <v>3201</v>
      </c>
      <c r="V712" s="11" t="s">
        <v>59</v>
      </c>
      <c r="W712" s="11" t="s">
        <v>2994</v>
      </c>
      <c r="X712" s="11" t="s">
        <v>2995</v>
      </c>
      <c r="Y712" s="11">
        <v>2</v>
      </c>
      <c r="Z712" s="11" t="s">
        <v>2996</v>
      </c>
    </row>
    <row r="713" spans="9:26">
      <c r="I713" s="11">
        <v>6766</v>
      </c>
      <c r="J713" s="11" t="s">
        <v>3202</v>
      </c>
      <c r="K713" s="11" t="s">
        <v>3203</v>
      </c>
      <c r="L713" s="11" t="s">
        <v>3204</v>
      </c>
      <c r="M713" s="11" t="s">
        <v>3205</v>
      </c>
      <c r="N713" s="11" t="s">
        <v>3183</v>
      </c>
      <c r="O713" s="11" t="s">
        <v>2987</v>
      </c>
      <c r="P713" s="11" t="s">
        <v>2988</v>
      </c>
      <c r="Q713" s="11" t="s">
        <v>3117</v>
      </c>
      <c r="R713" s="11" t="s">
        <v>3206</v>
      </c>
      <c r="S713" s="11" t="s">
        <v>3207</v>
      </c>
      <c r="T713" s="11" t="s">
        <v>510</v>
      </c>
      <c r="U713" s="11" t="s">
        <v>3201</v>
      </c>
      <c r="V713" s="11" t="s">
        <v>3208</v>
      </c>
      <c r="W713" s="11" t="s">
        <v>2994</v>
      </c>
      <c r="X713" s="11" t="s">
        <v>2995</v>
      </c>
      <c r="Y713" s="11">
        <v>3</v>
      </c>
      <c r="Z713" s="11" t="s">
        <v>2996</v>
      </c>
    </row>
    <row r="714" spans="9:26">
      <c r="I714" s="11">
        <v>6767</v>
      </c>
      <c r="J714" s="11" t="s">
        <v>3209</v>
      </c>
      <c r="K714" s="11" t="s">
        <v>3210</v>
      </c>
      <c r="L714" s="11" t="s">
        <v>3211</v>
      </c>
      <c r="M714" s="11" t="s">
        <v>3212</v>
      </c>
      <c r="N714" s="11" t="s">
        <v>3183</v>
      </c>
      <c r="O714" s="11" t="s">
        <v>3021</v>
      </c>
      <c r="P714" s="11" t="s">
        <v>3063</v>
      </c>
      <c r="Q714" s="11" t="s">
        <v>2996</v>
      </c>
      <c r="R714" s="11" t="s">
        <v>3213</v>
      </c>
      <c r="S714" s="11" t="s">
        <v>3214</v>
      </c>
      <c r="T714" s="11" t="s">
        <v>510</v>
      </c>
      <c r="U714" s="11" t="s">
        <v>2992</v>
      </c>
      <c r="V714" s="11" t="s">
        <v>3215</v>
      </c>
      <c r="W714" s="11" t="s">
        <v>2994</v>
      </c>
      <c r="X714" s="11" t="s">
        <v>2995</v>
      </c>
      <c r="Y714" s="11">
        <v>7</v>
      </c>
      <c r="Z714" s="11" t="s">
        <v>2996</v>
      </c>
    </row>
    <row r="715" spans="9:26">
      <c r="I715" s="11">
        <v>6768</v>
      </c>
      <c r="J715" s="11" t="s">
        <v>3216</v>
      </c>
      <c r="K715" s="11" t="s">
        <v>3217</v>
      </c>
      <c r="L715" s="11" t="s">
        <v>3218</v>
      </c>
      <c r="M715" s="11" t="s">
        <v>3219</v>
      </c>
      <c r="N715" s="11" t="s">
        <v>3183</v>
      </c>
      <c r="O715" s="11" t="s">
        <v>3021</v>
      </c>
      <c r="P715" s="11" t="s">
        <v>3063</v>
      </c>
      <c r="Q715" s="11" t="s">
        <v>3159</v>
      </c>
      <c r="R715" s="11" t="s">
        <v>3220</v>
      </c>
      <c r="S715" s="11" t="s">
        <v>3221</v>
      </c>
      <c r="T715" s="11" t="s">
        <v>510</v>
      </c>
      <c r="U715" s="11" t="s">
        <v>3073</v>
      </c>
      <c r="V715" s="11" t="s">
        <v>3222</v>
      </c>
      <c r="W715" s="11" t="s">
        <v>2994</v>
      </c>
      <c r="X715" s="11" t="s">
        <v>2995</v>
      </c>
      <c r="Y715" s="11">
        <v>2</v>
      </c>
      <c r="Z715" s="11" t="s">
        <v>2989</v>
      </c>
    </row>
    <row r="716" spans="9:26">
      <c r="I716" s="11">
        <v>6769</v>
      </c>
      <c r="J716" s="11" t="s">
        <v>3223</v>
      </c>
      <c r="K716" s="11" t="s">
        <v>3224</v>
      </c>
      <c r="L716" s="11" t="s">
        <v>3225</v>
      </c>
      <c r="M716" s="11" t="s">
        <v>3226</v>
      </c>
      <c r="N716" s="11" t="s">
        <v>3183</v>
      </c>
      <c r="O716" s="11" t="s">
        <v>3021</v>
      </c>
      <c r="P716" s="11" t="s">
        <v>3063</v>
      </c>
      <c r="Q716" s="11" t="s">
        <v>3227</v>
      </c>
      <c r="R716" s="11" t="s">
        <v>3228</v>
      </c>
      <c r="S716" s="11" t="s">
        <v>3229</v>
      </c>
      <c r="T716" s="11" t="s">
        <v>510</v>
      </c>
      <c r="U716" s="11" t="s">
        <v>3073</v>
      </c>
      <c r="V716" s="11" t="s">
        <v>3016</v>
      </c>
      <c r="W716" s="11" t="s">
        <v>2994</v>
      </c>
      <c r="X716" s="11" t="s">
        <v>2995</v>
      </c>
      <c r="Y716" s="11">
        <v>3</v>
      </c>
      <c r="Z716" s="11" t="s">
        <v>3033</v>
      </c>
    </row>
    <row r="717" spans="9:26">
      <c r="I717" s="11">
        <v>6770</v>
      </c>
      <c r="J717" s="11" t="s">
        <v>3230</v>
      </c>
      <c r="K717" s="11" t="s">
        <v>3231</v>
      </c>
      <c r="L717" s="11" t="s">
        <v>3232</v>
      </c>
      <c r="M717" s="11" t="s">
        <v>3233</v>
      </c>
      <c r="N717" s="11" t="s">
        <v>3183</v>
      </c>
      <c r="O717" s="11" t="s">
        <v>3021</v>
      </c>
      <c r="P717" s="11" t="s">
        <v>3086</v>
      </c>
      <c r="Q717" s="11" t="s">
        <v>3012</v>
      </c>
      <c r="R717" s="11" t="s">
        <v>3234</v>
      </c>
      <c r="S717" s="11" t="s">
        <v>3235</v>
      </c>
      <c r="T717" s="11" t="s">
        <v>510</v>
      </c>
      <c r="U717" s="11" t="s">
        <v>3236</v>
      </c>
      <c r="V717" s="11" t="s">
        <v>3006</v>
      </c>
      <c r="W717" s="11" t="s">
        <v>2994</v>
      </c>
      <c r="X717" s="11" t="s">
        <v>2995</v>
      </c>
      <c r="Y717" s="11">
        <v>9</v>
      </c>
      <c r="Z717" s="11" t="s">
        <v>2989</v>
      </c>
    </row>
    <row r="718" spans="9:26">
      <c r="I718" s="11">
        <v>6771</v>
      </c>
      <c r="J718" s="11" t="s">
        <v>3237</v>
      </c>
      <c r="K718" s="11" t="s">
        <v>3238</v>
      </c>
      <c r="L718" s="11" t="s">
        <v>3239</v>
      </c>
      <c r="M718" s="11" t="s">
        <v>3240</v>
      </c>
      <c r="N718" s="11" t="s">
        <v>3183</v>
      </c>
      <c r="O718" s="11" t="s">
        <v>3021</v>
      </c>
      <c r="P718" s="11" t="s">
        <v>3063</v>
      </c>
      <c r="Q718" s="11" t="s">
        <v>3241</v>
      </c>
      <c r="R718" s="11" t="s">
        <v>3242</v>
      </c>
      <c r="S718" s="11" t="s">
        <v>3243</v>
      </c>
      <c r="T718" s="11" t="s">
        <v>510</v>
      </c>
      <c r="U718" s="11" t="s">
        <v>3236</v>
      </c>
      <c r="V718" s="11" t="s">
        <v>3089</v>
      </c>
      <c r="W718" s="11" t="s">
        <v>2994</v>
      </c>
      <c r="X718" s="11" t="s">
        <v>2995</v>
      </c>
      <c r="Y718" s="11">
        <v>8</v>
      </c>
      <c r="Z718" s="11" t="s">
        <v>2989</v>
      </c>
    </row>
    <row r="719" spans="9:26">
      <c r="I719" s="11">
        <v>6772</v>
      </c>
      <c r="J719" s="11" t="s">
        <v>3244</v>
      </c>
      <c r="K719" s="11" t="s">
        <v>3245</v>
      </c>
      <c r="L719" s="11" t="s">
        <v>3246</v>
      </c>
      <c r="M719" s="11" t="s">
        <v>3247</v>
      </c>
      <c r="N719" s="11" t="s">
        <v>3183</v>
      </c>
      <c r="O719" s="11" t="s">
        <v>2987</v>
      </c>
      <c r="P719" s="11" t="s">
        <v>3063</v>
      </c>
      <c r="Q719" s="11" t="s">
        <v>3159</v>
      </c>
      <c r="R719" s="11" t="s">
        <v>3248</v>
      </c>
      <c r="S719" s="11" t="s">
        <v>3249</v>
      </c>
      <c r="T719" s="11" t="s">
        <v>510</v>
      </c>
      <c r="U719" s="11" t="s">
        <v>3041</v>
      </c>
      <c r="V719" s="11" t="s">
        <v>3016</v>
      </c>
      <c r="W719" s="11" t="s">
        <v>2994</v>
      </c>
      <c r="X719" s="11" t="s">
        <v>2995</v>
      </c>
      <c r="Y719" s="11">
        <v>5</v>
      </c>
      <c r="Z719" s="11" t="s">
        <v>3097</v>
      </c>
    </row>
    <row r="720" spans="9:26">
      <c r="I720" s="11">
        <v>6773</v>
      </c>
      <c r="J720" s="11" t="s">
        <v>3250</v>
      </c>
      <c r="K720" s="11" t="s">
        <v>3251</v>
      </c>
      <c r="L720" s="11" t="s">
        <v>3252</v>
      </c>
      <c r="M720" s="11" t="s">
        <v>3253</v>
      </c>
      <c r="N720" s="11" t="s">
        <v>3183</v>
      </c>
      <c r="O720" s="11" t="s">
        <v>2987</v>
      </c>
      <c r="P720" s="11" t="s">
        <v>3063</v>
      </c>
      <c r="Q720" s="11" t="s">
        <v>3254</v>
      </c>
      <c r="R720" s="11" t="s">
        <v>3255</v>
      </c>
      <c r="S720" s="11" t="s">
        <v>3256</v>
      </c>
      <c r="T720" s="11" t="s">
        <v>510</v>
      </c>
      <c r="U720" s="11" t="s">
        <v>3057</v>
      </c>
      <c r="V720" s="11" t="s">
        <v>3162</v>
      </c>
      <c r="W720" s="11" t="s">
        <v>2994</v>
      </c>
      <c r="X720" s="11" t="s">
        <v>2995</v>
      </c>
      <c r="Y720" s="11">
        <v>3</v>
      </c>
      <c r="Z720" s="11" t="s">
        <v>2996</v>
      </c>
    </row>
    <row r="721" spans="9:26">
      <c r="I721" s="11">
        <v>6774</v>
      </c>
      <c r="J721" s="11" t="s">
        <v>3257</v>
      </c>
      <c r="K721" s="11" t="s">
        <v>3258</v>
      </c>
      <c r="L721" s="11" t="s">
        <v>3259</v>
      </c>
      <c r="M721" s="11" t="s">
        <v>3260</v>
      </c>
      <c r="N721" s="11" t="s">
        <v>3183</v>
      </c>
      <c r="O721" s="11" t="s">
        <v>3021</v>
      </c>
      <c r="P721" s="11" t="s">
        <v>2988</v>
      </c>
      <c r="Q721" s="11" t="s">
        <v>3012</v>
      </c>
      <c r="R721" s="11" t="s">
        <v>3261</v>
      </c>
      <c r="S721" s="11" t="s">
        <v>3262</v>
      </c>
      <c r="T721" s="11" t="s">
        <v>510</v>
      </c>
      <c r="U721" s="11" t="s">
        <v>3025</v>
      </c>
      <c r="V721" s="11" t="s">
        <v>3208</v>
      </c>
      <c r="W721" s="11" t="s">
        <v>2994</v>
      </c>
      <c r="X721" s="11" t="s">
        <v>2995</v>
      </c>
      <c r="Y721" s="11">
        <v>4</v>
      </c>
      <c r="Z721" s="11" t="s">
        <v>3079</v>
      </c>
    </row>
    <row r="722" spans="9:26">
      <c r="I722" s="11">
        <v>6775</v>
      </c>
      <c r="J722" s="11" t="s">
        <v>3263</v>
      </c>
      <c r="K722" s="11" t="s">
        <v>3264</v>
      </c>
      <c r="L722" s="11" t="s">
        <v>3265</v>
      </c>
      <c r="M722" s="11" t="s">
        <v>3266</v>
      </c>
      <c r="N722" s="11" t="s">
        <v>3183</v>
      </c>
      <c r="O722" s="11" t="s">
        <v>2987</v>
      </c>
      <c r="P722" s="11" t="s">
        <v>2988</v>
      </c>
      <c r="Q722" s="11" t="s">
        <v>3033</v>
      </c>
      <c r="R722" s="11" t="s">
        <v>3267</v>
      </c>
      <c r="S722" s="11" t="s">
        <v>3268</v>
      </c>
      <c r="T722" s="11" t="s">
        <v>510</v>
      </c>
      <c r="U722" s="11" t="s">
        <v>3269</v>
      </c>
      <c r="V722" s="11" t="s">
        <v>3016</v>
      </c>
      <c r="W722" s="11" t="s">
        <v>2994</v>
      </c>
      <c r="X722" s="11" t="s">
        <v>2995</v>
      </c>
      <c r="Y722" s="11">
        <v>13</v>
      </c>
      <c r="Z722" s="11" t="s">
        <v>2996</v>
      </c>
    </row>
    <row r="723" spans="9:26">
      <c r="I723" s="11">
        <v>6776</v>
      </c>
      <c r="J723" s="11" t="s">
        <v>3270</v>
      </c>
      <c r="K723" s="11" t="s">
        <v>3271</v>
      </c>
      <c r="L723" s="11" t="s">
        <v>3272</v>
      </c>
      <c r="M723" s="11" t="s">
        <v>3273</v>
      </c>
      <c r="N723" s="11" t="s">
        <v>3183</v>
      </c>
      <c r="O723" s="11" t="s">
        <v>2987</v>
      </c>
      <c r="P723" s="11" t="s">
        <v>3063</v>
      </c>
      <c r="Q723" s="11" t="s">
        <v>3033</v>
      </c>
      <c r="R723" s="11" t="s">
        <v>3274</v>
      </c>
      <c r="S723" s="11" t="s">
        <v>3275</v>
      </c>
      <c r="T723" s="11" t="s">
        <v>510</v>
      </c>
      <c r="U723" s="11" t="s">
        <v>49</v>
      </c>
      <c r="V723" s="11" t="s">
        <v>59</v>
      </c>
      <c r="W723" s="11" t="s">
        <v>2994</v>
      </c>
      <c r="X723" s="11" t="s">
        <v>2995</v>
      </c>
      <c r="Y723" s="11">
        <v>7</v>
      </c>
      <c r="Z723" s="11" t="s">
        <v>2996</v>
      </c>
    </row>
    <row r="724" spans="9:26">
      <c r="I724" s="11">
        <v>6777</v>
      </c>
      <c r="J724" s="11" t="s">
        <v>3276</v>
      </c>
      <c r="K724" s="11" t="s">
        <v>3277</v>
      </c>
      <c r="L724" s="11" t="s">
        <v>3278</v>
      </c>
      <c r="M724" s="11" t="s">
        <v>3279</v>
      </c>
      <c r="N724" s="11" t="s">
        <v>3183</v>
      </c>
      <c r="O724" s="11" t="s">
        <v>2987</v>
      </c>
      <c r="P724" s="11" t="s">
        <v>3063</v>
      </c>
      <c r="Q724" s="11" t="s">
        <v>3012</v>
      </c>
      <c r="R724" s="11" t="s">
        <v>3280</v>
      </c>
      <c r="S724" s="11" t="s">
        <v>3281</v>
      </c>
      <c r="T724" s="11" t="s">
        <v>510</v>
      </c>
      <c r="U724" s="11" t="s">
        <v>3282</v>
      </c>
      <c r="V724" s="11" t="s">
        <v>3222</v>
      </c>
      <c r="W724" s="11" t="s">
        <v>2994</v>
      </c>
      <c r="X724" s="11" t="s">
        <v>2995</v>
      </c>
      <c r="Y724" s="11">
        <v>3</v>
      </c>
      <c r="Z724" s="11" t="s">
        <v>2996</v>
      </c>
    </row>
    <row r="725" spans="9:26">
      <c r="I725" s="11">
        <v>6778</v>
      </c>
      <c r="J725" s="11" t="s">
        <v>3283</v>
      </c>
      <c r="K725" s="11" t="s">
        <v>3284</v>
      </c>
      <c r="L725" s="11" t="s">
        <v>241</v>
      </c>
      <c r="M725" s="11" t="s">
        <v>3285</v>
      </c>
      <c r="N725" s="11" t="s">
        <v>3183</v>
      </c>
      <c r="O725" s="11" t="s">
        <v>3021</v>
      </c>
      <c r="P725" s="11" t="s">
        <v>3063</v>
      </c>
      <c r="Q725" s="11" t="s">
        <v>3117</v>
      </c>
      <c r="R725" s="11" t="s">
        <v>3286</v>
      </c>
      <c r="S725" s="11" t="s">
        <v>3287</v>
      </c>
      <c r="T725" s="11" t="s">
        <v>510</v>
      </c>
      <c r="U725" s="11" t="s">
        <v>3236</v>
      </c>
      <c r="V725" s="11" t="s">
        <v>3016</v>
      </c>
      <c r="W725" s="11" t="s">
        <v>2994</v>
      </c>
      <c r="X725" s="11" t="s">
        <v>2995</v>
      </c>
      <c r="Y725" s="11">
        <v>7</v>
      </c>
      <c r="Z725" s="11" t="s">
        <v>2996</v>
      </c>
    </row>
    <row r="726" spans="9:26">
      <c r="I726" s="11">
        <v>6779</v>
      </c>
      <c r="J726" s="11" t="s">
        <v>3288</v>
      </c>
      <c r="K726" s="11" t="s">
        <v>3289</v>
      </c>
      <c r="L726" s="11" t="s">
        <v>3290</v>
      </c>
      <c r="M726" s="11" t="s">
        <v>3291</v>
      </c>
      <c r="N726" s="11" t="s">
        <v>3183</v>
      </c>
      <c r="O726" s="11" t="s">
        <v>2987</v>
      </c>
      <c r="P726" s="11" t="s">
        <v>3063</v>
      </c>
      <c r="Q726" s="11" t="s">
        <v>3292</v>
      </c>
      <c r="R726" s="11" t="s">
        <v>3293</v>
      </c>
      <c r="S726" s="11" t="s">
        <v>3294</v>
      </c>
      <c r="T726" s="11" t="s">
        <v>510</v>
      </c>
      <c r="U726" s="11" t="s">
        <v>3073</v>
      </c>
      <c r="V726" s="11" t="s">
        <v>3295</v>
      </c>
      <c r="W726" s="11" t="s">
        <v>2994</v>
      </c>
      <c r="X726" s="11" t="s">
        <v>2995</v>
      </c>
      <c r="Y726" s="11">
        <v>6</v>
      </c>
      <c r="Z726" s="11" t="s">
        <v>2996</v>
      </c>
    </row>
    <row r="727" spans="9:26">
      <c r="I727" s="11">
        <v>6780</v>
      </c>
      <c r="J727" s="11" t="s">
        <v>3296</v>
      </c>
      <c r="K727" s="11" t="s">
        <v>3297</v>
      </c>
      <c r="L727" s="11" t="s">
        <v>3298</v>
      </c>
      <c r="M727" s="11" t="s">
        <v>3299</v>
      </c>
      <c r="N727" s="11" t="s">
        <v>3183</v>
      </c>
      <c r="O727" s="11" t="s">
        <v>2987</v>
      </c>
      <c r="P727" s="11" t="s">
        <v>3063</v>
      </c>
      <c r="Q727" s="11" t="s">
        <v>3300</v>
      </c>
      <c r="R727" s="11" t="s">
        <v>3301</v>
      </c>
      <c r="S727" s="11" t="s">
        <v>3302</v>
      </c>
      <c r="T727" s="11" t="s">
        <v>510</v>
      </c>
      <c r="U727" s="11" t="s">
        <v>3057</v>
      </c>
      <c r="V727" s="11" t="s">
        <v>3303</v>
      </c>
      <c r="W727" s="11" t="s">
        <v>2994</v>
      </c>
      <c r="X727" s="11" t="s">
        <v>2995</v>
      </c>
      <c r="Y727" s="11">
        <v>10</v>
      </c>
      <c r="Z727" s="11" t="s">
        <v>2996</v>
      </c>
    </row>
    <row r="728" spans="9:26">
      <c r="I728" s="11">
        <v>6781</v>
      </c>
      <c r="J728" s="11" t="s">
        <v>3304</v>
      </c>
      <c r="K728" s="11" t="s">
        <v>3305</v>
      </c>
      <c r="L728" s="11" t="s">
        <v>3306</v>
      </c>
      <c r="M728" s="11" t="s">
        <v>3307</v>
      </c>
      <c r="N728" s="11" t="s">
        <v>3183</v>
      </c>
      <c r="O728" s="11" t="s">
        <v>3021</v>
      </c>
      <c r="P728" s="11" t="s">
        <v>2988</v>
      </c>
      <c r="Q728" s="11" t="s">
        <v>3227</v>
      </c>
      <c r="R728" s="11" t="s">
        <v>3308</v>
      </c>
      <c r="S728" s="11" t="s">
        <v>3309</v>
      </c>
      <c r="T728" s="11" t="s">
        <v>510</v>
      </c>
      <c r="U728" s="11" t="s">
        <v>3310</v>
      </c>
      <c r="V728" s="11" t="s">
        <v>3311</v>
      </c>
      <c r="W728" s="11" t="s">
        <v>2994</v>
      </c>
      <c r="X728" s="11" t="s">
        <v>2995</v>
      </c>
      <c r="Y728" s="11">
        <v>7</v>
      </c>
      <c r="Z728" s="11" t="s">
        <v>3033</v>
      </c>
    </row>
    <row r="729" spans="9:26">
      <c r="I729" s="11">
        <v>6782</v>
      </c>
      <c r="J729" s="11" t="s">
        <v>3312</v>
      </c>
      <c r="K729" s="11" t="s">
        <v>3313</v>
      </c>
      <c r="L729" s="11" t="s">
        <v>3314</v>
      </c>
      <c r="M729" s="11" t="s">
        <v>3315</v>
      </c>
      <c r="N729" s="11" t="s">
        <v>3183</v>
      </c>
      <c r="O729" s="11" t="s">
        <v>3316</v>
      </c>
      <c r="P729" s="11" t="s">
        <v>3063</v>
      </c>
      <c r="Q729" s="11" t="s">
        <v>3300</v>
      </c>
      <c r="R729" s="11" t="s">
        <v>3317</v>
      </c>
      <c r="S729" s="11" t="s">
        <v>3318</v>
      </c>
      <c r="T729" s="11" t="s">
        <v>510</v>
      </c>
      <c r="U729" s="11" t="s">
        <v>3041</v>
      </c>
      <c r="V729" s="11" t="s">
        <v>3066</v>
      </c>
      <c r="W729" s="11" t="s">
        <v>2994</v>
      </c>
      <c r="X729" s="11" t="s">
        <v>2995</v>
      </c>
      <c r="Y729" s="11">
        <v>1</v>
      </c>
      <c r="Z729" s="11" t="s">
        <v>3012</v>
      </c>
    </row>
    <row r="730" spans="9:26">
      <c r="I730" s="11">
        <v>6783</v>
      </c>
      <c r="J730" s="11" t="s">
        <v>3319</v>
      </c>
      <c r="K730" s="11" t="s">
        <v>3320</v>
      </c>
      <c r="L730" s="11" t="s">
        <v>3321</v>
      </c>
      <c r="M730" s="11" t="s">
        <v>3322</v>
      </c>
      <c r="N730" s="11" t="s">
        <v>3183</v>
      </c>
      <c r="O730" s="11" t="s">
        <v>3021</v>
      </c>
      <c r="P730" s="11" t="s">
        <v>3063</v>
      </c>
      <c r="Q730" s="11" t="s">
        <v>2996</v>
      </c>
      <c r="R730" s="11" t="s">
        <v>3323</v>
      </c>
      <c r="S730" s="11" t="s">
        <v>3324</v>
      </c>
      <c r="T730" s="11" t="s">
        <v>510</v>
      </c>
      <c r="U730" s="11" t="s">
        <v>2992</v>
      </c>
      <c r="V730" s="11" t="s">
        <v>3112</v>
      </c>
      <c r="W730" s="11" t="s">
        <v>2994</v>
      </c>
      <c r="X730" s="11" t="s">
        <v>2995</v>
      </c>
      <c r="Y730" s="11">
        <v>6</v>
      </c>
      <c r="Z730" s="11" t="s">
        <v>2996</v>
      </c>
    </row>
    <row r="731" spans="9:26">
      <c r="I731" s="11">
        <v>6784</v>
      </c>
      <c r="J731" s="11" t="s">
        <v>3325</v>
      </c>
      <c r="K731" s="11" t="s">
        <v>3326</v>
      </c>
      <c r="L731" s="11" t="s">
        <v>3327</v>
      </c>
      <c r="M731" s="11" t="s">
        <v>3328</v>
      </c>
      <c r="N731" s="11" t="s">
        <v>3183</v>
      </c>
      <c r="O731" s="11" t="s">
        <v>2987</v>
      </c>
      <c r="P731" s="11" t="s">
        <v>3063</v>
      </c>
      <c r="Q731" s="11" t="s">
        <v>3012</v>
      </c>
      <c r="R731" s="11" t="s">
        <v>3329</v>
      </c>
      <c r="S731" s="11" t="s">
        <v>3330</v>
      </c>
      <c r="T731" s="11" t="s">
        <v>510</v>
      </c>
      <c r="U731" s="11" t="s">
        <v>3331</v>
      </c>
      <c r="V731" s="11" t="s">
        <v>3006</v>
      </c>
      <c r="W731" s="11" t="s">
        <v>2994</v>
      </c>
      <c r="X731" s="11" t="s">
        <v>2995</v>
      </c>
      <c r="Y731" s="11">
        <v>2</v>
      </c>
      <c r="Z731" s="11" t="s">
        <v>2996</v>
      </c>
    </row>
    <row r="732" spans="9:26">
      <c r="I732" s="11">
        <v>6785</v>
      </c>
      <c r="J732" s="11" t="s">
        <v>3332</v>
      </c>
      <c r="K732" s="11" t="s">
        <v>3333</v>
      </c>
      <c r="L732" s="11" t="s">
        <v>3334</v>
      </c>
      <c r="M732" s="11" t="s">
        <v>3335</v>
      </c>
      <c r="N732" s="11" t="s">
        <v>3183</v>
      </c>
      <c r="O732" s="11" t="s">
        <v>2987</v>
      </c>
      <c r="P732" s="11" t="s">
        <v>3063</v>
      </c>
      <c r="Q732" s="11" t="s">
        <v>3012</v>
      </c>
      <c r="R732" s="11" t="s">
        <v>3336</v>
      </c>
      <c r="S732" s="11" t="s">
        <v>3337</v>
      </c>
      <c r="T732" s="11" t="s">
        <v>510</v>
      </c>
      <c r="U732" s="11" t="s">
        <v>49</v>
      </c>
      <c r="V732" s="11" t="s">
        <v>3338</v>
      </c>
      <c r="W732" s="11" t="s">
        <v>2994</v>
      </c>
      <c r="X732" s="11" t="s">
        <v>2995</v>
      </c>
      <c r="Y732" s="11">
        <v>6</v>
      </c>
      <c r="Z732" s="11" t="s">
        <v>3097</v>
      </c>
    </row>
    <row r="733" spans="9:26">
      <c r="I733" s="11">
        <v>6786</v>
      </c>
      <c r="J733" s="11" t="s">
        <v>3339</v>
      </c>
      <c r="K733" s="11" t="s">
        <v>3340</v>
      </c>
      <c r="L733" s="11" t="s">
        <v>3341</v>
      </c>
      <c r="M733" s="11" t="s">
        <v>3342</v>
      </c>
      <c r="N733" s="11" t="s">
        <v>3183</v>
      </c>
      <c r="O733" s="11" t="s">
        <v>2987</v>
      </c>
      <c r="P733" s="11" t="s">
        <v>3063</v>
      </c>
      <c r="Q733" s="11" t="s">
        <v>3033</v>
      </c>
      <c r="R733" s="11" t="s">
        <v>3343</v>
      </c>
      <c r="S733" s="11" t="s">
        <v>3344</v>
      </c>
      <c r="T733" s="11" t="s">
        <v>510</v>
      </c>
      <c r="U733" s="11" t="s">
        <v>3041</v>
      </c>
      <c r="V733" s="11" t="s">
        <v>3096</v>
      </c>
      <c r="W733" s="11" t="s">
        <v>2994</v>
      </c>
      <c r="X733" s="11" t="s">
        <v>2995</v>
      </c>
      <c r="Y733" s="11">
        <v>15</v>
      </c>
      <c r="Z733" s="11" t="s">
        <v>2996</v>
      </c>
    </row>
    <row r="734" spans="9:26">
      <c r="I734" s="11">
        <v>6787</v>
      </c>
      <c r="J734" s="11" t="s">
        <v>3345</v>
      </c>
      <c r="K734" s="11" t="s">
        <v>3346</v>
      </c>
      <c r="L734" s="11" t="s">
        <v>3347</v>
      </c>
      <c r="M734" s="11" t="s">
        <v>3348</v>
      </c>
      <c r="N734" s="11" t="s">
        <v>3183</v>
      </c>
      <c r="O734" s="11" t="s">
        <v>2987</v>
      </c>
      <c r="P734" s="11" t="s">
        <v>3063</v>
      </c>
      <c r="Q734" s="11" t="s">
        <v>3227</v>
      </c>
      <c r="R734" s="11" t="s">
        <v>3349</v>
      </c>
      <c r="S734" s="11" t="s">
        <v>3350</v>
      </c>
      <c r="T734" s="11" t="s">
        <v>510</v>
      </c>
      <c r="U734" s="11" t="s">
        <v>3057</v>
      </c>
      <c r="V734" s="11" t="s">
        <v>3016</v>
      </c>
      <c r="W734" s="11" t="s">
        <v>2994</v>
      </c>
      <c r="X734" s="11" t="s">
        <v>2995</v>
      </c>
      <c r="Y734" s="11">
        <v>7</v>
      </c>
      <c r="Z734" s="11" t="s">
        <v>3097</v>
      </c>
    </row>
    <row r="735" spans="9:26">
      <c r="I735" s="11">
        <v>6788</v>
      </c>
      <c r="J735" s="11" t="s">
        <v>3351</v>
      </c>
      <c r="K735" s="11" t="s">
        <v>3352</v>
      </c>
      <c r="L735" s="11" t="s">
        <v>3353</v>
      </c>
      <c r="M735" s="11" t="s">
        <v>3354</v>
      </c>
      <c r="N735" s="11" t="s">
        <v>3183</v>
      </c>
      <c r="O735" s="11" t="s">
        <v>3021</v>
      </c>
      <c r="P735" s="11" t="s">
        <v>3063</v>
      </c>
      <c r="Q735" s="11" t="s">
        <v>3292</v>
      </c>
      <c r="R735" s="11" t="s">
        <v>3355</v>
      </c>
      <c r="S735" s="11" t="s">
        <v>3356</v>
      </c>
      <c r="T735" s="11" t="s">
        <v>510</v>
      </c>
      <c r="U735" s="11" t="s">
        <v>49</v>
      </c>
      <c r="V735" s="11" t="s">
        <v>3357</v>
      </c>
      <c r="W735" s="11" t="s">
        <v>2994</v>
      </c>
      <c r="X735" s="11" t="s">
        <v>2995</v>
      </c>
      <c r="Y735" s="11">
        <v>3</v>
      </c>
      <c r="Z735" s="11" t="s">
        <v>2996</v>
      </c>
    </row>
    <row r="736" spans="9:26">
      <c r="I736" s="11">
        <v>6789</v>
      </c>
      <c r="J736" s="11" t="s">
        <v>3358</v>
      </c>
      <c r="K736" s="11" t="s">
        <v>3359</v>
      </c>
      <c r="L736" s="11" t="s">
        <v>3360</v>
      </c>
      <c r="M736" s="11" t="s">
        <v>3361</v>
      </c>
      <c r="N736" s="11" t="s">
        <v>3183</v>
      </c>
      <c r="O736" s="11" t="s">
        <v>3021</v>
      </c>
      <c r="P736" s="11" t="s">
        <v>3063</v>
      </c>
      <c r="Q736" s="11" t="s">
        <v>3362</v>
      </c>
      <c r="R736" s="11" t="s">
        <v>3363</v>
      </c>
      <c r="S736" s="11" t="s">
        <v>3364</v>
      </c>
      <c r="T736" s="11" t="s">
        <v>510</v>
      </c>
      <c r="U736" s="11" t="s">
        <v>2992</v>
      </c>
      <c r="V736" s="11" t="s">
        <v>2993</v>
      </c>
      <c r="W736" s="11" t="s">
        <v>2994</v>
      </c>
      <c r="X736" s="11" t="s">
        <v>2995</v>
      </c>
      <c r="Y736" s="11">
        <v>5</v>
      </c>
      <c r="Z736" s="11" t="s">
        <v>3033</v>
      </c>
    </row>
    <row r="737" spans="9:26">
      <c r="I737" s="11">
        <v>6790</v>
      </c>
      <c r="J737" s="11" t="s">
        <v>3365</v>
      </c>
      <c r="K737" s="11" t="s">
        <v>3366</v>
      </c>
      <c r="L737" s="11" t="s">
        <v>3367</v>
      </c>
      <c r="M737" s="11" t="s">
        <v>3368</v>
      </c>
      <c r="N737" s="11" t="s">
        <v>3183</v>
      </c>
      <c r="O737" s="11" t="s">
        <v>2987</v>
      </c>
      <c r="P737" s="11" t="s">
        <v>2988</v>
      </c>
      <c r="Q737" s="11" t="s">
        <v>3369</v>
      </c>
      <c r="R737" s="11" t="s">
        <v>3370</v>
      </c>
      <c r="S737" s="11" t="s">
        <v>3371</v>
      </c>
      <c r="T737" s="11" t="s">
        <v>510</v>
      </c>
      <c r="U737" s="11" t="s">
        <v>3025</v>
      </c>
      <c r="V737" s="11" t="s">
        <v>3372</v>
      </c>
      <c r="W737" s="11" t="s">
        <v>2994</v>
      </c>
      <c r="X737" s="11" t="s">
        <v>2995</v>
      </c>
      <c r="Y737" s="11">
        <v>17</v>
      </c>
      <c r="Z737" s="11" t="s">
        <v>2996</v>
      </c>
    </row>
    <row r="738" spans="9:26">
      <c r="I738" s="11">
        <v>6791</v>
      </c>
      <c r="J738" s="11" t="s">
        <v>3373</v>
      </c>
      <c r="K738" s="11" t="s">
        <v>3374</v>
      </c>
      <c r="L738" s="11" t="s">
        <v>3375</v>
      </c>
      <c r="M738" s="11" t="s">
        <v>3376</v>
      </c>
      <c r="N738" s="11" t="s">
        <v>3183</v>
      </c>
      <c r="O738" s="11" t="s">
        <v>2987</v>
      </c>
      <c r="P738" s="11" t="s">
        <v>2988</v>
      </c>
      <c r="Q738" s="11" t="s">
        <v>3377</v>
      </c>
      <c r="R738" s="11" t="s">
        <v>3378</v>
      </c>
      <c r="S738" s="11" t="s">
        <v>3379</v>
      </c>
      <c r="T738" s="11" t="s">
        <v>510</v>
      </c>
      <c r="U738" s="11" t="s">
        <v>3041</v>
      </c>
      <c r="V738" s="11" t="s">
        <v>3096</v>
      </c>
      <c r="W738" s="11" t="s">
        <v>2994</v>
      </c>
      <c r="X738" s="11" t="s">
        <v>2995</v>
      </c>
      <c r="Y738" s="11">
        <v>6</v>
      </c>
      <c r="Z738" s="11" t="s">
        <v>2996</v>
      </c>
    </row>
    <row r="739" spans="9:26">
      <c r="I739" s="11">
        <v>6792</v>
      </c>
      <c r="J739" s="11" t="s">
        <v>3380</v>
      </c>
      <c r="K739" s="11" t="s">
        <v>3381</v>
      </c>
      <c r="L739" s="11" t="s">
        <v>3382</v>
      </c>
      <c r="M739" s="11" t="s">
        <v>3383</v>
      </c>
      <c r="N739" s="11" t="s">
        <v>3183</v>
      </c>
      <c r="O739" s="11" t="s">
        <v>3021</v>
      </c>
      <c r="P739" s="11" t="s">
        <v>3063</v>
      </c>
      <c r="Q739" s="11" t="s">
        <v>3038</v>
      </c>
      <c r="R739" s="11" t="s">
        <v>3384</v>
      </c>
      <c r="S739" s="11" t="s">
        <v>3385</v>
      </c>
      <c r="T739" s="11" t="s">
        <v>510</v>
      </c>
      <c r="U739" s="11" t="s">
        <v>3041</v>
      </c>
      <c r="V739" s="11" t="s">
        <v>3066</v>
      </c>
      <c r="W739" s="11" t="s">
        <v>2994</v>
      </c>
      <c r="X739" s="11" t="s">
        <v>2995</v>
      </c>
      <c r="Y739" s="11">
        <v>7</v>
      </c>
      <c r="Z739" s="11" t="s">
        <v>2989</v>
      </c>
    </row>
    <row r="740" spans="9:26">
      <c r="I740" s="11">
        <v>6793</v>
      </c>
      <c r="J740" s="11" t="s">
        <v>3386</v>
      </c>
      <c r="K740" s="11" t="s">
        <v>3387</v>
      </c>
      <c r="L740" s="11" t="s">
        <v>3388</v>
      </c>
      <c r="M740" s="11" t="s">
        <v>3389</v>
      </c>
      <c r="N740" s="11" t="s">
        <v>3183</v>
      </c>
      <c r="O740" s="11" t="s">
        <v>2987</v>
      </c>
      <c r="P740" s="11" t="s">
        <v>3063</v>
      </c>
      <c r="Q740" s="11" t="s">
        <v>3390</v>
      </c>
      <c r="R740" s="11" t="s">
        <v>3391</v>
      </c>
      <c r="S740" s="11" t="s">
        <v>3392</v>
      </c>
      <c r="T740" s="11" t="s">
        <v>510</v>
      </c>
      <c r="U740" s="11" t="s">
        <v>49</v>
      </c>
      <c r="V740" s="11" t="s">
        <v>3120</v>
      </c>
      <c r="W740" s="11" t="s">
        <v>2994</v>
      </c>
      <c r="X740" s="11" t="s">
        <v>2995</v>
      </c>
      <c r="Y740" s="11">
        <v>4</v>
      </c>
      <c r="Z740" s="11" t="s">
        <v>3033</v>
      </c>
    </row>
    <row r="741" spans="9:26">
      <c r="I741" s="11">
        <v>6794</v>
      </c>
      <c r="J741" s="11" t="s">
        <v>3393</v>
      </c>
      <c r="K741" s="11" t="s">
        <v>3394</v>
      </c>
      <c r="L741" s="11" t="s">
        <v>3395</v>
      </c>
      <c r="M741" s="11" t="s">
        <v>3396</v>
      </c>
      <c r="N741" s="11" t="s">
        <v>3183</v>
      </c>
      <c r="O741" s="11" t="s">
        <v>2987</v>
      </c>
      <c r="P741" s="11" t="s">
        <v>3063</v>
      </c>
      <c r="Q741" s="11" t="s">
        <v>3022</v>
      </c>
      <c r="R741" s="11" t="s">
        <v>3397</v>
      </c>
      <c r="S741" s="11" t="s">
        <v>3398</v>
      </c>
      <c r="T741" s="11" t="s">
        <v>510</v>
      </c>
      <c r="U741" s="11" t="s">
        <v>3282</v>
      </c>
      <c r="V741" s="11" t="s">
        <v>3016</v>
      </c>
      <c r="W741" s="11" t="s">
        <v>2994</v>
      </c>
      <c r="X741" s="11" t="s">
        <v>2995</v>
      </c>
      <c r="Y741" s="11">
        <v>8</v>
      </c>
      <c r="Z741" s="11" t="s">
        <v>2996</v>
      </c>
    </row>
    <row r="742" spans="9:26">
      <c r="I742" s="11">
        <v>6795</v>
      </c>
      <c r="J742" s="11" t="s">
        <v>3399</v>
      </c>
      <c r="K742" s="11" t="s">
        <v>3400</v>
      </c>
      <c r="L742" s="11" t="s">
        <v>3401</v>
      </c>
      <c r="M742" s="11" t="s">
        <v>3402</v>
      </c>
      <c r="N742" s="11" t="s">
        <v>3183</v>
      </c>
      <c r="O742" s="11" t="s">
        <v>3021</v>
      </c>
      <c r="P742" s="11" t="s">
        <v>3086</v>
      </c>
      <c r="Q742" s="11" t="s">
        <v>3022</v>
      </c>
      <c r="R742" s="11" t="s">
        <v>3403</v>
      </c>
      <c r="S742" s="11" t="s">
        <v>3404</v>
      </c>
      <c r="T742" s="11" t="s">
        <v>510</v>
      </c>
      <c r="U742" s="11" t="s">
        <v>3025</v>
      </c>
      <c r="V742" s="11" t="s">
        <v>3147</v>
      </c>
      <c r="W742" s="11" t="s">
        <v>2994</v>
      </c>
      <c r="X742" s="11" t="s">
        <v>2995</v>
      </c>
      <c r="Y742" s="11">
        <v>11</v>
      </c>
      <c r="Z742" s="11" t="s">
        <v>2996</v>
      </c>
    </row>
    <row r="743" spans="9:26">
      <c r="I743" s="11">
        <v>6796</v>
      </c>
      <c r="J743" s="11" t="s">
        <v>3405</v>
      </c>
      <c r="K743" s="11" t="s">
        <v>3406</v>
      </c>
      <c r="L743" s="11" t="s">
        <v>3407</v>
      </c>
      <c r="M743" s="11" t="s">
        <v>3408</v>
      </c>
      <c r="N743" s="11" t="s">
        <v>2986</v>
      </c>
      <c r="O743" s="11" t="s">
        <v>2987</v>
      </c>
      <c r="P743" s="11" t="s">
        <v>3063</v>
      </c>
      <c r="Q743" s="11" t="s">
        <v>3117</v>
      </c>
      <c r="R743" s="11" t="s">
        <v>3409</v>
      </c>
      <c r="S743" s="11" t="s">
        <v>3410</v>
      </c>
      <c r="T743" s="11" t="s">
        <v>510</v>
      </c>
      <c r="U743" s="11" t="s">
        <v>3025</v>
      </c>
      <c r="V743" s="11" t="s">
        <v>3049</v>
      </c>
      <c r="W743" s="11" t="s">
        <v>2994</v>
      </c>
      <c r="X743" s="11" t="s">
        <v>2995</v>
      </c>
      <c r="Y743" s="11">
        <v>0</v>
      </c>
      <c r="Z743" s="11" t="s">
        <v>2996</v>
      </c>
    </row>
    <row r="744" spans="9:26">
      <c r="I744" s="11">
        <v>6797</v>
      </c>
      <c r="J744" s="11" t="s">
        <v>3411</v>
      </c>
      <c r="K744" s="11" t="s">
        <v>3412</v>
      </c>
      <c r="L744" s="11" t="s">
        <v>3413</v>
      </c>
      <c r="M744" s="11" t="s">
        <v>3414</v>
      </c>
      <c r="N744" s="11" t="s">
        <v>3062</v>
      </c>
      <c r="O744" s="11" t="s">
        <v>2987</v>
      </c>
      <c r="P744" s="11" t="s">
        <v>3063</v>
      </c>
      <c r="Q744" s="11" t="s">
        <v>3415</v>
      </c>
      <c r="R744" s="11" t="s">
        <v>3416</v>
      </c>
      <c r="S744" s="11" t="s">
        <v>3417</v>
      </c>
      <c r="T744" s="11" t="s">
        <v>510</v>
      </c>
      <c r="U744" s="11" t="s">
        <v>3282</v>
      </c>
      <c r="V744" s="11" t="s">
        <v>3016</v>
      </c>
      <c r="W744" s="11" t="s">
        <v>2994</v>
      </c>
      <c r="X744" s="11" t="s">
        <v>2995</v>
      </c>
      <c r="Y744" s="11">
        <v>6</v>
      </c>
      <c r="Z744" s="11" t="s">
        <v>3033</v>
      </c>
    </row>
    <row r="745" spans="9:26">
      <c r="I745" s="11">
        <v>6798</v>
      </c>
      <c r="J745" s="11" t="s">
        <v>3418</v>
      </c>
      <c r="K745" s="11" t="s">
        <v>3419</v>
      </c>
      <c r="L745" s="11" t="s">
        <v>3420</v>
      </c>
      <c r="M745" s="11" t="s">
        <v>3421</v>
      </c>
      <c r="N745" s="11" t="s">
        <v>2986</v>
      </c>
      <c r="O745" s="11" t="s">
        <v>2987</v>
      </c>
      <c r="P745" s="11" t="s">
        <v>3063</v>
      </c>
      <c r="Q745" s="11" t="s">
        <v>3125</v>
      </c>
      <c r="R745" s="11" t="s">
        <v>3422</v>
      </c>
      <c r="S745" s="11" t="s">
        <v>3423</v>
      </c>
      <c r="T745" s="11" t="s">
        <v>510</v>
      </c>
      <c r="U745" s="11" t="s">
        <v>3041</v>
      </c>
      <c r="V745" s="11" t="s">
        <v>3016</v>
      </c>
      <c r="W745" s="11" t="s">
        <v>2994</v>
      </c>
      <c r="X745" s="11" t="s">
        <v>2995</v>
      </c>
      <c r="Y745" s="11">
        <v>7</v>
      </c>
      <c r="Z745" s="11" t="s">
        <v>3097</v>
      </c>
    </row>
    <row r="746" spans="9:26">
      <c r="I746" s="11">
        <v>6799</v>
      </c>
      <c r="J746" s="11" t="s">
        <v>3424</v>
      </c>
      <c r="K746" s="11" t="s">
        <v>3425</v>
      </c>
      <c r="L746" s="11" t="s">
        <v>3426</v>
      </c>
      <c r="M746" s="11" t="s">
        <v>3427</v>
      </c>
      <c r="N746" s="11" t="s">
        <v>3001</v>
      </c>
      <c r="O746" s="11" t="s">
        <v>3021</v>
      </c>
      <c r="P746" s="11" t="s">
        <v>2988</v>
      </c>
      <c r="Q746" s="11" t="s">
        <v>3002</v>
      </c>
      <c r="R746" s="11" t="s">
        <v>3428</v>
      </c>
      <c r="S746" s="11" t="s">
        <v>3429</v>
      </c>
      <c r="T746" s="11" t="s">
        <v>510</v>
      </c>
      <c r="U746" s="11" t="s">
        <v>3282</v>
      </c>
      <c r="V746" s="11" t="s">
        <v>3016</v>
      </c>
      <c r="W746" s="11" t="s">
        <v>2994</v>
      </c>
      <c r="X746" s="11" t="s">
        <v>2995</v>
      </c>
      <c r="Y746" s="11">
        <v>9</v>
      </c>
      <c r="Z746" s="11" t="s">
        <v>2996</v>
      </c>
    </row>
    <row r="747" spans="9:26">
      <c r="I747" s="11">
        <v>6800</v>
      </c>
      <c r="J747" s="11" t="s">
        <v>3430</v>
      </c>
      <c r="K747" s="11" t="s">
        <v>3431</v>
      </c>
      <c r="L747" s="11" t="s">
        <v>3432</v>
      </c>
      <c r="M747" s="11" t="s">
        <v>3433</v>
      </c>
      <c r="N747" s="11" t="s">
        <v>3001</v>
      </c>
      <c r="O747" s="11" t="s">
        <v>3021</v>
      </c>
      <c r="P747" s="11" t="s">
        <v>2988</v>
      </c>
      <c r="Q747" s="11" t="s">
        <v>2989</v>
      </c>
      <c r="R747" s="11" t="s">
        <v>3434</v>
      </c>
      <c r="S747" s="11" t="s">
        <v>3435</v>
      </c>
      <c r="T747" s="11" t="s">
        <v>510</v>
      </c>
      <c r="U747" s="11" t="s">
        <v>3269</v>
      </c>
      <c r="V747" s="11" t="s">
        <v>3049</v>
      </c>
      <c r="W747" s="11" t="s">
        <v>2994</v>
      </c>
      <c r="X747" s="11" t="s">
        <v>2995</v>
      </c>
      <c r="Y747" s="11">
        <v>4</v>
      </c>
      <c r="Z747" s="11" t="s">
        <v>2996</v>
      </c>
    </row>
    <row r="748" spans="9:26">
      <c r="I748" s="11">
        <v>6801</v>
      </c>
      <c r="J748" s="11" t="s">
        <v>3436</v>
      </c>
      <c r="K748" s="11" t="s">
        <v>610</v>
      </c>
      <c r="L748" s="11" t="s">
        <v>3437</v>
      </c>
      <c r="M748" s="11" t="s">
        <v>3438</v>
      </c>
      <c r="N748" s="11" t="s">
        <v>3001</v>
      </c>
      <c r="O748" s="11" t="s">
        <v>3021</v>
      </c>
      <c r="P748" s="11" t="s">
        <v>2988</v>
      </c>
      <c r="Q748" s="11" t="s">
        <v>3168</v>
      </c>
      <c r="R748" s="11" t="s">
        <v>3439</v>
      </c>
      <c r="S748" s="11" t="s">
        <v>3440</v>
      </c>
      <c r="T748" s="11" t="s">
        <v>510</v>
      </c>
      <c r="U748" s="11" t="s">
        <v>3171</v>
      </c>
      <c r="V748" s="11" t="s">
        <v>3016</v>
      </c>
      <c r="W748" s="11" t="s">
        <v>2994</v>
      </c>
      <c r="X748" s="11" t="s">
        <v>2995</v>
      </c>
      <c r="Y748" s="11">
        <v>2</v>
      </c>
      <c r="Z748" s="11" t="s">
        <v>2996</v>
      </c>
    </row>
    <row r="749" spans="9:26">
      <c r="I749" s="11">
        <v>6802</v>
      </c>
      <c r="J749" s="11" t="s">
        <v>3441</v>
      </c>
      <c r="K749" s="11" t="s">
        <v>3442</v>
      </c>
      <c r="L749" s="11" t="s">
        <v>3443</v>
      </c>
      <c r="M749" s="11" t="s">
        <v>3444</v>
      </c>
      <c r="N749" s="11" t="s">
        <v>3062</v>
      </c>
      <c r="O749" s="11" t="s">
        <v>2987</v>
      </c>
      <c r="P749" s="11" t="s">
        <v>2988</v>
      </c>
      <c r="Q749" s="11" t="s">
        <v>3046</v>
      </c>
      <c r="R749" s="11" t="s">
        <v>3445</v>
      </c>
      <c r="S749" s="11" t="s">
        <v>3446</v>
      </c>
      <c r="T749" s="11" t="s">
        <v>510</v>
      </c>
      <c r="U749" s="11" t="s">
        <v>3025</v>
      </c>
      <c r="V749" s="11" t="s">
        <v>3016</v>
      </c>
      <c r="W749" s="11" t="s">
        <v>2994</v>
      </c>
      <c r="X749" s="11" t="s">
        <v>2995</v>
      </c>
      <c r="Y749" s="11">
        <v>12</v>
      </c>
      <c r="Z749" s="11" t="s">
        <v>2996</v>
      </c>
    </row>
    <row r="750" spans="9:26">
      <c r="I750" s="11">
        <v>6803</v>
      </c>
      <c r="J750" s="11" t="s">
        <v>3447</v>
      </c>
      <c r="K750" s="11" t="s">
        <v>610</v>
      </c>
      <c r="L750" s="11" t="s">
        <v>3448</v>
      </c>
      <c r="M750" s="11" t="s">
        <v>3438</v>
      </c>
      <c r="N750" s="11" t="s">
        <v>3001</v>
      </c>
      <c r="O750" s="11" t="s">
        <v>3021</v>
      </c>
      <c r="P750" s="11" t="s">
        <v>2988</v>
      </c>
      <c r="Q750" s="11" t="s">
        <v>3292</v>
      </c>
      <c r="R750" s="11" t="s">
        <v>3449</v>
      </c>
      <c r="S750" s="11" t="s">
        <v>3450</v>
      </c>
      <c r="T750" s="11" t="s">
        <v>510</v>
      </c>
      <c r="U750" s="11" t="s">
        <v>3025</v>
      </c>
      <c r="V750" s="11" t="s">
        <v>3016</v>
      </c>
      <c r="W750" s="11" t="s">
        <v>2994</v>
      </c>
      <c r="X750" s="11" t="s">
        <v>2995</v>
      </c>
      <c r="Y750" s="11">
        <v>3</v>
      </c>
      <c r="Z750" s="11" t="s">
        <v>2996</v>
      </c>
    </row>
    <row r="751" spans="9:26">
      <c r="I751" s="11">
        <v>6804</v>
      </c>
      <c r="J751" s="11" t="s">
        <v>3451</v>
      </c>
      <c r="K751" s="11" t="s">
        <v>3452</v>
      </c>
      <c r="L751" s="11" t="s">
        <v>3453</v>
      </c>
      <c r="M751" s="11" t="s">
        <v>3454</v>
      </c>
      <c r="N751" s="11" t="s">
        <v>3062</v>
      </c>
      <c r="O751" s="11" t="s">
        <v>2987</v>
      </c>
      <c r="P751" s="11" t="s">
        <v>2988</v>
      </c>
      <c r="Q751" s="11" t="s">
        <v>3455</v>
      </c>
      <c r="R751" s="11" t="s">
        <v>3456</v>
      </c>
      <c r="S751" s="11" t="s">
        <v>3457</v>
      </c>
      <c r="T751" s="11" t="s">
        <v>510</v>
      </c>
      <c r="U751" s="11" t="s">
        <v>3458</v>
      </c>
      <c r="V751" s="11" t="s">
        <v>3049</v>
      </c>
      <c r="W751" s="11" t="s">
        <v>2994</v>
      </c>
      <c r="X751" s="11" t="s">
        <v>2995</v>
      </c>
      <c r="Y751" s="11">
        <v>8</v>
      </c>
      <c r="Z751" s="11" t="s">
        <v>3097</v>
      </c>
    </row>
    <row r="752" spans="9:26">
      <c r="I752" s="11">
        <v>6805</v>
      </c>
      <c r="J752" s="11" t="s">
        <v>3459</v>
      </c>
      <c r="K752" s="11" t="s">
        <v>3460</v>
      </c>
      <c r="L752" s="11" t="s">
        <v>3461</v>
      </c>
      <c r="M752" s="11" t="s">
        <v>3462</v>
      </c>
      <c r="N752" s="11" t="s">
        <v>2986</v>
      </c>
      <c r="O752" s="11" t="s">
        <v>3021</v>
      </c>
      <c r="P752" s="11" t="s">
        <v>2988</v>
      </c>
      <c r="Q752" s="11" t="s">
        <v>3377</v>
      </c>
      <c r="R752" s="11" t="s">
        <v>3463</v>
      </c>
      <c r="S752" s="11" t="s">
        <v>3464</v>
      </c>
      <c r="T752" s="11" t="s">
        <v>510</v>
      </c>
      <c r="U752" s="11" t="s">
        <v>3015</v>
      </c>
      <c r="V752" s="11" t="s">
        <v>3208</v>
      </c>
      <c r="W752" s="11" t="s">
        <v>2994</v>
      </c>
      <c r="X752" s="11" t="s">
        <v>2995</v>
      </c>
      <c r="Y752" s="11">
        <v>13</v>
      </c>
      <c r="Z752" s="11" t="s">
        <v>2996</v>
      </c>
    </row>
    <row r="753" spans="9:26">
      <c r="I753" s="11">
        <v>6806</v>
      </c>
      <c r="J753" s="11" t="s">
        <v>3411</v>
      </c>
      <c r="K753" s="11" t="s">
        <v>3412</v>
      </c>
      <c r="L753" s="11" t="s">
        <v>3413</v>
      </c>
      <c r="M753" s="11" t="s">
        <v>3414</v>
      </c>
      <c r="N753" s="11" t="s">
        <v>2986</v>
      </c>
      <c r="O753" s="11" t="s">
        <v>2987</v>
      </c>
      <c r="P753" s="11" t="s">
        <v>3063</v>
      </c>
      <c r="Q753" s="11">
        <v>21</v>
      </c>
      <c r="R753" s="11" t="s">
        <v>3416</v>
      </c>
      <c r="S753" s="11" t="s">
        <v>3417</v>
      </c>
      <c r="T753" s="11" t="s">
        <v>510</v>
      </c>
      <c r="U753" s="11" t="s">
        <v>3282</v>
      </c>
      <c r="V753" s="11" t="s">
        <v>3016</v>
      </c>
      <c r="W753" s="11" t="s">
        <v>2994</v>
      </c>
      <c r="X753" s="11" t="s">
        <v>2995</v>
      </c>
      <c r="Y753" s="11">
        <v>6</v>
      </c>
      <c r="Z753" s="11">
        <v>18</v>
      </c>
    </row>
    <row r="754" spans="9:26">
      <c r="I754" s="11">
        <v>6807</v>
      </c>
      <c r="J754" s="11" t="s">
        <v>3418</v>
      </c>
      <c r="K754" s="11" t="s">
        <v>3419</v>
      </c>
      <c r="L754" s="11" t="s">
        <v>3420</v>
      </c>
      <c r="M754" s="11" t="s">
        <v>3421</v>
      </c>
      <c r="N754" s="11" t="s">
        <v>2986</v>
      </c>
      <c r="O754" s="11" t="s">
        <v>2987</v>
      </c>
      <c r="P754" s="11" t="s">
        <v>3063</v>
      </c>
      <c r="Q754" s="11">
        <v>25</v>
      </c>
      <c r="R754" s="11" t="s">
        <v>3422</v>
      </c>
      <c r="S754" s="11" t="s">
        <v>3423</v>
      </c>
      <c r="T754" s="11" t="s">
        <v>510</v>
      </c>
      <c r="U754" s="11" t="s">
        <v>3041</v>
      </c>
      <c r="V754" s="11" t="s">
        <v>3016</v>
      </c>
      <c r="W754" s="11" t="s">
        <v>2994</v>
      </c>
      <c r="X754" s="11" t="s">
        <v>3050</v>
      </c>
      <c r="Y754" s="11">
        <v>6</v>
      </c>
      <c r="Z754" s="11">
        <v>30</v>
      </c>
    </row>
  </sheetData>
  <autoFilter ref="A1:E9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B746"/>
  </sheetPr>
  <dimension ref="A1:E76"/>
  <sheetViews>
    <sheetView topLeftCell="A34" workbookViewId="0">
      <selection activeCell="C2" sqref="C2:C60"/>
    </sheetView>
  </sheetViews>
  <sheetFormatPr defaultColWidth="16.7109375" defaultRowHeight="15"/>
  <cols>
    <col min="1" max="1" width="16.7109375" customWidth="1"/>
    <col min="2" max="2" width="39.7109375" customWidth="1"/>
    <col min="3" max="3" width="6" customWidth="1"/>
    <col min="4" max="4" width="16.7109375" customWidth="1"/>
  </cols>
  <sheetData>
    <row r="1" spans="1:5">
      <c r="A1" t="s">
        <v>3465</v>
      </c>
      <c r="B1" t="s">
        <v>3466</v>
      </c>
      <c r="C1" t="s">
        <v>3467</v>
      </c>
      <c r="E1" t="s">
        <v>3468</v>
      </c>
    </row>
    <row r="2" spans="1:5">
      <c r="A2" t="s">
        <v>3469</v>
      </c>
      <c r="B2" t="s">
        <v>697</v>
      </c>
      <c r="C2" t="str">
        <f>IFERROR(VLOOKUP(B2,input!$A$2:$B$1048576,2,0),"")</f>
        <v/>
      </c>
      <c r="E2" s="10">
        <f>SUM(C2:C61)</f>
        <v>5914</v>
      </c>
    </row>
    <row r="3" spans="1:5">
      <c r="A3" t="s">
        <v>3470</v>
      </c>
      <c r="B3" t="s">
        <v>660</v>
      </c>
      <c r="C3" t="str">
        <f>IFERROR(VLOOKUP(B3,input!$A$2:$B$1048576,2,0),"")</f>
        <v/>
      </c>
    </row>
    <row r="4" spans="1:5">
      <c r="A4" t="s">
        <v>3471</v>
      </c>
      <c r="B4" t="s">
        <v>484</v>
      </c>
      <c r="C4">
        <f>IFERROR(VLOOKUP(B4,input!$A$2:$B$1048576,2,0),"")</f>
        <v>26</v>
      </c>
    </row>
    <row r="5" spans="1:5">
      <c r="A5" t="s">
        <v>3472</v>
      </c>
      <c r="B5" t="s">
        <v>633</v>
      </c>
      <c r="C5">
        <f>IFERROR(VLOOKUP(B5,input!$A$2:$B$1048576,2,0),"")</f>
        <v>18</v>
      </c>
    </row>
    <row r="6" spans="1:5">
      <c r="A6" t="s">
        <v>3473</v>
      </c>
      <c r="B6" t="s">
        <v>92</v>
      </c>
      <c r="C6">
        <f>IFERROR(VLOOKUP(B6,input!$A$2:$B$1048576,2,0),"")</f>
        <v>35</v>
      </c>
    </row>
    <row r="7" spans="1:5">
      <c r="A7" t="s">
        <v>3474</v>
      </c>
      <c r="B7" t="s">
        <v>42</v>
      </c>
      <c r="C7">
        <f>IFERROR(VLOOKUP(B7,input!$A$2:$B$1048576,2,0),"")</f>
        <v>1</v>
      </c>
    </row>
    <row r="8" spans="1:5">
      <c r="A8" t="s">
        <v>3475</v>
      </c>
      <c r="B8" t="s">
        <v>559</v>
      </c>
      <c r="C8" t="str">
        <f>IFERROR(VLOOKUP(B8,input!$A$2:$B$1048576,2,0),"")</f>
        <v/>
      </c>
    </row>
    <row r="9" spans="1:5">
      <c r="A9" t="s">
        <v>3476</v>
      </c>
      <c r="B9" t="s">
        <v>155</v>
      </c>
      <c r="C9">
        <f>IFERROR(VLOOKUP(B9,input!$A$2:$B$1048576,2,0),"")</f>
        <v>3</v>
      </c>
    </row>
    <row r="10" spans="1:5">
      <c r="A10" t="s">
        <v>3477</v>
      </c>
      <c r="B10" t="s">
        <v>669</v>
      </c>
      <c r="C10">
        <f>IFERROR(VLOOKUP(B10,input!$A$2:$B$1048576,2,0),"")</f>
        <v>1</v>
      </c>
    </row>
    <row r="11" spans="1:5">
      <c r="A11" t="s">
        <v>3478</v>
      </c>
      <c r="B11" t="s">
        <v>453</v>
      </c>
      <c r="C11">
        <f>IFERROR(VLOOKUP(B11,input!$A$2:$B$1048576,2,0),"")</f>
        <v>41</v>
      </c>
    </row>
    <row r="12" spans="1:5">
      <c r="A12" t="s">
        <v>3479</v>
      </c>
      <c r="B12" t="s">
        <v>82</v>
      </c>
      <c r="C12" t="str">
        <f>IFERROR(VLOOKUP(B12,input!$A$2:$B$1048576,2,0),"")</f>
        <v/>
      </c>
    </row>
    <row r="13" spans="1:5">
      <c r="A13" t="s">
        <v>3480</v>
      </c>
      <c r="B13" t="s">
        <v>20</v>
      </c>
      <c r="C13">
        <f>IFERROR(VLOOKUP(B13,input!$A$2:$B$1048576,2,0),"")</f>
        <v>5</v>
      </c>
    </row>
    <row r="14" spans="1:5">
      <c r="B14" t="s">
        <v>27</v>
      </c>
      <c r="C14" t="str">
        <f>IFERROR(VLOOKUP(B14,input!$A$2:$B$1048576,2,0),"")</f>
        <v/>
      </c>
    </row>
    <row r="15" spans="1:5">
      <c r="A15" t="s">
        <v>3481</v>
      </c>
      <c r="B15" t="s">
        <v>512</v>
      </c>
      <c r="C15">
        <f>IFERROR(VLOOKUP(B15,input!$A$2:$B$1048576,2,0),"")</f>
        <v>76</v>
      </c>
    </row>
    <row r="16" spans="1:5">
      <c r="A16" t="s">
        <v>2142</v>
      </c>
      <c r="B16" t="s">
        <v>116</v>
      </c>
      <c r="C16">
        <f>IFERROR(VLOOKUP(B16,input!$A$2:$B$1048576,2,0),"")</f>
        <v>17</v>
      </c>
    </row>
    <row r="17" spans="1:3">
      <c r="A17" t="s">
        <v>3482</v>
      </c>
      <c r="B17" t="s">
        <v>305</v>
      </c>
      <c r="C17" t="str">
        <f>IFERROR(VLOOKUP(B17,input!$A$2:$B$1048576,2,0),"")</f>
        <v/>
      </c>
    </row>
    <row r="18" spans="1:3">
      <c r="A18" t="s">
        <v>3483</v>
      </c>
      <c r="B18" t="s">
        <v>266</v>
      </c>
      <c r="C18" t="str">
        <f>IFERROR(VLOOKUP(B18,input!$A$2:$B$1048576,2,0),"")</f>
        <v/>
      </c>
    </row>
    <row r="19" spans="1:3">
      <c r="A19" t="s">
        <v>3484</v>
      </c>
      <c r="B19" t="s">
        <v>147</v>
      </c>
      <c r="C19" t="str">
        <f>IFERROR(VLOOKUP(B19,input!$A$2:$B$1048576,2,0),"")</f>
        <v/>
      </c>
    </row>
    <row r="20" spans="1:3">
      <c r="A20" t="s">
        <v>3485</v>
      </c>
      <c r="B20" t="s">
        <v>502</v>
      </c>
      <c r="C20">
        <f>IFERROR(VLOOKUP(B20,input!$A$2:$B$1048576,2,0),"")</f>
        <v>3</v>
      </c>
    </row>
    <row r="21" spans="1:3">
      <c r="B21" t="s">
        <v>27</v>
      </c>
      <c r="C21" t="str">
        <f>IFERROR(VLOOKUP(B21,input!$A$2:$B$1048576,2,0),"")</f>
        <v/>
      </c>
    </row>
    <row r="22" spans="1:3">
      <c r="A22" t="s">
        <v>3486</v>
      </c>
      <c r="B22" t="s">
        <v>33</v>
      </c>
      <c r="C22" t="str">
        <f>IFERROR(VLOOKUP(B22,input!$A$2:$B$1048576,2,0),"")</f>
        <v/>
      </c>
    </row>
    <row r="23" spans="1:3">
      <c r="A23" t="s">
        <v>3487</v>
      </c>
      <c r="B23" t="s">
        <v>163</v>
      </c>
      <c r="C23" t="str">
        <f>IFERROR(VLOOKUP(B23,input!$A$2:$B$1048576,2,0),"")</f>
        <v/>
      </c>
    </row>
    <row r="24" spans="1:3">
      <c r="A24" t="s">
        <v>3488</v>
      </c>
      <c r="B24" t="s">
        <v>443</v>
      </c>
      <c r="C24" t="str">
        <f>IFERROR(VLOOKUP(B24,input!$A$2:$B$1048576,2,0),"")</f>
        <v/>
      </c>
    </row>
    <row r="25" spans="1:3">
      <c r="A25" t="s">
        <v>3489</v>
      </c>
      <c r="B25" t="s">
        <v>140</v>
      </c>
      <c r="C25" t="str">
        <f>IFERROR(VLOOKUP(B25,input!$A$2:$B$1048576,2,0),"")</f>
        <v/>
      </c>
    </row>
    <row r="26" spans="1:3">
      <c r="A26" t="s">
        <v>3490</v>
      </c>
      <c r="B26" t="s">
        <v>739</v>
      </c>
      <c r="C26" t="str">
        <f>IFERROR(VLOOKUP(B26,input!$A$2:$B$1048576,2,0),"")</f>
        <v/>
      </c>
    </row>
    <row r="27" spans="1:3">
      <c r="A27" t="s">
        <v>3491</v>
      </c>
      <c r="B27" t="s">
        <v>286</v>
      </c>
      <c r="C27" t="str">
        <f>IFERROR(VLOOKUP(B27,input!$A$2:$B$1048576,2,0),"")</f>
        <v/>
      </c>
    </row>
    <row r="28" spans="1:3">
      <c r="B28" t="s">
        <v>27</v>
      </c>
      <c r="C28" t="str">
        <f>IFERROR(VLOOKUP(B28,input!$A$2:$B$1048576,2,0),"")</f>
        <v/>
      </c>
    </row>
    <row r="29" spans="1:3">
      <c r="A29" t="s">
        <v>3492</v>
      </c>
      <c r="B29" t="s">
        <v>706</v>
      </c>
      <c r="C29">
        <f>IFERROR(VLOOKUP(B29,input!$A$2:$B$1048576,2,0),"")</f>
        <v>3</v>
      </c>
    </row>
    <row r="30" spans="1:3">
      <c r="A30" t="s">
        <v>3493</v>
      </c>
      <c r="B30" t="s">
        <v>170</v>
      </c>
      <c r="C30" t="str">
        <f>IFERROR(VLOOKUP(B30,input!$A$2:$B$1048576,2,0),"")</f>
        <v/>
      </c>
    </row>
    <row r="31" spans="1:3">
      <c r="A31" t="s">
        <v>3494</v>
      </c>
      <c r="B31" t="s">
        <v>722</v>
      </c>
      <c r="C31" t="str">
        <f>IFERROR(VLOOKUP(B31,input!$A$2:$B$1048576,2,0),"")</f>
        <v/>
      </c>
    </row>
    <row r="32" spans="1:3">
      <c r="A32" t="s">
        <v>3495</v>
      </c>
      <c r="B32" t="s">
        <v>347</v>
      </c>
      <c r="C32">
        <f>IFERROR(VLOOKUP(B32,input!$A$2:$B$1048576,2,0),"")</f>
        <v>3</v>
      </c>
    </row>
    <row r="33" spans="1:3">
      <c r="A33" t="s">
        <v>3496</v>
      </c>
      <c r="B33" t="s">
        <v>540</v>
      </c>
      <c r="C33" t="str">
        <f>IFERROR(VLOOKUP(B33,input!$A$2:$B$1048576,2,0),"")</f>
        <v/>
      </c>
    </row>
    <row r="34" spans="1:3">
      <c r="B34" t="s">
        <v>27</v>
      </c>
      <c r="C34" t="str">
        <f>IFERROR(VLOOKUP(B34,input!$A$2:$B$1048576,2,0),"")</f>
        <v/>
      </c>
    </row>
    <row r="35" spans="1:3">
      <c r="A35" t="s">
        <v>3497</v>
      </c>
      <c r="B35" t="s">
        <v>433</v>
      </c>
      <c r="C35" t="str">
        <f>IFERROR(VLOOKUP(B35,input!$A$2:$B$1048576,2,0),"")</f>
        <v/>
      </c>
    </row>
    <row r="36" spans="1:3">
      <c r="A36" t="s">
        <v>3498</v>
      </c>
      <c r="B36" t="s">
        <v>530</v>
      </c>
      <c r="C36" t="str">
        <f>IFERROR(VLOOKUP(B36,input!$A$2:$B$1048576,2,0),"")</f>
        <v/>
      </c>
    </row>
    <row r="37" spans="1:3">
      <c r="A37" t="s">
        <v>3499</v>
      </c>
      <c r="B37" t="s">
        <v>27</v>
      </c>
      <c r="C37" t="str">
        <f>IFERROR(VLOOKUP(B37,input!$A$2:$B$1048576,2,0),"")</f>
        <v/>
      </c>
    </row>
    <row r="38" spans="1:3">
      <c r="A38" t="s">
        <v>3500</v>
      </c>
      <c r="B38" t="s">
        <v>550</v>
      </c>
      <c r="C38">
        <f>IFERROR(VLOOKUP(B38,input!$A$2:$B$1048576,2,0),"")</f>
        <v>6</v>
      </c>
    </row>
    <row r="39" spans="1:3">
      <c r="B39" t="s">
        <v>27</v>
      </c>
      <c r="C39" t="str">
        <f>IFERROR(VLOOKUP(B39,input!$A$2:$B$1048576,2,0),"")</f>
        <v/>
      </c>
    </row>
    <row r="40" spans="1:3">
      <c r="A40" t="s">
        <v>3501</v>
      </c>
      <c r="B40" t="s">
        <v>316</v>
      </c>
      <c r="C40">
        <f>IFERROR(VLOOKUP(B40,input!$A$2:$B$1048576,2,0),"")</f>
        <v>164</v>
      </c>
    </row>
    <row r="41" spans="1:3">
      <c r="A41" t="s">
        <v>3502</v>
      </c>
      <c r="B41" t="s">
        <v>357</v>
      </c>
      <c r="C41">
        <f>IFERROR(VLOOKUP(B41,input!$A$2:$B$1048576,2,0),"")</f>
        <v>215</v>
      </c>
    </row>
    <row r="42" spans="1:3">
      <c r="A42" t="s">
        <v>3503</v>
      </c>
      <c r="B42" t="s">
        <v>375</v>
      </c>
      <c r="C42">
        <f>IFERROR(VLOOKUP(B42,input!$A$2:$B$1048576,2,0),"")</f>
        <v>255</v>
      </c>
    </row>
    <row r="43" spans="1:3">
      <c r="B43" t="s">
        <v>27</v>
      </c>
      <c r="C43" t="str">
        <f>IFERROR(VLOOKUP(B43,input!$A$2:$B$1048576,2,0),"")</f>
        <v/>
      </c>
    </row>
    <row r="44" spans="1:3">
      <c r="A44" t="s">
        <v>3504</v>
      </c>
      <c r="B44" t="s">
        <v>84</v>
      </c>
      <c r="C44" t="str">
        <f>IFERROR(VLOOKUP(B44,input!$A$2:$B$1048576,2,0),"")</f>
        <v/>
      </c>
    </row>
    <row r="45" spans="1:3">
      <c r="A45" t="s">
        <v>3505</v>
      </c>
      <c r="B45" t="s">
        <v>414</v>
      </c>
      <c r="C45">
        <f>IFERROR(VLOOKUP(B45,input!$A$2:$B$1048576,2,0),"")</f>
        <v>130</v>
      </c>
    </row>
    <row r="46" spans="1:3">
      <c r="A46" t="s">
        <v>3506</v>
      </c>
      <c r="B46" t="s">
        <v>366</v>
      </c>
      <c r="C46" t="str">
        <f>IFERROR(VLOOKUP(B46,input!$A$2:$B$1048576,2,0),"")</f>
        <v/>
      </c>
    </row>
    <row r="47" spans="1:3">
      <c r="A47" t="s">
        <v>3507</v>
      </c>
      <c r="B47" t="s">
        <v>215</v>
      </c>
      <c r="C47">
        <f>IFERROR(VLOOKUP(B47,input!$A$2:$B$1048576,2,0),"")</f>
        <v>515</v>
      </c>
    </row>
    <row r="48" spans="1:3">
      <c r="A48" t="s">
        <v>3508</v>
      </c>
      <c r="B48" t="s">
        <v>677</v>
      </c>
      <c r="C48" t="str">
        <f>IFERROR(VLOOKUP(B48,input!$A$2:$B$1048576,2,0),"")</f>
        <v/>
      </c>
    </row>
    <row r="49" spans="1:3">
      <c r="A49" t="s">
        <v>3509</v>
      </c>
      <c r="B49" t="s">
        <v>521</v>
      </c>
      <c r="C49">
        <f>IFERROR(VLOOKUP(B49,input!$A$2:$B$1048576,2,0),"")</f>
        <v>546</v>
      </c>
    </row>
    <row r="50" spans="1:3">
      <c r="A50" t="s">
        <v>3510</v>
      </c>
      <c r="B50" t="s">
        <v>208</v>
      </c>
      <c r="C50">
        <f>IFERROR(VLOOKUP(B50,input!$A$2:$B$1048576,2,0),"")</f>
        <v>497</v>
      </c>
    </row>
    <row r="51" spans="1:3">
      <c r="A51" t="s">
        <v>3511</v>
      </c>
      <c r="B51" t="s">
        <v>624</v>
      </c>
      <c r="C51">
        <f>IFERROR(VLOOKUP(B51,input!$A$2:$B$1048576,2,0),"")</f>
        <v>447</v>
      </c>
    </row>
    <row r="52" spans="1:3">
      <c r="A52" t="s">
        <v>3512</v>
      </c>
      <c r="B52" t="s">
        <v>404</v>
      </c>
      <c r="C52">
        <f>IFERROR(VLOOKUP(B52,input!$A$2:$B$1048576,2,0),"")</f>
        <v>518</v>
      </c>
    </row>
    <row r="53" spans="1:3">
      <c r="A53" t="s">
        <v>3513</v>
      </c>
      <c r="B53" t="s">
        <v>276</v>
      </c>
      <c r="C53" t="str">
        <f>IFERROR(VLOOKUP(B53,input!$A$2:$B$1048576,2,0),"")</f>
        <v/>
      </c>
    </row>
    <row r="54" spans="1:3">
      <c r="A54" t="s">
        <v>3514</v>
      </c>
      <c r="B54" t="s">
        <v>568</v>
      </c>
      <c r="C54" t="str">
        <f>IFERROR(VLOOKUP(B54,input!$A$2:$B$1048576,2,0),"")</f>
        <v/>
      </c>
    </row>
    <row r="55" spans="1:3">
      <c r="A55" t="s">
        <v>3515</v>
      </c>
      <c r="B55" t="s">
        <v>474</v>
      </c>
      <c r="C55">
        <f>IFERROR(VLOOKUP(B55,input!$A$2:$B$1048576,2,0),"")</f>
        <v>389</v>
      </c>
    </row>
    <row r="56" spans="1:3">
      <c r="A56" t="s">
        <v>3516</v>
      </c>
      <c r="B56" t="s">
        <v>60</v>
      </c>
      <c r="C56">
        <f>IFERROR(VLOOKUP(B56,input!$A$2:$B$1048576,2,0),"")</f>
        <v>428</v>
      </c>
    </row>
    <row r="57" spans="1:3">
      <c r="A57" t="s">
        <v>3517</v>
      </c>
      <c r="B57" t="s">
        <v>326</v>
      </c>
      <c r="C57">
        <f>IFERROR(VLOOKUP(B57,input!$A$2:$B$1048576,2,0),"")</f>
        <v>616</v>
      </c>
    </row>
    <row r="58" spans="1:3">
      <c r="A58" t="s">
        <v>3518</v>
      </c>
      <c r="B58" t="s">
        <v>256</v>
      </c>
      <c r="C58">
        <f>IFERROR(VLOOKUP(B58,input!$A$2:$B$1048576,2,0),"")</f>
        <v>2</v>
      </c>
    </row>
    <row r="59" spans="1:3">
      <c r="A59" t="s">
        <v>3519</v>
      </c>
      <c r="B59" t="s">
        <v>642</v>
      </c>
      <c r="C59">
        <f>IFERROR(VLOOKUP(B59,input!$A$2:$B$1048576,2,0),"")</f>
        <v>419</v>
      </c>
    </row>
    <row r="60" spans="1:3">
      <c r="A60" t="s">
        <v>3520</v>
      </c>
      <c r="B60" t="s">
        <v>598</v>
      </c>
      <c r="C60">
        <f>IFERROR(VLOOKUP(B60,input!$A$2:$B$1048576,2,0),"")</f>
        <v>535</v>
      </c>
    </row>
    <row r="61" spans="1:3">
      <c r="C61" t="str">
        <f>IFERROR(VLOOKUP(B61,input!$A$2:$B$1048576,2,0),"")</f>
        <v/>
      </c>
    </row>
    <row r="76" spans="2:2">
      <c r="B76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B746"/>
  </sheetPr>
  <dimension ref="A1:K70"/>
  <sheetViews>
    <sheetView workbookViewId="0">
      <selection activeCell="B31" sqref="B31"/>
    </sheetView>
  </sheetViews>
  <sheetFormatPr defaultColWidth="8.85546875" defaultRowHeight="15"/>
  <cols>
    <col min="1" max="1" width="39.5703125" customWidth="1"/>
    <col min="2" max="2" width="6.28515625" customWidth="1"/>
    <col min="3" max="3" width="5.85546875" customWidth="1"/>
    <col min="6" max="6" width="6.28515625" customWidth="1"/>
    <col min="7" max="7" width="36.85546875" customWidth="1"/>
    <col min="8" max="8" width="5.7109375" customWidth="1"/>
    <col min="10" max="10" width="5.7109375" customWidth="1"/>
    <col min="11" max="11" width="24" customWidth="1"/>
  </cols>
  <sheetData>
    <row r="1" spans="1:11">
      <c r="A1" t="s">
        <v>3521</v>
      </c>
      <c r="B1" t="s">
        <v>3522</v>
      </c>
      <c r="C1" t="s">
        <v>3523</v>
      </c>
      <c r="F1" t="s">
        <v>3524</v>
      </c>
      <c r="G1" t="s">
        <v>3525</v>
      </c>
      <c r="J1" s="18" t="s">
        <v>3526</v>
      </c>
      <c r="K1" s="18"/>
    </row>
    <row r="2" spans="1:11">
      <c r="A2" t="s">
        <v>20</v>
      </c>
      <c r="B2">
        <v>5</v>
      </c>
      <c r="C2" t="str">
        <f>IFERROR(VLOOKUP(A2,var!$B$2:$D$801,3,0),"")</f>
        <v>COLL</v>
      </c>
      <c r="F2" s="6">
        <f>IFERROR(VLOOKUP(A2,sortir!$B$2:$C$60,2,0),"")</f>
        <v>5</v>
      </c>
      <c r="G2" t="str">
        <f>IFERROR(VLOOKUP(A2,var!B:C,2,0),"")</f>
        <v>Ray Steven Hutabarat</v>
      </c>
      <c r="J2" s="8">
        <f>SUM(B2:B1048576)</f>
        <v>5925</v>
      </c>
      <c r="K2" s="9" t="s">
        <v>3527</v>
      </c>
    </row>
    <row r="3" spans="1:11">
      <c r="A3" t="s">
        <v>42</v>
      </c>
      <c r="B3">
        <v>1</v>
      </c>
      <c r="C3" t="str">
        <f>IFERROR(VLOOKUP(A3,var!$B$2:$D$801,3,0),"")</f>
        <v>COLL</v>
      </c>
      <c r="F3" s="6">
        <f>IFERROR(VLOOKUP(A3,sortir!$B$2:$C$60,2,0),"")</f>
        <v>1</v>
      </c>
      <c r="G3" t="str">
        <f>IFERROR(VLOOKUP(A3,var!B:C,2,0),"")</f>
        <v>Josri sijabat</v>
      </c>
      <c r="J3" s="8">
        <f>SUM(F2:F70)</f>
        <v>5914</v>
      </c>
      <c r="K3" s="9" t="s">
        <v>3528</v>
      </c>
    </row>
    <row r="4" spans="1:11">
      <c r="A4" t="s">
        <v>60</v>
      </c>
      <c r="B4">
        <v>428</v>
      </c>
      <c r="C4" t="str">
        <f>IFERROR(VLOOKUP(A4,var!$B$2:$D$801,3,0),"")</f>
        <v>COLL</v>
      </c>
      <c r="F4" s="6">
        <f>IFERROR(VLOOKUP(A4,sortir!$B$2:$C$60,2,0),"")</f>
        <v>428</v>
      </c>
      <c r="G4" t="str">
        <f>IFERROR(VLOOKUP(A4,var!B:C,2,0),"")</f>
        <v>M Arkha Raditya Wuekero</v>
      </c>
      <c r="J4" s="7">
        <f>J2-J3</f>
        <v>11</v>
      </c>
      <c r="K4" s="9" t="s">
        <v>3529</v>
      </c>
    </row>
    <row r="5" spans="1:11">
      <c r="A5" t="s">
        <v>92</v>
      </c>
      <c r="B5">
        <v>35</v>
      </c>
      <c r="C5" t="str">
        <f>IFERROR(VLOOKUP(A5,var!$B$2:$D$801,3,0),"")</f>
        <v>COLL</v>
      </c>
      <c r="F5" s="6">
        <f>IFERROR(VLOOKUP(A5,sortir!$B$2:$C$60,2,0),"")</f>
        <v>35</v>
      </c>
      <c r="G5" t="str">
        <f>IFERROR(VLOOKUP(A5,var!B:C,2,0),"")</f>
        <v>Rintoeriksonsiburian</v>
      </c>
      <c r="J5" s="7">
        <f>SUMIF(C:C,"ALL",B:B)</f>
        <v>11</v>
      </c>
      <c r="K5" s="9" t="s">
        <v>3530</v>
      </c>
    </row>
    <row r="6" spans="1:11">
      <c r="A6" t="s">
        <v>116</v>
      </c>
      <c r="B6">
        <v>17</v>
      </c>
      <c r="C6" t="str">
        <f>IFERROR(VLOOKUP(A6,var!$B$2:$D$801,3,0),"")</f>
        <v>COLL</v>
      </c>
      <c r="F6" s="6">
        <f>IFERROR(VLOOKUP(A6,sortir!$B$2:$C$60,2,0),"")</f>
        <v>17</v>
      </c>
      <c r="G6" t="str">
        <f>IFERROR(VLOOKUP(A6,var!B:C,2,0),"")</f>
        <v>Efendi Lim</v>
      </c>
      <c r="J6">
        <f>SUMIF($C$2:$C$70,$C$4,$B$2:$B$1048576)</f>
        <v>5914</v>
      </c>
      <c r="K6" t="s">
        <v>3531</v>
      </c>
    </row>
    <row r="7" spans="1:11">
      <c r="A7" t="s">
        <v>155</v>
      </c>
      <c r="B7">
        <v>3</v>
      </c>
      <c r="C7" t="str">
        <f>IFERROR(VLOOKUP(A7,var!$B$2:$D$801,3,0),"")</f>
        <v>COLL</v>
      </c>
      <c r="F7" s="6">
        <f>IFERROR(VLOOKUP(A7,sortir!$B$2:$C$60,2,0),"")</f>
        <v>3</v>
      </c>
      <c r="G7" t="str">
        <f>IFERROR(VLOOKUP(A7,var!B:C,2,0),"")</f>
        <v>Miduk situmeangmiduk</v>
      </c>
      <c r="J7">
        <f>SUMIF($C$2:$C$70,$C$5,$B$2:$B$1048576)</f>
        <v>5914</v>
      </c>
      <c r="K7" t="s">
        <v>3532</v>
      </c>
    </row>
    <row r="8" spans="1:11">
      <c r="A8" t="s">
        <v>208</v>
      </c>
      <c r="B8">
        <v>497</v>
      </c>
      <c r="C8" t="str">
        <f>IFERROR(VLOOKUP(A8,var!$B$2:$D$801,3,0),"")</f>
        <v>COLL</v>
      </c>
      <c r="F8" s="6">
        <f>IFERROR(VLOOKUP(A8,sortir!$B$2:$C$60,2,0),"")</f>
        <v>497</v>
      </c>
      <c r="G8" t="str">
        <f>IFERROR(VLOOKUP(A8,var!B:C,2,0),"")</f>
        <v>Muhammad Halim Putra</v>
      </c>
    </row>
    <row r="9" spans="1:11">
      <c r="A9" t="s">
        <v>215</v>
      </c>
      <c r="B9">
        <v>515</v>
      </c>
      <c r="C9" t="str">
        <f>IFERROR(VLOOKUP(A9,var!$B$2:$D$801,3,0),"")</f>
        <v>COLL</v>
      </c>
      <c r="F9" s="6">
        <f>IFERROR(VLOOKUP(A9,sortir!$B$2:$C$60,2,0),"")</f>
        <v>515</v>
      </c>
      <c r="G9" t="str">
        <f>IFERROR(VLOOKUP(A9,var!B:C,2,0),"")</f>
        <v>Miko Nadchipa Sonara</v>
      </c>
    </row>
    <row r="10" spans="1:11">
      <c r="A10" t="s">
        <v>256</v>
      </c>
      <c r="B10">
        <v>2</v>
      </c>
      <c r="C10" t="str">
        <f>IFERROR(VLOOKUP(A10,var!$B$2:$D$801,3,0),"")</f>
        <v>COLL</v>
      </c>
      <c r="F10" s="6">
        <f>IFERROR(VLOOKUP(A10,sortir!$B$2:$C$60,2,0),"")</f>
        <v>2</v>
      </c>
      <c r="G10" t="str">
        <f>IFERROR(VLOOKUP(A10,var!B:C,2,0),"")</f>
        <v>REFAN ANUGRAH MANALU</v>
      </c>
    </row>
    <row r="11" spans="1:11">
      <c r="A11" t="s">
        <v>316</v>
      </c>
      <c r="B11">
        <v>164</v>
      </c>
      <c r="C11" t="str">
        <f>IFERROR(VLOOKUP(A11,var!$B$2:$D$801,3,0),"")</f>
        <v>COLL</v>
      </c>
      <c r="F11" s="6">
        <f>IFERROR(VLOOKUP(A11,sortir!$B$2:$C$60,2,0),"")</f>
        <v>164</v>
      </c>
      <c r="G11" t="str">
        <f>IFERROR(VLOOKUP(A11,var!B:C,2,0),"")</f>
        <v>Daulat sitorus</v>
      </c>
    </row>
    <row r="12" spans="1:11">
      <c r="A12" t="s">
        <v>326</v>
      </c>
      <c r="B12">
        <v>616</v>
      </c>
      <c r="C12" t="str">
        <f>IFERROR(VLOOKUP(A12,var!$B$2:$D$801,3,0),"")</f>
        <v>COLL</v>
      </c>
      <c r="F12" s="6">
        <f>IFERROR(VLOOKUP(A12,sortir!$B$2:$C$60,2,0),"")</f>
        <v>616</v>
      </c>
      <c r="G12" t="str">
        <f>IFERROR(VLOOKUP(A12,var!B:C,2,0),"")</f>
        <v>Juliendra</v>
      </c>
    </row>
    <row r="13" spans="1:11">
      <c r="A13" t="s">
        <v>337</v>
      </c>
      <c r="B13">
        <v>10</v>
      </c>
      <c r="C13" t="str">
        <f>IFERROR(VLOOKUP(A13,var!$B$2:$D$801,3,0),"")</f>
        <v>ALL</v>
      </c>
      <c r="F13" s="6" t="str">
        <f>IFERROR(VLOOKUP(A13,sortir!$B$2:$C$60,2,0),"")</f>
        <v/>
      </c>
      <c r="G13" t="str">
        <f>IFERROR(VLOOKUP(A13,var!B:C,2,0),"")</f>
        <v>Galih sangga persada</v>
      </c>
    </row>
    <row r="14" spans="1:11">
      <c r="A14" t="s">
        <v>347</v>
      </c>
      <c r="B14">
        <v>3</v>
      </c>
      <c r="C14" t="str">
        <f>IFERROR(VLOOKUP(A14,var!$B$2:$D$801,3,0),"")</f>
        <v>COLL</v>
      </c>
      <c r="F14" s="6">
        <f>IFERROR(VLOOKUP(A14,sortir!$B$2:$C$60,2,0),"")</f>
        <v>3</v>
      </c>
      <c r="G14" t="str">
        <f>IFERROR(VLOOKUP(A14,var!B:C,2,0),"")</f>
        <v>Opendi banjarnahor</v>
      </c>
    </row>
    <row r="15" spans="1:11">
      <c r="A15" t="s">
        <v>357</v>
      </c>
      <c r="B15">
        <v>215</v>
      </c>
      <c r="C15" t="str">
        <f>IFERROR(VLOOKUP(A15,var!$B$2:$D$801,3,0),"")</f>
        <v>COLL</v>
      </c>
      <c r="F15" s="6">
        <f>IFERROR(VLOOKUP(A15,sortir!$B$2:$C$60,2,0),"")</f>
        <v>215</v>
      </c>
      <c r="G15" t="str">
        <f>IFERROR(VLOOKUP(A15,var!B:C,2,0),"")</f>
        <v>Roby radiansyah</v>
      </c>
    </row>
    <row r="16" spans="1:11">
      <c r="A16" t="s">
        <v>375</v>
      </c>
      <c r="B16">
        <v>255</v>
      </c>
      <c r="C16" t="str">
        <f>IFERROR(VLOOKUP(A16,var!$B$2:$D$801,3,0),"")</f>
        <v>COLL</v>
      </c>
      <c r="F16" s="6">
        <f>IFERROR(VLOOKUP(A16,sortir!$B$2:$C$60,2,0),"")</f>
        <v>255</v>
      </c>
      <c r="G16" t="str">
        <f>IFERROR(VLOOKUP(A16,var!B:C,2,0),"")</f>
        <v>Pantom Togi gabriel</v>
      </c>
    </row>
    <row r="17" spans="1:7">
      <c r="A17" t="s">
        <v>404</v>
      </c>
      <c r="B17">
        <v>518</v>
      </c>
      <c r="C17" t="str">
        <f>IFERROR(VLOOKUP(A17,var!$B$2:$D$801,3,0),"")</f>
        <v>COLL</v>
      </c>
      <c r="F17" s="6">
        <f>IFERROR(VLOOKUP(A17,sortir!$B$2:$C$60,2,0),"")</f>
        <v>518</v>
      </c>
      <c r="G17" t="str">
        <f>IFERROR(VLOOKUP(A17,var!B:C,2,0),"")</f>
        <v>Bryan Saptarika</v>
      </c>
    </row>
    <row r="18" spans="1:7">
      <c r="A18" t="s">
        <v>414</v>
      </c>
      <c r="B18">
        <v>130</v>
      </c>
      <c r="C18" t="str">
        <f>IFERROR(VLOOKUP(A18,var!$B$2:$D$801,3,0),"")</f>
        <v>COLL</v>
      </c>
      <c r="F18" s="6">
        <f>IFERROR(VLOOKUP(A18,sortir!$B$2:$C$60,2,0),"")</f>
        <v>130</v>
      </c>
      <c r="G18" t="str">
        <f>IFERROR(VLOOKUP(A18,var!B:C,2,0),"")</f>
        <v>ALDO FALERIO TAMBUNAN</v>
      </c>
    </row>
    <row r="19" spans="1:7">
      <c r="A19" t="s">
        <v>453</v>
      </c>
      <c r="B19">
        <v>41</v>
      </c>
      <c r="C19" t="str">
        <f>IFERROR(VLOOKUP(A19,var!$B$2:$D$801,3,0),"")</f>
        <v>COLL</v>
      </c>
      <c r="F19" s="6">
        <f>IFERROR(VLOOKUP(A19,sortir!$B$2:$C$60,2,0),"")</f>
        <v>41</v>
      </c>
      <c r="G19" t="str">
        <f>IFERROR(VLOOKUP(A19,var!B:C,2,0),"")</f>
        <v>JUBRAIDER SIANTURI</v>
      </c>
    </row>
    <row r="20" spans="1:7">
      <c r="A20" t="s">
        <v>474</v>
      </c>
      <c r="B20">
        <v>389</v>
      </c>
      <c r="C20" t="str">
        <f>IFERROR(VLOOKUP(A20,var!$B$2:$D$801,3,0),"")</f>
        <v>COLL</v>
      </c>
      <c r="F20" s="6">
        <f>IFERROR(VLOOKUP(A20,sortir!$B$2:$C$60,2,0),"")</f>
        <v>389</v>
      </c>
      <c r="G20" t="str">
        <f>IFERROR(VLOOKUP(A20,var!B:C,2,0),"")</f>
        <v>Erwanto Alfator</v>
      </c>
    </row>
    <row r="21" spans="1:7">
      <c r="A21" t="s">
        <v>484</v>
      </c>
      <c r="B21">
        <v>26</v>
      </c>
      <c r="C21" t="str">
        <f>IFERROR(VLOOKUP(A21,var!$B$2:$D$801,3,0),"")</f>
        <v>COLL</v>
      </c>
      <c r="F21" s="6">
        <f>IFERROR(VLOOKUP(A21,sortir!$B$2:$C$60,2,0),"")</f>
        <v>26</v>
      </c>
      <c r="G21" t="str">
        <f>IFERROR(VLOOKUP(A21,var!B:C,2,0),"")</f>
        <v>BOSPA SIANIPAR</v>
      </c>
    </row>
    <row r="22" spans="1:7">
      <c r="A22" t="s">
        <v>502</v>
      </c>
      <c r="B22">
        <v>3</v>
      </c>
      <c r="C22" t="str">
        <f>IFERROR(VLOOKUP(A22,var!$B$2:$D$801,3,0),"")</f>
        <v>COLL</v>
      </c>
      <c r="F22" s="6">
        <f>IFERROR(VLOOKUP(A22,sortir!$B$2:$C$60,2,0),"")</f>
        <v>3</v>
      </c>
      <c r="G22" t="str">
        <f>IFERROR(VLOOKUP(A22,var!B:C,2,0),"")</f>
        <v>Paul Aritonang</v>
      </c>
    </row>
    <row r="23" spans="1:7">
      <c r="A23" t="s">
        <v>512</v>
      </c>
      <c r="B23">
        <v>76</v>
      </c>
      <c r="C23" t="str">
        <f>IFERROR(VLOOKUP(A23,var!$B$2:$D$801,3,0),"")</f>
        <v>COLL</v>
      </c>
      <c r="F23" s="6">
        <f>IFERROR(VLOOKUP(A23,sortir!$B$2:$C$60,2,0),"")</f>
        <v>76</v>
      </c>
      <c r="G23" t="str">
        <f>IFERROR(VLOOKUP(A23,var!B:C,2,0),"")</f>
        <v>dokalorenpurba</v>
      </c>
    </row>
    <row r="24" spans="1:7">
      <c r="A24" t="s">
        <v>521</v>
      </c>
      <c r="B24">
        <v>546</v>
      </c>
      <c r="C24" t="str">
        <f>IFERROR(VLOOKUP(A24,var!$B$2:$D$801,3,0),"")</f>
        <v>COLL</v>
      </c>
      <c r="F24" s="6">
        <f>IFERROR(VLOOKUP(A24,sortir!$B$2:$C$60,2,0),"")</f>
        <v>546</v>
      </c>
      <c r="G24" t="str">
        <f>IFERROR(VLOOKUP(A24,var!B:C,2,0),"")</f>
        <v>Muhammad imrah</v>
      </c>
    </row>
    <row r="25" spans="1:7">
      <c r="A25" t="s">
        <v>550</v>
      </c>
      <c r="B25">
        <v>6</v>
      </c>
      <c r="C25" t="str">
        <f>IFERROR(VLOOKUP(A25,var!$B$2:$D$801,3,0),"")</f>
        <v>COLL</v>
      </c>
      <c r="F25" s="6">
        <f>IFERROR(VLOOKUP(A25,sortir!$B$2:$C$60,2,0),"")</f>
        <v>6</v>
      </c>
      <c r="G25" t="str">
        <f>IFERROR(VLOOKUP(A25,var!B:C,2,0),"")</f>
        <v>Rendy falentyno</v>
      </c>
    </row>
    <row r="26" spans="1:7">
      <c r="A26" t="s">
        <v>571</v>
      </c>
      <c r="B26">
        <v>1</v>
      </c>
      <c r="C26" t="str">
        <f>IFERROR(VLOOKUP(A26,var!$B$2:$D$801,3,0),"")</f>
        <v>ALL</v>
      </c>
      <c r="F26" s="6" t="str">
        <f>IFERROR(VLOOKUP(A26,sortir!$B$2:$C$60,2,0),"")</f>
        <v/>
      </c>
      <c r="G26" t="str">
        <f>IFERROR(VLOOKUP(A26,var!B:C,2,0),"")</f>
        <v>Andre</v>
      </c>
    </row>
    <row r="27" spans="1:7">
      <c r="A27" t="s">
        <v>598</v>
      </c>
      <c r="B27">
        <v>535</v>
      </c>
      <c r="C27" t="str">
        <f>IFERROR(VLOOKUP(A27,var!$B$2:$D$801,3,0),"")</f>
        <v>COLL</v>
      </c>
      <c r="F27" s="6">
        <f>IFERROR(VLOOKUP(A27,sortir!$B$2:$C$60,2,0),"")</f>
        <v>535</v>
      </c>
      <c r="G27" t="str">
        <f>IFERROR(VLOOKUP(A27,var!B:C,2,0),"")</f>
        <v>FRIAEDO PANGASIAN LUMBAN TOBING</v>
      </c>
    </row>
    <row r="28" spans="1:7">
      <c r="A28" t="s">
        <v>624</v>
      </c>
      <c r="B28">
        <v>447</v>
      </c>
      <c r="C28" t="str">
        <f>IFERROR(VLOOKUP(A28,var!$B$2:$D$801,3,0),"")</f>
        <v>COLL</v>
      </c>
      <c r="F28" s="6">
        <f>IFERROR(VLOOKUP(A28,sortir!$B$2:$C$60,2,0),"")</f>
        <v>447</v>
      </c>
      <c r="G28" t="str">
        <f>IFERROR(VLOOKUP(A28,var!B:C,2,0),"")</f>
        <v>Agus setiyawan</v>
      </c>
    </row>
    <row r="29" spans="1:7">
      <c r="A29" t="s">
        <v>633</v>
      </c>
      <c r="B29">
        <v>18</v>
      </c>
      <c r="C29" t="str">
        <f>IFERROR(VLOOKUP(A29,var!$B$2:$D$801,3,0),"")</f>
        <v>COLL</v>
      </c>
      <c r="F29" s="6">
        <f>IFERROR(VLOOKUP(A29,sortir!$B$2:$C$60,2,0),"")</f>
        <v>18</v>
      </c>
      <c r="G29" t="str">
        <f>IFERROR(VLOOKUP(A29,var!B:C,2,0),"")</f>
        <v>Romroben sihombing</v>
      </c>
    </row>
    <row r="30" spans="1:7">
      <c r="A30" t="s">
        <v>642</v>
      </c>
      <c r="B30">
        <v>419</v>
      </c>
      <c r="C30" t="str">
        <f>IFERROR(VLOOKUP(A30,var!$B$2:$D$801,3,0),"")</f>
        <v>COLL</v>
      </c>
      <c r="F30" s="6">
        <f>IFERROR(VLOOKUP(A30,sortir!$B$2:$C$60,2,0),"")</f>
        <v>419</v>
      </c>
      <c r="G30" t="str">
        <f>IFERROR(VLOOKUP(A30,var!B:C,2,0),"")</f>
        <v>Bagas dian prayoga</v>
      </c>
    </row>
    <row r="31" spans="1:7">
      <c r="A31" t="s">
        <v>669</v>
      </c>
      <c r="B31">
        <v>1</v>
      </c>
      <c r="C31" t="str">
        <f>IFERROR(VLOOKUP(A31,var!$B$2:$D$801,3,0),"")</f>
        <v>COLL</v>
      </c>
      <c r="F31" s="6">
        <f>IFERROR(VLOOKUP(A31,sortir!$B$2:$C$60,2,0),"")</f>
        <v>1</v>
      </c>
      <c r="G31" t="str">
        <f>IFERROR(VLOOKUP(A31,var!B:C,2,0),"")</f>
        <v>Rimpun Pardomuan Simanullang</v>
      </c>
    </row>
    <row r="32" spans="1:7">
      <c r="A32" t="s">
        <v>706</v>
      </c>
      <c r="B32">
        <v>3</v>
      </c>
      <c r="C32" t="str">
        <f>IFERROR(VLOOKUP(A32,var!$B$2:$D$801,3,0),"")</f>
        <v>COLL</v>
      </c>
      <c r="F32" s="6">
        <f>IFERROR(VLOOKUP(A32,sortir!$B$2:$C$60,2,0),"")</f>
        <v>3</v>
      </c>
      <c r="G32" t="str">
        <f>IFERROR(VLOOKUP(A32,var!B:C,2,0),"")</f>
        <v>Tiopan Lumbantoruan</v>
      </c>
    </row>
    <row r="33" spans="3:7">
      <c r="C33" t="str">
        <f>IFERROR(VLOOKUP(A33,var!$B$2:$D$801,3,0),"")</f>
        <v/>
      </c>
      <c r="F33" s="6" t="str">
        <f>IFERROR(VLOOKUP(A33,sortir!$B$2:$C$60,2,0),"")</f>
        <v/>
      </c>
      <c r="G33" t="str">
        <f>IFERROR(VLOOKUP(A33,var!B:C,2,0),"")</f>
        <v/>
      </c>
    </row>
    <row r="34" spans="3:7">
      <c r="C34" t="str">
        <f>IFERROR(VLOOKUP(A34,var!$B$2:$D$801,3,0),"")</f>
        <v/>
      </c>
      <c r="F34" s="6" t="str">
        <f>IFERROR(VLOOKUP(A34,sortir!$B$2:$C$60,2,0),"")</f>
        <v/>
      </c>
      <c r="G34" t="str">
        <f>IFERROR(VLOOKUP(A34,var!B:C,2,0),"")</f>
        <v/>
      </c>
    </row>
    <row r="35" spans="3:7">
      <c r="C35" t="str">
        <f>IFERROR(VLOOKUP(A35,var!$B$2:$D$801,3,0),"")</f>
        <v/>
      </c>
      <c r="F35" s="6" t="str">
        <f>IFERROR(VLOOKUP(A35,sortir!$B$2:$C$60,2,0),"")</f>
        <v/>
      </c>
      <c r="G35" t="str">
        <f>IFERROR(VLOOKUP(A35,var!B:C,2,0),"")</f>
        <v/>
      </c>
    </row>
    <row r="36" spans="3:7">
      <c r="C36" t="str">
        <f>IFERROR(VLOOKUP(A36,var!$B$2:$D$801,3,0),"")</f>
        <v/>
      </c>
      <c r="F36" s="6" t="str">
        <f>IFERROR(VLOOKUP(A36,sortir!$B$2:$C$60,2,0),"")</f>
        <v/>
      </c>
      <c r="G36" t="str">
        <f>IFERROR(VLOOKUP(A36,var!B:C,2,0),"")</f>
        <v/>
      </c>
    </row>
    <row r="37" spans="3:7">
      <c r="C37" t="str">
        <f>IFERROR(VLOOKUP(A37,var!$B$2:$D$801,3,0),"")</f>
        <v/>
      </c>
      <c r="F37" s="6" t="str">
        <f>IFERROR(VLOOKUP(A37,sortir!$B$2:$C$60,2,0),"")</f>
        <v/>
      </c>
      <c r="G37" t="str">
        <f>IFERROR(VLOOKUP(A37,var!B:C,2,0),"")</f>
        <v/>
      </c>
    </row>
    <row r="38" spans="3:7">
      <c r="C38" t="str">
        <f>IFERROR(VLOOKUP(A38,var!$B$2:$D$801,3,0),"")</f>
        <v/>
      </c>
      <c r="F38" s="6" t="str">
        <f>IFERROR(VLOOKUP(A38,sortir!$B$2:$C$60,2,0),"")</f>
        <v/>
      </c>
      <c r="G38" t="str">
        <f>IFERROR(VLOOKUP(A38,var!B:C,2,0),"")</f>
        <v/>
      </c>
    </row>
    <row r="39" spans="3:7">
      <c r="C39" t="str">
        <f>IFERROR(VLOOKUP(A39,var!$B$2:$D$801,3,0),"")</f>
        <v/>
      </c>
      <c r="F39" s="6" t="str">
        <f>IFERROR(VLOOKUP(A39,sortir!$B$2:$C$60,2,0),"")</f>
        <v/>
      </c>
      <c r="G39" t="str">
        <f>IFERROR(VLOOKUP(A39,var!B:C,2,0),"")</f>
        <v/>
      </c>
    </row>
    <row r="40" spans="3:7">
      <c r="C40" t="str">
        <f>IFERROR(VLOOKUP(A40,var!$B$2:$D$801,3,0),"")</f>
        <v/>
      </c>
      <c r="F40" s="6" t="str">
        <f>IFERROR(VLOOKUP(A40,sortir!$B$2:$C$60,2,0),"")</f>
        <v/>
      </c>
      <c r="G40" t="str">
        <f>IFERROR(VLOOKUP(A40,var!B:C,2,0),"")</f>
        <v/>
      </c>
    </row>
    <row r="41" spans="3:7">
      <c r="C41" t="str">
        <f>IFERROR(VLOOKUP(A41,var!$B$2:$D$801,3,0),"")</f>
        <v/>
      </c>
      <c r="F41" s="6" t="str">
        <f>IFERROR(VLOOKUP(A41,sortir!$B$2:$C$60,2,0),"")</f>
        <v/>
      </c>
      <c r="G41" t="str">
        <f>IFERROR(VLOOKUP(A41,var!B:C,2,0),"")</f>
        <v/>
      </c>
    </row>
    <row r="42" spans="3:7">
      <c r="C42" t="str">
        <f>IFERROR(VLOOKUP(A42,var!$B$2:$D$801,3,0),"")</f>
        <v/>
      </c>
      <c r="F42" s="6" t="str">
        <f>IFERROR(VLOOKUP(A42,sortir!$B$2:$C$60,2,0),"")</f>
        <v/>
      </c>
      <c r="G42" t="str">
        <f>IFERROR(VLOOKUP(A42,var!B:C,2,0),"")</f>
        <v/>
      </c>
    </row>
    <row r="43" spans="3:7">
      <c r="C43" t="str">
        <f>IFERROR(VLOOKUP(A43,var!$B$2:$D$801,3,0),"")</f>
        <v/>
      </c>
      <c r="F43" s="6" t="str">
        <f>IFERROR(VLOOKUP(A43,sortir!$B$2:$C$60,2,0),"")</f>
        <v/>
      </c>
      <c r="G43" t="str">
        <f>IFERROR(VLOOKUP(A43,var!B:C,2,0),"")</f>
        <v/>
      </c>
    </row>
    <row r="44" spans="3:7">
      <c r="C44" t="str">
        <f>IFERROR(VLOOKUP(A44,var!$B$2:$D$801,3,0),"")</f>
        <v/>
      </c>
      <c r="F44" s="6" t="str">
        <f>IFERROR(VLOOKUP(A44,sortir!$B$2:$C$60,2,0),"")</f>
        <v/>
      </c>
      <c r="G44" t="str">
        <f>IFERROR(VLOOKUP(A44,var!B:C,2,0),"")</f>
        <v/>
      </c>
    </row>
    <row r="45" spans="3:7">
      <c r="C45" t="str">
        <f>IFERROR(VLOOKUP(A45,var!$B$2:$D$801,3,0),"")</f>
        <v/>
      </c>
      <c r="F45" s="6" t="str">
        <f>IFERROR(VLOOKUP(A45,sortir!$B$2:$C$60,2,0),"")</f>
        <v/>
      </c>
      <c r="G45" t="str">
        <f>IFERROR(VLOOKUP(A45,var!B:C,2,0),"")</f>
        <v/>
      </c>
    </row>
    <row r="46" spans="3:7">
      <c r="C46" t="str">
        <f>IFERROR(VLOOKUP(A46,var!$B$2:$D$801,3,0),"")</f>
        <v/>
      </c>
      <c r="F46" s="6" t="str">
        <f>IFERROR(VLOOKUP(A46,sortir!$B$2:$C$60,2,0),"")</f>
        <v/>
      </c>
      <c r="G46" t="str">
        <f>IFERROR(VLOOKUP(A46,var!B:C,2,0),"")</f>
        <v/>
      </c>
    </row>
    <row r="47" spans="3:7">
      <c r="C47" t="str">
        <f>IFERROR(VLOOKUP(A47,var!$B$2:$D$801,3,0),"")</f>
        <v/>
      </c>
      <c r="F47" s="6" t="str">
        <f>IFERROR(VLOOKUP(A47,sortir!$B$2:$C$60,2,0),"")</f>
        <v/>
      </c>
      <c r="G47" t="str">
        <f>IFERROR(VLOOKUP(A47,var!B:C,2,0),"")</f>
        <v/>
      </c>
    </row>
    <row r="48" spans="3:7">
      <c r="C48" t="str">
        <f>IFERROR(VLOOKUP(A48,var!$B$2:$D$801,3,0),"")</f>
        <v/>
      </c>
      <c r="F48" s="6" t="str">
        <f>IFERROR(VLOOKUP(A48,sortir!$B$2:$C$60,2,0),"")</f>
        <v/>
      </c>
      <c r="G48" t="str">
        <f>IFERROR(VLOOKUP(A48,var!B:C,2,0),"")</f>
        <v/>
      </c>
    </row>
    <row r="49" spans="3:7">
      <c r="C49" t="str">
        <f>IFERROR(VLOOKUP(A49,var!$B$2:$D$801,3,0),"")</f>
        <v/>
      </c>
      <c r="F49" s="6" t="str">
        <f>IFERROR(VLOOKUP(A49,sortir!$B$2:$C$60,2,0),"")</f>
        <v/>
      </c>
      <c r="G49" t="str">
        <f>IFERROR(VLOOKUP(A49,var!B:C,2,0),"")</f>
        <v/>
      </c>
    </row>
    <row r="50" spans="3:7">
      <c r="C50" t="str">
        <f>IFERROR(VLOOKUP(A50,var!$B$2:$D$801,3,0),"")</f>
        <v/>
      </c>
      <c r="F50" s="6" t="str">
        <f>IFERROR(VLOOKUP(A50,sortir!$B$2:$C$60,2,0),"")</f>
        <v/>
      </c>
      <c r="G50" t="str">
        <f>IFERROR(VLOOKUP(A50,var!B:C,2,0),"")</f>
        <v/>
      </c>
    </row>
    <row r="51" spans="3:7">
      <c r="C51" t="str">
        <f>IFERROR(VLOOKUP(A51,var!$B$2:$D$801,3,0),"")</f>
        <v/>
      </c>
      <c r="F51" s="6" t="str">
        <f>IFERROR(VLOOKUP(A51,sortir!$B$2:$C$60,2,0),"")</f>
        <v/>
      </c>
      <c r="G51" t="str">
        <f>IFERROR(VLOOKUP(A51,var!B:C,2,0),"")</f>
        <v/>
      </c>
    </row>
    <row r="52" spans="3:7">
      <c r="C52" t="str">
        <f>IFERROR(VLOOKUP(A52,var!$B$2:$D$801,3,0),"")</f>
        <v/>
      </c>
      <c r="F52" s="6" t="str">
        <f>IFERROR(VLOOKUP(A52,sortir!$B$2:$C$60,2,0),"")</f>
        <v/>
      </c>
      <c r="G52" t="str">
        <f>IFERROR(VLOOKUP(A52,var!B:C,2,0),"")</f>
        <v/>
      </c>
    </row>
    <row r="53" spans="3:7">
      <c r="C53" t="str">
        <f>IFERROR(VLOOKUP(A53,var!$B$2:$D$801,3,0),"")</f>
        <v/>
      </c>
      <c r="F53" s="6" t="str">
        <f>IFERROR(VLOOKUP(A53,sortir!$B$2:$C$60,2,0),"")</f>
        <v/>
      </c>
      <c r="G53" t="str">
        <f>IFERROR(VLOOKUP(A53,var!B:C,2,0),"")</f>
        <v/>
      </c>
    </row>
    <row r="54" spans="3:7">
      <c r="C54" t="str">
        <f>IFERROR(VLOOKUP(A54,var!$B$2:$D$801,3,0),"")</f>
        <v/>
      </c>
      <c r="F54" s="6" t="str">
        <f>IFERROR(VLOOKUP(A54,sortir!$B$2:$C$60,2,0),"")</f>
        <v/>
      </c>
      <c r="G54" t="str">
        <f>IFERROR(VLOOKUP(A54,var!B:C,2,0),"")</f>
        <v/>
      </c>
    </row>
    <row r="55" spans="3:7">
      <c r="C55" t="str">
        <f>IFERROR(VLOOKUP(A55,var!$B$2:$D$801,3,0),"")</f>
        <v/>
      </c>
      <c r="F55" s="6" t="str">
        <f>IFERROR(VLOOKUP(A55,sortir!$B$2:$C$60,2,0),"")</f>
        <v/>
      </c>
      <c r="G55" t="str">
        <f>IFERROR(VLOOKUP(A55,var!B:C,2,0),"")</f>
        <v/>
      </c>
    </row>
    <row r="56" spans="3:7">
      <c r="C56" t="str">
        <f>IFERROR(VLOOKUP(A56,var!$B$2:$D$801,3,0),"")</f>
        <v/>
      </c>
      <c r="F56" s="6" t="str">
        <f>IFERROR(VLOOKUP(A56,sortir!$B$2:$C$60,2,0),"")</f>
        <v/>
      </c>
      <c r="G56" t="str">
        <f>IFERROR(VLOOKUP(A56,var!B:C,2,0),"")</f>
        <v/>
      </c>
    </row>
    <row r="57" spans="3:7">
      <c r="C57" t="str">
        <f>IFERROR(VLOOKUP(A57,var!$B$2:$D$801,3,0),"")</f>
        <v/>
      </c>
      <c r="F57" s="6" t="str">
        <f>IFERROR(VLOOKUP(A57,sortir!$B$2:$C$60,2,0),"")</f>
        <v/>
      </c>
      <c r="G57" t="str">
        <f>IFERROR(VLOOKUP(A57,var!B:C,2,0),"")</f>
        <v/>
      </c>
    </row>
    <row r="58" spans="3:7">
      <c r="C58" t="str">
        <f>IFERROR(VLOOKUP(A58,var!$B$2:$D$801,3,0),"")</f>
        <v/>
      </c>
      <c r="F58" s="6" t="str">
        <f>IFERROR(VLOOKUP(A58,sortir!$B$2:$C$60,2,0),"")</f>
        <v/>
      </c>
      <c r="G58" t="str">
        <f>IFERROR(VLOOKUP(A58,var!B:C,2,0),"")</f>
        <v/>
      </c>
    </row>
    <row r="59" spans="3:7">
      <c r="C59" t="str">
        <f>IFERROR(VLOOKUP(A59,var!$B$2:$D$801,3,0),"")</f>
        <v/>
      </c>
      <c r="F59" s="6" t="str">
        <f>IFERROR(VLOOKUP(A59,sortir!$B$2:$C$60,2,0),"")</f>
        <v/>
      </c>
      <c r="G59" t="str">
        <f>IFERROR(VLOOKUP(A59,var!B:C,2,0),"")</f>
        <v/>
      </c>
    </row>
    <row r="60" spans="3:7">
      <c r="C60" t="str">
        <f>IFERROR(VLOOKUP(A60,var!$B$2:$D$801,3,0),"")</f>
        <v/>
      </c>
      <c r="F60" s="6" t="str">
        <f>IFERROR(VLOOKUP(A60,sortir!$B$2:$C$60,2,0),"")</f>
        <v/>
      </c>
      <c r="G60" t="str">
        <f>IFERROR(VLOOKUP(A60,var!B:C,2,0),"")</f>
        <v/>
      </c>
    </row>
    <row r="61" spans="3:7">
      <c r="C61" t="str">
        <f>IFERROR(VLOOKUP(A61,var!$B$2:$D$801,3,0),"")</f>
        <v/>
      </c>
      <c r="F61" s="6" t="str">
        <f>IFERROR(VLOOKUP(A61,sortir!$B$2:$C$60,2,0),"")</f>
        <v/>
      </c>
      <c r="G61" t="str">
        <f>IFERROR(VLOOKUP(A61,var!B:C,2,0),"")</f>
        <v/>
      </c>
    </row>
    <row r="62" spans="3:7">
      <c r="C62" t="str">
        <f>IFERROR(VLOOKUP(A62,var!$B$2:$D$801,3,0),"")</f>
        <v/>
      </c>
      <c r="F62" s="6" t="str">
        <f>IFERROR(VLOOKUP(A62,sortir!$B$2:$C$60,2,0),"")</f>
        <v/>
      </c>
      <c r="G62" t="str">
        <f>IFERROR(VLOOKUP(A62,var!B:C,2,0),"")</f>
        <v/>
      </c>
    </row>
    <row r="63" spans="3:7">
      <c r="C63" t="str">
        <f>IFERROR(VLOOKUP(A63,var!$B$2:$D$801,3,0),"")</f>
        <v/>
      </c>
      <c r="F63" s="6" t="str">
        <f>IFERROR(VLOOKUP(A63,sortir!$B$2:$C$60,2,0),"")</f>
        <v/>
      </c>
      <c r="G63" t="str">
        <f>IFERROR(VLOOKUP(A63,var!B:C,2,0),"")</f>
        <v/>
      </c>
    </row>
    <row r="64" spans="3:7">
      <c r="C64" t="str">
        <f>IFERROR(VLOOKUP(A64,var!$B$2:$D$801,3,0),"")</f>
        <v/>
      </c>
      <c r="F64" s="6" t="str">
        <f>IFERROR(VLOOKUP(A64,sortir!$B$2:$C$60,2,0),"")</f>
        <v/>
      </c>
      <c r="G64" t="str">
        <f>IFERROR(VLOOKUP(A64,var!B:C,2,0),"")</f>
        <v/>
      </c>
    </row>
    <row r="65" spans="3:7">
      <c r="C65" t="str">
        <f>IFERROR(VLOOKUP(A65,var!$B$2:$D$801,3,0),"")</f>
        <v/>
      </c>
      <c r="F65" s="6" t="str">
        <f>IFERROR(VLOOKUP(A65,sortir!$B$2:$C$60,2,0),"")</f>
        <v/>
      </c>
      <c r="G65" t="str">
        <f>IFERROR(VLOOKUP(A65,var!B:C,2,0),"")</f>
        <v/>
      </c>
    </row>
    <row r="66" spans="3:7">
      <c r="C66" t="str">
        <f>IFERROR(VLOOKUP(A66,var!$B$2:$D$801,3,0),"")</f>
        <v/>
      </c>
      <c r="F66" s="6" t="str">
        <f>IFERROR(VLOOKUP(A66,sortir!$B$2:$C$60,2,0),"")</f>
        <v/>
      </c>
      <c r="G66" t="str">
        <f>IFERROR(VLOOKUP(A66,var!B:C,2,0),"")</f>
        <v/>
      </c>
    </row>
    <row r="67" spans="3:7">
      <c r="C67" t="str">
        <f>IFERROR(VLOOKUP(A67,var!$B$2:$D$801,3,0),"")</f>
        <v/>
      </c>
      <c r="F67" s="6" t="str">
        <f>IFERROR(VLOOKUP(A67,sortir!$B$2:$C$60,2,0),"")</f>
        <v/>
      </c>
      <c r="G67" t="str">
        <f>IFERROR(VLOOKUP(A67,var!B:C,2,0),"")</f>
        <v/>
      </c>
    </row>
    <row r="68" spans="3:7">
      <c r="C68" t="str">
        <f>IFERROR(VLOOKUP(A68,var!$B$2:$D$801,3,0),"")</f>
        <v/>
      </c>
      <c r="F68" s="6" t="str">
        <f>IFERROR(VLOOKUP(A68,sortir!$B$2:$C$60,2,0),"")</f>
        <v/>
      </c>
      <c r="G68" t="str">
        <f>IFERROR(VLOOKUP(A68,var!B:C,2,0),"")</f>
        <v/>
      </c>
    </row>
    <row r="69" spans="3:7">
      <c r="C69" t="str">
        <f>IFERROR(VLOOKUP(A69,var!$B$2:$D$801,3,0),"")</f>
        <v/>
      </c>
      <c r="F69" s="6" t="str">
        <f>IFERROR(VLOOKUP(A69,sortir!$B$2:$C$60,2,0),"")</f>
        <v/>
      </c>
      <c r="G69" t="str">
        <f>IFERROR(VLOOKUP(A69,var!B:C,2,0),"")</f>
        <v/>
      </c>
    </row>
    <row r="70" spans="3:7">
      <c r="C70" t="str">
        <f>IFERROR(VLOOKUP(A70,var!$B$2:$D$801,3,0),"")</f>
        <v/>
      </c>
      <c r="F70" s="6" t="str">
        <f>IFERROR(VLOOKUP(A70,sortir!$B$2:$C$60,2,0),"")</f>
        <v/>
      </c>
      <c r="G70" t="str">
        <f>IFERROR(VLOOKUP(A70,var!B:C,2,0),"")</f>
        <v/>
      </c>
    </row>
  </sheetData>
  <mergeCells count="1">
    <mergeCell ref="J1:K1"/>
  </mergeCells>
  <conditionalFormatting sqref="C1:C1048576">
    <cfRule type="cellIs" dxfId="1" priority="2" operator="equal">
      <formula>"ALL"</formula>
    </cfRule>
  </conditionalFormatting>
  <conditionalFormatting sqref="F1:F70">
    <cfRule type="expression" dxfId="0" priority="1">
      <formula>F1=""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X111"/>
  <sheetViews>
    <sheetView showGridLines="0" tabSelected="1" topLeftCell="H1" zoomScale="95" zoomScaleNormal="95" workbookViewId="0">
      <pane ySplit="1" topLeftCell="A2" activePane="bottomLeft" state="frozen"/>
      <selection pane="bottomLeft" activeCell="N26" sqref="N26"/>
    </sheetView>
  </sheetViews>
  <sheetFormatPr defaultColWidth="10.7109375" defaultRowHeight="15"/>
  <cols>
    <col min="1" max="1" width="39.7109375" style="1" customWidth="1"/>
    <col min="2" max="2" width="37.7109375" style="1" customWidth="1"/>
    <col min="3" max="3" width="13.42578125" style="1" customWidth="1"/>
    <col min="4" max="4" width="18.7109375" style="1" customWidth="1"/>
    <col min="5" max="5" width="35.85546875" style="1" customWidth="1"/>
    <col min="6" max="6" width="11.85546875" style="1" customWidth="1"/>
    <col min="7" max="7" width="8.85546875" style="1" customWidth="1"/>
    <col min="8" max="8" width="15.85546875" style="1" customWidth="1"/>
    <col min="9" max="9" width="8.28515625" style="1" customWidth="1"/>
    <col min="10" max="10" width="3.85546875" style="1" customWidth="1"/>
    <col min="11" max="11" width="21.85546875" style="1" customWidth="1"/>
    <col min="12" max="12" width="14.7109375" style="1" customWidth="1"/>
    <col min="13" max="13" width="8.85546875" style="1" customWidth="1"/>
    <col min="14" max="14" width="26.7109375" style="1" customWidth="1"/>
    <col min="15" max="15" width="16.85546875" style="1" customWidth="1"/>
    <col min="16" max="16" width="13.140625" style="1" customWidth="1"/>
    <col min="17" max="17" width="19.28515625" style="1" customWidth="1"/>
    <col min="18" max="18" width="12.140625" style="1" customWidth="1"/>
    <col min="19" max="19" width="6.140625" style="1" customWidth="1"/>
    <col min="20" max="20" width="36.85546875" style="1" customWidth="1"/>
    <col min="21" max="21" width="5.85546875" style="1" customWidth="1"/>
    <col min="22" max="22" width="10.85546875" style="1" customWidth="1"/>
    <col min="23" max="23" width="11.42578125" style="1" customWidth="1"/>
    <col min="24" max="24" width="7.7109375" style="1" customWidth="1"/>
    <col min="25" max="25" width="10.7109375" customWidth="1"/>
  </cols>
  <sheetData>
    <row r="1" spans="1:24">
      <c r="A1" s="2" t="s">
        <v>1</v>
      </c>
      <c r="B1" s="2" t="s">
        <v>3533</v>
      </c>
      <c r="C1" s="2" t="s">
        <v>3534</v>
      </c>
      <c r="D1" s="2" t="s">
        <v>4</v>
      </c>
      <c r="E1" s="2" t="s">
        <v>6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3535</v>
      </c>
      <c r="U1" s="2" t="s">
        <v>3523</v>
      </c>
      <c r="V1" s="2" t="s">
        <v>3536</v>
      </c>
      <c r="W1" s="2" t="s">
        <v>3537</v>
      </c>
      <c r="X1" s="2" t="s">
        <v>3538</v>
      </c>
    </row>
    <row r="2" spans="1:24">
      <c r="A2" s="1" t="s">
        <v>512</v>
      </c>
      <c r="D2" s="19" t="s">
        <v>18372</v>
      </c>
      <c r="E2" s="1" t="str" cm="1">
        <f t="array" ref="E2">VLOOKUP($D2,[1]core!$D$2:$S$6032,COLUMN(B:B),0)</f>
        <v>MARIANI</v>
      </c>
      <c r="F2" s="1" t="str" cm="1">
        <f t="array" ref="F2">VLOOKUP($D2,[1]core!$D$2:$S$6032,COLUMN(C:C),0)</f>
        <v>BP 2604 FU</v>
      </c>
      <c r="G2" s="1" t="str" cm="1">
        <f t="array" ref="G2">VLOOKUP($D2,[1]core!$D$2:$S$6032,COLUMN(D:D),0)</f>
        <v>C0</v>
      </c>
      <c r="H2" s="1" t="str" cm="1">
        <f t="array" ref="H2">VLOOKUP($D2,[1]core!$D$2:$S$6032,COLUMN(E:E),0)</f>
        <v>03.DAULAT</v>
      </c>
      <c r="I2" s="1" t="str" cm="1">
        <f t="array" ref="I2">VLOOKUP($D2,[1]core!$D$2:$S$6032,COLUMN(F:F),0)</f>
        <v>A</v>
      </c>
      <c r="J2" s="1" cm="1">
        <f t="array" ref="J2">VLOOKUP($D2,[1]core!$D$2:$S$6032,COLUMN(G:G),0)</f>
        <v>2</v>
      </c>
      <c r="K2" s="1" t="str" cm="1">
        <f t="array" ref="K2">VLOOKUP($D2,[1]core!$D$2:$S$6032,COLUMN(H:H),0)</f>
        <v>MH1JM4111KK557279</v>
      </c>
      <c r="L2" s="1" t="str" cm="1">
        <f t="array" ref="L2">VLOOKUP($D2,[1]core!$D$2:$S$6032,COLUMN(I:I),0)</f>
        <v>JM41E1557165</v>
      </c>
      <c r="M2" s="1" t="str" cm="1">
        <f t="array" ref="M2">VLOOKUP($D2,[1]core!$D$2:$S$6032,COLUMN(J:J),0)</f>
        <v>HONDA</v>
      </c>
      <c r="N2" s="1" t="str" cm="1">
        <f t="array" ref="N2">VLOOKUP($D2,[1]core!$D$2:$S$6032,COLUMN(K:K),0)</f>
        <v>VARIO</v>
      </c>
      <c r="O2" s="1" t="str" cm="1">
        <f t="array" ref="O2">VLOOKUP($D2,[1]core!$D$2:$S$6032,COLUMN(L:L),0)</f>
        <v>MERAH</v>
      </c>
      <c r="P2" s="1" t="str" cm="1">
        <f t="array" ref="P2">VLOOKUP($D2,[1]core!$D$2:$S$6032,COLUMN(M:M),0)</f>
        <v>JG</v>
      </c>
      <c r="Q2" s="1" t="str" cm="1">
        <f t="array" ref="Q2">VLOOKUP($D2,[1]core!$D$2:$S$6032,COLUMN(N:N),0)</f>
        <v>DONE</v>
      </c>
      <c r="R2" s="1" cm="1">
        <f t="array" ref="R2">VLOOKUP($D2,[1]core!$D$2:$S$6032,COLUMN(O:O),0)</f>
        <v>16</v>
      </c>
      <c r="S2" s="1" cm="1">
        <f t="array" ref="S2">VLOOKUP($D2,[1]core!$D$2:$S$6032,COLUMN(P:P),0)</f>
        <v>18</v>
      </c>
      <c r="T2" s="4" t="str">
        <f>VLOOKUP(A2,var!B:C,2,0)</f>
        <v>dokalorenpurba</v>
      </c>
      <c r="U2" s="1" t="str">
        <f>VLOOKUP(A2,var!B:D,3,0)</f>
        <v>COLL</v>
      </c>
    </row>
    <row r="3" spans="1:24">
      <c r="A3" s="1" t="s">
        <v>326</v>
      </c>
      <c r="D3" s="19" t="s">
        <v>10241</v>
      </c>
      <c r="E3" s="1" t="str" cm="1">
        <f t="array" ref="E3">VLOOKUP($D3,[1]core!$D$2:$S$6032,COLUMN(B:B),0)</f>
        <v>ANDI SETIAWAN</v>
      </c>
      <c r="F3" s="1" t="str" cm="1">
        <f t="array" ref="F3">VLOOKUP($D3,[1]core!$D$2:$S$6032,COLUMN(C:C),0)</f>
        <v>BP 6941 UO</v>
      </c>
      <c r="G3" s="1" t="str" cm="1">
        <f t="array" ref="G3">VLOOKUP($D3,[1]core!$D$2:$S$6032,COLUMN(D:D),0)</f>
        <v>C0</v>
      </c>
      <c r="H3" s="1" t="str" cm="1">
        <f t="array" ref="H3">VLOOKUP($D3,[1]core!$D$2:$S$6032,COLUMN(E:E),0)</f>
        <v>10.MIDUK</v>
      </c>
      <c r="I3" s="1" t="str" cm="1">
        <f t="array" ref="I3">VLOOKUP($D3,[1]core!$D$2:$S$6032,COLUMN(F:F),0)</f>
        <v>A</v>
      </c>
      <c r="J3" s="1" cm="1">
        <f t="array" ref="J3">VLOOKUP($D3,[1]core!$D$2:$S$6032,COLUMN(G:G),0)</f>
        <v>15</v>
      </c>
      <c r="K3" s="1" t="str" cm="1">
        <f t="array" ref="K3">VLOOKUP($D3,[1]core!$D$2:$S$6032,COLUMN(H:H),0)</f>
        <v>MH1JM8137RK109003</v>
      </c>
      <c r="L3" s="1" t="str" cm="1">
        <f t="array" ref="L3">VLOOKUP($D3,[1]core!$D$2:$S$6032,COLUMN(I:I),0)</f>
        <v>JM81E3107883</v>
      </c>
      <c r="M3" s="1" t="str" cm="1">
        <f t="array" ref="M3">VLOOKUP($D3,[1]core!$D$2:$S$6032,COLUMN(J:J),0)</f>
        <v>HONDA</v>
      </c>
      <c r="N3" s="1" t="str" cm="1">
        <f t="array" ref="N3">VLOOKUP($D3,[1]core!$D$2:$S$6032,COLUMN(K:K),0)</f>
        <v>BEAT</v>
      </c>
      <c r="O3" s="1" t="str" cm="1">
        <f t="array" ref="O3">VLOOKUP($D3,[1]core!$D$2:$S$6032,COLUMN(L:L),0)</f>
        <v>HITAM</v>
      </c>
      <c r="P3" s="1" t="str" cm="1">
        <f t="array" ref="P3">VLOOKUP($D3,[1]core!$D$2:$S$6032,COLUMN(M:M),0)</f>
        <v>JG</v>
      </c>
      <c r="Q3" s="1" t="str" cm="1">
        <f t="array" ref="Q3">VLOOKUP($D3,[1]core!$D$2:$S$6032,COLUMN(N:N),0)</f>
        <v>BELUM JTO</v>
      </c>
      <c r="R3" s="1" cm="1">
        <f t="array" ref="R3">VLOOKUP($D3,[1]core!$D$2:$S$6032,COLUMN(O:O),0)</f>
        <v>13</v>
      </c>
      <c r="S3" s="1" cm="1">
        <f t="array" ref="S3">VLOOKUP($D3,[1]core!$D$2:$S$6032,COLUMN(P:P),0)</f>
        <v>18</v>
      </c>
      <c r="T3" s="4" t="str">
        <f>VLOOKUP(A3,var!B:C,2,0)</f>
        <v>Juliendra</v>
      </c>
      <c r="U3" s="1" t="str">
        <f>VLOOKUP(A3,var!B:D,3,0)</f>
        <v>COLL</v>
      </c>
    </row>
    <row r="4" spans="1:24">
      <c r="A4" s="1" t="s">
        <v>633</v>
      </c>
      <c r="D4" s="19" t="s">
        <v>13547</v>
      </c>
      <c r="E4" s="1" t="str" cm="1">
        <f t="array" ref="E4">VLOOKUP($D4,[1]core!$D$2:$S$6032,COLUMN(B:B),0)</f>
        <v>MUTOHAROH</v>
      </c>
      <c r="F4" s="1" t="str" cm="1">
        <f t="array" ref="F4">VLOOKUP($D4,[1]core!$D$2:$S$6032,COLUMN(C:C),0)</f>
        <v>BP 2802 RP</v>
      </c>
      <c r="G4" s="1" t="str" cm="1">
        <f t="array" ref="G4">VLOOKUP($D4,[1]core!$D$2:$S$6032,COLUMN(D:D),0)</f>
        <v>C0</v>
      </c>
      <c r="H4" s="1" t="str" cm="1">
        <f t="array" ref="H4">VLOOKUP($D4,[1]core!$D$2:$S$6032,COLUMN(E:E),0)</f>
        <v>07.RINTO</v>
      </c>
      <c r="I4" s="1" t="str" cm="1">
        <f t="array" ref="I4">VLOOKUP($D4,[1]core!$D$2:$S$6032,COLUMN(F:F),0)</f>
        <v>A</v>
      </c>
      <c r="J4" s="1" cm="1">
        <f t="array" ref="J4">VLOOKUP($D4,[1]core!$D$2:$S$6032,COLUMN(G:G),0)</f>
        <v>1</v>
      </c>
      <c r="K4" s="1" t="str" cm="1">
        <f t="array" ref="K4">VLOOKUP($D4,[1]core!$D$2:$S$6032,COLUMN(H:H),0)</f>
        <v>MH1JM0415PK418798</v>
      </c>
      <c r="L4" s="1" t="str" cm="1">
        <f t="array" ref="L4">VLOOKUP($D4,[1]core!$D$2:$S$6032,COLUMN(I:I),0)</f>
        <v>JM04E1418638</v>
      </c>
      <c r="M4" s="1" t="str" cm="1">
        <f t="array" ref="M4">VLOOKUP($D4,[1]core!$D$2:$S$6032,COLUMN(J:J),0)</f>
        <v>HONDA</v>
      </c>
      <c r="N4" s="1" t="str" cm="1">
        <f t="array" ref="N4">VLOOKUP($D4,[1]core!$D$2:$S$6032,COLUMN(K:K),0)</f>
        <v>SCOOPY</v>
      </c>
      <c r="O4" s="1" t="str" cm="1">
        <f t="array" ref="O4">VLOOKUP($D4,[1]core!$D$2:$S$6032,COLUMN(L:L),0)</f>
        <v>HIJAU</v>
      </c>
      <c r="P4" s="1" t="str" cm="1">
        <f t="array" ref="P4">VLOOKUP($D4,[1]core!$D$2:$S$6032,COLUMN(M:M),0)</f>
        <v>JG</v>
      </c>
      <c r="Q4" s="1" t="str" cm="1">
        <f t="array" ref="Q4">VLOOKUP($D4,[1]core!$D$2:$S$6032,COLUMN(N:N),0)</f>
        <v>GAGAL BAYAR</v>
      </c>
      <c r="R4" s="1" cm="1">
        <f t="array" ref="R4">VLOOKUP($D4,[1]core!$D$2:$S$6032,COLUMN(O:O),0)</f>
        <v>8</v>
      </c>
      <c r="S4" s="1" cm="1">
        <f t="array" ref="S4">VLOOKUP($D4,[1]core!$D$2:$S$6032,COLUMN(P:P),0)</f>
        <v>18</v>
      </c>
      <c r="T4" s="4" t="str">
        <f>VLOOKUP(A4,var!B:C,2,0)</f>
        <v>Romroben sihombing</v>
      </c>
      <c r="U4" s="1" t="str">
        <f>VLOOKUP(A4,var!B:D,3,0)</f>
        <v>COLL</v>
      </c>
    </row>
    <row r="5" spans="1:24">
      <c r="A5" s="1" t="s">
        <v>633</v>
      </c>
      <c r="D5" s="19" t="s">
        <v>33954</v>
      </c>
      <c r="E5" s="1" t="str" cm="1">
        <f t="array" ref="E5">VLOOKUP($D5,[1]core!$D$2:$S$6032,COLUMN(B:B),0)</f>
        <v>JOSRI SIJABAT</v>
      </c>
      <c r="F5" s="1" t="str" cm="1">
        <f t="array" ref="F5">VLOOKUP($D5,[1]core!$D$2:$S$6032,COLUMN(C:C),0)</f>
        <v>BP 3503 OD</v>
      </c>
      <c r="G5" s="1" t="str" cm="1">
        <f t="array" ref="G5">VLOOKUP($D5,[1]core!$D$2:$S$6032,COLUMN(D:D),0)</f>
        <v>BELUM JTO</v>
      </c>
      <c r="H5" s="1" t="str" cm="1">
        <f t="array" ref="H5">VLOOKUP($D5,[1]core!$D$2:$S$6032,COLUMN(E:E),0)</f>
        <v>C</v>
      </c>
      <c r="I5" s="1" t="str" cm="1">
        <f t="array" ref="I5">VLOOKUP($D5,[1]core!$D$2:$S$6032,COLUMN(F:F),0)</f>
        <v/>
      </c>
      <c r="J5" s="1" cm="1">
        <f t="array" ref="J5">VLOOKUP($D5,[1]core!$D$2:$S$6032,COLUMN(G:G),0)</f>
        <v>1</v>
      </c>
      <c r="K5" s="1" t="str" cm="1">
        <f t="array" ref="K5">VLOOKUP($D5,[1]core!$D$2:$S$6032,COLUMN(H:H),0)</f>
        <v>MH1JM911XMK901000</v>
      </c>
      <c r="L5" s="1" t="str" cm="1">
        <f t="array" ref="L5">VLOOKUP($D5,[1]core!$D$2:$S$6032,COLUMN(I:I),0)</f>
        <v>JM91E1900395</v>
      </c>
      <c r="M5" s="1" t="str" cm="1">
        <f t="array" ref="M5">VLOOKUP($D5,[1]core!$D$2:$S$6032,COLUMN(J:J),0)</f>
        <v>HONDA</v>
      </c>
      <c r="N5" s="1" t="str" cm="1">
        <f t="array" ref="N5">VLOOKUP($D5,[1]core!$D$2:$S$6032,COLUMN(K:K),0)</f>
        <v>BEAT</v>
      </c>
      <c r="O5" s="1" t="str" cm="1">
        <f t="array" ref="O5">VLOOKUP($D5,[1]core!$D$2:$S$6032,COLUMN(L:L),0)</f>
        <v>HITAM</v>
      </c>
      <c r="P5" s="1" t="str" cm="1">
        <f t="array" ref="P5">VLOOKUP($D5,[1]core!$D$2:$S$6032,COLUMN(M:M),0)</f>
        <v>JG</v>
      </c>
      <c r="Q5" s="1" t="str" cm="1">
        <f t="array" ref="Q5">VLOOKUP($D5,[1]core!$D$2:$S$6032,COLUMN(N:N),0)</f>
        <v>BELUM JTO</v>
      </c>
      <c r="R5" s="1" cm="1">
        <f t="array" ref="R5">VLOOKUP($D5,[1]core!$D$2:$S$6032,COLUMN(O:O),0)</f>
        <v>1</v>
      </c>
      <c r="S5" s="1" cm="1">
        <f t="array" ref="S5">VLOOKUP($D5,[1]core!$D$2:$S$6032,COLUMN(P:P),0)</f>
        <v>18</v>
      </c>
      <c r="T5" s="4" t="str">
        <f>VLOOKUP(A5,var!B:C,2,0)</f>
        <v>Romroben sihombing</v>
      </c>
      <c r="U5" s="1" t="str">
        <f>VLOOKUP(A5,var!B:D,3,0)</f>
        <v>COLL</v>
      </c>
    </row>
    <row r="6" spans="1:24">
      <c r="A6" s="1" t="s">
        <v>633</v>
      </c>
      <c r="D6" s="19" t="s">
        <v>6225</v>
      </c>
      <c r="E6" s="1" t="str" cm="1">
        <f t="array" ref="E6">VLOOKUP($D6,[1]core!$D$2:$S$6032,COLUMN(B:B),0)</f>
        <v>RINO ARI MUKTI</v>
      </c>
      <c r="F6" s="1" t="str" cm="1">
        <f t="array" ref="F6">VLOOKUP($D6,[1]core!$D$2:$S$6032,COLUMN(C:C),0)</f>
        <v>BP 3218 RH</v>
      </c>
      <c r="G6" s="1" t="str" cm="1">
        <f t="array" ref="G6">VLOOKUP($D6,[1]core!$D$2:$S$6032,COLUMN(D:D),0)</f>
        <v>BELUM JTO</v>
      </c>
      <c r="H6" s="1" t="str" cm="1">
        <f t="array" ref="H6">VLOOKUP($D6,[1]core!$D$2:$S$6032,COLUMN(E:E),0)</f>
        <v>C</v>
      </c>
      <c r="I6" s="1" t="str" cm="1">
        <f t="array" ref="I6">VLOOKUP($D6,[1]core!$D$2:$S$6032,COLUMN(F:F),0)</f>
        <v/>
      </c>
      <c r="J6" s="1" cm="1">
        <f t="array" ref="J6">VLOOKUP($D6,[1]core!$D$2:$S$6032,COLUMN(G:G),0)</f>
        <v>1</v>
      </c>
      <c r="K6" s="1" t="str" cm="1">
        <f t="array" ref="K6">VLOOKUP($D6,[1]core!$D$2:$S$6032,COLUMN(H:H),0)</f>
        <v>MH1JM021XNK642472</v>
      </c>
      <c r="L6" s="1" t="str" cm="1">
        <f t="array" ref="L6">VLOOKUP($D6,[1]core!$D$2:$S$6032,COLUMN(I:I),0)</f>
        <v>JM02E1640421</v>
      </c>
      <c r="M6" s="1" t="str" cm="1">
        <f t="array" ref="M6">VLOOKUP($D6,[1]core!$D$2:$S$6032,COLUMN(J:J),0)</f>
        <v>HONDA</v>
      </c>
      <c r="N6" s="1" t="str" cm="1">
        <f t="array" ref="N6">VLOOKUP($D6,[1]core!$D$2:$S$6032,COLUMN(K:K),0)</f>
        <v>SCOOPY KEYLEES</v>
      </c>
      <c r="O6" s="1" t="str" cm="1">
        <f t="array" ref="O6">VLOOKUP($D6,[1]core!$D$2:$S$6032,COLUMN(L:L),0)</f>
        <v>PUTIH</v>
      </c>
      <c r="P6" s="1" t="str" cm="1">
        <f t="array" ref="P6">VLOOKUP($D6,[1]core!$D$2:$S$6032,COLUMN(M:M),0)</f>
        <v>JG</v>
      </c>
      <c r="Q6" s="1" t="str" cm="1">
        <f t="array" ref="Q6">VLOOKUP($D6,[1]core!$D$2:$S$6032,COLUMN(N:N),0)</f>
        <v>BELUM JTO</v>
      </c>
      <c r="R6" s="1" cm="1">
        <f t="array" ref="R6">VLOOKUP($D6,[1]core!$D$2:$S$6032,COLUMN(O:O),0)</f>
        <v>4</v>
      </c>
      <c r="S6" s="1" cm="1">
        <f t="array" ref="S6">VLOOKUP($D6,[1]core!$D$2:$S$6032,COLUMN(P:P),0)</f>
        <v>12</v>
      </c>
      <c r="T6" s="4" t="str">
        <f>VLOOKUP(A6,var!B:C,2,0)</f>
        <v>Romroben sihombing</v>
      </c>
      <c r="U6" s="1" t="str">
        <f>VLOOKUP(A6,var!B:D,3,0)</f>
        <v>COLL</v>
      </c>
    </row>
    <row r="7" spans="1:24">
      <c r="A7" s="1" t="s">
        <v>633</v>
      </c>
      <c r="D7" s="19" t="s">
        <v>23246</v>
      </c>
      <c r="E7" s="1" t="str" cm="1">
        <f t="array" ref="E7">VLOOKUP($D7,[1]core!$D$2:$S$6032,COLUMN(B:B),0)</f>
        <v>ANDERIAS YERU</v>
      </c>
      <c r="F7" s="1" t="str" cm="1">
        <f t="array" ref="F7">VLOOKUP($D7,[1]core!$D$2:$S$6032,COLUMN(C:C),0)</f>
        <v>BP 3077 OD</v>
      </c>
      <c r="G7" s="1" t="str" cm="1">
        <f t="array" ref="G7">VLOOKUP($D7,[1]core!$D$2:$S$6032,COLUMN(D:D),0)</f>
        <v>New C1</v>
      </c>
      <c r="H7" s="1" t="str" cm="1">
        <f t="array" ref="H7">VLOOKUP($D7,[1]core!$D$2:$S$6032,COLUMN(E:E),0)</f>
        <v>EVENDI</v>
      </c>
      <c r="I7" s="1" t="str" cm="1">
        <f t="array" ref="I7">VLOOKUP($D7,[1]core!$D$2:$S$6032,COLUMN(F:F),0)</f>
        <v/>
      </c>
      <c r="J7" s="1" cm="1">
        <f t="array" ref="J7">VLOOKUP($D7,[1]core!$D$2:$S$6032,COLUMN(G:G),0)</f>
        <v>26</v>
      </c>
      <c r="K7" s="1" t="str" cm="1">
        <f t="array" ref="K7">VLOOKUP($D7,[1]core!$D$2:$S$6032,COLUMN(H:H),0)</f>
        <v>MH1JM8118MK784575</v>
      </c>
      <c r="L7" s="1" t="str" cm="1">
        <f t="array" ref="L7">VLOOKUP($D7,[1]core!$D$2:$S$6032,COLUMN(I:I),0)</f>
        <v>JM81E1786599</v>
      </c>
      <c r="M7" s="1" t="str" cm="1">
        <f t="array" ref="M7">VLOOKUP($D7,[1]core!$D$2:$S$6032,COLUMN(J:J),0)</f>
        <v>HONDA</v>
      </c>
      <c r="N7" s="1" t="str" cm="1">
        <f t="array" ref="N7">VLOOKUP($D7,[1]core!$D$2:$S$6032,COLUMN(K:K),0)</f>
        <v>BEAT</v>
      </c>
      <c r="O7" s="1" t="str" cm="1">
        <f t="array" ref="O7">VLOOKUP($D7,[1]core!$D$2:$S$6032,COLUMN(L:L),0)</f>
        <v>PUTIH HITAM</v>
      </c>
      <c r="P7" s="1" t="str" cm="1">
        <f t="array" ref="P7">VLOOKUP($D7,[1]core!$D$2:$S$6032,COLUMN(M:M),0)</f>
        <v>JG</v>
      </c>
      <c r="Q7" s="1" t="str" cm="1">
        <f t="array" ref="Q7">VLOOKUP($D7,[1]core!$D$2:$S$6032,COLUMN(N:N),0)</f>
        <v>GAGAL BAYAR</v>
      </c>
      <c r="R7" s="1" cm="1">
        <f t="array" ref="R7">VLOOKUP($D7,[1]core!$D$2:$S$6032,COLUMN(O:O),0)</f>
        <v>12</v>
      </c>
      <c r="S7" s="1" cm="1">
        <f t="array" ref="S7">VLOOKUP($D7,[1]core!$D$2:$S$6032,COLUMN(P:P),0)</f>
        <v>18</v>
      </c>
      <c r="T7" s="4" t="str">
        <f>VLOOKUP(A7,var!B:C,2,0)</f>
        <v>Romroben sihombing</v>
      </c>
      <c r="U7" s="1" t="str">
        <f>VLOOKUP(A7,var!B:D,3,0)</f>
        <v>COLL</v>
      </c>
    </row>
    <row r="8" spans="1:24">
      <c r="A8" s="1" t="s">
        <v>116</v>
      </c>
      <c r="D8" s="19" t="s">
        <v>14127</v>
      </c>
      <c r="E8" s="1" t="str" cm="1">
        <f t="array" ref="E8">VLOOKUP($D8,[1]core!$D$2:$S$6032,COLUMN(B:B),0)</f>
        <v>IMAM SAFI I</v>
      </c>
      <c r="F8" s="1" t="str" cm="1">
        <f t="array" ref="F8">VLOOKUP($D8,[1]core!$D$2:$S$6032,COLUMN(C:C),0)</f>
        <v>BP 2789 HI</v>
      </c>
      <c r="G8" s="1" t="str" cm="1">
        <f t="array" ref="G8">VLOOKUP($D8,[1]core!$D$2:$S$6032,COLUMN(D:D),0)</f>
        <v>BELUM JTO</v>
      </c>
      <c r="H8" s="1" t="str" cm="1">
        <f t="array" ref="H8">VLOOKUP($D8,[1]core!$D$2:$S$6032,COLUMN(E:E),0)</f>
        <v>C</v>
      </c>
      <c r="I8" s="1" t="str" cm="1">
        <f t="array" ref="I8">VLOOKUP($D8,[1]core!$D$2:$S$6032,COLUMN(F:F),0)</f>
        <v/>
      </c>
      <c r="J8" s="1" cm="1">
        <f t="array" ref="J8">VLOOKUP($D8,[1]core!$D$2:$S$6032,COLUMN(G:G),0)</f>
        <v>1</v>
      </c>
      <c r="K8" s="1" t="str" cm="1">
        <f t="array" ref="K8">VLOOKUP($D8,[1]core!$D$2:$S$6032,COLUMN(H:H),0)</f>
        <v>MH1KF4110JK025437</v>
      </c>
      <c r="L8" s="1" t="str" cm="1">
        <f t="array" ref="L8">VLOOKUP($D8,[1]core!$D$2:$S$6032,COLUMN(I:I),0)</f>
        <v>KF41E1026285</v>
      </c>
      <c r="M8" s="1" t="str" cm="1">
        <f t="array" ref="M8">VLOOKUP($D8,[1]core!$D$2:$S$6032,COLUMN(J:J),0)</f>
        <v>HONDA</v>
      </c>
      <c r="N8" s="1" t="str" cm="1">
        <f t="array" ref="N8">VLOOKUP($D8,[1]core!$D$2:$S$6032,COLUMN(K:K),0)</f>
        <v>VARIO</v>
      </c>
      <c r="O8" s="1" t="str" cm="1">
        <f t="array" ref="O8">VLOOKUP($D8,[1]core!$D$2:$S$6032,COLUMN(L:L),0)</f>
        <v>HITAM</v>
      </c>
      <c r="P8" s="1" t="str" cm="1">
        <f t="array" ref="P8">VLOOKUP($D8,[1]core!$D$2:$S$6032,COLUMN(M:M),0)</f>
        <v>JG</v>
      </c>
      <c r="Q8" s="1" t="str" cm="1">
        <f t="array" ref="Q8">VLOOKUP($D8,[1]core!$D$2:$S$6032,COLUMN(N:N),0)</f>
        <v>BELUM JTO</v>
      </c>
      <c r="R8" s="1" cm="1">
        <f t="array" ref="R8">VLOOKUP($D8,[1]core!$D$2:$S$6032,COLUMN(O:O),0)</f>
        <v>7</v>
      </c>
      <c r="S8" s="1" cm="1">
        <f t="array" ref="S8">VLOOKUP($D8,[1]core!$D$2:$S$6032,COLUMN(P:P),0)</f>
        <v>18</v>
      </c>
      <c r="T8" s="4" t="str">
        <f>VLOOKUP(A8,var!B:C,2,0)</f>
        <v>Efendi Lim</v>
      </c>
      <c r="U8" s="1" t="str">
        <f>VLOOKUP(A8,var!B:D,3,0)</f>
        <v>COLL</v>
      </c>
    </row>
    <row r="9" spans="1:24">
      <c r="A9" s="1" t="s">
        <v>357</v>
      </c>
      <c r="D9" s="19" t="s">
        <v>7516</v>
      </c>
      <c r="E9" s="1" t="str" cm="1">
        <f t="array" ref="E9">VLOOKUP($D9,[1]core!$D$2:$S$6032,COLUMN(B:B),0)</f>
        <v>AGUSMAN ZEGA</v>
      </c>
      <c r="F9" s="1" t="str" cm="1">
        <f t="array" ref="F9">VLOOKUP($D9,[1]core!$D$2:$S$6032,COLUMN(C:C),0)</f>
        <v>BP 2167 US</v>
      </c>
      <c r="G9" s="1" t="str" cm="1">
        <f t="array" ref="G9">VLOOKUP($D9,[1]core!$D$2:$S$6032,COLUMN(D:D),0)</f>
        <v>C0</v>
      </c>
      <c r="H9" s="1" t="str" cm="1">
        <f t="array" ref="H9">VLOOKUP($D9,[1]core!$D$2:$S$6032,COLUMN(E:E),0)</f>
        <v>14.CALL CENTER</v>
      </c>
      <c r="I9" s="1" t="str" cm="1">
        <f t="array" ref="I9">VLOOKUP($D9,[1]core!$D$2:$S$6032,COLUMN(F:F),0)</f>
        <v>A</v>
      </c>
      <c r="J9" s="1" cm="1">
        <f t="array" ref="J9">VLOOKUP($D9,[1]core!$D$2:$S$6032,COLUMN(G:G),0)</f>
        <v>15</v>
      </c>
      <c r="K9" s="1" t="str" cm="1">
        <f t="array" ref="K9">VLOOKUP($D9,[1]core!$D$2:$S$6032,COLUMN(H:H),0)</f>
        <v>MH1JM8128PK721828</v>
      </c>
      <c r="L9" s="1" t="str" cm="1">
        <f t="array" ref="L9">VLOOKUP($D9,[1]core!$D$2:$S$6032,COLUMN(I:I),0)</f>
        <v>JM81E2723848</v>
      </c>
      <c r="M9" s="1" t="str" cm="1">
        <f t="array" ref="M9">VLOOKUP($D9,[1]core!$D$2:$S$6032,COLUMN(J:J),0)</f>
        <v>HONDA</v>
      </c>
      <c r="N9" s="1" t="str" cm="1">
        <f t="array" ref="N9">VLOOKUP($D9,[1]core!$D$2:$S$6032,COLUMN(K:K),0)</f>
        <v>BEAT</v>
      </c>
      <c r="O9" s="1" t="str" cm="1">
        <f t="array" ref="O9">VLOOKUP($D9,[1]core!$D$2:$S$6032,COLUMN(L:L),0)</f>
        <v>BIRU HITAM</v>
      </c>
      <c r="P9" s="1" t="str" cm="1">
        <f t="array" ref="P9">VLOOKUP($D9,[1]core!$D$2:$S$6032,COLUMN(M:M),0)</f>
        <v>JG</v>
      </c>
      <c r="Q9" s="1" t="str" cm="1">
        <f t="array" ref="Q9">VLOOKUP($D9,[1]core!$D$2:$S$6032,COLUMN(N:N),0)</f>
        <v>BELUM JTO</v>
      </c>
      <c r="R9" s="1" cm="1">
        <f t="array" ref="R9">VLOOKUP($D9,[1]core!$D$2:$S$6032,COLUMN(O:O),0)</f>
        <v>19</v>
      </c>
      <c r="S9" s="1" cm="1">
        <f t="array" ref="S9">VLOOKUP($D9,[1]core!$D$2:$S$6032,COLUMN(P:P),0)</f>
        <v>24</v>
      </c>
      <c r="T9" s="4" t="str">
        <f>VLOOKUP(A9,var!B:C,2,0)</f>
        <v>Roby radiansyah</v>
      </c>
      <c r="U9" s="1" t="str">
        <f>VLOOKUP(A9,var!B:D,3,0)</f>
        <v>COLL</v>
      </c>
    </row>
    <row r="10" spans="1:24">
      <c r="A10" s="1" t="s">
        <v>484</v>
      </c>
      <c r="D10" s="19" t="s">
        <v>14127</v>
      </c>
      <c r="E10" s="1" t="str" cm="1">
        <f t="array" ref="E10">VLOOKUP($D10,[1]core!$D$2:$S$6032,COLUMN(B:B),0)</f>
        <v>IMAM SAFI I</v>
      </c>
      <c r="F10" s="1" t="str" cm="1">
        <f t="array" ref="F10">VLOOKUP($D10,[1]core!$D$2:$S$6032,COLUMN(C:C),0)</f>
        <v>BP 2789 HI</v>
      </c>
      <c r="G10" s="1" t="str" cm="1">
        <f t="array" ref="G10">VLOOKUP($D10,[1]core!$D$2:$S$6032,COLUMN(D:D),0)</f>
        <v>BELUM JTO</v>
      </c>
      <c r="H10" s="1" t="str" cm="1">
        <f t="array" ref="H10">VLOOKUP($D10,[1]core!$D$2:$S$6032,COLUMN(E:E),0)</f>
        <v>C</v>
      </c>
      <c r="I10" s="1" t="str" cm="1">
        <f t="array" ref="I10">VLOOKUP($D10,[1]core!$D$2:$S$6032,COLUMN(F:F),0)</f>
        <v/>
      </c>
      <c r="J10" s="1" cm="1">
        <f t="array" ref="J10">VLOOKUP($D10,[1]core!$D$2:$S$6032,COLUMN(G:G),0)</f>
        <v>1</v>
      </c>
      <c r="K10" s="1" t="str" cm="1">
        <f t="array" ref="K10">VLOOKUP($D10,[1]core!$D$2:$S$6032,COLUMN(H:H),0)</f>
        <v>MH1KF4110JK025437</v>
      </c>
      <c r="L10" s="1" t="str" cm="1">
        <f t="array" ref="L10">VLOOKUP($D10,[1]core!$D$2:$S$6032,COLUMN(I:I),0)</f>
        <v>KF41E1026285</v>
      </c>
      <c r="M10" s="1" t="str" cm="1">
        <f t="array" ref="M10">VLOOKUP($D10,[1]core!$D$2:$S$6032,COLUMN(J:J),0)</f>
        <v>HONDA</v>
      </c>
      <c r="N10" s="1" t="str" cm="1">
        <f t="array" ref="N10">VLOOKUP($D10,[1]core!$D$2:$S$6032,COLUMN(K:K),0)</f>
        <v>VARIO</v>
      </c>
      <c r="O10" s="1" t="str" cm="1">
        <f t="array" ref="O10">VLOOKUP($D10,[1]core!$D$2:$S$6032,COLUMN(L:L),0)</f>
        <v>HITAM</v>
      </c>
      <c r="P10" s="1" t="str" cm="1">
        <f t="array" ref="P10">VLOOKUP($D10,[1]core!$D$2:$S$6032,COLUMN(M:M),0)</f>
        <v>JG</v>
      </c>
      <c r="Q10" s="1" t="str" cm="1">
        <f t="array" ref="Q10">VLOOKUP($D10,[1]core!$D$2:$S$6032,COLUMN(N:N),0)</f>
        <v>BELUM JTO</v>
      </c>
      <c r="R10" s="1" cm="1">
        <f t="array" ref="R10">VLOOKUP($D10,[1]core!$D$2:$S$6032,COLUMN(O:O),0)</f>
        <v>7</v>
      </c>
      <c r="S10" s="1" cm="1">
        <f t="array" ref="S10">VLOOKUP($D10,[1]core!$D$2:$S$6032,COLUMN(P:P),0)</f>
        <v>18</v>
      </c>
      <c r="T10" s="4" t="str">
        <f>VLOOKUP(A10,var!B:C,2,0)</f>
        <v>BOSPA SIANIPAR</v>
      </c>
      <c r="U10" s="1" t="str">
        <f>VLOOKUP(A10,var!B:D,3,0)</f>
        <v>COLL</v>
      </c>
    </row>
    <row r="11" spans="1:24">
      <c r="A11" s="1" t="s">
        <v>414</v>
      </c>
      <c r="D11" s="19" t="s">
        <v>14127</v>
      </c>
      <c r="E11" s="1" t="str" cm="1">
        <f t="array" ref="E11">VLOOKUP($D11,[1]core!$D$2:$S$6032,COLUMN(B:B),0)</f>
        <v>IMAM SAFI I</v>
      </c>
      <c r="F11" s="1" t="str" cm="1">
        <f t="array" ref="F11">VLOOKUP($D11,[1]core!$D$2:$S$6032,COLUMN(C:C),0)</f>
        <v>BP 2789 HI</v>
      </c>
      <c r="G11" s="1" t="str" cm="1">
        <f t="array" ref="G11">VLOOKUP($D11,[1]core!$D$2:$S$6032,COLUMN(D:D),0)</f>
        <v>BELUM JTO</v>
      </c>
      <c r="H11" s="1" t="str" cm="1">
        <f t="array" ref="H11">VLOOKUP($D11,[1]core!$D$2:$S$6032,COLUMN(E:E),0)</f>
        <v>C</v>
      </c>
      <c r="I11" s="1" t="str" cm="1">
        <f t="array" ref="I11">VLOOKUP($D11,[1]core!$D$2:$S$6032,COLUMN(F:F),0)</f>
        <v/>
      </c>
      <c r="J11" s="1" cm="1">
        <f t="array" ref="J11">VLOOKUP($D11,[1]core!$D$2:$S$6032,COLUMN(G:G),0)</f>
        <v>1</v>
      </c>
      <c r="K11" s="1" t="str" cm="1">
        <f t="array" ref="K11">VLOOKUP($D11,[1]core!$D$2:$S$6032,COLUMN(H:H),0)</f>
        <v>MH1KF4110JK025437</v>
      </c>
      <c r="L11" s="1" t="str" cm="1">
        <f t="array" ref="L11">VLOOKUP($D11,[1]core!$D$2:$S$6032,COLUMN(I:I),0)</f>
        <v>KF41E1026285</v>
      </c>
      <c r="M11" s="1" t="str" cm="1">
        <f t="array" ref="M11">VLOOKUP($D11,[1]core!$D$2:$S$6032,COLUMN(J:J),0)</f>
        <v>HONDA</v>
      </c>
      <c r="N11" s="1" t="str" cm="1">
        <f t="array" ref="N11">VLOOKUP($D11,[1]core!$D$2:$S$6032,COLUMN(K:K),0)</f>
        <v>VARIO</v>
      </c>
      <c r="O11" s="1" t="str" cm="1">
        <f t="array" ref="O11">VLOOKUP($D11,[1]core!$D$2:$S$6032,COLUMN(L:L),0)</f>
        <v>HITAM</v>
      </c>
      <c r="P11" s="1" t="str" cm="1">
        <f t="array" ref="P11">VLOOKUP($D11,[1]core!$D$2:$S$6032,COLUMN(M:M),0)</f>
        <v>JG</v>
      </c>
      <c r="Q11" s="1" t="str" cm="1">
        <f t="array" ref="Q11">VLOOKUP($D11,[1]core!$D$2:$S$6032,COLUMN(N:N),0)</f>
        <v>BELUM JTO</v>
      </c>
      <c r="R11" s="1" cm="1">
        <f t="array" ref="R11">VLOOKUP($D11,[1]core!$D$2:$S$6032,COLUMN(O:O),0)</f>
        <v>7</v>
      </c>
      <c r="S11" s="1" cm="1">
        <f t="array" ref="S11">VLOOKUP($D11,[1]core!$D$2:$S$6032,COLUMN(P:P),0)</f>
        <v>18</v>
      </c>
      <c r="T11" s="4" t="str">
        <f>VLOOKUP(A11,var!B:C,2,0)</f>
        <v>ALDO FALERIO TAMBUNAN</v>
      </c>
      <c r="U11" s="1" t="str">
        <f>VLOOKUP(A11,var!B:D,3,0)</f>
        <v>COLL</v>
      </c>
    </row>
    <row r="12" spans="1:24">
      <c r="A12" s="1" t="s">
        <v>414</v>
      </c>
      <c r="D12" s="19" t="s">
        <v>33954</v>
      </c>
      <c r="E12" s="1" t="str" cm="1">
        <f t="array" ref="E12">VLOOKUP($D12,[1]core!$D$2:$S$6032,COLUMN(B:B),0)</f>
        <v>JOSRI SIJABAT</v>
      </c>
      <c r="F12" s="1" t="str" cm="1">
        <f t="array" ref="F12">VLOOKUP($D12,[1]core!$D$2:$S$6032,COLUMN(C:C),0)</f>
        <v>BP 3503 OD</v>
      </c>
      <c r="G12" s="1" t="str" cm="1">
        <f t="array" ref="G12">VLOOKUP($D12,[1]core!$D$2:$S$6032,COLUMN(D:D),0)</f>
        <v>BELUM JTO</v>
      </c>
      <c r="H12" s="1" t="str" cm="1">
        <f t="array" ref="H12">VLOOKUP($D12,[1]core!$D$2:$S$6032,COLUMN(E:E),0)</f>
        <v>C</v>
      </c>
      <c r="I12" s="1" t="str" cm="1">
        <f t="array" ref="I12">VLOOKUP($D12,[1]core!$D$2:$S$6032,COLUMN(F:F),0)</f>
        <v/>
      </c>
      <c r="J12" s="1" cm="1">
        <f t="array" ref="J12">VLOOKUP($D12,[1]core!$D$2:$S$6032,COLUMN(G:G),0)</f>
        <v>1</v>
      </c>
      <c r="K12" s="1" t="str" cm="1">
        <f t="array" ref="K12">VLOOKUP($D12,[1]core!$D$2:$S$6032,COLUMN(H:H),0)</f>
        <v>MH1JM911XMK901000</v>
      </c>
      <c r="L12" s="1" t="str" cm="1">
        <f t="array" ref="L12">VLOOKUP($D12,[1]core!$D$2:$S$6032,COLUMN(I:I),0)</f>
        <v>JM91E1900395</v>
      </c>
      <c r="M12" s="1" t="str" cm="1">
        <f t="array" ref="M12">VLOOKUP($D12,[1]core!$D$2:$S$6032,COLUMN(J:J),0)</f>
        <v>HONDA</v>
      </c>
      <c r="N12" s="1" t="str" cm="1">
        <f t="array" ref="N12">VLOOKUP($D12,[1]core!$D$2:$S$6032,COLUMN(K:K),0)</f>
        <v>BEAT</v>
      </c>
      <c r="O12" s="1" t="str" cm="1">
        <f t="array" ref="O12">VLOOKUP($D12,[1]core!$D$2:$S$6032,COLUMN(L:L),0)</f>
        <v>HITAM</v>
      </c>
      <c r="P12" s="1" t="str" cm="1">
        <f t="array" ref="P12">VLOOKUP($D12,[1]core!$D$2:$S$6032,COLUMN(M:M),0)</f>
        <v>JG</v>
      </c>
      <c r="Q12" s="1" t="str" cm="1">
        <f t="array" ref="Q12">VLOOKUP($D12,[1]core!$D$2:$S$6032,COLUMN(N:N),0)</f>
        <v>BELUM JTO</v>
      </c>
      <c r="R12" s="1" cm="1">
        <f t="array" ref="R12">VLOOKUP($D12,[1]core!$D$2:$S$6032,COLUMN(O:O),0)</f>
        <v>1</v>
      </c>
      <c r="S12" s="1" cm="1">
        <f t="array" ref="S12">VLOOKUP($D12,[1]core!$D$2:$S$6032,COLUMN(P:P),0)</f>
        <v>18</v>
      </c>
      <c r="T12" s="4" t="str">
        <f>VLOOKUP(A12,var!B:C,2,0)</f>
        <v>ALDO FALERIO TAMBUNAN</v>
      </c>
      <c r="U12" s="1" t="str">
        <f>VLOOKUP(A12,var!B:D,3,0)</f>
        <v>COLL</v>
      </c>
    </row>
    <row r="13" spans="1:24">
      <c r="A13" s="1" t="s">
        <v>414</v>
      </c>
      <c r="D13" s="19" t="s">
        <v>23246</v>
      </c>
      <c r="E13" s="1" t="str" cm="1">
        <f t="array" ref="E13">VLOOKUP($D13,[1]core!$D$2:$S$6032,COLUMN(B:B),0)</f>
        <v>ANDERIAS YERU</v>
      </c>
      <c r="F13" s="1" t="str" cm="1">
        <f t="array" ref="F13">VLOOKUP($D13,[1]core!$D$2:$S$6032,COLUMN(C:C),0)</f>
        <v>BP 3077 OD</v>
      </c>
      <c r="G13" s="1" t="str" cm="1">
        <f t="array" ref="G13">VLOOKUP($D13,[1]core!$D$2:$S$6032,COLUMN(D:D),0)</f>
        <v>New C1</v>
      </c>
      <c r="H13" s="1" t="str" cm="1">
        <f t="array" ref="H13">VLOOKUP($D13,[1]core!$D$2:$S$6032,COLUMN(E:E),0)</f>
        <v>EVENDI</v>
      </c>
      <c r="I13" s="1" t="str" cm="1">
        <f t="array" ref="I13">VLOOKUP($D13,[1]core!$D$2:$S$6032,COLUMN(F:F),0)</f>
        <v/>
      </c>
      <c r="J13" s="1" cm="1">
        <f t="array" ref="J13">VLOOKUP($D13,[1]core!$D$2:$S$6032,COLUMN(G:G),0)</f>
        <v>26</v>
      </c>
      <c r="K13" s="1" t="str" cm="1">
        <f t="array" ref="K13">VLOOKUP($D13,[1]core!$D$2:$S$6032,COLUMN(H:H),0)</f>
        <v>MH1JM8118MK784575</v>
      </c>
      <c r="L13" s="1" t="str" cm="1">
        <f t="array" ref="L13">VLOOKUP($D13,[1]core!$D$2:$S$6032,COLUMN(I:I),0)</f>
        <v>JM81E1786599</v>
      </c>
      <c r="M13" s="1" t="str" cm="1">
        <f t="array" ref="M13">VLOOKUP($D13,[1]core!$D$2:$S$6032,COLUMN(J:J),0)</f>
        <v>HONDA</v>
      </c>
      <c r="N13" s="1" t="str" cm="1">
        <f t="array" ref="N13">VLOOKUP($D13,[1]core!$D$2:$S$6032,COLUMN(K:K),0)</f>
        <v>BEAT</v>
      </c>
      <c r="O13" s="1" t="str" cm="1">
        <f t="array" ref="O13">VLOOKUP($D13,[1]core!$D$2:$S$6032,COLUMN(L:L),0)</f>
        <v>PUTIH HITAM</v>
      </c>
      <c r="P13" s="1" t="str" cm="1">
        <f t="array" ref="P13">VLOOKUP($D13,[1]core!$D$2:$S$6032,COLUMN(M:M),0)</f>
        <v>JG</v>
      </c>
      <c r="Q13" s="1" t="str" cm="1">
        <f t="array" ref="Q13">VLOOKUP($D13,[1]core!$D$2:$S$6032,COLUMN(N:N),0)</f>
        <v>GAGAL BAYAR</v>
      </c>
      <c r="R13" s="1" cm="1">
        <f t="array" ref="R13">VLOOKUP($D13,[1]core!$D$2:$S$6032,COLUMN(O:O),0)</f>
        <v>12</v>
      </c>
      <c r="S13" s="1" cm="1">
        <f t="array" ref="S13">VLOOKUP($D13,[1]core!$D$2:$S$6032,COLUMN(P:P),0)</f>
        <v>18</v>
      </c>
      <c r="T13" s="4" t="str">
        <f>VLOOKUP(A13,var!B:C,2,0)</f>
        <v>ALDO FALERIO TAMBUNAN</v>
      </c>
      <c r="U13" s="1" t="str">
        <f>VLOOKUP(A13,var!B:D,3,0)</f>
        <v>COLL</v>
      </c>
    </row>
    <row r="14" spans="1:24">
      <c r="A14" s="1" t="s">
        <v>453</v>
      </c>
      <c r="D14" s="19" t="s">
        <v>14127</v>
      </c>
      <c r="E14" s="1" t="str" cm="1">
        <f t="array" ref="E14">VLOOKUP($D14,[1]core!$D$2:$S$6032,COLUMN(B:B),0)</f>
        <v>IMAM SAFI I</v>
      </c>
      <c r="F14" s="1" t="str" cm="1">
        <f t="array" ref="F14">VLOOKUP($D14,[1]core!$D$2:$S$6032,COLUMN(C:C),0)</f>
        <v>BP 2789 HI</v>
      </c>
      <c r="G14" s="1" t="str" cm="1">
        <f t="array" ref="G14">VLOOKUP($D14,[1]core!$D$2:$S$6032,COLUMN(D:D),0)</f>
        <v>BELUM JTO</v>
      </c>
      <c r="H14" s="1" t="str" cm="1">
        <f t="array" ref="H14">VLOOKUP($D14,[1]core!$D$2:$S$6032,COLUMN(E:E),0)</f>
        <v>C</v>
      </c>
      <c r="I14" s="1" t="str" cm="1">
        <f t="array" ref="I14">VLOOKUP($D14,[1]core!$D$2:$S$6032,COLUMN(F:F),0)</f>
        <v/>
      </c>
      <c r="J14" s="1" cm="1">
        <f t="array" ref="J14">VLOOKUP($D14,[1]core!$D$2:$S$6032,COLUMN(G:G),0)</f>
        <v>1</v>
      </c>
      <c r="K14" s="1" t="str" cm="1">
        <f t="array" ref="K14">VLOOKUP($D14,[1]core!$D$2:$S$6032,COLUMN(H:H),0)</f>
        <v>MH1KF4110JK025437</v>
      </c>
      <c r="L14" s="1" t="str" cm="1">
        <f t="array" ref="L14">VLOOKUP($D14,[1]core!$D$2:$S$6032,COLUMN(I:I),0)</f>
        <v>KF41E1026285</v>
      </c>
      <c r="M14" s="1" t="str" cm="1">
        <f t="array" ref="M14">VLOOKUP($D14,[1]core!$D$2:$S$6032,COLUMN(J:J),0)</f>
        <v>HONDA</v>
      </c>
      <c r="N14" s="1" t="str" cm="1">
        <f t="array" ref="N14">VLOOKUP($D14,[1]core!$D$2:$S$6032,COLUMN(K:K),0)</f>
        <v>VARIO</v>
      </c>
      <c r="O14" s="1" t="str" cm="1">
        <f t="array" ref="O14">VLOOKUP($D14,[1]core!$D$2:$S$6032,COLUMN(L:L),0)</f>
        <v>HITAM</v>
      </c>
      <c r="P14" s="1" t="str" cm="1">
        <f t="array" ref="P14">VLOOKUP($D14,[1]core!$D$2:$S$6032,COLUMN(M:M),0)</f>
        <v>JG</v>
      </c>
      <c r="Q14" s="1" t="str" cm="1">
        <f t="array" ref="Q14">VLOOKUP($D14,[1]core!$D$2:$S$6032,COLUMN(N:N),0)</f>
        <v>BELUM JTO</v>
      </c>
      <c r="R14" s="1" cm="1">
        <f t="array" ref="R14">VLOOKUP($D14,[1]core!$D$2:$S$6032,COLUMN(O:O),0)</f>
        <v>7</v>
      </c>
      <c r="S14" s="1" cm="1">
        <f t="array" ref="S14">VLOOKUP($D14,[1]core!$D$2:$S$6032,COLUMN(P:P),0)</f>
        <v>18</v>
      </c>
      <c r="T14" s="4" t="str">
        <f>VLOOKUP(A14,var!B:C,2,0)</f>
        <v>JUBRAIDER SIANTURI</v>
      </c>
      <c r="U14" s="1" t="str">
        <f>VLOOKUP(A14,var!B:D,3,0)</f>
        <v>COLL</v>
      </c>
    </row>
    <row r="15" spans="1:24">
      <c r="A15" s="1" t="s">
        <v>706</v>
      </c>
      <c r="D15" s="19" t="s">
        <v>30434</v>
      </c>
      <c r="E15" s="1" t="str" cm="1">
        <f t="array" ref="E15">VLOOKUP($D15,[1]core!$D$2:$S$6032,COLUMN(B:B),0)</f>
        <v>MUHAMMAD FATIH AL GHOZI</v>
      </c>
      <c r="F15" s="1" t="str" cm="1">
        <f t="array" ref="F15">VLOOKUP($D15,[1]core!$D$2:$S$6032,COLUMN(C:C),0)</f>
        <v>BP 5881 AF</v>
      </c>
      <c r="G15" s="1" t="str" cm="1">
        <f t="array" ref="G15">VLOOKUP($D15,[1]core!$D$2:$S$6032,COLUMN(D:D),0)</f>
        <v>C2</v>
      </c>
      <c r="H15" s="1" t="str" cm="1">
        <f t="array" ref="H15">VLOOKUP($D15,[1]core!$D$2:$S$6032,COLUMN(E:E),0)</f>
        <v>PAUL</v>
      </c>
      <c r="I15" s="1" t="str" cm="1">
        <f t="array" ref="I15">VLOOKUP($D15,[1]core!$D$2:$S$6032,COLUMN(F:F),0)</f>
        <v/>
      </c>
      <c r="J15" s="1" cm="1">
        <f t="array" ref="J15">VLOOKUP($D15,[1]core!$D$2:$S$6032,COLUMN(G:G),0)</f>
        <v>2</v>
      </c>
      <c r="K15" s="1" t="str" cm="1">
        <f t="array" ref="K15">VLOOKUP($D15,[1]core!$D$2:$S$6032,COLUMN(H:H),0)</f>
        <v>MH3SG5620LJ205135</v>
      </c>
      <c r="L15" s="1" t="str" cm="1">
        <f t="array" ref="L15">VLOOKUP($D15,[1]core!$D$2:$S$6032,COLUMN(I:I),0)</f>
        <v>G3L8E0305384</v>
      </c>
      <c r="M15" s="1" t="str" cm="1">
        <f t="array" ref="M15">VLOOKUP($D15,[1]core!$D$2:$S$6032,COLUMN(J:J),0)</f>
        <v>YAMAHA</v>
      </c>
      <c r="N15" s="1" t="str" cm="1">
        <f t="array" ref="N15">VLOOKUP($D15,[1]core!$D$2:$S$6032,COLUMN(K:K),0)</f>
        <v>NMAX</v>
      </c>
      <c r="O15" s="1" t="str" cm="1">
        <f t="array" ref="O15">VLOOKUP($D15,[1]core!$D$2:$S$6032,COLUMN(L:L),0)</f>
        <v>HITAM</v>
      </c>
      <c r="P15" s="1" t="str" cm="1">
        <f t="array" ref="P15">VLOOKUP($D15,[1]core!$D$2:$S$6032,COLUMN(M:M),0)</f>
        <v>JG</v>
      </c>
      <c r="Q15" s="1" t="str" cm="1">
        <f t="array" ref="Q15">VLOOKUP($D15,[1]core!$D$2:$S$6032,COLUMN(N:N),0)</f>
        <v>GAGAL BAYAR</v>
      </c>
      <c r="R15" s="1" cm="1">
        <f t="array" ref="R15">VLOOKUP($D15,[1]core!$D$2:$S$6032,COLUMN(O:O),0)</f>
        <v>13</v>
      </c>
      <c r="S15" s="1" cm="1">
        <f t="array" ref="S15">VLOOKUP($D15,[1]core!$D$2:$S$6032,COLUMN(P:P),0)</f>
        <v>18</v>
      </c>
      <c r="T15" s="4" t="str">
        <f>VLOOKUP(A15,var!B:C,2,0)</f>
        <v>Tiopan Lumbantoruan</v>
      </c>
      <c r="U15" s="1" t="str">
        <f>VLOOKUP(A15,var!B:D,3,0)</f>
        <v>COLL</v>
      </c>
    </row>
    <row r="16" spans="1:24">
      <c r="A16" s="1" t="s">
        <v>414</v>
      </c>
      <c r="D16" s="19" t="s">
        <v>29756</v>
      </c>
      <c r="E16" s="1" t="str" cm="1">
        <f t="array" ref="E16">VLOOKUP($D16,[1]core!$D$2:$S$6032,COLUMN(B:B),0)</f>
        <v>HAMZAH</v>
      </c>
      <c r="F16" s="1" t="str" cm="1">
        <f t="array" ref="F16">VLOOKUP($D16,[1]core!$D$2:$S$6032,COLUMN(C:C),0)</f>
        <v>BP 2661 IG</v>
      </c>
      <c r="G16" s="1" t="str" cm="1">
        <f t="array" ref="G16">VLOOKUP($D16,[1]core!$D$2:$S$6032,COLUMN(D:D),0)</f>
        <v>New C2</v>
      </c>
      <c r="H16" s="1" t="str" cm="1">
        <f t="array" ref="H16">VLOOKUP($D16,[1]core!$D$2:$S$6032,COLUMN(E:E),0)</f>
        <v>PAUL</v>
      </c>
      <c r="I16" s="1" t="str" cm="1">
        <f t="array" ref="I16">VLOOKUP($D16,[1]core!$D$2:$S$6032,COLUMN(F:F),0)</f>
        <v/>
      </c>
      <c r="J16" s="1" cm="1">
        <f t="array" ref="J16">VLOOKUP($D16,[1]core!$D$2:$S$6032,COLUMN(G:G),0)</f>
        <v>6</v>
      </c>
      <c r="K16" s="1" t="str" cm="1">
        <f t="array" ref="K16">VLOOKUP($D16,[1]core!$D$2:$S$6032,COLUMN(H:H),0)</f>
        <v>MH1JFD219DK282112</v>
      </c>
      <c r="L16" s="1" t="str" cm="1">
        <f t="array" ref="L16">VLOOKUP($D16,[1]core!$D$2:$S$6032,COLUMN(I:I),0)</f>
        <v>JFD2E1281075</v>
      </c>
      <c r="M16" s="1" t="str" cm="1">
        <f t="array" ref="M16">VLOOKUP($D16,[1]core!$D$2:$S$6032,COLUMN(J:J),0)</f>
        <v>HONDA</v>
      </c>
      <c r="N16" s="1" t="str" cm="1">
        <f t="array" ref="N16">VLOOKUP($D16,[1]core!$D$2:$S$6032,COLUMN(K:K),0)</f>
        <v>BEAT</v>
      </c>
      <c r="O16" s="1" t="str" cm="1">
        <f t="array" ref="O16">VLOOKUP($D16,[1]core!$D$2:$S$6032,COLUMN(L:L),0)</f>
        <v>BIRU PUTIH</v>
      </c>
      <c r="P16" s="1" t="str" cm="1">
        <f t="array" ref="P16">VLOOKUP($D16,[1]core!$D$2:$S$6032,COLUMN(M:M),0)</f>
        <v>JG</v>
      </c>
      <c r="Q16" s="1" t="str" cm="1">
        <f t="array" ref="Q16">VLOOKUP($D16,[1]core!$D$2:$S$6032,COLUMN(N:N),0)</f>
        <v>GAGAL BAYAR</v>
      </c>
      <c r="R16" s="1" cm="1">
        <f t="array" ref="R16">VLOOKUP($D16,[1]core!$D$2:$S$6032,COLUMN(O:O),0)</f>
        <v>9</v>
      </c>
      <c r="S16" s="1" cm="1">
        <f t="array" ref="S16">VLOOKUP($D16,[1]core!$D$2:$S$6032,COLUMN(P:P),0)</f>
        <v>18</v>
      </c>
      <c r="T16" s="4" t="str">
        <f>VLOOKUP(A16,var!B:C,2,0)</f>
        <v>ALDO FALERIO TAMBUNAN</v>
      </c>
      <c r="U16" s="1" t="str">
        <f>VLOOKUP(A16,var!B:D,3,0)</f>
        <v>COLL</v>
      </c>
    </row>
    <row r="17" spans="1:21">
      <c r="A17" s="1" t="s">
        <v>208</v>
      </c>
      <c r="D17" s="19" t="s">
        <v>8513</v>
      </c>
      <c r="E17" s="1" t="str" cm="1">
        <f t="array" ref="E17">VLOOKUP($D17,[1]core!$D$2:$S$6032,COLUMN(B:B),0)</f>
        <v>M. TAUFIK</v>
      </c>
      <c r="F17" s="1" t="str" cm="1">
        <f t="array" ref="F17">VLOOKUP($D17,[1]core!$D$2:$S$6032,COLUMN(C:C),0)</f>
        <v>BP 3451 QD</v>
      </c>
      <c r="G17" s="1" t="str" cm="1">
        <f t="array" ref="G17">VLOOKUP($D17,[1]core!$D$2:$S$6032,COLUMN(D:D),0)</f>
        <v>C0</v>
      </c>
      <c r="H17" s="1" t="str" cm="1">
        <f t="array" ref="H17">VLOOKUP($D17,[1]core!$D$2:$S$6032,COLUMN(E:E),0)</f>
        <v>08.JOSRI</v>
      </c>
      <c r="I17" s="1" t="str" cm="1">
        <f t="array" ref="I17">VLOOKUP($D17,[1]core!$D$2:$S$6032,COLUMN(F:F),0)</f>
        <v>A</v>
      </c>
      <c r="J17" s="1" cm="1">
        <f t="array" ref="J17">VLOOKUP($D17,[1]core!$D$2:$S$6032,COLUMN(G:G),0)</f>
        <v>4</v>
      </c>
      <c r="K17" s="1" t="str" cm="1">
        <f t="array" ref="K17">VLOOKUP($D17,[1]core!$D$2:$S$6032,COLUMN(H:H),0)</f>
        <v>MH1JFP129GK427617</v>
      </c>
      <c r="L17" s="1" t="str" cm="1">
        <f t="array" ref="L17">VLOOKUP($D17,[1]core!$D$2:$S$6032,COLUMN(I:I),0)</f>
        <v>JFP1E2415955</v>
      </c>
      <c r="M17" s="1" t="str" cm="1">
        <f t="array" ref="M17">VLOOKUP($D17,[1]core!$D$2:$S$6032,COLUMN(J:J),0)</f>
        <v>HONDA</v>
      </c>
      <c r="N17" s="1" t="str" cm="1">
        <f t="array" ref="N17">VLOOKUP($D17,[1]core!$D$2:$S$6032,COLUMN(K:K),0)</f>
        <v>BEAT CW</v>
      </c>
      <c r="O17" s="1" t="str" cm="1">
        <f t="array" ref="O17">VLOOKUP($D17,[1]core!$D$2:$S$6032,COLUMN(L:L),0)</f>
        <v>PUTIH MERAH</v>
      </c>
      <c r="P17" s="1" t="str" cm="1">
        <f t="array" ref="P17">VLOOKUP($D17,[1]core!$D$2:$S$6032,COLUMN(M:M),0)</f>
        <v>JG</v>
      </c>
      <c r="Q17" s="1" t="str" cm="1">
        <f t="array" ref="Q17">VLOOKUP($D17,[1]core!$D$2:$S$6032,COLUMN(N:N),0)</f>
        <v>DONE</v>
      </c>
      <c r="R17" s="1" cm="1">
        <f t="array" ref="R17">VLOOKUP($D17,[1]core!$D$2:$S$6032,COLUMN(O:O),0)</f>
        <v>18</v>
      </c>
      <c r="S17" s="1" cm="1">
        <f t="array" ref="S17">VLOOKUP($D17,[1]core!$D$2:$S$6032,COLUMN(P:P),0)</f>
        <v>24</v>
      </c>
      <c r="T17" s="4" t="str">
        <f>VLOOKUP(A17,var!B:C,2,0)</f>
        <v>Muhammad Halim Putra</v>
      </c>
      <c r="U17" s="1" t="str">
        <f>VLOOKUP(A17,var!B:D,3,0)</f>
        <v>COLL</v>
      </c>
    </row>
    <row r="18" spans="1:21">
      <c r="A18" s="1" t="s">
        <v>474</v>
      </c>
      <c r="D18" s="19" t="s">
        <v>14450</v>
      </c>
      <c r="E18" s="1" t="str" cm="1">
        <f t="array" ref="E18">VLOOKUP($D18,[1]core!$D$2:$S$6032,COLUMN(B:B),0)</f>
        <v>SOPIYAN</v>
      </c>
      <c r="F18" s="1" t="str" cm="1">
        <f t="array" ref="F18">VLOOKUP($D18,[1]core!$D$2:$S$6032,COLUMN(C:C),0)</f>
        <v>BP 3945 UO</v>
      </c>
      <c r="G18" s="1" t="str" cm="1">
        <f t="array" ref="G18">VLOOKUP($D18,[1]core!$D$2:$S$6032,COLUMN(D:D),0)</f>
        <v>C0</v>
      </c>
      <c r="H18" s="1" t="str" cm="1">
        <f t="array" ref="H18">VLOOKUP($D18,[1]core!$D$2:$S$6032,COLUMN(E:E),0)</f>
        <v>08.JOSRI</v>
      </c>
      <c r="I18" s="1" t="str" cm="1">
        <f t="array" ref="I18">VLOOKUP($D18,[1]core!$D$2:$S$6032,COLUMN(F:F),0)</f>
        <v>A</v>
      </c>
      <c r="J18" s="1" cm="1">
        <f t="array" ref="J18">VLOOKUP($D18,[1]core!$D$2:$S$6032,COLUMN(G:G),0)</f>
        <v>20</v>
      </c>
      <c r="K18" s="1" t="str" cm="1">
        <f t="array" ref="K18">VLOOKUP($D18,[1]core!$D$2:$S$6032,COLUMN(H:H),0)</f>
        <v>MH1JM0214MK289760</v>
      </c>
      <c r="L18" s="1" t="str" cm="1">
        <f t="array" ref="L18">VLOOKUP($D18,[1]core!$D$2:$S$6032,COLUMN(I:I),0)</f>
        <v>JM02E1289295</v>
      </c>
      <c r="M18" s="1" t="str" cm="1">
        <f t="array" ref="M18">VLOOKUP($D18,[1]core!$D$2:$S$6032,COLUMN(J:J),0)</f>
        <v>HONDA</v>
      </c>
      <c r="N18" s="1" t="str" cm="1">
        <f t="array" ref="N18">VLOOKUP($D18,[1]core!$D$2:$S$6032,COLUMN(K:K),0)</f>
        <v>SCOOPY</v>
      </c>
      <c r="O18" s="1" t="str" cm="1">
        <f t="array" ref="O18">VLOOKUP($D18,[1]core!$D$2:$S$6032,COLUMN(L:L),0)</f>
        <v>PUTIH</v>
      </c>
      <c r="P18" s="1" t="str" cm="1">
        <f t="array" ref="P18">VLOOKUP($D18,[1]core!$D$2:$S$6032,COLUMN(M:M),0)</f>
        <v>JG</v>
      </c>
      <c r="Q18" s="1" t="str" cm="1">
        <f t="array" ref="Q18">VLOOKUP($D18,[1]core!$D$2:$S$6032,COLUMN(N:N),0)</f>
        <v>BELUM JTO</v>
      </c>
      <c r="R18" s="1" cm="1">
        <f t="array" ref="R18">VLOOKUP($D18,[1]core!$D$2:$S$6032,COLUMN(O:O),0)</f>
        <v>10</v>
      </c>
      <c r="S18" s="1" cm="1">
        <f t="array" ref="S18">VLOOKUP($D18,[1]core!$D$2:$S$6032,COLUMN(P:P),0)</f>
        <v>18</v>
      </c>
      <c r="T18" s="4" t="str">
        <f>VLOOKUP(A18,var!B:C,2,0)</f>
        <v>Erwanto Alfator</v>
      </c>
      <c r="U18" s="1" t="str">
        <f>VLOOKUP(A18,var!B:D,3,0)</f>
        <v>COLL</v>
      </c>
    </row>
    <row r="19" spans="1:21">
      <c r="A19" s="1" t="s">
        <v>215</v>
      </c>
      <c r="D19" s="19" t="s">
        <v>19122</v>
      </c>
      <c r="E19" s="1" t="str" cm="1">
        <f t="array" ref="E19">VLOOKUP($D19,[1]core!$D$2:$S$6032,COLUMN(B:B),0)</f>
        <v>BESALI LAIA</v>
      </c>
      <c r="F19" s="1" t="str" cm="1">
        <f t="array" ref="F19">VLOOKUP($D19,[1]core!$D$2:$S$6032,COLUMN(C:C),0)</f>
        <v>BP 3166 SQ</v>
      </c>
      <c r="G19" s="1" t="str" cm="1">
        <f t="array" ref="G19">VLOOKUP($D19,[1]core!$D$2:$S$6032,COLUMN(D:D),0)</f>
        <v>C0</v>
      </c>
      <c r="H19" s="1" t="str" cm="1">
        <f t="array" ref="H19">VLOOKUP($D19,[1]core!$D$2:$S$6032,COLUMN(E:E),0)</f>
        <v>11.RIMPUN</v>
      </c>
      <c r="I19" s="1" t="str" cm="1">
        <f t="array" ref="I19">VLOOKUP($D19,[1]core!$D$2:$S$6032,COLUMN(F:F),0)</f>
        <v>A</v>
      </c>
      <c r="J19" s="1" cm="1">
        <f t="array" ref="J19">VLOOKUP($D19,[1]core!$D$2:$S$6032,COLUMN(G:G),0)</f>
        <v>1</v>
      </c>
      <c r="K19" s="1" t="str" cm="1">
        <f t="array" ref="K19">VLOOKUP($D19,[1]core!$D$2:$S$6032,COLUMN(H:H),0)</f>
        <v>MH1JMA116PK096036</v>
      </c>
      <c r="L19" s="1" t="str" cm="1">
        <f t="array" ref="L19">VLOOKUP($D19,[1]core!$D$2:$S$6032,COLUMN(I:I),0)</f>
        <v>JMA1E1095967</v>
      </c>
      <c r="M19" s="1" t="str" cm="1">
        <f t="array" ref="M19">VLOOKUP($D19,[1]core!$D$2:$S$6032,COLUMN(J:J),0)</f>
        <v>HONDA</v>
      </c>
      <c r="N19" s="1" t="str" cm="1">
        <f t="array" ref="N19">VLOOKUP($D19,[1]core!$D$2:$S$6032,COLUMN(K:K),0)</f>
        <v>GENIO</v>
      </c>
      <c r="O19" s="1" t="str" cm="1">
        <f t="array" ref="O19">VLOOKUP($D19,[1]core!$D$2:$S$6032,COLUMN(L:L),0)</f>
        <v>HITAM</v>
      </c>
      <c r="P19" s="1" t="str" cm="1">
        <f t="array" ref="P19">VLOOKUP($D19,[1]core!$D$2:$S$6032,COLUMN(M:M),0)</f>
        <v>JG</v>
      </c>
      <c r="Q19" s="1" t="str" cm="1">
        <f t="array" ref="Q19">VLOOKUP($D19,[1]core!$D$2:$S$6032,COLUMN(N:N),0)</f>
        <v>GAGAL BAYAR</v>
      </c>
      <c r="R19" s="1" cm="1">
        <f t="array" ref="R19">VLOOKUP($D19,[1]core!$D$2:$S$6032,COLUMN(O:O),0)</f>
        <v>9</v>
      </c>
      <c r="S19" s="1" cm="1">
        <f t="array" ref="S19">VLOOKUP($D19,[1]core!$D$2:$S$6032,COLUMN(P:P),0)</f>
        <v>24</v>
      </c>
      <c r="T19" s="4" t="str">
        <f>VLOOKUP(A19,var!B:C,2,0)</f>
        <v>Miko Nadchipa Sonara</v>
      </c>
      <c r="U19" s="1" t="str">
        <f>VLOOKUP(A19,var!B:D,3,0)</f>
        <v>COLL</v>
      </c>
    </row>
    <row r="20" spans="1:21">
      <c r="A20" s="1" t="s">
        <v>598</v>
      </c>
      <c r="D20" s="19" t="s">
        <v>24459</v>
      </c>
      <c r="E20" s="1" t="str" cm="1">
        <f t="array" ref="E20">VLOOKUP($D20,[1]core!$D$2:$S$6032,COLUMN(B:B),0)</f>
        <v>CICI YOLANDA</v>
      </c>
      <c r="F20" s="1" t="str" cm="1">
        <f t="array" ref="F20">VLOOKUP($D20,[1]core!$D$2:$S$6032,COLUMN(C:C),0)</f>
        <v>BP 3816 RD</v>
      </c>
      <c r="G20" s="1" t="str" cm="1">
        <f t="array" ref="G20">VLOOKUP($D20,[1]core!$D$2:$S$6032,COLUMN(D:D),0)</f>
        <v>C0</v>
      </c>
      <c r="H20" s="1" t="str" cm="1">
        <f t="array" ref="H20">VLOOKUP($D20,[1]core!$D$2:$S$6032,COLUMN(E:E),0)</f>
        <v>03.DAULAT</v>
      </c>
      <c r="I20" s="1" t="str" cm="1">
        <f t="array" ref="I20">VLOOKUP($D20,[1]core!$D$2:$S$6032,COLUMN(F:F),0)</f>
        <v>A</v>
      </c>
      <c r="J20" s="1" cm="1">
        <f t="array" ref="J20">VLOOKUP($D20,[1]core!$D$2:$S$6032,COLUMN(G:G),0)</f>
        <v>1</v>
      </c>
      <c r="K20" s="1" t="str" cm="1">
        <f t="array" ref="K20">VLOOKUP($D20,[1]core!$D$2:$S$6032,COLUMN(H:H),0)</f>
        <v>MH1JM0217MK532526</v>
      </c>
      <c r="L20" s="1" t="str" cm="1">
        <f t="array" ref="L20">VLOOKUP($D20,[1]core!$D$2:$S$6032,COLUMN(I:I),0)</f>
        <v>JM02E1532676</v>
      </c>
      <c r="M20" s="1" t="str" cm="1">
        <f t="array" ref="M20">VLOOKUP($D20,[1]core!$D$2:$S$6032,COLUMN(J:J),0)</f>
        <v>HONDA</v>
      </c>
      <c r="N20" s="1" t="str" cm="1">
        <f t="array" ref="N20">VLOOKUP($D20,[1]core!$D$2:$S$6032,COLUMN(K:K),0)</f>
        <v>SCOOPY KEYLESS</v>
      </c>
      <c r="O20" s="1" t="str" cm="1">
        <f t="array" ref="O20">VLOOKUP($D20,[1]core!$D$2:$S$6032,COLUMN(L:L),0)</f>
        <v>MERAH</v>
      </c>
      <c r="P20" s="1" t="str" cm="1">
        <f t="array" ref="P20">VLOOKUP($D20,[1]core!$D$2:$S$6032,COLUMN(M:M),0)</f>
        <v>JG</v>
      </c>
      <c r="Q20" s="1" t="str" cm="1">
        <f t="array" ref="Q20">VLOOKUP($D20,[1]core!$D$2:$S$6032,COLUMN(N:N),0)</f>
        <v>DONE</v>
      </c>
      <c r="R20" s="1" cm="1">
        <f t="array" ref="R20">VLOOKUP($D20,[1]core!$D$2:$S$6032,COLUMN(O:O),0)</f>
        <v>3</v>
      </c>
      <c r="S20" s="1" cm="1">
        <f t="array" ref="S20">VLOOKUP($D20,[1]core!$D$2:$S$6032,COLUMN(P:P),0)</f>
        <v>18</v>
      </c>
      <c r="T20" s="4" t="str">
        <f>VLOOKUP(A20,var!B:C,2,0)</f>
        <v>FRIAEDO PANGASIAN LUMBAN TOBING</v>
      </c>
      <c r="U20" s="1" t="str">
        <f>VLOOKUP(A20,var!B:D,3,0)</f>
        <v>COLL</v>
      </c>
    </row>
    <row r="21" spans="1:21">
      <c r="A21" s="1" t="s">
        <v>521</v>
      </c>
      <c r="D21" s="19" t="s">
        <v>24459</v>
      </c>
      <c r="E21" s="1" t="str" cm="1">
        <f t="array" ref="E21">VLOOKUP($D21,[1]core!$D$2:$S$6032,COLUMN(B:B),0)</f>
        <v>CICI YOLANDA</v>
      </c>
      <c r="F21" s="1" t="str" cm="1">
        <f t="array" ref="F21">VLOOKUP($D21,[1]core!$D$2:$S$6032,COLUMN(C:C),0)</f>
        <v>BP 3816 RD</v>
      </c>
      <c r="G21" s="1" t="str" cm="1">
        <f t="array" ref="G21">VLOOKUP($D21,[1]core!$D$2:$S$6032,COLUMN(D:D),0)</f>
        <v>C0</v>
      </c>
      <c r="H21" s="1" t="str" cm="1">
        <f t="array" ref="H21">VLOOKUP($D21,[1]core!$D$2:$S$6032,COLUMN(E:E),0)</f>
        <v>03.DAULAT</v>
      </c>
      <c r="I21" s="1" t="str" cm="1">
        <f t="array" ref="I21">VLOOKUP($D21,[1]core!$D$2:$S$6032,COLUMN(F:F),0)</f>
        <v>A</v>
      </c>
      <c r="J21" s="1" cm="1">
        <f t="array" ref="J21">VLOOKUP($D21,[1]core!$D$2:$S$6032,COLUMN(G:G),0)</f>
        <v>1</v>
      </c>
      <c r="K21" s="1" t="str" cm="1">
        <f t="array" ref="K21">VLOOKUP($D21,[1]core!$D$2:$S$6032,COLUMN(H:H),0)</f>
        <v>MH1JM0217MK532526</v>
      </c>
      <c r="L21" s="1" t="str" cm="1">
        <f t="array" ref="L21">VLOOKUP($D21,[1]core!$D$2:$S$6032,COLUMN(I:I),0)</f>
        <v>JM02E1532676</v>
      </c>
      <c r="M21" s="1" t="str" cm="1">
        <f t="array" ref="M21">VLOOKUP($D21,[1]core!$D$2:$S$6032,COLUMN(J:J),0)</f>
        <v>HONDA</v>
      </c>
      <c r="N21" s="1" t="str" cm="1">
        <f t="array" ref="N21">VLOOKUP($D21,[1]core!$D$2:$S$6032,COLUMN(K:K),0)</f>
        <v>SCOOPY KEYLESS</v>
      </c>
      <c r="O21" s="1" t="str" cm="1">
        <f t="array" ref="O21">VLOOKUP($D21,[1]core!$D$2:$S$6032,COLUMN(L:L),0)</f>
        <v>MERAH</v>
      </c>
      <c r="P21" s="1" t="str" cm="1">
        <f t="array" ref="P21">VLOOKUP($D21,[1]core!$D$2:$S$6032,COLUMN(M:M),0)</f>
        <v>JG</v>
      </c>
      <c r="Q21" s="1" t="str" cm="1">
        <f t="array" ref="Q21">VLOOKUP($D21,[1]core!$D$2:$S$6032,COLUMN(N:N),0)</f>
        <v>DONE</v>
      </c>
      <c r="R21" s="1" cm="1">
        <f t="array" ref="R21">VLOOKUP($D21,[1]core!$D$2:$S$6032,COLUMN(O:O),0)</f>
        <v>3</v>
      </c>
      <c r="S21" s="1" cm="1">
        <f t="array" ref="S21">VLOOKUP($D21,[1]core!$D$2:$S$6032,COLUMN(P:P),0)</f>
        <v>18</v>
      </c>
      <c r="T21" s="4" t="str">
        <f>VLOOKUP(A21,var!B:C,2,0)</f>
        <v>Muhammad imrah</v>
      </c>
      <c r="U21" s="1" t="str">
        <f>VLOOKUP(A21,var!B:D,3,0)</f>
        <v>COLL</v>
      </c>
    </row>
    <row r="22" spans="1:21">
      <c r="A22" s="1" t="s">
        <v>215</v>
      </c>
      <c r="D22" s="19" t="s">
        <v>33955</v>
      </c>
      <c r="E22" s="1" t="str" cm="1">
        <f t="array" ref="E22">VLOOKUP($D22,[1]core!$D$2:$S$6032,COLUMN(B:B),0)</f>
        <v>RONNY VAN ROOM</v>
      </c>
      <c r="F22" s="1" t="str" cm="1">
        <f t="array" ref="F22">VLOOKUP($D22,[1]core!$D$2:$S$6032,COLUMN(C:C),0)</f>
        <v>BP 2601 QO</v>
      </c>
      <c r="G22" s="1" t="str" cm="1">
        <f t="array" ref="G22">VLOOKUP($D22,[1]core!$D$2:$S$6032,COLUMN(D:D),0)</f>
        <v>BELUM JTO</v>
      </c>
      <c r="H22" s="1" t="str" cm="1">
        <f t="array" ref="H22">VLOOKUP($D22,[1]core!$D$2:$S$6032,COLUMN(E:E),0)</f>
        <v>C</v>
      </c>
      <c r="I22" s="1" t="str" cm="1">
        <f t="array" ref="I22">VLOOKUP($D22,[1]core!$D$2:$S$6032,COLUMN(F:F),0)</f>
        <v/>
      </c>
      <c r="J22" s="1" cm="1">
        <f t="array" ref="J22">VLOOKUP($D22,[1]core!$D$2:$S$6032,COLUMN(G:G),0)</f>
        <v>11</v>
      </c>
      <c r="K22" s="1" t="str" cm="1">
        <f t="array" ref="K22">VLOOKUP($D22,[1]core!$D$2:$S$6032,COLUMN(H:H),0)</f>
        <v>MH1KC821XGK095017</v>
      </c>
      <c r="L22" s="1" t="str" cm="1">
        <f t="array" ref="L22">VLOOKUP($D22,[1]core!$D$2:$S$6032,COLUMN(I:I),0)</f>
        <v>KC82E1094421</v>
      </c>
      <c r="M22" s="1" t="str" cm="1">
        <f t="array" ref="M22">VLOOKUP($D22,[1]core!$D$2:$S$6032,COLUMN(J:J),0)</f>
        <v>HONDA</v>
      </c>
      <c r="N22" s="1" t="str" cm="1">
        <f t="array" ref="N22">VLOOKUP($D22,[1]core!$D$2:$S$6032,COLUMN(K:K),0)</f>
        <v>CB 150 R</v>
      </c>
      <c r="O22" s="1" t="str" cm="1">
        <f t="array" ref="O22">VLOOKUP($D22,[1]core!$D$2:$S$6032,COLUMN(L:L),0)</f>
        <v>HITAM MERAH</v>
      </c>
      <c r="P22" s="1" t="str" cm="1">
        <f t="array" ref="P22">VLOOKUP($D22,[1]core!$D$2:$S$6032,COLUMN(M:M),0)</f>
        <v>JG</v>
      </c>
      <c r="Q22" s="1" t="str" cm="1">
        <f t="array" ref="Q22">VLOOKUP($D22,[1]core!$D$2:$S$6032,COLUMN(N:N),0)</f>
        <v>BELUM JTO</v>
      </c>
      <c r="R22" s="1" cm="1">
        <f t="array" ref="R22">VLOOKUP($D22,[1]core!$D$2:$S$6032,COLUMN(O:O),0)</f>
        <v>3</v>
      </c>
      <c r="S22" s="1" cm="1">
        <f t="array" ref="S22">VLOOKUP($D22,[1]core!$D$2:$S$6032,COLUMN(P:P),0)</f>
        <v>12</v>
      </c>
      <c r="T22" s="4" t="str">
        <f>VLOOKUP(A22,var!B:C,2,0)</f>
        <v>Miko Nadchipa Sonara</v>
      </c>
      <c r="U22" s="1" t="str">
        <f>VLOOKUP(A22,var!B:D,3,0)</f>
        <v>COLL</v>
      </c>
    </row>
    <row r="23" spans="1:21">
      <c r="A23" s="1" t="s">
        <v>624</v>
      </c>
      <c r="D23" s="19" t="s">
        <v>15063</v>
      </c>
      <c r="E23" s="1" t="str" cm="1">
        <f t="array" ref="E23">VLOOKUP($D23,[1]core!$D$2:$S$6032,COLUMN(B:B),0)</f>
        <v>EFRISON</v>
      </c>
      <c r="F23" s="1" t="str" cm="1">
        <f t="array" ref="F23">VLOOKUP($D23,[1]core!$D$2:$S$6032,COLUMN(C:C),0)</f>
        <v>BP 4740 CD</v>
      </c>
      <c r="G23" s="1" t="str" cm="1">
        <f t="array" ref="G23">VLOOKUP($D23,[1]core!$D$2:$S$6032,COLUMN(D:D),0)</f>
        <v>C0</v>
      </c>
      <c r="H23" s="1" t="str" cm="1">
        <f t="array" ref="H23">VLOOKUP($D23,[1]core!$D$2:$S$6032,COLUMN(E:E),0)</f>
        <v>12.JUBRAIDER S</v>
      </c>
      <c r="I23" s="1" t="str" cm="1">
        <f t="array" ref="I23">VLOOKUP($D23,[1]core!$D$2:$S$6032,COLUMN(F:F),0)</f>
        <v>A</v>
      </c>
      <c r="J23" s="1" cm="1">
        <f t="array" ref="J23">VLOOKUP($D23,[1]core!$D$2:$S$6032,COLUMN(G:G),0)</f>
        <v>22</v>
      </c>
      <c r="K23" s="1" t="str" cm="1">
        <f t="array" ref="K23">VLOOKUP($D23,[1]core!$D$2:$S$6032,COLUMN(H:H),0)</f>
        <v>MH1JM1122KK135299</v>
      </c>
      <c r="L23" s="1" t="str" cm="1">
        <f t="array" ref="L23">VLOOKUP($D23,[1]core!$D$2:$S$6032,COLUMN(I:I),0)</f>
        <v>JM11E2117520</v>
      </c>
      <c r="M23" s="1" t="str" cm="1">
        <f t="array" ref="M23">VLOOKUP($D23,[1]core!$D$2:$S$6032,COLUMN(J:J),0)</f>
        <v>HONDA</v>
      </c>
      <c r="N23" s="1" t="str" cm="1">
        <f t="array" ref="N23">VLOOKUP($D23,[1]core!$D$2:$S$6032,COLUMN(K:K),0)</f>
        <v>BEAT</v>
      </c>
      <c r="O23" s="1" t="str" cm="1">
        <f t="array" ref="O23">VLOOKUP($D23,[1]core!$D$2:$S$6032,COLUMN(L:L),0)</f>
        <v>BIRU HITAM</v>
      </c>
      <c r="P23" s="1" t="str" cm="1">
        <f t="array" ref="P23">VLOOKUP($D23,[1]core!$D$2:$S$6032,COLUMN(M:M),0)</f>
        <v>JG</v>
      </c>
      <c r="Q23" s="1" t="str" cm="1">
        <f t="array" ref="Q23">VLOOKUP($D23,[1]core!$D$2:$S$6032,COLUMN(N:N),0)</f>
        <v>BELUM JTO</v>
      </c>
      <c r="R23" s="1" cm="1">
        <f t="array" ref="R23">VLOOKUP($D23,[1]core!$D$2:$S$6032,COLUMN(O:O),0)</f>
        <v>9</v>
      </c>
      <c r="S23" s="1" cm="1">
        <f t="array" ref="S23">VLOOKUP($D23,[1]core!$D$2:$S$6032,COLUMN(P:P),0)</f>
        <v>12</v>
      </c>
      <c r="T23" s="4" t="str">
        <f>VLOOKUP(A23,var!B:C,2,0)</f>
        <v>Agus setiyawan</v>
      </c>
      <c r="U23" s="1" t="str">
        <f>VLOOKUP(A23,var!B:D,3,0)</f>
        <v>COLL</v>
      </c>
    </row>
    <row r="24" spans="1:21">
      <c r="A24" s="1" t="s">
        <v>215</v>
      </c>
      <c r="D24" s="19" t="s">
        <v>14964</v>
      </c>
      <c r="E24" s="1" t="str" cm="1">
        <f t="array" ref="E24">VLOOKUP($D24,[1]core!$D$2:$S$6032,COLUMN(B:B),0)</f>
        <v>EFENDI HALAWA</v>
      </c>
      <c r="F24" s="1" t="str" cm="1">
        <f t="array" ref="F24">VLOOKUP($D24,[1]core!$D$2:$S$6032,COLUMN(C:C),0)</f>
        <v>BP 2152 O</v>
      </c>
      <c r="G24" s="1" t="str" cm="1">
        <f t="array" ref="G24">VLOOKUP($D24,[1]core!$D$2:$S$6032,COLUMN(D:D),0)</f>
        <v>C0</v>
      </c>
      <c r="H24" s="1" t="str" cm="1">
        <f t="array" ref="H24">VLOOKUP($D24,[1]core!$D$2:$S$6032,COLUMN(E:E),0)</f>
        <v>06.ROBEN</v>
      </c>
      <c r="I24" s="1" t="str" cm="1">
        <f t="array" ref="I24">VLOOKUP($D24,[1]core!$D$2:$S$6032,COLUMN(F:F),0)</f>
        <v>D</v>
      </c>
      <c r="J24" s="1" cm="1">
        <f t="array" ref="J24">VLOOKUP($D24,[1]core!$D$2:$S$6032,COLUMN(G:G),0)</f>
        <v>3</v>
      </c>
      <c r="K24" s="1" t="str" cm="1">
        <f t="array" ref="K24">VLOOKUP($D24,[1]core!$D$2:$S$6032,COLUMN(H:H),0)</f>
        <v>MH1JM0219MK162518</v>
      </c>
      <c r="L24" s="1" t="str" cm="1">
        <f t="array" ref="L24">VLOOKUP($D24,[1]core!$D$2:$S$6032,COLUMN(I:I),0)</f>
        <v>JM02E1162545</v>
      </c>
      <c r="M24" s="1" t="str" cm="1">
        <f t="array" ref="M24">VLOOKUP($D24,[1]core!$D$2:$S$6032,COLUMN(J:J),0)</f>
        <v>HONDA</v>
      </c>
      <c r="N24" s="1" t="str" cm="1">
        <f t="array" ref="N24">VLOOKUP($D24,[1]core!$D$2:$S$6032,COLUMN(K:K),0)</f>
        <v>SCOOPY</v>
      </c>
      <c r="O24" s="1" t="str" cm="1">
        <f t="array" ref="O24">VLOOKUP($D24,[1]core!$D$2:$S$6032,COLUMN(L:L),0)</f>
        <v>PUTIH</v>
      </c>
      <c r="P24" s="1" t="str" cm="1">
        <f t="array" ref="P24">VLOOKUP($D24,[1]core!$D$2:$S$6032,COLUMN(M:M),0)</f>
        <v>JG</v>
      </c>
      <c r="Q24" s="1" t="str" cm="1">
        <f t="array" ref="Q24">VLOOKUP($D24,[1]core!$D$2:$S$6032,COLUMN(N:N),0)</f>
        <v>GAGAL BAYAR</v>
      </c>
      <c r="R24" s="1" cm="1">
        <f t="array" ref="R24">VLOOKUP($D24,[1]core!$D$2:$S$6032,COLUMN(O:O),0)</f>
        <v>21</v>
      </c>
      <c r="S24" s="1" cm="1">
        <f t="array" ref="S24">VLOOKUP($D24,[1]core!$D$2:$S$6032,COLUMN(P:P),0)</f>
        <v>24</v>
      </c>
      <c r="T24" s="4" t="str">
        <f>VLOOKUP(A24,var!B:C,2,0)</f>
        <v>Miko Nadchipa Sonara</v>
      </c>
      <c r="U24" s="1" t="str">
        <f>VLOOKUP(A24,var!B:D,3,0)</f>
        <v>COLL</v>
      </c>
    </row>
    <row r="25" spans="1:21">
      <c r="A25" s="1" t="s">
        <v>375</v>
      </c>
      <c r="D25" s="19" t="s">
        <v>25429</v>
      </c>
      <c r="E25" s="1" t="str" cm="1">
        <f t="array" ref="E25">VLOOKUP($D25,[1]core!$D$2:$S$6032,COLUMN(B:B),0)</f>
        <v>KAROLUS DAHLAN</v>
      </c>
      <c r="F25" s="1" t="str" cm="1">
        <f t="array" ref="F25">VLOOKUP($D25,[1]core!$D$2:$S$6032,COLUMN(C:C),0)</f>
        <v>BP 3738 UI</v>
      </c>
      <c r="G25" s="1" t="str" cm="1">
        <f t="array" ref="G25">VLOOKUP($D25,[1]core!$D$2:$S$6032,COLUMN(D:D),0)</f>
        <v>C0</v>
      </c>
      <c r="H25" s="1" t="str" cm="1">
        <f t="array" ref="H25">VLOOKUP($D25,[1]core!$D$2:$S$6032,COLUMN(E:E),0)</f>
        <v>09.OLOAN</v>
      </c>
      <c r="I25" s="1" t="str" cm="1">
        <f t="array" ref="I25">VLOOKUP($D25,[1]core!$D$2:$S$6032,COLUMN(F:F),0)</f>
        <v>A</v>
      </c>
      <c r="J25" s="1" cm="1">
        <f t="array" ref="J25">VLOOKUP($D25,[1]core!$D$2:$S$6032,COLUMN(G:G),0)</f>
        <v>2</v>
      </c>
      <c r="K25" s="1" t="str" cm="1">
        <f t="array" ref="K25">VLOOKUP($D25,[1]core!$D$2:$S$6032,COLUMN(H:H),0)</f>
        <v>MH1JBK11XMK795869</v>
      </c>
      <c r="L25" s="1" t="str" cm="1">
        <f t="array" ref="L25">VLOOKUP($D25,[1]core!$D$2:$S$6032,COLUMN(I:I),0)</f>
        <v>JBK1E1792207</v>
      </c>
      <c r="M25" s="1" t="str" cm="1">
        <f t="array" ref="M25">VLOOKUP($D25,[1]core!$D$2:$S$6032,COLUMN(J:J),0)</f>
        <v>HONDA</v>
      </c>
      <c r="N25" s="1" t="str" cm="1">
        <f t="array" ref="N25">VLOOKUP($D25,[1]core!$D$2:$S$6032,COLUMN(K:K),0)</f>
        <v>REVO FIT</v>
      </c>
      <c r="O25" s="1" t="str" cm="1">
        <f t="array" ref="O25">VLOOKUP($D25,[1]core!$D$2:$S$6032,COLUMN(L:L),0)</f>
        <v>HITAM</v>
      </c>
      <c r="P25" s="1" t="str" cm="1">
        <f t="array" ref="P25">VLOOKUP($D25,[1]core!$D$2:$S$6032,COLUMN(M:M),0)</f>
        <v>JG</v>
      </c>
      <c r="Q25" s="1" t="str" cm="1">
        <f t="array" ref="Q25">VLOOKUP($D25,[1]core!$D$2:$S$6032,COLUMN(N:N),0)</f>
        <v>GAGAL BAYAR</v>
      </c>
      <c r="R25" s="1" cm="1">
        <f t="array" ref="R25">VLOOKUP($D25,[1]core!$D$2:$S$6032,COLUMN(O:O),0)</f>
        <v>6</v>
      </c>
      <c r="S25" s="1" cm="1">
        <f t="array" ref="S25">VLOOKUP($D25,[1]core!$D$2:$S$6032,COLUMN(P:P),0)</f>
        <v>18</v>
      </c>
      <c r="T25" s="4" t="str">
        <f>VLOOKUP(A25,var!B:C,2,0)</f>
        <v>Pantom Togi gabriel</v>
      </c>
      <c r="U25" s="1" t="str">
        <f>VLOOKUP(A25,var!B:D,3,0)</f>
        <v>COLL</v>
      </c>
    </row>
    <row r="26" spans="1:21">
      <c r="A26" s="1" t="s">
        <v>215</v>
      </c>
      <c r="D26" s="19" t="s">
        <v>27534</v>
      </c>
      <c r="E26" s="1" t="str" cm="1">
        <f t="array" ref="E26">VLOOKUP($D26,[1]core!$D$2:$S$6032,COLUMN(B:B),0)</f>
        <v>ARMANDIA SINURAT</v>
      </c>
      <c r="F26" s="1" t="str" cm="1">
        <f t="array" ref="F26">VLOOKUP($D26,[1]core!$D$2:$S$6032,COLUMN(C:C),0)</f>
        <v>BP 3945 SO</v>
      </c>
      <c r="G26" s="1" t="str" cm="1">
        <f t="array" ref="G26">VLOOKUP($D26,[1]core!$D$2:$S$6032,COLUMN(D:D),0)</f>
        <v>New C1</v>
      </c>
      <c r="H26" s="1" t="str" cm="1">
        <f t="array" ref="H26">VLOOKUP($D26,[1]core!$D$2:$S$6032,COLUMN(E:E),0)</f>
        <v>EVENDI</v>
      </c>
      <c r="I26" s="1" t="str" cm="1">
        <f t="array" ref="I26">VLOOKUP($D26,[1]core!$D$2:$S$6032,COLUMN(F:F),0)</f>
        <v/>
      </c>
      <c r="J26" s="1" cm="1">
        <f t="array" ref="J26">VLOOKUP($D26,[1]core!$D$2:$S$6032,COLUMN(G:G),0)</f>
        <v>21</v>
      </c>
      <c r="K26" s="1" t="str" cm="1">
        <f t="array" ref="K26">VLOOKUP($D26,[1]core!$D$2:$S$6032,COLUMN(H:H),0)</f>
        <v>MH1JM8221PK013760</v>
      </c>
      <c r="L26" s="1" t="str" cm="1">
        <f t="array" ref="L26">VLOOKUP($D26,[1]core!$D$2:$S$6032,COLUMN(I:I),0)</f>
        <v>JM82E2012962</v>
      </c>
      <c r="M26" s="1" t="str" cm="1">
        <f t="array" ref="M26">VLOOKUP($D26,[1]core!$D$2:$S$6032,COLUMN(J:J),0)</f>
        <v>HONDA</v>
      </c>
      <c r="N26" s="1" t="str" cm="1">
        <f t="array" ref="N26">VLOOKUP($D26,[1]core!$D$2:$S$6032,COLUMN(K:K),0)</f>
        <v>BEAT STREET</v>
      </c>
      <c r="O26" s="1" t="str" cm="1">
        <f t="array" ref="O26">VLOOKUP($D26,[1]core!$D$2:$S$6032,COLUMN(L:L),0)</f>
        <v>HITAM</v>
      </c>
      <c r="P26" s="1" t="str" cm="1">
        <f t="array" ref="P26">VLOOKUP($D26,[1]core!$D$2:$S$6032,COLUMN(M:M),0)</f>
        <v>JG</v>
      </c>
      <c r="Q26" s="1" t="str" cm="1">
        <f t="array" ref="Q26">VLOOKUP($D26,[1]core!$D$2:$S$6032,COLUMN(N:N),0)</f>
        <v>GAGAL BAYAR</v>
      </c>
      <c r="R26" s="1" cm="1">
        <f t="array" ref="R26">VLOOKUP($D26,[1]core!$D$2:$S$6032,COLUMN(O:O),0)</f>
        <v>2</v>
      </c>
      <c r="S26" s="1" cm="1">
        <f t="array" ref="S26">VLOOKUP($D26,[1]core!$D$2:$S$6032,COLUMN(P:P),0)</f>
        <v>18</v>
      </c>
      <c r="T26" s="4" t="str">
        <f>VLOOKUP(A26,var!B:C,2,0)</f>
        <v>Miko Nadchipa Sonara</v>
      </c>
      <c r="U26" s="1" t="str">
        <f>VLOOKUP(A26,var!B:D,3,0)</f>
        <v>COLL</v>
      </c>
    </row>
    <row r="27" spans="1:21">
      <c r="A27" s="1" t="s">
        <v>326</v>
      </c>
      <c r="D27" s="19" t="s">
        <v>19439</v>
      </c>
      <c r="E27" s="1" t="str" cm="1">
        <f t="array" ref="E27">VLOOKUP($D27,[1]core!$D$2:$S$6032,COLUMN(B:B),0)</f>
        <v>M IKSHN NARA</v>
      </c>
      <c r="F27" s="1" t="str" cm="1">
        <f t="array" ref="F27">VLOOKUP($D27,[1]core!$D$2:$S$6032,COLUMN(C:C),0)</f>
        <v>BP 2722 HH</v>
      </c>
      <c r="G27" s="1" t="str" cm="1">
        <f t="array" ref="G27">VLOOKUP($D27,[1]core!$D$2:$S$6032,COLUMN(D:D),0)</f>
        <v>C0</v>
      </c>
      <c r="H27" s="1" t="str" cm="1">
        <f t="array" ref="H27">VLOOKUP($D27,[1]core!$D$2:$S$6032,COLUMN(E:E),0)</f>
        <v>11.RIMPUN</v>
      </c>
      <c r="I27" s="1" t="str" cm="1">
        <f t="array" ref="I27">VLOOKUP($D27,[1]core!$D$2:$S$6032,COLUMN(F:F),0)</f>
        <v>A</v>
      </c>
      <c r="J27" s="1" cm="1">
        <f t="array" ref="J27">VLOOKUP($D27,[1]core!$D$2:$S$6032,COLUMN(G:G),0)</f>
        <v>25</v>
      </c>
      <c r="K27" s="1" t="str" cm="1">
        <f t="array" ref="K27">VLOOKUP($D27,[1]core!$D$2:$S$6032,COLUMN(H:H),0)</f>
        <v>MH1KF0115PK376006</v>
      </c>
      <c r="L27" s="1" t="str" cm="1">
        <f t="array" ref="L27">VLOOKUP($D27,[1]core!$D$2:$S$6032,COLUMN(I:I),0)</f>
        <v>KF01E1376552</v>
      </c>
      <c r="M27" s="1" t="str" cm="1">
        <f t="array" ref="M27">VLOOKUP($D27,[1]core!$D$2:$S$6032,COLUMN(J:J),0)</f>
        <v>HONDA</v>
      </c>
      <c r="N27" s="1" t="str" cm="1">
        <f t="array" ref="N27">VLOOKUP($D27,[1]core!$D$2:$S$6032,COLUMN(K:K),0)</f>
        <v>VARIO 160</v>
      </c>
      <c r="O27" s="1" t="str" cm="1">
        <f t="array" ref="O27">VLOOKUP($D27,[1]core!$D$2:$S$6032,COLUMN(L:L),0)</f>
        <v>MERAH</v>
      </c>
      <c r="P27" s="1" t="str" cm="1">
        <f t="array" ref="P27">VLOOKUP($D27,[1]core!$D$2:$S$6032,COLUMN(M:M),0)</f>
        <v>JG</v>
      </c>
      <c r="Q27" s="1" t="str" cm="1">
        <f t="array" ref="Q27">VLOOKUP($D27,[1]core!$D$2:$S$6032,COLUMN(N:N),0)</f>
        <v>BELUM JTO</v>
      </c>
      <c r="R27" s="1" cm="1">
        <f t="array" ref="R27">VLOOKUP($D27,[1]core!$D$2:$S$6032,COLUMN(O:O),0)</f>
        <v>4</v>
      </c>
      <c r="S27" s="1" cm="1">
        <f t="array" ref="S27">VLOOKUP($D27,[1]core!$D$2:$S$6032,COLUMN(P:P),0)</f>
        <v>12</v>
      </c>
      <c r="T27" s="4" t="str">
        <f>VLOOKUP(A27,var!B:C,2,0)</f>
        <v>Juliendra</v>
      </c>
      <c r="U27" s="1" t="str">
        <f>VLOOKUP(A27,var!B:D,3,0)</f>
        <v>COLL</v>
      </c>
    </row>
    <row r="28" spans="1:21">
      <c r="A28" s="1" t="s">
        <v>404</v>
      </c>
      <c r="D28" s="19" t="s">
        <v>24331</v>
      </c>
      <c r="E28" s="1" t="str" cm="1">
        <f t="array" ref="E28">VLOOKUP($D28,[1]core!$D$2:$S$6032,COLUMN(B:B),0)</f>
        <v>BUDI PANJAITAN</v>
      </c>
      <c r="F28" s="1" t="str" cm="1">
        <f t="array" ref="F28">VLOOKUP($D28,[1]core!$D$2:$S$6032,COLUMN(C:C),0)</f>
        <v>BP 3873 UD</v>
      </c>
      <c r="G28" s="1" t="str" cm="1">
        <f t="array" ref="G28">VLOOKUP($D28,[1]core!$D$2:$S$6032,COLUMN(D:D),0)</f>
        <v>C0</v>
      </c>
      <c r="H28" s="1" t="str" cm="1">
        <f t="array" ref="H28">VLOOKUP($D28,[1]core!$D$2:$S$6032,COLUMN(E:E),0)</f>
        <v>14.CALL CENTER</v>
      </c>
      <c r="I28" s="1" t="str" cm="1">
        <f t="array" ref="I28">VLOOKUP($D28,[1]core!$D$2:$S$6032,COLUMN(F:F),0)</f>
        <v>A</v>
      </c>
      <c r="J28" s="1" cm="1">
        <f t="array" ref="J28">VLOOKUP($D28,[1]core!$D$2:$S$6032,COLUMN(G:G),0)</f>
        <v>18</v>
      </c>
      <c r="K28" s="1" t="str" cm="1">
        <f t="array" ref="K28">VLOOKUP($D28,[1]core!$D$2:$S$6032,COLUMN(H:H),0)</f>
        <v>MH1JM6113KK071844</v>
      </c>
      <c r="L28" s="1" t="str" cm="1">
        <f t="array" ref="L28">VLOOKUP($D28,[1]core!$D$2:$S$6032,COLUMN(I:I),0)</f>
        <v>JM61E1071909</v>
      </c>
      <c r="M28" s="1" t="str" cm="1">
        <f t="array" ref="M28">VLOOKUP($D28,[1]core!$D$2:$S$6032,COLUMN(J:J),0)</f>
        <v>HONDA</v>
      </c>
      <c r="N28" s="1" t="str" cm="1">
        <f t="array" ref="N28">VLOOKUP($D28,[1]core!$D$2:$S$6032,COLUMN(K:K),0)</f>
        <v>GENIO</v>
      </c>
      <c r="O28" s="1" t="str" cm="1">
        <f t="array" ref="O28">VLOOKUP($D28,[1]core!$D$2:$S$6032,COLUMN(L:L),0)</f>
        <v>HITAM</v>
      </c>
      <c r="P28" s="1" t="str" cm="1">
        <f t="array" ref="P28">VLOOKUP($D28,[1]core!$D$2:$S$6032,COLUMN(M:M),0)</f>
        <v>JG</v>
      </c>
      <c r="Q28" s="1" t="str" cm="1">
        <f t="array" ref="Q28">VLOOKUP($D28,[1]core!$D$2:$S$6032,COLUMN(N:N),0)</f>
        <v>BELUM JTO</v>
      </c>
      <c r="R28" s="1" cm="1">
        <f t="array" ref="R28">VLOOKUP($D28,[1]core!$D$2:$S$6032,COLUMN(O:O),0)</f>
        <v>9</v>
      </c>
      <c r="S28" s="1" cm="1">
        <f t="array" ref="S28">VLOOKUP($D28,[1]core!$D$2:$S$6032,COLUMN(P:P),0)</f>
        <v>24</v>
      </c>
      <c r="T28" s="4" t="str">
        <f>VLOOKUP(A28,var!B:C,2,0)</f>
        <v>Bryan Saptarika</v>
      </c>
      <c r="U28" s="1" t="str">
        <f>VLOOKUP(A28,var!B:D,3,0)</f>
        <v>COLL</v>
      </c>
    </row>
    <row r="29" spans="1:21">
      <c r="A29" s="1" t="s">
        <v>215</v>
      </c>
      <c r="D29" s="19" t="s">
        <v>23835</v>
      </c>
      <c r="E29" s="1" t="str" cm="1">
        <f t="array" ref="E29">VLOOKUP($D29,[1]core!$D$2:$S$6032,COLUMN(B:B),0)</f>
        <v>DEFRITA</v>
      </c>
      <c r="F29" s="1" t="str" cm="1">
        <f t="array" ref="F29">VLOOKUP($D29,[1]core!$D$2:$S$6032,COLUMN(C:C),0)</f>
        <v>BP 2128 UG</v>
      </c>
      <c r="G29" s="1" t="str" cm="1">
        <f t="array" ref="G29">VLOOKUP($D29,[1]core!$D$2:$S$6032,COLUMN(D:D),0)</f>
        <v>C0</v>
      </c>
      <c r="H29" s="1" t="str" cm="1">
        <f t="array" ref="H29">VLOOKUP($D29,[1]core!$D$2:$S$6032,COLUMN(E:E),0)</f>
        <v>10.MIDUK</v>
      </c>
      <c r="I29" s="1" t="str" cm="1">
        <f t="array" ref="I29">VLOOKUP($D29,[1]core!$D$2:$S$6032,COLUMN(F:F),0)</f>
        <v>A</v>
      </c>
      <c r="J29" s="1" cm="1">
        <f t="array" ref="J29">VLOOKUP($D29,[1]core!$D$2:$S$6032,COLUMN(G:G),0)</f>
        <v>1</v>
      </c>
      <c r="K29" s="1" t="str" cm="1">
        <f t="array" ref="K29">VLOOKUP($D29,[1]core!$D$2:$S$6032,COLUMN(H:H),0)</f>
        <v>MH1JM8114MK455002</v>
      </c>
      <c r="L29" s="1" t="str" cm="1">
        <f t="array" ref="L29">VLOOKUP($D29,[1]core!$D$2:$S$6032,COLUMN(I:I),0)</f>
        <v>JM81E1456863</v>
      </c>
      <c r="M29" s="1" t="str" cm="1">
        <f t="array" ref="M29">VLOOKUP($D29,[1]core!$D$2:$S$6032,COLUMN(J:J),0)</f>
        <v>HONDA</v>
      </c>
      <c r="N29" s="1" t="str" cm="1">
        <f t="array" ref="N29">VLOOKUP($D29,[1]core!$D$2:$S$6032,COLUMN(K:K),0)</f>
        <v>BEAT FI</v>
      </c>
      <c r="O29" s="1" t="str" cm="1">
        <f t="array" ref="O29">VLOOKUP($D29,[1]core!$D$2:$S$6032,COLUMN(L:L),0)</f>
        <v>HITAM</v>
      </c>
      <c r="P29" s="1" t="str" cm="1">
        <f t="array" ref="P29">VLOOKUP($D29,[1]core!$D$2:$S$6032,COLUMN(M:M),0)</f>
        <v>JG</v>
      </c>
      <c r="Q29" s="1" t="str" cm="1">
        <f t="array" ref="Q29">VLOOKUP($D29,[1]core!$D$2:$S$6032,COLUMN(N:N),0)</f>
        <v>GAGAL BAYAR</v>
      </c>
      <c r="R29" s="1" cm="1">
        <f t="array" ref="R29">VLOOKUP($D29,[1]core!$D$2:$S$6032,COLUMN(O:O),0)</f>
        <v>10</v>
      </c>
      <c r="S29" s="1" cm="1">
        <f t="array" ref="S29">VLOOKUP($D29,[1]core!$D$2:$S$6032,COLUMN(P:P),0)</f>
        <v>24</v>
      </c>
      <c r="T29" s="4" t="str">
        <f>VLOOKUP(A29,var!B:C,2,0)</f>
        <v>Miko Nadchipa Sonara</v>
      </c>
      <c r="U29" s="1" t="str">
        <f>VLOOKUP(A29,var!B:D,3,0)</f>
        <v>COLL</v>
      </c>
    </row>
    <row r="30" spans="1:21">
      <c r="A30" s="1" t="s">
        <v>598</v>
      </c>
      <c r="D30" s="19" t="s">
        <v>10499</v>
      </c>
      <c r="E30" s="1" t="str" cm="1">
        <f t="array" ref="E30">VLOOKUP($D30,[1]core!$D$2:$S$6032,COLUMN(B:B),0)</f>
        <v>MATEUS MBELE</v>
      </c>
      <c r="F30" s="1" t="str" cm="1">
        <f t="array" ref="F30">VLOOKUP($D30,[1]core!$D$2:$S$6032,COLUMN(C:C),0)</f>
        <v>BP 3634 QD</v>
      </c>
      <c r="G30" s="1" t="str" cm="1">
        <f t="array" ref="G30">VLOOKUP($D30,[1]core!$D$2:$S$6032,COLUMN(D:D),0)</f>
        <v>C0</v>
      </c>
      <c r="H30" s="1" t="str" cm="1">
        <f t="array" ref="H30">VLOOKUP($D30,[1]core!$D$2:$S$6032,COLUMN(E:E),0)</f>
        <v>09.OLOAN</v>
      </c>
      <c r="I30" s="1" t="str" cm="1">
        <f t="array" ref="I30">VLOOKUP($D30,[1]core!$D$2:$S$6032,COLUMN(F:F),0)</f>
        <v>A</v>
      </c>
      <c r="J30" s="1" cm="1">
        <f t="array" ref="J30">VLOOKUP($D30,[1]core!$D$2:$S$6032,COLUMN(G:G),0)</f>
        <v>16</v>
      </c>
      <c r="K30" s="1" t="str" cm="1">
        <f t="array" ref="K30">VLOOKUP($D30,[1]core!$D$2:$S$6032,COLUMN(H:H),0)</f>
        <v>MH1KB1111GK056893</v>
      </c>
      <c r="L30" s="1" t="str" cm="1">
        <f t="array" ref="L30">VLOOKUP($D30,[1]core!$D$2:$S$6032,COLUMN(I:I),0)</f>
        <v>KB11E1055576</v>
      </c>
      <c r="M30" s="1" t="str" cm="1">
        <f t="array" ref="M30">VLOOKUP($D30,[1]core!$D$2:$S$6032,COLUMN(J:J),0)</f>
        <v>HONDA</v>
      </c>
      <c r="N30" s="1" t="str" cm="1">
        <f t="array" ref="N30">VLOOKUP($D30,[1]core!$D$2:$S$6032,COLUMN(K:K),0)</f>
        <v>SONIC</v>
      </c>
      <c r="O30" s="1" t="str" cm="1">
        <f t="array" ref="O30">VLOOKUP($D30,[1]core!$D$2:$S$6032,COLUMN(L:L),0)</f>
        <v>MERAH PUTIH</v>
      </c>
      <c r="P30" s="1" t="str" cm="1">
        <f t="array" ref="P30">VLOOKUP($D30,[1]core!$D$2:$S$6032,COLUMN(M:M),0)</f>
        <v>JG</v>
      </c>
      <c r="Q30" s="1" t="str" cm="1">
        <f t="array" ref="Q30">VLOOKUP($D30,[1]core!$D$2:$S$6032,COLUMN(N:N),0)</f>
        <v>BELUM JTO</v>
      </c>
      <c r="R30" s="1" cm="1">
        <f t="array" ref="R30">VLOOKUP($D30,[1]core!$D$2:$S$6032,COLUMN(O:O),0)</f>
        <v>10</v>
      </c>
      <c r="S30" s="1" cm="1">
        <f t="array" ref="S30">VLOOKUP($D30,[1]core!$D$2:$S$6032,COLUMN(P:P),0)</f>
        <v>18</v>
      </c>
      <c r="T30" s="4" t="str">
        <f>VLOOKUP(A30,var!B:C,2,0)</f>
        <v>FRIAEDO PANGASIAN LUMBAN TOBING</v>
      </c>
      <c r="U30" s="1" t="str">
        <f>VLOOKUP(A30,var!B:D,3,0)</f>
        <v>COLL</v>
      </c>
    </row>
    <row r="31" spans="1:21">
      <c r="A31" s="1" t="s">
        <v>215</v>
      </c>
      <c r="D31" s="19" t="s">
        <v>5325</v>
      </c>
      <c r="E31" s="1" t="str" cm="1">
        <f t="array" ref="E31">VLOOKUP($D31,[1]core!$D$2:$S$6032,COLUMN(B:B),0)</f>
        <v>WIT SUSANTO</v>
      </c>
      <c r="F31" s="1" t="str" cm="1">
        <f t="array" ref="F31">VLOOKUP($D31,[1]core!$D$2:$S$6032,COLUMN(C:C),0)</f>
        <v>BP 5770 OJ</v>
      </c>
      <c r="G31" s="1" t="str" cm="1">
        <f t="array" ref="G31">VLOOKUP($D31,[1]core!$D$2:$S$6032,COLUMN(D:D),0)</f>
        <v>C0</v>
      </c>
      <c r="H31" s="1" t="str" cm="1">
        <f t="array" ref="H31">VLOOKUP($D31,[1]core!$D$2:$S$6032,COLUMN(E:E),0)</f>
        <v>10.MIDUK</v>
      </c>
      <c r="I31" s="1" t="str" cm="1">
        <f t="array" ref="I31">VLOOKUP($D31,[1]core!$D$2:$S$6032,COLUMN(F:F),0)</f>
        <v>A</v>
      </c>
      <c r="J31" s="1" cm="1">
        <f t="array" ref="J31">VLOOKUP($D31,[1]core!$D$2:$S$6032,COLUMN(G:G),0)</f>
        <v>1</v>
      </c>
      <c r="K31" s="1" t="str" cm="1">
        <f t="array" ref="K31">VLOOKUP($D31,[1]core!$D$2:$S$6032,COLUMN(H:H),0)</f>
        <v>MH3SE8820GJ046904</v>
      </c>
      <c r="L31" s="1" t="str" cm="1">
        <f t="array" ref="L31">VLOOKUP($D31,[1]core!$D$2:$S$6032,COLUMN(I:I),0)</f>
        <v>E3R2E0789606</v>
      </c>
      <c r="M31" s="1" t="str" cm="1">
        <f t="array" ref="M31">VLOOKUP($D31,[1]core!$D$2:$S$6032,COLUMN(J:J),0)</f>
        <v>YAMAHA</v>
      </c>
      <c r="N31" s="1" t="str" cm="1">
        <f t="array" ref="N31">VLOOKUP($D31,[1]core!$D$2:$S$6032,COLUMN(K:K),0)</f>
        <v>MIO M3</v>
      </c>
      <c r="O31" s="1" t="str" cm="1">
        <f t="array" ref="O31">VLOOKUP($D31,[1]core!$D$2:$S$6032,COLUMN(L:L),0)</f>
        <v>HITAM</v>
      </c>
      <c r="P31" s="1" t="str" cm="1">
        <f t="array" ref="P31">VLOOKUP($D31,[1]core!$D$2:$S$6032,COLUMN(M:M),0)</f>
        <v>JG</v>
      </c>
      <c r="Q31" s="1" t="str" cm="1">
        <f t="array" ref="Q31">VLOOKUP($D31,[1]core!$D$2:$S$6032,COLUMN(N:N),0)</f>
        <v>GAGAL BAYAR</v>
      </c>
      <c r="R31" s="1" cm="1">
        <f t="array" ref="R31">VLOOKUP($D31,[1]core!$D$2:$S$6032,COLUMN(O:O),0)</f>
        <v>6</v>
      </c>
      <c r="S31" s="1" cm="1">
        <f t="array" ref="S31">VLOOKUP($D31,[1]core!$D$2:$S$6032,COLUMN(P:P),0)</f>
        <v>18</v>
      </c>
      <c r="T31" s="4" t="str">
        <f>VLOOKUP(A31,var!B:C,2,0)</f>
        <v>Miko Nadchipa Sonara</v>
      </c>
      <c r="U31" s="1" t="str">
        <f>VLOOKUP(A31,var!B:D,3,0)</f>
        <v>COLL</v>
      </c>
    </row>
    <row r="32" spans="1:21">
      <c r="A32" s="1" t="s">
        <v>215</v>
      </c>
      <c r="D32" s="19" t="s">
        <v>33956</v>
      </c>
      <c r="E32" s="1" t="str" cm="1">
        <f t="array" ref="E32">VLOOKUP($D32,[1]core!$D$2:$S$6032,COLUMN(B:B),0)</f>
        <v>RIO TEGAR SAMUDRA</v>
      </c>
      <c r="F32" s="1" t="str" cm="1">
        <f t="array" ref="F32">VLOOKUP($D32,[1]core!$D$2:$S$6032,COLUMN(C:C),0)</f>
        <v>BP 2802 UC</v>
      </c>
      <c r="G32" s="1" t="str" cm="1">
        <f t="array" ref="G32">VLOOKUP($D32,[1]core!$D$2:$S$6032,COLUMN(D:D),0)</f>
        <v>C0</v>
      </c>
      <c r="H32" s="1" t="str" cm="1">
        <f t="array" ref="H32">VLOOKUP($D32,[1]core!$D$2:$S$6032,COLUMN(E:E),0)</f>
        <v>14.CALL CENTER</v>
      </c>
      <c r="I32" s="1" t="str" cm="1">
        <f t="array" ref="I32">VLOOKUP($D32,[1]core!$D$2:$S$6032,COLUMN(F:F),0)</f>
        <v/>
      </c>
      <c r="J32" s="1" cm="1">
        <f t="array" ref="J32">VLOOKUP($D32,[1]core!$D$2:$S$6032,COLUMN(G:G),0)</f>
        <v>22</v>
      </c>
      <c r="K32" s="1" t="str" cm="1">
        <f t="array" ref="K32">VLOOKUP($D32,[1]core!$D$2:$S$6032,COLUMN(H:H),0)</f>
        <v>MH1JM8117LK319610</v>
      </c>
      <c r="L32" s="1" t="str" cm="1">
        <f t="array" ref="L32">VLOOKUP($D32,[1]core!$D$2:$S$6032,COLUMN(I:I),0)</f>
        <v>JM81E1321659</v>
      </c>
      <c r="M32" s="1" t="str" cm="1">
        <f t="array" ref="M32">VLOOKUP($D32,[1]core!$D$2:$S$6032,COLUMN(J:J),0)</f>
        <v>HONDA</v>
      </c>
      <c r="N32" s="1" t="str" cm="1">
        <f t="array" ref="N32">VLOOKUP($D32,[1]core!$D$2:$S$6032,COLUMN(K:K),0)</f>
        <v>BEAT</v>
      </c>
      <c r="O32" s="1" t="str" cm="1">
        <f t="array" ref="O32">VLOOKUP($D32,[1]core!$D$2:$S$6032,COLUMN(L:L),0)</f>
        <v>HITAM</v>
      </c>
      <c r="P32" s="1" t="str" cm="1">
        <f t="array" ref="P32">VLOOKUP($D32,[1]core!$D$2:$S$6032,COLUMN(M:M),0)</f>
        <v>JG</v>
      </c>
      <c r="Q32" s="1" t="str" cm="1">
        <f t="array" ref="Q32">VLOOKUP($D32,[1]core!$D$2:$S$6032,COLUMN(N:N),0)</f>
        <v>BELUM JTO</v>
      </c>
      <c r="R32" s="1" cm="1">
        <f t="array" ref="R32">VLOOKUP($D32,[1]core!$D$2:$S$6032,COLUMN(O:O),0)</f>
        <v>1</v>
      </c>
      <c r="S32" s="1" cm="1">
        <f t="array" ref="S32">VLOOKUP($D32,[1]core!$D$2:$S$6032,COLUMN(P:P),0)</f>
        <v>18</v>
      </c>
      <c r="T32" s="4" t="str">
        <f>VLOOKUP(A32,var!B:C,2,0)</f>
        <v>Miko Nadchipa Sonara</v>
      </c>
      <c r="U32" s="1" t="str">
        <f>VLOOKUP(A32,var!B:D,3,0)</f>
        <v>COLL</v>
      </c>
    </row>
    <row r="33" spans="1:21">
      <c r="A33" s="1" t="s">
        <v>404</v>
      </c>
      <c r="D33" s="19" t="s">
        <v>33956</v>
      </c>
      <c r="E33" s="1" t="str" cm="1">
        <f t="array" ref="E33">VLOOKUP($D33,[1]core!$D$2:$S$6032,COLUMN(B:B),0)</f>
        <v>RIO TEGAR SAMUDRA</v>
      </c>
      <c r="F33" s="1" t="str" cm="1">
        <f t="array" ref="F33">VLOOKUP($D33,[1]core!$D$2:$S$6032,COLUMN(C:C),0)</f>
        <v>BP 2802 UC</v>
      </c>
      <c r="G33" s="1" t="str" cm="1">
        <f t="array" ref="G33">VLOOKUP($D33,[1]core!$D$2:$S$6032,COLUMN(D:D),0)</f>
        <v>C0</v>
      </c>
      <c r="H33" s="1" t="str" cm="1">
        <f t="array" ref="H33">VLOOKUP($D33,[1]core!$D$2:$S$6032,COLUMN(E:E),0)</f>
        <v>14.CALL CENTER</v>
      </c>
      <c r="I33" s="1" t="str" cm="1">
        <f t="array" ref="I33">VLOOKUP($D33,[1]core!$D$2:$S$6032,COLUMN(F:F),0)</f>
        <v/>
      </c>
      <c r="J33" s="1" cm="1">
        <f t="array" ref="J33">VLOOKUP($D33,[1]core!$D$2:$S$6032,COLUMN(G:G),0)</f>
        <v>22</v>
      </c>
      <c r="K33" s="1" t="str" cm="1">
        <f t="array" ref="K33">VLOOKUP($D33,[1]core!$D$2:$S$6032,COLUMN(H:H),0)</f>
        <v>MH1JM8117LK319610</v>
      </c>
      <c r="L33" s="1" t="str" cm="1">
        <f t="array" ref="L33">VLOOKUP($D33,[1]core!$D$2:$S$6032,COLUMN(I:I),0)</f>
        <v>JM81E1321659</v>
      </c>
      <c r="M33" s="1" t="str" cm="1">
        <f t="array" ref="M33">VLOOKUP($D33,[1]core!$D$2:$S$6032,COLUMN(J:J),0)</f>
        <v>HONDA</v>
      </c>
      <c r="N33" s="1" t="str" cm="1">
        <f t="array" ref="N33">VLOOKUP($D33,[1]core!$D$2:$S$6032,COLUMN(K:K),0)</f>
        <v>BEAT</v>
      </c>
      <c r="O33" s="1" t="str" cm="1">
        <f t="array" ref="O33">VLOOKUP($D33,[1]core!$D$2:$S$6032,COLUMN(L:L),0)</f>
        <v>HITAM</v>
      </c>
      <c r="P33" s="1" t="str" cm="1">
        <f t="array" ref="P33">VLOOKUP($D33,[1]core!$D$2:$S$6032,COLUMN(M:M),0)</f>
        <v>JG</v>
      </c>
      <c r="Q33" s="1" t="str" cm="1">
        <f t="array" ref="Q33">VLOOKUP($D33,[1]core!$D$2:$S$6032,COLUMN(N:N),0)</f>
        <v>BELUM JTO</v>
      </c>
      <c r="R33" s="1" cm="1">
        <f t="array" ref="R33">VLOOKUP($D33,[1]core!$D$2:$S$6032,COLUMN(O:O),0)</f>
        <v>1</v>
      </c>
      <c r="S33" s="1" cm="1">
        <f t="array" ref="S33">VLOOKUP($D33,[1]core!$D$2:$S$6032,COLUMN(P:P),0)</f>
        <v>18</v>
      </c>
      <c r="T33" s="4" t="str">
        <f>VLOOKUP(A33,var!B:C,2,0)</f>
        <v>Bryan Saptarika</v>
      </c>
      <c r="U33" s="1" t="str">
        <f>VLOOKUP(A33,var!B:D,3,0)</f>
        <v>COLL</v>
      </c>
    </row>
    <row r="34" spans="1:21">
      <c r="A34" s="1" t="s">
        <v>326</v>
      </c>
      <c r="D34" s="19" t="s">
        <v>26801</v>
      </c>
      <c r="E34" s="1" t="str" cm="1">
        <f t="array" ref="E34">VLOOKUP($D34,[1]core!$D$2:$S$6032,COLUMN(B:B),0)</f>
        <v>NICHOLA ROSY PUTRA</v>
      </c>
      <c r="F34" s="1" t="str" cm="1">
        <f t="array" ref="F34">VLOOKUP($D34,[1]core!$D$2:$S$6032,COLUMN(C:C),0)</f>
        <v>BP 5877 AU</v>
      </c>
      <c r="G34" s="1" t="str" cm="1">
        <f t="array" ref="G34">VLOOKUP($D34,[1]core!$D$2:$S$6032,COLUMN(D:D),0)</f>
        <v>C0</v>
      </c>
      <c r="H34" s="1" t="str" cm="1">
        <f t="array" ref="H34">VLOOKUP($D34,[1]core!$D$2:$S$6032,COLUMN(E:E),0)</f>
        <v>14.CALL CENTER</v>
      </c>
      <c r="I34" s="1" t="str" cm="1">
        <f t="array" ref="I34">VLOOKUP($D34,[1]core!$D$2:$S$6032,COLUMN(F:F),0)</f>
        <v>A</v>
      </c>
      <c r="J34" s="1" cm="1">
        <f t="array" ref="J34">VLOOKUP($D34,[1]core!$D$2:$S$6032,COLUMN(G:G),0)</f>
        <v>6</v>
      </c>
      <c r="K34" s="1" t="str" cm="1">
        <f t="array" ref="K34">VLOOKUP($D34,[1]core!$D$2:$S$6032,COLUMN(H:H),0)</f>
        <v>MH1JMD114RK602662</v>
      </c>
      <c r="L34" s="1" t="str" cm="1">
        <f t="array" ref="L34">VLOOKUP($D34,[1]core!$D$2:$S$6032,COLUMN(I:I),0)</f>
        <v>JMD1E1602244</v>
      </c>
      <c r="M34" s="1" t="str" cm="1">
        <f t="array" ref="M34">VLOOKUP($D34,[1]core!$D$2:$S$6032,COLUMN(J:J),0)</f>
        <v>HONDA</v>
      </c>
      <c r="N34" s="1" t="str" cm="1">
        <f t="array" ref="N34">VLOOKUP($D34,[1]core!$D$2:$S$6032,COLUMN(K:K),0)</f>
        <v>VARIO 125 KEYLESS</v>
      </c>
      <c r="O34" s="1" t="str" cm="1">
        <f t="array" ref="O34">VLOOKUP($D34,[1]core!$D$2:$S$6032,COLUMN(L:L),0)</f>
        <v>HITAM</v>
      </c>
      <c r="P34" s="1" t="str" cm="1">
        <f t="array" ref="P34">VLOOKUP($D34,[1]core!$D$2:$S$6032,COLUMN(M:M),0)</f>
        <v>JG</v>
      </c>
      <c r="Q34" s="1" t="str" cm="1">
        <f t="array" ref="Q34">VLOOKUP($D34,[1]core!$D$2:$S$6032,COLUMN(N:N),0)</f>
        <v>DONE</v>
      </c>
      <c r="R34" s="1" cm="1">
        <f t="array" ref="R34">VLOOKUP($D34,[1]core!$D$2:$S$6032,COLUMN(O:O),0)</f>
        <v>3</v>
      </c>
      <c r="S34" s="1" cm="1">
        <f t="array" ref="S34">VLOOKUP($D34,[1]core!$D$2:$S$6032,COLUMN(P:P),0)</f>
        <v>18</v>
      </c>
      <c r="T34" s="4" t="str">
        <f>VLOOKUP(A34,var!B:C,2,0)</f>
        <v>Juliendra</v>
      </c>
      <c r="U34" s="1" t="str">
        <f>VLOOKUP(A34,var!B:D,3,0)</f>
        <v>COLL</v>
      </c>
    </row>
    <row r="35" spans="1:21">
      <c r="A35" s="1" t="s">
        <v>624</v>
      </c>
      <c r="D35" s="19" t="s">
        <v>13403</v>
      </c>
      <c r="E35" s="1" t="str" cm="1">
        <f t="array" ref="E35">VLOOKUP($D35,[1]core!$D$2:$S$6032,COLUMN(B:B),0)</f>
        <v>IRFAN</v>
      </c>
      <c r="F35" s="1" t="str" cm="1">
        <f t="array" ref="F35">VLOOKUP($D35,[1]core!$D$2:$S$6032,COLUMN(C:C),0)</f>
        <v>BP 3813 CM</v>
      </c>
      <c r="G35" s="1" t="str" cm="1">
        <f t="array" ref="G35">VLOOKUP($D35,[1]core!$D$2:$S$6032,COLUMN(D:D),0)</f>
        <v>C0</v>
      </c>
      <c r="H35" s="1" t="str" cm="1">
        <f t="array" ref="H35">VLOOKUP($D35,[1]core!$D$2:$S$6032,COLUMN(E:E),0)</f>
        <v>10.MIDUK</v>
      </c>
      <c r="I35" s="1" t="str" cm="1">
        <f t="array" ref="I35">VLOOKUP($D35,[1]core!$D$2:$S$6032,COLUMN(F:F),0)</f>
        <v>A</v>
      </c>
      <c r="J35" s="1" cm="1">
        <f t="array" ref="J35">VLOOKUP($D35,[1]core!$D$2:$S$6032,COLUMN(G:G),0)</f>
        <v>16</v>
      </c>
      <c r="K35" s="1" t="str" cm="1">
        <f t="array" ref="K35">VLOOKUP($D35,[1]core!$D$2:$S$6032,COLUMN(H:H),0)</f>
        <v>MH1JFZ123JK949047</v>
      </c>
      <c r="L35" s="1" t="str" cm="1">
        <f t="array" ref="L35">VLOOKUP($D35,[1]core!$D$2:$S$6032,COLUMN(I:I),0)</f>
        <v>JFZ1E2948063</v>
      </c>
      <c r="M35" s="1" t="str" cm="1">
        <f t="array" ref="M35">VLOOKUP($D35,[1]core!$D$2:$S$6032,COLUMN(J:J),0)</f>
        <v>HONDA</v>
      </c>
      <c r="N35" s="1" t="str" cm="1">
        <f t="array" ref="N35">VLOOKUP($D35,[1]core!$D$2:$S$6032,COLUMN(K:K),0)</f>
        <v>BEAT</v>
      </c>
      <c r="O35" s="1" t="str" cm="1">
        <f t="array" ref="O35">VLOOKUP($D35,[1]core!$D$2:$S$6032,COLUMN(L:L),0)</f>
        <v>HITAM</v>
      </c>
      <c r="P35" s="1" t="str" cm="1">
        <f t="array" ref="P35">VLOOKUP($D35,[1]core!$D$2:$S$6032,COLUMN(M:M),0)</f>
        <v>JG</v>
      </c>
      <c r="Q35" s="1" t="str" cm="1">
        <f t="array" ref="Q35">VLOOKUP($D35,[1]core!$D$2:$S$6032,COLUMN(N:N),0)</f>
        <v>BELUM JTO</v>
      </c>
      <c r="R35" s="1" cm="1">
        <f t="array" ref="R35">VLOOKUP($D35,[1]core!$D$2:$S$6032,COLUMN(O:O),0)</f>
        <v>18</v>
      </c>
      <c r="S35" s="1" cm="1">
        <f t="array" ref="S35">VLOOKUP($D35,[1]core!$D$2:$S$6032,COLUMN(P:P),0)</f>
        <v>36</v>
      </c>
      <c r="T35" s="4" t="str">
        <f>VLOOKUP(A35,var!B:C,2,0)</f>
        <v>Agus setiyawan</v>
      </c>
      <c r="U35" s="1" t="str">
        <f>VLOOKUP(A35,var!B:D,3,0)</f>
        <v>COLL</v>
      </c>
    </row>
    <row r="36" spans="1:21">
      <c r="A36" s="1" t="s">
        <v>624</v>
      </c>
      <c r="D36" s="19" t="s">
        <v>10504</v>
      </c>
      <c r="E36" s="1" t="str" cm="1">
        <f t="array" ref="E36">VLOOKUP($D36,[1]core!$D$2:$S$6032,COLUMN(B:B),0)</f>
        <v>KARTIKA SIMANGUNSONG</v>
      </c>
      <c r="F36" s="1" t="str" cm="1">
        <f t="array" ref="F36">VLOOKUP($D36,[1]core!$D$2:$S$6032,COLUMN(C:C),0)</f>
        <v>BP 5182 AJ</v>
      </c>
      <c r="G36" s="1" t="str" cm="1">
        <f t="array" ref="G36">VLOOKUP($D36,[1]core!$D$2:$S$6032,COLUMN(D:D),0)</f>
        <v>C0</v>
      </c>
      <c r="H36" s="1" t="str" cm="1">
        <f t="array" ref="H36">VLOOKUP($D36,[1]core!$D$2:$S$6032,COLUMN(E:E),0)</f>
        <v>09.OLOAN</v>
      </c>
      <c r="I36" s="1" t="str" cm="1">
        <f t="array" ref="I36">VLOOKUP($D36,[1]core!$D$2:$S$6032,COLUMN(F:F),0)</f>
        <v>A</v>
      </c>
      <c r="J36" s="1" cm="1">
        <f t="array" ref="J36">VLOOKUP($D36,[1]core!$D$2:$S$6032,COLUMN(G:G),0)</f>
        <v>20</v>
      </c>
      <c r="K36" s="1" t="str" cm="1">
        <f t="array" ref="K36">VLOOKUP($D36,[1]core!$D$2:$S$6032,COLUMN(H:H),0)</f>
        <v>MH3SEG710NJ137001</v>
      </c>
      <c r="L36" s="1" t="str" cm="1">
        <f t="array" ref="L36">VLOOKUP($D36,[1]core!$D$2:$S$6032,COLUMN(I:I),0)</f>
        <v>E32WE0174506</v>
      </c>
      <c r="M36" s="1" t="str" cm="1">
        <f t="array" ref="M36">VLOOKUP($D36,[1]core!$D$2:$S$6032,COLUMN(J:J),0)</f>
        <v>YAMAHA</v>
      </c>
      <c r="N36" s="1" t="str" cm="1">
        <f t="array" ref="N36">VLOOKUP($D36,[1]core!$D$2:$S$6032,COLUMN(K:K),0)</f>
        <v>GEAR</v>
      </c>
      <c r="O36" s="1" t="str" cm="1">
        <f t="array" ref="O36">VLOOKUP($D36,[1]core!$D$2:$S$6032,COLUMN(L:L),0)</f>
        <v>PUTIH</v>
      </c>
      <c r="P36" s="1" t="str" cm="1">
        <f t="array" ref="P36">VLOOKUP($D36,[1]core!$D$2:$S$6032,COLUMN(M:M),0)</f>
        <v>JG</v>
      </c>
      <c r="Q36" s="1" t="str" cm="1">
        <f t="array" ref="Q36">VLOOKUP($D36,[1]core!$D$2:$S$6032,COLUMN(N:N),0)</f>
        <v>BELUM JTO</v>
      </c>
      <c r="R36" s="1" cm="1">
        <f t="array" ref="R36">VLOOKUP($D36,[1]core!$D$2:$S$6032,COLUMN(O:O),0)</f>
        <v>10</v>
      </c>
      <c r="S36" s="1" cm="1">
        <f t="array" ref="S36">VLOOKUP($D36,[1]core!$D$2:$S$6032,COLUMN(P:P),0)</f>
        <v>24</v>
      </c>
      <c r="T36" s="4" t="str">
        <f>VLOOKUP(A36,var!B:C,2,0)</f>
        <v>Agus setiyawan</v>
      </c>
      <c r="U36" s="1" t="str">
        <f>VLOOKUP(A36,var!B:D,3,0)</f>
        <v>COLL</v>
      </c>
    </row>
    <row r="37" spans="1:21">
      <c r="A37" s="1" t="s">
        <v>326</v>
      </c>
      <c r="D37" s="19" t="s">
        <v>17907</v>
      </c>
      <c r="E37" s="1" t="str" cm="1">
        <f t="array" ref="E37">VLOOKUP($D37,[1]core!$D$2:$S$6032,COLUMN(B:B),0)</f>
        <v>MAHYONO</v>
      </c>
      <c r="F37" s="1" t="str" cm="1">
        <f t="array" ref="F37">VLOOKUP($D37,[1]core!$D$2:$S$6032,COLUMN(C:C),0)</f>
        <v>BP 2823 I</v>
      </c>
      <c r="G37" s="1" t="str" cm="1">
        <f t="array" ref="G37">VLOOKUP($D37,[1]core!$D$2:$S$6032,COLUMN(D:D),0)</f>
        <v>BELUM JTO</v>
      </c>
      <c r="H37" s="1" t="str" cm="1">
        <f t="array" ref="H37">VLOOKUP($D37,[1]core!$D$2:$S$6032,COLUMN(E:E),0)</f>
        <v>C</v>
      </c>
      <c r="I37" s="1" t="str" cm="1">
        <f t="array" ref="I37">VLOOKUP($D37,[1]core!$D$2:$S$6032,COLUMN(F:F),0)</f>
        <v/>
      </c>
      <c r="J37" s="1" cm="1">
        <f t="array" ref="J37">VLOOKUP($D37,[1]core!$D$2:$S$6032,COLUMN(G:G),0)</f>
        <v>1</v>
      </c>
      <c r="K37" s="1" t="str" cm="1">
        <f t="array" ref="K37">VLOOKUP($D37,[1]core!$D$2:$S$6032,COLUMN(H:H),0)</f>
        <v>MH1JM811XMK667550</v>
      </c>
      <c r="L37" s="1" t="str" cm="1">
        <f t="array" ref="L37">VLOOKUP($D37,[1]core!$D$2:$S$6032,COLUMN(I:I),0)</f>
        <v>JM81E1669765</v>
      </c>
      <c r="M37" s="1" t="str" cm="1">
        <f t="array" ref="M37">VLOOKUP($D37,[1]core!$D$2:$S$6032,COLUMN(J:J),0)</f>
        <v>HONDA</v>
      </c>
      <c r="N37" s="1" t="str" cm="1">
        <f t="array" ref="N37">VLOOKUP($D37,[1]core!$D$2:$S$6032,COLUMN(K:K),0)</f>
        <v>BEAT</v>
      </c>
      <c r="O37" s="1" t="str" cm="1">
        <f t="array" ref="O37">VLOOKUP($D37,[1]core!$D$2:$S$6032,COLUMN(L:L),0)</f>
        <v>MERAH HITAM</v>
      </c>
      <c r="P37" s="1" t="str" cm="1">
        <f t="array" ref="P37">VLOOKUP($D37,[1]core!$D$2:$S$6032,COLUMN(M:M),0)</f>
        <v>JG</v>
      </c>
      <c r="Q37" s="1" t="str" cm="1">
        <f t="array" ref="Q37">VLOOKUP($D37,[1]core!$D$2:$S$6032,COLUMN(N:N),0)</f>
        <v>BELUM JTO</v>
      </c>
      <c r="R37" s="1" cm="1">
        <f t="array" ref="R37">VLOOKUP($D37,[1]core!$D$2:$S$6032,COLUMN(O:O),0)</f>
        <v>4</v>
      </c>
      <c r="S37" s="1" cm="1">
        <f t="array" ref="S37">VLOOKUP($D37,[1]core!$D$2:$S$6032,COLUMN(P:P),0)</f>
        <v>12</v>
      </c>
      <c r="T37" s="4" t="str">
        <f>VLOOKUP(A37,var!B:C,2,0)</f>
        <v>Juliendra</v>
      </c>
      <c r="U37" s="1" t="str">
        <f>VLOOKUP(A37,var!B:D,3,0)</f>
        <v>COLL</v>
      </c>
    </row>
    <row r="38" spans="1:21">
      <c r="A38" s="1" t="s">
        <v>215</v>
      </c>
      <c r="D38" s="19" t="s">
        <v>7552</v>
      </c>
      <c r="E38" s="1" t="str" cm="1">
        <f t="array" ref="E38">VLOOKUP($D38,[1]core!$D$2:$S$6032,COLUMN(B:B),0)</f>
        <v>ALDI</v>
      </c>
      <c r="F38" s="1" t="str" cm="1">
        <f t="array" ref="F38">VLOOKUP($D38,[1]core!$D$2:$S$6032,COLUMN(C:C),0)</f>
        <v>BP 4314 OE</v>
      </c>
      <c r="G38" s="1" t="str" cm="1">
        <f t="array" ref="G38">VLOOKUP($D38,[1]core!$D$2:$S$6032,COLUMN(D:D),0)</f>
        <v>C0</v>
      </c>
      <c r="H38" s="1" t="str" cm="1">
        <f t="array" ref="H38">VLOOKUP($D38,[1]core!$D$2:$S$6032,COLUMN(E:E),0)</f>
        <v>14.CALL CENTER</v>
      </c>
      <c r="I38" s="1" t="str" cm="1">
        <f t="array" ref="I38">VLOOKUP($D38,[1]core!$D$2:$S$6032,COLUMN(F:F),0)</f>
        <v>A</v>
      </c>
      <c r="J38" s="1" cm="1">
        <f t="array" ref="J38">VLOOKUP($D38,[1]core!$D$2:$S$6032,COLUMN(G:G),0)</f>
        <v>20</v>
      </c>
      <c r="K38" s="1" t="str" cm="1">
        <f t="array" ref="K38">VLOOKUP($D38,[1]core!$D$2:$S$6032,COLUMN(H:H),0)</f>
        <v>MH32PK001FK043654</v>
      </c>
      <c r="L38" s="1" t="str" cm="1">
        <f t="array" ref="L38">VLOOKUP($D38,[1]core!$D$2:$S$6032,COLUMN(I:I),0)</f>
        <v>2PK043642</v>
      </c>
      <c r="M38" s="1" t="str" cm="1">
        <f t="array" ref="M38">VLOOKUP($D38,[1]core!$D$2:$S$6032,COLUMN(J:J),0)</f>
        <v>YAMAHA</v>
      </c>
      <c r="N38" s="1" t="str" cm="1">
        <f t="array" ref="N38">VLOOKUP($D38,[1]core!$D$2:$S$6032,COLUMN(K:K),0)</f>
        <v>R15</v>
      </c>
      <c r="O38" s="1" t="str" cm="1">
        <f t="array" ref="O38">VLOOKUP($D38,[1]core!$D$2:$S$6032,COLUMN(L:L),0)</f>
        <v>PUTIH BIRU</v>
      </c>
      <c r="P38" s="1" t="str" cm="1">
        <f t="array" ref="P38">VLOOKUP($D38,[1]core!$D$2:$S$6032,COLUMN(M:M),0)</f>
        <v>JG</v>
      </c>
      <c r="Q38" s="1" t="str" cm="1">
        <f t="array" ref="Q38">VLOOKUP($D38,[1]core!$D$2:$S$6032,COLUMN(N:N),0)</f>
        <v>DONE</v>
      </c>
      <c r="R38" s="1" cm="1">
        <f t="array" ref="R38">VLOOKUP($D38,[1]core!$D$2:$S$6032,COLUMN(O:O),0)</f>
        <v>17</v>
      </c>
      <c r="S38" s="1" cm="1">
        <f t="array" ref="S38">VLOOKUP($D38,[1]core!$D$2:$S$6032,COLUMN(P:P),0)</f>
        <v>18</v>
      </c>
      <c r="T38" s="4" t="str">
        <f>VLOOKUP(A38,var!B:C,2,0)</f>
        <v>Miko Nadchipa Sonara</v>
      </c>
      <c r="U38" s="1" t="str">
        <f>VLOOKUP(A38,var!B:D,3,0)</f>
        <v>COLL</v>
      </c>
    </row>
    <row r="39" spans="1:21">
      <c r="A39" s="1" t="s">
        <v>404</v>
      </c>
      <c r="D39" s="19" t="s">
        <v>8685</v>
      </c>
      <c r="E39" s="1" t="str" cm="1">
        <f t="array" ref="E39">VLOOKUP($D39,[1]core!$D$2:$S$6032,COLUMN(B:B),0)</f>
        <v>PUSVARIAUWATY</v>
      </c>
      <c r="F39" s="1" t="str" cm="1">
        <f t="array" ref="F39">VLOOKUP($D39,[1]core!$D$2:$S$6032,COLUMN(C:C),0)</f>
        <v>BP 5207 QD</v>
      </c>
      <c r="G39" s="1" t="str" cm="1">
        <f t="array" ref="G39">VLOOKUP($D39,[1]core!$D$2:$S$6032,COLUMN(D:D),0)</f>
        <v>C0</v>
      </c>
      <c r="H39" s="1" t="str" cm="1">
        <f t="array" ref="H39">VLOOKUP($D39,[1]core!$D$2:$S$6032,COLUMN(E:E),0)</f>
        <v>14.CALL CENTER</v>
      </c>
      <c r="I39" s="1" t="str" cm="1">
        <f t="array" ref="I39">VLOOKUP($D39,[1]core!$D$2:$S$6032,COLUMN(F:F),0)</f>
        <v>A</v>
      </c>
      <c r="J39" s="1" cm="1">
        <f t="array" ref="J39">VLOOKUP($D39,[1]core!$D$2:$S$6032,COLUMN(G:G),0)</f>
        <v>16</v>
      </c>
      <c r="K39" s="1" t="str" cm="1">
        <f t="array" ref="K39">VLOOKUP($D39,[1]core!$D$2:$S$6032,COLUMN(H:H),0)</f>
        <v>MH3SG3120GK197447</v>
      </c>
      <c r="L39" s="1" t="str" cm="1">
        <f t="array" ref="L39">VLOOKUP($D39,[1]core!$D$2:$S$6032,COLUMN(I:I),0)</f>
        <v>G3E4E0291968</v>
      </c>
      <c r="M39" s="1" t="str" cm="1">
        <f t="array" ref="M39">VLOOKUP($D39,[1]core!$D$2:$S$6032,COLUMN(J:J),0)</f>
        <v>YAMAHA</v>
      </c>
      <c r="N39" s="1" t="str" cm="1">
        <f t="array" ref="N39">VLOOKUP($D39,[1]core!$D$2:$S$6032,COLUMN(K:K),0)</f>
        <v>NMAX</v>
      </c>
      <c r="O39" s="1" t="str" cm="1">
        <f t="array" ref="O39">VLOOKUP($D39,[1]core!$D$2:$S$6032,COLUMN(L:L),0)</f>
        <v>MERAH</v>
      </c>
      <c r="P39" s="1" t="str" cm="1">
        <f t="array" ref="P39">VLOOKUP($D39,[1]core!$D$2:$S$6032,COLUMN(M:M),0)</f>
        <v>JG</v>
      </c>
      <c r="Q39" s="1" t="str" cm="1">
        <f t="array" ref="Q39">VLOOKUP($D39,[1]core!$D$2:$S$6032,COLUMN(N:N),0)</f>
        <v>BELUM JTO</v>
      </c>
      <c r="R39" s="1" cm="1">
        <f t="array" ref="R39">VLOOKUP($D39,[1]core!$D$2:$S$6032,COLUMN(O:O),0)</f>
        <v>10</v>
      </c>
      <c r="S39" s="1" cm="1">
        <f t="array" ref="S39">VLOOKUP($D39,[1]core!$D$2:$S$6032,COLUMN(P:P),0)</f>
        <v>18</v>
      </c>
      <c r="T39" s="4" t="str">
        <f>VLOOKUP(A39,var!B:C,2,0)</f>
        <v>Bryan Saptarika</v>
      </c>
      <c r="U39" s="1" t="str">
        <f>VLOOKUP(A39,var!B:D,3,0)</f>
        <v>COLL</v>
      </c>
    </row>
    <row r="40" spans="1:21">
      <c r="A40" s="1" t="s">
        <v>521</v>
      </c>
      <c r="D40" s="19" t="s">
        <v>26735</v>
      </c>
      <c r="E40" s="1" t="str" cm="1">
        <f t="array" ref="E40">VLOOKUP($D40,[1]core!$D$2:$S$6032,COLUMN(B:B),0)</f>
        <v>DEDI ARMAYA LUBIS</v>
      </c>
      <c r="F40" s="1" t="str" cm="1">
        <f t="array" ref="F40">VLOOKUP($D40,[1]core!$D$2:$S$6032,COLUMN(C:C),0)</f>
        <v>BP 6974 OH</v>
      </c>
      <c r="G40" s="1" t="str" cm="1">
        <f t="array" ref="G40">VLOOKUP($D40,[1]core!$D$2:$S$6032,COLUMN(D:D),0)</f>
        <v>C0</v>
      </c>
      <c r="H40" s="1" t="str" cm="1">
        <f t="array" ref="H40">VLOOKUP($D40,[1]core!$D$2:$S$6032,COLUMN(E:E),0)</f>
        <v>14.CALL CENTER</v>
      </c>
      <c r="I40" s="1" t="str" cm="1">
        <f t="array" ref="I40">VLOOKUP($D40,[1]core!$D$2:$S$6032,COLUMN(F:F),0)</f>
        <v>A</v>
      </c>
      <c r="J40" s="1" cm="1">
        <f t="array" ref="J40">VLOOKUP($D40,[1]core!$D$2:$S$6032,COLUMN(G:G),0)</f>
        <v>9</v>
      </c>
      <c r="K40" s="1" t="str" cm="1">
        <f t="array" ref="K40">VLOOKUP($D40,[1]core!$D$2:$S$6032,COLUMN(H:H),0)</f>
        <v>MH1JMG115SK325138</v>
      </c>
      <c r="L40" s="1" t="str" cm="1">
        <f t="array" ref="L40">VLOOKUP($D40,[1]core!$D$2:$S$6032,COLUMN(I:I),0)</f>
        <v>JMG1E1325252</v>
      </c>
      <c r="M40" s="1" t="str" cm="1">
        <f t="array" ref="M40">VLOOKUP($D40,[1]core!$D$2:$S$6032,COLUMN(J:J),0)</f>
        <v>HONDA</v>
      </c>
      <c r="N40" s="1" t="str" cm="1">
        <f t="array" ref="N40">VLOOKUP($D40,[1]core!$D$2:$S$6032,COLUMN(K:K),0)</f>
        <v>BEAT STREET</v>
      </c>
      <c r="O40" s="1" t="str" cm="1">
        <f t="array" ref="O40">VLOOKUP($D40,[1]core!$D$2:$S$6032,COLUMN(L:L),0)</f>
        <v>COKLAT</v>
      </c>
      <c r="P40" s="1" t="str" cm="1">
        <f t="array" ref="P40">VLOOKUP($D40,[1]core!$D$2:$S$6032,COLUMN(M:M),0)</f>
        <v>JG</v>
      </c>
      <c r="Q40" s="1" t="str" cm="1">
        <f t="array" ref="Q40">VLOOKUP($D40,[1]core!$D$2:$S$6032,COLUMN(N:N),0)</f>
        <v>BELUM JTO</v>
      </c>
      <c r="R40" s="1" cm="1">
        <f t="array" ref="R40">VLOOKUP($D40,[1]core!$D$2:$S$6032,COLUMN(O:O),0)</f>
        <v>4</v>
      </c>
      <c r="S40" s="1" cm="1">
        <f t="array" ref="S40">VLOOKUP($D40,[1]core!$D$2:$S$6032,COLUMN(P:P),0)</f>
        <v>24</v>
      </c>
      <c r="T40" s="4" t="str">
        <f>VLOOKUP(A40,var!B:C,2,0)</f>
        <v>Muhammad imrah</v>
      </c>
      <c r="U40" s="1" t="str">
        <f>VLOOKUP(A40,var!B:D,3,0)</f>
        <v>COLL</v>
      </c>
    </row>
    <row r="41" spans="1:21">
      <c r="A41" s="1" t="s">
        <v>624</v>
      </c>
      <c r="D41" s="19" t="s">
        <v>20995</v>
      </c>
      <c r="E41" s="1" t="str" cm="1">
        <f t="array" ref="E41">VLOOKUP($D41,[1]core!$D$2:$S$6032,COLUMN(B:B),0)</f>
        <v>FAZLAN</v>
      </c>
      <c r="F41" s="1" t="str" cm="1">
        <f t="array" ref="F41">VLOOKUP($D41,[1]core!$D$2:$S$6032,COLUMN(C:C),0)</f>
        <v>BP 2519 AJ</v>
      </c>
      <c r="G41" s="1" t="str" cm="1">
        <f t="array" ref="G41">VLOOKUP($D41,[1]core!$D$2:$S$6032,COLUMN(D:D),0)</f>
        <v>C0</v>
      </c>
      <c r="H41" s="1" t="str" cm="1">
        <f t="array" ref="H41">VLOOKUP($D41,[1]core!$D$2:$S$6032,COLUMN(E:E),0)</f>
        <v>13.WILFRIN</v>
      </c>
      <c r="I41" s="1" t="str" cm="1">
        <f t="array" ref="I41">VLOOKUP($D41,[1]core!$D$2:$S$6032,COLUMN(F:F),0)</f>
        <v>A</v>
      </c>
      <c r="J41" s="1" cm="1">
        <f t="array" ref="J41">VLOOKUP($D41,[1]core!$D$2:$S$6032,COLUMN(G:G),0)</f>
        <v>20</v>
      </c>
      <c r="K41" s="1" t="str" cm="1">
        <f t="array" ref="K41">VLOOKUP($D41,[1]core!$D$2:$S$6032,COLUMN(H:H),0)</f>
        <v>MH1JFZ13XKK312893</v>
      </c>
      <c r="L41" s="1" t="str" cm="1">
        <f t="array" ref="L41">VLOOKUP($D41,[1]core!$D$2:$S$6032,COLUMN(I:I),0)</f>
        <v>JFZ1E3313016</v>
      </c>
      <c r="M41" s="1" t="str" cm="1">
        <f t="array" ref="M41">VLOOKUP($D41,[1]core!$D$2:$S$6032,COLUMN(J:J),0)</f>
        <v>HONDA</v>
      </c>
      <c r="N41" s="1" t="str" cm="1">
        <f t="array" ref="N41">VLOOKUP($D41,[1]core!$D$2:$S$6032,COLUMN(K:K),0)</f>
        <v>BEAT</v>
      </c>
      <c r="O41" s="1" t="str" cm="1">
        <f t="array" ref="O41">VLOOKUP($D41,[1]core!$D$2:$S$6032,COLUMN(L:L),0)</f>
        <v>HITAM</v>
      </c>
      <c r="P41" s="1" t="str" cm="1">
        <f t="array" ref="P41">VLOOKUP($D41,[1]core!$D$2:$S$6032,COLUMN(M:M),0)</f>
        <v>JG</v>
      </c>
      <c r="Q41" s="1" t="str" cm="1">
        <f t="array" ref="Q41">VLOOKUP($D41,[1]core!$D$2:$S$6032,COLUMN(N:N),0)</f>
        <v>BELUM JTO</v>
      </c>
      <c r="R41" s="1" cm="1">
        <f t="array" ref="R41">VLOOKUP($D41,[1]core!$D$2:$S$6032,COLUMN(O:O),0)</f>
        <v>5</v>
      </c>
      <c r="S41" s="1" cm="1">
        <f t="array" ref="S41">VLOOKUP($D41,[1]core!$D$2:$S$6032,COLUMN(P:P),0)</f>
        <v>12</v>
      </c>
      <c r="T41" s="4" t="str">
        <f>VLOOKUP(A41,var!B:C,2,0)</f>
        <v>Agus setiyawan</v>
      </c>
      <c r="U41" s="1" t="str">
        <f>VLOOKUP(A41,var!B:D,3,0)</f>
        <v>COLL</v>
      </c>
    </row>
    <row r="42" spans="1:21">
      <c r="A42" s="1" t="s">
        <v>642</v>
      </c>
      <c r="D42" s="19" t="s">
        <v>24331</v>
      </c>
      <c r="E42" s="1" t="str" cm="1">
        <f t="array" ref="E42">VLOOKUP($D42,[1]core!$D$2:$S$6032,COLUMN(B:B),0)</f>
        <v>BUDI PANJAITAN</v>
      </c>
      <c r="F42" s="1" t="str" cm="1">
        <f t="array" ref="F42">VLOOKUP($D42,[1]core!$D$2:$S$6032,COLUMN(C:C),0)</f>
        <v>BP 3873 UD</v>
      </c>
      <c r="G42" s="1" t="str" cm="1">
        <f t="array" ref="G42">VLOOKUP($D42,[1]core!$D$2:$S$6032,COLUMN(D:D),0)</f>
        <v>C0</v>
      </c>
      <c r="H42" s="1" t="str" cm="1">
        <f t="array" ref="H42">VLOOKUP($D42,[1]core!$D$2:$S$6032,COLUMN(E:E),0)</f>
        <v>14.CALL CENTER</v>
      </c>
      <c r="I42" s="1" t="str" cm="1">
        <f t="array" ref="I42">VLOOKUP($D42,[1]core!$D$2:$S$6032,COLUMN(F:F),0)</f>
        <v>A</v>
      </c>
      <c r="J42" s="1" cm="1">
        <f t="array" ref="J42">VLOOKUP($D42,[1]core!$D$2:$S$6032,COLUMN(G:G),0)</f>
        <v>18</v>
      </c>
      <c r="K42" s="1" t="str" cm="1">
        <f t="array" ref="K42">VLOOKUP($D42,[1]core!$D$2:$S$6032,COLUMN(H:H),0)</f>
        <v>MH1JM6113KK071844</v>
      </c>
      <c r="L42" s="1" t="str" cm="1">
        <f t="array" ref="L42">VLOOKUP($D42,[1]core!$D$2:$S$6032,COLUMN(I:I),0)</f>
        <v>JM61E1071909</v>
      </c>
      <c r="M42" s="1" t="str" cm="1">
        <f t="array" ref="M42">VLOOKUP($D42,[1]core!$D$2:$S$6032,COLUMN(J:J),0)</f>
        <v>HONDA</v>
      </c>
      <c r="N42" s="1" t="str" cm="1">
        <f t="array" ref="N42">VLOOKUP($D42,[1]core!$D$2:$S$6032,COLUMN(K:K),0)</f>
        <v>GENIO</v>
      </c>
      <c r="O42" s="1" t="str" cm="1">
        <f t="array" ref="O42">VLOOKUP($D42,[1]core!$D$2:$S$6032,COLUMN(L:L),0)</f>
        <v>HITAM</v>
      </c>
      <c r="P42" s="1" t="str" cm="1">
        <f t="array" ref="P42">VLOOKUP($D42,[1]core!$D$2:$S$6032,COLUMN(M:M),0)</f>
        <v>JG</v>
      </c>
      <c r="Q42" s="1" t="str" cm="1">
        <f t="array" ref="Q42">VLOOKUP($D42,[1]core!$D$2:$S$6032,COLUMN(N:N),0)</f>
        <v>BELUM JTO</v>
      </c>
      <c r="R42" s="1" cm="1">
        <f t="array" ref="R42">VLOOKUP($D42,[1]core!$D$2:$S$6032,COLUMN(O:O),0)</f>
        <v>9</v>
      </c>
      <c r="S42" s="1" cm="1">
        <f t="array" ref="S42">VLOOKUP($D42,[1]core!$D$2:$S$6032,COLUMN(P:P),0)</f>
        <v>24</v>
      </c>
      <c r="T42" s="4" t="str">
        <f>VLOOKUP(A42,var!B:C,2,0)</f>
        <v>Bagas dian prayoga</v>
      </c>
      <c r="U42" s="1" t="str">
        <f>VLOOKUP(A42,var!B:D,3,0)</f>
        <v>COLL</v>
      </c>
    </row>
    <row r="43" spans="1:21">
      <c r="A43" s="1" t="s">
        <v>624</v>
      </c>
      <c r="D43" s="19" t="s">
        <v>16783</v>
      </c>
      <c r="E43" s="1" t="str" cm="1">
        <f t="array" ref="E43">VLOOKUP($D43,[1]core!$D$2:$S$6032,COLUMN(B:B),0)</f>
        <v>PARIT JUNAIDI</v>
      </c>
      <c r="F43" s="1" t="str" cm="1">
        <f t="array" ref="F43">VLOOKUP($D43,[1]core!$D$2:$S$6032,COLUMN(C:C),0)</f>
        <v>BP 3740 JC</v>
      </c>
      <c r="G43" s="1" t="str" cm="1">
        <f t="array" ref="G43">VLOOKUP($D43,[1]core!$D$2:$S$6032,COLUMN(D:D),0)</f>
        <v>C0</v>
      </c>
      <c r="H43" s="1" t="str" cm="1">
        <f t="array" ref="H43">VLOOKUP($D43,[1]core!$D$2:$S$6032,COLUMN(E:E),0)</f>
        <v>12.JUBRAIDER S</v>
      </c>
      <c r="I43" s="1" t="str" cm="1">
        <f t="array" ref="I43">VLOOKUP($D43,[1]core!$D$2:$S$6032,COLUMN(F:F),0)</f>
        <v>A</v>
      </c>
      <c r="J43" s="1" cm="1">
        <f t="array" ref="J43">VLOOKUP($D43,[1]core!$D$2:$S$6032,COLUMN(G:G),0)</f>
        <v>12</v>
      </c>
      <c r="K43" s="1" t="str" cm="1">
        <f t="array" ref="K43">VLOOKUP($D43,[1]core!$D$2:$S$6032,COLUMN(H:H),0)</f>
        <v>MH1KC4110EK274075</v>
      </c>
      <c r="L43" s="1" t="str" cm="1">
        <f t="array" ref="L43">VLOOKUP($D43,[1]core!$D$2:$S$6032,COLUMN(I:I),0)</f>
        <v>KC41E1272063</v>
      </c>
      <c r="M43" s="1" t="str" cm="1">
        <f t="array" ref="M43">VLOOKUP($D43,[1]core!$D$2:$S$6032,COLUMN(J:J),0)</f>
        <v>HONDA</v>
      </c>
      <c r="N43" s="1" t="str" cm="1">
        <f t="array" ref="N43">VLOOKUP($D43,[1]core!$D$2:$S$6032,COLUMN(K:K),0)</f>
        <v>CB 150 R OLD</v>
      </c>
      <c r="O43" s="1" t="str" cm="1">
        <f t="array" ref="O43">VLOOKUP($D43,[1]core!$D$2:$S$6032,COLUMN(L:L),0)</f>
        <v>MERAH</v>
      </c>
      <c r="P43" s="1" t="str" cm="1">
        <f t="array" ref="P43">VLOOKUP($D43,[1]core!$D$2:$S$6032,COLUMN(M:M),0)</f>
        <v>JG</v>
      </c>
      <c r="Q43" s="1" t="str" cm="1">
        <f t="array" ref="Q43">VLOOKUP($D43,[1]core!$D$2:$S$6032,COLUMN(N:N),0)</f>
        <v>BELUM JTO</v>
      </c>
      <c r="R43" s="1" cm="1">
        <f t="array" ref="R43">VLOOKUP($D43,[1]core!$D$2:$S$6032,COLUMN(O:O),0)</f>
        <v>5</v>
      </c>
      <c r="S43" s="1" cm="1">
        <f t="array" ref="S43">VLOOKUP($D43,[1]core!$D$2:$S$6032,COLUMN(P:P),0)</f>
        <v>6</v>
      </c>
      <c r="T43" s="4" t="str">
        <f>VLOOKUP(A43,var!B:C,2,0)</f>
        <v>Agus setiyawan</v>
      </c>
      <c r="U43" s="1" t="str">
        <f>VLOOKUP(A43,var!B:D,3,0)</f>
        <v>COLL</v>
      </c>
    </row>
    <row r="44" spans="1:21">
      <c r="A44" s="1" t="s">
        <v>60</v>
      </c>
      <c r="D44" s="19" t="s">
        <v>4817</v>
      </c>
      <c r="E44" s="1" t="str" cm="1">
        <f t="array" ref="E44">VLOOKUP($D44,[1]core!$D$2:$S$6032,COLUMN(B:B),0)</f>
        <v>HERMAN SUDIRO SIREGAR</v>
      </c>
      <c r="F44" s="1" t="str" cm="1">
        <f t="array" ref="F44">VLOOKUP($D44,[1]core!$D$2:$S$6032,COLUMN(C:C),0)</f>
        <v>BP 2448 HJ</v>
      </c>
      <c r="G44" s="1" t="str" cm="1">
        <f t="array" ref="G44">VLOOKUP($D44,[1]core!$D$2:$S$6032,COLUMN(D:D),0)</f>
        <v>C0</v>
      </c>
      <c r="H44" s="1" t="str" cm="1">
        <f t="array" ref="H44">VLOOKUP($D44,[1]core!$D$2:$S$6032,COLUMN(E:E),0)</f>
        <v>05.BOSPA</v>
      </c>
      <c r="I44" s="1" t="str" cm="1">
        <f t="array" ref="I44">VLOOKUP($D44,[1]core!$D$2:$S$6032,COLUMN(F:F),0)</f>
        <v>A</v>
      </c>
      <c r="J44" s="1" cm="1">
        <f t="array" ref="J44">VLOOKUP($D44,[1]core!$D$2:$S$6032,COLUMN(G:G),0)</f>
        <v>1</v>
      </c>
      <c r="K44" s="1" t="str" cm="1">
        <f t="array" ref="K44">VLOOKUP($D44,[1]core!$D$2:$S$6032,COLUMN(H:H),0)</f>
        <v>MH1JFZ129JK553429</v>
      </c>
      <c r="L44" s="1" t="str" cm="1">
        <f t="array" ref="L44">VLOOKUP($D44,[1]core!$D$2:$S$6032,COLUMN(I:I),0)</f>
        <v>JFZ1E2577424</v>
      </c>
      <c r="M44" s="1" t="str" cm="1">
        <f t="array" ref="M44">VLOOKUP($D44,[1]core!$D$2:$S$6032,COLUMN(J:J),0)</f>
        <v>HONDA</v>
      </c>
      <c r="N44" s="1" t="str" cm="1">
        <f t="array" ref="N44">VLOOKUP($D44,[1]core!$D$2:$S$6032,COLUMN(K:K),0)</f>
        <v>BEAT</v>
      </c>
      <c r="O44" s="1" t="str" cm="1">
        <f t="array" ref="O44">VLOOKUP($D44,[1]core!$D$2:$S$6032,COLUMN(L:L),0)</f>
        <v>PUTIH</v>
      </c>
      <c r="P44" s="1" t="str" cm="1">
        <f t="array" ref="P44">VLOOKUP($D44,[1]core!$D$2:$S$6032,COLUMN(M:M),0)</f>
        <v>JG</v>
      </c>
      <c r="Q44" s="1" t="str" cm="1">
        <f t="array" ref="Q44">VLOOKUP($D44,[1]core!$D$2:$S$6032,COLUMN(N:N),0)</f>
        <v>GAGAL BAYAR</v>
      </c>
      <c r="R44" s="1" cm="1">
        <f t="array" ref="R44">VLOOKUP($D44,[1]core!$D$2:$S$6032,COLUMN(O:O),0)</f>
        <v>2</v>
      </c>
      <c r="S44" s="1" cm="1">
        <f t="array" ref="S44">VLOOKUP($D44,[1]core!$D$2:$S$6032,COLUMN(P:P),0)</f>
        <v>12</v>
      </c>
      <c r="T44" s="4" t="str">
        <f>VLOOKUP(A44,var!B:C,2,0)</f>
        <v>M Arkha Raditya Wuekero</v>
      </c>
      <c r="U44" s="1" t="str">
        <f>VLOOKUP(A44,var!B:D,3,0)</f>
        <v>COLL</v>
      </c>
    </row>
    <row r="45" spans="1:21">
      <c r="A45" s="1" t="s">
        <v>357</v>
      </c>
      <c r="D45" s="19" t="s">
        <v>24420</v>
      </c>
      <c r="E45" s="1" t="str" cm="1">
        <f t="array" ref="E45">VLOOKUP($D45,[1]core!$D$2:$S$6032,COLUMN(B:B),0)</f>
        <v>LAURA EKA WHESKA</v>
      </c>
      <c r="F45" s="1" t="str" cm="1">
        <f t="array" ref="F45">VLOOKUP($D45,[1]core!$D$2:$S$6032,COLUMN(C:C),0)</f>
        <v>BP 5069 HW</v>
      </c>
      <c r="G45" s="1" t="str" cm="1">
        <f t="array" ref="G45">VLOOKUP($D45,[1]core!$D$2:$S$6032,COLUMN(D:D),0)</f>
        <v>C0</v>
      </c>
      <c r="H45" s="1" t="str" cm="1">
        <f t="array" ref="H45">VLOOKUP($D45,[1]core!$D$2:$S$6032,COLUMN(E:E),0)</f>
        <v>02.REY</v>
      </c>
      <c r="I45" s="1" t="str" cm="1">
        <f t="array" ref="I45">VLOOKUP($D45,[1]core!$D$2:$S$6032,COLUMN(F:F),0)</f>
        <v>A</v>
      </c>
      <c r="J45" s="1" cm="1">
        <f t="array" ref="J45">VLOOKUP($D45,[1]core!$D$2:$S$6032,COLUMN(G:G),0)</f>
        <v>7</v>
      </c>
      <c r="K45" s="1" t="str" cm="1">
        <f t="array" ref="K45">VLOOKUP($D45,[1]core!$D$2:$S$6032,COLUMN(H:H),0)</f>
        <v>MH3SG5620LJ120078</v>
      </c>
      <c r="L45" s="1" t="str" cm="1">
        <f t="array" ref="L45">VLOOKUP($D45,[1]core!$D$2:$S$6032,COLUMN(I:I),0)</f>
        <v>G3L8E0134121</v>
      </c>
      <c r="M45" s="1" t="str" cm="1">
        <f t="array" ref="M45">VLOOKUP($D45,[1]core!$D$2:$S$6032,COLUMN(J:J),0)</f>
        <v>YAMAHA</v>
      </c>
      <c r="N45" s="1" t="str" cm="1">
        <f t="array" ref="N45">VLOOKUP($D45,[1]core!$D$2:$S$6032,COLUMN(K:K),0)</f>
        <v>NMAX</v>
      </c>
      <c r="O45" s="1" t="str" cm="1">
        <f t="array" ref="O45">VLOOKUP($D45,[1]core!$D$2:$S$6032,COLUMN(L:L),0)</f>
        <v>PUTIH</v>
      </c>
      <c r="P45" s="1" t="str" cm="1">
        <f t="array" ref="P45">VLOOKUP($D45,[1]core!$D$2:$S$6032,COLUMN(M:M),0)</f>
        <v>JG</v>
      </c>
      <c r="Q45" s="1" t="str" cm="1">
        <f t="array" ref="Q45">VLOOKUP($D45,[1]core!$D$2:$S$6032,COLUMN(N:N),0)</f>
        <v>BELUM JTO</v>
      </c>
      <c r="R45" s="1" cm="1">
        <f t="array" ref="R45">VLOOKUP($D45,[1]core!$D$2:$S$6032,COLUMN(O:O),0)</f>
        <v>9</v>
      </c>
      <c r="S45" s="1" cm="1">
        <f t="array" ref="S45">VLOOKUP($D45,[1]core!$D$2:$S$6032,COLUMN(P:P),0)</f>
        <v>36</v>
      </c>
      <c r="T45" s="4" t="str">
        <f>VLOOKUP(A45,var!B:C,2,0)</f>
        <v>Roby radiansyah</v>
      </c>
      <c r="U45" s="1" t="str">
        <f>VLOOKUP(A45,var!B:D,3,0)</f>
        <v>COLL</v>
      </c>
    </row>
    <row r="46" spans="1:21">
      <c r="A46" s="1" t="s">
        <v>624</v>
      </c>
      <c r="D46" s="19" t="s">
        <v>29602</v>
      </c>
      <c r="E46" s="1" t="str" cm="1">
        <f t="array" ref="E46">VLOOKUP($D46,[1]core!$D$2:$S$6032,COLUMN(B:B),0)</f>
        <v>ERISMEN DODIANTO</v>
      </c>
      <c r="F46" s="1" t="str" cm="1">
        <f t="array" ref="F46">VLOOKUP($D46,[1]core!$D$2:$S$6032,COLUMN(C:C),0)</f>
        <v>BP 2492 AE</v>
      </c>
      <c r="G46" s="1" t="str" cm="1">
        <f t="array" ref="G46">VLOOKUP($D46,[1]core!$D$2:$S$6032,COLUMN(D:D),0)</f>
        <v>C0</v>
      </c>
      <c r="H46" s="1" t="str" cm="1">
        <f t="array" ref="H46">VLOOKUP($D46,[1]core!$D$2:$S$6032,COLUMN(E:E),0)</f>
        <v>05.BOSPA</v>
      </c>
      <c r="I46" s="1" t="str" cm="1">
        <f t="array" ref="I46">VLOOKUP($D46,[1]core!$D$2:$S$6032,COLUMN(F:F),0)</f>
        <v>A</v>
      </c>
      <c r="J46" s="1" cm="1">
        <f t="array" ref="J46">VLOOKUP($D46,[1]core!$D$2:$S$6032,COLUMN(G:G),0)</f>
        <v>17</v>
      </c>
      <c r="K46" s="1" t="str" cm="1">
        <f t="array" ref="K46">VLOOKUP($D46,[1]core!$D$2:$S$6032,COLUMN(H:H),0)</f>
        <v>MH1KC9318JK000675</v>
      </c>
      <c r="L46" s="1" t="str" cm="1">
        <f t="array" ref="L46">VLOOKUP($D46,[1]core!$D$2:$S$6032,COLUMN(I:I),0)</f>
        <v>KC93E1000627</v>
      </c>
      <c r="M46" s="1" t="str" cm="1">
        <f t="array" ref="M46">VLOOKUP($D46,[1]core!$D$2:$S$6032,COLUMN(J:J),0)</f>
        <v>HONDA</v>
      </c>
      <c r="N46" s="1" t="str" cm="1">
        <f t="array" ref="N46">VLOOKUP($D46,[1]core!$D$2:$S$6032,COLUMN(K:K),0)</f>
        <v>CBR</v>
      </c>
      <c r="O46" s="1" t="str" cm="1">
        <f t="array" ref="O46">VLOOKUP($D46,[1]core!$D$2:$S$6032,COLUMN(L:L),0)</f>
        <v>MERAH PUTIH</v>
      </c>
      <c r="P46" s="1" t="str" cm="1">
        <f t="array" ref="P46">VLOOKUP($D46,[1]core!$D$2:$S$6032,COLUMN(M:M),0)</f>
        <v>JG</v>
      </c>
      <c r="Q46" s="1" t="str" cm="1">
        <f t="array" ref="Q46">VLOOKUP($D46,[1]core!$D$2:$S$6032,COLUMN(N:N),0)</f>
        <v>BELUM JTO</v>
      </c>
      <c r="R46" s="1" cm="1">
        <f t="array" ref="R46">VLOOKUP($D46,[1]core!$D$2:$S$6032,COLUMN(O:O),0)</f>
        <v>19</v>
      </c>
      <c r="S46" s="1" cm="1">
        <f t="array" ref="S46">VLOOKUP($D46,[1]core!$D$2:$S$6032,COLUMN(P:P),0)</f>
        <v>24</v>
      </c>
      <c r="T46" s="4" t="str">
        <f>VLOOKUP(A46,var!B:C,2,0)</f>
        <v>Agus setiyawan</v>
      </c>
      <c r="U46" s="1" t="str">
        <f>VLOOKUP(A46,var!B:D,3,0)</f>
        <v>COLL</v>
      </c>
    </row>
    <row r="47" spans="1:21">
      <c r="A47" s="1" t="s">
        <v>20</v>
      </c>
      <c r="D47" s="19" t="s">
        <v>33957</v>
      </c>
      <c r="E47" s="1" t="e" cm="1">
        <f t="array" ref="E47">VLOOKUP($D47,[1]core!$D$2:$S$6032,COLUMN(B:B),0)</f>
        <v>#N/A</v>
      </c>
      <c r="F47" s="1" t="e" cm="1">
        <f t="array" ref="F47">VLOOKUP($D47,[1]core!$D$2:$S$6032,COLUMN(C:C),0)</f>
        <v>#N/A</v>
      </c>
      <c r="G47" s="1" t="e" cm="1">
        <f t="array" ref="G47">VLOOKUP($D47,[1]core!$D$2:$S$6032,COLUMN(D:D),0)</f>
        <v>#N/A</v>
      </c>
      <c r="H47" s="1" t="e" cm="1">
        <f t="array" ref="H47">VLOOKUP($D47,[1]core!$D$2:$S$6032,COLUMN(E:E),0)</f>
        <v>#N/A</v>
      </c>
      <c r="I47" s="1" t="e" cm="1">
        <f t="array" ref="I47">VLOOKUP($D47,[1]core!$D$2:$S$6032,COLUMN(F:F),0)</f>
        <v>#N/A</v>
      </c>
      <c r="J47" s="1" t="e" cm="1">
        <f t="array" ref="J47">VLOOKUP($D47,[1]core!$D$2:$S$6032,COLUMN(G:G),0)</f>
        <v>#N/A</v>
      </c>
      <c r="K47" s="1" t="e" cm="1">
        <f t="array" ref="K47">VLOOKUP($D47,[1]core!$D$2:$S$6032,COLUMN(H:H),0)</f>
        <v>#N/A</v>
      </c>
      <c r="L47" s="1" t="e" cm="1">
        <f t="array" ref="L47">VLOOKUP($D47,[1]core!$D$2:$S$6032,COLUMN(I:I),0)</f>
        <v>#N/A</v>
      </c>
      <c r="M47" s="1" t="e" cm="1">
        <f t="array" ref="M47">VLOOKUP($D47,[1]core!$D$2:$S$6032,COLUMN(J:J),0)</f>
        <v>#N/A</v>
      </c>
      <c r="N47" s="1" t="e" cm="1">
        <f t="array" ref="N47">VLOOKUP($D47,[1]core!$D$2:$S$6032,COLUMN(K:K),0)</f>
        <v>#N/A</v>
      </c>
      <c r="O47" s="1" t="e" cm="1">
        <f t="array" ref="O47">VLOOKUP($D47,[1]core!$D$2:$S$6032,COLUMN(L:L),0)</f>
        <v>#N/A</v>
      </c>
      <c r="P47" s="1" t="e" cm="1">
        <f t="array" ref="P47">VLOOKUP($D47,[1]core!$D$2:$S$6032,COLUMN(M:M),0)</f>
        <v>#N/A</v>
      </c>
      <c r="Q47" s="1" t="e" cm="1">
        <f t="array" ref="Q47">VLOOKUP($D47,[1]core!$D$2:$S$6032,COLUMN(N:N),0)</f>
        <v>#N/A</v>
      </c>
      <c r="R47" s="1" t="e" cm="1">
        <f t="array" ref="R47">VLOOKUP($D47,[1]core!$D$2:$S$6032,COLUMN(O:O),0)</f>
        <v>#N/A</v>
      </c>
      <c r="S47" s="1" t="e" cm="1">
        <f t="array" ref="S47">VLOOKUP($D47,[1]core!$D$2:$S$6032,COLUMN(P:P),0)</f>
        <v>#N/A</v>
      </c>
      <c r="T47" s="4" t="str">
        <f>VLOOKUP(A47,var!B:C,2,0)</f>
        <v>Ray Steven Hutabarat</v>
      </c>
      <c r="U47" s="1" t="str">
        <f>VLOOKUP(A47,var!B:D,3,0)</f>
        <v>COLL</v>
      </c>
    </row>
    <row r="48" spans="1:21">
      <c r="A48" s="1" t="s">
        <v>357</v>
      </c>
      <c r="D48" s="19">
        <v>13003167</v>
      </c>
      <c r="E48" s="1" t="e" cm="1">
        <f t="array" ref="E48">VLOOKUP($D48,[1]core!$D$2:$S$6032,COLUMN(B:B),0)</f>
        <v>#N/A</v>
      </c>
      <c r="F48" s="1" t="e" cm="1">
        <f t="array" ref="F48">VLOOKUP($D48,[1]core!$D$2:$S$6032,COLUMN(C:C),0)</f>
        <v>#N/A</v>
      </c>
      <c r="G48" s="1" t="e" cm="1">
        <f t="array" ref="G48">VLOOKUP($D48,[1]core!$D$2:$S$6032,COLUMN(D:D),0)</f>
        <v>#N/A</v>
      </c>
      <c r="H48" s="1" t="e" cm="1">
        <f t="array" ref="H48">VLOOKUP($D48,[1]core!$D$2:$S$6032,COLUMN(E:E),0)</f>
        <v>#N/A</v>
      </c>
      <c r="I48" s="1" t="e" cm="1">
        <f t="array" ref="I48">VLOOKUP($D48,[1]core!$D$2:$S$6032,COLUMN(F:F),0)</f>
        <v>#N/A</v>
      </c>
      <c r="J48" s="1" t="e" cm="1">
        <f t="array" ref="J48">VLOOKUP($D48,[1]core!$D$2:$S$6032,COLUMN(G:G),0)</f>
        <v>#N/A</v>
      </c>
      <c r="K48" s="1" t="e" cm="1">
        <f t="array" ref="K48">VLOOKUP($D48,[1]core!$D$2:$S$6032,COLUMN(H:H),0)</f>
        <v>#N/A</v>
      </c>
      <c r="L48" s="1" t="e" cm="1">
        <f t="array" ref="L48">VLOOKUP($D48,[1]core!$D$2:$S$6032,COLUMN(I:I),0)</f>
        <v>#N/A</v>
      </c>
      <c r="M48" s="1" t="e" cm="1">
        <f t="array" ref="M48">VLOOKUP($D48,[1]core!$D$2:$S$6032,COLUMN(J:J),0)</f>
        <v>#N/A</v>
      </c>
      <c r="N48" s="1" t="e" cm="1">
        <f t="array" ref="N48">VLOOKUP($D48,[1]core!$D$2:$S$6032,COLUMN(K:K),0)</f>
        <v>#N/A</v>
      </c>
      <c r="O48" s="1" t="e" cm="1">
        <f t="array" ref="O48">VLOOKUP($D48,[1]core!$D$2:$S$6032,COLUMN(L:L),0)</f>
        <v>#N/A</v>
      </c>
      <c r="P48" s="1" t="e" cm="1">
        <f t="array" ref="P48">VLOOKUP($D48,[1]core!$D$2:$S$6032,COLUMN(M:M),0)</f>
        <v>#N/A</v>
      </c>
      <c r="Q48" s="1" t="e" cm="1">
        <f t="array" ref="Q48">VLOOKUP($D48,[1]core!$D$2:$S$6032,COLUMN(N:N),0)</f>
        <v>#N/A</v>
      </c>
      <c r="R48" s="1" t="e" cm="1">
        <f t="array" ref="R48">VLOOKUP($D48,[1]core!$D$2:$S$6032,COLUMN(O:O),0)</f>
        <v>#N/A</v>
      </c>
      <c r="S48" s="1" t="e" cm="1">
        <f t="array" ref="S48">VLOOKUP($D48,[1]core!$D$2:$S$6032,COLUMN(P:P),0)</f>
        <v>#N/A</v>
      </c>
      <c r="T48" s="4" t="str">
        <f>VLOOKUP(A48,var!B:C,2,0)</f>
        <v>Roby radiansyah</v>
      </c>
      <c r="U48" s="1" t="str">
        <f>VLOOKUP(A48,var!B:D,3,0)</f>
        <v>COLL</v>
      </c>
    </row>
    <row r="49" spans="1:21">
      <c r="A49" s="1" t="s">
        <v>624</v>
      </c>
      <c r="D49" s="19" t="s">
        <v>7324</v>
      </c>
      <c r="E49" s="1" t="str" cm="1">
        <f t="array" ref="E49">VLOOKUP($D49,[1]core!$D$2:$S$6032,COLUMN(B:B),0)</f>
        <v>ROSI NOVIZA</v>
      </c>
      <c r="F49" s="1" t="str" cm="1">
        <f t="array" ref="F49">VLOOKUP($D49,[1]core!$D$2:$S$6032,COLUMN(C:C),0)</f>
        <v>BP 3998 IG</v>
      </c>
      <c r="G49" s="1" t="str" cm="1">
        <f t="array" ref="G49">VLOOKUP($D49,[1]core!$D$2:$S$6032,COLUMN(D:D),0)</f>
        <v>C0</v>
      </c>
      <c r="H49" s="1" t="str" cm="1">
        <f t="array" ref="H49">VLOOKUP($D49,[1]core!$D$2:$S$6032,COLUMN(E:E),0)</f>
        <v>14.CALL CENTER</v>
      </c>
      <c r="I49" s="1" t="str" cm="1">
        <f t="array" ref="I49">VLOOKUP($D49,[1]core!$D$2:$S$6032,COLUMN(F:F),0)</f>
        <v>A</v>
      </c>
      <c r="J49" s="1" cm="1">
        <f t="array" ref="J49">VLOOKUP($D49,[1]core!$D$2:$S$6032,COLUMN(G:G),0)</f>
        <v>6</v>
      </c>
      <c r="K49" s="1" t="str" cm="1">
        <f t="array" ref="K49">VLOOKUP($D49,[1]core!$D$2:$S$6032,COLUMN(H:H),0)</f>
        <v>MH1JFC118DK191067</v>
      </c>
      <c r="L49" s="1" t="str" cm="1">
        <f t="array" ref="L49">VLOOKUP($D49,[1]core!$D$2:$S$6032,COLUMN(I:I),0)</f>
        <v>JFC1E1190679</v>
      </c>
      <c r="M49" s="1" t="str" cm="1">
        <f t="array" ref="M49">VLOOKUP($D49,[1]core!$D$2:$S$6032,COLUMN(J:J),0)</f>
        <v>HONDA</v>
      </c>
      <c r="N49" s="1" t="str" cm="1">
        <f t="array" ref="N49">VLOOKUP($D49,[1]core!$D$2:$S$6032,COLUMN(K:K),0)</f>
        <v>VARIO</v>
      </c>
      <c r="O49" s="1" t="str" cm="1">
        <f t="array" ref="O49">VLOOKUP($D49,[1]core!$D$2:$S$6032,COLUMN(L:L),0)</f>
        <v>HITAM</v>
      </c>
      <c r="P49" s="1" t="str" cm="1">
        <f t="array" ref="P49">VLOOKUP($D49,[1]core!$D$2:$S$6032,COLUMN(M:M),0)</f>
        <v>JG</v>
      </c>
      <c r="Q49" s="1" t="str" cm="1">
        <f t="array" ref="Q49">VLOOKUP($D49,[1]core!$D$2:$S$6032,COLUMN(N:N),0)</f>
        <v>DONE</v>
      </c>
      <c r="R49" s="1" cm="1">
        <f t="array" ref="R49">VLOOKUP($D49,[1]core!$D$2:$S$6032,COLUMN(O:O),0)</f>
        <v>16</v>
      </c>
      <c r="S49" s="1" cm="1">
        <f t="array" ref="S49">VLOOKUP($D49,[1]core!$D$2:$S$6032,COLUMN(P:P),0)</f>
        <v>24</v>
      </c>
      <c r="T49" s="4" t="str">
        <f>VLOOKUP(A49,var!B:C,2,0)</f>
        <v>Agus setiyawan</v>
      </c>
      <c r="U49" s="1" t="str">
        <f>VLOOKUP(A49,var!B:D,3,0)</f>
        <v>COLL</v>
      </c>
    </row>
    <row r="50" spans="1:21">
      <c r="A50" s="1" t="s">
        <v>357</v>
      </c>
      <c r="D50" s="19" t="s">
        <v>28370</v>
      </c>
      <c r="E50" s="1" t="str" cm="1">
        <f t="array" ref="E50">VLOOKUP($D50,[1]core!$D$2:$S$6032,COLUMN(B:B),0)</f>
        <v>TOYANI</v>
      </c>
      <c r="F50" s="1" t="str" cm="1">
        <f t="array" ref="F50">VLOOKUP($D50,[1]core!$D$2:$S$6032,COLUMN(C:C),0)</f>
        <v>BP 3676 JB</v>
      </c>
      <c r="G50" s="1" t="str" cm="1">
        <f t="array" ref="G50">VLOOKUP($D50,[1]core!$D$2:$S$6032,COLUMN(D:D),0)</f>
        <v>C0</v>
      </c>
      <c r="H50" s="1" t="str" cm="1">
        <f t="array" ref="H50">VLOOKUP($D50,[1]core!$D$2:$S$6032,COLUMN(E:E),0)</f>
        <v>01.SYAMSURI</v>
      </c>
      <c r="I50" s="1" t="str" cm="1">
        <f t="array" ref="I50">VLOOKUP($D50,[1]core!$D$2:$S$6032,COLUMN(F:F),0)</f>
        <v>A</v>
      </c>
      <c r="J50" s="1" cm="1">
        <f t="array" ref="J50">VLOOKUP($D50,[1]core!$D$2:$S$6032,COLUMN(G:G),0)</f>
        <v>15</v>
      </c>
      <c r="K50" s="1" t="str" cm="1">
        <f t="array" ref="K50">VLOOKUP($D50,[1]core!$D$2:$S$6032,COLUMN(H:H),0)</f>
        <v>MH1JM3135LK724658</v>
      </c>
      <c r="L50" s="1" t="str" cm="1">
        <f t="array" ref="L50">VLOOKUP($D50,[1]core!$D$2:$S$6032,COLUMN(I:I),0)</f>
        <v>JM31E3723591</v>
      </c>
      <c r="M50" s="1" t="str" cm="1">
        <f t="array" ref="M50">VLOOKUP($D50,[1]core!$D$2:$S$6032,COLUMN(J:J),0)</f>
        <v>HONDA</v>
      </c>
      <c r="N50" s="1" t="str" cm="1">
        <f t="array" ref="N50">VLOOKUP($D50,[1]core!$D$2:$S$6032,COLUMN(K:K),0)</f>
        <v>SCOOPY</v>
      </c>
      <c r="O50" s="1" t="str" cm="1">
        <f t="array" ref="O50">VLOOKUP($D50,[1]core!$D$2:$S$6032,COLUMN(L:L),0)</f>
        <v>HITAM</v>
      </c>
      <c r="P50" s="1" t="str" cm="1">
        <f t="array" ref="P50">VLOOKUP($D50,[1]core!$D$2:$S$6032,COLUMN(M:M),0)</f>
        <v>JG</v>
      </c>
      <c r="Q50" s="1" t="str" cm="1">
        <f t="array" ref="Q50">VLOOKUP($D50,[1]core!$D$2:$S$6032,COLUMN(N:N),0)</f>
        <v>BELUM JTO</v>
      </c>
      <c r="R50" s="1" cm="1">
        <f t="array" ref="R50">VLOOKUP($D50,[1]core!$D$2:$S$6032,COLUMN(O:O),0)</f>
        <v>4</v>
      </c>
      <c r="S50" s="1" cm="1">
        <f t="array" ref="S50">VLOOKUP($D50,[1]core!$D$2:$S$6032,COLUMN(P:P),0)</f>
        <v>24</v>
      </c>
      <c r="T50" s="4" t="str">
        <f>VLOOKUP(A50,var!B:C,2,0)</f>
        <v>Roby radiansyah</v>
      </c>
      <c r="U50" s="1" t="str">
        <f>VLOOKUP(A50,var!B:D,3,0)</f>
        <v>COLL</v>
      </c>
    </row>
    <row r="51" spans="1:21">
      <c r="D51" s="19"/>
      <c r="E51" s="1" t="e" cm="1">
        <f t="array" ref="E51">VLOOKUP($D51,[1]core!$D$2:$S$6032,COLUMN(B:B),0)</f>
        <v>#N/A</v>
      </c>
      <c r="F51" s="1" t="e" cm="1">
        <f t="array" ref="F51">VLOOKUP($D51,[1]core!$D$2:$S$6032,COLUMN(C:C),0)</f>
        <v>#N/A</v>
      </c>
      <c r="G51" s="1" t="e" cm="1">
        <f t="array" ref="G51">VLOOKUP($D51,[1]core!$D$2:$S$6032,COLUMN(D:D),0)</f>
        <v>#N/A</v>
      </c>
      <c r="H51" s="1" t="e" cm="1">
        <f t="array" ref="H51">VLOOKUP($D51,[1]core!$D$2:$S$6032,COLUMN(E:E),0)</f>
        <v>#N/A</v>
      </c>
      <c r="I51" s="1" t="e" cm="1">
        <f t="array" ref="I51">VLOOKUP($D51,[1]core!$D$2:$S$6032,COLUMN(F:F),0)</f>
        <v>#N/A</v>
      </c>
      <c r="J51" s="1" t="e" cm="1">
        <f t="array" ref="J51">VLOOKUP($D51,[1]core!$D$2:$S$6032,COLUMN(G:G),0)</f>
        <v>#N/A</v>
      </c>
      <c r="K51" s="1" t="e" cm="1">
        <f t="array" ref="K51">VLOOKUP($D51,[1]core!$D$2:$S$6032,COLUMN(H:H),0)</f>
        <v>#N/A</v>
      </c>
      <c r="L51" s="1" t="e" cm="1">
        <f t="array" ref="L51">VLOOKUP($D51,[1]core!$D$2:$S$6032,COLUMN(I:I),0)</f>
        <v>#N/A</v>
      </c>
      <c r="M51" s="1" t="e" cm="1">
        <f t="array" ref="M51">VLOOKUP($D51,[1]core!$D$2:$S$6032,COLUMN(J:J),0)</f>
        <v>#N/A</v>
      </c>
      <c r="N51" s="1" t="e" cm="1">
        <f t="array" ref="N51">VLOOKUP($D51,[1]core!$D$2:$S$6032,COLUMN(K:K),0)</f>
        <v>#N/A</v>
      </c>
      <c r="O51" s="1" t="e" cm="1">
        <f t="array" ref="O51">VLOOKUP($D51,[1]core!$D$2:$S$6032,COLUMN(L:L),0)</f>
        <v>#N/A</v>
      </c>
      <c r="P51" s="1" t="e" cm="1">
        <f t="array" ref="P51">VLOOKUP($D51,[1]core!$D$2:$S$6032,COLUMN(M:M),0)</f>
        <v>#N/A</v>
      </c>
      <c r="Q51" s="1" t="e" cm="1">
        <f t="array" ref="Q51">VLOOKUP($D51,[1]core!$D$2:$S$6032,COLUMN(N:N),0)</f>
        <v>#N/A</v>
      </c>
      <c r="R51" s="1" t="e" cm="1">
        <f t="array" ref="R51">VLOOKUP($D51,[1]core!$D$2:$S$6032,COLUMN(O:O),0)</f>
        <v>#N/A</v>
      </c>
      <c r="S51" s="1" t="e" cm="1">
        <f t="array" ref="S51">VLOOKUP($D51,[1]core!$D$2:$S$6032,COLUMN(P:P),0)</f>
        <v>#N/A</v>
      </c>
      <c r="T51" s="4" t="e">
        <f>VLOOKUP(A51,var!B:C,2,0)</f>
        <v>#N/A</v>
      </c>
      <c r="U51" s="1" t="e">
        <f>VLOOKUP(A51,var!B:D,3,0)</f>
        <v>#N/A</v>
      </c>
    </row>
    <row r="52" spans="1:21">
      <c r="D52" s="19"/>
      <c r="E52" s="1" t="e" cm="1">
        <f t="array" ref="E52">VLOOKUP($D52,[1]core!$D$2:$S$6032,COLUMN(B:B),0)</f>
        <v>#N/A</v>
      </c>
      <c r="F52" s="1" t="e" cm="1">
        <f t="array" ref="F52">VLOOKUP($D52,[1]core!$D$2:$S$6032,COLUMN(C:C),0)</f>
        <v>#N/A</v>
      </c>
      <c r="G52" s="1" t="e" cm="1">
        <f t="array" ref="G52">VLOOKUP($D52,[1]core!$D$2:$S$6032,COLUMN(D:D),0)</f>
        <v>#N/A</v>
      </c>
      <c r="H52" s="1" t="e" cm="1">
        <f t="array" ref="H52">VLOOKUP($D52,[1]core!$D$2:$S$6032,COLUMN(E:E),0)</f>
        <v>#N/A</v>
      </c>
      <c r="I52" s="1" t="e" cm="1">
        <f t="array" ref="I52">VLOOKUP($D52,[1]core!$D$2:$S$6032,COLUMN(F:F),0)</f>
        <v>#N/A</v>
      </c>
      <c r="J52" s="1" t="e" cm="1">
        <f t="array" ref="J52">VLOOKUP($D52,[1]core!$D$2:$S$6032,COLUMN(G:G),0)</f>
        <v>#N/A</v>
      </c>
      <c r="K52" s="1" t="e" cm="1">
        <f t="array" ref="K52">VLOOKUP($D52,[1]core!$D$2:$S$6032,COLUMN(H:H),0)</f>
        <v>#N/A</v>
      </c>
      <c r="L52" s="1" t="e" cm="1">
        <f t="array" ref="L52">VLOOKUP($D52,[1]core!$D$2:$S$6032,COLUMN(I:I),0)</f>
        <v>#N/A</v>
      </c>
      <c r="M52" s="1" t="e" cm="1">
        <f t="array" ref="M52">VLOOKUP($D52,[1]core!$D$2:$S$6032,COLUMN(J:J),0)</f>
        <v>#N/A</v>
      </c>
      <c r="N52" s="1" t="e" cm="1">
        <f t="array" ref="N52">VLOOKUP($D52,[1]core!$D$2:$S$6032,COLUMN(K:K),0)</f>
        <v>#N/A</v>
      </c>
      <c r="O52" s="1" t="e" cm="1">
        <f t="array" ref="O52">VLOOKUP($D52,[1]core!$D$2:$S$6032,COLUMN(L:L),0)</f>
        <v>#N/A</v>
      </c>
      <c r="P52" s="1" t="e" cm="1">
        <f t="array" ref="P52">VLOOKUP($D52,[1]core!$D$2:$S$6032,COLUMN(M:M),0)</f>
        <v>#N/A</v>
      </c>
      <c r="Q52" s="1" t="e" cm="1">
        <f t="array" ref="Q52">VLOOKUP($D52,[1]core!$D$2:$S$6032,COLUMN(N:N),0)</f>
        <v>#N/A</v>
      </c>
      <c r="R52" s="1" t="e" cm="1">
        <f t="array" ref="R52">VLOOKUP($D52,[1]core!$D$2:$S$6032,COLUMN(O:O),0)</f>
        <v>#N/A</v>
      </c>
      <c r="S52" s="1" t="e" cm="1">
        <f t="array" ref="S52">VLOOKUP($D52,[1]core!$D$2:$S$6032,COLUMN(P:P),0)</f>
        <v>#N/A</v>
      </c>
      <c r="T52" s="4" t="e">
        <f>VLOOKUP(A52,var!B:C,2,0)</f>
        <v>#N/A</v>
      </c>
      <c r="U52" s="1" t="e">
        <f>VLOOKUP(A52,var!B:D,3,0)</f>
        <v>#N/A</v>
      </c>
    </row>
    <row r="53" spans="1:21">
      <c r="D53" s="19"/>
      <c r="E53" s="1" t="e" cm="1">
        <f t="array" ref="E53">VLOOKUP($D53,[1]core!$D$2:$S$6032,COLUMN(B:B),0)</f>
        <v>#N/A</v>
      </c>
      <c r="F53" s="1" t="e" cm="1">
        <f t="array" ref="F53">VLOOKUP($D53,[1]core!$D$2:$S$6032,COLUMN(C:C),0)</f>
        <v>#N/A</v>
      </c>
      <c r="G53" s="1" t="e" cm="1">
        <f t="array" ref="G53">VLOOKUP($D53,[1]core!$D$2:$S$6032,COLUMN(D:D),0)</f>
        <v>#N/A</v>
      </c>
      <c r="H53" s="1" t="e" cm="1">
        <f t="array" ref="H53">VLOOKUP($D53,[1]core!$D$2:$S$6032,COLUMN(E:E),0)</f>
        <v>#N/A</v>
      </c>
      <c r="I53" s="1" t="e" cm="1">
        <f t="array" ref="I53">VLOOKUP($D53,[1]core!$D$2:$S$6032,COLUMN(F:F),0)</f>
        <v>#N/A</v>
      </c>
      <c r="J53" s="1" t="e" cm="1">
        <f t="array" ref="J53">VLOOKUP($D53,[1]core!$D$2:$S$6032,COLUMN(G:G),0)</f>
        <v>#N/A</v>
      </c>
      <c r="K53" s="1" t="e" cm="1">
        <f t="array" ref="K53">VLOOKUP($D53,[1]core!$D$2:$S$6032,COLUMN(H:H),0)</f>
        <v>#N/A</v>
      </c>
      <c r="L53" s="1" t="e" cm="1">
        <f t="array" ref="L53">VLOOKUP($D53,[1]core!$D$2:$S$6032,COLUMN(I:I),0)</f>
        <v>#N/A</v>
      </c>
      <c r="M53" s="1" t="e" cm="1">
        <f t="array" ref="M53">VLOOKUP($D53,[1]core!$D$2:$S$6032,COLUMN(J:J),0)</f>
        <v>#N/A</v>
      </c>
      <c r="N53" s="1" t="e" cm="1">
        <f t="array" ref="N53">VLOOKUP($D53,[1]core!$D$2:$S$6032,COLUMN(K:K),0)</f>
        <v>#N/A</v>
      </c>
      <c r="O53" s="1" t="e" cm="1">
        <f t="array" ref="O53">VLOOKUP($D53,[1]core!$D$2:$S$6032,COLUMN(L:L),0)</f>
        <v>#N/A</v>
      </c>
      <c r="P53" s="1" t="e" cm="1">
        <f t="array" ref="P53">VLOOKUP($D53,[1]core!$D$2:$S$6032,COLUMN(M:M),0)</f>
        <v>#N/A</v>
      </c>
      <c r="Q53" s="1" t="e" cm="1">
        <f t="array" ref="Q53">VLOOKUP($D53,[1]core!$D$2:$S$6032,COLUMN(N:N),0)</f>
        <v>#N/A</v>
      </c>
      <c r="R53" s="1" t="e" cm="1">
        <f t="array" ref="R53">VLOOKUP($D53,[1]core!$D$2:$S$6032,COLUMN(O:O),0)</f>
        <v>#N/A</v>
      </c>
      <c r="S53" s="1" t="e" cm="1">
        <f t="array" ref="S53">VLOOKUP($D53,[1]core!$D$2:$S$6032,COLUMN(P:P),0)</f>
        <v>#N/A</v>
      </c>
      <c r="T53" s="4" t="e">
        <f>VLOOKUP(A53,var!B:C,2,0)</f>
        <v>#N/A</v>
      </c>
      <c r="U53" s="1" t="e">
        <f>VLOOKUP(A53,var!B:D,3,0)</f>
        <v>#N/A</v>
      </c>
    </row>
    <row r="54" spans="1:21">
      <c r="D54" s="19"/>
      <c r="E54" s="1" t="e" cm="1">
        <f t="array" ref="E54">VLOOKUP($D54,[1]core!$D$2:$S$6032,COLUMN(B:B),0)</f>
        <v>#N/A</v>
      </c>
      <c r="F54" s="1" t="e" cm="1">
        <f t="array" ref="F54">VLOOKUP($D54,[1]core!$D$2:$S$6032,COLUMN(C:C),0)</f>
        <v>#N/A</v>
      </c>
      <c r="G54" s="1" t="e" cm="1">
        <f t="array" ref="G54">VLOOKUP($D54,[1]core!$D$2:$S$6032,COLUMN(D:D),0)</f>
        <v>#N/A</v>
      </c>
      <c r="H54" s="1" t="e" cm="1">
        <f t="array" ref="H54">VLOOKUP($D54,[1]core!$D$2:$S$6032,COLUMN(E:E),0)</f>
        <v>#N/A</v>
      </c>
      <c r="I54" s="1" t="e" cm="1">
        <f t="array" ref="I54">VLOOKUP($D54,[1]core!$D$2:$S$6032,COLUMN(F:F),0)</f>
        <v>#N/A</v>
      </c>
      <c r="J54" s="1" t="e" cm="1">
        <f t="array" ref="J54">VLOOKUP($D54,[1]core!$D$2:$S$6032,COLUMN(G:G),0)</f>
        <v>#N/A</v>
      </c>
      <c r="K54" s="1" t="e" cm="1">
        <f t="array" ref="K54">VLOOKUP($D54,[1]core!$D$2:$S$6032,COLUMN(H:H),0)</f>
        <v>#N/A</v>
      </c>
      <c r="L54" s="1" t="e" cm="1">
        <f t="array" ref="L54">VLOOKUP($D54,[1]core!$D$2:$S$6032,COLUMN(I:I),0)</f>
        <v>#N/A</v>
      </c>
      <c r="M54" s="1" t="e" cm="1">
        <f t="array" ref="M54">VLOOKUP($D54,[1]core!$D$2:$S$6032,COLUMN(J:J),0)</f>
        <v>#N/A</v>
      </c>
      <c r="N54" s="1" t="e" cm="1">
        <f t="array" ref="N54">VLOOKUP($D54,[1]core!$D$2:$S$6032,COLUMN(K:K),0)</f>
        <v>#N/A</v>
      </c>
      <c r="O54" s="1" t="e" cm="1">
        <f t="array" ref="O54">VLOOKUP($D54,[1]core!$D$2:$S$6032,COLUMN(L:L),0)</f>
        <v>#N/A</v>
      </c>
      <c r="P54" s="1" t="e" cm="1">
        <f t="array" ref="P54">VLOOKUP($D54,[1]core!$D$2:$S$6032,COLUMN(M:M),0)</f>
        <v>#N/A</v>
      </c>
      <c r="Q54" s="1" t="e" cm="1">
        <f t="array" ref="Q54">VLOOKUP($D54,[1]core!$D$2:$S$6032,COLUMN(N:N),0)</f>
        <v>#N/A</v>
      </c>
      <c r="R54" s="1" t="e" cm="1">
        <f t="array" ref="R54">VLOOKUP($D54,[1]core!$D$2:$S$6032,COLUMN(O:O),0)</f>
        <v>#N/A</v>
      </c>
      <c r="S54" s="1" t="e" cm="1">
        <f t="array" ref="S54">VLOOKUP($D54,[1]core!$D$2:$S$6032,COLUMN(P:P),0)</f>
        <v>#N/A</v>
      </c>
      <c r="T54" s="4" t="e">
        <f>VLOOKUP(A54,var!B:C,2,0)</f>
        <v>#N/A</v>
      </c>
      <c r="U54" s="1" t="e">
        <f>VLOOKUP(A54,var!B:D,3,0)</f>
        <v>#N/A</v>
      </c>
    </row>
    <row r="55" spans="1:21">
      <c r="D55" s="19"/>
      <c r="E55" s="1" t="e" cm="1">
        <f t="array" ref="E55">VLOOKUP($D55,[1]core!$D$2:$S$6032,COLUMN(B:B),0)</f>
        <v>#N/A</v>
      </c>
      <c r="F55" s="1" t="e" cm="1">
        <f t="array" ref="F55">VLOOKUP($D55,[1]core!$D$2:$S$6032,COLUMN(C:C),0)</f>
        <v>#N/A</v>
      </c>
      <c r="G55" s="1" t="e" cm="1">
        <f t="array" ref="G55">VLOOKUP($D55,[1]core!$D$2:$S$6032,COLUMN(D:D),0)</f>
        <v>#N/A</v>
      </c>
      <c r="H55" s="1" t="e" cm="1">
        <f t="array" ref="H55">VLOOKUP($D55,[1]core!$D$2:$S$6032,COLUMN(E:E),0)</f>
        <v>#N/A</v>
      </c>
      <c r="I55" s="1" t="e" cm="1">
        <f t="array" ref="I55">VLOOKUP($D55,[1]core!$D$2:$S$6032,COLUMN(F:F),0)</f>
        <v>#N/A</v>
      </c>
      <c r="J55" s="1" t="e" cm="1">
        <f t="array" ref="J55">VLOOKUP($D55,[1]core!$D$2:$S$6032,COLUMN(G:G),0)</f>
        <v>#N/A</v>
      </c>
      <c r="K55" s="1" t="e" cm="1">
        <f t="array" ref="K55">VLOOKUP($D55,[1]core!$D$2:$S$6032,COLUMN(H:H),0)</f>
        <v>#N/A</v>
      </c>
      <c r="L55" s="1" t="e" cm="1">
        <f t="array" ref="L55">VLOOKUP($D55,[1]core!$D$2:$S$6032,COLUMN(I:I),0)</f>
        <v>#N/A</v>
      </c>
      <c r="M55" s="1" t="e" cm="1">
        <f t="array" ref="M55">VLOOKUP($D55,[1]core!$D$2:$S$6032,COLUMN(J:J),0)</f>
        <v>#N/A</v>
      </c>
      <c r="N55" s="1" t="e" cm="1">
        <f t="array" ref="N55">VLOOKUP($D55,[1]core!$D$2:$S$6032,COLUMN(K:K),0)</f>
        <v>#N/A</v>
      </c>
      <c r="O55" s="1" t="e" cm="1">
        <f t="array" ref="O55">VLOOKUP($D55,[1]core!$D$2:$S$6032,COLUMN(L:L),0)</f>
        <v>#N/A</v>
      </c>
      <c r="P55" s="1" t="e" cm="1">
        <f t="array" ref="P55">VLOOKUP($D55,[1]core!$D$2:$S$6032,COLUMN(M:M),0)</f>
        <v>#N/A</v>
      </c>
      <c r="Q55" s="1" t="e" cm="1">
        <f t="array" ref="Q55">VLOOKUP($D55,[1]core!$D$2:$S$6032,COLUMN(N:N),0)</f>
        <v>#N/A</v>
      </c>
      <c r="R55" s="1" t="e" cm="1">
        <f t="array" ref="R55">VLOOKUP($D55,[1]core!$D$2:$S$6032,COLUMN(O:O),0)</f>
        <v>#N/A</v>
      </c>
      <c r="S55" s="1" t="e" cm="1">
        <f t="array" ref="S55">VLOOKUP($D55,[1]core!$D$2:$S$6032,COLUMN(P:P),0)</f>
        <v>#N/A</v>
      </c>
      <c r="T55" s="4" t="e">
        <f>VLOOKUP(A55,var!B:C,2,0)</f>
        <v>#N/A</v>
      </c>
      <c r="U55" s="1" t="e">
        <f>VLOOKUP(A55,var!B:D,3,0)</f>
        <v>#N/A</v>
      </c>
    </row>
    <row r="56" spans="1:21">
      <c r="D56" s="19"/>
      <c r="E56" s="1" t="e" cm="1">
        <f t="array" ref="E56">VLOOKUP($D56,[1]core!$D$2:$S$6032,COLUMN(B:B),0)</f>
        <v>#N/A</v>
      </c>
      <c r="F56" s="1" t="e" cm="1">
        <f t="array" ref="F56">VLOOKUP($D56,[1]core!$D$2:$S$6032,COLUMN(C:C),0)</f>
        <v>#N/A</v>
      </c>
      <c r="G56" s="1" t="e" cm="1">
        <f t="array" ref="G56">VLOOKUP($D56,[1]core!$D$2:$S$6032,COLUMN(D:D),0)</f>
        <v>#N/A</v>
      </c>
      <c r="H56" s="1" t="e" cm="1">
        <f t="array" ref="H56">VLOOKUP($D56,[1]core!$D$2:$S$6032,COLUMN(E:E),0)</f>
        <v>#N/A</v>
      </c>
      <c r="I56" s="1" t="e" cm="1">
        <f t="array" ref="I56">VLOOKUP($D56,[1]core!$D$2:$S$6032,COLUMN(F:F),0)</f>
        <v>#N/A</v>
      </c>
      <c r="J56" s="1" t="e" cm="1">
        <f t="array" ref="J56">VLOOKUP($D56,[1]core!$D$2:$S$6032,COLUMN(G:G),0)</f>
        <v>#N/A</v>
      </c>
      <c r="K56" s="1" t="e" cm="1">
        <f t="array" ref="K56">VLOOKUP($D56,[1]core!$D$2:$S$6032,COLUMN(H:H),0)</f>
        <v>#N/A</v>
      </c>
      <c r="L56" s="1" t="e" cm="1">
        <f t="array" ref="L56">VLOOKUP($D56,[1]core!$D$2:$S$6032,COLUMN(I:I),0)</f>
        <v>#N/A</v>
      </c>
      <c r="M56" s="1" t="e" cm="1">
        <f t="array" ref="M56">VLOOKUP($D56,[1]core!$D$2:$S$6032,COLUMN(J:J),0)</f>
        <v>#N/A</v>
      </c>
      <c r="N56" s="1" t="e" cm="1">
        <f t="array" ref="N56">VLOOKUP($D56,[1]core!$D$2:$S$6032,COLUMN(K:K),0)</f>
        <v>#N/A</v>
      </c>
      <c r="O56" s="1" t="e" cm="1">
        <f t="array" ref="O56">VLOOKUP($D56,[1]core!$D$2:$S$6032,COLUMN(L:L),0)</f>
        <v>#N/A</v>
      </c>
      <c r="P56" s="1" t="e" cm="1">
        <f t="array" ref="P56">VLOOKUP($D56,[1]core!$D$2:$S$6032,COLUMN(M:M),0)</f>
        <v>#N/A</v>
      </c>
      <c r="Q56" s="1" t="e" cm="1">
        <f t="array" ref="Q56">VLOOKUP($D56,[1]core!$D$2:$S$6032,COLUMN(N:N),0)</f>
        <v>#N/A</v>
      </c>
      <c r="R56" s="1" t="e" cm="1">
        <f t="array" ref="R56">VLOOKUP($D56,[1]core!$D$2:$S$6032,COLUMN(O:O),0)</f>
        <v>#N/A</v>
      </c>
      <c r="S56" s="1" t="e" cm="1">
        <f t="array" ref="S56">VLOOKUP($D56,[1]core!$D$2:$S$6032,COLUMN(P:P),0)</f>
        <v>#N/A</v>
      </c>
      <c r="T56" s="4" t="e">
        <f>VLOOKUP(A56,var!B:C,2,0)</f>
        <v>#N/A</v>
      </c>
      <c r="U56" s="1" t="e">
        <f>VLOOKUP(A56,var!B:D,3,0)</f>
        <v>#N/A</v>
      </c>
    </row>
    <row r="57" spans="1:21">
      <c r="E57" s="1" t="e" cm="1">
        <f t="array" ref="E57">VLOOKUP($D57,[1]core!$D$2:$S$6032,COLUMN(B:B),0)</f>
        <v>#N/A</v>
      </c>
      <c r="F57" s="1" t="e" cm="1">
        <f t="array" ref="F57">VLOOKUP($D57,[1]core!$D$2:$S$6032,COLUMN(C:C),0)</f>
        <v>#N/A</v>
      </c>
      <c r="G57" s="1" t="e" cm="1">
        <f t="array" ref="G57">VLOOKUP($D57,[1]core!$D$2:$S$6032,COLUMN(D:D),0)</f>
        <v>#N/A</v>
      </c>
      <c r="H57" s="1" t="e" cm="1">
        <f t="array" ref="H57">VLOOKUP($D57,[1]core!$D$2:$S$6032,COLUMN(E:E),0)</f>
        <v>#N/A</v>
      </c>
      <c r="I57" s="1" t="e" cm="1">
        <f t="array" ref="I57">VLOOKUP($D57,[1]core!$D$2:$S$6032,COLUMN(F:F),0)</f>
        <v>#N/A</v>
      </c>
      <c r="J57" s="1" t="e" cm="1">
        <f t="array" ref="J57">VLOOKUP($D57,[1]core!$D$2:$S$6032,COLUMN(G:G),0)</f>
        <v>#N/A</v>
      </c>
      <c r="K57" s="1" t="e" cm="1">
        <f t="array" ref="K57">VLOOKUP($D57,[1]core!$D$2:$S$6032,COLUMN(H:H),0)</f>
        <v>#N/A</v>
      </c>
      <c r="L57" s="1" t="e" cm="1">
        <f t="array" ref="L57">VLOOKUP($D57,[1]core!$D$2:$S$6032,COLUMN(I:I),0)</f>
        <v>#N/A</v>
      </c>
      <c r="M57" s="1" t="e" cm="1">
        <f t="array" ref="M57">VLOOKUP($D57,[1]core!$D$2:$S$6032,COLUMN(J:J),0)</f>
        <v>#N/A</v>
      </c>
      <c r="N57" s="1" t="e" cm="1">
        <f t="array" ref="N57">VLOOKUP($D57,[1]core!$D$2:$S$6032,COLUMN(K:K),0)</f>
        <v>#N/A</v>
      </c>
      <c r="O57" s="1" t="e" cm="1">
        <f t="array" ref="O57">VLOOKUP($D57,[1]core!$D$2:$S$6032,COLUMN(L:L),0)</f>
        <v>#N/A</v>
      </c>
      <c r="P57" s="1" t="e" cm="1">
        <f t="array" ref="P57">VLOOKUP($D57,[1]core!$D$2:$S$6032,COLUMN(M:M),0)</f>
        <v>#N/A</v>
      </c>
      <c r="Q57" s="1" t="e" cm="1">
        <f t="array" ref="Q57">VLOOKUP($D57,[1]core!$D$2:$S$6032,COLUMN(N:N),0)</f>
        <v>#N/A</v>
      </c>
      <c r="R57" s="1" t="e" cm="1">
        <f t="array" ref="R57">VLOOKUP($D57,[1]core!$D$2:$S$6032,COLUMN(O:O),0)</f>
        <v>#N/A</v>
      </c>
      <c r="S57" s="1" t="e" cm="1">
        <f t="array" ref="S57">VLOOKUP($D57,[1]core!$D$2:$S$6032,COLUMN(P:P),0)</f>
        <v>#N/A</v>
      </c>
      <c r="T57" s="4" t="e">
        <f>VLOOKUP(A57,var!B:C,2,0)</f>
        <v>#N/A</v>
      </c>
      <c r="U57" s="1" t="e">
        <f>VLOOKUP(A57,var!B:D,3,0)</f>
        <v>#N/A</v>
      </c>
    </row>
    <row r="58" spans="1:21">
      <c r="D58" s="3"/>
      <c r="E58" s="1" t="e" cm="1">
        <f t="array" ref="E58">VLOOKUP($D58,[1]core!$D$2:$S$6032,COLUMN(B:B),0)</f>
        <v>#N/A</v>
      </c>
      <c r="F58" s="1" t="e" cm="1">
        <f t="array" ref="F58">VLOOKUP($D58,[1]core!$D$2:$S$6032,COLUMN(C:C),0)</f>
        <v>#N/A</v>
      </c>
      <c r="G58" s="1" t="e" cm="1">
        <f t="array" ref="G58">VLOOKUP($D58,[1]core!$D$2:$S$6032,COLUMN(D:D),0)</f>
        <v>#N/A</v>
      </c>
      <c r="H58" s="1" t="e" cm="1">
        <f t="array" ref="H58">VLOOKUP($D58,[1]core!$D$2:$S$6032,COLUMN(E:E),0)</f>
        <v>#N/A</v>
      </c>
      <c r="I58" s="1" t="e" cm="1">
        <f t="array" ref="I58">VLOOKUP($D58,[1]core!$D$2:$S$6032,COLUMN(F:F),0)</f>
        <v>#N/A</v>
      </c>
      <c r="J58" s="1" t="e" cm="1">
        <f t="array" ref="J58">VLOOKUP($D58,[1]core!$D$2:$S$6032,COLUMN(G:G),0)</f>
        <v>#N/A</v>
      </c>
      <c r="K58" s="1" t="e" cm="1">
        <f t="array" ref="K58">VLOOKUP($D58,[1]core!$D$2:$S$6032,COLUMN(H:H),0)</f>
        <v>#N/A</v>
      </c>
      <c r="L58" s="1" t="e" cm="1">
        <f t="array" ref="L58">VLOOKUP($D58,[1]core!$D$2:$S$6032,COLUMN(I:I),0)</f>
        <v>#N/A</v>
      </c>
      <c r="M58" s="1" t="e" cm="1">
        <f t="array" ref="M58">VLOOKUP($D58,[1]core!$D$2:$S$6032,COLUMN(J:J),0)</f>
        <v>#N/A</v>
      </c>
      <c r="N58" s="1" t="e" cm="1">
        <f t="array" ref="N58">VLOOKUP($D58,[1]core!$D$2:$S$6032,COLUMN(K:K),0)</f>
        <v>#N/A</v>
      </c>
      <c r="O58" s="1" t="e" cm="1">
        <f t="array" ref="O58">VLOOKUP($D58,[1]core!$D$2:$S$6032,COLUMN(L:L),0)</f>
        <v>#N/A</v>
      </c>
      <c r="P58" s="1" t="e" cm="1">
        <f t="array" ref="P58">VLOOKUP($D58,[1]core!$D$2:$S$6032,COLUMN(M:M),0)</f>
        <v>#N/A</v>
      </c>
      <c r="Q58" s="1" t="e" cm="1">
        <f t="array" ref="Q58">VLOOKUP($D58,[1]core!$D$2:$S$6032,COLUMN(N:N),0)</f>
        <v>#N/A</v>
      </c>
      <c r="R58" s="1" t="e" cm="1">
        <f t="array" ref="R58">VLOOKUP($D58,[1]core!$D$2:$S$6032,COLUMN(O:O),0)</f>
        <v>#N/A</v>
      </c>
      <c r="S58" s="1" t="e" cm="1">
        <f t="array" ref="S58">VLOOKUP($D58,[1]core!$D$2:$S$6032,COLUMN(P:P),0)</f>
        <v>#N/A</v>
      </c>
      <c r="T58" s="4" t="e">
        <f>VLOOKUP(A58,var!B:C,2,0)</f>
        <v>#N/A</v>
      </c>
      <c r="U58" s="1" t="e">
        <f>VLOOKUP(A58,var!B:D,3,0)</f>
        <v>#N/A</v>
      </c>
    </row>
    <row r="59" spans="1:21">
      <c r="E59" s="1" t="e" cm="1">
        <f t="array" ref="E59">VLOOKUP($D59,[1]core!$D$2:$S$6032,COLUMN(B:B),0)</f>
        <v>#N/A</v>
      </c>
      <c r="F59" s="1" t="e" cm="1">
        <f t="array" ref="F59">VLOOKUP($D59,[1]core!$D$2:$S$6032,COLUMN(C:C),0)</f>
        <v>#N/A</v>
      </c>
      <c r="G59" s="1" t="e" cm="1">
        <f t="array" ref="G59">VLOOKUP($D59,[1]core!$D$2:$S$6032,COLUMN(D:D),0)</f>
        <v>#N/A</v>
      </c>
      <c r="H59" s="1" t="e" cm="1">
        <f t="array" ref="H59">VLOOKUP($D59,[1]core!$D$2:$S$6032,COLUMN(E:E),0)</f>
        <v>#N/A</v>
      </c>
      <c r="I59" s="1" t="e" cm="1">
        <f t="array" ref="I59">VLOOKUP($D59,[1]core!$D$2:$S$6032,COLUMN(F:F),0)</f>
        <v>#N/A</v>
      </c>
      <c r="J59" s="1" t="e" cm="1">
        <f t="array" ref="J59">VLOOKUP($D59,[1]core!$D$2:$S$6032,COLUMN(G:G),0)</f>
        <v>#N/A</v>
      </c>
      <c r="K59" s="1" t="e" cm="1">
        <f t="array" ref="K59">VLOOKUP($D59,[1]core!$D$2:$S$6032,COLUMN(H:H),0)</f>
        <v>#N/A</v>
      </c>
      <c r="L59" s="1" t="e" cm="1">
        <f t="array" ref="L59">VLOOKUP($D59,[1]core!$D$2:$S$6032,COLUMN(I:I),0)</f>
        <v>#N/A</v>
      </c>
      <c r="M59" s="1" t="e" cm="1">
        <f t="array" ref="M59">VLOOKUP($D59,[1]core!$D$2:$S$6032,COLUMN(J:J),0)</f>
        <v>#N/A</v>
      </c>
      <c r="N59" s="1" t="e" cm="1">
        <f t="array" ref="N59">VLOOKUP($D59,[1]core!$D$2:$S$6032,COLUMN(K:K),0)</f>
        <v>#N/A</v>
      </c>
      <c r="O59" s="1" t="e" cm="1">
        <f t="array" ref="O59">VLOOKUP($D59,[1]core!$D$2:$S$6032,COLUMN(L:L),0)</f>
        <v>#N/A</v>
      </c>
      <c r="P59" s="1" t="e" cm="1">
        <f t="array" ref="P59">VLOOKUP($D59,[1]core!$D$2:$S$6032,COLUMN(M:M),0)</f>
        <v>#N/A</v>
      </c>
      <c r="Q59" s="1" t="e" cm="1">
        <f t="array" ref="Q59">VLOOKUP($D59,[1]core!$D$2:$S$6032,COLUMN(N:N),0)</f>
        <v>#N/A</v>
      </c>
      <c r="R59" s="1" t="e" cm="1">
        <f t="array" ref="R59">VLOOKUP($D59,[1]core!$D$2:$S$6032,COLUMN(O:O),0)</f>
        <v>#N/A</v>
      </c>
      <c r="S59" s="1" t="e" cm="1">
        <f t="array" ref="S59">VLOOKUP($D59,[1]core!$D$2:$S$6032,COLUMN(P:P),0)</f>
        <v>#N/A</v>
      </c>
      <c r="T59" s="4" t="e">
        <f>VLOOKUP(A59,var!B:C,2,0)</f>
        <v>#N/A</v>
      </c>
      <c r="U59" s="1" t="e">
        <f>VLOOKUP(A59,var!B:D,3,0)</f>
        <v>#N/A</v>
      </c>
    </row>
    <row r="60" spans="1:21">
      <c r="E60" s="1" t="e" cm="1">
        <f t="array" ref="E60">VLOOKUP($D60,[1]core!$D$2:$S$6032,COLUMN(B:B),0)</f>
        <v>#N/A</v>
      </c>
      <c r="F60" s="1" t="e" cm="1">
        <f t="array" ref="F60">VLOOKUP($D60,[1]core!$D$2:$S$6032,COLUMN(C:C),0)</f>
        <v>#N/A</v>
      </c>
      <c r="G60" s="1" t="e" cm="1">
        <f t="array" ref="G60">VLOOKUP($D60,[1]core!$D$2:$S$6032,COLUMN(D:D),0)</f>
        <v>#N/A</v>
      </c>
      <c r="H60" s="1" t="e" cm="1">
        <f t="array" ref="H60">VLOOKUP($D60,[1]core!$D$2:$S$6032,COLUMN(E:E),0)</f>
        <v>#N/A</v>
      </c>
      <c r="I60" s="1" t="e" cm="1">
        <f t="array" ref="I60">VLOOKUP($D60,[1]core!$D$2:$S$6032,COLUMN(F:F),0)</f>
        <v>#N/A</v>
      </c>
      <c r="J60" s="1" t="e" cm="1">
        <f t="array" ref="J60">VLOOKUP($D60,[1]core!$D$2:$S$6032,COLUMN(G:G),0)</f>
        <v>#N/A</v>
      </c>
      <c r="K60" s="1" t="e" cm="1">
        <f t="array" ref="K60">VLOOKUP($D60,[1]core!$D$2:$S$6032,COLUMN(H:H),0)</f>
        <v>#N/A</v>
      </c>
      <c r="L60" s="1" t="e" cm="1">
        <f t="array" ref="L60">VLOOKUP($D60,[1]core!$D$2:$S$6032,COLUMN(I:I),0)</f>
        <v>#N/A</v>
      </c>
      <c r="M60" s="1" t="e" cm="1">
        <f t="array" ref="M60">VLOOKUP($D60,[1]core!$D$2:$S$6032,COLUMN(J:J),0)</f>
        <v>#N/A</v>
      </c>
      <c r="N60" s="1" t="e" cm="1">
        <f t="array" ref="N60">VLOOKUP($D60,[1]core!$D$2:$S$6032,COLUMN(K:K),0)</f>
        <v>#N/A</v>
      </c>
      <c r="O60" s="1" t="e" cm="1">
        <f t="array" ref="O60">VLOOKUP($D60,[1]core!$D$2:$S$6032,COLUMN(L:L),0)</f>
        <v>#N/A</v>
      </c>
      <c r="P60" s="1" t="e" cm="1">
        <f t="array" ref="P60">VLOOKUP($D60,[1]core!$D$2:$S$6032,COLUMN(M:M),0)</f>
        <v>#N/A</v>
      </c>
      <c r="Q60" s="1" t="e" cm="1">
        <f t="array" ref="Q60">VLOOKUP($D60,[1]core!$D$2:$S$6032,COLUMN(N:N),0)</f>
        <v>#N/A</v>
      </c>
      <c r="R60" s="1" t="e" cm="1">
        <f t="array" ref="R60">VLOOKUP($D60,[1]core!$D$2:$S$6032,COLUMN(O:O),0)</f>
        <v>#N/A</v>
      </c>
      <c r="S60" s="1" t="e" cm="1">
        <f t="array" ref="S60">VLOOKUP($D60,[1]core!$D$2:$S$6032,COLUMN(P:P),0)</f>
        <v>#N/A</v>
      </c>
      <c r="T60" s="4" t="e">
        <f>VLOOKUP(A60,var!B:C,2,0)</f>
        <v>#N/A</v>
      </c>
      <c r="U60" s="1" t="e">
        <f>VLOOKUP(A60,var!B:D,3,0)</f>
        <v>#N/A</v>
      </c>
    </row>
    <row r="61" spans="1:21">
      <c r="E61" s="1" t="e" cm="1">
        <f t="array" ref="E61">VLOOKUP($D61,[1]core!$D$2:$S$6032,COLUMN(B:B),0)</f>
        <v>#N/A</v>
      </c>
      <c r="F61" s="1" t="e" cm="1">
        <f t="array" ref="F61">VLOOKUP($D61,[1]core!$D$2:$S$6032,COLUMN(C:C),0)</f>
        <v>#N/A</v>
      </c>
      <c r="G61" s="1" t="e" cm="1">
        <f t="array" ref="G61">VLOOKUP($D61,[1]core!$D$2:$S$6032,COLUMN(D:D),0)</f>
        <v>#N/A</v>
      </c>
      <c r="H61" s="1" t="e" cm="1">
        <f t="array" ref="H61">VLOOKUP($D61,[1]core!$D$2:$S$6032,COLUMN(E:E),0)</f>
        <v>#N/A</v>
      </c>
      <c r="I61" s="1" t="e" cm="1">
        <f t="array" ref="I61">VLOOKUP($D61,[1]core!$D$2:$S$6032,COLUMN(F:F),0)</f>
        <v>#N/A</v>
      </c>
      <c r="J61" s="1" t="e" cm="1">
        <f t="array" ref="J61">VLOOKUP($D61,[1]core!$D$2:$S$6032,COLUMN(G:G),0)</f>
        <v>#N/A</v>
      </c>
      <c r="K61" s="1" t="e" cm="1">
        <f t="array" ref="K61">VLOOKUP($D61,[1]core!$D$2:$S$6032,COLUMN(H:H),0)</f>
        <v>#N/A</v>
      </c>
      <c r="L61" s="1" t="e" cm="1">
        <f t="array" ref="L61">VLOOKUP($D61,[1]core!$D$2:$S$6032,COLUMN(I:I),0)</f>
        <v>#N/A</v>
      </c>
      <c r="M61" s="1" t="e" cm="1">
        <f t="array" ref="M61">VLOOKUP($D61,[1]core!$D$2:$S$6032,COLUMN(J:J),0)</f>
        <v>#N/A</v>
      </c>
      <c r="N61" s="1" t="e" cm="1">
        <f t="array" ref="N61">VLOOKUP($D61,[1]core!$D$2:$S$6032,COLUMN(K:K),0)</f>
        <v>#N/A</v>
      </c>
      <c r="O61" s="1" t="e" cm="1">
        <f t="array" ref="O61">VLOOKUP($D61,[1]core!$D$2:$S$6032,COLUMN(L:L),0)</f>
        <v>#N/A</v>
      </c>
      <c r="P61" s="1" t="e" cm="1">
        <f t="array" ref="P61">VLOOKUP($D61,[1]core!$D$2:$S$6032,COLUMN(M:M),0)</f>
        <v>#N/A</v>
      </c>
      <c r="Q61" s="1" t="e" cm="1">
        <f t="array" ref="Q61">VLOOKUP($D61,[1]core!$D$2:$S$6032,COLUMN(N:N),0)</f>
        <v>#N/A</v>
      </c>
      <c r="R61" s="1" t="e" cm="1">
        <f t="array" ref="R61">VLOOKUP($D61,[1]core!$D$2:$S$6032,COLUMN(O:O),0)</f>
        <v>#N/A</v>
      </c>
      <c r="S61" s="1" t="e" cm="1">
        <f t="array" ref="S61">VLOOKUP($D61,[1]core!$D$2:$S$6032,COLUMN(P:P),0)</f>
        <v>#N/A</v>
      </c>
      <c r="T61" s="4" t="e">
        <f>VLOOKUP(A61,var!B:C,2,0)</f>
        <v>#N/A</v>
      </c>
      <c r="U61" s="1" t="e">
        <f>VLOOKUP(A61,var!B:D,3,0)</f>
        <v>#N/A</v>
      </c>
    </row>
    <row r="62" spans="1:21">
      <c r="E62" s="1" t="e" cm="1">
        <f t="array" ref="E62">VLOOKUP($D62,[1]core!$D$2:$S$6032,COLUMN(B:B),0)</f>
        <v>#N/A</v>
      </c>
      <c r="F62" s="1" t="e" cm="1">
        <f t="array" ref="F62">VLOOKUP($D62,[1]core!$D$2:$S$6032,COLUMN(C:C),0)</f>
        <v>#N/A</v>
      </c>
      <c r="G62" s="1" t="e" cm="1">
        <f t="array" ref="G62">VLOOKUP($D62,[1]core!$D$2:$S$6032,COLUMN(D:D),0)</f>
        <v>#N/A</v>
      </c>
      <c r="H62" s="1" t="e" cm="1">
        <f t="array" ref="H62">VLOOKUP($D62,[1]core!$D$2:$S$6032,COLUMN(E:E),0)</f>
        <v>#N/A</v>
      </c>
      <c r="I62" s="1" t="e" cm="1">
        <f t="array" ref="I62">VLOOKUP($D62,[1]core!$D$2:$S$6032,COLUMN(F:F),0)</f>
        <v>#N/A</v>
      </c>
      <c r="J62" s="1" t="e" cm="1">
        <f t="array" ref="J62">VLOOKUP($D62,[1]core!$D$2:$S$6032,COLUMN(G:G),0)</f>
        <v>#N/A</v>
      </c>
      <c r="K62" s="1" t="e" cm="1">
        <f t="array" ref="K62">VLOOKUP($D62,[1]core!$D$2:$S$6032,COLUMN(H:H),0)</f>
        <v>#N/A</v>
      </c>
      <c r="L62" s="1" t="e" cm="1">
        <f t="array" ref="L62">VLOOKUP($D62,[1]core!$D$2:$S$6032,COLUMN(I:I),0)</f>
        <v>#N/A</v>
      </c>
      <c r="M62" s="1" t="e" cm="1">
        <f t="array" ref="M62">VLOOKUP($D62,[1]core!$D$2:$S$6032,COLUMN(J:J),0)</f>
        <v>#N/A</v>
      </c>
      <c r="N62" s="1" t="e" cm="1">
        <f t="array" ref="N62">VLOOKUP($D62,[1]core!$D$2:$S$6032,COLUMN(K:K),0)</f>
        <v>#N/A</v>
      </c>
      <c r="O62" s="1" t="e" cm="1">
        <f t="array" ref="O62">VLOOKUP($D62,[1]core!$D$2:$S$6032,COLUMN(L:L),0)</f>
        <v>#N/A</v>
      </c>
      <c r="P62" s="1" t="e" cm="1">
        <f t="array" ref="P62">VLOOKUP($D62,[1]core!$D$2:$S$6032,COLUMN(M:M),0)</f>
        <v>#N/A</v>
      </c>
      <c r="Q62" s="1" t="e" cm="1">
        <f t="array" ref="Q62">VLOOKUP($D62,[1]core!$D$2:$S$6032,COLUMN(N:N),0)</f>
        <v>#N/A</v>
      </c>
      <c r="R62" s="1" t="e" cm="1">
        <f t="array" ref="R62">VLOOKUP($D62,[1]core!$D$2:$S$6032,COLUMN(O:O),0)</f>
        <v>#N/A</v>
      </c>
      <c r="S62" s="1" t="e" cm="1">
        <f t="array" ref="S62">VLOOKUP($D62,[1]core!$D$2:$S$6032,COLUMN(P:P),0)</f>
        <v>#N/A</v>
      </c>
      <c r="T62" s="4" t="e">
        <f>VLOOKUP(A62,var!B:C,2,0)</f>
        <v>#N/A</v>
      </c>
      <c r="U62" s="1" t="e">
        <f>VLOOKUP(A62,var!B:D,3,0)</f>
        <v>#N/A</v>
      </c>
    </row>
    <row r="63" spans="1:21">
      <c r="E63" s="1" t="e" cm="1">
        <f t="array" ref="E63">VLOOKUP($D63,[1]core!$D$2:$S$6032,COLUMN(B:B),0)</f>
        <v>#N/A</v>
      </c>
      <c r="F63" s="1" t="e" cm="1">
        <f t="array" ref="F63">VLOOKUP($D63,[1]core!$D$2:$S$6032,COLUMN(C:C),0)</f>
        <v>#N/A</v>
      </c>
      <c r="G63" s="1" t="e" cm="1">
        <f t="array" ref="G63">VLOOKUP($D63,[1]core!$D$2:$S$6032,COLUMN(D:D),0)</f>
        <v>#N/A</v>
      </c>
      <c r="H63" s="1" t="e" cm="1">
        <f t="array" ref="H63">VLOOKUP($D63,[1]core!$D$2:$S$6032,COLUMN(E:E),0)</f>
        <v>#N/A</v>
      </c>
      <c r="I63" s="1" t="e" cm="1">
        <f t="array" ref="I63">VLOOKUP($D63,[1]core!$D$2:$S$6032,COLUMN(F:F),0)</f>
        <v>#N/A</v>
      </c>
      <c r="J63" s="1" t="e" cm="1">
        <f t="array" ref="J63">VLOOKUP($D63,[1]core!$D$2:$S$6032,COLUMN(G:G),0)</f>
        <v>#N/A</v>
      </c>
      <c r="K63" s="1" t="e" cm="1">
        <f t="array" ref="K63">VLOOKUP($D63,[1]core!$D$2:$S$6032,COLUMN(H:H),0)</f>
        <v>#N/A</v>
      </c>
      <c r="L63" s="1" t="e" cm="1">
        <f t="array" ref="L63">VLOOKUP($D63,[1]core!$D$2:$S$6032,COLUMN(I:I),0)</f>
        <v>#N/A</v>
      </c>
      <c r="M63" s="1" t="e" cm="1">
        <f t="array" ref="M63">VLOOKUP($D63,[1]core!$D$2:$S$6032,COLUMN(J:J),0)</f>
        <v>#N/A</v>
      </c>
      <c r="N63" s="1" t="e" cm="1">
        <f t="array" ref="N63">VLOOKUP($D63,[1]core!$D$2:$S$6032,COLUMN(K:K),0)</f>
        <v>#N/A</v>
      </c>
      <c r="O63" s="1" t="e" cm="1">
        <f t="array" ref="O63">VLOOKUP($D63,[1]core!$D$2:$S$6032,COLUMN(L:L),0)</f>
        <v>#N/A</v>
      </c>
      <c r="P63" s="1" t="e" cm="1">
        <f t="array" ref="P63">VLOOKUP($D63,[1]core!$D$2:$S$6032,COLUMN(M:M),0)</f>
        <v>#N/A</v>
      </c>
      <c r="Q63" s="1" t="e" cm="1">
        <f t="array" ref="Q63">VLOOKUP($D63,[1]core!$D$2:$S$6032,COLUMN(N:N),0)</f>
        <v>#N/A</v>
      </c>
      <c r="R63" s="1" t="e" cm="1">
        <f t="array" ref="R63">VLOOKUP($D63,[1]core!$D$2:$S$6032,COLUMN(O:O),0)</f>
        <v>#N/A</v>
      </c>
      <c r="S63" s="1" t="e" cm="1">
        <f t="array" ref="S63">VLOOKUP($D63,[1]core!$D$2:$S$6032,COLUMN(P:P),0)</f>
        <v>#N/A</v>
      </c>
      <c r="T63" s="4" t="e">
        <f>VLOOKUP(A63,var!B:C,2,0)</f>
        <v>#N/A</v>
      </c>
      <c r="U63" s="1" t="e">
        <f>VLOOKUP(A63,var!B:D,3,0)</f>
        <v>#N/A</v>
      </c>
    </row>
    <row r="64" spans="1:21">
      <c r="E64" s="1" t="e" cm="1">
        <f t="array" ref="E64">VLOOKUP($D64,[1]core!$D$2:$S$6032,COLUMN(B:B),0)</f>
        <v>#N/A</v>
      </c>
      <c r="F64" s="1" t="e" cm="1">
        <f t="array" ref="F64">VLOOKUP($D64,[1]core!$D$2:$S$6032,COLUMN(C:C),0)</f>
        <v>#N/A</v>
      </c>
      <c r="G64" s="1" t="e" cm="1">
        <f t="array" ref="G64">VLOOKUP($D64,[1]core!$D$2:$S$6032,COLUMN(D:D),0)</f>
        <v>#N/A</v>
      </c>
      <c r="H64" s="1" t="e" cm="1">
        <f t="array" ref="H64">VLOOKUP($D64,[1]core!$D$2:$S$6032,COLUMN(E:E),0)</f>
        <v>#N/A</v>
      </c>
      <c r="I64" s="1" t="e" cm="1">
        <f t="array" ref="I64">VLOOKUP($D64,[1]core!$D$2:$S$6032,COLUMN(F:F),0)</f>
        <v>#N/A</v>
      </c>
      <c r="J64" s="1" t="e" cm="1">
        <f t="array" ref="J64">VLOOKUP($D64,[1]core!$D$2:$S$6032,COLUMN(G:G),0)</f>
        <v>#N/A</v>
      </c>
      <c r="K64" s="1" t="e" cm="1">
        <f t="array" ref="K64">VLOOKUP($D64,[1]core!$D$2:$S$6032,COLUMN(H:H),0)</f>
        <v>#N/A</v>
      </c>
      <c r="L64" s="1" t="e" cm="1">
        <f t="array" ref="L64">VLOOKUP($D64,[1]core!$D$2:$S$6032,COLUMN(I:I),0)</f>
        <v>#N/A</v>
      </c>
      <c r="M64" s="1" t="e" cm="1">
        <f t="array" ref="M64">VLOOKUP($D64,[1]core!$D$2:$S$6032,COLUMN(J:J),0)</f>
        <v>#N/A</v>
      </c>
      <c r="N64" s="1" t="e" cm="1">
        <f t="array" ref="N64">VLOOKUP($D64,[1]core!$D$2:$S$6032,COLUMN(K:K),0)</f>
        <v>#N/A</v>
      </c>
      <c r="O64" s="1" t="e" cm="1">
        <f t="array" ref="O64">VLOOKUP($D64,[1]core!$D$2:$S$6032,COLUMN(L:L),0)</f>
        <v>#N/A</v>
      </c>
      <c r="P64" s="1" t="e" cm="1">
        <f t="array" ref="P64">VLOOKUP($D64,[1]core!$D$2:$S$6032,COLUMN(M:M),0)</f>
        <v>#N/A</v>
      </c>
      <c r="Q64" s="1" t="e" cm="1">
        <f t="array" ref="Q64">VLOOKUP($D64,[1]core!$D$2:$S$6032,COLUMN(N:N),0)</f>
        <v>#N/A</v>
      </c>
      <c r="R64" s="1" t="e" cm="1">
        <f t="array" ref="R64">VLOOKUP($D64,[1]core!$D$2:$S$6032,COLUMN(O:O),0)</f>
        <v>#N/A</v>
      </c>
      <c r="S64" s="1" t="e" cm="1">
        <f t="array" ref="S64">VLOOKUP($D64,[1]core!$D$2:$S$6032,COLUMN(P:P),0)</f>
        <v>#N/A</v>
      </c>
      <c r="T64" s="4" t="e">
        <f>VLOOKUP(A64,var!B:C,2,0)</f>
        <v>#N/A</v>
      </c>
      <c r="U64" s="1" t="e">
        <f>VLOOKUP(A64,var!B:D,3,0)</f>
        <v>#N/A</v>
      </c>
    </row>
    <row r="65" spans="1:21">
      <c r="E65" s="1" t="e" cm="1">
        <f t="array" ref="E65">VLOOKUP($D65,[1]core!$D$2:$S$6032,COLUMN(B:B),0)</f>
        <v>#N/A</v>
      </c>
      <c r="F65" s="1" t="e" cm="1">
        <f t="array" ref="F65">VLOOKUP($D65,[1]core!$D$2:$S$6032,COLUMN(C:C),0)</f>
        <v>#N/A</v>
      </c>
      <c r="G65" s="1" t="e" cm="1">
        <f t="array" ref="G65">VLOOKUP($D65,[1]core!$D$2:$S$6032,COLUMN(D:D),0)</f>
        <v>#N/A</v>
      </c>
      <c r="H65" s="1" t="e" cm="1">
        <f t="array" ref="H65">VLOOKUP($D65,[1]core!$D$2:$S$6032,COLUMN(E:E),0)</f>
        <v>#N/A</v>
      </c>
      <c r="I65" s="1" t="e" cm="1">
        <f t="array" ref="I65">VLOOKUP($D65,[1]core!$D$2:$S$6032,COLUMN(F:F),0)</f>
        <v>#N/A</v>
      </c>
      <c r="J65" s="1" t="e" cm="1">
        <f t="array" ref="J65">VLOOKUP($D65,[1]core!$D$2:$S$6032,COLUMN(G:G),0)</f>
        <v>#N/A</v>
      </c>
      <c r="K65" s="1" t="e" cm="1">
        <f t="array" ref="K65">VLOOKUP($D65,[1]core!$D$2:$S$6032,COLUMN(H:H),0)</f>
        <v>#N/A</v>
      </c>
      <c r="L65" s="1" t="e" cm="1">
        <f t="array" ref="L65">VLOOKUP($D65,[1]core!$D$2:$S$6032,COLUMN(I:I),0)</f>
        <v>#N/A</v>
      </c>
      <c r="M65" s="1" t="e" cm="1">
        <f t="array" ref="M65">VLOOKUP($D65,[1]core!$D$2:$S$6032,COLUMN(J:J),0)</f>
        <v>#N/A</v>
      </c>
      <c r="N65" s="1" t="e" cm="1">
        <f t="array" ref="N65">VLOOKUP($D65,[1]core!$D$2:$S$6032,COLUMN(K:K),0)</f>
        <v>#N/A</v>
      </c>
      <c r="O65" s="1" t="e" cm="1">
        <f t="array" ref="O65">VLOOKUP($D65,[1]core!$D$2:$S$6032,COLUMN(L:L),0)</f>
        <v>#N/A</v>
      </c>
      <c r="P65" s="1" t="e" cm="1">
        <f t="array" ref="P65">VLOOKUP($D65,[1]core!$D$2:$S$6032,COLUMN(M:M),0)</f>
        <v>#N/A</v>
      </c>
      <c r="Q65" s="1" t="e" cm="1">
        <f t="array" ref="Q65">VLOOKUP($D65,[1]core!$D$2:$S$6032,COLUMN(N:N),0)</f>
        <v>#N/A</v>
      </c>
      <c r="R65" s="1" t="e" cm="1">
        <f t="array" ref="R65">VLOOKUP($D65,[1]core!$D$2:$S$6032,COLUMN(O:O),0)</f>
        <v>#N/A</v>
      </c>
      <c r="S65" s="1" t="e" cm="1">
        <f t="array" ref="S65">VLOOKUP($D65,[1]core!$D$2:$S$6032,COLUMN(P:P),0)</f>
        <v>#N/A</v>
      </c>
      <c r="T65" s="4" t="e">
        <f>VLOOKUP(A65,var!B:C,2,0)</f>
        <v>#N/A</v>
      </c>
      <c r="U65" s="1" t="e">
        <f>VLOOKUP(A65,var!B:D,3,0)</f>
        <v>#N/A</v>
      </c>
    </row>
    <row r="66" spans="1:21">
      <c r="E66" s="1" t="e" cm="1">
        <f t="array" ref="E66">VLOOKUP($D66,[1]core!$D$2:$S$6032,COLUMN(B:B),0)</f>
        <v>#N/A</v>
      </c>
      <c r="F66" s="1" t="e" cm="1">
        <f t="array" ref="F66">VLOOKUP($D66,[1]core!$D$2:$S$6032,COLUMN(C:C),0)</f>
        <v>#N/A</v>
      </c>
      <c r="G66" s="1" t="e" cm="1">
        <f t="array" ref="G66">VLOOKUP($D66,[1]core!$D$2:$S$6032,COLUMN(D:D),0)</f>
        <v>#N/A</v>
      </c>
      <c r="H66" s="1" t="e" cm="1">
        <f t="array" ref="H66">VLOOKUP($D66,[1]core!$D$2:$S$6032,COLUMN(E:E),0)</f>
        <v>#N/A</v>
      </c>
      <c r="I66" s="1" t="e" cm="1">
        <f t="array" ref="I66">VLOOKUP($D66,[1]core!$D$2:$S$6032,COLUMN(F:F),0)</f>
        <v>#N/A</v>
      </c>
      <c r="J66" s="1" t="e" cm="1">
        <f t="array" ref="J66">VLOOKUP($D66,[1]core!$D$2:$S$6032,COLUMN(G:G),0)</f>
        <v>#N/A</v>
      </c>
      <c r="K66" s="1" t="e" cm="1">
        <f t="array" ref="K66">VLOOKUP($D66,[1]core!$D$2:$S$6032,COLUMN(H:H),0)</f>
        <v>#N/A</v>
      </c>
      <c r="L66" s="1" t="e" cm="1">
        <f t="array" ref="L66">VLOOKUP($D66,[1]core!$D$2:$S$6032,COLUMN(I:I),0)</f>
        <v>#N/A</v>
      </c>
      <c r="M66" s="1" t="e" cm="1">
        <f t="array" ref="M66">VLOOKUP($D66,[1]core!$D$2:$S$6032,COLUMN(J:J),0)</f>
        <v>#N/A</v>
      </c>
      <c r="N66" s="1" t="e" cm="1">
        <f t="array" ref="N66">VLOOKUP($D66,[1]core!$D$2:$S$6032,COLUMN(K:K),0)</f>
        <v>#N/A</v>
      </c>
      <c r="O66" s="1" t="e" cm="1">
        <f t="array" ref="O66">VLOOKUP($D66,[1]core!$D$2:$S$6032,COLUMN(L:L),0)</f>
        <v>#N/A</v>
      </c>
      <c r="P66" s="1" t="e" cm="1">
        <f t="array" ref="P66">VLOOKUP($D66,[1]core!$D$2:$S$6032,COLUMN(M:M),0)</f>
        <v>#N/A</v>
      </c>
      <c r="Q66" s="1" t="e" cm="1">
        <f t="array" ref="Q66">VLOOKUP($D66,[1]core!$D$2:$S$6032,COLUMN(N:N),0)</f>
        <v>#N/A</v>
      </c>
      <c r="R66" s="1" t="e" cm="1">
        <f t="array" ref="R66">VLOOKUP($D66,[1]core!$D$2:$S$6032,COLUMN(O:O),0)</f>
        <v>#N/A</v>
      </c>
      <c r="S66" s="1" t="e" cm="1">
        <f t="array" ref="S66">VLOOKUP($D66,[1]core!$D$2:$S$6032,COLUMN(P:P),0)</f>
        <v>#N/A</v>
      </c>
      <c r="T66" s="4" t="e">
        <f>VLOOKUP(A66,var!B:C,2,0)</f>
        <v>#N/A</v>
      </c>
      <c r="U66" s="1" t="e">
        <f>VLOOKUP(A66,var!B:D,3,0)</f>
        <v>#N/A</v>
      </c>
    </row>
    <row r="67" spans="1:21">
      <c r="E67" s="1" t="e" cm="1">
        <f t="array" ref="E67">VLOOKUP($D67,[1]core!$D$2:$S$6032,COLUMN(B:B),0)</f>
        <v>#N/A</v>
      </c>
      <c r="F67" s="1" t="e" cm="1">
        <f t="array" ref="F67">VLOOKUP($D67,[1]core!$D$2:$S$6032,COLUMN(C:C),0)</f>
        <v>#N/A</v>
      </c>
      <c r="G67" s="1" t="e" cm="1">
        <f t="array" ref="G67">VLOOKUP($D67,[1]core!$D$2:$S$6032,COLUMN(D:D),0)</f>
        <v>#N/A</v>
      </c>
      <c r="H67" s="1" t="e" cm="1">
        <f t="array" ref="H67">VLOOKUP($D67,[1]core!$D$2:$S$6032,COLUMN(E:E),0)</f>
        <v>#N/A</v>
      </c>
      <c r="I67" s="1" t="e" cm="1">
        <f t="array" ref="I67">VLOOKUP($D67,[1]core!$D$2:$S$6032,COLUMN(F:F),0)</f>
        <v>#N/A</v>
      </c>
      <c r="J67" s="1" t="e" cm="1">
        <f t="array" ref="J67">VLOOKUP($D67,[1]core!$D$2:$S$6032,COLUMN(G:G),0)</f>
        <v>#N/A</v>
      </c>
      <c r="K67" s="1" t="e" cm="1">
        <f t="array" ref="K67">VLOOKUP($D67,[1]core!$D$2:$S$6032,COLUMN(H:H),0)</f>
        <v>#N/A</v>
      </c>
      <c r="L67" s="1" t="e" cm="1">
        <f t="array" ref="L67">VLOOKUP($D67,[1]core!$D$2:$S$6032,COLUMN(I:I),0)</f>
        <v>#N/A</v>
      </c>
      <c r="M67" s="1" t="e" cm="1">
        <f t="array" ref="M67">VLOOKUP($D67,[1]core!$D$2:$S$6032,COLUMN(J:J),0)</f>
        <v>#N/A</v>
      </c>
      <c r="N67" s="1" t="e" cm="1">
        <f t="array" ref="N67">VLOOKUP($D67,[1]core!$D$2:$S$6032,COLUMN(K:K),0)</f>
        <v>#N/A</v>
      </c>
      <c r="O67" s="1" t="e" cm="1">
        <f t="array" ref="O67">VLOOKUP($D67,[1]core!$D$2:$S$6032,COLUMN(L:L),0)</f>
        <v>#N/A</v>
      </c>
      <c r="P67" s="1" t="e" cm="1">
        <f t="array" ref="P67">VLOOKUP($D67,[1]core!$D$2:$S$6032,COLUMN(M:M),0)</f>
        <v>#N/A</v>
      </c>
      <c r="Q67" s="1" t="e" cm="1">
        <f t="array" ref="Q67">VLOOKUP($D67,[1]core!$D$2:$S$6032,COLUMN(N:N),0)</f>
        <v>#N/A</v>
      </c>
      <c r="R67" s="1" t="e" cm="1">
        <f t="array" ref="R67">VLOOKUP($D67,[1]core!$D$2:$S$6032,COLUMN(O:O),0)</f>
        <v>#N/A</v>
      </c>
      <c r="S67" s="1" t="e" cm="1">
        <f t="array" ref="S67">VLOOKUP($D67,[1]core!$D$2:$S$6032,COLUMN(P:P),0)</f>
        <v>#N/A</v>
      </c>
      <c r="T67" s="4" t="e">
        <f>VLOOKUP(A67,var!B:C,2,0)</f>
        <v>#N/A</v>
      </c>
      <c r="U67" s="1" t="e">
        <f>VLOOKUP(A67,var!B:D,3,0)</f>
        <v>#N/A</v>
      </c>
    </row>
    <row r="68" spans="1:21">
      <c r="E68" s="1" t="e" cm="1">
        <f t="array" ref="E68">VLOOKUP($D68,[1]core!$D$2:$S$6032,COLUMN(B:B),0)</f>
        <v>#N/A</v>
      </c>
      <c r="F68" s="1" t="e" cm="1">
        <f t="array" ref="F68">VLOOKUP($D68,[1]core!$D$2:$S$6032,COLUMN(C:C),0)</f>
        <v>#N/A</v>
      </c>
      <c r="G68" s="1" t="e" cm="1">
        <f t="array" ref="G68">VLOOKUP($D68,[1]core!$D$2:$S$6032,COLUMN(D:D),0)</f>
        <v>#N/A</v>
      </c>
      <c r="H68" s="1" t="e" cm="1">
        <f t="array" ref="H68">VLOOKUP($D68,[1]core!$D$2:$S$6032,COLUMN(E:E),0)</f>
        <v>#N/A</v>
      </c>
      <c r="I68" s="1" t="e" cm="1">
        <f t="array" ref="I68">VLOOKUP($D68,[1]core!$D$2:$S$6032,COLUMN(F:F),0)</f>
        <v>#N/A</v>
      </c>
      <c r="J68" s="1" t="e" cm="1">
        <f t="array" ref="J68">VLOOKUP($D68,[1]core!$D$2:$S$6032,COLUMN(G:G),0)</f>
        <v>#N/A</v>
      </c>
      <c r="K68" s="1" t="e" cm="1">
        <f t="array" ref="K68">VLOOKUP($D68,[1]core!$D$2:$S$6032,COLUMN(H:H),0)</f>
        <v>#N/A</v>
      </c>
      <c r="L68" s="1" t="e" cm="1">
        <f t="array" ref="L68">VLOOKUP($D68,[1]core!$D$2:$S$6032,COLUMN(I:I),0)</f>
        <v>#N/A</v>
      </c>
      <c r="M68" s="1" t="e" cm="1">
        <f t="array" ref="M68">VLOOKUP($D68,[1]core!$D$2:$S$6032,COLUMN(J:J),0)</f>
        <v>#N/A</v>
      </c>
      <c r="N68" s="1" t="e" cm="1">
        <f t="array" ref="N68">VLOOKUP($D68,[1]core!$D$2:$S$6032,COLUMN(K:K),0)</f>
        <v>#N/A</v>
      </c>
      <c r="O68" s="1" t="e" cm="1">
        <f t="array" ref="O68">VLOOKUP($D68,[1]core!$D$2:$S$6032,COLUMN(L:L),0)</f>
        <v>#N/A</v>
      </c>
      <c r="P68" s="1" t="e" cm="1">
        <f t="array" ref="P68">VLOOKUP($D68,[1]core!$D$2:$S$6032,COLUMN(M:M),0)</f>
        <v>#N/A</v>
      </c>
      <c r="Q68" s="1" t="e" cm="1">
        <f t="array" ref="Q68">VLOOKUP($D68,[1]core!$D$2:$S$6032,COLUMN(N:N),0)</f>
        <v>#N/A</v>
      </c>
      <c r="R68" s="1" t="e" cm="1">
        <f t="array" ref="R68">VLOOKUP($D68,[1]core!$D$2:$S$6032,COLUMN(O:O),0)</f>
        <v>#N/A</v>
      </c>
      <c r="S68" s="1" t="e" cm="1">
        <f t="array" ref="S68">VLOOKUP($D68,[1]core!$D$2:$S$6032,COLUMN(P:P),0)</f>
        <v>#N/A</v>
      </c>
      <c r="T68" s="4" t="e">
        <f>VLOOKUP(A68,var!B:C,2,0)</f>
        <v>#N/A</v>
      </c>
      <c r="U68" s="1" t="e">
        <f>VLOOKUP(A68,var!B:D,3,0)</f>
        <v>#N/A</v>
      </c>
    </row>
    <row r="69" spans="1:21">
      <c r="E69" s="1" t="e" cm="1">
        <f t="array" ref="E69">VLOOKUP($D69,[1]core!$D$2:$S$6032,COLUMN(B:B),0)</f>
        <v>#N/A</v>
      </c>
      <c r="F69" s="1" t="e" cm="1">
        <f t="array" ref="F69">VLOOKUP($D69,[1]core!$D$2:$S$6032,COLUMN(C:C),0)</f>
        <v>#N/A</v>
      </c>
      <c r="G69" s="1" t="e" cm="1">
        <f t="array" ref="G69">VLOOKUP($D69,[1]core!$D$2:$S$6032,COLUMN(D:D),0)</f>
        <v>#N/A</v>
      </c>
      <c r="H69" s="1" t="e" cm="1">
        <f t="array" ref="H69">VLOOKUP($D69,[1]core!$D$2:$S$6032,COLUMN(E:E),0)</f>
        <v>#N/A</v>
      </c>
      <c r="I69" s="1" t="e" cm="1">
        <f t="array" ref="I69">VLOOKUP($D69,[1]core!$D$2:$S$6032,COLUMN(F:F),0)</f>
        <v>#N/A</v>
      </c>
      <c r="J69" s="1" t="e" cm="1">
        <f t="array" ref="J69">VLOOKUP($D69,[1]core!$D$2:$S$6032,COLUMN(G:G),0)</f>
        <v>#N/A</v>
      </c>
      <c r="K69" s="1" t="e" cm="1">
        <f t="array" ref="K69">VLOOKUP($D69,[1]core!$D$2:$S$6032,COLUMN(H:H),0)</f>
        <v>#N/A</v>
      </c>
      <c r="L69" s="1" t="e" cm="1">
        <f t="array" ref="L69">VLOOKUP($D69,[1]core!$D$2:$S$6032,COLUMN(I:I),0)</f>
        <v>#N/A</v>
      </c>
      <c r="M69" s="1" t="e" cm="1">
        <f t="array" ref="M69">VLOOKUP($D69,[1]core!$D$2:$S$6032,COLUMN(J:J),0)</f>
        <v>#N/A</v>
      </c>
      <c r="N69" s="1" t="e" cm="1">
        <f t="array" ref="N69">VLOOKUP($D69,[1]core!$D$2:$S$6032,COLUMN(K:K),0)</f>
        <v>#N/A</v>
      </c>
      <c r="O69" s="1" t="e" cm="1">
        <f t="array" ref="O69">VLOOKUP($D69,[1]core!$D$2:$S$6032,COLUMN(L:L),0)</f>
        <v>#N/A</v>
      </c>
      <c r="P69" s="1" t="e" cm="1">
        <f t="array" ref="P69">VLOOKUP($D69,[1]core!$D$2:$S$6032,COLUMN(M:M),0)</f>
        <v>#N/A</v>
      </c>
      <c r="Q69" s="1" t="e" cm="1">
        <f t="array" ref="Q69">VLOOKUP($D69,[1]core!$D$2:$S$6032,COLUMN(N:N),0)</f>
        <v>#N/A</v>
      </c>
      <c r="R69" s="1" t="e" cm="1">
        <f t="array" ref="R69">VLOOKUP($D69,[1]core!$D$2:$S$6032,COLUMN(O:O),0)</f>
        <v>#N/A</v>
      </c>
      <c r="S69" s="1" t="e" cm="1">
        <f t="array" ref="S69">VLOOKUP($D69,[1]core!$D$2:$S$6032,COLUMN(P:P),0)</f>
        <v>#N/A</v>
      </c>
      <c r="T69" s="4" t="e">
        <f>VLOOKUP(A69,var!B:C,2,0)</f>
        <v>#N/A</v>
      </c>
      <c r="U69" s="1" t="e">
        <f>VLOOKUP(A69,var!B:D,3,0)</f>
        <v>#N/A</v>
      </c>
    </row>
    <row r="70" spans="1:21">
      <c r="E70" s="1" t="e" cm="1">
        <f t="array" ref="E70">VLOOKUP($D70,[1]core!$D$2:$S$6032,COLUMN(B:B),0)</f>
        <v>#N/A</v>
      </c>
      <c r="F70" s="1" t="e" cm="1">
        <f t="array" ref="F70">VLOOKUP($D70,[1]core!$D$2:$S$6032,COLUMN(C:C),0)</f>
        <v>#N/A</v>
      </c>
      <c r="G70" s="1" t="e" cm="1">
        <f t="array" ref="G70">VLOOKUP($D70,[1]core!$D$2:$S$6032,COLUMN(D:D),0)</f>
        <v>#N/A</v>
      </c>
      <c r="H70" s="1" t="e" cm="1">
        <f t="array" ref="H70">VLOOKUP($D70,[1]core!$D$2:$S$6032,COLUMN(E:E),0)</f>
        <v>#N/A</v>
      </c>
      <c r="I70" s="1" t="e" cm="1">
        <f t="array" ref="I70">VLOOKUP($D70,[1]core!$D$2:$S$6032,COLUMN(F:F),0)</f>
        <v>#N/A</v>
      </c>
      <c r="J70" s="1" t="e" cm="1">
        <f t="array" ref="J70">VLOOKUP($D70,[1]core!$D$2:$S$6032,COLUMN(G:G),0)</f>
        <v>#N/A</v>
      </c>
      <c r="K70" s="1" t="e" cm="1">
        <f t="array" ref="K70">VLOOKUP($D70,[1]core!$D$2:$S$6032,COLUMN(H:H),0)</f>
        <v>#N/A</v>
      </c>
      <c r="L70" s="1" t="e" cm="1">
        <f t="array" ref="L70">VLOOKUP($D70,[1]core!$D$2:$S$6032,COLUMN(I:I),0)</f>
        <v>#N/A</v>
      </c>
      <c r="M70" s="1" t="e" cm="1">
        <f t="array" ref="M70">VLOOKUP($D70,[1]core!$D$2:$S$6032,COLUMN(J:J),0)</f>
        <v>#N/A</v>
      </c>
      <c r="N70" s="1" t="e" cm="1">
        <f t="array" ref="N70">VLOOKUP($D70,[1]core!$D$2:$S$6032,COLUMN(K:K),0)</f>
        <v>#N/A</v>
      </c>
      <c r="O70" s="1" t="e" cm="1">
        <f t="array" ref="O70">VLOOKUP($D70,[1]core!$D$2:$S$6032,COLUMN(L:L),0)</f>
        <v>#N/A</v>
      </c>
      <c r="P70" s="1" t="e" cm="1">
        <f t="array" ref="P70">VLOOKUP($D70,[1]core!$D$2:$S$6032,COLUMN(M:M),0)</f>
        <v>#N/A</v>
      </c>
      <c r="Q70" s="1" t="e" cm="1">
        <f t="array" ref="Q70">VLOOKUP($D70,[1]core!$D$2:$S$6032,COLUMN(N:N),0)</f>
        <v>#N/A</v>
      </c>
      <c r="R70" s="1" t="e" cm="1">
        <f t="array" ref="R70">VLOOKUP($D70,[1]core!$D$2:$S$6032,COLUMN(O:O),0)</f>
        <v>#N/A</v>
      </c>
      <c r="S70" s="1" t="e" cm="1">
        <f t="array" ref="S70">VLOOKUP($D70,[1]core!$D$2:$S$6032,COLUMN(P:P),0)</f>
        <v>#N/A</v>
      </c>
      <c r="T70" s="4" t="e">
        <f>VLOOKUP(A70,var!B:C,2,0)</f>
        <v>#N/A</v>
      </c>
      <c r="U70" s="1" t="e">
        <f>VLOOKUP(A70,var!B:D,3,0)</f>
        <v>#N/A</v>
      </c>
    </row>
    <row r="71" spans="1:21">
      <c r="E71" s="1" t="e" cm="1">
        <f t="array" ref="E71">VLOOKUP($D71,[1]core!$D$2:$S$6032,COLUMN(B:B),0)</f>
        <v>#N/A</v>
      </c>
      <c r="F71" s="1" t="e" cm="1">
        <f t="array" ref="F71">VLOOKUP($D71,[1]core!$D$2:$S$6032,COLUMN(C:C),0)</f>
        <v>#N/A</v>
      </c>
      <c r="G71" s="1" t="e" cm="1">
        <f t="array" ref="G71">VLOOKUP($D71,[1]core!$D$2:$S$6032,COLUMN(D:D),0)</f>
        <v>#N/A</v>
      </c>
      <c r="H71" s="1" t="e" cm="1">
        <f t="array" ref="H71">VLOOKUP($D71,[1]core!$D$2:$S$6032,COLUMN(E:E),0)</f>
        <v>#N/A</v>
      </c>
      <c r="I71" s="1" t="e" cm="1">
        <f t="array" ref="I71">VLOOKUP($D71,[1]core!$D$2:$S$6032,COLUMN(F:F),0)</f>
        <v>#N/A</v>
      </c>
      <c r="J71" s="1" t="e" cm="1">
        <f t="array" ref="J71">VLOOKUP($D71,[1]core!$D$2:$S$6032,COLUMN(G:G),0)</f>
        <v>#N/A</v>
      </c>
      <c r="K71" s="1" t="e" cm="1">
        <f t="array" ref="K71">VLOOKUP($D71,[1]core!$D$2:$S$6032,COLUMN(H:H),0)</f>
        <v>#N/A</v>
      </c>
      <c r="L71" s="1" t="e" cm="1">
        <f t="array" ref="L71">VLOOKUP($D71,[1]core!$D$2:$S$6032,COLUMN(I:I),0)</f>
        <v>#N/A</v>
      </c>
      <c r="M71" s="1" t="e" cm="1">
        <f t="array" ref="M71">VLOOKUP($D71,[1]core!$D$2:$S$6032,COLUMN(J:J),0)</f>
        <v>#N/A</v>
      </c>
      <c r="N71" s="1" t="e" cm="1">
        <f t="array" ref="N71">VLOOKUP($D71,[1]core!$D$2:$S$6032,COLUMN(K:K),0)</f>
        <v>#N/A</v>
      </c>
      <c r="O71" s="1" t="e" cm="1">
        <f t="array" ref="O71">VLOOKUP($D71,[1]core!$D$2:$S$6032,COLUMN(L:L),0)</f>
        <v>#N/A</v>
      </c>
      <c r="P71" s="1" t="e" cm="1">
        <f t="array" ref="P71">VLOOKUP($D71,[1]core!$D$2:$S$6032,COLUMN(M:M),0)</f>
        <v>#N/A</v>
      </c>
      <c r="Q71" s="1" t="e" cm="1">
        <f t="array" ref="Q71">VLOOKUP($D71,[1]core!$D$2:$S$6032,COLUMN(N:N),0)</f>
        <v>#N/A</v>
      </c>
      <c r="R71" s="1" t="e" cm="1">
        <f t="array" ref="R71">VLOOKUP($D71,[1]core!$D$2:$S$6032,COLUMN(O:O),0)</f>
        <v>#N/A</v>
      </c>
      <c r="S71" s="1" t="e" cm="1">
        <f t="array" ref="S71">VLOOKUP($D71,[1]core!$D$2:$S$6032,COLUMN(P:P),0)</f>
        <v>#N/A</v>
      </c>
      <c r="T71" s="4" t="e">
        <f>VLOOKUP(A71,var!B:C,2,0)</f>
        <v>#N/A</v>
      </c>
      <c r="U71" s="1" t="e">
        <f>VLOOKUP(A71,var!B:D,3,0)</f>
        <v>#N/A</v>
      </c>
    </row>
    <row r="72" spans="1:21">
      <c r="E72" s="1" t="e" cm="1">
        <f t="array" ref="E72">VLOOKUP($D72,[1]core!$D$2:$S$6032,COLUMN(B:B),0)</f>
        <v>#N/A</v>
      </c>
      <c r="F72" s="1" t="e" cm="1">
        <f t="array" ref="F72">VLOOKUP($D72,[1]core!$D$2:$S$6032,COLUMN(C:C),0)</f>
        <v>#N/A</v>
      </c>
      <c r="G72" s="1" t="e" cm="1">
        <f t="array" ref="G72">VLOOKUP($D72,[1]core!$D$2:$S$6032,COLUMN(D:D),0)</f>
        <v>#N/A</v>
      </c>
      <c r="H72" s="1" t="e" cm="1">
        <f t="array" ref="H72">VLOOKUP($D72,[1]core!$D$2:$S$6032,COLUMN(E:E),0)</f>
        <v>#N/A</v>
      </c>
      <c r="I72" s="1" t="e" cm="1">
        <f t="array" ref="I72">VLOOKUP($D72,[1]core!$D$2:$S$6032,COLUMN(F:F),0)</f>
        <v>#N/A</v>
      </c>
      <c r="J72" s="1" t="e" cm="1">
        <f t="array" ref="J72">VLOOKUP($D72,[1]core!$D$2:$S$6032,COLUMN(G:G),0)</f>
        <v>#N/A</v>
      </c>
      <c r="K72" s="1" t="e" cm="1">
        <f t="array" ref="K72">VLOOKUP($D72,[1]core!$D$2:$S$6032,COLUMN(H:H),0)</f>
        <v>#N/A</v>
      </c>
      <c r="L72" s="1" t="e" cm="1">
        <f t="array" ref="L72">VLOOKUP($D72,[1]core!$D$2:$S$6032,COLUMN(I:I),0)</f>
        <v>#N/A</v>
      </c>
      <c r="M72" s="1" t="e" cm="1">
        <f t="array" ref="M72">VLOOKUP($D72,[1]core!$D$2:$S$6032,COLUMN(J:J),0)</f>
        <v>#N/A</v>
      </c>
      <c r="N72" s="1" t="e" cm="1">
        <f t="array" ref="N72">VLOOKUP($D72,[1]core!$D$2:$S$6032,COLUMN(K:K),0)</f>
        <v>#N/A</v>
      </c>
      <c r="O72" s="1" t="e" cm="1">
        <f t="array" ref="O72">VLOOKUP($D72,[1]core!$D$2:$S$6032,COLUMN(L:L),0)</f>
        <v>#N/A</v>
      </c>
      <c r="P72" s="1" t="e" cm="1">
        <f t="array" ref="P72">VLOOKUP($D72,[1]core!$D$2:$S$6032,COLUMN(M:M),0)</f>
        <v>#N/A</v>
      </c>
      <c r="Q72" s="1" t="e" cm="1">
        <f t="array" ref="Q72">VLOOKUP($D72,[1]core!$D$2:$S$6032,COLUMN(N:N),0)</f>
        <v>#N/A</v>
      </c>
      <c r="R72" s="1" t="e" cm="1">
        <f t="array" ref="R72">VLOOKUP($D72,[1]core!$D$2:$S$6032,COLUMN(O:O),0)</f>
        <v>#N/A</v>
      </c>
      <c r="S72" s="1" t="e" cm="1">
        <f t="array" ref="S72">VLOOKUP($D72,[1]core!$D$2:$S$6032,COLUMN(P:P),0)</f>
        <v>#N/A</v>
      </c>
      <c r="T72" s="4" t="e">
        <f>VLOOKUP(A72,var!B:C,2,0)</f>
        <v>#N/A</v>
      </c>
      <c r="U72" s="1" t="e">
        <f>VLOOKUP(A72,var!B:D,3,0)</f>
        <v>#N/A</v>
      </c>
    </row>
    <row r="73" spans="1:21">
      <c r="E73" s="1" t="e" cm="1">
        <f t="array" ref="E73">VLOOKUP($D73,[1]core!$D$2:$S$6032,COLUMN(B:B),0)</f>
        <v>#N/A</v>
      </c>
      <c r="F73" s="1" t="e" cm="1">
        <f t="array" ref="F73">VLOOKUP($D73,[1]core!$D$2:$S$6032,COLUMN(C:C),0)</f>
        <v>#N/A</v>
      </c>
      <c r="G73" s="1" t="e" cm="1">
        <f t="array" ref="G73">VLOOKUP($D73,[1]core!$D$2:$S$6032,COLUMN(D:D),0)</f>
        <v>#N/A</v>
      </c>
      <c r="H73" s="1" t="e" cm="1">
        <f t="array" ref="H73">VLOOKUP($D73,[1]core!$D$2:$S$6032,COLUMN(E:E),0)</f>
        <v>#N/A</v>
      </c>
      <c r="I73" s="1" t="e" cm="1">
        <f t="array" ref="I73">VLOOKUP($D73,[1]core!$D$2:$S$6032,COLUMN(F:F),0)</f>
        <v>#N/A</v>
      </c>
      <c r="J73" s="1" t="e" cm="1">
        <f t="array" ref="J73">VLOOKUP($D73,[1]core!$D$2:$S$6032,COLUMN(G:G),0)</f>
        <v>#N/A</v>
      </c>
      <c r="K73" s="1" t="e" cm="1">
        <f t="array" ref="K73">VLOOKUP($D73,[1]core!$D$2:$S$6032,COLUMN(H:H),0)</f>
        <v>#N/A</v>
      </c>
      <c r="L73" s="1" t="e" cm="1">
        <f t="array" ref="L73">VLOOKUP($D73,[1]core!$D$2:$S$6032,COLUMN(I:I),0)</f>
        <v>#N/A</v>
      </c>
      <c r="M73" s="1" t="e" cm="1">
        <f t="array" ref="M73">VLOOKUP($D73,[1]core!$D$2:$S$6032,COLUMN(J:J),0)</f>
        <v>#N/A</v>
      </c>
      <c r="N73" s="1" t="e" cm="1">
        <f t="array" ref="N73">VLOOKUP($D73,[1]core!$D$2:$S$6032,COLUMN(K:K),0)</f>
        <v>#N/A</v>
      </c>
      <c r="O73" s="1" t="e" cm="1">
        <f t="array" ref="O73">VLOOKUP($D73,[1]core!$D$2:$S$6032,COLUMN(L:L),0)</f>
        <v>#N/A</v>
      </c>
      <c r="P73" s="1" t="e" cm="1">
        <f t="array" ref="P73">VLOOKUP($D73,[1]core!$D$2:$S$6032,COLUMN(M:M),0)</f>
        <v>#N/A</v>
      </c>
      <c r="Q73" s="1" t="e" cm="1">
        <f t="array" ref="Q73">VLOOKUP($D73,[1]core!$D$2:$S$6032,COLUMN(N:N),0)</f>
        <v>#N/A</v>
      </c>
      <c r="R73" s="1" t="e" cm="1">
        <f t="array" ref="R73">VLOOKUP($D73,[1]core!$D$2:$S$6032,COLUMN(O:O),0)</f>
        <v>#N/A</v>
      </c>
      <c r="S73" s="1" t="e" cm="1">
        <f t="array" ref="S73">VLOOKUP($D73,[1]core!$D$2:$S$6032,COLUMN(P:P),0)</f>
        <v>#N/A</v>
      </c>
      <c r="T73" s="4" t="e">
        <f>VLOOKUP(A73,var!B:C,2,0)</f>
        <v>#N/A</v>
      </c>
      <c r="U73" s="1" t="e">
        <f>VLOOKUP(A73,var!B:D,3,0)</f>
        <v>#N/A</v>
      </c>
    </row>
    <row r="74" spans="1:21">
      <c r="E74" s="1" t="e" cm="1">
        <f t="array" ref="E74">VLOOKUP($D74,[1]core!$D$2:$S$6032,COLUMN(B:B),0)</f>
        <v>#N/A</v>
      </c>
      <c r="F74" s="1" t="e" cm="1">
        <f t="array" ref="F74">VLOOKUP($D74,[1]core!$D$2:$S$6032,COLUMN(C:C),0)</f>
        <v>#N/A</v>
      </c>
      <c r="G74" s="1" t="e" cm="1">
        <f t="array" ref="G74">VLOOKUP($D74,[1]core!$D$2:$S$6032,COLUMN(D:D),0)</f>
        <v>#N/A</v>
      </c>
      <c r="H74" s="1" t="e" cm="1">
        <f t="array" ref="H74">VLOOKUP($D74,[1]core!$D$2:$S$6032,COLUMN(E:E),0)</f>
        <v>#N/A</v>
      </c>
      <c r="I74" s="1" t="e" cm="1">
        <f t="array" ref="I74">VLOOKUP($D74,[1]core!$D$2:$S$6032,COLUMN(F:F),0)</f>
        <v>#N/A</v>
      </c>
      <c r="J74" s="1" t="e" cm="1">
        <f t="array" ref="J74">VLOOKUP($D74,[1]core!$D$2:$S$6032,COLUMN(G:G),0)</f>
        <v>#N/A</v>
      </c>
      <c r="K74" s="1" t="e" cm="1">
        <f t="array" ref="K74">VLOOKUP($D74,[1]core!$D$2:$S$6032,COLUMN(H:H),0)</f>
        <v>#N/A</v>
      </c>
      <c r="L74" s="1" t="e" cm="1">
        <f t="array" ref="L74">VLOOKUP($D74,[1]core!$D$2:$S$6032,COLUMN(I:I),0)</f>
        <v>#N/A</v>
      </c>
      <c r="M74" s="1" t="e" cm="1">
        <f t="array" ref="M74">VLOOKUP($D74,[1]core!$D$2:$S$6032,COLUMN(J:J),0)</f>
        <v>#N/A</v>
      </c>
      <c r="N74" s="1" t="e" cm="1">
        <f t="array" ref="N74">VLOOKUP($D74,[1]core!$D$2:$S$6032,COLUMN(K:K),0)</f>
        <v>#N/A</v>
      </c>
      <c r="O74" s="1" t="e" cm="1">
        <f t="array" ref="O74">VLOOKUP($D74,[1]core!$D$2:$S$6032,COLUMN(L:L),0)</f>
        <v>#N/A</v>
      </c>
      <c r="P74" s="1" t="e" cm="1">
        <f t="array" ref="P74">VLOOKUP($D74,[1]core!$D$2:$S$6032,COLUMN(M:M),0)</f>
        <v>#N/A</v>
      </c>
      <c r="Q74" s="1" t="e" cm="1">
        <f t="array" ref="Q74">VLOOKUP($D74,[1]core!$D$2:$S$6032,COLUMN(N:N),0)</f>
        <v>#N/A</v>
      </c>
      <c r="R74" s="1" t="e" cm="1">
        <f t="array" ref="R74">VLOOKUP($D74,[1]core!$D$2:$S$6032,COLUMN(O:O),0)</f>
        <v>#N/A</v>
      </c>
      <c r="S74" s="1" t="e" cm="1">
        <f t="array" ref="S74">VLOOKUP($D74,[1]core!$D$2:$S$6032,COLUMN(P:P),0)</f>
        <v>#N/A</v>
      </c>
      <c r="T74" s="4" t="e">
        <f>VLOOKUP(A74,var!B:C,2,0)</f>
        <v>#N/A</v>
      </c>
      <c r="U74" s="1" t="e">
        <f>VLOOKUP(A74,var!B:D,3,0)</f>
        <v>#N/A</v>
      </c>
    </row>
    <row r="75" spans="1:21">
      <c r="A75" s="5"/>
      <c r="E75" s="1" t="e" cm="1">
        <f t="array" ref="E75">VLOOKUP($D75,[1]core!$D$2:$S$6032,COLUMN(B:B),0)</f>
        <v>#N/A</v>
      </c>
      <c r="F75" s="1" t="e" cm="1">
        <f t="array" ref="F75">VLOOKUP($D75,[1]core!$D$2:$S$6032,COLUMN(C:C),0)</f>
        <v>#N/A</v>
      </c>
      <c r="G75" s="1" t="e" cm="1">
        <f t="array" ref="G75">VLOOKUP($D75,[1]core!$D$2:$S$6032,COLUMN(D:D),0)</f>
        <v>#N/A</v>
      </c>
      <c r="H75" s="1" t="e" cm="1">
        <f t="array" ref="H75">VLOOKUP($D75,[1]core!$D$2:$S$6032,COLUMN(E:E),0)</f>
        <v>#N/A</v>
      </c>
      <c r="I75" s="1" t="e" cm="1">
        <f t="array" ref="I75">VLOOKUP($D75,[1]core!$D$2:$S$6032,COLUMN(F:F),0)</f>
        <v>#N/A</v>
      </c>
      <c r="J75" s="1" t="e" cm="1">
        <f t="array" ref="J75">VLOOKUP($D75,[1]core!$D$2:$S$6032,COLUMN(G:G),0)</f>
        <v>#N/A</v>
      </c>
      <c r="K75" s="1" t="e" cm="1">
        <f t="array" ref="K75">VLOOKUP($D75,[1]core!$D$2:$S$6032,COLUMN(H:H),0)</f>
        <v>#N/A</v>
      </c>
      <c r="L75" s="1" t="e" cm="1">
        <f t="array" ref="L75">VLOOKUP($D75,[1]core!$D$2:$S$6032,COLUMN(I:I),0)</f>
        <v>#N/A</v>
      </c>
      <c r="M75" s="1" t="e" cm="1">
        <f t="array" ref="M75">VLOOKUP($D75,[1]core!$D$2:$S$6032,COLUMN(J:J),0)</f>
        <v>#N/A</v>
      </c>
      <c r="N75" s="1" t="e" cm="1">
        <f t="array" ref="N75">VLOOKUP($D75,[1]core!$D$2:$S$6032,COLUMN(K:K),0)</f>
        <v>#N/A</v>
      </c>
      <c r="O75" s="1" t="e" cm="1">
        <f t="array" ref="O75">VLOOKUP($D75,[1]core!$D$2:$S$6032,COLUMN(L:L),0)</f>
        <v>#N/A</v>
      </c>
      <c r="P75" s="1" t="e" cm="1">
        <f t="array" ref="P75">VLOOKUP($D75,[1]core!$D$2:$S$6032,COLUMN(M:M),0)</f>
        <v>#N/A</v>
      </c>
      <c r="Q75" s="1" t="e" cm="1">
        <f t="array" ref="Q75">VLOOKUP($D75,[1]core!$D$2:$S$6032,COLUMN(N:N),0)</f>
        <v>#N/A</v>
      </c>
      <c r="R75" s="1" t="e" cm="1">
        <f t="array" ref="R75">VLOOKUP($D75,[1]core!$D$2:$S$6032,COLUMN(O:O),0)</f>
        <v>#N/A</v>
      </c>
      <c r="S75" s="1" t="e" cm="1">
        <f t="array" ref="S75">VLOOKUP($D75,[1]core!$D$2:$S$6032,COLUMN(P:P),0)</f>
        <v>#N/A</v>
      </c>
      <c r="T75" s="4" t="e">
        <f>VLOOKUP(A75,var!B:C,2,0)</f>
        <v>#N/A</v>
      </c>
      <c r="U75" s="1" t="e">
        <f>VLOOKUP(A75,var!B:D,3,0)</f>
        <v>#N/A</v>
      </c>
    </row>
    <row r="76" spans="1:21">
      <c r="E76" s="1" t="e" cm="1">
        <f t="array" ref="E76">VLOOKUP($D76,[1]core!$D$2:$S$6032,COLUMN(B:B),0)</f>
        <v>#N/A</v>
      </c>
      <c r="F76" s="1" t="e" cm="1">
        <f t="array" ref="F76">VLOOKUP($D76,[1]core!$D$2:$S$6032,COLUMN(C:C),0)</f>
        <v>#N/A</v>
      </c>
      <c r="G76" s="1" t="e" cm="1">
        <f t="array" ref="G76">VLOOKUP($D76,[1]core!$D$2:$S$6032,COLUMN(D:D),0)</f>
        <v>#N/A</v>
      </c>
      <c r="H76" s="1" t="e" cm="1">
        <f t="array" ref="H76">VLOOKUP($D76,[1]core!$D$2:$S$6032,COLUMN(E:E),0)</f>
        <v>#N/A</v>
      </c>
      <c r="I76" s="1" t="e" cm="1">
        <f t="array" ref="I76">VLOOKUP($D76,[1]core!$D$2:$S$6032,COLUMN(F:F),0)</f>
        <v>#N/A</v>
      </c>
      <c r="J76" s="1" t="e" cm="1">
        <f t="array" ref="J76">VLOOKUP($D76,[1]core!$D$2:$S$6032,COLUMN(G:G),0)</f>
        <v>#N/A</v>
      </c>
      <c r="K76" s="1" t="e" cm="1">
        <f t="array" ref="K76">VLOOKUP($D76,[1]core!$D$2:$S$6032,COLUMN(H:H),0)</f>
        <v>#N/A</v>
      </c>
      <c r="L76" s="1" t="e" cm="1">
        <f t="array" ref="L76">VLOOKUP($D76,[1]core!$D$2:$S$6032,COLUMN(I:I),0)</f>
        <v>#N/A</v>
      </c>
      <c r="M76" s="1" t="e" cm="1">
        <f t="array" ref="M76">VLOOKUP($D76,[1]core!$D$2:$S$6032,COLUMN(J:J),0)</f>
        <v>#N/A</v>
      </c>
      <c r="N76" s="1" t="e" cm="1">
        <f t="array" ref="N76">VLOOKUP($D76,[1]core!$D$2:$S$6032,COLUMN(K:K),0)</f>
        <v>#N/A</v>
      </c>
      <c r="O76" s="1" t="e" cm="1">
        <f t="array" ref="O76">VLOOKUP($D76,[1]core!$D$2:$S$6032,COLUMN(L:L),0)</f>
        <v>#N/A</v>
      </c>
      <c r="P76" s="1" t="e" cm="1">
        <f t="array" ref="P76">VLOOKUP($D76,[1]core!$D$2:$S$6032,COLUMN(M:M),0)</f>
        <v>#N/A</v>
      </c>
      <c r="Q76" s="1" t="e" cm="1">
        <f t="array" ref="Q76">VLOOKUP($D76,[1]core!$D$2:$S$6032,COLUMN(N:N),0)</f>
        <v>#N/A</v>
      </c>
      <c r="R76" s="1" t="e" cm="1">
        <f t="array" ref="R76">VLOOKUP($D76,[1]core!$D$2:$S$6032,COLUMN(O:O),0)</f>
        <v>#N/A</v>
      </c>
      <c r="S76" s="1" t="e" cm="1">
        <f t="array" ref="S76">VLOOKUP($D76,[1]core!$D$2:$S$6032,COLUMN(P:P),0)</f>
        <v>#N/A</v>
      </c>
      <c r="T76" s="4" t="e">
        <f>VLOOKUP(A76,var!B:C,2,0)</f>
        <v>#N/A</v>
      </c>
      <c r="U76" s="1" t="e">
        <f>VLOOKUP(A76,var!B:D,3,0)</f>
        <v>#N/A</v>
      </c>
    </row>
    <row r="77" spans="1:21">
      <c r="E77" s="1" t="e" cm="1">
        <f t="array" ref="E77">VLOOKUP($D77,[1]core!$D$2:$S$6032,COLUMN(B:B),0)</f>
        <v>#N/A</v>
      </c>
      <c r="F77" s="1" t="e" cm="1">
        <f t="array" ref="F77">VLOOKUP($D77,[1]core!$D$2:$S$6032,COLUMN(C:C),0)</f>
        <v>#N/A</v>
      </c>
      <c r="G77" s="1" t="e" cm="1">
        <f t="array" ref="G77">VLOOKUP($D77,[1]core!$D$2:$S$6032,COLUMN(D:D),0)</f>
        <v>#N/A</v>
      </c>
      <c r="H77" s="1" t="e" cm="1">
        <f t="array" ref="H77">VLOOKUP($D77,[1]core!$D$2:$S$6032,COLUMN(E:E),0)</f>
        <v>#N/A</v>
      </c>
      <c r="I77" s="1" t="e" cm="1">
        <f t="array" ref="I77">VLOOKUP($D77,[1]core!$D$2:$S$6032,COLUMN(F:F),0)</f>
        <v>#N/A</v>
      </c>
      <c r="J77" s="1" t="e" cm="1">
        <f t="array" ref="J77">VLOOKUP($D77,[1]core!$D$2:$S$6032,COLUMN(G:G),0)</f>
        <v>#N/A</v>
      </c>
      <c r="K77" s="1" t="e" cm="1">
        <f t="array" ref="K77">VLOOKUP($D77,[1]core!$D$2:$S$6032,COLUMN(H:H),0)</f>
        <v>#N/A</v>
      </c>
      <c r="L77" s="1" t="e" cm="1">
        <f t="array" ref="L77">VLOOKUP($D77,[1]core!$D$2:$S$6032,COLUMN(I:I),0)</f>
        <v>#N/A</v>
      </c>
      <c r="M77" s="1" t="e" cm="1">
        <f t="array" ref="M77">VLOOKUP($D77,[1]core!$D$2:$S$6032,COLUMN(J:J),0)</f>
        <v>#N/A</v>
      </c>
      <c r="N77" s="1" t="e" cm="1">
        <f t="array" ref="N77">VLOOKUP($D77,[1]core!$D$2:$S$6032,COLUMN(K:K),0)</f>
        <v>#N/A</v>
      </c>
      <c r="O77" s="1" t="e" cm="1">
        <f t="array" ref="O77">VLOOKUP($D77,[1]core!$D$2:$S$6032,COLUMN(L:L),0)</f>
        <v>#N/A</v>
      </c>
      <c r="P77" s="1" t="e" cm="1">
        <f t="array" ref="P77">VLOOKUP($D77,[1]core!$D$2:$S$6032,COLUMN(M:M),0)</f>
        <v>#N/A</v>
      </c>
      <c r="Q77" s="1" t="e" cm="1">
        <f t="array" ref="Q77">VLOOKUP($D77,[1]core!$D$2:$S$6032,COLUMN(N:N),0)</f>
        <v>#N/A</v>
      </c>
      <c r="R77" s="1" t="e" cm="1">
        <f t="array" ref="R77">VLOOKUP($D77,[1]core!$D$2:$S$6032,COLUMN(O:O),0)</f>
        <v>#N/A</v>
      </c>
      <c r="S77" s="1" t="e" cm="1">
        <f t="array" ref="S77">VLOOKUP($D77,[1]core!$D$2:$S$6032,COLUMN(P:P),0)</f>
        <v>#N/A</v>
      </c>
      <c r="T77" s="4" t="e">
        <f>VLOOKUP(A77,var!B:C,2,0)</f>
        <v>#N/A</v>
      </c>
      <c r="U77" s="1" t="e">
        <f>VLOOKUP(A77,var!B:D,3,0)</f>
        <v>#N/A</v>
      </c>
    </row>
    <row r="78" spans="1:21">
      <c r="E78" s="1" t="e" cm="1">
        <f t="array" ref="E78">VLOOKUP($D78,[1]core!$D$2:$S$6032,COLUMN(B:B),0)</f>
        <v>#N/A</v>
      </c>
      <c r="F78" s="1" t="e" cm="1">
        <f t="array" ref="F78">VLOOKUP($D78,[1]core!$D$2:$S$6032,COLUMN(C:C),0)</f>
        <v>#N/A</v>
      </c>
      <c r="G78" s="1" t="e" cm="1">
        <f t="array" ref="G78">VLOOKUP($D78,[1]core!$D$2:$S$6032,COLUMN(D:D),0)</f>
        <v>#N/A</v>
      </c>
      <c r="H78" s="1" t="e" cm="1">
        <f t="array" ref="H78">VLOOKUP($D78,[1]core!$D$2:$S$6032,COLUMN(E:E),0)</f>
        <v>#N/A</v>
      </c>
      <c r="I78" s="1" t="e" cm="1">
        <f t="array" ref="I78">VLOOKUP($D78,[1]core!$D$2:$S$6032,COLUMN(F:F),0)</f>
        <v>#N/A</v>
      </c>
      <c r="J78" s="1" t="e" cm="1">
        <f t="array" ref="J78">VLOOKUP($D78,[1]core!$D$2:$S$6032,COLUMN(G:G),0)</f>
        <v>#N/A</v>
      </c>
      <c r="K78" s="1" t="e" cm="1">
        <f t="array" ref="K78">VLOOKUP($D78,[1]core!$D$2:$S$6032,COLUMN(H:H),0)</f>
        <v>#N/A</v>
      </c>
      <c r="L78" s="1" t="e" cm="1">
        <f t="array" ref="L78">VLOOKUP($D78,[1]core!$D$2:$S$6032,COLUMN(I:I),0)</f>
        <v>#N/A</v>
      </c>
      <c r="M78" s="1" t="e" cm="1">
        <f t="array" ref="M78">VLOOKUP($D78,[1]core!$D$2:$S$6032,COLUMN(J:J),0)</f>
        <v>#N/A</v>
      </c>
      <c r="N78" s="1" t="e" cm="1">
        <f t="array" ref="N78">VLOOKUP($D78,[1]core!$D$2:$S$6032,COLUMN(K:K),0)</f>
        <v>#N/A</v>
      </c>
      <c r="O78" s="1" t="e" cm="1">
        <f t="array" ref="O78">VLOOKUP($D78,[1]core!$D$2:$S$6032,COLUMN(L:L),0)</f>
        <v>#N/A</v>
      </c>
      <c r="P78" s="1" t="e" cm="1">
        <f t="array" ref="P78">VLOOKUP($D78,[1]core!$D$2:$S$6032,COLUMN(M:M),0)</f>
        <v>#N/A</v>
      </c>
      <c r="Q78" s="1" t="e" cm="1">
        <f t="array" ref="Q78">VLOOKUP($D78,[1]core!$D$2:$S$6032,COLUMN(N:N),0)</f>
        <v>#N/A</v>
      </c>
      <c r="R78" s="1" t="e" cm="1">
        <f t="array" ref="R78">VLOOKUP($D78,[1]core!$D$2:$S$6032,COLUMN(O:O),0)</f>
        <v>#N/A</v>
      </c>
      <c r="S78" s="1" t="e" cm="1">
        <f t="array" ref="S78">VLOOKUP($D78,[1]core!$D$2:$S$6032,COLUMN(P:P),0)</f>
        <v>#N/A</v>
      </c>
      <c r="T78" s="4" t="e">
        <f>VLOOKUP(A78,var!B:C,2,0)</f>
        <v>#N/A</v>
      </c>
      <c r="U78" s="1" t="e">
        <f>VLOOKUP(A78,var!B:D,3,0)</f>
        <v>#N/A</v>
      </c>
    </row>
    <row r="79" spans="1:21">
      <c r="E79" s="1" t="e" cm="1">
        <f t="array" ref="E79">VLOOKUP($D79,[1]core!$D$2:$S$6032,COLUMN(B:B),0)</f>
        <v>#N/A</v>
      </c>
      <c r="F79" s="1" t="e" cm="1">
        <f t="array" ref="F79">VLOOKUP($D79,[1]core!$D$2:$S$6032,COLUMN(C:C),0)</f>
        <v>#N/A</v>
      </c>
      <c r="G79" s="1" t="e" cm="1">
        <f t="array" ref="G79">VLOOKUP($D79,[1]core!$D$2:$S$6032,COLUMN(D:D),0)</f>
        <v>#N/A</v>
      </c>
      <c r="H79" s="1" t="e" cm="1">
        <f t="array" ref="H79">VLOOKUP($D79,[1]core!$D$2:$S$6032,COLUMN(E:E),0)</f>
        <v>#N/A</v>
      </c>
      <c r="I79" s="1" t="e" cm="1">
        <f t="array" ref="I79">VLOOKUP($D79,[1]core!$D$2:$S$6032,COLUMN(F:F),0)</f>
        <v>#N/A</v>
      </c>
      <c r="J79" s="1" t="e" cm="1">
        <f t="array" ref="J79">VLOOKUP($D79,[1]core!$D$2:$S$6032,COLUMN(G:G),0)</f>
        <v>#N/A</v>
      </c>
      <c r="K79" s="1" t="e" cm="1">
        <f t="array" ref="K79">VLOOKUP($D79,[1]core!$D$2:$S$6032,COLUMN(H:H),0)</f>
        <v>#N/A</v>
      </c>
      <c r="L79" s="1" t="e" cm="1">
        <f t="array" ref="L79">VLOOKUP($D79,[1]core!$D$2:$S$6032,COLUMN(I:I),0)</f>
        <v>#N/A</v>
      </c>
      <c r="M79" s="1" t="e" cm="1">
        <f t="array" ref="M79">VLOOKUP($D79,[1]core!$D$2:$S$6032,COLUMN(J:J),0)</f>
        <v>#N/A</v>
      </c>
      <c r="N79" s="1" t="e" cm="1">
        <f t="array" ref="N79">VLOOKUP($D79,[1]core!$D$2:$S$6032,COLUMN(K:K),0)</f>
        <v>#N/A</v>
      </c>
      <c r="O79" s="1" t="e" cm="1">
        <f t="array" ref="O79">VLOOKUP($D79,[1]core!$D$2:$S$6032,COLUMN(L:L),0)</f>
        <v>#N/A</v>
      </c>
      <c r="P79" s="1" t="e" cm="1">
        <f t="array" ref="P79">VLOOKUP($D79,[1]core!$D$2:$S$6032,COLUMN(M:M),0)</f>
        <v>#N/A</v>
      </c>
      <c r="Q79" s="1" t="e" cm="1">
        <f t="array" ref="Q79">VLOOKUP($D79,[1]core!$D$2:$S$6032,COLUMN(N:N),0)</f>
        <v>#N/A</v>
      </c>
      <c r="R79" s="1" t="e" cm="1">
        <f t="array" ref="R79">VLOOKUP($D79,[1]core!$D$2:$S$6032,COLUMN(O:O),0)</f>
        <v>#N/A</v>
      </c>
      <c r="S79" s="1" t="e" cm="1">
        <f t="array" ref="S79">VLOOKUP($D79,[1]core!$D$2:$S$6032,COLUMN(P:P),0)</f>
        <v>#N/A</v>
      </c>
      <c r="T79" s="4" t="e">
        <f>VLOOKUP(A79,var!B:C,2,0)</f>
        <v>#N/A</v>
      </c>
      <c r="U79" s="1" t="e">
        <f>VLOOKUP(A79,var!B:D,3,0)</f>
        <v>#N/A</v>
      </c>
    </row>
    <row r="80" spans="1:21">
      <c r="E80" s="1" t="e" cm="1">
        <f t="array" ref="E80">VLOOKUP($D80,[1]core!$D$2:$S$6032,COLUMN(B:B),0)</f>
        <v>#N/A</v>
      </c>
      <c r="F80" s="1" t="e" cm="1">
        <f t="array" ref="F80">VLOOKUP($D80,[1]core!$D$2:$S$6032,COLUMN(C:C),0)</f>
        <v>#N/A</v>
      </c>
      <c r="G80" s="1" t="e" cm="1">
        <f t="array" ref="G80">VLOOKUP($D80,[1]core!$D$2:$S$6032,COLUMN(D:D),0)</f>
        <v>#N/A</v>
      </c>
      <c r="H80" s="1" t="e" cm="1">
        <f t="array" ref="H80">VLOOKUP($D80,[1]core!$D$2:$S$6032,COLUMN(E:E),0)</f>
        <v>#N/A</v>
      </c>
      <c r="I80" s="1" t="e" cm="1">
        <f t="array" ref="I80">VLOOKUP($D80,[1]core!$D$2:$S$6032,COLUMN(F:F),0)</f>
        <v>#N/A</v>
      </c>
      <c r="J80" s="1" t="e" cm="1">
        <f t="array" ref="J80">VLOOKUP($D80,[1]core!$D$2:$S$6032,COLUMN(G:G),0)</f>
        <v>#N/A</v>
      </c>
      <c r="K80" s="1" t="e" cm="1">
        <f t="array" ref="K80">VLOOKUP($D80,[1]core!$D$2:$S$6032,COLUMN(H:H),0)</f>
        <v>#N/A</v>
      </c>
      <c r="L80" s="1" t="e" cm="1">
        <f t="array" ref="L80">VLOOKUP($D80,[1]core!$D$2:$S$6032,COLUMN(I:I),0)</f>
        <v>#N/A</v>
      </c>
      <c r="M80" s="1" t="e" cm="1">
        <f t="array" ref="M80">VLOOKUP($D80,[1]core!$D$2:$S$6032,COLUMN(J:J),0)</f>
        <v>#N/A</v>
      </c>
      <c r="N80" s="1" t="e" cm="1">
        <f t="array" ref="N80">VLOOKUP($D80,[1]core!$D$2:$S$6032,COLUMN(K:K),0)</f>
        <v>#N/A</v>
      </c>
      <c r="O80" s="1" t="e" cm="1">
        <f t="array" ref="O80">VLOOKUP($D80,[1]core!$D$2:$S$6032,COLUMN(L:L),0)</f>
        <v>#N/A</v>
      </c>
      <c r="P80" s="1" t="e" cm="1">
        <f t="array" ref="P80">VLOOKUP($D80,[1]core!$D$2:$S$6032,COLUMN(M:M),0)</f>
        <v>#N/A</v>
      </c>
      <c r="Q80" s="1" t="e" cm="1">
        <f t="array" ref="Q80">VLOOKUP($D80,[1]core!$D$2:$S$6032,COLUMN(N:N),0)</f>
        <v>#N/A</v>
      </c>
      <c r="R80" s="1" t="e" cm="1">
        <f t="array" ref="R80">VLOOKUP($D80,[1]core!$D$2:$S$6032,COLUMN(O:O),0)</f>
        <v>#N/A</v>
      </c>
      <c r="S80" s="1" t="e" cm="1">
        <f t="array" ref="S80">VLOOKUP($D80,[1]core!$D$2:$S$6032,COLUMN(P:P),0)</f>
        <v>#N/A</v>
      </c>
      <c r="T80" s="4" t="e">
        <f>VLOOKUP(A80,var!B:C,2,0)</f>
        <v>#N/A</v>
      </c>
      <c r="U80" s="1" t="e">
        <f>VLOOKUP(A80,var!B:D,3,0)</f>
        <v>#N/A</v>
      </c>
    </row>
    <row r="81" spans="5:21">
      <c r="E81" s="1" t="e" cm="1">
        <f t="array" ref="E81">VLOOKUP($D81,[1]core!$D$2:$S$6032,COLUMN(B:B),0)</f>
        <v>#N/A</v>
      </c>
      <c r="F81" s="1" t="e" cm="1">
        <f t="array" ref="F81">VLOOKUP($D81,[1]core!$D$2:$S$6032,COLUMN(C:C),0)</f>
        <v>#N/A</v>
      </c>
      <c r="G81" s="1" t="e" cm="1">
        <f t="array" ref="G81">VLOOKUP($D81,[1]core!$D$2:$S$6032,COLUMN(D:D),0)</f>
        <v>#N/A</v>
      </c>
      <c r="H81" s="1" t="e" cm="1">
        <f t="array" ref="H81">VLOOKUP($D81,[1]core!$D$2:$S$6032,COLUMN(E:E),0)</f>
        <v>#N/A</v>
      </c>
      <c r="I81" s="1" t="e" cm="1">
        <f t="array" ref="I81">VLOOKUP($D81,[1]core!$D$2:$S$6032,COLUMN(F:F),0)</f>
        <v>#N/A</v>
      </c>
      <c r="J81" s="1" t="e" cm="1">
        <f t="array" ref="J81">VLOOKUP($D81,[1]core!$D$2:$S$6032,COLUMN(G:G),0)</f>
        <v>#N/A</v>
      </c>
      <c r="K81" s="1" t="e" cm="1">
        <f t="array" ref="K81">VLOOKUP($D81,[1]core!$D$2:$S$6032,COLUMN(H:H),0)</f>
        <v>#N/A</v>
      </c>
      <c r="L81" s="1" t="e" cm="1">
        <f t="array" ref="L81">VLOOKUP($D81,[1]core!$D$2:$S$6032,COLUMN(I:I),0)</f>
        <v>#N/A</v>
      </c>
      <c r="M81" s="1" t="e" cm="1">
        <f t="array" ref="M81">VLOOKUP($D81,[1]core!$D$2:$S$6032,COLUMN(J:J),0)</f>
        <v>#N/A</v>
      </c>
      <c r="N81" s="1" t="e" cm="1">
        <f t="array" ref="N81">VLOOKUP($D81,[1]core!$D$2:$S$6032,COLUMN(K:K),0)</f>
        <v>#N/A</v>
      </c>
      <c r="O81" s="1" t="e" cm="1">
        <f t="array" ref="O81">VLOOKUP($D81,[1]core!$D$2:$S$6032,COLUMN(L:L),0)</f>
        <v>#N/A</v>
      </c>
      <c r="P81" s="1" t="e" cm="1">
        <f t="array" ref="P81">VLOOKUP($D81,[1]core!$D$2:$S$6032,COLUMN(M:M),0)</f>
        <v>#N/A</v>
      </c>
      <c r="Q81" s="1" t="e" cm="1">
        <f t="array" ref="Q81">VLOOKUP($D81,[1]core!$D$2:$S$6032,COLUMN(N:N),0)</f>
        <v>#N/A</v>
      </c>
      <c r="R81" s="1" t="e" cm="1">
        <f t="array" ref="R81">VLOOKUP($D81,[1]core!$D$2:$S$6032,COLUMN(O:O),0)</f>
        <v>#N/A</v>
      </c>
      <c r="S81" s="1" t="e" cm="1">
        <f t="array" ref="S81">VLOOKUP($D81,[1]core!$D$2:$S$6032,COLUMN(P:P),0)</f>
        <v>#N/A</v>
      </c>
      <c r="T81" s="4" t="e">
        <f>VLOOKUP(A81,var!B:C,2,0)</f>
        <v>#N/A</v>
      </c>
      <c r="U81" s="1" t="e">
        <f>VLOOKUP(A81,var!B:D,3,0)</f>
        <v>#N/A</v>
      </c>
    </row>
    <row r="82" spans="5:21">
      <c r="E82" s="1" t="e" cm="1">
        <f t="array" ref="E82">VLOOKUP($D82,[1]core!$D$2:$S$6032,COLUMN(B:B),0)</f>
        <v>#N/A</v>
      </c>
      <c r="F82" s="1" t="e" cm="1">
        <f t="array" ref="F82">VLOOKUP($D82,[1]core!$D$2:$S$6032,COLUMN(C:C),0)</f>
        <v>#N/A</v>
      </c>
      <c r="G82" s="1" t="e" cm="1">
        <f t="array" ref="G82">VLOOKUP($D82,[1]core!$D$2:$S$6032,COLUMN(D:D),0)</f>
        <v>#N/A</v>
      </c>
      <c r="H82" s="1" t="e" cm="1">
        <f t="array" ref="H82">VLOOKUP($D82,[1]core!$D$2:$S$6032,COLUMN(E:E),0)</f>
        <v>#N/A</v>
      </c>
      <c r="I82" s="1" t="e" cm="1">
        <f t="array" ref="I82">VLOOKUP($D82,[1]core!$D$2:$S$6032,COLUMN(F:F),0)</f>
        <v>#N/A</v>
      </c>
      <c r="J82" s="1" t="e" cm="1">
        <f t="array" ref="J82">VLOOKUP($D82,[1]core!$D$2:$S$6032,COLUMN(G:G),0)</f>
        <v>#N/A</v>
      </c>
      <c r="K82" s="1" t="e" cm="1">
        <f t="array" ref="K82">VLOOKUP($D82,[1]core!$D$2:$S$6032,COLUMN(H:H),0)</f>
        <v>#N/A</v>
      </c>
      <c r="L82" s="1" t="e" cm="1">
        <f t="array" ref="L82">VLOOKUP($D82,[1]core!$D$2:$S$6032,COLUMN(I:I),0)</f>
        <v>#N/A</v>
      </c>
      <c r="M82" s="1" t="e" cm="1">
        <f t="array" ref="M82">VLOOKUP($D82,[1]core!$D$2:$S$6032,COLUMN(J:J),0)</f>
        <v>#N/A</v>
      </c>
      <c r="N82" s="1" t="e" cm="1">
        <f t="array" ref="N82">VLOOKUP($D82,[1]core!$D$2:$S$6032,COLUMN(K:K),0)</f>
        <v>#N/A</v>
      </c>
      <c r="O82" s="1" t="e" cm="1">
        <f t="array" ref="O82">VLOOKUP($D82,[1]core!$D$2:$S$6032,COLUMN(L:L),0)</f>
        <v>#N/A</v>
      </c>
      <c r="P82" s="1" t="e" cm="1">
        <f t="array" ref="P82">VLOOKUP($D82,[1]core!$D$2:$S$6032,COLUMN(M:M),0)</f>
        <v>#N/A</v>
      </c>
      <c r="Q82" s="1" t="e" cm="1">
        <f t="array" ref="Q82">VLOOKUP($D82,[1]core!$D$2:$S$6032,COLUMN(N:N),0)</f>
        <v>#N/A</v>
      </c>
      <c r="R82" s="1" t="e" cm="1">
        <f t="array" ref="R82">VLOOKUP($D82,[1]core!$D$2:$S$6032,COLUMN(O:O),0)</f>
        <v>#N/A</v>
      </c>
      <c r="S82" s="1" t="e" cm="1">
        <f t="array" ref="S82">VLOOKUP($D82,[1]core!$D$2:$S$6032,COLUMN(P:P),0)</f>
        <v>#N/A</v>
      </c>
      <c r="T82" s="4" t="e">
        <f>VLOOKUP(A82,var!B:C,2,0)</f>
        <v>#N/A</v>
      </c>
      <c r="U82" s="1" t="e">
        <f>VLOOKUP(A82,var!B:D,3,0)</f>
        <v>#N/A</v>
      </c>
    </row>
    <row r="83" spans="5:21">
      <c r="E83" s="1" t="e" cm="1">
        <f t="array" ref="E83">VLOOKUP($D83,[1]core!$D$2:$S$6032,COLUMN(B:B),0)</f>
        <v>#N/A</v>
      </c>
      <c r="F83" s="1" t="e" cm="1">
        <f t="array" ref="F83">VLOOKUP($D83,[1]core!$D$2:$S$6032,COLUMN(C:C),0)</f>
        <v>#N/A</v>
      </c>
      <c r="G83" s="1" t="e" cm="1">
        <f t="array" ref="G83">VLOOKUP($D83,[1]core!$D$2:$S$6032,COLUMN(D:D),0)</f>
        <v>#N/A</v>
      </c>
      <c r="H83" s="1" t="e" cm="1">
        <f t="array" ref="H83">VLOOKUP($D83,[1]core!$D$2:$S$6032,COLUMN(E:E),0)</f>
        <v>#N/A</v>
      </c>
      <c r="I83" s="1" t="e" cm="1">
        <f t="array" ref="I83">VLOOKUP($D83,[1]core!$D$2:$S$6032,COLUMN(F:F),0)</f>
        <v>#N/A</v>
      </c>
      <c r="J83" s="1" t="e" cm="1">
        <f t="array" ref="J83">VLOOKUP($D83,[1]core!$D$2:$S$6032,COLUMN(G:G),0)</f>
        <v>#N/A</v>
      </c>
      <c r="K83" s="1" t="e" cm="1">
        <f t="array" ref="K83">VLOOKUP($D83,[1]core!$D$2:$S$6032,COLUMN(H:H),0)</f>
        <v>#N/A</v>
      </c>
      <c r="L83" s="1" t="e" cm="1">
        <f t="array" ref="L83">VLOOKUP($D83,[1]core!$D$2:$S$6032,COLUMN(I:I),0)</f>
        <v>#N/A</v>
      </c>
      <c r="M83" s="1" t="e" cm="1">
        <f t="array" ref="M83">VLOOKUP($D83,[1]core!$D$2:$S$6032,COLUMN(J:J),0)</f>
        <v>#N/A</v>
      </c>
      <c r="N83" s="1" t="e" cm="1">
        <f t="array" ref="N83">VLOOKUP($D83,[1]core!$D$2:$S$6032,COLUMN(K:K),0)</f>
        <v>#N/A</v>
      </c>
      <c r="O83" s="1" t="e" cm="1">
        <f t="array" ref="O83">VLOOKUP($D83,[1]core!$D$2:$S$6032,COLUMN(L:L),0)</f>
        <v>#N/A</v>
      </c>
      <c r="P83" s="1" t="e" cm="1">
        <f t="array" ref="P83">VLOOKUP($D83,[1]core!$D$2:$S$6032,COLUMN(M:M),0)</f>
        <v>#N/A</v>
      </c>
      <c r="Q83" s="1" t="e" cm="1">
        <f t="array" ref="Q83">VLOOKUP($D83,[1]core!$D$2:$S$6032,COLUMN(N:N),0)</f>
        <v>#N/A</v>
      </c>
      <c r="R83" s="1" t="e" cm="1">
        <f t="array" ref="R83">VLOOKUP($D83,[1]core!$D$2:$S$6032,COLUMN(O:O),0)</f>
        <v>#N/A</v>
      </c>
      <c r="S83" s="1" t="e" cm="1">
        <f t="array" ref="S83">VLOOKUP($D83,[1]core!$D$2:$S$6032,COLUMN(P:P),0)</f>
        <v>#N/A</v>
      </c>
      <c r="T83" s="4" t="e">
        <f>VLOOKUP(A83,var!B:C,2,0)</f>
        <v>#N/A</v>
      </c>
      <c r="U83" s="1" t="e">
        <f>VLOOKUP(A83,var!B:D,3,0)</f>
        <v>#N/A</v>
      </c>
    </row>
    <row r="84" spans="5:21">
      <c r="E84" s="1" t="e" cm="1">
        <f t="array" ref="E84">VLOOKUP($D84,[1]core!$D$2:$S$6032,COLUMN(B:B),0)</f>
        <v>#N/A</v>
      </c>
      <c r="F84" s="1" t="e" cm="1">
        <f t="array" ref="F84">VLOOKUP($D84,[1]core!$D$2:$S$6032,COLUMN(C:C),0)</f>
        <v>#N/A</v>
      </c>
      <c r="G84" s="1" t="e" cm="1">
        <f t="array" ref="G84">VLOOKUP($D84,[1]core!$D$2:$S$6032,COLUMN(D:D),0)</f>
        <v>#N/A</v>
      </c>
      <c r="H84" s="1" t="e" cm="1">
        <f t="array" ref="H84">VLOOKUP($D84,[1]core!$D$2:$S$6032,COLUMN(E:E),0)</f>
        <v>#N/A</v>
      </c>
      <c r="I84" s="1" t="e" cm="1">
        <f t="array" ref="I84">VLOOKUP($D84,[1]core!$D$2:$S$6032,COLUMN(F:F),0)</f>
        <v>#N/A</v>
      </c>
      <c r="J84" s="1" t="e" cm="1">
        <f t="array" ref="J84">VLOOKUP($D84,[1]core!$D$2:$S$6032,COLUMN(G:G),0)</f>
        <v>#N/A</v>
      </c>
      <c r="K84" s="1" t="e" cm="1">
        <f t="array" ref="K84">VLOOKUP($D84,[1]core!$D$2:$S$6032,COLUMN(H:H),0)</f>
        <v>#N/A</v>
      </c>
      <c r="L84" s="1" t="e" cm="1">
        <f t="array" ref="L84">VLOOKUP($D84,[1]core!$D$2:$S$6032,COLUMN(I:I),0)</f>
        <v>#N/A</v>
      </c>
      <c r="M84" s="1" t="e" cm="1">
        <f t="array" ref="M84">VLOOKUP($D84,[1]core!$D$2:$S$6032,COLUMN(J:J),0)</f>
        <v>#N/A</v>
      </c>
      <c r="N84" s="1" t="e" cm="1">
        <f t="array" ref="N84">VLOOKUP($D84,[1]core!$D$2:$S$6032,COLUMN(K:K),0)</f>
        <v>#N/A</v>
      </c>
      <c r="O84" s="1" t="e" cm="1">
        <f t="array" ref="O84">VLOOKUP($D84,[1]core!$D$2:$S$6032,COLUMN(L:L),0)</f>
        <v>#N/A</v>
      </c>
      <c r="P84" s="1" t="e" cm="1">
        <f t="array" ref="P84">VLOOKUP($D84,[1]core!$D$2:$S$6032,COLUMN(M:M),0)</f>
        <v>#N/A</v>
      </c>
      <c r="Q84" s="1" t="e" cm="1">
        <f t="array" ref="Q84">VLOOKUP($D84,[1]core!$D$2:$S$6032,COLUMN(N:N),0)</f>
        <v>#N/A</v>
      </c>
      <c r="R84" s="1" t="e" cm="1">
        <f t="array" ref="R84">VLOOKUP($D84,[1]core!$D$2:$S$6032,COLUMN(O:O),0)</f>
        <v>#N/A</v>
      </c>
      <c r="S84" s="1" t="e" cm="1">
        <f t="array" ref="S84">VLOOKUP($D84,[1]core!$D$2:$S$6032,COLUMN(P:P),0)</f>
        <v>#N/A</v>
      </c>
      <c r="T84" s="4" t="e">
        <f>VLOOKUP(A84,var!B:C,2,0)</f>
        <v>#N/A</v>
      </c>
      <c r="U84" s="1" t="e">
        <f>VLOOKUP(A84,var!B:D,3,0)</f>
        <v>#N/A</v>
      </c>
    </row>
    <row r="85" spans="5:21">
      <c r="E85" s="1" t="e" cm="1">
        <f t="array" ref="E85">VLOOKUP($D85,[1]core!$D$2:$S$6032,COLUMN(B:B),0)</f>
        <v>#N/A</v>
      </c>
      <c r="F85" s="1" t="e" cm="1">
        <f t="array" ref="F85">VLOOKUP($D85,[1]core!$D$2:$S$6032,COLUMN(C:C),0)</f>
        <v>#N/A</v>
      </c>
      <c r="G85" s="1" t="e" cm="1">
        <f t="array" ref="G85">VLOOKUP($D85,[1]core!$D$2:$S$6032,COLUMN(D:D),0)</f>
        <v>#N/A</v>
      </c>
      <c r="H85" s="1" t="e" cm="1">
        <f t="array" ref="H85">VLOOKUP($D85,[1]core!$D$2:$S$6032,COLUMN(E:E),0)</f>
        <v>#N/A</v>
      </c>
      <c r="I85" s="1" t="e" cm="1">
        <f t="array" ref="I85">VLOOKUP($D85,[1]core!$D$2:$S$6032,COLUMN(F:F),0)</f>
        <v>#N/A</v>
      </c>
      <c r="J85" s="1" t="e" cm="1">
        <f t="array" ref="J85">VLOOKUP($D85,[1]core!$D$2:$S$6032,COLUMN(G:G),0)</f>
        <v>#N/A</v>
      </c>
      <c r="K85" s="1" t="e" cm="1">
        <f t="array" ref="K85">VLOOKUP($D85,[1]core!$D$2:$S$6032,COLUMN(H:H),0)</f>
        <v>#N/A</v>
      </c>
      <c r="L85" s="1" t="e" cm="1">
        <f t="array" ref="L85">VLOOKUP($D85,[1]core!$D$2:$S$6032,COLUMN(I:I),0)</f>
        <v>#N/A</v>
      </c>
      <c r="M85" s="1" t="e" cm="1">
        <f t="array" ref="M85">VLOOKUP($D85,[1]core!$D$2:$S$6032,COLUMN(J:J),0)</f>
        <v>#N/A</v>
      </c>
      <c r="N85" s="1" t="e" cm="1">
        <f t="array" ref="N85">VLOOKUP($D85,[1]core!$D$2:$S$6032,COLUMN(K:K),0)</f>
        <v>#N/A</v>
      </c>
      <c r="O85" s="1" t="e" cm="1">
        <f t="array" ref="O85">VLOOKUP($D85,[1]core!$D$2:$S$6032,COLUMN(L:L),0)</f>
        <v>#N/A</v>
      </c>
      <c r="P85" s="1" t="e" cm="1">
        <f t="array" ref="P85">VLOOKUP($D85,[1]core!$D$2:$S$6032,COLUMN(M:M),0)</f>
        <v>#N/A</v>
      </c>
      <c r="Q85" s="1" t="e" cm="1">
        <f t="array" ref="Q85">VLOOKUP($D85,[1]core!$D$2:$S$6032,COLUMN(N:N),0)</f>
        <v>#N/A</v>
      </c>
      <c r="R85" s="1" t="e" cm="1">
        <f t="array" ref="R85">VLOOKUP($D85,[1]core!$D$2:$S$6032,COLUMN(O:O),0)</f>
        <v>#N/A</v>
      </c>
      <c r="S85" s="1" t="e" cm="1">
        <f t="array" ref="S85">VLOOKUP($D85,[1]core!$D$2:$S$6032,COLUMN(P:P),0)</f>
        <v>#N/A</v>
      </c>
      <c r="T85" s="4" t="e">
        <f>VLOOKUP(A85,var!B:C,2,0)</f>
        <v>#N/A</v>
      </c>
      <c r="U85" s="1" t="e">
        <f>VLOOKUP(A85,var!B:D,3,0)</f>
        <v>#N/A</v>
      </c>
    </row>
    <row r="86" spans="5:21">
      <c r="E86" s="1" t="e" cm="1">
        <f t="array" ref="E86">VLOOKUP($D86,[1]core!$D$2:$S$6032,COLUMN(B:B),0)</f>
        <v>#N/A</v>
      </c>
      <c r="F86" s="1" t="e" cm="1">
        <f t="array" ref="F86">VLOOKUP($D86,[1]core!$D$2:$S$6032,COLUMN(C:C),0)</f>
        <v>#N/A</v>
      </c>
      <c r="G86" s="1" t="e" cm="1">
        <f t="array" ref="G86">VLOOKUP($D86,[1]core!$D$2:$S$6032,COLUMN(D:D),0)</f>
        <v>#N/A</v>
      </c>
      <c r="H86" s="1" t="e" cm="1">
        <f t="array" ref="H86">VLOOKUP($D86,[1]core!$D$2:$S$6032,COLUMN(E:E),0)</f>
        <v>#N/A</v>
      </c>
      <c r="I86" s="1" t="e" cm="1">
        <f t="array" ref="I86">VLOOKUP($D86,[1]core!$D$2:$S$6032,COLUMN(F:F),0)</f>
        <v>#N/A</v>
      </c>
      <c r="J86" s="1" t="e" cm="1">
        <f t="array" ref="J86">VLOOKUP($D86,[1]core!$D$2:$S$6032,COLUMN(G:G),0)</f>
        <v>#N/A</v>
      </c>
      <c r="K86" s="1" t="e" cm="1">
        <f t="array" ref="K86">VLOOKUP($D86,[1]core!$D$2:$S$6032,COLUMN(H:H),0)</f>
        <v>#N/A</v>
      </c>
      <c r="L86" s="1" t="e" cm="1">
        <f t="array" ref="L86">VLOOKUP($D86,[1]core!$D$2:$S$6032,COLUMN(I:I),0)</f>
        <v>#N/A</v>
      </c>
      <c r="M86" s="1" t="e" cm="1">
        <f t="array" ref="M86">VLOOKUP($D86,[1]core!$D$2:$S$6032,COLUMN(J:J),0)</f>
        <v>#N/A</v>
      </c>
      <c r="N86" s="1" t="e" cm="1">
        <f t="array" ref="N86">VLOOKUP($D86,[1]core!$D$2:$S$6032,COLUMN(K:K),0)</f>
        <v>#N/A</v>
      </c>
      <c r="O86" s="1" t="e" cm="1">
        <f t="array" ref="O86">VLOOKUP($D86,[1]core!$D$2:$S$6032,COLUMN(L:L),0)</f>
        <v>#N/A</v>
      </c>
      <c r="P86" s="1" t="e" cm="1">
        <f t="array" ref="P86">VLOOKUP($D86,[1]core!$D$2:$S$6032,COLUMN(M:M),0)</f>
        <v>#N/A</v>
      </c>
      <c r="Q86" s="1" t="e" cm="1">
        <f t="array" ref="Q86">VLOOKUP($D86,[1]core!$D$2:$S$6032,COLUMN(N:N),0)</f>
        <v>#N/A</v>
      </c>
      <c r="R86" s="1" t="e" cm="1">
        <f t="array" ref="R86">VLOOKUP($D86,[1]core!$D$2:$S$6032,COLUMN(O:O),0)</f>
        <v>#N/A</v>
      </c>
      <c r="S86" s="1" t="e" cm="1">
        <f t="array" ref="S86">VLOOKUP($D86,[1]core!$D$2:$S$6032,COLUMN(P:P),0)</f>
        <v>#N/A</v>
      </c>
      <c r="T86" s="4" t="e">
        <f>VLOOKUP(A86,var!B:C,2,0)</f>
        <v>#N/A</v>
      </c>
      <c r="U86" s="1" t="e">
        <f>VLOOKUP(A86,var!B:D,3,0)</f>
        <v>#N/A</v>
      </c>
    </row>
    <row r="87" spans="5:21">
      <c r="E87" s="1" t="e" cm="1">
        <f t="array" ref="E87">VLOOKUP($D87,[1]core!$D$2:$S$6032,COLUMN(B:B),0)</f>
        <v>#N/A</v>
      </c>
      <c r="F87" s="1" t="e" cm="1">
        <f t="array" ref="F87">VLOOKUP($D87,[1]core!$D$2:$S$6032,COLUMN(C:C),0)</f>
        <v>#N/A</v>
      </c>
      <c r="G87" s="1" t="e" cm="1">
        <f t="array" ref="G87">VLOOKUP($D87,[1]core!$D$2:$S$6032,COLUMN(D:D),0)</f>
        <v>#N/A</v>
      </c>
      <c r="H87" s="1" t="e" cm="1">
        <f t="array" ref="H87">VLOOKUP($D87,[1]core!$D$2:$S$6032,COLUMN(E:E),0)</f>
        <v>#N/A</v>
      </c>
      <c r="I87" s="1" t="e" cm="1">
        <f t="array" ref="I87">VLOOKUP($D87,[1]core!$D$2:$S$6032,COLUMN(F:F),0)</f>
        <v>#N/A</v>
      </c>
      <c r="J87" s="1" t="e" cm="1">
        <f t="array" ref="J87">VLOOKUP($D87,[1]core!$D$2:$S$6032,COLUMN(G:G),0)</f>
        <v>#N/A</v>
      </c>
      <c r="K87" s="1" t="e" cm="1">
        <f t="array" ref="K87">VLOOKUP($D87,[1]core!$D$2:$S$6032,COLUMN(H:H),0)</f>
        <v>#N/A</v>
      </c>
      <c r="L87" s="1" t="e" cm="1">
        <f t="array" ref="L87">VLOOKUP($D87,[1]core!$D$2:$S$6032,COLUMN(I:I),0)</f>
        <v>#N/A</v>
      </c>
      <c r="M87" s="1" t="e" cm="1">
        <f t="array" ref="M87">VLOOKUP($D87,[1]core!$D$2:$S$6032,COLUMN(J:J),0)</f>
        <v>#N/A</v>
      </c>
      <c r="N87" s="1" t="e" cm="1">
        <f t="array" ref="N87">VLOOKUP($D87,[1]core!$D$2:$S$6032,COLUMN(K:K),0)</f>
        <v>#N/A</v>
      </c>
      <c r="O87" s="1" t="e" cm="1">
        <f t="array" ref="O87">VLOOKUP($D87,[1]core!$D$2:$S$6032,COLUMN(L:L),0)</f>
        <v>#N/A</v>
      </c>
      <c r="P87" s="1" t="e" cm="1">
        <f t="array" ref="P87">VLOOKUP($D87,[1]core!$D$2:$S$6032,COLUMN(M:M),0)</f>
        <v>#N/A</v>
      </c>
      <c r="Q87" s="1" t="e" cm="1">
        <f t="array" ref="Q87">VLOOKUP($D87,[1]core!$D$2:$S$6032,COLUMN(N:N),0)</f>
        <v>#N/A</v>
      </c>
      <c r="R87" s="1" t="e" cm="1">
        <f t="array" ref="R87">VLOOKUP($D87,[1]core!$D$2:$S$6032,COLUMN(O:O),0)</f>
        <v>#N/A</v>
      </c>
      <c r="S87" s="1" t="e" cm="1">
        <f t="array" ref="S87">VLOOKUP($D87,[1]core!$D$2:$S$6032,COLUMN(P:P),0)</f>
        <v>#N/A</v>
      </c>
      <c r="T87" s="4" t="e">
        <f>VLOOKUP(A87,var!B:C,2,0)</f>
        <v>#N/A</v>
      </c>
      <c r="U87" s="1" t="e">
        <f>VLOOKUP(A87,var!B:D,3,0)</f>
        <v>#N/A</v>
      </c>
    </row>
    <row r="88" spans="5:21">
      <c r="E88" s="1" t="e" cm="1">
        <f t="array" ref="E88">VLOOKUP($D88,[1]core!$D$2:$S$6032,COLUMN(B:B),0)</f>
        <v>#N/A</v>
      </c>
      <c r="F88" s="1" t="e" cm="1">
        <f t="array" ref="F88">VLOOKUP($D88,[1]core!$D$2:$S$6032,COLUMN(C:C),0)</f>
        <v>#N/A</v>
      </c>
      <c r="G88" s="1" t="e" cm="1">
        <f t="array" ref="G88">VLOOKUP($D88,[1]core!$D$2:$S$6032,COLUMN(D:D),0)</f>
        <v>#N/A</v>
      </c>
      <c r="H88" s="1" t="e" cm="1">
        <f t="array" ref="H88">VLOOKUP($D88,[1]core!$D$2:$S$6032,COLUMN(E:E),0)</f>
        <v>#N/A</v>
      </c>
      <c r="I88" s="1" t="e" cm="1">
        <f t="array" ref="I88">VLOOKUP($D88,[1]core!$D$2:$S$6032,COLUMN(F:F),0)</f>
        <v>#N/A</v>
      </c>
      <c r="J88" s="1" t="e" cm="1">
        <f t="array" ref="J88">VLOOKUP($D88,[1]core!$D$2:$S$6032,COLUMN(G:G),0)</f>
        <v>#N/A</v>
      </c>
      <c r="K88" s="1" t="e" cm="1">
        <f t="array" ref="K88">VLOOKUP($D88,[1]core!$D$2:$S$6032,COLUMN(H:H),0)</f>
        <v>#N/A</v>
      </c>
      <c r="L88" s="1" t="e" cm="1">
        <f t="array" ref="L88">VLOOKUP($D88,[1]core!$D$2:$S$6032,COLUMN(I:I),0)</f>
        <v>#N/A</v>
      </c>
      <c r="M88" s="1" t="e" cm="1">
        <f t="array" ref="M88">VLOOKUP($D88,[1]core!$D$2:$S$6032,COLUMN(J:J),0)</f>
        <v>#N/A</v>
      </c>
      <c r="N88" s="1" t="e" cm="1">
        <f t="array" ref="N88">VLOOKUP($D88,[1]core!$D$2:$S$6032,COLUMN(K:K),0)</f>
        <v>#N/A</v>
      </c>
      <c r="O88" s="1" t="e" cm="1">
        <f t="array" ref="O88">VLOOKUP($D88,[1]core!$D$2:$S$6032,COLUMN(L:L),0)</f>
        <v>#N/A</v>
      </c>
      <c r="P88" s="1" t="e" cm="1">
        <f t="array" ref="P88">VLOOKUP($D88,[1]core!$D$2:$S$6032,COLUMN(M:M),0)</f>
        <v>#N/A</v>
      </c>
      <c r="Q88" s="1" t="e" cm="1">
        <f t="array" ref="Q88">VLOOKUP($D88,[1]core!$D$2:$S$6032,COLUMN(N:N),0)</f>
        <v>#N/A</v>
      </c>
      <c r="R88" s="1" t="e" cm="1">
        <f t="array" ref="R88">VLOOKUP($D88,[1]core!$D$2:$S$6032,COLUMN(O:O),0)</f>
        <v>#N/A</v>
      </c>
      <c r="S88" s="1" t="e" cm="1">
        <f t="array" ref="S88">VLOOKUP($D88,[1]core!$D$2:$S$6032,COLUMN(P:P),0)</f>
        <v>#N/A</v>
      </c>
      <c r="T88" s="4" t="e">
        <f>VLOOKUP(A88,var!B:C,2,0)</f>
        <v>#N/A</v>
      </c>
      <c r="U88" s="1" t="e">
        <f>VLOOKUP(A88,var!B:D,3,0)</f>
        <v>#N/A</v>
      </c>
    </row>
    <row r="89" spans="5:21">
      <c r="T89" s="4" t="e">
        <f>VLOOKUP(A89,var!B:C,2,0)</f>
        <v>#N/A</v>
      </c>
      <c r="U89" s="1" t="e">
        <f>VLOOKUP(A89,var!B:D,3,0)</f>
        <v>#N/A</v>
      </c>
    </row>
    <row r="90" spans="5:21">
      <c r="T90" s="4" t="e">
        <f>VLOOKUP(A90,var!B:C,2,0)</f>
        <v>#N/A</v>
      </c>
      <c r="U90" s="1" t="e">
        <f>VLOOKUP(A90,var!B:D,3,0)</f>
        <v>#N/A</v>
      </c>
    </row>
    <row r="91" spans="5:21">
      <c r="T91" s="4" t="e">
        <f>VLOOKUP(A91,var!B:C,2,0)</f>
        <v>#N/A</v>
      </c>
      <c r="U91" s="1" t="e">
        <f>VLOOKUP(A91,var!B:D,3,0)</f>
        <v>#N/A</v>
      </c>
    </row>
    <row r="92" spans="5:21">
      <c r="T92" s="4" t="e">
        <f>VLOOKUP(A92,var!B:C,2,0)</f>
        <v>#N/A</v>
      </c>
      <c r="U92" s="1" t="e">
        <f>VLOOKUP(A92,var!B:D,3,0)</f>
        <v>#N/A</v>
      </c>
    </row>
    <row r="93" spans="5:21">
      <c r="T93" s="4" t="e">
        <f>VLOOKUP(A93,var!B:C,2,0)</f>
        <v>#N/A</v>
      </c>
      <c r="U93" s="1" t="e">
        <f>VLOOKUP(A93,var!B:D,3,0)</f>
        <v>#N/A</v>
      </c>
    </row>
    <row r="94" spans="5:21">
      <c r="T94" s="4" t="e">
        <f>VLOOKUP(A94,var!B:C,2,0)</f>
        <v>#N/A</v>
      </c>
      <c r="U94" s="1" t="e">
        <f>VLOOKUP(A94,var!B:D,3,0)</f>
        <v>#N/A</v>
      </c>
    </row>
    <row r="95" spans="5:21">
      <c r="T95" s="4" t="e">
        <f>VLOOKUP(A95,var!B:C,2,0)</f>
        <v>#N/A</v>
      </c>
      <c r="U95" s="1" t="e">
        <f>VLOOKUP(A95,var!B:D,3,0)</f>
        <v>#N/A</v>
      </c>
    </row>
    <row r="96" spans="5:21">
      <c r="T96" s="4" t="e">
        <f>VLOOKUP(A96,var!B:C,2,0)</f>
        <v>#N/A</v>
      </c>
      <c r="U96" s="1" t="e">
        <f>VLOOKUP(A96,var!B:D,3,0)</f>
        <v>#N/A</v>
      </c>
    </row>
    <row r="97" spans="20:21">
      <c r="T97" s="4" t="e">
        <f>VLOOKUP(A97,var!B:C,2,0)</f>
        <v>#N/A</v>
      </c>
      <c r="U97" s="1" t="e">
        <f>VLOOKUP(A97,var!B:D,3,0)</f>
        <v>#N/A</v>
      </c>
    </row>
    <row r="98" spans="20:21">
      <c r="T98" s="4" t="e">
        <f>VLOOKUP(A98,var!B:C,2,0)</f>
        <v>#N/A</v>
      </c>
      <c r="U98" s="1" t="e">
        <f>VLOOKUP(A98,var!B:D,3,0)</f>
        <v>#N/A</v>
      </c>
    </row>
    <row r="99" spans="20:21">
      <c r="T99" s="4" t="e">
        <f>VLOOKUP(A99,var!B:C,2,0)</f>
        <v>#N/A</v>
      </c>
      <c r="U99" s="1" t="e">
        <f>VLOOKUP(A99,var!B:D,3,0)</f>
        <v>#N/A</v>
      </c>
    </row>
    <row r="100" spans="20:21">
      <c r="T100" s="4" t="e">
        <f>VLOOKUP(A100,var!B:C,2,0)</f>
        <v>#N/A</v>
      </c>
      <c r="U100" s="1" t="e">
        <f>VLOOKUP(A100,var!B:D,3,0)</f>
        <v>#N/A</v>
      </c>
    </row>
    <row r="101" spans="20:21">
      <c r="T101" s="4" t="e">
        <f>VLOOKUP(A101,var!B:C,2,0)</f>
        <v>#N/A</v>
      </c>
      <c r="U101" s="1" t="e">
        <f>VLOOKUP(A101,var!B:D,3,0)</f>
        <v>#N/A</v>
      </c>
    </row>
    <row r="102" spans="20:21">
      <c r="T102" s="4" t="e">
        <f>VLOOKUP(A102,var!B:C,2,0)</f>
        <v>#N/A</v>
      </c>
      <c r="U102" s="1" t="e">
        <f>VLOOKUP(A102,var!B:D,3,0)</f>
        <v>#N/A</v>
      </c>
    </row>
    <row r="103" spans="20:21">
      <c r="T103" s="4" t="e">
        <f>VLOOKUP(A103,var!B:C,2,0)</f>
        <v>#N/A</v>
      </c>
      <c r="U103" s="1" t="e">
        <f>VLOOKUP(A103,var!B:D,3,0)</f>
        <v>#N/A</v>
      </c>
    </row>
    <row r="104" spans="20:21">
      <c r="T104" s="4" t="e">
        <f>VLOOKUP(A104,var!B:C,2,0)</f>
        <v>#N/A</v>
      </c>
      <c r="U104" s="1" t="e">
        <f>VLOOKUP(A104,var!B:D,3,0)</f>
        <v>#N/A</v>
      </c>
    </row>
    <row r="105" spans="20:21">
      <c r="T105" s="4" t="e">
        <f>VLOOKUP(A105,var!B:C,2,0)</f>
        <v>#N/A</v>
      </c>
      <c r="U105" s="1" t="e">
        <f>VLOOKUP(A105,var!B:D,3,0)</f>
        <v>#N/A</v>
      </c>
    </row>
    <row r="106" spans="20:21">
      <c r="T106" s="4" t="e">
        <f>VLOOKUP(A106,var!B:C,2,0)</f>
        <v>#N/A</v>
      </c>
      <c r="U106" s="1" t="e">
        <f>VLOOKUP(A106,var!B:D,3,0)</f>
        <v>#N/A</v>
      </c>
    </row>
    <row r="107" spans="20:21">
      <c r="T107" s="4" t="e">
        <f>VLOOKUP(A107,var!B:C,2,0)</f>
        <v>#N/A</v>
      </c>
      <c r="U107" s="1" t="e">
        <f>VLOOKUP(A107,var!B:D,3,0)</f>
        <v>#N/A</v>
      </c>
    </row>
    <row r="108" spans="20:21">
      <c r="T108" s="4" t="e">
        <f>VLOOKUP(A108,var!B:C,2,0)</f>
        <v>#N/A</v>
      </c>
      <c r="U108" s="1" t="e">
        <f>VLOOKUP(A108,var!B:D,3,0)</f>
        <v>#N/A</v>
      </c>
    </row>
    <row r="109" spans="20:21">
      <c r="T109" s="4" t="e">
        <f>VLOOKUP(A109,var!B:C,2,0)</f>
        <v>#N/A</v>
      </c>
      <c r="U109" s="1" t="e">
        <f>VLOOKUP(A109,var!B:D,3,0)</f>
        <v>#N/A</v>
      </c>
    </row>
    <row r="110" spans="20:21">
      <c r="T110" s="4" t="e">
        <f>VLOOKUP(A110,var!B:C,2,0)</f>
        <v>#N/A</v>
      </c>
      <c r="U110" s="1" t="e">
        <f>VLOOKUP(A110,var!B:D,3,0)</f>
        <v>#N/A</v>
      </c>
    </row>
    <row r="111" spans="20:21">
      <c r="T111" s="4" t="e">
        <f>VLOOKUP(A111,var!B:C,2,0)</f>
        <v>#N/A</v>
      </c>
      <c r="U111" s="1" t="e">
        <f>VLOOKUP(A111,var!B:D,3,0)</f>
        <v>#N/A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Q6811"/>
  <sheetViews>
    <sheetView topLeftCell="A4995" workbookViewId="0">
      <selection activeCell="C5009" sqref="C5009"/>
    </sheetView>
  </sheetViews>
  <sheetFormatPr defaultColWidth="8.85546875" defaultRowHeight="15"/>
  <cols>
    <col min="1" max="1" width="10.85546875" customWidth="1"/>
    <col min="2" max="2" width="20.85546875" customWidth="1"/>
    <col min="3" max="3" width="37.140625" customWidth="1"/>
    <col min="4" max="4" width="16.140625" customWidth="1"/>
    <col min="5" max="5" width="49.85546875" customWidth="1"/>
    <col min="6" max="6" width="12.5703125" customWidth="1"/>
    <col min="7" max="7" width="23.140625" customWidth="1"/>
    <col min="8" max="8" width="15.85546875" customWidth="1"/>
    <col min="9" max="9" width="22.85546875" customWidth="1"/>
    <col min="10" max="10" width="22" customWidth="1"/>
    <col min="11" max="11" width="26.28515625" customWidth="1"/>
    <col min="12" max="12" width="42.7109375" customWidth="1"/>
    <col min="13" max="13" width="20.28515625" customWidth="1"/>
    <col min="14" max="14" width="29.140625" customWidth="1"/>
    <col min="15" max="15" width="24.28515625" customWidth="1"/>
    <col min="16" max="16" width="6.5703125" customWidth="1"/>
    <col min="17" max="17" width="18.140625" customWidth="1"/>
    <col min="18" max="18" width="22.7109375" customWidth="1"/>
    <col min="19" max="19" width="6.140625" customWidth="1"/>
    <col min="20" max="20" width="10.5703125" customWidth="1"/>
    <col min="21" max="21" width="11.5703125" customWidth="1"/>
    <col min="22" max="22" width="9.7109375" customWidth="1"/>
    <col min="23" max="23" width="14" customWidth="1"/>
    <col min="24" max="24" width="16" customWidth="1"/>
    <col min="25" max="25" width="14.7109375" customWidth="1"/>
    <col min="26" max="26" width="16.7109375" customWidth="1"/>
    <col min="27" max="27" width="12.85546875" customWidth="1"/>
    <col min="28" max="28" width="9.7109375" customWidth="1"/>
    <col min="29" max="29" width="9.42578125" customWidth="1"/>
    <col min="30" max="30" width="18" customWidth="1"/>
    <col min="31" max="31" width="20.85546875" customWidth="1"/>
    <col min="32" max="32" width="14.140625" customWidth="1"/>
    <col min="33" max="33" width="27.28515625" customWidth="1"/>
    <col min="34" max="34" width="12.5703125" customWidth="1"/>
    <col min="35" max="35" width="13.5703125" customWidth="1"/>
    <col min="36" max="36" width="6.42578125" customWidth="1"/>
    <col min="37" max="37" width="19.5703125" customWidth="1"/>
    <col min="38" max="38" width="220.140625" customWidth="1"/>
    <col min="39" max="40" width="24.42578125" customWidth="1"/>
    <col min="41" max="41" width="19.28515625" customWidth="1"/>
    <col min="42" max="42" width="10.85546875" customWidth="1"/>
    <col min="43" max="44" width="15.85546875" customWidth="1"/>
    <col min="45" max="45" width="23.85546875" customWidth="1"/>
    <col min="46" max="46" width="17.140625" customWidth="1"/>
    <col min="47" max="47" width="15.42578125" customWidth="1"/>
    <col min="48" max="48" width="17" customWidth="1"/>
    <col min="49" max="49" width="11.7109375" customWidth="1"/>
    <col min="50" max="50" width="29.140625" customWidth="1"/>
    <col min="51" max="51" width="12.5703125" customWidth="1"/>
    <col min="52" max="52" width="22.140625" customWidth="1"/>
    <col min="53" max="53" width="9.28515625" customWidth="1"/>
    <col min="54" max="54" width="22.7109375" customWidth="1"/>
    <col min="55" max="55" width="6.28515625" customWidth="1"/>
    <col min="56" max="56" width="24.28515625" customWidth="1"/>
    <col min="57" max="57" width="13.7109375" customWidth="1"/>
    <col min="58" max="58" width="59.5703125" customWidth="1"/>
    <col min="59" max="59" width="120.28515625" customWidth="1"/>
    <col min="60" max="60" width="12.85546875" customWidth="1"/>
    <col min="61" max="61" width="11.85546875" customWidth="1"/>
    <col min="62" max="62" width="6.140625" customWidth="1"/>
    <col min="63" max="63" width="8.5703125" customWidth="1"/>
    <col min="64" max="64" width="9.42578125" customWidth="1"/>
    <col min="65" max="66" width="13" customWidth="1"/>
    <col min="67" max="67" width="7.7109375" customWidth="1"/>
    <col min="68" max="68" width="9.7109375" customWidth="1"/>
    <col min="69" max="69" width="12.7109375" customWidth="1"/>
    <col min="70" max="71" width="15.7109375" customWidth="1"/>
    <col min="72" max="72" width="16.7109375" customWidth="1"/>
    <col min="73" max="73" width="9.28515625" customWidth="1"/>
    <col min="74" max="74" width="18.5703125" customWidth="1"/>
    <col min="75" max="75" width="30.7109375" customWidth="1"/>
    <col min="76" max="76" width="32.42578125" customWidth="1"/>
    <col min="77" max="78" width="10.5703125" customWidth="1"/>
    <col min="79" max="79" width="14.7109375" customWidth="1"/>
    <col min="80" max="80" width="16" customWidth="1"/>
    <col min="81" max="81" width="14" customWidth="1"/>
    <col min="82" max="82" width="11.7109375" customWidth="1"/>
    <col min="83" max="83" width="21.7109375" customWidth="1"/>
    <col min="84" max="84" width="19" customWidth="1"/>
    <col min="85" max="85" width="22.7109375" customWidth="1"/>
    <col min="86" max="86" width="20" customWidth="1"/>
    <col min="87" max="87" width="20.85546875" customWidth="1"/>
    <col min="88" max="88" width="17.7109375" customWidth="1"/>
    <col min="89" max="89" width="27.28515625" customWidth="1"/>
    <col min="90" max="90" width="18.140625" customWidth="1"/>
    <col min="91" max="91" width="16" customWidth="1"/>
    <col min="92" max="92" width="12.7109375" customWidth="1"/>
    <col min="93" max="93" width="16.85546875" customWidth="1"/>
    <col min="94" max="94" width="7.85546875" customWidth="1"/>
    <col min="95" max="95" width="35" customWidth="1"/>
    <col min="96" max="96" width="35.42578125" customWidth="1"/>
    <col min="97" max="97" width="139.7109375" customWidth="1"/>
    <col min="98" max="98" width="19.5703125" customWidth="1"/>
    <col min="99" max="99" width="32.85546875" customWidth="1"/>
    <col min="100" max="100" width="34.7109375" customWidth="1"/>
    <col min="101" max="101" width="144.7109375" customWidth="1"/>
    <col min="102" max="102" width="27.7109375" customWidth="1"/>
    <col min="103" max="103" width="37.7109375" customWidth="1"/>
    <col min="104" max="104" width="49" customWidth="1"/>
    <col min="105" max="105" width="50.28515625" customWidth="1"/>
    <col min="106" max="106" width="43.7109375" customWidth="1"/>
    <col min="107" max="107" width="19.85546875" customWidth="1"/>
    <col min="108" max="108" width="255.7109375" customWidth="1"/>
    <col min="109" max="109" width="181" customWidth="1"/>
    <col min="110" max="110" width="16.7109375" customWidth="1"/>
    <col min="111" max="111" width="34.140625" customWidth="1"/>
    <col min="112" max="112" width="35.140625" customWidth="1"/>
    <col min="113" max="113" width="39.7109375" customWidth="1"/>
    <col min="114" max="114" width="220.140625" customWidth="1"/>
    <col min="115" max="115" width="124.7109375" customWidth="1"/>
    <col min="116" max="116" width="19.5703125" customWidth="1"/>
    <col min="117" max="117" width="30.140625" customWidth="1"/>
    <col min="118" max="118" width="34.140625" customWidth="1"/>
    <col min="119" max="119" width="10.28515625" customWidth="1"/>
    <col min="120" max="120" width="32.28515625" customWidth="1"/>
    <col min="121" max="121" width="24.7109375" customWidth="1"/>
  </cols>
  <sheetData>
    <row r="1" spans="1:17">
      <c r="A1" s="1" t="s">
        <v>0</v>
      </c>
      <c r="B1" s="1" t="s">
        <v>4</v>
      </c>
      <c r="C1" s="1" t="s">
        <v>6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>
      <c r="A2" s="1">
        <v>1</v>
      </c>
      <c r="B2" s="1" t="s">
        <v>3539</v>
      </c>
      <c r="C2" s="1" t="s">
        <v>3540</v>
      </c>
      <c r="D2" s="1" t="s">
        <v>3541</v>
      </c>
      <c r="E2" s="1" t="s">
        <v>2988</v>
      </c>
      <c r="F2" s="1" t="s">
        <v>3542</v>
      </c>
      <c r="G2" s="1" t="s">
        <v>3086</v>
      </c>
      <c r="H2" s="1">
        <v>5</v>
      </c>
      <c r="I2" s="1" t="s">
        <v>3543</v>
      </c>
      <c r="J2" s="1" t="s">
        <v>3544</v>
      </c>
      <c r="K2" s="1" t="s">
        <v>3545</v>
      </c>
      <c r="L2" s="1" t="s">
        <v>3546</v>
      </c>
      <c r="M2" s="1" t="s">
        <v>59</v>
      </c>
      <c r="N2" s="1" t="s">
        <v>3547</v>
      </c>
      <c r="O2" s="1" t="s">
        <v>3548</v>
      </c>
      <c r="P2" s="1">
        <v>22</v>
      </c>
      <c r="Q2" s="1">
        <v>24</v>
      </c>
    </row>
    <row r="3" spans="1:17">
      <c r="A3" s="1">
        <v>2</v>
      </c>
      <c r="B3" s="1" t="s">
        <v>3549</v>
      </c>
      <c r="C3" s="1" t="s">
        <v>3550</v>
      </c>
      <c r="D3" s="1" t="s">
        <v>3551</v>
      </c>
      <c r="E3" s="1" t="s">
        <v>2988</v>
      </c>
      <c r="F3" s="1" t="s">
        <v>3542</v>
      </c>
      <c r="G3" s="1" t="s">
        <v>3086</v>
      </c>
      <c r="H3" s="1">
        <v>1</v>
      </c>
      <c r="I3" s="1" t="s">
        <v>3552</v>
      </c>
      <c r="J3" s="1" t="s">
        <v>3553</v>
      </c>
      <c r="K3" s="1" t="s">
        <v>3545</v>
      </c>
      <c r="L3" s="1" t="s">
        <v>3554</v>
      </c>
      <c r="M3" s="1" t="s">
        <v>59</v>
      </c>
      <c r="N3" s="1" t="s">
        <v>3547</v>
      </c>
      <c r="O3" s="1" t="s">
        <v>3548</v>
      </c>
      <c r="P3" s="1">
        <v>26</v>
      </c>
      <c r="Q3" s="1">
        <v>36</v>
      </c>
    </row>
    <row r="4" spans="1:17">
      <c r="A4" s="1">
        <v>3</v>
      </c>
      <c r="B4" s="1" t="s">
        <v>3555</v>
      </c>
      <c r="C4" s="1" t="s">
        <v>3556</v>
      </c>
      <c r="D4" s="1" t="s">
        <v>3557</v>
      </c>
      <c r="E4" s="1" t="s">
        <v>2988</v>
      </c>
      <c r="F4" s="1" t="s">
        <v>3542</v>
      </c>
      <c r="G4" s="1" t="s">
        <v>3086</v>
      </c>
      <c r="H4" s="1">
        <v>1</v>
      </c>
      <c r="I4" s="1" t="s">
        <v>3558</v>
      </c>
      <c r="J4" s="1" t="s">
        <v>3559</v>
      </c>
      <c r="K4" s="1" t="s">
        <v>510</v>
      </c>
      <c r="L4" s="1" t="s">
        <v>1779</v>
      </c>
      <c r="M4" s="1" t="s">
        <v>59</v>
      </c>
      <c r="N4" s="1" t="s">
        <v>3547</v>
      </c>
      <c r="O4" s="1" t="s">
        <v>3542</v>
      </c>
      <c r="P4" s="1">
        <v>24</v>
      </c>
      <c r="Q4" s="1">
        <v>24</v>
      </c>
    </row>
    <row r="5" spans="1:17">
      <c r="A5" s="1">
        <v>4</v>
      </c>
      <c r="B5" s="1" t="s">
        <v>3560</v>
      </c>
      <c r="C5" s="1" t="s">
        <v>3561</v>
      </c>
      <c r="D5" s="1" t="s">
        <v>3562</v>
      </c>
      <c r="E5" s="1" t="s">
        <v>2988</v>
      </c>
      <c r="F5" s="1" t="s">
        <v>3542</v>
      </c>
      <c r="G5" s="1" t="s">
        <v>3086</v>
      </c>
      <c r="H5" s="1">
        <v>1</v>
      </c>
      <c r="I5" s="1" t="s">
        <v>3563</v>
      </c>
      <c r="J5" s="1" t="s">
        <v>3564</v>
      </c>
      <c r="K5" s="1" t="s">
        <v>1502</v>
      </c>
      <c r="L5" s="1" t="s">
        <v>3565</v>
      </c>
      <c r="M5" s="1" t="s">
        <v>59</v>
      </c>
      <c r="N5" s="1" t="s">
        <v>3547</v>
      </c>
      <c r="O5" s="1" t="s">
        <v>3542</v>
      </c>
      <c r="P5" s="1">
        <v>24</v>
      </c>
      <c r="Q5" s="1">
        <v>24</v>
      </c>
    </row>
    <row r="6" spans="1:17">
      <c r="A6" s="1">
        <v>5</v>
      </c>
      <c r="B6" s="1" t="s">
        <v>3566</v>
      </c>
      <c r="C6" s="1" t="s">
        <v>3567</v>
      </c>
      <c r="D6" s="1" t="s">
        <v>3568</v>
      </c>
      <c r="E6" s="1" t="s">
        <v>2988</v>
      </c>
      <c r="F6" s="1" t="s">
        <v>3542</v>
      </c>
      <c r="G6" s="1" t="s">
        <v>3086</v>
      </c>
      <c r="H6" s="1">
        <v>1</v>
      </c>
      <c r="I6" s="1" t="s">
        <v>3569</v>
      </c>
      <c r="J6" s="1" t="s">
        <v>3570</v>
      </c>
      <c r="K6" s="1" t="s">
        <v>3545</v>
      </c>
      <c r="L6" s="1" t="s">
        <v>3571</v>
      </c>
      <c r="M6" s="1" t="s">
        <v>81</v>
      </c>
      <c r="N6" s="1" t="s">
        <v>3547</v>
      </c>
      <c r="O6" s="1" t="s">
        <v>3548</v>
      </c>
      <c r="P6" s="1">
        <v>19</v>
      </c>
      <c r="Q6" s="1">
        <v>24</v>
      </c>
    </row>
    <row r="7" spans="1:17">
      <c r="A7" s="1">
        <v>6</v>
      </c>
      <c r="B7" s="1" t="s">
        <v>3572</v>
      </c>
      <c r="C7" s="1" t="s">
        <v>3573</v>
      </c>
      <c r="D7" s="1" t="s">
        <v>3574</v>
      </c>
      <c r="E7" s="1" t="s">
        <v>2988</v>
      </c>
      <c r="F7" s="1" t="s">
        <v>3542</v>
      </c>
      <c r="G7" s="1" t="s">
        <v>3086</v>
      </c>
      <c r="H7" s="1">
        <v>10</v>
      </c>
      <c r="I7" s="1" t="s">
        <v>3575</v>
      </c>
      <c r="J7" s="1" t="s">
        <v>3576</v>
      </c>
      <c r="K7" s="1" t="s">
        <v>1502</v>
      </c>
      <c r="L7" s="1" t="s">
        <v>3577</v>
      </c>
      <c r="M7" s="1" t="s">
        <v>81</v>
      </c>
      <c r="N7" s="1" t="s">
        <v>3547</v>
      </c>
      <c r="O7" s="1" t="s">
        <v>3542</v>
      </c>
      <c r="P7" s="1">
        <v>23</v>
      </c>
      <c r="Q7" s="1">
        <v>24</v>
      </c>
    </row>
    <row r="8" spans="1:17">
      <c r="A8" s="1">
        <v>7</v>
      </c>
      <c r="B8" s="1" t="s">
        <v>3578</v>
      </c>
      <c r="C8" s="1" t="s">
        <v>3579</v>
      </c>
      <c r="D8" s="1" t="s">
        <v>3580</v>
      </c>
      <c r="E8" s="1" t="s">
        <v>2988</v>
      </c>
      <c r="F8" s="1" t="s">
        <v>3542</v>
      </c>
      <c r="G8" s="1" t="s">
        <v>3086</v>
      </c>
      <c r="H8" s="1">
        <v>4</v>
      </c>
      <c r="I8" s="1" t="s">
        <v>3581</v>
      </c>
      <c r="J8" s="1" t="s">
        <v>3582</v>
      </c>
      <c r="K8" s="1" t="s">
        <v>1502</v>
      </c>
      <c r="L8" s="1" t="s">
        <v>3583</v>
      </c>
      <c r="M8" s="1" t="s">
        <v>41</v>
      </c>
      <c r="N8" s="1" t="s">
        <v>3547</v>
      </c>
      <c r="O8" s="1" t="s">
        <v>3548</v>
      </c>
      <c r="P8" s="1">
        <v>19</v>
      </c>
      <c r="Q8" s="1">
        <v>24</v>
      </c>
    </row>
    <row r="9" spans="1:17">
      <c r="A9" s="1">
        <v>8</v>
      </c>
      <c r="B9" s="1" t="s">
        <v>3584</v>
      </c>
      <c r="C9" s="1" t="s">
        <v>3585</v>
      </c>
      <c r="D9" s="1" t="s">
        <v>3586</v>
      </c>
      <c r="E9" s="1" t="s">
        <v>2988</v>
      </c>
      <c r="F9" s="1" t="s">
        <v>3542</v>
      </c>
      <c r="G9" s="1" t="s">
        <v>3086</v>
      </c>
      <c r="H9" s="1">
        <v>1</v>
      </c>
      <c r="I9" s="1" t="s">
        <v>3587</v>
      </c>
      <c r="J9" s="1" t="s">
        <v>3588</v>
      </c>
      <c r="K9" s="1" t="s">
        <v>510</v>
      </c>
      <c r="L9" s="1" t="s">
        <v>123</v>
      </c>
      <c r="M9" s="1" t="s">
        <v>1518</v>
      </c>
      <c r="N9" s="1" t="s">
        <v>3547</v>
      </c>
      <c r="O9" s="1" t="s">
        <v>3548</v>
      </c>
      <c r="P9" s="1">
        <v>21</v>
      </c>
      <c r="Q9" s="1">
        <v>24</v>
      </c>
    </row>
    <row r="10" spans="1:17">
      <c r="A10" s="1">
        <v>9</v>
      </c>
      <c r="B10" s="1" t="s">
        <v>3589</v>
      </c>
      <c r="C10" s="1" t="s">
        <v>3590</v>
      </c>
      <c r="D10" s="1" t="s">
        <v>3591</v>
      </c>
      <c r="E10" s="1" t="s">
        <v>2988</v>
      </c>
      <c r="F10" s="1" t="s">
        <v>3542</v>
      </c>
      <c r="G10" s="1" t="s">
        <v>3086</v>
      </c>
      <c r="H10" s="1">
        <v>2</v>
      </c>
      <c r="I10" s="1" t="s">
        <v>3592</v>
      </c>
      <c r="J10" s="1" t="s">
        <v>3593</v>
      </c>
      <c r="K10" s="1" t="s">
        <v>510</v>
      </c>
      <c r="L10" s="1" t="s">
        <v>123</v>
      </c>
      <c r="M10" s="1" t="s">
        <v>315</v>
      </c>
      <c r="N10" s="1" t="s">
        <v>3547</v>
      </c>
      <c r="O10" s="1" t="s">
        <v>3548</v>
      </c>
      <c r="P10" s="1">
        <v>15</v>
      </c>
      <c r="Q10" s="1">
        <v>18</v>
      </c>
    </row>
    <row r="11" spans="1:17">
      <c r="A11" s="1">
        <v>10</v>
      </c>
      <c r="B11" s="1" t="s">
        <v>3594</v>
      </c>
      <c r="C11" s="1" t="s">
        <v>3595</v>
      </c>
      <c r="D11" s="1" t="s">
        <v>3596</v>
      </c>
      <c r="E11" s="1" t="s">
        <v>2988</v>
      </c>
      <c r="F11" s="1" t="s">
        <v>3542</v>
      </c>
      <c r="G11" s="1" t="s">
        <v>3063</v>
      </c>
      <c r="H11" s="1">
        <v>8</v>
      </c>
      <c r="I11" s="1" t="s">
        <v>3597</v>
      </c>
      <c r="J11" s="1" t="s">
        <v>3598</v>
      </c>
      <c r="K11" s="1" t="s">
        <v>1502</v>
      </c>
      <c r="L11" s="1" t="s">
        <v>1871</v>
      </c>
      <c r="M11" s="1" t="s">
        <v>81</v>
      </c>
      <c r="N11" s="1" t="s">
        <v>3547</v>
      </c>
      <c r="O11" s="1" t="s">
        <v>3542</v>
      </c>
      <c r="P11" s="1">
        <v>17</v>
      </c>
      <c r="Q11" s="1">
        <v>18</v>
      </c>
    </row>
    <row r="12" spans="1:17">
      <c r="A12" s="1">
        <v>11</v>
      </c>
      <c r="B12" s="1" t="s">
        <v>3599</v>
      </c>
      <c r="C12" s="1" t="s">
        <v>3600</v>
      </c>
      <c r="D12" s="1" t="s">
        <v>3601</v>
      </c>
      <c r="E12" s="1" t="s">
        <v>2988</v>
      </c>
      <c r="F12" s="1" t="s">
        <v>3542</v>
      </c>
      <c r="G12" s="1" t="s">
        <v>3086</v>
      </c>
      <c r="H12" s="1">
        <v>1</v>
      </c>
      <c r="I12" s="1" t="s">
        <v>3602</v>
      </c>
      <c r="J12" s="1" t="s">
        <v>3603</v>
      </c>
      <c r="K12" s="1" t="s">
        <v>1502</v>
      </c>
      <c r="L12" s="1" t="s">
        <v>3565</v>
      </c>
      <c r="M12" s="1" t="s">
        <v>879</v>
      </c>
      <c r="N12" s="1" t="s">
        <v>3547</v>
      </c>
      <c r="O12" s="1" t="s">
        <v>3542</v>
      </c>
      <c r="P12" s="1">
        <v>17</v>
      </c>
      <c r="Q12" s="1">
        <v>24</v>
      </c>
    </row>
    <row r="13" spans="1:17">
      <c r="A13" s="1">
        <v>12</v>
      </c>
      <c r="B13" s="1" t="s">
        <v>3604</v>
      </c>
      <c r="C13" s="1" t="s">
        <v>3605</v>
      </c>
      <c r="D13" s="1" t="s">
        <v>3606</v>
      </c>
      <c r="E13" s="1" t="s">
        <v>2988</v>
      </c>
      <c r="F13" s="1" t="s">
        <v>3542</v>
      </c>
      <c r="G13" s="1" t="s">
        <v>3086</v>
      </c>
      <c r="H13" s="1">
        <v>24</v>
      </c>
      <c r="I13" s="1" t="s">
        <v>3607</v>
      </c>
      <c r="J13" s="1" t="s">
        <v>3608</v>
      </c>
      <c r="K13" s="1" t="s">
        <v>1494</v>
      </c>
      <c r="L13" s="1" t="s">
        <v>3609</v>
      </c>
      <c r="M13" s="1" t="s">
        <v>3610</v>
      </c>
      <c r="N13" s="1" t="s">
        <v>3547</v>
      </c>
      <c r="O13" s="1" t="s">
        <v>3548</v>
      </c>
      <c r="P13" s="1">
        <v>23</v>
      </c>
      <c r="Q13" s="1">
        <v>24</v>
      </c>
    </row>
    <row r="14" spans="1:17">
      <c r="A14" s="1">
        <v>13</v>
      </c>
      <c r="B14" s="1" t="s">
        <v>3611</v>
      </c>
      <c r="C14" s="1" t="s">
        <v>3612</v>
      </c>
      <c r="D14" s="1" t="s">
        <v>3613</v>
      </c>
      <c r="E14" s="1" t="s">
        <v>2988</v>
      </c>
      <c r="F14" s="1" t="s">
        <v>3542</v>
      </c>
      <c r="G14" s="1" t="s">
        <v>3086</v>
      </c>
      <c r="H14" s="1">
        <v>1</v>
      </c>
      <c r="I14" s="1" t="s">
        <v>3614</v>
      </c>
      <c r="J14" s="1" t="s">
        <v>3615</v>
      </c>
      <c r="K14" s="1" t="s">
        <v>510</v>
      </c>
      <c r="L14" s="1" t="s">
        <v>2218</v>
      </c>
      <c r="M14" s="1" t="s">
        <v>59</v>
      </c>
      <c r="N14" s="1" t="s">
        <v>3547</v>
      </c>
      <c r="O14" s="1" t="s">
        <v>3548</v>
      </c>
      <c r="P14" s="1">
        <v>22</v>
      </c>
      <c r="Q14" s="1">
        <v>24</v>
      </c>
    </row>
    <row r="15" spans="1:17">
      <c r="A15" s="1">
        <v>14</v>
      </c>
      <c r="B15" s="1" t="s">
        <v>3616</v>
      </c>
      <c r="C15" s="1" t="s">
        <v>3617</v>
      </c>
      <c r="D15" s="1" t="s">
        <v>3618</v>
      </c>
      <c r="E15" s="1" t="s">
        <v>2988</v>
      </c>
      <c r="F15" s="1" t="s">
        <v>3542</v>
      </c>
      <c r="G15" s="1" t="s">
        <v>3086</v>
      </c>
      <c r="H15" s="1">
        <v>9</v>
      </c>
      <c r="I15" s="1" t="s">
        <v>3619</v>
      </c>
      <c r="J15" s="1" t="s">
        <v>3620</v>
      </c>
      <c r="K15" s="1" t="s">
        <v>510</v>
      </c>
      <c r="L15" s="1" t="s">
        <v>1779</v>
      </c>
      <c r="M15" s="1" t="s">
        <v>1285</v>
      </c>
      <c r="N15" s="1" t="s">
        <v>3547</v>
      </c>
      <c r="O15" s="1" t="s">
        <v>3542</v>
      </c>
      <c r="P15" s="1">
        <v>22</v>
      </c>
      <c r="Q15" s="1">
        <v>24</v>
      </c>
    </row>
    <row r="16" spans="1:17">
      <c r="A16" s="1">
        <v>15</v>
      </c>
      <c r="B16" s="1" t="s">
        <v>3621</v>
      </c>
      <c r="C16" s="1" t="s">
        <v>3622</v>
      </c>
      <c r="D16" s="1" t="s">
        <v>3623</v>
      </c>
      <c r="E16" s="1" t="s">
        <v>2988</v>
      </c>
      <c r="F16" s="1" t="s">
        <v>3542</v>
      </c>
      <c r="G16" s="1" t="s">
        <v>3086</v>
      </c>
      <c r="H16" s="1">
        <v>13</v>
      </c>
      <c r="I16" s="1" t="s">
        <v>3624</v>
      </c>
      <c r="J16" s="1" t="s">
        <v>3625</v>
      </c>
      <c r="K16" s="1" t="s">
        <v>510</v>
      </c>
      <c r="L16" s="1" t="s">
        <v>1779</v>
      </c>
      <c r="M16" s="1" t="s">
        <v>59</v>
      </c>
      <c r="N16" s="1" t="s">
        <v>3547</v>
      </c>
      <c r="O16" s="1" t="s">
        <v>3548</v>
      </c>
      <c r="P16" s="1">
        <v>15</v>
      </c>
      <c r="Q16" s="1">
        <v>18</v>
      </c>
    </row>
    <row r="17" spans="1:17">
      <c r="A17" s="1">
        <v>16</v>
      </c>
      <c r="B17" s="1" t="s">
        <v>3626</v>
      </c>
      <c r="C17" s="1" t="s">
        <v>3627</v>
      </c>
      <c r="D17" s="1" t="s">
        <v>3628</v>
      </c>
      <c r="E17" s="1" t="s">
        <v>2988</v>
      </c>
      <c r="F17" s="1" t="s">
        <v>3542</v>
      </c>
      <c r="G17" s="1" t="s">
        <v>3086</v>
      </c>
      <c r="H17" s="1">
        <v>1</v>
      </c>
      <c r="I17" s="1" t="s">
        <v>3629</v>
      </c>
      <c r="J17" s="1" t="s">
        <v>3630</v>
      </c>
      <c r="K17" s="1" t="s">
        <v>510</v>
      </c>
      <c r="L17" s="1" t="s">
        <v>1779</v>
      </c>
      <c r="M17" s="1" t="s">
        <v>59</v>
      </c>
      <c r="N17" s="1" t="s">
        <v>3547</v>
      </c>
      <c r="O17" s="1" t="s">
        <v>3631</v>
      </c>
      <c r="P17" s="1">
        <v>18</v>
      </c>
      <c r="Q17" s="1">
        <v>18</v>
      </c>
    </row>
    <row r="18" spans="1:17">
      <c r="A18" s="1">
        <v>17</v>
      </c>
      <c r="B18" s="1" t="s">
        <v>3632</v>
      </c>
      <c r="C18" s="1" t="s">
        <v>3633</v>
      </c>
      <c r="D18" s="1" t="s">
        <v>3634</v>
      </c>
      <c r="E18" s="1" t="s">
        <v>2988</v>
      </c>
      <c r="F18" s="1" t="s">
        <v>3542</v>
      </c>
      <c r="G18" s="1" t="s">
        <v>3086</v>
      </c>
      <c r="H18" s="1">
        <v>9</v>
      </c>
      <c r="I18" s="1" t="s">
        <v>3635</v>
      </c>
      <c r="J18" s="1" t="s">
        <v>3636</v>
      </c>
      <c r="K18" s="1" t="s">
        <v>510</v>
      </c>
      <c r="L18" s="1" t="s">
        <v>1779</v>
      </c>
      <c r="M18" s="1" t="s">
        <v>3637</v>
      </c>
      <c r="N18" s="1" t="s">
        <v>3547</v>
      </c>
      <c r="O18" s="1" t="s">
        <v>3548</v>
      </c>
      <c r="P18" s="1">
        <v>15</v>
      </c>
      <c r="Q18" s="1">
        <v>18</v>
      </c>
    </row>
    <row r="19" spans="1:17">
      <c r="A19" s="1">
        <v>18</v>
      </c>
      <c r="B19" s="1" t="s">
        <v>3638</v>
      </c>
      <c r="C19" s="1" t="s">
        <v>3639</v>
      </c>
      <c r="D19" s="1" t="s">
        <v>3640</v>
      </c>
      <c r="E19" s="1" t="s">
        <v>2988</v>
      </c>
      <c r="F19" s="1" t="s">
        <v>3542</v>
      </c>
      <c r="G19" s="1" t="s">
        <v>3086</v>
      </c>
      <c r="H19" s="1">
        <v>1</v>
      </c>
      <c r="I19" s="1" t="s">
        <v>3641</v>
      </c>
      <c r="J19" s="1" t="s">
        <v>3642</v>
      </c>
      <c r="K19" s="1" t="s">
        <v>1502</v>
      </c>
      <c r="L19" s="1" t="s">
        <v>3643</v>
      </c>
      <c r="M19" s="1" t="s">
        <v>81</v>
      </c>
      <c r="N19" s="1" t="s">
        <v>3547</v>
      </c>
      <c r="O19" s="1" t="s">
        <v>3542</v>
      </c>
      <c r="P19" s="1">
        <v>18</v>
      </c>
      <c r="Q19" s="1">
        <v>30</v>
      </c>
    </row>
    <row r="20" spans="1:17">
      <c r="A20" s="1">
        <v>19</v>
      </c>
      <c r="B20" s="1" t="s">
        <v>3644</v>
      </c>
      <c r="C20" s="1" t="s">
        <v>3645</v>
      </c>
      <c r="D20" s="1" t="s">
        <v>3646</v>
      </c>
      <c r="E20" s="1" t="s">
        <v>2988</v>
      </c>
      <c r="F20" s="1" t="s">
        <v>3542</v>
      </c>
      <c r="G20" s="1" t="s">
        <v>3086</v>
      </c>
      <c r="H20" s="1">
        <v>1</v>
      </c>
      <c r="I20" s="1" t="s">
        <v>3647</v>
      </c>
      <c r="J20" s="1" t="s">
        <v>3648</v>
      </c>
      <c r="K20" s="1" t="s">
        <v>1607</v>
      </c>
      <c r="L20" s="1" t="s">
        <v>3649</v>
      </c>
      <c r="M20" s="1" t="s">
        <v>41</v>
      </c>
      <c r="N20" s="1" t="s">
        <v>3547</v>
      </c>
      <c r="O20" s="1" t="s">
        <v>3542</v>
      </c>
      <c r="P20" s="1">
        <v>14</v>
      </c>
      <c r="Q20" s="1">
        <v>18</v>
      </c>
    </row>
    <row r="21" spans="1:17">
      <c r="A21" s="1">
        <v>20</v>
      </c>
      <c r="B21" s="1" t="s">
        <v>3650</v>
      </c>
      <c r="C21" s="1" t="s">
        <v>3651</v>
      </c>
      <c r="D21" s="1" t="s">
        <v>3652</v>
      </c>
      <c r="E21" s="1" t="s">
        <v>2988</v>
      </c>
      <c r="F21" s="1" t="s">
        <v>3542</v>
      </c>
      <c r="G21" s="1" t="s">
        <v>3086</v>
      </c>
      <c r="H21" s="1">
        <v>1</v>
      </c>
      <c r="I21" s="1" t="s">
        <v>3653</v>
      </c>
      <c r="J21" s="1" t="s">
        <v>3654</v>
      </c>
      <c r="K21" s="1" t="s">
        <v>510</v>
      </c>
      <c r="L21" s="1" t="s">
        <v>1779</v>
      </c>
      <c r="M21" s="1" t="s">
        <v>30</v>
      </c>
      <c r="N21" s="1" t="s">
        <v>3547</v>
      </c>
      <c r="O21" s="1" t="s">
        <v>3548</v>
      </c>
      <c r="P21" s="1">
        <v>14</v>
      </c>
      <c r="Q21" s="1">
        <v>18</v>
      </c>
    </row>
    <row r="22" spans="1:17">
      <c r="A22" s="1">
        <v>21</v>
      </c>
      <c r="B22" s="1" t="s">
        <v>3655</v>
      </c>
      <c r="C22" s="1" t="s">
        <v>3656</v>
      </c>
      <c r="D22" s="1" t="s">
        <v>3657</v>
      </c>
      <c r="E22" s="1" t="s">
        <v>2988</v>
      </c>
      <c r="F22" s="1" t="s">
        <v>3542</v>
      </c>
      <c r="G22" s="1" t="s">
        <v>3086</v>
      </c>
      <c r="H22" s="1">
        <v>3</v>
      </c>
      <c r="I22" s="1" t="s">
        <v>3658</v>
      </c>
      <c r="J22" s="1" t="s">
        <v>3659</v>
      </c>
      <c r="K22" s="1" t="s">
        <v>510</v>
      </c>
      <c r="L22" s="1" t="s">
        <v>1779</v>
      </c>
      <c r="M22" s="1" t="s">
        <v>59</v>
      </c>
      <c r="N22" s="1" t="s">
        <v>3547</v>
      </c>
      <c r="O22" s="1" t="s">
        <v>3548</v>
      </c>
      <c r="P22" s="1">
        <v>14</v>
      </c>
      <c r="Q22" s="1">
        <v>18</v>
      </c>
    </row>
    <row r="23" spans="1:17">
      <c r="A23" s="1">
        <v>22</v>
      </c>
      <c r="B23" s="1" t="s">
        <v>3660</v>
      </c>
      <c r="C23" s="1" t="s">
        <v>3661</v>
      </c>
      <c r="D23" s="1" t="s">
        <v>3662</v>
      </c>
      <c r="E23" s="1" t="s">
        <v>2988</v>
      </c>
      <c r="F23" s="1" t="s">
        <v>3542</v>
      </c>
      <c r="G23" s="1" t="s">
        <v>3086</v>
      </c>
      <c r="H23" s="1">
        <v>1</v>
      </c>
      <c r="I23" s="1" t="s">
        <v>3663</v>
      </c>
      <c r="J23" s="1" t="s">
        <v>3664</v>
      </c>
      <c r="K23" s="1" t="s">
        <v>510</v>
      </c>
      <c r="L23" s="1" t="s">
        <v>123</v>
      </c>
      <c r="M23" s="1" t="s">
        <v>2215</v>
      </c>
      <c r="N23" s="1" t="s">
        <v>3547</v>
      </c>
      <c r="O23" s="1" t="s">
        <v>3548</v>
      </c>
      <c r="P23" s="1">
        <v>14</v>
      </c>
      <c r="Q23" s="1">
        <v>18</v>
      </c>
    </row>
    <row r="24" spans="1:17">
      <c r="A24" s="1">
        <v>23</v>
      </c>
      <c r="B24" s="1" t="s">
        <v>3665</v>
      </c>
      <c r="C24" s="1" t="s">
        <v>3666</v>
      </c>
      <c r="D24" s="1" t="s">
        <v>3667</v>
      </c>
      <c r="E24" s="1" t="s">
        <v>2988</v>
      </c>
      <c r="F24" s="1" t="s">
        <v>3542</v>
      </c>
      <c r="G24" s="1" t="s">
        <v>3086</v>
      </c>
      <c r="H24" s="1">
        <v>1</v>
      </c>
      <c r="I24" s="1" t="s">
        <v>3668</v>
      </c>
      <c r="J24" s="1" t="s">
        <v>3669</v>
      </c>
      <c r="K24" s="1" t="s">
        <v>510</v>
      </c>
      <c r="L24" s="1" t="s">
        <v>2217</v>
      </c>
      <c r="M24" s="1" t="s">
        <v>81</v>
      </c>
      <c r="N24" s="1" t="s">
        <v>3547</v>
      </c>
      <c r="O24" s="1" t="s">
        <v>3542</v>
      </c>
      <c r="P24" s="1">
        <v>16</v>
      </c>
      <c r="Q24" s="1">
        <v>24</v>
      </c>
    </row>
    <row r="25" spans="1:17">
      <c r="A25" s="1">
        <v>24</v>
      </c>
      <c r="B25" s="1" t="s">
        <v>3670</v>
      </c>
      <c r="C25" s="1" t="s">
        <v>3671</v>
      </c>
      <c r="D25" s="1" t="s">
        <v>3672</v>
      </c>
      <c r="E25" s="1" t="s">
        <v>2988</v>
      </c>
      <c r="F25" s="1" t="s">
        <v>3542</v>
      </c>
      <c r="G25" s="1" t="s">
        <v>3086</v>
      </c>
      <c r="H25" s="1">
        <v>1</v>
      </c>
      <c r="I25" s="1" t="s">
        <v>3673</v>
      </c>
      <c r="J25" s="1" t="s">
        <v>3674</v>
      </c>
      <c r="K25" s="1" t="s">
        <v>510</v>
      </c>
      <c r="L25" s="1" t="s">
        <v>3675</v>
      </c>
      <c r="M25" s="1" t="s">
        <v>59</v>
      </c>
      <c r="N25" s="1" t="s">
        <v>3547</v>
      </c>
      <c r="O25" s="1" t="s">
        <v>3631</v>
      </c>
      <c r="P25" s="1">
        <v>16</v>
      </c>
      <c r="Q25" s="1">
        <v>18</v>
      </c>
    </row>
    <row r="26" spans="1:17">
      <c r="A26" s="1">
        <v>25</v>
      </c>
      <c r="B26" s="1" t="s">
        <v>3676</v>
      </c>
      <c r="C26" s="1" t="s">
        <v>3677</v>
      </c>
      <c r="D26" s="1" t="s">
        <v>3678</v>
      </c>
      <c r="E26" s="1" t="s">
        <v>2988</v>
      </c>
      <c r="F26" s="1" t="s">
        <v>3542</v>
      </c>
      <c r="G26" s="1" t="s">
        <v>3086</v>
      </c>
      <c r="H26" s="1">
        <v>6</v>
      </c>
      <c r="I26" s="1" t="s">
        <v>3679</v>
      </c>
      <c r="J26" s="1" t="s">
        <v>3680</v>
      </c>
      <c r="K26" s="1" t="s">
        <v>510</v>
      </c>
      <c r="L26" s="1" t="s">
        <v>1779</v>
      </c>
      <c r="M26" s="1" t="s">
        <v>162</v>
      </c>
      <c r="N26" s="1" t="s">
        <v>3547</v>
      </c>
      <c r="O26" s="1" t="s">
        <v>3548</v>
      </c>
      <c r="P26" s="1">
        <v>13</v>
      </c>
      <c r="Q26" s="1">
        <v>18</v>
      </c>
    </row>
    <row r="27" spans="1:17">
      <c r="A27" s="1">
        <v>26</v>
      </c>
      <c r="B27" s="1" t="s">
        <v>3681</v>
      </c>
      <c r="C27" s="1" t="s">
        <v>3682</v>
      </c>
      <c r="D27" s="1" t="s">
        <v>3683</v>
      </c>
      <c r="E27" s="1" t="s">
        <v>2988</v>
      </c>
      <c r="F27" s="1" t="s">
        <v>3542</v>
      </c>
      <c r="G27" s="1" t="s">
        <v>3063</v>
      </c>
      <c r="H27" s="1">
        <v>1</v>
      </c>
      <c r="I27" s="1" t="s">
        <v>3684</v>
      </c>
      <c r="J27" s="1" t="s">
        <v>3685</v>
      </c>
      <c r="K27" s="1" t="s">
        <v>510</v>
      </c>
      <c r="L27" s="1" t="s">
        <v>3686</v>
      </c>
      <c r="M27" s="1" t="s">
        <v>41</v>
      </c>
      <c r="N27" s="1" t="s">
        <v>3547</v>
      </c>
      <c r="O27" s="1" t="s">
        <v>3542</v>
      </c>
      <c r="P27" s="1">
        <v>18</v>
      </c>
      <c r="Q27" s="1">
        <v>18</v>
      </c>
    </row>
    <row r="28" spans="1:17">
      <c r="A28" s="1">
        <v>27</v>
      </c>
      <c r="B28" s="1" t="s">
        <v>3687</v>
      </c>
      <c r="C28" s="1" t="s">
        <v>3688</v>
      </c>
      <c r="D28" s="1" t="s">
        <v>3689</v>
      </c>
      <c r="E28" s="1" t="s">
        <v>2988</v>
      </c>
      <c r="F28" s="1" t="s">
        <v>3542</v>
      </c>
      <c r="G28" s="1" t="s">
        <v>3086</v>
      </c>
      <c r="H28" s="1">
        <v>6</v>
      </c>
      <c r="I28" s="1" t="s">
        <v>3690</v>
      </c>
      <c r="J28" s="1" t="s">
        <v>3691</v>
      </c>
      <c r="K28" s="1" t="s">
        <v>510</v>
      </c>
      <c r="L28" s="1" t="s">
        <v>1779</v>
      </c>
      <c r="M28" s="1" t="s">
        <v>59</v>
      </c>
      <c r="N28" s="1" t="s">
        <v>3547</v>
      </c>
      <c r="O28" s="1" t="s">
        <v>3631</v>
      </c>
      <c r="P28" s="1">
        <v>18</v>
      </c>
      <c r="Q28" s="1">
        <v>18</v>
      </c>
    </row>
    <row r="29" spans="1:17">
      <c r="A29" s="1">
        <v>28</v>
      </c>
      <c r="B29" s="1" t="s">
        <v>3692</v>
      </c>
      <c r="C29" s="1" t="s">
        <v>3693</v>
      </c>
      <c r="D29" s="1" t="s">
        <v>3694</v>
      </c>
      <c r="E29" s="1" t="s">
        <v>2988</v>
      </c>
      <c r="F29" s="1" t="s">
        <v>3542</v>
      </c>
      <c r="G29" s="1" t="s">
        <v>3086</v>
      </c>
      <c r="H29" s="1">
        <v>1</v>
      </c>
      <c r="I29" s="1" t="s">
        <v>3695</v>
      </c>
      <c r="J29" s="1" t="s">
        <v>3696</v>
      </c>
      <c r="K29" s="1" t="s">
        <v>510</v>
      </c>
      <c r="L29" s="1" t="s">
        <v>2970</v>
      </c>
      <c r="M29" s="1" t="s">
        <v>59</v>
      </c>
      <c r="N29" s="1" t="s">
        <v>3547</v>
      </c>
      <c r="O29" s="1" t="s">
        <v>3542</v>
      </c>
      <c r="P29" s="1">
        <v>17</v>
      </c>
      <c r="Q29" s="1">
        <v>24</v>
      </c>
    </row>
    <row r="30" spans="1:17">
      <c r="A30" s="1">
        <v>29</v>
      </c>
      <c r="B30" s="1" t="s">
        <v>3697</v>
      </c>
      <c r="C30" s="1" t="s">
        <v>3698</v>
      </c>
      <c r="D30" s="1" t="s">
        <v>3699</v>
      </c>
      <c r="E30" s="1" t="s">
        <v>2988</v>
      </c>
      <c r="F30" s="1" t="s">
        <v>3542</v>
      </c>
      <c r="G30" s="1" t="s">
        <v>3086</v>
      </c>
      <c r="H30" s="1">
        <v>1</v>
      </c>
      <c r="I30" s="1" t="s">
        <v>3700</v>
      </c>
      <c r="J30" s="1" t="s">
        <v>3701</v>
      </c>
      <c r="K30" s="1" t="s">
        <v>510</v>
      </c>
      <c r="L30" s="1" t="s">
        <v>1779</v>
      </c>
      <c r="M30" s="1" t="s">
        <v>1285</v>
      </c>
      <c r="N30" s="1" t="s">
        <v>3547</v>
      </c>
      <c r="O30" s="1" t="s">
        <v>3548</v>
      </c>
      <c r="P30" s="1">
        <v>17</v>
      </c>
      <c r="Q30" s="1">
        <v>18</v>
      </c>
    </row>
    <row r="31" spans="1:17">
      <c r="A31" s="1">
        <v>30</v>
      </c>
      <c r="B31" s="1" t="s">
        <v>3702</v>
      </c>
      <c r="C31" s="1" t="s">
        <v>3703</v>
      </c>
      <c r="D31" s="1" t="s">
        <v>3704</v>
      </c>
      <c r="E31" s="1" t="s">
        <v>2988</v>
      </c>
      <c r="F31" s="1" t="s">
        <v>3542</v>
      </c>
      <c r="G31" s="1" t="s">
        <v>3086</v>
      </c>
      <c r="H31" s="1">
        <v>1</v>
      </c>
      <c r="I31" s="1" t="s">
        <v>3705</v>
      </c>
      <c r="J31" s="1" t="s">
        <v>3706</v>
      </c>
      <c r="K31" s="1" t="s">
        <v>1502</v>
      </c>
      <c r="L31" s="1" t="s">
        <v>3707</v>
      </c>
      <c r="M31" s="1" t="s">
        <v>81</v>
      </c>
      <c r="N31" s="1" t="s">
        <v>3547</v>
      </c>
      <c r="O31" s="1" t="s">
        <v>3542</v>
      </c>
      <c r="P31" s="1">
        <v>16</v>
      </c>
      <c r="Q31" s="1">
        <v>18</v>
      </c>
    </row>
    <row r="32" spans="1:17">
      <c r="A32" s="1">
        <v>31</v>
      </c>
      <c r="B32" s="1" t="s">
        <v>3708</v>
      </c>
      <c r="C32" s="1" t="s">
        <v>3709</v>
      </c>
      <c r="D32" s="1" t="s">
        <v>3710</v>
      </c>
      <c r="E32" s="1" t="s">
        <v>2988</v>
      </c>
      <c r="F32" s="1" t="s">
        <v>3542</v>
      </c>
      <c r="G32" s="1" t="s">
        <v>3086</v>
      </c>
      <c r="H32" s="1">
        <v>10</v>
      </c>
      <c r="I32" s="1" t="s">
        <v>3711</v>
      </c>
      <c r="J32" s="1" t="s">
        <v>3712</v>
      </c>
      <c r="K32" s="1" t="s">
        <v>510</v>
      </c>
      <c r="L32" s="1" t="s">
        <v>3713</v>
      </c>
      <c r="M32" s="1" t="s">
        <v>59</v>
      </c>
      <c r="N32" s="1" t="s">
        <v>3547</v>
      </c>
      <c r="O32" s="1" t="s">
        <v>3542</v>
      </c>
      <c r="P32" s="1">
        <v>12</v>
      </c>
      <c r="Q32" s="1">
        <v>18</v>
      </c>
    </row>
    <row r="33" spans="1:17">
      <c r="A33" s="1">
        <v>32</v>
      </c>
      <c r="B33" s="1" t="s">
        <v>3714</v>
      </c>
      <c r="C33" s="1" t="s">
        <v>3715</v>
      </c>
      <c r="D33" s="1" t="s">
        <v>3716</v>
      </c>
      <c r="E33" s="1" t="s">
        <v>2988</v>
      </c>
      <c r="F33" s="1" t="s">
        <v>3542</v>
      </c>
      <c r="G33" s="1" t="s">
        <v>3086</v>
      </c>
      <c r="H33" s="1">
        <v>2</v>
      </c>
      <c r="I33" s="1" t="s">
        <v>3717</v>
      </c>
      <c r="J33" s="1" t="s">
        <v>3718</v>
      </c>
      <c r="K33" s="1" t="s">
        <v>510</v>
      </c>
      <c r="L33" s="1" t="s">
        <v>123</v>
      </c>
      <c r="M33" s="1" t="s">
        <v>50</v>
      </c>
      <c r="N33" s="1" t="s">
        <v>3547</v>
      </c>
      <c r="O33" s="1" t="s">
        <v>3548</v>
      </c>
      <c r="P33" s="1">
        <v>15</v>
      </c>
      <c r="Q33" s="1">
        <v>18</v>
      </c>
    </row>
    <row r="34" spans="1:17">
      <c r="A34" s="1">
        <v>33</v>
      </c>
      <c r="B34" s="1" t="s">
        <v>3719</v>
      </c>
      <c r="C34" s="1" t="s">
        <v>3720</v>
      </c>
      <c r="D34" s="1" t="s">
        <v>3721</v>
      </c>
      <c r="E34" s="1" t="s">
        <v>2988</v>
      </c>
      <c r="F34" s="1" t="s">
        <v>3542</v>
      </c>
      <c r="G34" s="1" t="s">
        <v>3086</v>
      </c>
      <c r="H34" s="1">
        <v>1</v>
      </c>
      <c r="I34" s="1" t="s">
        <v>3722</v>
      </c>
      <c r="J34" s="1" t="s">
        <v>3723</v>
      </c>
      <c r="K34" s="1" t="s">
        <v>510</v>
      </c>
      <c r="L34" s="1" t="s">
        <v>2236</v>
      </c>
      <c r="M34" s="1" t="s">
        <v>452</v>
      </c>
      <c r="N34" s="1" t="s">
        <v>3547</v>
      </c>
      <c r="O34" s="1" t="s">
        <v>3548</v>
      </c>
      <c r="P34" s="1">
        <v>11</v>
      </c>
      <c r="Q34" s="1">
        <v>24</v>
      </c>
    </row>
    <row r="35" spans="1:17">
      <c r="A35" s="1">
        <v>34</v>
      </c>
      <c r="B35" s="1" t="s">
        <v>3724</v>
      </c>
      <c r="C35" s="1" t="s">
        <v>3725</v>
      </c>
      <c r="D35" s="1" t="s">
        <v>3726</v>
      </c>
      <c r="E35" s="1" t="s">
        <v>2988</v>
      </c>
      <c r="F35" s="1" t="s">
        <v>3542</v>
      </c>
      <c r="G35" s="1" t="s">
        <v>3086</v>
      </c>
      <c r="H35" s="1">
        <v>1</v>
      </c>
      <c r="I35" s="1" t="s">
        <v>3727</v>
      </c>
      <c r="J35" s="1" t="s">
        <v>3728</v>
      </c>
      <c r="K35" s="1" t="s">
        <v>510</v>
      </c>
      <c r="L35" s="1" t="s">
        <v>3729</v>
      </c>
      <c r="M35" s="1" t="s">
        <v>30</v>
      </c>
      <c r="N35" s="1" t="s">
        <v>3547</v>
      </c>
      <c r="O35" s="1" t="s">
        <v>3548</v>
      </c>
      <c r="P35" s="1">
        <v>11</v>
      </c>
      <c r="Q35" s="1">
        <v>24</v>
      </c>
    </row>
    <row r="36" spans="1:17">
      <c r="A36" s="1">
        <v>35</v>
      </c>
      <c r="B36" s="1" t="s">
        <v>3730</v>
      </c>
      <c r="C36" s="1" t="s">
        <v>3731</v>
      </c>
      <c r="D36" s="1" t="s">
        <v>3732</v>
      </c>
      <c r="E36" s="1" t="s">
        <v>2988</v>
      </c>
      <c r="F36" s="1" t="s">
        <v>3542</v>
      </c>
      <c r="G36" s="1" t="s">
        <v>3086</v>
      </c>
      <c r="H36" s="1">
        <v>1</v>
      </c>
      <c r="I36" s="1" t="s">
        <v>3733</v>
      </c>
      <c r="J36" s="1" t="s">
        <v>3734</v>
      </c>
      <c r="K36" s="1" t="s">
        <v>510</v>
      </c>
      <c r="L36" s="1" t="s">
        <v>2970</v>
      </c>
      <c r="M36" s="1" t="s">
        <v>41</v>
      </c>
      <c r="N36" s="1" t="s">
        <v>3547</v>
      </c>
      <c r="O36" s="1" t="s">
        <v>3542</v>
      </c>
      <c r="P36" s="1">
        <v>12</v>
      </c>
      <c r="Q36" s="1">
        <v>18</v>
      </c>
    </row>
    <row r="37" spans="1:17">
      <c r="A37" s="1">
        <v>36</v>
      </c>
      <c r="B37" s="1" t="s">
        <v>3735</v>
      </c>
      <c r="C37" s="1" t="s">
        <v>3736</v>
      </c>
      <c r="D37" s="1" t="s">
        <v>3737</v>
      </c>
      <c r="E37" s="1" t="s">
        <v>2988</v>
      </c>
      <c r="F37" s="1" t="s">
        <v>3542</v>
      </c>
      <c r="G37" s="1" t="s">
        <v>3086</v>
      </c>
      <c r="H37" s="1">
        <v>1</v>
      </c>
      <c r="I37" s="1" t="s">
        <v>3738</v>
      </c>
      <c r="J37" s="1" t="s">
        <v>3739</v>
      </c>
      <c r="K37" s="1" t="s">
        <v>510</v>
      </c>
      <c r="L37" s="1" t="s">
        <v>123</v>
      </c>
      <c r="M37" s="1" t="s">
        <v>315</v>
      </c>
      <c r="N37" s="1" t="s">
        <v>3547</v>
      </c>
      <c r="O37" s="1" t="s">
        <v>3548</v>
      </c>
      <c r="P37" s="1">
        <v>11</v>
      </c>
      <c r="Q37" s="1">
        <v>24</v>
      </c>
    </row>
    <row r="38" spans="1:17">
      <c r="A38" s="1">
        <v>37</v>
      </c>
      <c r="B38" s="1" t="s">
        <v>3740</v>
      </c>
      <c r="C38" s="1" t="s">
        <v>3741</v>
      </c>
      <c r="D38" s="1" t="s">
        <v>3742</v>
      </c>
      <c r="E38" s="1" t="s">
        <v>2988</v>
      </c>
      <c r="F38" s="1" t="s">
        <v>3542</v>
      </c>
      <c r="G38" s="1" t="s">
        <v>3086</v>
      </c>
      <c r="H38" s="1">
        <v>1</v>
      </c>
      <c r="I38" s="1" t="s">
        <v>3743</v>
      </c>
      <c r="J38" s="1" t="s">
        <v>3744</v>
      </c>
      <c r="K38" s="1" t="s">
        <v>1502</v>
      </c>
      <c r="L38" s="1" t="s">
        <v>1871</v>
      </c>
      <c r="M38" s="1" t="s">
        <v>59</v>
      </c>
      <c r="N38" s="1" t="s">
        <v>3547</v>
      </c>
      <c r="O38" s="1" t="s">
        <v>3548</v>
      </c>
      <c r="P38" s="1">
        <v>11</v>
      </c>
      <c r="Q38" s="1">
        <v>24</v>
      </c>
    </row>
    <row r="39" spans="1:17">
      <c r="A39" s="1">
        <v>38</v>
      </c>
      <c r="B39" s="1" t="s">
        <v>3745</v>
      </c>
      <c r="C39" s="1" t="s">
        <v>3746</v>
      </c>
      <c r="D39" s="1" t="s">
        <v>3747</v>
      </c>
      <c r="E39" s="1" t="s">
        <v>2988</v>
      </c>
      <c r="F39" s="1" t="s">
        <v>3542</v>
      </c>
      <c r="G39" s="1" t="s">
        <v>3086</v>
      </c>
      <c r="H39" s="1">
        <v>1</v>
      </c>
      <c r="I39" s="1" t="s">
        <v>3748</v>
      </c>
      <c r="J39" s="1" t="s">
        <v>3749</v>
      </c>
      <c r="K39" s="1" t="s">
        <v>1607</v>
      </c>
      <c r="L39" s="1" t="s">
        <v>3750</v>
      </c>
      <c r="M39" s="1" t="s">
        <v>3751</v>
      </c>
      <c r="N39" s="1" t="s">
        <v>3547</v>
      </c>
      <c r="O39" s="1" t="s">
        <v>3542</v>
      </c>
      <c r="P39" s="1">
        <v>11</v>
      </c>
      <c r="Q39" s="1">
        <v>12</v>
      </c>
    </row>
    <row r="40" spans="1:17">
      <c r="A40" s="1">
        <v>39</v>
      </c>
      <c r="B40" s="1" t="s">
        <v>3752</v>
      </c>
      <c r="C40" s="1" t="s">
        <v>3753</v>
      </c>
      <c r="D40" s="1" t="s">
        <v>3754</v>
      </c>
      <c r="E40" s="1" t="s">
        <v>2988</v>
      </c>
      <c r="F40" s="1" t="s">
        <v>3542</v>
      </c>
      <c r="G40" s="1" t="s">
        <v>3086</v>
      </c>
      <c r="H40" s="1">
        <v>20</v>
      </c>
      <c r="I40" s="1" t="s">
        <v>3755</v>
      </c>
      <c r="J40" s="1" t="s">
        <v>3756</v>
      </c>
      <c r="K40" s="1" t="s">
        <v>510</v>
      </c>
      <c r="L40" s="1" t="s">
        <v>91</v>
      </c>
      <c r="M40" s="1" t="s">
        <v>59</v>
      </c>
      <c r="N40" s="1" t="s">
        <v>3547</v>
      </c>
      <c r="O40" s="1" t="s">
        <v>3631</v>
      </c>
      <c r="P40" s="1">
        <v>18</v>
      </c>
      <c r="Q40" s="1">
        <v>18</v>
      </c>
    </row>
    <row r="41" spans="1:17">
      <c r="A41" s="1">
        <v>40</v>
      </c>
      <c r="B41" s="1" t="s">
        <v>3757</v>
      </c>
      <c r="C41" s="1" t="s">
        <v>3758</v>
      </c>
      <c r="D41" s="1" t="s">
        <v>3759</v>
      </c>
      <c r="E41" s="1" t="s">
        <v>2988</v>
      </c>
      <c r="F41" s="1" t="s">
        <v>3542</v>
      </c>
      <c r="G41" s="1" t="s">
        <v>3086</v>
      </c>
      <c r="H41" s="1">
        <v>2</v>
      </c>
      <c r="I41" s="1" t="s">
        <v>3760</v>
      </c>
      <c r="J41" s="1" t="s">
        <v>3761</v>
      </c>
      <c r="K41" s="1" t="s">
        <v>510</v>
      </c>
      <c r="L41" s="1" t="s">
        <v>2218</v>
      </c>
      <c r="M41" s="1" t="s">
        <v>59</v>
      </c>
      <c r="N41" s="1" t="s">
        <v>3547</v>
      </c>
      <c r="O41" s="1" t="s">
        <v>3548</v>
      </c>
      <c r="P41" s="1">
        <v>13</v>
      </c>
      <c r="Q41" s="1">
        <v>18</v>
      </c>
    </row>
    <row r="42" spans="1:17">
      <c r="A42" s="1">
        <v>41</v>
      </c>
      <c r="B42" s="1" t="s">
        <v>3762</v>
      </c>
      <c r="C42" s="1" t="s">
        <v>3763</v>
      </c>
      <c r="D42" s="1" t="s">
        <v>3764</v>
      </c>
      <c r="E42" s="1" t="s">
        <v>2988</v>
      </c>
      <c r="F42" s="1" t="s">
        <v>3542</v>
      </c>
      <c r="G42" s="1" t="s">
        <v>3086</v>
      </c>
      <c r="H42" s="1">
        <v>6</v>
      </c>
      <c r="I42" s="1" t="s">
        <v>3765</v>
      </c>
      <c r="J42" s="1" t="s">
        <v>3766</v>
      </c>
      <c r="K42" s="1" t="s">
        <v>510</v>
      </c>
      <c r="L42" s="1" t="s">
        <v>1779</v>
      </c>
      <c r="M42" s="1" t="s">
        <v>954</v>
      </c>
      <c r="N42" s="1" t="s">
        <v>3547</v>
      </c>
      <c r="O42" s="1" t="s">
        <v>3542</v>
      </c>
      <c r="P42" s="1">
        <v>13</v>
      </c>
      <c r="Q42" s="1">
        <v>18</v>
      </c>
    </row>
    <row r="43" spans="1:17">
      <c r="A43" s="1">
        <v>42</v>
      </c>
      <c r="B43" s="1" t="s">
        <v>3767</v>
      </c>
      <c r="C43" s="1" t="s">
        <v>3768</v>
      </c>
      <c r="D43" s="1" t="s">
        <v>3769</v>
      </c>
      <c r="E43" s="1" t="s">
        <v>2988</v>
      </c>
      <c r="F43" s="1" t="s">
        <v>3542</v>
      </c>
      <c r="G43" s="1" t="s">
        <v>3086</v>
      </c>
      <c r="H43" s="1">
        <v>1</v>
      </c>
      <c r="I43" s="1" t="s">
        <v>3770</v>
      </c>
      <c r="J43" s="1" t="s">
        <v>3771</v>
      </c>
      <c r="K43" s="1" t="s">
        <v>510</v>
      </c>
      <c r="L43" s="1" t="s">
        <v>3772</v>
      </c>
      <c r="M43" s="1" t="s">
        <v>59</v>
      </c>
      <c r="N43" s="1" t="s">
        <v>3547</v>
      </c>
      <c r="O43" s="1" t="s">
        <v>3542</v>
      </c>
      <c r="P43" s="1">
        <v>10</v>
      </c>
      <c r="Q43" s="1">
        <v>12</v>
      </c>
    </row>
    <row r="44" spans="1:17">
      <c r="A44" s="1">
        <v>43</v>
      </c>
      <c r="B44" s="1" t="s">
        <v>3773</v>
      </c>
      <c r="C44" s="1" t="s">
        <v>3774</v>
      </c>
      <c r="D44" s="1" t="s">
        <v>3775</v>
      </c>
      <c r="E44" s="1" t="s">
        <v>2988</v>
      </c>
      <c r="F44" s="1" t="s">
        <v>3542</v>
      </c>
      <c r="G44" s="1" t="s">
        <v>3086</v>
      </c>
      <c r="H44" s="1">
        <v>12</v>
      </c>
      <c r="I44" s="1" t="s">
        <v>3776</v>
      </c>
      <c r="J44" s="1" t="s">
        <v>3777</v>
      </c>
      <c r="K44" s="1" t="s">
        <v>510</v>
      </c>
      <c r="L44" s="1" t="s">
        <v>123</v>
      </c>
      <c r="M44" s="1" t="s">
        <v>41</v>
      </c>
      <c r="N44" s="1" t="s">
        <v>3547</v>
      </c>
      <c r="O44" s="1" t="s">
        <v>3548</v>
      </c>
      <c r="P44" s="1">
        <v>10</v>
      </c>
      <c r="Q44" s="1">
        <v>18</v>
      </c>
    </row>
    <row r="45" spans="1:17">
      <c r="A45" s="1">
        <v>44</v>
      </c>
      <c r="B45" s="1" t="s">
        <v>3778</v>
      </c>
      <c r="C45" s="1" t="s">
        <v>3779</v>
      </c>
      <c r="D45" s="1" t="s">
        <v>3780</v>
      </c>
      <c r="E45" s="1" t="s">
        <v>2988</v>
      </c>
      <c r="F45" s="1" t="s">
        <v>3542</v>
      </c>
      <c r="G45" s="1" t="s">
        <v>3086</v>
      </c>
      <c r="H45" s="1">
        <v>13</v>
      </c>
      <c r="I45" s="1" t="s">
        <v>3781</v>
      </c>
      <c r="J45" s="1" t="s">
        <v>3782</v>
      </c>
      <c r="K45" s="1" t="s">
        <v>1502</v>
      </c>
      <c r="L45" s="1" t="s">
        <v>3783</v>
      </c>
      <c r="M45" s="1" t="s">
        <v>1259</v>
      </c>
      <c r="N45" s="1" t="s">
        <v>3547</v>
      </c>
      <c r="O45" s="1" t="s">
        <v>3542</v>
      </c>
      <c r="P45" s="1">
        <v>10</v>
      </c>
      <c r="Q45" s="1">
        <v>18</v>
      </c>
    </row>
    <row r="46" spans="1:17">
      <c r="A46" s="1">
        <v>45</v>
      </c>
      <c r="B46" s="1" t="s">
        <v>3784</v>
      </c>
      <c r="C46" s="1" t="s">
        <v>3785</v>
      </c>
      <c r="D46" s="1" t="s">
        <v>3786</v>
      </c>
      <c r="E46" s="1" t="s">
        <v>2988</v>
      </c>
      <c r="F46" s="1" t="s">
        <v>3542</v>
      </c>
      <c r="G46" s="1" t="s">
        <v>3086</v>
      </c>
      <c r="H46" s="1">
        <v>1</v>
      </c>
      <c r="I46" s="1" t="s">
        <v>3787</v>
      </c>
      <c r="J46" s="1" t="s">
        <v>3788</v>
      </c>
      <c r="K46" s="1" t="s">
        <v>1502</v>
      </c>
      <c r="L46" s="1" t="s">
        <v>3783</v>
      </c>
      <c r="M46" s="1" t="s">
        <v>1192</v>
      </c>
      <c r="N46" s="1" t="s">
        <v>3547</v>
      </c>
      <c r="O46" s="1" t="s">
        <v>3548</v>
      </c>
      <c r="P46" s="1">
        <v>17</v>
      </c>
      <c r="Q46" s="1">
        <v>24</v>
      </c>
    </row>
    <row r="47" spans="1:17">
      <c r="A47" s="1">
        <v>46</v>
      </c>
      <c r="B47" s="1" t="s">
        <v>3789</v>
      </c>
      <c r="C47" s="1" t="s">
        <v>3790</v>
      </c>
      <c r="D47" s="1" t="s">
        <v>3791</v>
      </c>
      <c r="E47" s="1" t="s">
        <v>2988</v>
      </c>
      <c r="F47" s="1" t="s">
        <v>3542</v>
      </c>
      <c r="G47" s="1" t="s">
        <v>3086</v>
      </c>
      <c r="H47" s="1">
        <v>1</v>
      </c>
      <c r="I47" s="1" t="s">
        <v>3792</v>
      </c>
      <c r="J47" s="1" t="s">
        <v>3793</v>
      </c>
      <c r="K47" s="1" t="s">
        <v>1502</v>
      </c>
      <c r="L47" s="1" t="s">
        <v>3794</v>
      </c>
      <c r="M47" s="1" t="s">
        <v>59</v>
      </c>
      <c r="N47" s="1" t="s">
        <v>3547</v>
      </c>
      <c r="O47" s="1" t="s">
        <v>3548</v>
      </c>
      <c r="P47" s="1">
        <v>9</v>
      </c>
      <c r="Q47" s="1">
        <v>12</v>
      </c>
    </row>
    <row r="48" spans="1:17">
      <c r="A48" s="1">
        <v>47</v>
      </c>
      <c r="B48" s="1" t="s">
        <v>3795</v>
      </c>
      <c r="C48" s="1" t="s">
        <v>3796</v>
      </c>
      <c r="D48" s="1" t="s">
        <v>3797</v>
      </c>
      <c r="E48" s="1" t="s">
        <v>2988</v>
      </c>
      <c r="F48" s="1" t="s">
        <v>3542</v>
      </c>
      <c r="G48" s="1" t="s">
        <v>3086</v>
      </c>
      <c r="H48" s="1">
        <v>1</v>
      </c>
      <c r="I48" s="1" t="s">
        <v>3798</v>
      </c>
      <c r="J48" s="1" t="s">
        <v>3799</v>
      </c>
      <c r="K48" s="1" t="s">
        <v>1502</v>
      </c>
      <c r="L48" s="1" t="s">
        <v>1871</v>
      </c>
      <c r="M48" s="1" t="s">
        <v>41</v>
      </c>
      <c r="N48" s="1" t="s">
        <v>3547</v>
      </c>
      <c r="O48" s="1" t="s">
        <v>3542</v>
      </c>
      <c r="P48" s="1">
        <v>8</v>
      </c>
      <c r="Q48" s="1">
        <v>12</v>
      </c>
    </row>
    <row r="49" spans="1:17">
      <c r="A49" s="1">
        <v>48</v>
      </c>
      <c r="B49" s="1" t="s">
        <v>3800</v>
      </c>
      <c r="C49" s="1" t="s">
        <v>3801</v>
      </c>
      <c r="D49" s="1" t="s">
        <v>3802</v>
      </c>
      <c r="E49" s="1" t="s">
        <v>2988</v>
      </c>
      <c r="F49" s="1" t="s">
        <v>3542</v>
      </c>
      <c r="G49" s="1" t="s">
        <v>3086</v>
      </c>
      <c r="H49" s="1">
        <v>1</v>
      </c>
      <c r="I49" s="1" t="s">
        <v>3803</v>
      </c>
      <c r="J49" s="1" t="s">
        <v>3804</v>
      </c>
      <c r="K49" s="1" t="s">
        <v>510</v>
      </c>
      <c r="L49" s="1" t="s">
        <v>2970</v>
      </c>
      <c r="M49" s="1" t="s">
        <v>59</v>
      </c>
      <c r="N49" s="1" t="s">
        <v>3547</v>
      </c>
      <c r="O49" s="1" t="s">
        <v>3542</v>
      </c>
      <c r="P49" s="1">
        <v>8</v>
      </c>
      <c r="Q49" s="1">
        <v>18</v>
      </c>
    </row>
    <row r="50" spans="1:17">
      <c r="A50" s="1">
        <v>49</v>
      </c>
      <c r="B50" s="1" t="s">
        <v>3805</v>
      </c>
      <c r="C50" s="1" t="s">
        <v>3806</v>
      </c>
      <c r="D50" s="1" t="s">
        <v>3807</v>
      </c>
      <c r="E50" s="1" t="s">
        <v>2988</v>
      </c>
      <c r="F50" s="1" t="s">
        <v>3542</v>
      </c>
      <c r="G50" s="1" t="s">
        <v>3086</v>
      </c>
      <c r="H50" s="1">
        <v>1</v>
      </c>
      <c r="I50" s="1" t="s">
        <v>3808</v>
      </c>
      <c r="J50" s="1" t="s">
        <v>3809</v>
      </c>
      <c r="K50" s="1" t="s">
        <v>510</v>
      </c>
      <c r="L50" s="1" t="s">
        <v>3810</v>
      </c>
      <c r="M50" s="1" t="s">
        <v>59</v>
      </c>
      <c r="N50" s="1" t="s">
        <v>3547</v>
      </c>
      <c r="O50" s="1" t="s">
        <v>3548</v>
      </c>
      <c r="P50" s="1">
        <v>8</v>
      </c>
      <c r="Q50" s="1">
        <v>24</v>
      </c>
    </row>
    <row r="51" spans="1:17">
      <c r="A51" s="1">
        <v>50</v>
      </c>
      <c r="B51" s="1" t="s">
        <v>3811</v>
      </c>
      <c r="C51" s="1" t="s">
        <v>3812</v>
      </c>
      <c r="D51" s="1" t="s">
        <v>3813</v>
      </c>
      <c r="E51" s="1" t="s">
        <v>2988</v>
      </c>
      <c r="F51" s="1" t="s">
        <v>3542</v>
      </c>
      <c r="G51" s="1" t="s">
        <v>3086</v>
      </c>
      <c r="H51" s="1">
        <v>7</v>
      </c>
      <c r="I51" s="1" t="s">
        <v>3814</v>
      </c>
      <c r="J51" s="1" t="s">
        <v>3815</v>
      </c>
      <c r="K51" s="1" t="s">
        <v>510</v>
      </c>
      <c r="L51" s="1" t="s">
        <v>2970</v>
      </c>
      <c r="M51" s="1" t="s">
        <v>41</v>
      </c>
      <c r="N51" s="1" t="s">
        <v>3547</v>
      </c>
      <c r="O51" s="1" t="s">
        <v>3548</v>
      </c>
      <c r="P51" s="1">
        <v>8</v>
      </c>
      <c r="Q51" s="1">
        <v>24</v>
      </c>
    </row>
    <row r="52" spans="1:17">
      <c r="A52" s="1">
        <v>51</v>
      </c>
      <c r="B52" s="1" t="s">
        <v>3816</v>
      </c>
      <c r="C52" s="1" t="s">
        <v>3817</v>
      </c>
      <c r="D52" s="1" t="s">
        <v>3818</v>
      </c>
      <c r="E52" s="1" t="s">
        <v>2988</v>
      </c>
      <c r="F52" s="1" t="s">
        <v>3542</v>
      </c>
      <c r="G52" s="1" t="s">
        <v>3086</v>
      </c>
      <c r="H52" s="1">
        <v>10</v>
      </c>
      <c r="I52" s="1" t="s">
        <v>3819</v>
      </c>
      <c r="J52" s="1" t="s">
        <v>3820</v>
      </c>
      <c r="K52" s="1" t="s">
        <v>510</v>
      </c>
      <c r="L52" s="1" t="s">
        <v>1779</v>
      </c>
      <c r="M52" s="1" t="s">
        <v>59</v>
      </c>
      <c r="N52" s="1" t="s">
        <v>3547</v>
      </c>
      <c r="O52" s="1" t="s">
        <v>3542</v>
      </c>
      <c r="P52" s="1">
        <v>10</v>
      </c>
      <c r="Q52" s="1">
        <v>12</v>
      </c>
    </row>
    <row r="53" spans="1:17">
      <c r="A53" s="1">
        <v>52</v>
      </c>
      <c r="B53" s="1" t="s">
        <v>3821</v>
      </c>
      <c r="C53" s="1" t="s">
        <v>3822</v>
      </c>
      <c r="D53" s="1" t="s">
        <v>3823</v>
      </c>
      <c r="E53" s="1" t="s">
        <v>2988</v>
      </c>
      <c r="F53" s="1" t="s">
        <v>3542</v>
      </c>
      <c r="G53" s="1" t="s">
        <v>3086</v>
      </c>
      <c r="H53" s="1">
        <v>1</v>
      </c>
      <c r="I53" s="1" t="s">
        <v>3824</v>
      </c>
      <c r="J53" s="1" t="s">
        <v>3825</v>
      </c>
      <c r="K53" s="1" t="s">
        <v>510</v>
      </c>
      <c r="L53" s="1" t="s">
        <v>123</v>
      </c>
      <c r="M53" s="1" t="s">
        <v>41</v>
      </c>
      <c r="N53" s="1" t="s">
        <v>3547</v>
      </c>
      <c r="O53" s="1" t="s">
        <v>3548</v>
      </c>
      <c r="P53" s="1">
        <v>15</v>
      </c>
      <c r="Q53" s="1">
        <v>18</v>
      </c>
    </row>
    <row r="54" spans="1:17">
      <c r="A54" s="1">
        <v>53</v>
      </c>
      <c r="B54" s="1" t="s">
        <v>3826</v>
      </c>
      <c r="C54" s="1" t="s">
        <v>3827</v>
      </c>
      <c r="D54" s="1" t="s">
        <v>3828</v>
      </c>
      <c r="E54" s="1" t="s">
        <v>2988</v>
      </c>
      <c r="F54" s="1" t="s">
        <v>3542</v>
      </c>
      <c r="G54" s="1" t="s">
        <v>3086</v>
      </c>
      <c r="H54" s="1">
        <v>17</v>
      </c>
      <c r="I54" s="1" t="s">
        <v>3829</v>
      </c>
      <c r="J54" s="1" t="s">
        <v>3830</v>
      </c>
      <c r="K54" s="1" t="s">
        <v>510</v>
      </c>
      <c r="L54" s="1" t="s">
        <v>2193</v>
      </c>
      <c r="M54" s="1" t="s">
        <v>452</v>
      </c>
      <c r="N54" s="1" t="s">
        <v>3547</v>
      </c>
      <c r="O54" s="1" t="s">
        <v>3548</v>
      </c>
      <c r="P54" s="1">
        <v>15</v>
      </c>
      <c r="Q54" s="1">
        <v>24</v>
      </c>
    </row>
    <row r="55" spans="1:17">
      <c r="A55" s="1">
        <v>54</v>
      </c>
      <c r="B55" s="1" t="s">
        <v>3831</v>
      </c>
      <c r="C55" s="1" t="s">
        <v>3832</v>
      </c>
      <c r="D55" s="1" t="s">
        <v>3833</v>
      </c>
      <c r="E55" s="1" t="s">
        <v>2988</v>
      </c>
      <c r="F55" s="1" t="s">
        <v>3542</v>
      </c>
      <c r="G55" s="1" t="s">
        <v>3086</v>
      </c>
      <c r="H55" s="1">
        <v>15</v>
      </c>
      <c r="I55" s="1" t="s">
        <v>3834</v>
      </c>
      <c r="J55" s="1" t="s">
        <v>3835</v>
      </c>
      <c r="K55" s="1" t="s">
        <v>1502</v>
      </c>
      <c r="L55" s="1" t="s">
        <v>3836</v>
      </c>
      <c r="M55" s="1" t="s">
        <v>162</v>
      </c>
      <c r="N55" s="1" t="s">
        <v>3547</v>
      </c>
      <c r="O55" s="1" t="s">
        <v>3542</v>
      </c>
      <c r="P55" s="1">
        <v>12</v>
      </c>
      <c r="Q55" s="1">
        <v>12</v>
      </c>
    </row>
    <row r="56" spans="1:17">
      <c r="A56" s="1">
        <v>55</v>
      </c>
      <c r="B56" s="1" t="s">
        <v>3837</v>
      </c>
      <c r="C56" s="1" t="s">
        <v>3838</v>
      </c>
      <c r="D56" s="1" t="s">
        <v>3839</v>
      </c>
      <c r="E56" s="1" t="s">
        <v>2988</v>
      </c>
      <c r="F56" s="1" t="s">
        <v>3542</v>
      </c>
      <c r="G56" s="1" t="s">
        <v>3086</v>
      </c>
      <c r="H56" s="1">
        <v>1</v>
      </c>
      <c r="I56" s="1" t="s">
        <v>3840</v>
      </c>
      <c r="J56" s="1" t="s">
        <v>3841</v>
      </c>
      <c r="K56" s="1" t="s">
        <v>1502</v>
      </c>
      <c r="L56" s="1" t="s">
        <v>1871</v>
      </c>
      <c r="M56" s="1" t="s">
        <v>687</v>
      </c>
      <c r="N56" s="1" t="s">
        <v>3547</v>
      </c>
      <c r="O56" s="1" t="s">
        <v>3548</v>
      </c>
      <c r="P56" s="1">
        <v>10</v>
      </c>
      <c r="Q56" s="1">
        <v>12</v>
      </c>
    </row>
    <row r="57" spans="1:17">
      <c r="A57" s="1">
        <v>56</v>
      </c>
      <c r="B57" s="1" t="s">
        <v>3842</v>
      </c>
      <c r="C57" s="1" t="s">
        <v>3843</v>
      </c>
      <c r="D57" s="1" t="s">
        <v>3844</v>
      </c>
      <c r="E57" s="1" t="s">
        <v>2988</v>
      </c>
      <c r="F57" s="1" t="s">
        <v>3542</v>
      </c>
      <c r="G57" s="1" t="s">
        <v>3086</v>
      </c>
      <c r="H57" s="1">
        <v>1</v>
      </c>
      <c r="I57" s="1" t="s">
        <v>3845</v>
      </c>
      <c r="J57" s="1" t="s">
        <v>3846</v>
      </c>
      <c r="K57" s="1" t="s">
        <v>1502</v>
      </c>
      <c r="L57" s="1" t="s">
        <v>192</v>
      </c>
      <c r="M57" s="1" t="s">
        <v>687</v>
      </c>
      <c r="N57" s="1" t="s">
        <v>3547</v>
      </c>
      <c r="O57" s="1" t="s">
        <v>3548</v>
      </c>
      <c r="P57" s="1">
        <v>11</v>
      </c>
      <c r="Q57" s="1">
        <v>12</v>
      </c>
    </row>
    <row r="58" spans="1:17">
      <c r="A58" s="1">
        <v>57</v>
      </c>
      <c r="B58" s="1" t="s">
        <v>3847</v>
      </c>
      <c r="C58" s="1" t="s">
        <v>3848</v>
      </c>
      <c r="D58" s="1" t="s">
        <v>3849</v>
      </c>
      <c r="E58" s="1" t="s">
        <v>2988</v>
      </c>
      <c r="F58" s="1" t="s">
        <v>3542</v>
      </c>
      <c r="G58" s="1" t="s">
        <v>3086</v>
      </c>
      <c r="H58" s="1">
        <v>1</v>
      </c>
      <c r="I58" s="1" t="s">
        <v>3850</v>
      </c>
      <c r="J58" s="1" t="s">
        <v>3851</v>
      </c>
      <c r="K58" s="1" t="s">
        <v>510</v>
      </c>
      <c r="L58" s="1" t="s">
        <v>1779</v>
      </c>
      <c r="M58" s="1" t="s">
        <v>315</v>
      </c>
      <c r="N58" s="1" t="s">
        <v>3547</v>
      </c>
      <c r="O58" s="1" t="s">
        <v>3548</v>
      </c>
      <c r="P58" s="1">
        <v>9</v>
      </c>
      <c r="Q58" s="1">
        <v>18</v>
      </c>
    </row>
    <row r="59" spans="1:17">
      <c r="A59" s="1">
        <v>58</v>
      </c>
      <c r="B59" s="1" t="s">
        <v>3852</v>
      </c>
      <c r="C59" s="1" t="s">
        <v>3853</v>
      </c>
      <c r="D59" s="1" t="s">
        <v>3854</v>
      </c>
      <c r="E59" s="1" t="s">
        <v>2988</v>
      </c>
      <c r="F59" s="1" t="s">
        <v>3542</v>
      </c>
      <c r="G59" s="1" t="s">
        <v>3086</v>
      </c>
      <c r="H59" s="1">
        <v>1</v>
      </c>
      <c r="I59" s="1" t="s">
        <v>3855</v>
      </c>
      <c r="J59" s="1" t="s">
        <v>3856</v>
      </c>
      <c r="K59" s="1" t="s">
        <v>510</v>
      </c>
      <c r="L59" s="1" t="s">
        <v>3857</v>
      </c>
      <c r="M59" s="1" t="s">
        <v>2215</v>
      </c>
      <c r="N59" s="1" t="s">
        <v>3547</v>
      </c>
      <c r="O59" s="1" t="s">
        <v>3548</v>
      </c>
      <c r="P59" s="1">
        <v>8</v>
      </c>
      <c r="Q59" s="1">
        <v>18</v>
      </c>
    </row>
    <row r="60" spans="1:17">
      <c r="A60" s="1">
        <v>59</v>
      </c>
      <c r="B60" s="1" t="s">
        <v>3858</v>
      </c>
      <c r="C60" s="1" t="s">
        <v>3859</v>
      </c>
      <c r="D60" s="1" t="s">
        <v>3860</v>
      </c>
      <c r="E60" s="1" t="s">
        <v>2988</v>
      </c>
      <c r="F60" s="1" t="s">
        <v>3542</v>
      </c>
      <c r="G60" s="1" t="s">
        <v>3086</v>
      </c>
      <c r="H60" s="1">
        <v>1</v>
      </c>
      <c r="I60" s="1" t="s">
        <v>3861</v>
      </c>
      <c r="J60" s="1" t="s">
        <v>3862</v>
      </c>
      <c r="K60" s="1" t="s">
        <v>1494</v>
      </c>
      <c r="L60" s="1" t="s">
        <v>99</v>
      </c>
      <c r="M60" s="1" t="s">
        <v>59</v>
      </c>
      <c r="N60" s="1" t="s">
        <v>3547</v>
      </c>
      <c r="O60" s="1" t="s">
        <v>3548</v>
      </c>
      <c r="P60" s="1">
        <v>14</v>
      </c>
      <c r="Q60" s="1">
        <v>18</v>
      </c>
    </row>
    <row r="61" spans="1:17">
      <c r="A61" s="1">
        <v>60</v>
      </c>
      <c r="B61" s="1" t="s">
        <v>3863</v>
      </c>
      <c r="C61" s="1" t="s">
        <v>3864</v>
      </c>
      <c r="D61" s="1" t="s">
        <v>3865</v>
      </c>
      <c r="E61" s="1" t="s">
        <v>2988</v>
      </c>
      <c r="F61" s="1" t="s">
        <v>3542</v>
      </c>
      <c r="G61" s="1" t="s">
        <v>3086</v>
      </c>
      <c r="H61" s="1">
        <v>1</v>
      </c>
      <c r="I61" s="1" t="s">
        <v>3866</v>
      </c>
      <c r="J61" s="1" t="s">
        <v>3867</v>
      </c>
      <c r="K61" s="1" t="s">
        <v>510</v>
      </c>
      <c r="L61" s="1" t="s">
        <v>3868</v>
      </c>
      <c r="M61" s="1" t="s">
        <v>41</v>
      </c>
      <c r="N61" s="1" t="s">
        <v>3547</v>
      </c>
      <c r="O61" s="1" t="s">
        <v>3548</v>
      </c>
      <c r="P61" s="1">
        <v>14</v>
      </c>
      <c r="Q61" s="1">
        <v>18</v>
      </c>
    </row>
    <row r="62" spans="1:17">
      <c r="A62" s="1">
        <v>61</v>
      </c>
      <c r="B62" s="1" t="s">
        <v>3869</v>
      </c>
      <c r="C62" s="1" t="s">
        <v>3870</v>
      </c>
      <c r="D62" s="1" t="s">
        <v>3871</v>
      </c>
      <c r="E62" s="1" t="s">
        <v>2988</v>
      </c>
      <c r="F62" s="1" t="s">
        <v>3542</v>
      </c>
      <c r="G62" s="1" t="s">
        <v>3086</v>
      </c>
      <c r="H62" s="1">
        <v>3</v>
      </c>
      <c r="I62" s="1" t="s">
        <v>3872</v>
      </c>
      <c r="J62" s="1" t="s">
        <v>3873</v>
      </c>
      <c r="K62" s="1" t="s">
        <v>510</v>
      </c>
      <c r="L62" s="1" t="s">
        <v>2933</v>
      </c>
      <c r="M62" s="1" t="s">
        <v>162</v>
      </c>
      <c r="N62" s="1" t="s">
        <v>3547</v>
      </c>
      <c r="O62" s="1" t="s">
        <v>3548</v>
      </c>
      <c r="P62" s="1">
        <v>8</v>
      </c>
      <c r="Q62" s="1">
        <v>18</v>
      </c>
    </row>
    <row r="63" spans="1:17">
      <c r="A63" s="1">
        <v>62</v>
      </c>
      <c r="B63" s="1" t="s">
        <v>3874</v>
      </c>
      <c r="C63" s="1" t="s">
        <v>3875</v>
      </c>
      <c r="D63" s="1" t="s">
        <v>3876</v>
      </c>
      <c r="E63" s="1" t="s">
        <v>2988</v>
      </c>
      <c r="F63" s="1" t="s">
        <v>3542</v>
      </c>
      <c r="G63" s="1" t="s">
        <v>3086</v>
      </c>
      <c r="H63" s="1">
        <v>14</v>
      </c>
      <c r="I63" s="1" t="s">
        <v>3877</v>
      </c>
      <c r="J63" s="1" t="s">
        <v>3878</v>
      </c>
      <c r="K63" s="1" t="s">
        <v>510</v>
      </c>
      <c r="L63" s="1" t="s">
        <v>1779</v>
      </c>
      <c r="M63" s="1" t="s">
        <v>59</v>
      </c>
      <c r="N63" s="1" t="s">
        <v>3547</v>
      </c>
      <c r="O63" s="1" t="s">
        <v>3548</v>
      </c>
      <c r="P63" s="1">
        <v>8</v>
      </c>
      <c r="Q63" s="1">
        <v>12</v>
      </c>
    </row>
    <row r="64" spans="1:17">
      <c r="A64" s="1">
        <v>63</v>
      </c>
      <c r="B64" s="1" t="s">
        <v>3879</v>
      </c>
      <c r="C64" s="1" t="s">
        <v>3880</v>
      </c>
      <c r="D64" s="1" t="s">
        <v>3881</v>
      </c>
      <c r="E64" s="1" t="s">
        <v>2988</v>
      </c>
      <c r="F64" s="1" t="s">
        <v>3542</v>
      </c>
      <c r="G64" s="1" t="s">
        <v>3086</v>
      </c>
      <c r="H64" s="1">
        <v>1</v>
      </c>
      <c r="I64" s="1" t="s">
        <v>3882</v>
      </c>
      <c r="J64" s="1" t="s">
        <v>3883</v>
      </c>
      <c r="K64" s="1" t="s">
        <v>510</v>
      </c>
      <c r="L64" s="1" t="s">
        <v>2970</v>
      </c>
      <c r="M64" s="1" t="s">
        <v>81</v>
      </c>
      <c r="N64" s="1" t="s">
        <v>3547</v>
      </c>
      <c r="O64" s="1" t="s">
        <v>3542</v>
      </c>
      <c r="P64" s="1">
        <v>13</v>
      </c>
      <c r="Q64" s="1">
        <v>18</v>
      </c>
    </row>
    <row r="65" spans="1:17">
      <c r="A65" s="1">
        <v>64</v>
      </c>
      <c r="B65" s="1" t="s">
        <v>3884</v>
      </c>
      <c r="C65" s="1" t="s">
        <v>3885</v>
      </c>
      <c r="D65" s="1" t="s">
        <v>3886</v>
      </c>
      <c r="E65" s="1" t="s">
        <v>2988</v>
      </c>
      <c r="F65" s="1" t="s">
        <v>3542</v>
      </c>
      <c r="G65" s="1" t="s">
        <v>3086</v>
      </c>
      <c r="H65" s="1">
        <v>18</v>
      </c>
      <c r="I65" s="1" t="s">
        <v>3887</v>
      </c>
      <c r="J65" s="1" t="s">
        <v>3888</v>
      </c>
      <c r="K65" s="1" t="s">
        <v>510</v>
      </c>
      <c r="L65" s="1" t="s">
        <v>1779</v>
      </c>
      <c r="M65" s="1" t="s">
        <v>59</v>
      </c>
      <c r="N65" s="1" t="s">
        <v>3547</v>
      </c>
      <c r="O65" s="1" t="s">
        <v>3548</v>
      </c>
      <c r="P65" s="1">
        <v>8</v>
      </c>
      <c r="Q65" s="1">
        <v>18</v>
      </c>
    </row>
    <row r="66" spans="1:17">
      <c r="A66" s="1">
        <v>65</v>
      </c>
      <c r="B66" s="1" t="s">
        <v>3889</v>
      </c>
      <c r="C66" s="1" t="s">
        <v>3890</v>
      </c>
      <c r="D66" s="1" t="s">
        <v>3891</v>
      </c>
      <c r="E66" s="1" t="s">
        <v>2988</v>
      </c>
      <c r="F66" s="1" t="s">
        <v>3542</v>
      </c>
      <c r="G66" s="1" t="s">
        <v>3086</v>
      </c>
      <c r="H66" s="1">
        <v>10</v>
      </c>
      <c r="I66" s="1" t="s">
        <v>3892</v>
      </c>
      <c r="J66" s="1" t="s">
        <v>3893</v>
      </c>
      <c r="K66" s="1" t="s">
        <v>1502</v>
      </c>
      <c r="L66" s="1" t="s">
        <v>3894</v>
      </c>
      <c r="M66" s="1" t="s">
        <v>59</v>
      </c>
      <c r="N66" s="1" t="s">
        <v>3547</v>
      </c>
      <c r="O66" s="1" t="s">
        <v>3548</v>
      </c>
      <c r="P66" s="1">
        <v>7</v>
      </c>
      <c r="Q66" s="1">
        <v>18</v>
      </c>
    </row>
    <row r="67" spans="1:17">
      <c r="A67" s="1">
        <v>66</v>
      </c>
      <c r="B67" s="1" t="s">
        <v>3895</v>
      </c>
      <c r="C67" s="1" t="s">
        <v>3896</v>
      </c>
      <c r="D67" s="1" t="s">
        <v>3897</v>
      </c>
      <c r="E67" s="1" t="s">
        <v>2988</v>
      </c>
      <c r="F67" s="1" t="s">
        <v>3542</v>
      </c>
      <c r="G67" s="1" t="s">
        <v>3086</v>
      </c>
      <c r="H67" s="1">
        <v>1</v>
      </c>
      <c r="I67" s="1" t="s">
        <v>3898</v>
      </c>
      <c r="J67" s="1" t="s">
        <v>3899</v>
      </c>
      <c r="K67" s="1" t="s">
        <v>510</v>
      </c>
      <c r="L67" s="1" t="s">
        <v>123</v>
      </c>
      <c r="M67" s="1" t="s">
        <v>59</v>
      </c>
      <c r="N67" s="1" t="s">
        <v>3547</v>
      </c>
      <c r="O67" s="1" t="s">
        <v>3542</v>
      </c>
      <c r="P67" s="1">
        <v>10</v>
      </c>
      <c r="Q67" s="1">
        <v>12</v>
      </c>
    </row>
    <row r="68" spans="1:17">
      <c r="A68" s="1">
        <v>67</v>
      </c>
      <c r="B68" s="1" t="s">
        <v>3900</v>
      </c>
      <c r="C68" s="1" t="s">
        <v>3901</v>
      </c>
      <c r="D68" s="1" t="s">
        <v>3902</v>
      </c>
      <c r="E68" s="1" t="s">
        <v>2988</v>
      </c>
      <c r="F68" s="1" t="s">
        <v>3542</v>
      </c>
      <c r="G68" s="1" t="s">
        <v>3086</v>
      </c>
      <c r="H68" s="1">
        <v>1</v>
      </c>
      <c r="I68" s="1" t="s">
        <v>3903</v>
      </c>
      <c r="J68" s="1" t="s">
        <v>3904</v>
      </c>
      <c r="K68" s="1" t="s">
        <v>1502</v>
      </c>
      <c r="L68" s="1" t="s">
        <v>3783</v>
      </c>
      <c r="M68" s="1" t="s">
        <v>59</v>
      </c>
      <c r="N68" s="1" t="s">
        <v>3547</v>
      </c>
      <c r="O68" s="1" t="s">
        <v>3548</v>
      </c>
      <c r="P68" s="1">
        <v>6</v>
      </c>
      <c r="Q68" s="1">
        <v>12</v>
      </c>
    </row>
    <row r="69" spans="1:17">
      <c r="A69" s="1">
        <v>68</v>
      </c>
      <c r="B69" s="1" t="s">
        <v>3905</v>
      </c>
      <c r="C69" s="1" t="s">
        <v>3906</v>
      </c>
      <c r="D69" s="1" t="s">
        <v>3907</v>
      </c>
      <c r="E69" s="1" t="s">
        <v>2988</v>
      </c>
      <c r="F69" s="1" t="s">
        <v>3542</v>
      </c>
      <c r="G69" s="1" t="s">
        <v>3086</v>
      </c>
      <c r="H69" s="1">
        <v>11</v>
      </c>
      <c r="I69" s="1" t="s">
        <v>3908</v>
      </c>
      <c r="J69" s="1" t="s">
        <v>3909</v>
      </c>
      <c r="K69" s="1" t="s">
        <v>510</v>
      </c>
      <c r="L69" s="1" t="s">
        <v>2970</v>
      </c>
      <c r="M69" s="1" t="s">
        <v>81</v>
      </c>
      <c r="N69" s="1" t="s">
        <v>3547</v>
      </c>
      <c r="O69" s="1" t="s">
        <v>3548</v>
      </c>
      <c r="P69" s="1">
        <v>6</v>
      </c>
      <c r="Q69" s="1">
        <v>24</v>
      </c>
    </row>
    <row r="70" spans="1:17">
      <c r="A70" s="1">
        <v>69</v>
      </c>
      <c r="B70" s="1" t="s">
        <v>3910</v>
      </c>
      <c r="C70" s="1" t="s">
        <v>3911</v>
      </c>
      <c r="D70" s="1" t="s">
        <v>3912</v>
      </c>
      <c r="E70" s="1" t="s">
        <v>2988</v>
      </c>
      <c r="F70" s="1" t="s">
        <v>3542</v>
      </c>
      <c r="G70" s="1" t="s">
        <v>3086</v>
      </c>
      <c r="H70" s="1">
        <v>1</v>
      </c>
      <c r="I70" s="1" t="s">
        <v>3913</v>
      </c>
      <c r="J70" s="1" t="s">
        <v>3914</v>
      </c>
      <c r="K70" s="1" t="s">
        <v>510</v>
      </c>
      <c r="L70" s="1" t="s">
        <v>3915</v>
      </c>
      <c r="M70" s="1" t="s">
        <v>59</v>
      </c>
      <c r="N70" s="1" t="s">
        <v>3547</v>
      </c>
      <c r="O70" s="1" t="s">
        <v>3548</v>
      </c>
      <c r="P70" s="1">
        <v>7</v>
      </c>
      <c r="Q70" s="1">
        <v>18</v>
      </c>
    </row>
    <row r="71" spans="1:17">
      <c r="A71" s="1">
        <v>70</v>
      </c>
      <c r="B71" s="1" t="s">
        <v>3916</v>
      </c>
      <c r="C71" s="1" t="s">
        <v>3917</v>
      </c>
      <c r="D71" s="1" t="s">
        <v>3918</v>
      </c>
      <c r="E71" s="1" t="s">
        <v>2988</v>
      </c>
      <c r="F71" s="1" t="s">
        <v>3542</v>
      </c>
      <c r="G71" s="1" t="s">
        <v>3086</v>
      </c>
      <c r="H71" s="1">
        <v>1</v>
      </c>
      <c r="I71" s="1" t="s">
        <v>3919</v>
      </c>
      <c r="J71" s="1" t="s">
        <v>3920</v>
      </c>
      <c r="K71" s="1" t="s">
        <v>1494</v>
      </c>
      <c r="L71" s="1" t="s">
        <v>3921</v>
      </c>
      <c r="M71" s="1" t="s">
        <v>59</v>
      </c>
      <c r="N71" s="1" t="s">
        <v>3547</v>
      </c>
      <c r="O71" s="1" t="s">
        <v>3542</v>
      </c>
      <c r="P71" s="1">
        <v>5</v>
      </c>
      <c r="Q71" s="1">
        <v>18</v>
      </c>
    </row>
    <row r="72" spans="1:17">
      <c r="A72" s="1">
        <v>71</v>
      </c>
      <c r="B72" s="1" t="s">
        <v>3922</v>
      </c>
      <c r="C72" s="1" t="s">
        <v>488</v>
      </c>
      <c r="D72" s="1" t="s">
        <v>3923</v>
      </c>
      <c r="E72" s="1" t="s">
        <v>2988</v>
      </c>
      <c r="F72" s="1" t="s">
        <v>3542</v>
      </c>
      <c r="G72" s="1" t="s">
        <v>3086</v>
      </c>
      <c r="H72" s="1">
        <v>1</v>
      </c>
      <c r="I72" s="1" t="s">
        <v>3924</v>
      </c>
      <c r="J72" s="1" t="s">
        <v>3925</v>
      </c>
      <c r="K72" s="1" t="s">
        <v>1502</v>
      </c>
      <c r="L72" s="1" t="s">
        <v>1871</v>
      </c>
      <c r="M72" s="1" t="s">
        <v>81</v>
      </c>
      <c r="N72" s="1" t="s">
        <v>3547</v>
      </c>
      <c r="O72" s="1" t="s">
        <v>3548</v>
      </c>
      <c r="P72" s="1">
        <v>10</v>
      </c>
      <c r="Q72" s="1">
        <v>24</v>
      </c>
    </row>
    <row r="73" spans="1:17">
      <c r="A73" s="1">
        <v>72</v>
      </c>
      <c r="B73" s="1" t="s">
        <v>3926</v>
      </c>
      <c r="C73" s="1" t="s">
        <v>3927</v>
      </c>
      <c r="D73" s="1" t="s">
        <v>3928</v>
      </c>
      <c r="E73" s="1" t="s">
        <v>2988</v>
      </c>
      <c r="F73" s="1" t="s">
        <v>3542</v>
      </c>
      <c r="G73" s="1" t="s">
        <v>3086</v>
      </c>
      <c r="H73" s="1">
        <v>1</v>
      </c>
      <c r="I73" s="1" t="s">
        <v>3929</v>
      </c>
      <c r="J73" s="1" t="s">
        <v>3930</v>
      </c>
      <c r="K73" s="1" t="s">
        <v>510</v>
      </c>
      <c r="L73" s="1" t="s">
        <v>1779</v>
      </c>
      <c r="M73" s="1" t="s">
        <v>452</v>
      </c>
      <c r="N73" s="1" t="s">
        <v>3547</v>
      </c>
      <c r="O73" s="1" t="s">
        <v>3548</v>
      </c>
      <c r="P73" s="1">
        <v>12</v>
      </c>
      <c r="Q73" s="1">
        <v>18</v>
      </c>
    </row>
    <row r="74" spans="1:17">
      <c r="A74" s="1">
        <v>73</v>
      </c>
      <c r="B74" s="1" t="s">
        <v>3931</v>
      </c>
      <c r="C74" s="1" t="s">
        <v>3932</v>
      </c>
      <c r="D74" s="1" t="s">
        <v>3933</v>
      </c>
      <c r="E74" s="1" t="s">
        <v>2988</v>
      </c>
      <c r="F74" s="1" t="s">
        <v>3542</v>
      </c>
      <c r="G74" s="1" t="s">
        <v>3086</v>
      </c>
      <c r="H74" s="1">
        <v>3</v>
      </c>
      <c r="I74" s="1" t="s">
        <v>3934</v>
      </c>
      <c r="J74" s="1" t="s">
        <v>3935</v>
      </c>
      <c r="K74" s="1" t="s">
        <v>1502</v>
      </c>
      <c r="L74" s="1" t="s">
        <v>3936</v>
      </c>
      <c r="M74" s="1" t="s">
        <v>41</v>
      </c>
      <c r="N74" s="1" t="s">
        <v>3547</v>
      </c>
      <c r="O74" s="1" t="s">
        <v>3548</v>
      </c>
      <c r="P74" s="1">
        <v>12</v>
      </c>
      <c r="Q74" s="1">
        <v>18</v>
      </c>
    </row>
    <row r="75" spans="1:17">
      <c r="A75" s="1">
        <v>74</v>
      </c>
      <c r="B75" s="1" t="s">
        <v>3937</v>
      </c>
      <c r="C75" s="1" t="s">
        <v>3938</v>
      </c>
      <c r="D75" s="1" t="s">
        <v>3939</v>
      </c>
      <c r="E75" s="1" t="s">
        <v>2988</v>
      </c>
      <c r="F75" s="1" t="s">
        <v>3542</v>
      </c>
      <c r="G75" s="1" t="s">
        <v>3086</v>
      </c>
      <c r="H75" s="1">
        <v>1</v>
      </c>
      <c r="I75" s="1" t="s">
        <v>3940</v>
      </c>
      <c r="J75" s="1" t="s">
        <v>3941</v>
      </c>
      <c r="K75" s="1" t="s">
        <v>510</v>
      </c>
      <c r="L75" s="1" t="s">
        <v>123</v>
      </c>
      <c r="M75" s="1" t="s">
        <v>30</v>
      </c>
      <c r="N75" s="1" t="s">
        <v>3547</v>
      </c>
      <c r="O75" s="1" t="s">
        <v>3542</v>
      </c>
      <c r="P75" s="1">
        <v>4</v>
      </c>
      <c r="Q75" s="1">
        <v>12</v>
      </c>
    </row>
    <row r="76" spans="1:17">
      <c r="A76" s="1">
        <v>75</v>
      </c>
      <c r="B76" s="1" t="s">
        <v>3942</v>
      </c>
      <c r="C76" s="1" t="s">
        <v>3943</v>
      </c>
      <c r="D76" s="1" t="s">
        <v>3944</v>
      </c>
      <c r="E76" s="1" t="s">
        <v>2988</v>
      </c>
      <c r="F76" s="1" t="s">
        <v>3542</v>
      </c>
      <c r="G76" s="1" t="s">
        <v>3086</v>
      </c>
      <c r="H76" s="1">
        <v>1</v>
      </c>
      <c r="I76" s="1" t="s">
        <v>3945</v>
      </c>
      <c r="J76" s="1" t="s">
        <v>3946</v>
      </c>
      <c r="K76" s="1" t="s">
        <v>510</v>
      </c>
      <c r="L76" s="1" t="s">
        <v>3947</v>
      </c>
      <c r="M76" s="1" t="s">
        <v>59</v>
      </c>
      <c r="N76" s="1" t="s">
        <v>3547</v>
      </c>
      <c r="O76" s="1" t="s">
        <v>3542</v>
      </c>
      <c r="P76" s="1">
        <v>4</v>
      </c>
      <c r="Q76" s="1">
        <v>12</v>
      </c>
    </row>
    <row r="77" spans="1:17">
      <c r="A77" s="1">
        <v>76</v>
      </c>
      <c r="B77" s="1" t="s">
        <v>3948</v>
      </c>
      <c r="C77" s="1" t="s">
        <v>3949</v>
      </c>
      <c r="D77" s="1" t="s">
        <v>3950</v>
      </c>
      <c r="E77" s="1" t="s">
        <v>2988</v>
      </c>
      <c r="F77" s="1" t="s">
        <v>3542</v>
      </c>
      <c r="G77" s="1" t="s">
        <v>3086</v>
      </c>
      <c r="H77" s="1">
        <v>2</v>
      </c>
      <c r="I77" s="1" t="s">
        <v>3951</v>
      </c>
      <c r="J77" s="1" t="s">
        <v>3952</v>
      </c>
      <c r="K77" s="1" t="s">
        <v>1502</v>
      </c>
      <c r="L77" s="1" t="s">
        <v>2855</v>
      </c>
      <c r="M77" s="1" t="s">
        <v>1252</v>
      </c>
      <c r="N77" s="1" t="s">
        <v>3547</v>
      </c>
      <c r="O77" s="1" t="s">
        <v>3548</v>
      </c>
      <c r="P77" s="1">
        <v>3</v>
      </c>
      <c r="Q77" s="1">
        <v>18</v>
      </c>
    </row>
    <row r="78" spans="1:17">
      <c r="A78" s="1">
        <v>77</v>
      </c>
      <c r="B78" s="1" t="s">
        <v>3953</v>
      </c>
      <c r="C78" s="1" t="s">
        <v>3954</v>
      </c>
      <c r="D78" s="1" t="s">
        <v>3955</v>
      </c>
      <c r="E78" s="1" t="s">
        <v>2988</v>
      </c>
      <c r="F78" s="1" t="s">
        <v>3542</v>
      </c>
      <c r="G78" s="1" t="s">
        <v>3086</v>
      </c>
      <c r="H78" s="1">
        <v>5</v>
      </c>
      <c r="I78" s="1" t="s">
        <v>3956</v>
      </c>
      <c r="J78" s="1" t="s">
        <v>3957</v>
      </c>
      <c r="K78" s="1" t="s">
        <v>510</v>
      </c>
      <c r="L78" s="1" t="s">
        <v>1779</v>
      </c>
      <c r="M78" s="1" t="s">
        <v>1299</v>
      </c>
      <c r="N78" s="1" t="s">
        <v>3547</v>
      </c>
      <c r="O78" s="1" t="s">
        <v>3548</v>
      </c>
      <c r="P78" s="1">
        <v>13</v>
      </c>
      <c r="Q78" s="1">
        <v>18</v>
      </c>
    </row>
    <row r="79" spans="1:17">
      <c r="A79" s="1">
        <v>78</v>
      </c>
      <c r="B79" s="1" t="s">
        <v>3958</v>
      </c>
      <c r="C79" s="1" t="s">
        <v>3959</v>
      </c>
      <c r="D79" s="1" t="s">
        <v>3960</v>
      </c>
      <c r="E79" s="1" t="s">
        <v>2988</v>
      </c>
      <c r="F79" s="1" t="s">
        <v>3542</v>
      </c>
      <c r="G79" s="1" t="s">
        <v>3086</v>
      </c>
      <c r="H79" s="1">
        <v>12</v>
      </c>
      <c r="I79" s="1" t="s">
        <v>3961</v>
      </c>
      <c r="J79" s="1" t="s">
        <v>3962</v>
      </c>
      <c r="K79" s="1" t="s">
        <v>510</v>
      </c>
      <c r="L79" s="1" t="s">
        <v>3686</v>
      </c>
      <c r="M79" s="1" t="s">
        <v>41</v>
      </c>
      <c r="N79" s="1" t="s">
        <v>3547</v>
      </c>
      <c r="O79" s="1" t="s">
        <v>3548</v>
      </c>
      <c r="P79" s="1">
        <v>3</v>
      </c>
      <c r="Q79" s="1">
        <v>24</v>
      </c>
    </row>
    <row r="80" spans="1:17">
      <c r="A80" s="1">
        <v>79</v>
      </c>
      <c r="B80" s="1" t="s">
        <v>3963</v>
      </c>
      <c r="C80" s="1" t="s">
        <v>3964</v>
      </c>
      <c r="D80" s="1" t="s">
        <v>3965</v>
      </c>
      <c r="E80" s="1" t="s">
        <v>2988</v>
      </c>
      <c r="F80" s="1" t="s">
        <v>3542</v>
      </c>
      <c r="G80" s="1" t="s">
        <v>3086</v>
      </c>
      <c r="H80" s="1">
        <v>16</v>
      </c>
      <c r="I80" s="1" t="s">
        <v>3966</v>
      </c>
      <c r="J80" s="1" t="s">
        <v>3967</v>
      </c>
      <c r="K80" s="1" t="s">
        <v>510</v>
      </c>
      <c r="L80" s="1" t="s">
        <v>3968</v>
      </c>
      <c r="M80" s="1" t="s">
        <v>41</v>
      </c>
      <c r="N80" s="1" t="s">
        <v>3547</v>
      </c>
      <c r="O80" s="1" t="s">
        <v>3542</v>
      </c>
      <c r="P80" s="1">
        <v>3</v>
      </c>
      <c r="Q80" s="1">
        <v>12</v>
      </c>
    </row>
    <row r="81" spans="1:17">
      <c r="A81" s="1">
        <v>80</v>
      </c>
      <c r="B81" s="1" t="s">
        <v>3969</v>
      </c>
      <c r="C81" s="1" t="s">
        <v>3970</v>
      </c>
      <c r="D81" s="1" t="s">
        <v>3971</v>
      </c>
      <c r="E81" s="1" t="s">
        <v>2988</v>
      </c>
      <c r="F81" s="1" t="s">
        <v>3542</v>
      </c>
      <c r="G81" s="1" t="s">
        <v>3086</v>
      </c>
      <c r="H81" s="1">
        <v>1</v>
      </c>
      <c r="I81" s="1" t="s">
        <v>3972</v>
      </c>
      <c r="J81" s="1" t="s">
        <v>3973</v>
      </c>
      <c r="K81" s="1" t="s">
        <v>1502</v>
      </c>
      <c r="L81" s="1" t="s">
        <v>1871</v>
      </c>
      <c r="M81" s="1" t="s">
        <v>81</v>
      </c>
      <c r="N81" s="1" t="s">
        <v>3547</v>
      </c>
      <c r="O81" s="1" t="s">
        <v>3542</v>
      </c>
      <c r="P81" s="1">
        <v>9</v>
      </c>
      <c r="Q81" s="1">
        <v>12</v>
      </c>
    </row>
    <row r="82" spans="1:17">
      <c r="A82" s="1">
        <v>81</v>
      </c>
      <c r="B82" s="1" t="s">
        <v>3974</v>
      </c>
      <c r="C82" s="1" t="s">
        <v>3975</v>
      </c>
      <c r="D82" s="1" t="s">
        <v>3976</v>
      </c>
      <c r="E82" s="1" t="s">
        <v>2988</v>
      </c>
      <c r="F82" s="1" t="s">
        <v>3542</v>
      </c>
      <c r="G82" s="1" t="s">
        <v>3086</v>
      </c>
      <c r="H82" s="1">
        <v>11</v>
      </c>
      <c r="I82" s="1" t="s">
        <v>3977</v>
      </c>
      <c r="J82" s="1" t="s">
        <v>3978</v>
      </c>
      <c r="K82" s="1" t="s">
        <v>510</v>
      </c>
      <c r="L82" s="1" t="s">
        <v>3947</v>
      </c>
      <c r="M82" s="1" t="s">
        <v>59</v>
      </c>
      <c r="N82" s="1" t="s">
        <v>3547</v>
      </c>
      <c r="O82" s="1" t="s">
        <v>3631</v>
      </c>
      <c r="P82" s="1">
        <v>12</v>
      </c>
      <c r="Q82" s="1">
        <v>12</v>
      </c>
    </row>
    <row r="83" spans="1:17">
      <c r="A83" s="1">
        <v>82</v>
      </c>
      <c r="B83" s="1" t="s">
        <v>3979</v>
      </c>
      <c r="C83" s="1" t="s">
        <v>3980</v>
      </c>
      <c r="D83" s="1" t="s">
        <v>3981</v>
      </c>
      <c r="E83" s="1" t="s">
        <v>2988</v>
      </c>
      <c r="F83" s="1" t="s">
        <v>3542</v>
      </c>
      <c r="G83" s="1" t="s">
        <v>3086</v>
      </c>
      <c r="H83" s="1">
        <v>14</v>
      </c>
      <c r="I83" s="1" t="s">
        <v>3982</v>
      </c>
      <c r="J83" s="1" t="s">
        <v>3983</v>
      </c>
      <c r="K83" s="1" t="s">
        <v>1502</v>
      </c>
      <c r="L83" s="1" t="s">
        <v>3984</v>
      </c>
      <c r="M83" s="1" t="s">
        <v>1518</v>
      </c>
      <c r="N83" s="1" t="s">
        <v>3547</v>
      </c>
      <c r="O83" s="1" t="s">
        <v>3548</v>
      </c>
      <c r="P83" s="1">
        <v>13</v>
      </c>
      <c r="Q83" s="1">
        <v>18</v>
      </c>
    </row>
    <row r="84" spans="1:17">
      <c r="A84" s="1">
        <v>83</v>
      </c>
      <c r="B84" s="1" t="s">
        <v>3985</v>
      </c>
      <c r="C84" s="1" t="s">
        <v>3986</v>
      </c>
      <c r="D84" s="1" t="s">
        <v>3987</v>
      </c>
      <c r="E84" s="1" t="s">
        <v>2988</v>
      </c>
      <c r="F84" s="1" t="s">
        <v>3542</v>
      </c>
      <c r="G84" s="1" t="s">
        <v>3086</v>
      </c>
      <c r="H84" s="1">
        <v>1</v>
      </c>
      <c r="I84" s="1" t="s">
        <v>3988</v>
      </c>
      <c r="J84" s="1" t="s">
        <v>3989</v>
      </c>
      <c r="K84" s="1" t="s">
        <v>510</v>
      </c>
      <c r="L84" s="1" t="s">
        <v>3868</v>
      </c>
      <c r="M84" s="1" t="s">
        <v>30</v>
      </c>
      <c r="N84" s="1" t="s">
        <v>3547</v>
      </c>
      <c r="O84" s="1" t="s">
        <v>3542</v>
      </c>
      <c r="P84" s="1">
        <v>4</v>
      </c>
      <c r="Q84" s="1">
        <v>12</v>
      </c>
    </row>
    <row r="85" spans="1:17">
      <c r="A85" s="1">
        <v>84</v>
      </c>
      <c r="B85" s="1" t="s">
        <v>3990</v>
      </c>
      <c r="C85" s="1" t="s">
        <v>3991</v>
      </c>
      <c r="D85" s="1" t="s">
        <v>3992</v>
      </c>
      <c r="E85" s="1" t="s">
        <v>2988</v>
      </c>
      <c r="F85" s="1" t="s">
        <v>3542</v>
      </c>
      <c r="G85" s="1" t="s">
        <v>3086</v>
      </c>
      <c r="H85" s="1">
        <v>1</v>
      </c>
      <c r="I85" s="1" t="s">
        <v>3993</v>
      </c>
      <c r="J85" s="1" t="s">
        <v>3994</v>
      </c>
      <c r="K85" s="1" t="s">
        <v>510</v>
      </c>
      <c r="L85" s="1" t="s">
        <v>3995</v>
      </c>
      <c r="M85" s="1" t="s">
        <v>162</v>
      </c>
      <c r="N85" s="1" t="s">
        <v>3547</v>
      </c>
      <c r="O85" s="1" t="s">
        <v>3542</v>
      </c>
      <c r="P85" s="1">
        <v>2</v>
      </c>
      <c r="Q85" s="1">
        <v>24</v>
      </c>
    </row>
    <row r="86" spans="1:17">
      <c r="A86" s="1">
        <v>85</v>
      </c>
      <c r="B86" s="1" t="s">
        <v>3996</v>
      </c>
      <c r="C86" s="1" t="s">
        <v>3997</v>
      </c>
      <c r="D86" s="1" t="s">
        <v>3998</v>
      </c>
      <c r="E86" s="1" t="s">
        <v>2988</v>
      </c>
      <c r="F86" s="1" t="s">
        <v>3542</v>
      </c>
      <c r="G86" s="1" t="s">
        <v>3086</v>
      </c>
      <c r="H86" s="1">
        <v>1</v>
      </c>
      <c r="I86" s="1" t="s">
        <v>3999</v>
      </c>
      <c r="J86" s="1" t="s">
        <v>4000</v>
      </c>
      <c r="K86" s="1" t="s">
        <v>510</v>
      </c>
      <c r="L86" s="1" t="s">
        <v>91</v>
      </c>
      <c r="M86" s="1" t="s">
        <v>81</v>
      </c>
      <c r="N86" s="1" t="s">
        <v>3547</v>
      </c>
      <c r="O86" s="1" t="s">
        <v>3542</v>
      </c>
      <c r="P86" s="1">
        <v>1</v>
      </c>
      <c r="Q86" s="1">
        <v>18</v>
      </c>
    </row>
    <row r="87" spans="1:17">
      <c r="A87" s="1">
        <v>86</v>
      </c>
      <c r="B87" s="1" t="s">
        <v>4001</v>
      </c>
      <c r="C87" s="1" t="s">
        <v>4002</v>
      </c>
      <c r="D87" s="1" t="s">
        <v>4003</v>
      </c>
      <c r="E87" s="1" t="s">
        <v>2988</v>
      </c>
      <c r="F87" s="1" t="s">
        <v>3542</v>
      </c>
      <c r="G87" s="1" t="s">
        <v>3086</v>
      </c>
      <c r="H87" s="1">
        <v>6</v>
      </c>
      <c r="I87" s="1" t="s">
        <v>4004</v>
      </c>
      <c r="J87" s="1" t="s">
        <v>4005</v>
      </c>
      <c r="K87" s="1" t="s">
        <v>510</v>
      </c>
      <c r="L87" s="1" t="s">
        <v>4006</v>
      </c>
      <c r="M87" s="1" t="s">
        <v>4007</v>
      </c>
      <c r="N87" s="1" t="s">
        <v>3547</v>
      </c>
      <c r="O87" s="1" t="s">
        <v>3548</v>
      </c>
      <c r="P87" s="1">
        <v>9</v>
      </c>
      <c r="Q87" s="1">
        <v>18</v>
      </c>
    </row>
    <row r="88" spans="1:17">
      <c r="A88" s="1">
        <v>87</v>
      </c>
      <c r="B88" s="1" t="s">
        <v>4008</v>
      </c>
      <c r="C88" s="1" t="s">
        <v>4009</v>
      </c>
      <c r="D88" s="1" t="s">
        <v>4010</v>
      </c>
      <c r="E88" s="1" t="s">
        <v>2988</v>
      </c>
      <c r="F88" s="1" t="s">
        <v>3542</v>
      </c>
      <c r="G88" s="1" t="s">
        <v>3086</v>
      </c>
      <c r="H88" s="1">
        <v>1</v>
      </c>
      <c r="I88" s="1" t="s">
        <v>4011</v>
      </c>
      <c r="J88" s="1" t="s">
        <v>4012</v>
      </c>
      <c r="K88" s="1" t="s">
        <v>1502</v>
      </c>
      <c r="L88" s="1" t="s">
        <v>4013</v>
      </c>
      <c r="M88" s="1" t="s">
        <v>162</v>
      </c>
      <c r="N88" s="1" t="s">
        <v>3547</v>
      </c>
      <c r="O88" s="1" t="s">
        <v>3548</v>
      </c>
      <c r="P88" s="1">
        <v>11</v>
      </c>
      <c r="Q88" s="1">
        <v>12</v>
      </c>
    </row>
    <row r="89" spans="1:17">
      <c r="A89" s="1">
        <v>88</v>
      </c>
      <c r="B89" s="1" t="s">
        <v>4014</v>
      </c>
      <c r="C89" s="1" t="s">
        <v>4015</v>
      </c>
      <c r="D89" s="1" t="s">
        <v>4016</v>
      </c>
      <c r="E89" s="1" t="s">
        <v>2988</v>
      </c>
      <c r="F89" s="1" t="s">
        <v>3542</v>
      </c>
      <c r="G89" s="1" t="s">
        <v>3086</v>
      </c>
      <c r="H89" s="1">
        <v>1</v>
      </c>
      <c r="I89" s="1" t="s">
        <v>4017</v>
      </c>
      <c r="J89" s="1" t="s">
        <v>4018</v>
      </c>
      <c r="K89" s="1" t="s">
        <v>1502</v>
      </c>
      <c r="L89" s="1" t="s">
        <v>3794</v>
      </c>
      <c r="M89" s="1" t="s">
        <v>41</v>
      </c>
      <c r="N89" s="1" t="s">
        <v>3547</v>
      </c>
      <c r="O89" s="1" t="s">
        <v>3548</v>
      </c>
      <c r="P89" s="1">
        <v>13</v>
      </c>
      <c r="Q89" s="1">
        <v>18</v>
      </c>
    </row>
    <row r="90" spans="1:17">
      <c r="A90" s="1">
        <v>89</v>
      </c>
      <c r="B90" s="1" t="s">
        <v>4019</v>
      </c>
      <c r="C90" s="1" t="s">
        <v>4020</v>
      </c>
      <c r="D90" s="1" t="s">
        <v>4021</v>
      </c>
      <c r="E90" s="1" t="s">
        <v>2988</v>
      </c>
      <c r="F90" s="1" t="s">
        <v>3542</v>
      </c>
      <c r="G90" s="1" t="s">
        <v>3086</v>
      </c>
      <c r="H90" s="1">
        <v>1</v>
      </c>
      <c r="I90" s="1" t="s">
        <v>4022</v>
      </c>
      <c r="J90" s="1" t="s">
        <v>4023</v>
      </c>
      <c r="K90" s="1" t="s">
        <v>510</v>
      </c>
      <c r="L90" s="1" t="s">
        <v>2060</v>
      </c>
      <c r="M90" s="1" t="s">
        <v>59</v>
      </c>
      <c r="N90" s="1" t="s">
        <v>3547</v>
      </c>
      <c r="O90" s="1" t="s">
        <v>3548</v>
      </c>
      <c r="P90" s="1">
        <v>9</v>
      </c>
      <c r="Q90" s="1">
        <v>12</v>
      </c>
    </row>
    <row r="91" spans="1:17">
      <c r="A91" s="1">
        <v>90</v>
      </c>
      <c r="B91" s="1" t="s">
        <v>4024</v>
      </c>
      <c r="C91" s="1" t="s">
        <v>4025</v>
      </c>
      <c r="D91" s="1" t="s">
        <v>4026</v>
      </c>
      <c r="E91" s="1" t="s">
        <v>2988</v>
      </c>
      <c r="F91" s="1" t="s">
        <v>3542</v>
      </c>
      <c r="G91" s="1" t="s">
        <v>3086</v>
      </c>
      <c r="H91" s="1">
        <v>1</v>
      </c>
      <c r="I91" s="1" t="s">
        <v>4027</v>
      </c>
      <c r="J91" s="1" t="s">
        <v>4028</v>
      </c>
      <c r="K91" s="1" t="s">
        <v>510</v>
      </c>
      <c r="L91" s="1" t="s">
        <v>4029</v>
      </c>
      <c r="M91" s="1" t="s">
        <v>59</v>
      </c>
      <c r="N91" s="1" t="s">
        <v>3547</v>
      </c>
      <c r="O91" s="1" t="s">
        <v>3548</v>
      </c>
      <c r="P91" s="1">
        <v>9</v>
      </c>
      <c r="Q91" s="1">
        <v>12</v>
      </c>
    </row>
    <row r="92" spans="1:17">
      <c r="A92" s="1">
        <v>91</v>
      </c>
      <c r="B92" s="1" t="s">
        <v>4030</v>
      </c>
      <c r="C92" s="1" t="s">
        <v>4031</v>
      </c>
      <c r="D92" s="1" t="s">
        <v>4032</v>
      </c>
      <c r="E92" s="1" t="s">
        <v>2988</v>
      </c>
      <c r="F92" s="1" t="s">
        <v>3542</v>
      </c>
      <c r="G92" s="1" t="s">
        <v>3086</v>
      </c>
      <c r="H92" s="1">
        <v>1</v>
      </c>
      <c r="I92" s="1" t="s">
        <v>4033</v>
      </c>
      <c r="J92" s="1" t="s">
        <v>4034</v>
      </c>
      <c r="K92" s="1" t="s">
        <v>1502</v>
      </c>
      <c r="L92" s="1" t="s">
        <v>3565</v>
      </c>
      <c r="M92" s="1" t="s">
        <v>1852</v>
      </c>
      <c r="N92" s="1" t="s">
        <v>3547</v>
      </c>
      <c r="O92" s="1" t="s">
        <v>3542</v>
      </c>
      <c r="P92" s="1">
        <v>9</v>
      </c>
      <c r="Q92" s="1">
        <v>24</v>
      </c>
    </row>
    <row r="93" spans="1:17">
      <c r="A93" s="1">
        <v>92</v>
      </c>
      <c r="B93" s="1" t="s">
        <v>4035</v>
      </c>
      <c r="C93" s="1" t="s">
        <v>4036</v>
      </c>
      <c r="D93" s="1" t="s">
        <v>4037</v>
      </c>
      <c r="E93" s="1" t="s">
        <v>2988</v>
      </c>
      <c r="F93" s="1" t="s">
        <v>3542</v>
      </c>
      <c r="G93" s="1" t="s">
        <v>3086</v>
      </c>
      <c r="H93" s="1">
        <v>1</v>
      </c>
      <c r="I93" s="1" t="s">
        <v>4038</v>
      </c>
      <c r="J93" s="1" t="s">
        <v>4039</v>
      </c>
      <c r="K93" s="1" t="s">
        <v>1502</v>
      </c>
      <c r="L93" s="1" t="s">
        <v>3583</v>
      </c>
      <c r="M93" s="1" t="s">
        <v>162</v>
      </c>
      <c r="N93" s="1" t="s">
        <v>3547</v>
      </c>
      <c r="O93" s="1" t="s">
        <v>3548</v>
      </c>
      <c r="P93" s="1">
        <v>1</v>
      </c>
      <c r="Q93" s="1">
        <v>24</v>
      </c>
    </row>
    <row r="94" spans="1:17">
      <c r="A94" s="1">
        <v>93</v>
      </c>
      <c r="B94" s="1" t="s">
        <v>4040</v>
      </c>
      <c r="C94" s="1" t="s">
        <v>4041</v>
      </c>
      <c r="D94" s="1" t="s">
        <v>4042</v>
      </c>
      <c r="E94" s="1" t="s">
        <v>2988</v>
      </c>
      <c r="F94" s="1" t="s">
        <v>3542</v>
      </c>
      <c r="G94" s="1" t="s">
        <v>3086</v>
      </c>
      <c r="H94" s="1">
        <v>12</v>
      </c>
      <c r="I94" s="1" t="s">
        <v>4043</v>
      </c>
      <c r="J94" s="1" t="s">
        <v>4044</v>
      </c>
      <c r="K94" s="1" t="s">
        <v>510</v>
      </c>
      <c r="L94" s="1" t="s">
        <v>2060</v>
      </c>
      <c r="M94" s="1" t="s">
        <v>59</v>
      </c>
      <c r="N94" s="1" t="s">
        <v>3547</v>
      </c>
      <c r="O94" s="1" t="s">
        <v>3631</v>
      </c>
      <c r="P94" s="1">
        <v>12</v>
      </c>
      <c r="Q94" s="1">
        <v>12</v>
      </c>
    </row>
    <row r="95" spans="1:17">
      <c r="A95" s="1">
        <v>94</v>
      </c>
      <c r="B95" s="1" t="s">
        <v>4045</v>
      </c>
      <c r="C95" s="1" t="s">
        <v>4046</v>
      </c>
      <c r="D95" s="1" t="s">
        <v>4047</v>
      </c>
      <c r="E95" s="1" t="s">
        <v>2988</v>
      </c>
      <c r="F95" s="1" t="s">
        <v>3542</v>
      </c>
      <c r="G95" s="1" t="s">
        <v>3086</v>
      </c>
      <c r="H95" s="1">
        <v>1</v>
      </c>
      <c r="I95" s="1" t="s">
        <v>4048</v>
      </c>
      <c r="J95" s="1" t="s">
        <v>4049</v>
      </c>
      <c r="K95" s="1" t="s">
        <v>510</v>
      </c>
      <c r="L95" s="1" t="s">
        <v>123</v>
      </c>
      <c r="M95" s="1" t="s">
        <v>81</v>
      </c>
      <c r="N95" s="1" t="s">
        <v>3547</v>
      </c>
      <c r="O95" s="1" t="s">
        <v>3542</v>
      </c>
      <c r="P95" s="1">
        <v>7</v>
      </c>
      <c r="Q95" s="1">
        <v>18</v>
      </c>
    </row>
    <row r="96" spans="1:17">
      <c r="A96" s="1">
        <v>95</v>
      </c>
      <c r="B96" s="1" t="s">
        <v>4050</v>
      </c>
      <c r="C96" s="1" t="s">
        <v>4051</v>
      </c>
      <c r="D96" s="1" t="s">
        <v>4052</v>
      </c>
      <c r="E96" s="1" t="s">
        <v>2988</v>
      </c>
      <c r="F96" s="1" t="s">
        <v>3542</v>
      </c>
      <c r="G96" s="1" t="s">
        <v>3086</v>
      </c>
      <c r="H96" s="1">
        <v>1</v>
      </c>
      <c r="I96" s="1" t="s">
        <v>4053</v>
      </c>
      <c r="J96" s="1" t="s">
        <v>4054</v>
      </c>
      <c r="K96" s="1" t="s">
        <v>510</v>
      </c>
      <c r="L96" s="1" t="s">
        <v>4055</v>
      </c>
      <c r="M96" s="1" t="s">
        <v>59</v>
      </c>
      <c r="N96" s="1" t="s">
        <v>3547</v>
      </c>
      <c r="O96" s="1" t="s">
        <v>3548</v>
      </c>
      <c r="P96" s="1">
        <v>8</v>
      </c>
      <c r="Q96" s="1">
        <v>12</v>
      </c>
    </row>
    <row r="97" spans="1:17">
      <c r="A97" s="1">
        <v>96</v>
      </c>
      <c r="B97" s="1" t="s">
        <v>4056</v>
      </c>
      <c r="C97" s="1" t="s">
        <v>4057</v>
      </c>
      <c r="D97" s="1" t="s">
        <v>4058</v>
      </c>
      <c r="E97" s="1" t="s">
        <v>2988</v>
      </c>
      <c r="F97" s="1" t="s">
        <v>3542</v>
      </c>
      <c r="G97" s="1" t="s">
        <v>3086</v>
      </c>
      <c r="H97" s="1">
        <v>1</v>
      </c>
      <c r="I97" s="1" t="s">
        <v>4059</v>
      </c>
      <c r="J97" s="1" t="s">
        <v>4060</v>
      </c>
      <c r="K97" s="1" t="s">
        <v>510</v>
      </c>
      <c r="L97" s="1" t="s">
        <v>123</v>
      </c>
      <c r="M97" s="1" t="s">
        <v>2215</v>
      </c>
      <c r="N97" s="1" t="s">
        <v>3547</v>
      </c>
      <c r="O97" s="1" t="s">
        <v>3548</v>
      </c>
      <c r="P97" s="1">
        <v>8</v>
      </c>
      <c r="Q97" s="1">
        <v>12</v>
      </c>
    </row>
    <row r="98" spans="1:17">
      <c r="A98" s="1">
        <v>97</v>
      </c>
      <c r="B98" s="1" t="s">
        <v>4061</v>
      </c>
      <c r="C98" s="1" t="s">
        <v>4062</v>
      </c>
      <c r="D98" s="1" t="s">
        <v>4063</v>
      </c>
      <c r="E98" s="1" t="s">
        <v>2988</v>
      </c>
      <c r="F98" s="1" t="s">
        <v>3542</v>
      </c>
      <c r="G98" s="1" t="s">
        <v>3086</v>
      </c>
      <c r="H98" s="1">
        <v>1</v>
      </c>
      <c r="I98" s="1" t="s">
        <v>4064</v>
      </c>
      <c r="J98" s="1" t="s">
        <v>4065</v>
      </c>
      <c r="K98" s="1" t="s">
        <v>1502</v>
      </c>
      <c r="L98" s="1" t="s">
        <v>2855</v>
      </c>
      <c r="M98" s="1" t="s">
        <v>59</v>
      </c>
      <c r="N98" s="1" t="s">
        <v>3547</v>
      </c>
      <c r="O98" s="1" t="s">
        <v>3548</v>
      </c>
      <c r="P98" s="1">
        <v>7</v>
      </c>
      <c r="Q98" s="1">
        <v>12</v>
      </c>
    </row>
    <row r="99" spans="1:17">
      <c r="A99" s="1">
        <v>98</v>
      </c>
      <c r="B99" s="1" t="s">
        <v>4066</v>
      </c>
      <c r="C99" s="1" t="s">
        <v>4067</v>
      </c>
      <c r="D99" s="1" t="s">
        <v>4068</v>
      </c>
      <c r="E99" s="1" t="s">
        <v>2988</v>
      </c>
      <c r="F99" s="1" t="s">
        <v>3542</v>
      </c>
      <c r="G99" s="1" t="s">
        <v>3086</v>
      </c>
      <c r="H99" s="1">
        <v>6</v>
      </c>
      <c r="I99" s="1" t="s">
        <v>4069</v>
      </c>
      <c r="J99" s="1" t="s">
        <v>4070</v>
      </c>
      <c r="K99" s="1" t="s">
        <v>1494</v>
      </c>
      <c r="L99" s="1" t="s">
        <v>4071</v>
      </c>
      <c r="M99" s="1" t="s">
        <v>30</v>
      </c>
      <c r="N99" s="1" t="s">
        <v>3547</v>
      </c>
      <c r="O99" s="1" t="s">
        <v>3548</v>
      </c>
      <c r="P99" s="1">
        <v>7</v>
      </c>
      <c r="Q99" s="1">
        <v>12</v>
      </c>
    </row>
    <row r="100" spans="1:17">
      <c r="A100" s="1">
        <v>99</v>
      </c>
      <c r="B100" s="1" t="s">
        <v>4072</v>
      </c>
      <c r="C100" s="1" t="s">
        <v>4073</v>
      </c>
      <c r="D100" s="1" t="s">
        <v>4074</v>
      </c>
      <c r="E100" s="1" t="s">
        <v>2988</v>
      </c>
      <c r="F100" s="1" t="s">
        <v>3542</v>
      </c>
      <c r="G100" s="1" t="s">
        <v>3086</v>
      </c>
      <c r="H100" s="1">
        <v>1</v>
      </c>
      <c r="I100" s="1" t="s">
        <v>4075</v>
      </c>
      <c r="J100" s="1" t="s">
        <v>4076</v>
      </c>
      <c r="K100" s="1" t="s">
        <v>1607</v>
      </c>
      <c r="L100" s="1" t="s">
        <v>4077</v>
      </c>
      <c r="M100" s="1" t="s">
        <v>59</v>
      </c>
      <c r="N100" s="1" t="s">
        <v>3547</v>
      </c>
      <c r="O100" s="1" t="s">
        <v>3548</v>
      </c>
      <c r="P100" s="1">
        <v>12</v>
      </c>
      <c r="Q100" s="1">
        <v>18</v>
      </c>
    </row>
    <row r="101" spans="1:17">
      <c r="A101" s="1">
        <v>100</v>
      </c>
      <c r="B101" s="1" t="s">
        <v>4078</v>
      </c>
      <c r="C101" s="1" t="s">
        <v>4079</v>
      </c>
      <c r="D101" s="1" t="s">
        <v>4080</v>
      </c>
      <c r="E101" s="1" t="s">
        <v>2988</v>
      </c>
      <c r="F101" s="1" t="s">
        <v>3542</v>
      </c>
      <c r="G101" s="1" t="s">
        <v>3086</v>
      </c>
      <c r="H101" s="1">
        <v>10</v>
      </c>
      <c r="I101" s="1" t="s">
        <v>4081</v>
      </c>
      <c r="J101" s="1" t="s">
        <v>4082</v>
      </c>
      <c r="K101" s="1" t="s">
        <v>1502</v>
      </c>
      <c r="L101" s="1" t="s">
        <v>1871</v>
      </c>
      <c r="M101" s="1" t="s">
        <v>162</v>
      </c>
      <c r="N101" s="1" t="s">
        <v>3547</v>
      </c>
      <c r="O101" s="1" t="s">
        <v>3548</v>
      </c>
      <c r="P101" s="1">
        <v>7</v>
      </c>
      <c r="Q101" s="1">
        <v>12</v>
      </c>
    </row>
    <row r="102" spans="1:17">
      <c r="A102" s="1">
        <v>101</v>
      </c>
      <c r="B102" s="1" t="s">
        <v>4083</v>
      </c>
      <c r="C102" s="1" t="s">
        <v>4084</v>
      </c>
      <c r="D102" s="1" t="s">
        <v>4085</v>
      </c>
      <c r="E102" s="1" t="s">
        <v>2988</v>
      </c>
      <c r="F102" s="1" t="s">
        <v>3542</v>
      </c>
      <c r="G102" s="1" t="s">
        <v>3086</v>
      </c>
      <c r="H102" s="1">
        <v>13</v>
      </c>
      <c r="I102" s="1" t="s">
        <v>4086</v>
      </c>
      <c r="J102" s="1" t="s">
        <v>4087</v>
      </c>
      <c r="K102" s="1" t="s">
        <v>1502</v>
      </c>
      <c r="L102" s="1" t="s">
        <v>4088</v>
      </c>
      <c r="M102" s="1" t="s">
        <v>59</v>
      </c>
      <c r="N102" s="1" t="s">
        <v>3547</v>
      </c>
      <c r="O102" s="1" t="s">
        <v>3548</v>
      </c>
      <c r="P102" s="1">
        <v>11</v>
      </c>
      <c r="Q102" s="1">
        <v>24</v>
      </c>
    </row>
    <row r="103" spans="1:17">
      <c r="A103" s="1">
        <v>102</v>
      </c>
      <c r="B103" s="1" t="s">
        <v>4089</v>
      </c>
      <c r="C103" s="1" t="s">
        <v>4090</v>
      </c>
      <c r="D103" s="1" t="s">
        <v>4091</v>
      </c>
      <c r="E103" s="1" t="s">
        <v>2988</v>
      </c>
      <c r="F103" s="1" t="s">
        <v>3542</v>
      </c>
      <c r="G103" s="1" t="s">
        <v>3086</v>
      </c>
      <c r="H103" s="1">
        <v>1</v>
      </c>
      <c r="I103" s="1" t="s">
        <v>4092</v>
      </c>
      <c r="J103" s="1" t="s">
        <v>4093</v>
      </c>
      <c r="K103" s="1" t="s">
        <v>510</v>
      </c>
      <c r="L103" s="1" t="s">
        <v>3675</v>
      </c>
      <c r="M103" s="1" t="s">
        <v>59</v>
      </c>
      <c r="N103" s="1" t="s">
        <v>3547</v>
      </c>
      <c r="O103" s="1" t="s">
        <v>3542</v>
      </c>
      <c r="P103" s="1">
        <v>12</v>
      </c>
      <c r="Q103" s="1">
        <v>24</v>
      </c>
    </row>
    <row r="104" spans="1:17">
      <c r="A104" s="1">
        <v>103</v>
      </c>
      <c r="B104" s="1" t="s">
        <v>4094</v>
      </c>
      <c r="C104" s="1" t="s">
        <v>4095</v>
      </c>
      <c r="D104" s="1" t="s">
        <v>4096</v>
      </c>
      <c r="E104" s="1" t="s">
        <v>2988</v>
      </c>
      <c r="F104" s="1" t="s">
        <v>3542</v>
      </c>
      <c r="G104" s="1" t="s">
        <v>3086</v>
      </c>
      <c r="H104" s="1">
        <v>8</v>
      </c>
      <c r="I104" s="1" t="s">
        <v>4097</v>
      </c>
      <c r="J104" s="1" t="s">
        <v>4098</v>
      </c>
      <c r="K104" s="1" t="s">
        <v>510</v>
      </c>
      <c r="L104" s="1" t="s">
        <v>1779</v>
      </c>
      <c r="M104" s="1" t="s">
        <v>59</v>
      </c>
      <c r="N104" s="1" t="s">
        <v>3547</v>
      </c>
      <c r="O104" s="1" t="s">
        <v>3548</v>
      </c>
      <c r="P104" s="1">
        <v>12</v>
      </c>
      <c r="Q104" s="1">
        <v>18</v>
      </c>
    </row>
    <row r="105" spans="1:17">
      <c r="A105" s="1">
        <v>104</v>
      </c>
      <c r="B105" s="1" t="s">
        <v>4099</v>
      </c>
      <c r="C105" s="1" t="s">
        <v>4100</v>
      </c>
      <c r="D105" s="1" t="s">
        <v>4101</v>
      </c>
      <c r="E105" s="1" t="s">
        <v>2988</v>
      </c>
      <c r="F105" s="1" t="s">
        <v>3542</v>
      </c>
      <c r="G105" s="1" t="s">
        <v>3086</v>
      </c>
      <c r="H105" s="1">
        <v>9</v>
      </c>
      <c r="I105" s="1" t="s">
        <v>4102</v>
      </c>
      <c r="J105" s="1" t="s">
        <v>4103</v>
      </c>
      <c r="K105" s="1" t="s">
        <v>510</v>
      </c>
      <c r="L105" s="1" t="s">
        <v>91</v>
      </c>
      <c r="M105" s="1" t="s">
        <v>132</v>
      </c>
      <c r="N105" s="1" t="s">
        <v>3547</v>
      </c>
      <c r="O105" s="1" t="s">
        <v>3548</v>
      </c>
      <c r="P105" s="1">
        <v>13</v>
      </c>
      <c r="Q105" s="1">
        <v>18</v>
      </c>
    </row>
    <row r="106" spans="1:17">
      <c r="A106" s="1">
        <v>105</v>
      </c>
      <c r="B106" s="1" t="s">
        <v>4104</v>
      </c>
      <c r="C106" s="1" t="s">
        <v>4105</v>
      </c>
      <c r="D106" s="1" t="s">
        <v>4106</v>
      </c>
      <c r="E106" s="1" t="s">
        <v>2988</v>
      </c>
      <c r="F106" s="1" t="s">
        <v>3542</v>
      </c>
      <c r="G106" s="1" t="s">
        <v>3086</v>
      </c>
      <c r="H106" s="1">
        <v>1</v>
      </c>
      <c r="I106" s="1" t="s">
        <v>4107</v>
      </c>
      <c r="J106" s="1" t="s">
        <v>4108</v>
      </c>
      <c r="K106" s="1" t="s">
        <v>510</v>
      </c>
      <c r="L106" s="1" t="s">
        <v>123</v>
      </c>
      <c r="M106" s="1" t="s">
        <v>687</v>
      </c>
      <c r="N106" s="1" t="s">
        <v>3547</v>
      </c>
      <c r="O106" s="1" t="s">
        <v>3542</v>
      </c>
      <c r="P106" s="1">
        <v>10</v>
      </c>
      <c r="Q106" s="1">
        <v>18</v>
      </c>
    </row>
    <row r="107" spans="1:17">
      <c r="A107" s="1">
        <v>106</v>
      </c>
      <c r="B107" s="1" t="s">
        <v>4109</v>
      </c>
      <c r="C107" s="1" t="s">
        <v>1644</v>
      </c>
      <c r="D107" s="1" t="s">
        <v>4110</v>
      </c>
      <c r="E107" s="1" t="s">
        <v>2988</v>
      </c>
      <c r="F107" s="1" t="s">
        <v>3542</v>
      </c>
      <c r="G107" s="1" t="s">
        <v>3086</v>
      </c>
      <c r="H107" s="1">
        <v>1</v>
      </c>
      <c r="I107" s="1" t="s">
        <v>4111</v>
      </c>
      <c r="J107" s="1" t="s">
        <v>4112</v>
      </c>
      <c r="K107" s="1" t="s">
        <v>510</v>
      </c>
      <c r="L107" s="1" t="s">
        <v>2970</v>
      </c>
      <c r="M107" s="1" t="s">
        <v>41</v>
      </c>
      <c r="N107" s="1" t="s">
        <v>3547</v>
      </c>
      <c r="O107" s="1" t="s">
        <v>3548</v>
      </c>
      <c r="P107" s="1">
        <v>10</v>
      </c>
      <c r="Q107" s="1">
        <v>24</v>
      </c>
    </row>
    <row r="108" spans="1:17">
      <c r="A108" s="1">
        <v>107</v>
      </c>
      <c r="B108" s="1" t="s">
        <v>4113</v>
      </c>
      <c r="C108" s="1" t="s">
        <v>4114</v>
      </c>
      <c r="D108" s="1" t="s">
        <v>4115</v>
      </c>
      <c r="E108" s="1" t="s">
        <v>2988</v>
      </c>
      <c r="F108" s="1" t="s">
        <v>3542</v>
      </c>
      <c r="G108" s="1" t="s">
        <v>3086</v>
      </c>
      <c r="H108" s="1">
        <v>14</v>
      </c>
      <c r="I108" s="1" t="s">
        <v>4116</v>
      </c>
      <c r="J108" s="1" t="s">
        <v>4117</v>
      </c>
      <c r="K108" s="1" t="s">
        <v>510</v>
      </c>
      <c r="L108" s="1" t="s">
        <v>123</v>
      </c>
      <c r="M108" s="1" t="s">
        <v>848</v>
      </c>
      <c r="N108" s="1" t="s">
        <v>3547</v>
      </c>
      <c r="O108" s="1" t="s">
        <v>3548</v>
      </c>
      <c r="P108" s="1">
        <v>10</v>
      </c>
      <c r="Q108" s="1">
        <v>24</v>
      </c>
    </row>
    <row r="109" spans="1:17">
      <c r="A109" s="1">
        <v>108</v>
      </c>
      <c r="B109" s="1" t="s">
        <v>4118</v>
      </c>
      <c r="C109" s="1" t="s">
        <v>4119</v>
      </c>
      <c r="D109" s="1" t="s">
        <v>4120</v>
      </c>
      <c r="E109" s="1" t="s">
        <v>2988</v>
      </c>
      <c r="F109" s="1" t="s">
        <v>3542</v>
      </c>
      <c r="G109" s="1" t="s">
        <v>3086</v>
      </c>
      <c r="H109" s="1">
        <v>1</v>
      </c>
      <c r="I109" s="1" t="s">
        <v>4121</v>
      </c>
      <c r="J109" s="1" t="s">
        <v>4122</v>
      </c>
      <c r="K109" s="1" t="s">
        <v>510</v>
      </c>
      <c r="L109" s="1" t="s">
        <v>1779</v>
      </c>
      <c r="M109" s="1" t="s">
        <v>59</v>
      </c>
      <c r="N109" s="1" t="s">
        <v>3547</v>
      </c>
      <c r="O109" s="1" t="s">
        <v>3548</v>
      </c>
      <c r="P109" s="1">
        <v>9</v>
      </c>
      <c r="Q109" s="1">
        <v>18</v>
      </c>
    </row>
    <row r="110" spans="1:17">
      <c r="A110" s="1">
        <v>109</v>
      </c>
      <c r="B110" s="1" t="s">
        <v>4123</v>
      </c>
      <c r="C110" s="1" t="s">
        <v>4124</v>
      </c>
      <c r="D110" s="1" t="s">
        <v>4125</v>
      </c>
      <c r="E110" s="1" t="s">
        <v>2988</v>
      </c>
      <c r="F110" s="1" t="s">
        <v>3542</v>
      </c>
      <c r="G110" s="1" t="s">
        <v>3086</v>
      </c>
      <c r="H110" s="1">
        <v>1</v>
      </c>
      <c r="I110" s="1" t="s">
        <v>4126</v>
      </c>
      <c r="J110" s="1" t="s">
        <v>4127</v>
      </c>
      <c r="K110" s="1" t="s">
        <v>510</v>
      </c>
      <c r="L110" s="1" t="s">
        <v>2193</v>
      </c>
      <c r="M110" s="1" t="s">
        <v>115</v>
      </c>
      <c r="N110" s="1" t="s">
        <v>3547</v>
      </c>
      <c r="O110" s="1" t="s">
        <v>3548</v>
      </c>
      <c r="P110" s="1">
        <v>9</v>
      </c>
      <c r="Q110" s="1">
        <v>18</v>
      </c>
    </row>
    <row r="111" spans="1:17">
      <c r="A111" s="1">
        <v>110</v>
      </c>
      <c r="B111" s="1" t="s">
        <v>4128</v>
      </c>
      <c r="C111" s="1" t="s">
        <v>4129</v>
      </c>
      <c r="D111" s="1" t="s">
        <v>4130</v>
      </c>
      <c r="E111" s="1" t="s">
        <v>2988</v>
      </c>
      <c r="F111" s="1" t="s">
        <v>3542</v>
      </c>
      <c r="G111" s="1" t="s">
        <v>3086</v>
      </c>
      <c r="H111" s="1">
        <v>1</v>
      </c>
      <c r="I111" s="1" t="s">
        <v>4131</v>
      </c>
      <c r="J111" s="1" t="s">
        <v>4132</v>
      </c>
      <c r="K111" s="1" t="s">
        <v>510</v>
      </c>
      <c r="L111" s="1" t="s">
        <v>91</v>
      </c>
      <c r="M111" s="1" t="s">
        <v>132</v>
      </c>
      <c r="N111" s="1" t="s">
        <v>3547</v>
      </c>
      <c r="O111" s="1" t="s">
        <v>3548</v>
      </c>
      <c r="P111" s="1">
        <v>10</v>
      </c>
      <c r="Q111" s="1">
        <v>12</v>
      </c>
    </row>
    <row r="112" spans="1:17">
      <c r="A112" s="1">
        <v>111</v>
      </c>
      <c r="B112" s="1" t="s">
        <v>4133</v>
      </c>
      <c r="C112" s="1" t="s">
        <v>4134</v>
      </c>
      <c r="D112" s="1" t="s">
        <v>4135</v>
      </c>
      <c r="E112" s="1" t="s">
        <v>2988</v>
      </c>
      <c r="F112" s="1" t="s">
        <v>3542</v>
      </c>
      <c r="G112" s="1" t="s">
        <v>3086</v>
      </c>
      <c r="H112" s="1">
        <v>17</v>
      </c>
      <c r="I112" s="1" t="s">
        <v>4136</v>
      </c>
      <c r="J112" s="1" t="s">
        <v>4137</v>
      </c>
      <c r="K112" s="1" t="s">
        <v>510</v>
      </c>
      <c r="L112" s="1" t="s">
        <v>1779</v>
      </c>
      <c r="M112" s="1" t="s">
        <v>30</v>
      </c>
      <c r="N112" s="1" t="s">
        <v>3547</v>
      </c>
      <c r="O112" s="1" t="s">
        <v>3548</v>
      </c>
      <c r="P112" s="1">
        <v>15</v>
      </c>
      <c r="Q112" s="1">
        <v>18</v>
      </c>
    </row>
    <row r="113" spans="1:17">
      <c r="A113" s="1">
        <v>112</v>
      </c>
      <c r="B113" s="1" t="s">
        <v>4138</v>
      </c>
      <c r="C113" s="1" t="s">
        <v>4139</v>
      </c>
      <c r="D113" s="1" t="s">
        <v>4140</v>
      </c>
      <c r="E113" s="1" t="s">
        <v>2988</v>
      </c>
      <c r="F113" s="1" t="s">
        <v>3542</v>
      </c>
      <c r="G113" s="1" t="s">
        <v>3086</v>
      </c>
      <c r="H113" s="1">
        <v>3</v>
      </c>
      <c r="I113" s="1" t="s">
        <v>4141</v>
      </c>
      <c r="J113" s="1" t="s">
        <v>4142</v>
      </c>
      <c r="K113" s="1" t="s">
        <v>510</v>
      </c>
      <c r="L113" s="1" t="s">
        <v>123</v>
      </c>
      <c r="M113" s="1" t="s">
        <v>687</v>
      </c>
      <c r="N113" s="1" t="s">
        <v>3547</v>
      </c>
      <c r="O113" s="1" t="s">
        <v>3542</v>
      </c>
      <c r="P113" s="1">
        <v>13</v>
      </c>
      <c r="Q113" s="1">
        <v>18</v>
      </c>
    </row>
    <row r="114" spans="1:17">
      <c r="A114" s="1">
        <v>113</v>
      </c>
      <c r="B114" s="1" t="s">
        <v>4143</v>
      </c>
      <c r="C114" s="1" t="s">
        <v>4144</v>
      </c>
      <c r="D114" s="1" t="s">
        <v>4145</v>
      </c>
      <c r="E114" s="1" t="s">
        <v>2988</v>
      </c>
      <c r="F114" s="1" t="s">
        <v>3542</v>
      </c>
      <c r="G114" s="1" t="s">
        <v>3086</v>
      </c>
      <c r="H114" s="1">
        <v>8</v>
      </c>
      <c r="I114" s="1" t="s">
        <v>4146</v>
      </c>
      <c r="J114" s="1" t="s">
        <v>4147</v>
      </c>
      <c r="K114" s="1" t="s">
        <v>510</v>
      </c>
      <c r="L114" s="1" t="s">
        <v>2218</v>
      </c>
      <c r="M114" s="1" t="s">
        <v>30</v>
      </c>
      <c r="N114" s="1" t="s">
        <v>3547</v>
      </c>
      <c r="O114" s="1" t="s">
        <v>3631</v>
      </c>
      <c r="P114" s="1">
        <v>12</v>
      </c>
      <c r="Q114" s="1">
        <v>12</v>
      </c>
    </row>
    <row r="115" spans="1:17">
      <c r="A115" s="1">
        <v>114</v>
      </c>
      <c r="B115" s="1" t="s">
        <v>4148</v>
      </c>
      <c r="C115" s="1" t="s">
        <v>4149</v>
      </c>
      <c r="D115" s="1" t="s">
        <v>4150</v>
      </c>
      <c r="E115" s="1" t="s">
        <v>2988</v>
      </c>
      <c r="F115" s="1" t="s">
        <v>3542</v>
      </c>
      <c r="G115" s="1" t="s">
        <v>3086</v>
      </c>
      <c r="H115" s="1">
        <v>5</v>
      </c>
      <c r="I115" s="1" t="s">
        <v>4151</v>
      </c>
      <c r="J115" s="1" t="s">
        <v>4152</v>
      </c>
      <c r="K115" s="1" t="s">
        <v>1607</v>
      </c>
      <c r="L115" s="1" t="s">
        <v>4153</v>
      </c>
      <c r="M115" s="1" t="s">
        <v>1518</v>
      </c>
      <c r="N115" s="1" t="s">
        <v>3547</v>
      </c>
      <c r="O115" s="1" t="s">
        <v>3542</v>
      </c>
      <c r="P115" s="1">
        <v>11</v>
      </c>
      <c r="Q115" s="1">
        <v>12</v>
      </c>
    </row>
    <row r="116" spans="1:17">
      <c r="A116" s="1">
        <v>115</v>
      </c>
      <c r="B116" s="1" t="s">
        <v>4154</v>
      </c>
      <c r="C116" s="1" t="s">
        <v>4155</v>
      </c>
      <c r="D116" s="1" t="s">
        <v>4156</v>
      </c>
      <c r="E116" s="1" t="s">
        <v>2988</v>
      </c>
      <c r="F116" s="1" t="s">
        <v>3542</v>
      </c>
      <c r="G116" s="1" t="s">
        <v>3086</v>
      </c>
      <c r="H116" s="1">
        <v>1</v>
      </c>
      <c r="I116" s="1" t="s">
        <v>4157</v>
      </c>
      <c r="J116" s="1" t="s">
        <v>4158</v>
      </c>
      <c r="K116" s="1" t="s">
        <v>510</v>
      </c>
      <c r="L116" s="1" t="s">
        <v>3686</v>
      </c>
      <c r="M116" s="1" t="s">
        <v>315</v>
      </c>
      <c r="N116" s="1" t="s">
        <v>3547</v>
      </c>
      <c r="O116" s="1" t="s">
        <v>3631</v>
      </c>
      <c r="P116" s="1">
        <v>11</v>
      </c>
      <c r="Q116" s="1">
        <v>12</v>
      </c>
    </row>
    <row r="117" spans="1:17">
      <c r="A117" s="1">
        <v>116</v>
      </c>
      <c r="B117" s="1" t="s">
        <v>4159</v>
      </c>
      <c r="C117" s="1" t="s">
        <v>4160</v>
      </c>
      <c r="D117" s="1" t="s">
        <v>4161</v>
      </c>
      <c r="E117" s="1" t="s">
        <v>2988</v>
      </c>
      <c r="F117" s="1" t="s">
        <v>3542</v>
      </c>
      <c r="G117" s="1" t="s">
        <v>3086</v>
      </c>
      <c r="H117" s="1">
        <v>5</v>
      </c>
      <c r="I117" s="1" t="s">
        <v>4162</v>
      </c>
      <c r="J117" s="1" t="s">
        <v>4163</v>
      </c>
      <c r="K117" s="1" t="s">
        <v>510</v>
      </c>
      <c r="L117" s="1" t="s">
        <v>3686</v>
      </c>
      <c r="M117" s="1" t="s">
        <v>59</v>
      </c>
      <c r="N117" s="1" t="s">
        <v>3547</v>
      </c>
      <c r="O117" s="1" t="s">
        <v>3548</v>
      </c>
      <c r="P117" s="1">
        <v>7</v>
      </c>
      <c r="Q117" s="1">
        <v>12</v>
      </c>
    </row>
    <row r="118" spans="1:17">
      <c r="A118" s="1">
        <v>117</v>
      </c>
      <c r="B118" s="1" t="s">
        <v>4164</v>
      </c>
      <c r="C118" s="1" t="s">
        <v>4165</v>
      </c>
      <c r="D118" s="1" t="s">
        <v>4166</v>
      </c>
      <c r="E118" s="1" t="s">
        <v>2988</v>
      </c>
      <c r="F118" s="1" t="s">
        <v>3542</v>
      </c>
      <c r="G118" s="1" t="s">
        <v>3086</v>
      </c>
      <c r="H118" s="1">
        <v>8</v>
      </c>
      <c r="I118" s="1" t="s">
        <v>4167</v>
      </c>
      <c r="J118" s="1" t="s">
        <v>4168</v>
      </c>
      <c r="K118" s="1" t="s">
        <v>510</v>
      </c>
      <c r="L118" s="1" t="s">
        <v>2970</v>
      </c>
      <c r="M118" s="1" t="s">
        <v>59</v>
      </c>
      <c r="N118" s="1" t="s">
        <v>3547</v>
      </c>
      <c r="O118" s="1" t="s">
        <v>3542</v>
      </c>
      <c r="P118" s="1">
        <v>7</v>
      </c>
      <c r="Q118" s="1">
        <v>18</v>
      </c>
    </row>
    <row r="119" spans="1:17">
      <c r="A119" s="1">
        <v>118</v>
      </c>
      <c r="B119" s="1" t="s">
        <v>4169</v>
      </c>
      <c r="C119" s="1" t="s">
        <v>4170</v>
      </c>
      <c r="D119" s="1" t="s">
        <v>4171</v>
      </c>
      <c r="E119" s="1" t="s">
        <v>2988</v>
      </c>
      <c r="F119" s="1" t="s">
        <v>3542</v>
      </c>
      <c r="G119" s="1" t="s">
        <v>3086</v>
      </c>
      <c r="H119" s="1">
        <v>18</v>
      </c>
      <c r="I119" s="1" t="s">
        <v>4172</v>
      </c>
      <c r="J119" s="1" t="s">
        <v>4173</v>
      </c>
      <c r="K119" s="1" t="s">
        <v>1502</v>
      </c>
      <c r="L119" s="1" t="s">
        <v>3643</v>
      </c>
      <c r="M119" s="1" t="s">
        <v>81</v>
      </c>
      <c r="N119" s="1" t="s">
        <v>3547</v>
      </c>
      <c r="O119" s="1" t="s">
        <v>3542</v>
      </c>
      <c r="P119" s="1">
        <v>9</v>
      </c>
      <c r="Q119" s="1">
        <v>12</v>
      </c>
    </row>
    <row r="120" spans="1:17">
      <c r="A120" s="1">
        <v>119</v>
      </c>
      <c r="B120" s="1" t="s">
        <v>4174</v>
      </c>
      <c r="C120" s="1" t="s">
        <v>4175</v>
      </c>
      <c r="D120" s="1" t="s">
        <v>4176</v>
      </c>
      <c r="E120" s="1" t="s">
        <v>2988</v>
      </c>
      <c r="F120" s="1" t="s">
        <v>3542</v>
      </c>
      <c r="G120" s="1" t="s">
        <v>3086</v>
      </c>
      <c r="H120" s="1">
        <v>17</v>
      </c>
      <c r="I120" s="1" t="s">
        <v>4177</v>
      </c>
      <c r="J120" s="1" t="s">
        <v>4178</v>
      </c>
      <c r="K120" s="1" t="s">
        <v>1502</v>
      </c>
      <c r="L120" s="1" t="s">
        <v>4179</v>
      </c>
      <c r="M120" s="1" t="s">
        <v>41</v>
      </c>
      <c r="N120" s="1" t="s">
        <v>3547</v>
      </c>
      <c r="O120" s="1" t="s">
        <v>3542</v>
      </c>
      <c r="P120" s="1">
        <v>10</v>
      </c>
      <c r="Q120" s="1">
        <v>12</v>
      </c>
    </row>
    <row r="121" spans="1:17">
      <c r="A121" s="1">
        <v>120</v>
      </c>
      <c r="B121" s="1" t="s">
        <v>4180</v>
      </c>
      <c r="C121" s="1" t="s">
        <v>4181</v>
      </c>
      <c r="D121" s="1" t="s">
        <v>4182</v>
      </c>
      <c r="E121" s="1" t="s">
        <v>2988</v>
      </c>
      <c r="F121" s="1" t="s">
        <v>3542</v>
      </c>
      <c r="G121" s="1" t="s">
        <v>3086</v>
      </c>
      <c r="H121" s="1">
        <v>1</v>
      </c>
      <c r="I121" s="1" t="s">
        <v>4183</v>
      </c>
      <c r="J121" s="1" t="s">
        <v>4184</v>
      </c>
      <c r="K121" s="1" t="s">
        <v>510</v>
      </c>
      <c r="L121" s="1" t="s">
        <v>2970</v>
      </c>
      <c r="M121" s="1" t="s">
        <v>162</v>
      </c>
      <c r="N121" s="1" t="s">
        <v>3547</v>
      </c>
      <c r="O121" s="1" t="s">
        <v>3548</v>
      </c>
      <c r="P121" s="1">
        <v>5</v>
      </c>
      <c r="Q121" s="1">
        <v>12</v>
      </c>
    </row>
    <row r="122" spans="1:17">
      <c r="A122" s="1">
        <v>121</v>
      </c>
      <c r="B122" s="1" t="s">
        <v>4185</v>
      </c>
      <c r="C122" s="1" t="s">
        <v>4186</v>
      </c>
      <c r="D122" s="1" t="s">
        <v>4187</v>
      </c>
      <c r="E122" s="1" t="s">
        <v>2988</v>
      </c>
      <c r="F122" s="1" t="s">
        <v>3542</v>
      </c>
      <c r="G122" s="1" t="s">
        <v>3086</v>
      </c>
      <c r="H122" s="1">
        <v>1</v>
      </c>
      <c r="I122" s="1" t="s">
        <v>4188</v>
      </c>
      <c r="J122" s="1" t="s">
        <v>4189</v>
      </c>
      <c r="K122" s="1" t="s">
        <v>1607</v>
      </c>
      <c r="L122" s="1" t="s">
        <v>4190</v>
      </c>
      <c r="M122" s="1" t="s">
        <v>41</v>
      </c>
      <c r="N122" s="1" t="s">
        <v>3547</v>
      </c>
      <c r="O122" s="1" t="s">
        <v>3542</v>
      </c>
      <c r="P122" s="1">
        <v>4</v>
      </c>
      <c r="Q122" s="1">
        <v>18</v>
      </c>
    </row>
    <row r="123" spans="1:17">
      <c r="A123" s="1">
        <v>122</v>
      </c>
      <c r="B123" s="1" t="s">
        <v>4191</v>
      </c>
      <c r="C123" s="1" t="s">
        <v>4192</v>
      </c>
      <c r="D123" s="1" t="s">
        <v>4193</v>
      </c>
      <c r="E123" s="1" t="s">
        <v>2988</v>
      </c>
      <c r="F123" s="1" t="s">
        <v>3542</v>
      </c>
      <c r="G123" s="1" t="s">
        <v>3086</v>
      </c>
      <c r="H123" s="1">
        <v>1</v>
      </c>
      <c r="I123" s="1" t="s">
        <v>4194</v>
      </c>
      <c r="J123" s="1" t="s">
        <v>4195</v>
      </c>
      <c r="K123" s="1" t="s">
        <v>510</v>
      </c>
      <c r="L123" s="1" t="s">
        <v>1779</v>
      </c>
      <c r="M123" s="1" t="s">
        <v>81</v>
      </c>
      <c r="N123" s="1" t="s">
        <v>3547</v>
      </c>
      <c r="O123" s="1" t="s">
        <v>3542</v>
      </c>
      <c r="P123" s="1">
        <v>4</v>
      </c>
      <c r="Q123" s="1">
        <v>24</v>
      </c>
    </row>
    <row r="124" spans="1:17">
      <c r="A124" s="1">
        <v>123</v>
      </c>
      <c r="B124" s="1" t="s">
        <v>4196</v>
      </c>
      <c r="C124" s="1" t="s">
        <v>4197</v>
      </c>
      <c r="D124" s="1" t="s">
        <v>4198</v>
      </c>
      <c r="E124" s="1" t="s">
        <v>2988</v>
      </c>
      <c r="F124" s="1" t="s">
        <v>3542</v>
      </c>
      <c r="G124" s="1" t="s">
        <v>3086</v>
      </c>
      <c r="H124" s="1">
        <v>1</v>
      </c>
      <c r="I124" s="1" t="s">
        <v>4199</v>
      </c>
      <c r="J124" s="1" t="s">
        <v>4200</v>
      </c>
      <c r="K124" s="1" t="s">
        <v>1502</v>
      </c>
      <c r="L124" s="1" t="s">
        <v>4179</v>
      </c>
      <c r="M124" s="1" t="s">
        <v>162</v>
      </c>
      <c r="N124" s="1" t="s">
        <v>3547</v>
      </c>
      <c r="O124" s="1" t="s">
        <v>3548</v>
      </c>
      <c r="P124" s="1">
        <v>5</v>
      </c>
      <c r="Q124" s="1">
        <v>12</v>
      </c>
    </row>
    <row r="125" spans="1:17">
      <c r="A125" s="1">
        <v>124</v>
      </c>
      <c r="B125" s="1" t="s">
        <v>4201</v>
      </c>
      <c r="C125" s="1" t="s">
        <v>4202</v>
      </c>
      <c r="D125" s="1" t="s">
        <v>4203</v>
      </c>
      <c r="E125" s="1" t="s">
        <v>2988</v>
      </c>
      <c r="F125" s="1" t="s">
        <v>3542</v>
      </c>
      <c r="G125" s="1" t="s">
        <v>3086</v>
      </c>
      <c r="H125" s="1">
        <v>5</v>
      </c>
      <c r="I125" s="1" t="s">
        <v>4204</v>
      </c>
      <c r="J125" s="1" t="s">
        <v>4205</v>
      </c>
      <c r="K125" s="1" t="s">
        <v>510</v>
      </c>
      <c r="L125" s="1" t="s">
        <v>1779</v>
      </c>
      <c r="M125" s="1" t="s">
        <v>1518</v>
      </c>
      <c r="N125" s="1" t="s">
        <v>3547</v>
      </c>
      <c r="O125" s="1" t="s">
        <v>3548</v>
      </c>
      <c r="P125" s="1">
        <v>8</v>
      </c>
      <c r="Q125" s="1">
        <v>18</v>
      </c>
    </row>
    <row r="126" spans="1:17">
      <c r="A126" s="1">
        <v>125</v>
      </c>
      <c r="B126" s="1" t="s">
        <v>4206</v>
      </c>
      <c r="C126" s="1" t="s">
        <v>4207</v>
      </c>
      <c r="D126" s="1" t="s">
        <v>4208</v>
      </c>
      <c r="E126" s="1" t="s">
        <v>2988</v>
      </c>
      <c r="F126" s="1" t="s">
        <v>3542</v>
      </c>
      <c r="G126" s="1" t="s">
        <v>3086</v>
      </c>
      <c r="H126" s="1">
        <v>5</v>
      </c>
      <c r="I126" s="1" t="s">
        <v>4209</v>
      </c>
      <c r="J126" s="1" t="s">
        <v>4210</v>
      </c>
      <c r="K126" s="1" t="s">
        <v>1502</v>
      </c>
      <c r="L126" s="1" t="s">
        <v>4211</v>
      </c>
      <c r="M126" s="1" t="s">
        <v>162</v>
      </c>
      <c r="N126" s="1" t="s">
        <v>3547</v>
      </c>
      <c r="O126" s="1" t="s">
        <v>3548</v>
      </c>
      <c r="P126" s="1">
        <v>8</v>
      </c>
      <c r="Q126" s="1">
        <v>30</v>
      </c>
    </row>
    <row r="127" spans="1:17">
      <c r="A127" s="1">
        <v>126</v>
      </c>
      <c r="B127" s="1" t="s">
        <v>4212</v>
      </c>
      <c r="C127" s="1" t="s">
        <v>4213</v>
      </c>
      <c r="D127" s="1" t="s">
        <v>4214</v>
      </c>
      <c r="E127" s="1" t="s">
        <v>2988</v>
      </c>
      <c r="F127" s="1" t="s">
        <v>3542</v>
      </c>
      <c r="G127" s="1" t="s">
        <v>3086</v>
      </c>
      <c r="H127" s="1">
        <v>5</v>
      </c>
      <c r="I127" s="1" t="s">
        <v>4215</v>
      </c>
      <c r="J127" s="1" t="s">
        <v>4216</v>
      </c>
      <c r="K127" s="1" t="s">
        <v>510</v>
      </c>
      <c r="L127" s="1" t="s">
        <v>2236</v>
      </c>
      <c r="M127" s="1" t="s">
        <v>2152</v>
      </c>
      <c r="N127" s="1" t="s">
        <v>3547</v>
      </c>
      <c r="O127" s="1" t="s">
        <v>3548</v>
      </c>
      <c r="P127" s="1">
        <v>8</v>
      </c>
      <c r="Q127" s="1">
        <v>24</v>
      </c>
    </row>
    <row r="128" spans="1:17">
      <c r="A128" s="1">
        <v>127</v>
      </c>
      <c r="B128" s="1" t="s">
        <v>4217</v>
      </c>
      <c r="C128" s="1" t="s">
        <v>4218</v>
      </c>
      <c r="D128" s="1" t="s">
        <v>4219</v>
      </c>
      <c r="E128" s="1" t="s">
        <v>2988</v>
      </c>
      <c r="F128" s="1" t="s">
        <v>3542</v>
      </c>
      <c r="G128" s="1" t="s">
        <v>3086</v>
      </c>
      <c r="H128" s="1">
        <v>1</v>
      </c>
      <c r="I128" s="1" t="s">
        <v>4220</v>
      </c>
      <c r="J128" s="1" t="s">
        <v>4221</v>
      </c>
      <c r="K128" s="1" t="s">
        <v>510</v>
      </c>
      <c r="L128" s="1" t="s">
        <v>3713</v>
      </c>
      <c r="M128" s="1" t="s">
        <v>687</v>
      </c>
      <c r="N128" s="1" t="s">
        <v>3547</v>
      </c>
      <c r="O128" s="1" t="s">
        <v>3542</v>
      </c>
      <c r="P128" s="1">
        <v>2</v>
      </c>
      <c r="Q128" s="1">
        <v>18</v>
      </c>
    </row>
    <row r="129" spans="1:17">
      <c r="A129" s="1">
        <v>128</v>
      </c>
      <c r="B129" s="1" t="s">
        <v>4222</v>
      </c>
      <c r="C129" s="1" t="s">
        <v>4223</v>
      </c>
      <c r="D129" s="1" t="s">
        <v>4224</v>
      </c>
      <c r="E129" s="1" t="s">
        <v>2988</v>
      </c>
      <c r="F129" s="1" t="s">
        <v>3542</v>
      </c>
      <c r="G129" s="1" t="s">
        <v>3086</v>
      </c>
      <c r="H129" s="1">
        <v>4</v>
      </c>
      <c r="I129" s="1" t="s">
        <v>4225</v>
      </c>
      <c r="J129" s="1" t="s">
        <v>4226</v>
      </c>
      <c r="K129" s="1" t="s">
        <v>510</v>
      </c>
      <c r="L129" s="1" t="s">
        <v>3686</v>
      </c>
      <c r="M129" s="1" t="s">
        <v>41</v>
      </c>
      <c r="N129" s="1" t="s">
        <v>3547</v>
      </c>
      <c r="O129" s="1" t="s">
        <v>3542</v>
      </c>
      <c r="P129" s="1">
        <v>2</v>
      </c>
      <c r="Q129" s="1">
        <v>12</v>
      </c>
    </row>
    <row r="130" spans="1:17">
      <c r="A130" s="1">
        <v>129</v>
      </c>
      <c r="B130" s="1" t="s">
        <v>4227</v>
      </c>
      <c r="C130" s="1" t="s">
        <v>4228</v>
      </c>
      <c r="D130" s="1" t="s">
        <v>4229</v>
      </c>
      <c r="E130" s="1" t="s">
        <v>2988</v>
      </c>
      <c r="F130" s="1" t="s">
        <v>3542</v>
      </c>
      <c r="G130" s="1" t="s">
        <v>3086</v>
      </c>
      <c r="H130" s="1">
        <v>9</v>
      </c>
      <c r="I130" s="1" t="s">
        <v>4230</v>
      </c>
      <c r="J130" s="1" t="s">
        <v>4231</v>
      </c>
      <c r="K130" s="1" t="s">
        <v>510</v>
      </c>
      <c r="L130" s="1" t="s">
        <v>123</v>
      </c>
      <c r="M130" s="1" t="s">
        <v>59</v>
      </c>
      <c r="N130" s="1" t="s">
        <v>3547</v>
      </c>
      <c r="O130" s="1" t="s">
        <v>3542</v>
      </c>
      <c r="P130" s="1">
        <v>2</v>
      </c>
      <c r="Q130" s="1">
        <v>24</v>
      </c>
    </row>
    <row r="131" spans="1:17">
      <c r="A131" s="1">
        <v>130</v>
      </c>
      <c r="B131" s="1" t="s">
        <v>4232</v>
      </c>
      <c r="C131" s="1" t="s">
        <v>4233</v>
      </c>
      <c r="D131" s="1" t="s">
        <v>4234</v>
      </c>
      <c r="E131" s="1" t="s">
        <v>2988</v>
      </c>
      <c r="F131" s="1" t="s">
        <v>3542</v>
      </c>
      <c r="G131" s="1" t="s">
        <v>3086</v>
      </c>
      <c r="H131" s="1">
        <v>1</v>
      </c>
      <c r="I131" s="1" t="s">
        <v>4235</v>
      </c>
      <c r="J131" s="1" t="s">
        <v>4236</v>
      </c>
      <c r="K131" s="1" t="s">
        <v>510</v>
      </c>
      <c r="L131" s="1" t="s">
        <v>2970</v>
      </c>
      <c r="M131" s="1" t="s">
        <v>59</v>
      </c>
      <c r="N131" s="1" t="s">
        <v>3547</v>
      </c>
      <c r="O131" s="1" t="s">
        <v>3542</v>
      </c>
      <c r="P131" s="1">
        <v>8</v>
      </c>
      <c r="Q131" s="1">
        <v>18</v>
      </c>
    </row>
    <row r="132" spans="1:17">
      <c r="A132" s="1">
        <v>131</v>
      </c>
      <c r="B132" s="1" t="s">
        <v>4237</v>
      </c>
      <c r="C132" s="1" t="s">
        <v>4238</v>
      </c>
      <c r="D132" s="1" t="s">
        <v>4239</v>
      </c>
      <c r="E132" s="1" t="s">
        <v>2988</v>
      </c>
      <c r="F132" s="1" t="s">
        <v>3542</v>
      </c>
      <c r="G132" s="1" t="s">
        <v>3086</v>
      </c>
      <c r="H132" s="1">
        <v>1</v>
      </c>
      <c r="I132" s="1" t="s">
        <v>4240</v>
      </c>
      <c r="J132" s="1" t="s">
        <v>4241</v>
      </c>
      <c r="K132" s="1" t="s">
        <v>1502</v>
      </c>
      <c r="L132" s="1" t="s">
        <v>2855</v>
      </c>
      <c r="M132" s="1" t="s">
        <v>41</v>
      </c>
      <c r="N132" s="1" t="s">
        <v>3547</v>
      </c>
      <c r="O132" s="1" t="s">
        <v>3542</v>
      </c>
      <c r="P132" s="1">
        <v>8</v>
      </c>
      <c r="Q132" s="1">
        <v>18</v>
      </c>
    </row>
    <row r="133" spans="1:17">
      <c r="A133" s="1">
        <v>132</v>
      </c>
      <c r="B133" s="1" t="s">
        <v>4242</v>
      </c>
      <c r="C133" s="1" t="s">
        <v>4243</v>
      </c>
      <c r="D133" s="1" t="s">
        <v>4244</v>
      </c>
      <c r="E133" s="1" t="s">
        <v>2988</v>
      </c>
      <c r="F133" s="1" t="s">
        <v>3542</v>
      </c>
      <c r="G133" s="1" t="s">
        <v>3086</v>
      </c>
      <c r="H133" s="1">
        <v>6</v>
      </c>
      <c r="I133" s="1" t="s">
        <v>4245</v>
      </c>
      <c r="J133" s="1" t="s">
        <v>4246</v>
      </c>
      <c r="K133" s="1" t="s">
        <v>510</v>
      </c>
      <c r="L133" s="1" t="s">
        <v>177</v>
      </c>
      <c r="M133" s="1" t="s">
        <v>1244</v>
      </c>
      <c r="N133" s="1" t="s">
        <v>3547</v>
      </c>
      <c r="O133" s="1" t="s">
        <v>3542</v>
      </c>
      <c r="P133" s="1">
        <v>2</v>
      </c>
      <c r="Q133" s="1">
        <v>18</v>
      </c>
    </row>
    <row r="134" spans="1:17">
      <c r="A134" s="1">
        <v>133</v>
      </c>
      <c r="B134" s="1" t="s">
        <v>4247</v>
      </c>
      <c r="C134" s="1" t="s">
        <v>4248</v>
      </c>
      <c r="D134" s="1" t="s">
        <v>4249</v>
      </c>
      <c r="E134" s="1" t="s">
        <v>2988</v>
      </c>
      <c r="F134" s="1" t="s">
        <v>3542</v>
      </c>
      <c r="G134" s="1" t="s">
        <v>3086</v>
      </c>
      <c r="H134" s="1">
        <v>1</v>
      </c>
      <c r="I134" s="1" t="s">
        <v>4250</v>
      </c>
      <c r="J134" s="1" t="s">
        <v>4251</v>
      </c>
      <c r="K134" s="1" t="s">
        <v>510</v>
      </c>
      <c r="L134" s="1" t="s">
        <v>2970</v>
      </c>
      <c r="M134" s="1" t="s">
        <v>59</v>
      </c>
      <c r="N134" s="1" t="s">
        <v>3547</v>
      </c>
      <c r="O134" s="1" t="s">
        <v>3548</v>
      </c>
      <c r="P134" s="1">
        <v>5</v>
      </c>
      <c r="Q134" s="1">
        <v>18</v>
      </c>
    </row>
    <row r="135" spans="1:17">
      <c r="A135" s="1">
        <v>134</v>
      </c>
      <c r="B135" s="1" t="s">
        <v>4252</v>
      </c>
      <c r="C135" s="1" t="s">
        <v>4253</v>
      </c>
      <c r="D135" s="1" t="s">
        <v>4254</v>
      </c>
      <c r="E135" s="1" t="s">
        <v>2988</v>
      </c>
      <c r="F135" s="1" t="s">
        <v>3542</v>
      </c>
      <c r="G135" s="1" t="s">
        <v>3086</v>
      </c>
      <c r="H135" s="1">
        <v>6</v>
      </c>
      <c r="I135" s="1" t="s">
        <v>4255</v>
      </c>
      <c r="J135" s="1" t="s">
        <v>4256</v>
      </c>
      <c r="K135" s="1" t="s">
        <v>1607</v>
      </c>
      <c r="L135" s="1" t="s">
        <v>4257</v>
      </c>
      <c r="M135" s="1" t="s">
        <v>41</v>
      </c>
      <c r="N135" s="1" t="s">
        <v>3547</v>
      </c>
      <c r="O135" s="1" t="s">
        <v>3542</v>
      </c>
      <c r="P135" s="1">
        <v>1</v>
      </c>
      <c r="Q135" s="1">
        <v>12</v>
      </c>
    </row>
    <row r="136" spans="1:17">
      <c r="A136" s="1">
        <v>135</v>
      </c>
      <c r="B136" s="1" t="s">
        <v>4258</v>
      </c>
      <c r="C136" s="1" t="s">
        <v>4259</v>
      </c>
      <c r="D136" s="1" t="s">
        <v>4260</v>
      </c>
      <c r="E136" s="1" t="s">
        <v>2988</v>
      </c>
      <c r="F136" s="1" t="s">
        <v>3542</v>
      </c>
      <c r="G136" s="1" t="s">
        <v>3086</v>
      </c>
      <c r="H136" s="1">
        <v>1</v>
      </c>
      <c r="I136" s="1" t="s">
        <v>4261</v>
      </c>
      <c r="J136" s="1" t="s">
        <v>4262</v>
      </c>
      <c r="K136" s="1" t="s">
        <v>510</v>
      </c>
      <c r="L136" s="1" t="s">
        <v>3675</v>
      </c>
      <c r="M136" s="1" t="s">
        <v>41</v>
      </c>
      <c r="N136" s="1" t="s">
        <v>3547</v>
      </c>
      <c r="O136" s="1" t="s">
        <v>3542</v>
      </c>
      <c r="P136" s="1">
        <v>1</v>
      </c>
      <c r="Q136" s="1">
        <v>12</v>
      </c>
    </row>
    <row r="137" spans="1:17">
      <c r="A137" s="1">
        <v>136</v>
      </c>
      <c r="B137" s="1" t="s">
        <v>4263</v>
      </c>
      <c r="C137" s="1" t="s">
        <v>4264</v>
      </c>
      <c r="D137" s="1" t="s">
        <v>4265</v>
      </c>
      <c r="E137" s="1" t="s">
        <v>2988</v>
      </c>
      <c r="F137" s="1" t="s">
        <v>3542</v>
      </c>
      <c r="G137" s="1" t="s">
        <v>3086</v>
      </c>
      <c r="H137" s="1">
        <v>1</v>
      </c>
      <c r="I137" s="1" t="s">
        <v>4266</v>
      </c>
      <c r="J137" s="1" t="s">
        <v>4267</v>
      </c>
      <c r="K137" s="1" t="s">
        <v>510</v>
      </c>
      <c r="L137" s="1" t="s">
        <v>2067</v>
      </c>
      <c r="M137" s="1" t="s">
        <v>30</v>
      </c>
      <c r="N137" s="1" t="s">
        <v>3547</v>
      </c>
      <c r="O137" s="1" t="s">
        <v>3548</v>
      </c>
      <c r="P137" s="1">
        <v>1</v>
      </c>
      <c r="Q137" s="1">
        <v>6</v>
      </c>
    </row>
    <row r="138" spans="1:17">
      <c r="A138" s="1">
        <v>137</v>
      </c>
      <c r="B138" s="1" t="s">
        <v>4268</v>
      </c>
      <c r="C138" s="1" t="s">
        <v>4269</v>
      </c>
      <c r="D138" s="1" t="s">
        <v>4270</v>
      </c>
      <c r="E138" s="1" t="s">
        <v>2988</v>
      </c>
      <c r="F138" s="1" t="s">
        <v>3542</v>
      </c>
      <c r="G138" s="1" t="s">
        <v>3086</v>
      </c>
      <c r="H138" s="1">
        <v>1</v>
      </c>
      <c r="I138" s="1" t="s">
        <v>4271</v>
      </c>
      <c r="J138" s="1" t="s">
        <v>4272</v>
      </c>
      <c r="K138" s="1" t="s">
        <v>510</v>
      </c>
      <c r="L138" s="1" t="s">
        <v>2067</v>
      </c>
      <c r="M138" s="1" t="s">
        <v>3637</v>
      </c>
      <c r="N138" s="1" t="s">
        <v>3547</v>
      </c>
      <c r="O138" s="1" t="s">
        <v>3542</v>
      </c>
      <c r="P138" s="1">
        <v>1</v>
      </c>
      <c r="Q138" s="1">
        <v>12</v>
      </c>
    </row>
    <row r="139" spans="1:17">
      <c r="A139" s="1">
        <v>138</v>
      </c>
      <c r="B139" s="1" t="s">
        <v>4273</v>
      </c>
      <c r="C139" s="1" t="s">
        <v>4274</v>
      </c>
      <c r="D139" s="1" t="s">
        <v>4275</v>
      </c>
      <c r="E139" s="1" t="s">
        <v>2988</v>
      </c>
      <c r="F139" s="1" t="s">
        <v>3542</v>
      </c>
      <c r="G139" s="1" t="s">
        <v>3086</v>
      </c>
      <c r="H139" s="1">
        <v>16</v>
      </c>
      <c r="I139" s="1" t="s">
        <v>4276</v>
      </c>
      <c r="J139" s="1" t="s">
        <v>4277</v>
      </c>
      <c r="K139" s="1" t="s">
        <v>4278</v>
      </c>
      <c r="L139" s="1" t="s">
        <v>4279</v>
      </c>
      <c r="M139" s="1" t="s">
        <v>1732</v>
      </c>
      <c r="N139" s="1" t="s">
        <v>3547</v>
      </c>
      <c r="O139" s="1" t="s">
        <v>3548</v>
      </c>
      <c r="P139" s="1">
        <v>10</v>
      </c>
      <c r="Q139" s="1">
        <v>12</v>
      </c>
    </row>
    <row r="140" spans="1:17">
      <c r="A140" s="1">
        <v>139</v>
      </c>
      <c r="B140" s="1" t="s">
        <v>4280</v>
      </c>
      <c r="C140" s="1" t="s">
        <v>4281</v>
      </c>
      <c r="D140" s="1" t="s">
        <v>4282</v>
      </c>
      <c r="E140" s="1" t="s">
        <v>2988</v>
      </c>
      <c r="F140" s="1" t="s">
        <v>3542</v>
      </c>
      <c r="G140" s="1" t="s">
        <v>3086</v>
      </c>
      <c r="H140" s="1">
        <v>1</v>
      </c>
      <c r="I140" s="1" t="s">
        <v>4283</v>
      </c>
      <c r="J140" s="1" t="s">
        <v>4284</v>
      </c>
      <c r="K140" s="1" t="s">
        <v>510</v>
      </c>
      <c r="L140" s="1" t="s">
        <v>123</v>
      </c>
      <c r="M140" s="1" t="s">
        <v>2215</v>
      </c>
      <c r="N140" s="1" t="s">
        <v>3547</v>
      </c>
      <c r="O140" s="1" t="s">
        <v>3548</v>
      </c>
      <c r="P140" s="1">
        <v>9</v>
      </c>
      <c r="Q140" s="1">
        <v>12</v>
      </c>
    </row>
    <row r="141" spans="1:17">
      <c r="A141" s="1">
        <v>140</v>
      </c>
      <c r="B141" s="1" t="s">
        <v>4285</v>
      </c>
      <c r="C141" s="1" t="s">
        <v>4286</v>
      </c>
      <c r="D141" s="1" t="s">
        <v>4287</v>
      </c>
      <c r="E141" s="1" t="s">
        <v>2988</v>
      </c>
      <c r="F141" s="1" t="s">
        <v>3542</v>
      </c>
      <c r="G141" s="1" t="s">
        <v>3086</v>
      </c>
      <c r="H141" s="1">
        <v>1</v>
      </c>
      <c r="I141" s="1" t="s">
        <v>4288</v>
      </c>
      <c r="J141" s="1" t="s">
        <v>4289</v>
      </c>
      <c r="K141" s="1" t="s">
        <v>510</v>
      </c>
      <c r="L141" s="1" t="s">
        <v>2933</v>
      </c>
      <c r="M141" s="1" t="s">
        <v>162</v>
      </c>
      <c r="N141" s="1" t="s">
        <v>3547</v>
      </c>
      <c r="O141" s="1" t="s">
        <v>3548</v>
      </c>
      <c r="P141" s="1">
        <v>1</v>
      </c>
      <c r="Q141" s="1">
        <v>24</v>
      </c>
    </row>
    <row r="142" spans="1:17">
      <c r="A142" s="1">
        <v>141</v>
      </c>
      <c r="B142" s="1" t="s">
        <v>4290</v>
      </c>
      <c r="C142" s="1" t="s">
        <v>4291</v>
      </c>
      <c r="D142" s="1" t="s">
        <v>4292</v>
      </c>
      <c r="E142" s="1" t="s">
        <v>2988</v>
      </c>
      <c r="F142" s="1" t="s">
        <v>3542</v>
      </c>
      <c r="G142" s="1" t="s">
        <v>3086</v>
      </c>
      <c r="H142" s="1">
        <v>1</v>
      </c>
      <c r="I142" s="1" t="s">
        <v>4293</v>
      </c>
      <c r="J142" s="1" t="s">
        <v>4294</v>
      </c>
      <c r="K142" s="1" t="s">
        <v>510</v>
      </c>
      <c r="L142" s="1" t="s">
        <v>1779</v>
      </c>
      <c r="M142" s="1" t="s">
        <v>4295</v>
      </c>
      <c r="N142" s="1" t="s">
        <v>3547</v>
      </c>
      <c r="O142" s="1" t="s">
        <v>3548</v>
      </c>
      <c r="P142" s="1">
        <v>7</v>
      </c>
      <c r="Q142" s="1">
        <v>12</v>
      </c>
    </row>
    <row r="143" spans="1:17">
      <c r="A143" s="1">
        <v>142</v>
      </c>
      <c r="B143" s="1" t="s">
        <v>4296</v>
      </c>
      <c r="C143" s="1" t="s">
        <v>4297</v>
      </c>
      <c r="D143" s="1" t="s">
        <v>4298</v>
      </c>
      <c r="E143" s="1" t="s">
        <v>2988</v>
      </c>
      <c r="F143" s="1" t="s">
        <v>3542</v>
      </c>
      <c r="G143" s="1" t="s">
        <v>3086</v>
      </c>
      <c r="H143" s="1">
        <v>1</v>
      </c>
      <c r="I143" s="1" t="s">
        <v>4299</v>
      </c>
      <c r="J143" s="1" t="s">
        <v>4300</v>
      </c>
      <c r="K143" s="1" t="s">
        <v>510</v>
      </c>
      <c r="L143" s="1" t="s">
        <v>2970</v>
      </c>
      <c r="M143" s="1" t="s">
        <v>59</v>
      </c>
      <c r="N143" s="1" t="s">
        <v>3547</v>
      </c>
      <c r="O143" s="1" t="s">
        <v>3542</v>
      </c>
      <c r="P143" s="1">
        <v>9</v>
      </c>
      <c r="Q143" s="1">
        <v>12</v>
      </c>
    </row>
    <row r="144" spans="1:17">
      <c r="A144" s="1">
        <v>143</v>
      </c>
      <c r="B144" s="1" t="s">
        <v>4301</v>
      </c>
      <c r="C144" s="1" t="s">
        <v>4302</v>
      </c>
      <c r="D144" s="1" t="s">
        <v>4303</v>
      </c>
      <c r="E144" s="1" t="s">
        <v>2988</v>
      </c>
      <c r="F144" s="1" t="s">
        <v>3542</v>
      </c>
      <c r="G144" s="1" t="s">
        <v>3086</v>
      </c>
      <c r="H144" s="1">
        <v>15</v>
      </c>
      <c r="I144" s="1" t="s">
        <v>4304</v>
      </c>
      <c r="J144" s="1" t="s">
        <v>4305</v>
      </c>
      <c r="K144" s="1" t="s">
        <v>510</v>
      </c>
      <c r="L144" s="1" t="s">
        <v>3810</v>
      </c>
      <c r="M144" s="1" t="s">
        <v>59</v>
      </c>
      <c r="N144" s="1" t="s">
        <v>3547</v>
      </c>
      <c r="O144" s="1" t="s">
        <v>3542</v>
      </c>
      <c r="P144" s="1">
        <v>8</v>
      </c>
      <c r="Q144" s="1">
        <v>18</v>
      </c>
    </row>
    <row r="145" spans="1:17">
      <c r="A145" s="1">
        <v>144</v>
      </c>
      <c r="B145" s="1" t="s">
        <v>4306</v>
      </c>
      <c r="C145" s="1" t="s">
        <v>4307</v>
      </c>
      <c r="D145" s="1" t="s">
        <v>4308</v>
      </c>
      <c r="E145" s="1" t="s">
        <v>2988</v>
      </c>
      <c r="F145" s="1" t="s">
        <v>3542</v>
      </c>
      <c r="G145" s="1" t="s">
        <v>3086</v>
      </c>
      <c r="H145" s="1">
        <v>1</v>
      </c>
      <c r="I145" s="1" t="s">
        <v>4309</v>
      </c>
      <c r="J145" s="1" t="s">
        <v>4310</v>
      </c>
      <c r="K145" s="1" t="s">
        <v>510</v>
      </c>
      <c r="L145" s="1" t="s">
        <v>3947</v>
      </c>
      <c r="M145" s="1" t="s">
        <v>59</v>
      </c>
      <c r="N145" s="1" t="s">
        <v>3547</v>
      </c>
      <c r="O145" s="1" t="s">
        <v>3548</v>
      </c>
      <c r="P145" s="1">
        <v>7</v>
      </c>
      <c r="Q145" s="1">
        <v>12</v>
      </c>
    </row>
    <row r="146" spans="1:17">
      <c r="A146" s="1">
        <v>145</v>
      </c>
      <c r="B146" s="1" t="s">
        <v>4311</v>
      </c>
      <c r="C146" s="1" t="s">
        <v>4312</v>
      </c>
      <c r="D146" s="1" t="s">
        <v>4313</v>
      </c>
      <c r="E146" s="1" t="s">
        <v>2988</v>
      </c>
      <c r="F146" s="1" t="s">
        <v>3542</v>
      </c>
      <c r="G146" s="1" t="s">
        <v>3086</v>
      </c>
      <c r="H146" s="1">
        <v>3</v>
      </c>
      <c r="I146" s="1" t="s">
        <v>4314</v>
      </c>
      <c r="J146" s="1" t="s">
        <v>4315</v>
      </c>
      <c r="K146" s="1" t="s">
        <v>510</v>
      </c>
      <c r="L146" s="1" t="s">
        <v>3947</v>
      </c>
      <c r="M146" s="1" t="s">
        <v>4316</v>
      </c>
      <c r="N146" s="1" t="s">
        <v>3547</v>
      </c>
      <c r="O146" s="1" t="s">
        <v>3548</v>
      </c>
      <c r="P146" s="1">
        <v>3</v>
      </c>
      <c r="Q146" s="1">
        <v>18</v>
      </c>
    </row>
    <row r="147" spans="1:17">
      <c r="A147" s="1">
        <v>146</v>
      </c>
      <c r="B147" s="1" t="s">
        <v>4317</v>
      </c>
      <c r="C147" s="1" t="s">
        <v>4318</v>
      </c>
      <c r="D147" s="1" t="s">
        <v>4319</v>
      </c>
      <c r="E147" s="1" t="s">
        <v>2988</v>
      </c>
      <c r="F147" s="1" t="s">
        <v>3542</v>
      </c>
      <c r="G147" s="1" t="s">
        <v>3086</v>
      </c>
      <c r="H147" s="1">
        <v>1</v>
      </c>
      <c r="I147" s="1" t="s">
        <v>4320</v>
      </c>
      <c r="J147" s="1" t="s">
        <v>4321</v>
      </c>
      <c r="K147" s="1" t="s">
        <v>510</v>
      </c>
      <c r="L147" s="1" t="s">
        <v>1779</v>
      </c>
      <c r="M147" s="1" t="s">
        <v>229</v>
      </c>
      <c r="N147" s="1" t="s">
        <v>3547</v>
      </c>
      <c r="O147" s="1" t="s">
        <v>3548</v>
      </c>
      <c r="P147" s="1">
        <v>9</v>
      </c>
      <c r="Q147" s="1">
        <v>18</v>
      </c>
    </row>
    <row r="148" spans="1:17">
      <c r="A148" s="1">
        <v>147</v>
      </c>
      <c r="B148" s="1" t="s">
        <v>4322</v>
      </c>
      <c r="C148" s="1" t="s">
        <v>4323</v>
      </c>
      <c r="D148" s="1" t="s">
        <v>4324</v>
      </c>
      <c r="E148" s="1" t="s">
        <v>2988</v>
      </c>
      <c r="F148" s="1" t="s">
        <v>3542</v>
      </c>
      <c r="G148" s="1" t="s">
        <v>3086</v>
      </c>
      <c r="H148" s="1">
        <v>8</v>
      </c>
      <c r="I148" s="1" t="s">
        <v>4325</v>
      </c>
      <c r="J148" s="1" t="s">
        <v>4326</v>
      </c>
      <c r="K148" s="1" t="s">
        <v>510</v>
      </c>
      <c r="L148" s="1" t="s">
        <v>4006</v>
      </c>
      <c r="M148" s="1" t="s">
        <v>30</v>
      </c>
      <c r="N148" s="1" t="s">
        <v>3547</v>
      </c>
      <c r="O148" s="1" t="s">
        <v>3542</v>
      </c>
      <c r="P148" s="1">
        <v>9</v>
      </c>
      <c r="Q148" s="1">
        <v>24</v>
      </c>
    </row>
    <row r="149" spans="1:17">
      <c r="A149" s="1">
        <v>148</v>
      </c>
      <c r="B149" s="1" t="s">
        <v>4327</v>
      </c>
      <c r="C149" s="1" t="s">
        <v>4328</v>
      </c>
      <c r="D149" s="1" t="s">
        <v>4329</v>
      </c>
      <c r="E149" s="1" t="s">
        <v>2988</v>
      </c>
      <c r="F149" s="1" t="s">
        <v>3542</v>
      </c>
      <c r="G149" s="1" t="s">
        <v>3086</v>
      </c>
      <c r="H149" s="1">
        <v>2</v>
      </c>
      <c r="I149" s="1" t="s">
        <v>4330</v>
      </c>
      <c r="J149" s="1" t="s">
        <v>4331</v>
      </c>
      <c r="K149" s="1" t="s">
        <v>510</v>
      </c>
      <c r="L149" s="1" t="s">
        <v>1779</v>
      </c>
      <c r="M149" s="1" t="s">
        <v>115</v>
      </c>
      <c r="N149" s="1" t="s">
        <v>3547</v>
      </c>
      <c r="O149" s="1" t="s">
        <v>3548</v>
      </c>
      <c r="P149" s="1">
        <v>15</v>
      </c>
      <c r="Q149" s="1">
        <v>18</v>
      </c>
    </row>
    <row r="150" spans="1:17">
      <c r="A150" s="1">
        <v>149</v>
      </c>
      <c r="B150" s="1" t="s">
        <v>4332</v>
      </c>
      <c r="C150" s="1" t="s">
        <v>4333</v>
      </c>
      <c r="D150" s="1" t="s">
        <v>4334</v>
      </c>
      <c r="E150" s="1" t="s">
        <v>2988</v>
      </c>
      <c r="F150" s="1" t="s">
        <v>3542</v>
      </c>
      <c r="G150" s="1" t="s">
        <v>3086</v>
      </c>
      <c r="H150" s="1">
        <v>1</v>
      </c>
      <c r="I150" s="1" t="s">
        <v>4335</v>
      </c>
      <c r="J150" s="1" t="s">
        <v>4336</v>
      </c>
      <c r="K150" s="1" t="s">
        <v>510</v>
      </c>
      <c r="L150" s="1" t="s">
        <v>1779</v>
      </c>
      <c r="M150" s="1" t="s">
        <v>59</v>
      </c>
      <c r="N150" s="1" t="s">
        <v>3547</v>
      </c>
      <c r="O150" s="1" t="s">
        <v>3542</v>
      </c>
      <c r="P150" s="1">
        <v>14</v>
      </c>
      <c r="Q150" s="1">
        <v>24</v>
      </c>
    </row>
    <row r="151" spans="1:17">
      <c r="A151" s="1">
        <v>150</v>
      </c>
      <c r="B151" s="1" t="s">
        <v>4337</v>
      </c>
      <c r="C151" s="1" t="s">
        <v>4338</v>
      </c>
      <c r="D151" s="1" t="s">
        <v>4339</v>
      </c>
      <c r="E151" s="1" t="s">
        <v>2988</v>
      </c>
      <c r="F151" s="1" t="s">
        <v>3542</v>
      </c>
      <c r="G151" s="1" t="s">
        <v>3086</v>
      </c>
      <c r="H151" s="1">
        <v>1</v>
      </c>
      <c r="I151" s="1" t="s">
        <v>4340</v>
      </c>
      <c r="J151" s="1" t="s">
        <v>4341</v>
      </c>
      <c r="K151" s="1" t="s">
        <v>510</v>
      </c>
      <c r="L151" s="1" t="s">
        <v>3947</v>
      </c>
      <c r="M151" s="1" t="s">
        <v>41</v>
      </c>
      <c r="N151" s="1" t="s">
        <v>3547</v>
      </c>
      <c r="O151" s="1" t="s">
        <v>3548</v>
      </c>
      <c r="P151" s="1">
        <v>14</v>
      </c>
      <c r="Q151" s="1">
        <v>18</v>
      </c>
    </row>
    <row r="152" spans="1:17">
      <c r="A152" s="1">
        <v>151</v>
      </c>
      <c r="B152" s="1" t="s">
        <v>4342</v>
      </c>
      <c r="C152" s="1" t="s">
        <v>4343</v>
      </c>
      <c r="D152" s="1" t="s">
        <v>4344</v>
      </c>
      <c r="E152" s="1" t="s">
        <v>2988</v>
      </c>
      <c r="F152" s="1" t="s">
        <v>3542</v>
      </c>
      <c r="G152" s="1" t="s">
        <v>3086</v>
      </c>
      <c r="H152" s="1">
        <v>1</v>
      </c>
      <c r="I152" s="1" t="s">
        <v>4345</v>
      </c>
      <c r="J152" s="1" t="s">
        <v>4346</v>
      </c>
      <c r="K152" s="1" t="s">
        <v>1494</v>
      </c>
      <c r="L152" s="1" t="s">
        <v>99</v>
      </c>
      <c r="M152" s="1" t="s">
        <v>59</v>
      </c>
      <c r="N152" s="1" t="s">
        <v>3547</v>
      </c>
      <c r="O152" s="1" t="s">
        <v>3548</v>
      </c>
      <c r="P152" s="1">
        <v>7</v>
      </c>
      <c r="Q152" s="1">
        <v>18</v>
      </c>
    </row>
    <row r="153" spans="1:17">
      <c r="A153" s="1">
        <v>152</v>
      </c>
      <c r="B153" s="1" t="s">
        <v>4347</v>
      </c>
      <c r="C153" s="1" t="s">
        <v>4348</v>
      </c>
      <c r="D153" s="1" t="s">
        <v>4349</v>
      </c>
      <c r="E153" s="1" t="s">
        <v>2988</v>
      </c>
      <c r="F153" s="1" t="s">
        <v>3542</v>
      </c>
      <c r="G153" s="1" t="s">
        <v>3086</v>
      </c>
      <c r="H153" s="1">
        <v>1</v>
      </c>
      <c r="I153" s="1" t="s">
        <v>4350</v>
      </c>
      <c r="J153" s="1" t="s">
        <v>4351</v>
      </c>
      <c r="K153" s="1" t="s">
        <v>1502</v>
      </c>
      <c r="L153" s="1" t="s">
        <v>3577</v>
      </c>
      <c r="M153" s="1" t="s">
        <v>81</v>
      </c>
      <c r="N153" s="1" t="s">
        <v>3547</v>
      </c>
      <c r="O153" s="1" t="s">
        <v>3548</v>
      </c>
      <c r="P153" s="1">
        <v>7</v>
      </c>
      <c r="Q153" s="1">
        <v>18</v>
      </c>
    </row>
    <row r="154" spans="1:17">
      <c r="A154" s="1">
        <v>153</v>
      </c>
      <c r="B154" s="1" t="s">
        <v>4352</v>
      </c>
      <c r="C154" s="1" t="s">
        <v>4353</v>
      </c>
      <c r="D154" s="1" t="s">
        <v>4354</v>
      </c>
      <c r="E154" s="1" t="s">
        <v>2988</v>
      </c>
      <c r="F154" s="1" t="s">
        <v>3542</v>
      </c>
      <c r="G154" s="1" t="s">
        <v>3086</v>
      </c>
      <c r="H154" s="1">
        <v>1</v>
      </c>
      <c r="I154" s="1" t="s">
        <v>4355</v>
      </c>
      <c r="J154" s="1" t="s">
        <v>4356</v>
      </c>
      <c r="K154" s="1" t="s">
        <v>1502</v>
      </c>
      <c r="L154" s="1" t="s">
        <v>4357</v>
      </c>
      <c r="M154" s="1" t="s">
        <v>2273</v>
      </c>
      <c r="N154" s="1" t="s">
        <v>3547</v>
      </c>
      <c r="O154" s="1" t="s">
        <v>3548</v>
      </c>
      <c r="P154" s="1">
        <v>2</v>
      </c>
      <c r="Q154" s="1">
        <v>12</v>
      </c>
    </row>
    <row r="155" spans="1:17">
      <c r="A155" s="1">
        <v>154</v>
      </c>
      <c r="B155" s="1" t="s">
        <v>4358</v>
      </c>
      <c r="C155" s="1" t="s">
        <v>4359</v>
      </c>
      <c r="D155" s="1" t="s">
        <v>4360</v>
      </c>
      <c r="E155" s="1" t="s">
        <v>2988</v>
      </c>
      <c r="F155" s="1" t="s">
        <v>3542</v>
      </c>
      <c r="G155" s="1" t="s">
        <v>3086</v>
      </c>
      <c r="H155" s="1">
        <v>3</v>
      </c>
      <c r="I155" s="1" t="s">
        <v>4361</v>
      </c>
      <c r="J155" s="1" t="s">
        <v>4362</v>
      </c>
      <c r="K155" s="1" t="s">
        <v>1502</v>
      </c>
      <c r="L155" s="1" t="s">
        <v>1878</v>
      </c>
      <c r="M155" s="1" t="s">
        <v>59</v>
      </c>
      <c r="N155" s="1" t="s">
        <v>3547</v>
      </c>
      <c r="O155" s="1" t="s">
        <v>3548</v>
      </c>
      <c r="P155" s="1">
        <v>7</v>
      </c>
      <c r="Q155" s="1">
        <v>24</v>
      </c>
    </row>
    <row r="156" spans="1:17">
      <c r="A156" s="1">
        <v>155</v>
      </c>
      <c r="B156" s="1" t="s">
        <v>4363</v>
      </c>
      <c r="C156" s="1" t="s">
        <v>4364</v>
      </c>
      <c r="D156" s="1" t="s">
        <v>4365</v>
      </c>
      <c r="E156" s="1" t="s">
        <v>2988</v>
      </c>
      <c r="F156" s="1" t="s">
        <v>3542</v>
      </c>
      <c r="G156" s="1" t="s">
        <v>3086</v>
      </c>
      <c r="H156" s="1">
        <v>11</v>
      </c>
      <c r="I156" s="1" t="s">
        <v>4366</v>
      </c>
      <c r="J156" s="1" t="s">
        <v>4367</v>
      </c>
      <c r="K156" s="1" t="s">
        <v>510</v>
      </c>
      <c r="L156" s="1" t="s">
        <v>123</v>
      </c>
      <c r="M156" s="1" t="s">
        <v>59</v>
      </c>
      <c r="N156" s="1" t="s">
        <v>3547</v>
      </c>
      <c r="O156" s="1" t="s">
        <v>3542</v>
      </c>
      <c r="P156" s="1">
        <v>7</v>
      </c>
      <c r="Q156" s="1">
        <v>24</v>
      </c>
    </row>
    <row r="157" spans="1:17">
      <c r="A157" s="1">
        <v>156</v>
      </c>
      <c r="B157" s="1" t="s">
        <v>4368</v>
      </c>
      <c r="C157" s="1" t="s">
        <v>4369</v>
      </c>
      <c r="D157" s="1" t="s">
        <v>4370</v>
      </c>
      <c r="E157" s="1" t="s">
        <v>2988</v>
      </c>
      <c r="F157" s="1" t="s">
        <v>3542</v>
      </c>
      <c r="G157" s="1" t="s">
        <v>3086</v>
      </c>
      <c r="H157" s="1">
        <v>1</v>
      </c>
      <c r="I157" s="1" t="s">
        <v>4371</v>
      </c>
      <c r="J157" s="1" t="s">
        <v>4372</v>
      </c>
      <c r="K157" s="1" t="s">
        <v>1502</v>
      </c>
      <c r="L157" s="1" t="s">
        <v>1759</v>
      </c>
      <c r="M157" s="1" t="s">
        <v>1192</v>
      </c>
      <c r="N157" s="1" t="s">
        <v>3547</v>
      </c>
      <c r="O157" s="1" t="s">
        <v>3542</v>
      </c>
      <c r="P157" s="1">
        <v>7</v>
      </c>
      <c r="Q157" s="1">
        <v>12</v>
      </c>
    </row>
    <row r="158" spans="1:17">
      <c r="A158" s="1">
        <v>157</v>
      </c>
      <c r="B158" s="1" t="s">
        <v>4373</v>
      </c>
      <c r="C158" s="1" t="s">
        <v>4374</v>
      </c>
      <c r="D158" s="1" t="s">
        <v>4375</v>
      </c>
      <c r="E158" s="1" t="s">
        <v>2988</v>
      </c>
      <c r="F158" s="1" t="s">
        <v>3542</v>
      </c>
      <c r="G158" s="1" t="s">
        <v>3086</v>
      </c>
      <c r="H158" s="1">
        <v>7</v>
      </c>
      <c r="I158" s="1" t="s">
        <v>4376</v>
      </c>
      <c r="J158" s="1" t="s">
        <v>4377</v>
      </c>
      <c r="K158" s="1" t="s">
        <v>510</v>
      </c>
      <c r="L158" s="1" t="s">
        <v>2970</v>
      </c>
      <c r="M158" s="1" t="s">
        <v>41</v>
      </c>
      <c r="N158" s="1" t="s">
        <v>3547</v>
      </c>
      <c r="O158" s="1" t="s">
        <v>3548</v>
      </c>
      <c r="P158" s="1">
        <v>6</v>
      </c>
      <c r="Q158" s="1">
        <v>12</v>
      </c>
    </row>
    <row r="159" spans="1:17">
      <c r="A159" s="1">
        <v>158</v>
      </c>
      <c r="B159" s="1" t="s">
        <v>4378</v>
      </c>
      <c r="C159" s="1" t="s">
        <v>4379</v>
      </c>
      <c r="D159" s="1" t="s">
        <v>4380</v>
      </c>
      <c r="E159" s="1" t="s">
        <v>2988</v>
      </c>
      <c r="F159" s="1" t="s">
        <v>3542</v>
      </c>
      <c r="G159" s="1" t="s">
        <v>3086</v>
      </c>
      <c r="H159" s="1">
        <v>1</v>
      </c>
      <c r="I159" s="1" t="s">
        <v>4381</v>
      </c>
      <c r="J159" s="1" t="s">
        <v>4382</v>
      </c>
      <c r="K159" s="1" t="s">
        <v>510</v>
      </c>
      <c r="L159" s="1" t="s">
        <v>1779</v>
      </c>
      <c r="M159" s="1" t="s">
        <v>59</v>
      </c>
      <c r="N159" s="1" t="s">
        <v>3547</v>
      </c>
      <c r="O159" s="1" t="s">
        <v>3542</v>
      </c>
      <c r="P159" s="1">
        <v>5</v>
      </c>
      <c r="Q159" s="1">
        <v>24</v>
      </c>
    </row>
    <row r="160" spans="1:17">
      <c r="A160" s="1">
        <v>159</v>
      </c>
      <c r="B160" s="1" t="s">
        <v>4383</v>
      </c>
      <c r="C160" s="1" t="s">
        <v>4384</v>
      </c>
      <c r="D160" s="1" t="s">
        <v>4385</v>
      </c>
      <c r="E160" s="1" t="s">
        <v>2988</v>
      </c>
      <c r="F160" s="1" t="s">
        <v>3542</v>
      </c>
      <c r="G160" s="1" t="s">
        <v>3086</v>
      </c>
      <c r="H160" s="1">
        <v>1</v>
      </c>
      <c r="I160" s="1" t="s">
        <v>4386</v>
      </c>
      <c r="J160" s="1" t="s">
        <v>4387</v>
      </c>
      <c r="K160" s="1" t="s">
        <v>1502</v>
      </c>
      <c r="L160" s="1" t="s">
        <v>3707</v>
      </c>
      <c r="M160" s="1" t="s">
        <v>162</v>
      </c>
      <c r="N160" s="1" t="s">
        <v>3547</v>
      </c>
      <c r="O160" s="1" t="s">
        <v>3542</v>
      </c>
      <c r="P160" s="1">
        <v>12</v>
      </c>
      <c r="Q160" s="1">
        <v>24</v>
      </c>
    </row>
    <row r="161" spans="1:17">
      <c r="A161" s="1">
        <v>160</v>
      </c>
      <c r="B161" s="1" t="s">
        <v>4388</v>
      </c>
      <c r="C161" s="1" t="s">
        <v>4389</v>
      </c>
      <c r="D161" s="1" t="s">
        <v>4390</v>
      </c>
      <c r="E161" s="1" t="s">
        <v>2988</v>
      </c>
      <c r="F161" s="1" t="s">
        <v>3542</v>
      </c>
      <c r="G161" s="1" t="s">
        <v>3086</v>
      </c>
      <c r="H161" s="1">
        <v>26</v>
      </c>
      <c r="I161" s="1" t="s">
        <v>4391</v>
      </c>
      <c r="J161" s="1" t="s">
        <v>4392</v>
      </c>
      <c r="K161" s="1" t="s">
        <v>510</v>
      </c>
      <c r="L161" s="1" t="s">
        <v>4393</v>
      </c>
      <c r="M161" s="1" t="s">
        <v>59</v>
      </c>
      <c r="N161" s="1" t="s">
        <v>3547</v>
      </c>
      <c r="O161" s="1" t="s">
        <v>3542</v>
      </c>
      <c r="P161" s="1">
        <v>12</v>
      </c>
      <c r="Q161" s="1">
        <v>12</v>
      </c>
    </row>
    <row r="162" spans="1:17">
      <c r="A162" s="1">
        <v>161</v>
      </c>
      <c r="B162" s="1" t="s">
        <v>4394</v>
      </c>
      <c r="C162" s="1" t="s">
        <v>4395</v>
      </c>
      <c r="D162" s="1" t="s">
        <v>4396</v>
      </c>
      <c r="E162" s="1" t="s">
        <v>2988</v>
      </c>
      <c r="F162" s="1" t="s">
        <v>3542</v>
      </c>
      <c r="G162" s="1" t="s">
        <v>3086</v>
      </c>
      <c r="H162" s="1">
        <v>1</v>
      </c>
      <c r="I162" s="1" t="s">
        <v>4397</v>
      </c>
      <c r="J162" s="1" t="s">
        <v>4398</v>
      </c>
      <c r="K162" s="1" t="s">
        <v>510</v>
      </c>
      <c r="L162" s="1" t="s">
        <v>4393</v>
      </c>
      <c r="M162" s="1" t="s">
        <v>59</v>
      </c>
      <c r="N162" s="1" t="s">
        <v>3547</v>
      </c>
      <c r="O162" s="1" t="s">
        <v>3542</v>
      </c>
      <c r="P162" s="1">
        <v>11</v>
      </c>
      <c r="Q162" s="1">
        <v>12</v>
      </c>
    </row>
    <row r="163" spans="1:17">
      <c r="A163" s="1">
        <v>162</v>
      </c>
      <c r="B163" s="1" t="s">
        <v>4399</v>
      </c>
      <c r="C163" s="1" t="s">
        <v>4400</v>
      </c>
      <c r="D163" s="1" t="s">
        <v>4401</v>
      </c>
      <c r="E163" s="1" t="s">
        <v>2988</v>
      </c>
      <c r="F163" s="1" t="s">
        <v>3542</v>
      </c>
      <c r="G163" s="1" t="s">
        <v>3086</v>
      </c>
      <c r="H163" s="1">
        <v>6</v>
      </c>
      <c r="I163" s="1" t="s">
        <v>4402</v>
      </c>
      <c r="J163" s="1" t="s">
        <v>4403</v>
      </c>
      <c r="K163" s="1" t="s">
        <v>510</v>
      </c>
      <c r="L163" s="1" t="s">
        <v>4393</v>
      </c>
      <c r="M163" s="1" t="s">
        <v>30</v>
      </c>
      <c r="N163" s="1" t="s">
        <v>3547</v>
      </c>
      <c r="O163" s="1" t="s">
        <v>3542</v>
      </c>
      <c r="P163" s="1">
        <v>11</v>
      </c>
      <c r="Q163" s="1">
        <v>18</v>
      </c>
    </row>
    <row r="164" spans="1:17">
      <c r="A164" s="1">
        <v>163</v>
      </c>
      <c r="B164" s="1" t="s">
        <v>4404</v>
      </c>
      <c r="C164" s="1" t="s">
        <v>4405</v>
      </c>
      <c r="D164" s="1" t="s">
        <v>4406</v>
      </c>
      <c r="E164" s="1" t="s">
        <v>2988</v>
      </c>
      <c r="F164" s="1" t="s">
        <v>3542</v>
      </c>
      <c r="G164" s="1" t="s">
        <v>3086</v>
      </c>
      <c r="H164" s="1">
        <v>13</v>
      </c>
      <c r="I164" s="1" t="s">
        <v>4407</v>
      </c>
      <c r="J164" s="1" t="s">
        <v>4408</v>
      </c>
      <c r="K164" s="1" t="s">
        <v>1502</v>
      </c>
      <c r="L164" s="1" t="s">
        <v>1871</v>
      </c>
      <c r="M164" s="1" t="s">
        <v>162</v>
      </c>
      <c r="N164" s="1" t="s">
        <v>3547</v>
      </c>
      <c r="O164" s="1" t="s">
        <v>3542</v>
      </c>
      <c r="P164" s="1">
        <v>11</v>
      </c>
      <c r="Q164" s="1">
        <v>12</v>
      </c>
    </row>
    <row r="165" spans="1:17">
      <c r="A165" s="1">
        <v>164</v>
      </c>
      <c r="B165" s="1" t="s">
        <v>4409</v>
      </c>
      <c r="C165" s="1" t="s">
        <v>4410</v>
      </c>
      <c r="D165" s="1" t="s">
        <v>4411</v>
      </c>
      <c r="E165" s="1" t="s">
        <v>2988</v>
      </c>
      <c r="F165" s="1" t="s">
        <v>3542</v>
      </c>
      <c r="G165" s="1" t="s">
        <v>3086</v>
      </c>
      <c r="H165" s="1">
        <v>1</v>
      </c>
      <c r="I165" s="1" t="s">
        <v>4412</v>
      </c>
      <c r="J165" s="1" t="s">
        <v>4413</v>
      </c>
      <c r="K165" s="1" t="s">
        <v>510</v>
      </c>
      <c r="L165" s="1" t="s">
        <v>4414</v>
      </c>
      <c r="M165" s="1" t="s">
        <v>59</v>
      </c>
      <c r="N165" s="1" t="s">
        <v>3547</v>
      </c>
      <c r="O165" s="1" t="s">
        <v>3542</v>
      </c>
      <c r="P165" s="1">
        <v>8</v>
      </c>
      <c r="Q165" s="1">
        <v>18</v>
      </c>
    </row>
    <row r="166" spans="1:17">
      <c r="A166" s="1">
        <v>165</v>
      </c>
      <c r="B166" s="1" t="s">
        <v>4415</v>
      </c>
      <c r="C166" s="1" t="s">
        <v>4416</v>
      </c>
      <c r="D166" s="1" t="s">
        <v>4417</v>
      </c>
      <c r="E166" s="1" t="s">
        <v>2988</v>
      </c>
      <c r="F166" s="1" t="s">
        <v>3542</v>
      </c>
      <c r="G166" s="1" t="s">
        <v>3086</v>
      </c>
      <c r="H166" s="1">
        <v>1</v>
      </c>
      <c r="I166" s="1" t="s">
        <v>4418</v>
      </c>
      <c r="J166" s="1" t="s">
        <v>4419</v>
      </c>
      <c r="K166" s="1" t="s">
        <v>510</v>
      </c>
      <c r="L166" s="1" t="s">
        <v>1779</v>
      </c>
      <c r="M166" s="1" t="s">
        <v>81</v>
      </c>
      <c r="N166" s="1" t="s">
        <v>3547</v>
      </c>
      <c r="O166" s="1" t="s">
        <v>3542</v>
      </c>
      <c r="P166" s="1">
        <v>8</v>
      </c>
      <c r="Q166" s="1">
        <v>24</v>
      </c>
    </row>
    <row r="167" spans="1:17">
      <c r="A167" s="1">
        <v>166</v>
      </c>
      <c r="B167" s="1" t="s">
        <v>4420</v>
      </c>
      <c r="C167" s="1" t="s">
        <v>4421</v>
      </c>
      <c r="D167" s="1" t="s">
        <v>4422</v>
      </c>
      <c r="E167" s="1" t="s">
        <v>2988</v>
      </c>
      <c r="F167" s="1" t="s">
        <v>3542</v>
      </c>
      <c r="G167" s="1" t="s">
        <v>3086</v>
      </c>
      <c r="H167" s="1">
        <v>1</v>
      </c>
      <c r="I167" s="1" t="s">
        <v>4423</v>
      </c>
      <c r="J167" s="1" t="s">
        <v>4424</v>
      </c>
      <c r="K167" s="1" t="s">
        <v>1494</v>
      </c>
      <c r="L167" s="1" t="s">
        <v>99</v>
      </c>
      <c r="M167" s="1" t="s">
        <v>162</v>
      </c>
      <c r="N167" s="1" t="s">
        <v>3547</v>
      </c>
      <c r="O167" s="1" t="s">
        <v>3548</v>
      </c>
      <c r="P167" s="1">
        <v>10</v>
      </c>
      <c r="Q167" s="1">
        <v>18</v>
      </c>
    </row>
    <row r="168" spans="1:17">
      <c r="A168" s="1">
        <v>167</v>
      </c>
      <c r="B168" s="1" t="s">
        <v>4425</v>
      </c>
      <c r="C168" s="1" t="s">
        <v>4426</v>
      </c>
      <c r="D168" s="1" t="s">
        <v>4427</v>
      </c>
      <c r="E168" s="1" t="s">
        <v>2988</v>
      </c>
      <c r="F168" s="1" t="s">
        <v>3542</v>
      </c>
      <c r="G168" s="1" t="s">
        <v>3086</v>
      </c>
      <c r="H168" s="1">
        <v>1</v>
      </c>
      <c r="I168" s="1" t="s">
        <v>4428</v>
      </c>
      <c r="J168" s="1" t="s">
        <v>4429</v>
      </c>
      <c r="K168" s="1" t="s">
        <v>510</v>
      </c>
      <c r="L168" s="1" t="s">
        <v>2970</v>
      </c>
      <c r="M168" s="1" t="s">
        <v>59</v>
      </c>
      <c r="N168" s="1" t="s">
        <v>3547</v>
      </c>
      <c r="O168" s="1" t="s">
        <v>3548</v>
      </c>
      <c r="P168" s="1">
        <v>8</v>
      </c>
      <c r="Q168" s="1">
        <v>18</v>
      </c>
    </row>
    <row r="169" spans="1:17">
      <c r="A169" s="1">
        <v>168</v>
      </c>
      <c r="B169" s="1" t="s">
        <v>4430</v>
      </c>
      <c r="C169" s="1" t="s">
        <v>4431</v>
      </c>
      <c r="D169" s="1" t="s">
        <v>4432</v>
      </c>
      <c r="E169" s="1" t="s">
        <v>2988</v>
      </c>
      <c r="F169" s="1" t="s">
        <v>3542</v>
      </c>
      <c r="G169" s="1" t="s">
        <v>3086</v>
      </c>
      <c r="H169" s="1">
        <v>1</v>
      </c>
      <c r="I169" s="1" t="s">
        <v>4433</v>
      </c>
      <c r="J169" s="1" t="s">
        <v>4434</v>
      </c>
      <c r="K169" s="1" t="s">
        <v>510</v>
      </c>
      <c r="L169" s="1" t="s">
        <v>4435</v>
      </c>
      <c r="M169" s="1" t="s">
        <v>132</v>
      </c>
      <c r="N169" s="1" t="s">
        <v>3547</v>
      </c>
      <c r="O169" s="1" t="s">
        <v>3548</v>
      </c>
      <c r="P169" s="1">
        <v>10</v>
      </c>
      <c r="Q169" s="1">
        <v>12</v>
      </c>
    </row>
    <row r="170" spans="1:17">
      <c r="A170" s="1">
        <v>169</v>
      </c>
      <c r="B170" s="1" t="s">
        <v>4436</v>
      </c>
      <c r="C170" s="1" t="s">
        <v>4437</v>
      </c>
      <c r="D170" s="1" t="s">
        <v>4438</v>
      </c>
      <c r="E170" s="1" t="s">
        <v>2988</v>
      </c>
      <c r="F170" s="1" t="s">
        <v>3542</v>
      </c>
      <c r="G170" s="1" t="s">
        <v>3086</v>
      </c>
      <c r="H170" s="1">
        <v>1</v>
      </c>
      <c r="I170" s="1" t="s">
        <v>4439</v>
      </c>
      <c r="J170" s="1" t="s">
        <v>4440</v>
      </c>
      <c r="K170" s="1" t="s">
        <v>510</v>
      </c>
      <c r="L170" s="1" t="s">
        <v>4441</v>
      </c>
      <c r="M170" s="1" t="s">
        <v>59</v>
      </c>
      <c r="N170" s="1" t="s">
        <v>3547</v>
      </c>
      <c r="O170" s="1" t="s">
        <v>3548</v>
      </c>
      <c r="P170" s="1">
        <v>4</v>
      </c>
      <c r="Q170" s="1">
        <v>18</v>
      </c>
    </row>
    <row r="171" spans="1:17">
      <c r="A171" s="1">
        <v>170</v>
      </c>
      <c r="B171" s="1" t="s">
        <v>4442</v>
      </c>
      <c r="C171" s="1" t="s">
        <v>4443</v>
      </c>
      <c r="D171" s="1" t="s">
        <v>4444</v>
      </c>
      <c r="E171" s="1" t="s">
        <v>2988</v>
      </c>
      <c r="F171" s="1" t="s">
        <v>3542</v>
      </c>
      <c r="G171" s="1" t="s">
        <v>3086</v>
      </c>
      <c r="H171" s="1">
        <v>1</v>
      </c>
      <c r="I171" s="1" t="s">
        <v>4445</v>
      </c>
      <c r="J171" s="1" t="s">
        <v>4446</v>
      </c>
      <c r="K171" s="1" t="s">
        <v>510</v>
      </c>
      <c r="L171" s="1" t="s">
        <v>2970</v>
      </c>
      <c r="M171" s="1" t="s">
        <v>132</v>
      </c>
      <c r="N171" s="1" t="s">
        <v>3547</v>
      </c>
      <c r="O171" s="1" t="s">
        <v>3542</v>
      </c>
      <c r="P171" s="1">
        <v>4</v>
      </c>
      <c r="Q171" s="1">
        <v>12</v>
      </c>
    </row>
    <row r="172" spans="1:17">
      <c r="A172" s="1">
        <v>171</v>
      </c>
      <c r="B172" s="1" t="s">
        <v>4447</v>
      </c>
      <c r="C172" s="1" t="s">
        <v>2462</v>
      </c>
      <c r="D172" s="1" t="s">
        <v>4448</v>
      </c>
      <c r="E172" s="1" t="s">
        <v>2988</v>
      </c>
      <c r="F172" s="1" t="s">
        <v>3542</v>
      </c>
      <c r="G172" s="1" t="s">
        <v>3086</v>
      </c>
      <c r="H172" s="1">
        <v>18</v>
      </c>
      <c r="I172" s="1" t="s">
        <v>4449</v>
      </c>
      <c r="J172" s="1" t="s">
        <v>4450</v>
      </c>
      <c r="K172" s="1" t="s">
        <v>510</v>
      </c>
      <c r="L172" s="1" t="s">
        <v>2970</v>
      </c>
      <c r="M172" s="1" t="s">
        <v>59</v>
      </c>
      <c r="N172" s="1" t="s">
        <v>3547</v>
      </c>
      <c r="O172" s="1" t="s">
        <v>3542</v>
      </c>
      <c r="P172" s="1">
        <v>8</v>
      </c>
      <c r="Q172" s="1">
        <v>24</v>
      </c>
    </row>
    <row r="173" spans="1:17">
      <c r="A173" s="1">
        <v>172</v>
      </c>
      <c r="B173" s="1" t="s">
        <v>4451</v>
      </c>
      <c r="C173" s="1" t="s">
        <v>4452</v>
      </c>
      <c r="D173" s="1" t="s">
        <v>4453</v>
      </c>
      <c r="E173" s="1" t="s">
        <v>2988</v>
      </c>
      <c r="F173" s="1" t="s">
        <v>3542</v>
      </c>
      <c r="G173" s="1" t="s">
        <v>3086</v>
      </c>
      <c r="H173" s="1">
        <v>5</v>
      </c>
      <c r="I173" s="1" t="s">
        <v>4454</v>
      </c>
      <c r="J173" s="1" t="s">
        <v>4455</v>
      </c>
      <c r="K173" s="1" t="s">
        <v>1502</v>
      </c>
      <c r="L173" s="1" t="s">
        <v>2855</v>
      </c>
      <c r="M173" s="1" t="s">
        <v>59</v>
      </c>
      <c r="N173" s="1" t="s">
        <v>3547</v>
      </c>
      <c r="O173" s="1" t="s">
        <v>3548</v>
      </c>
      <c r="P173" s="1">
        <v>8</v>
      </c>
      <c r="Q173" s="1">
        <v>24</v>
      </c>
    </row>
    <row r="174" spans="1:17">
      <c r="A174" s="1">
        <v>173</v>
      </c>
      <c r="B174" s="1" t="s">
        <v>4456</v>
      </c>
      <c r="C174" s="1" t="s">
        <v>4457</v>
      </c>
      <c r="D174" s="1" t="s">
        <v>4458</v>
      </c>
      <c r="E174" s="1" t="s">
        <v>2988</v>
      </c>
      <c r="F174" s="1" t="s">
        <v>3542</v>
      </c>
      <c r="G174" s="1" t="s">
        <v>3086</v>
      </c>
      <c r="H174" s="1">
        <v>1</v>
      </c>
      <c r="I174" s="1" t="s">
        <v>4459</v>
      </c>
      <c r="J174" s="1" t="s">
        <v>4460</v>
      </c>
      <c r="K174" s="1" t="s">
        <v>510</v>
      </c>
      <c r="L174" s="1" t="s">
        <v>3947</v>
      </c>
      <c r="M174" s="1" t="s">
        <v>1518</v>
      </c>
      <c r="N174" s="1" t="s">
        <v>3547</v>
      </c>
      <c r="O174" s="1" t="s">
        <v>3542</v>
      </c>
      <c r="P174" s="1">
        <v>2</v>
      </c>
      <c r="Q174" s="1">
        <v>12</v>
      </c>
    </row>
    <row r="175" spans="1:17">
      <c r="A175" s="1">
        <v>174</v>
      </c>
      <c r="B175" s="1" t="s">
        <v>4461</v>
      </c>
      <c r="C175" s="1" t="s">
        <v>4462</v>
      </c>
      <c r="D175" s="1" t="s">
        <v>4463</v>
      </c>
      <c r="E175" s="1" t="s">
        <v>2988</v>
      </c>
      <c r="F175" s="1" t="s">
        <v>3542</v>
      </c>
      <c r="G175" s="1" t="s">
        <v>3086</v>
      </c>
      <c r="H175" s="1">
        <v>1</v>
      </c>
      <c r="I175" s="1" t="s">
        <v>4464</v>
      </c>
      <c r="J175" s="1" t="s">
        <v>4465</v>
      </c>
      <c r="K175" s="1" t="s">
        <v>510</v>
      </c>
      <c r="L175" s="1" t="s">
        <v>2220</v>
      </c>
      <c r="M175" s="1" t="s">
        <v>954</v>
      </c>
      <c r="N175" s="1" t="s">
        <v>3547</v>
      </c>
      <c r="O175" s="1" t="s">
        <v>4466</v>
      </c>
      <c r="P175" s="1">
        <v>1</v>
      </c>
      <c r="Q175" s="1">
        <v>24</v>
      </c>
    </row>
    <row r="176" spans="1:17">
      <c r="A176" s="1">
        <v>175</v>
      </c>
      <c r="B176" s="1" t="s">
        <v>4467</v>
      </c>
      <c r="C176" s="1" t="s">
        <v>4468</v>
      </c>
      <c r="D176" s="1" t="s">
        <v>4469</v>
      </c>
      <c r="E176" s="1" t="s">
        <v>2988</v>
      </c>
      <c r="F176" s="1" t="s">
        <v>3542</v>
      </c>
      <c r="G176" s="1" t="s">
        <v>3086</v>
      </c>
      <c r="H176" s="1">
        <v>5</v>
      </c>
      <c r="I176" s="1" t="s">
        <v>4470</v>
      </c>
      <c r="J176" s="1" t="s">
        <v>4471</v>
      </c>
      <c r="K176" s="1" t="s">
        <v>1502</v>
      </c>
      <c r="L176" s="1" t="s">
        <v>4472</v>
      </c>
      <c r="M176" s="1" t="s">
        <v>59</v>
      </c>
      <c r="N176" s="1" t="s">
        <v>3547</v>
      </c>
      <c r="O176" s="1" t="s">
        <v>3542</v>
      </c>
      <c r="P176" s="1">
        <v>10</v>
      </c>
      <c r="Q176" s="1">
        <v>18</v>
      </c>
    </row>
    <row r="177" spans="1:17">
      <c r="A177" s="1">
        <v>176</v>
      </c>
      <c r="B177" s="1" t="s">
        <v>4473</v>
      </c>
      <c r="C177" s="1" t="s">
        <v>4474</v>
      </c>
      <c r="D177" s="1" t="s">
        <v>4475</v>
      </c>
      <c r="E177" s="1" t="s">
        <v>2988</v>
      </c>
      <c r="F177" s="1" t="s">
        <v>3542</v>
      </c>
      <c r="G177" s="1" t="s">
        <v>3086</v>
      </c>
      <c r="H177" s="1">
        <v>1</v>
      </c>
      <c r="I177" s="1" t="s">
        <v>4476</v>
      </c>
      <c r="J177" s="1" t="s">
        <v>4477</v>
      </c>
      <c r="K177" s="1" t="s">
        <v>510</v>
      </c>
      <c r="L177" s="1" t="s">
        <v>4478</v>
      </c>
      <c r="M177" s="1" t="s">
        <v>59</v>
      </c>
      <c r="N177" s="1" t="s">
        <v>3547</v>
      </c>
      <c r="O177" s="1" t="s">
        <v>3548</v>
      </c>
      <c r="P177" s="1">
        <v>3</v>
      </c>
      <c r="Q177" s="1">
        <v>24</v>
      </c>
    </row>
    <row r="178" spans="1:17">
      <c r="A178" s="1">
        <v>177</v>
      </c>
      <c r="B178" s="1" t="s">
        <v>4479</v>
      </c>
      <c r="C178" s="1" t="s">
        <v>4480</v>
      </c>
      <c r="D178" s="1" t="s">
        <v>4481</v>
      </c>
      <c r="E178" s="1" t="s">
        <v>2988</v>
      </c>
      <c r="F178" s="1" t="s">
        <v>3542</v>
      </c>
      <c r="G178" s="1" t="s">
        <v>3086</v>
      </c>
      <c r="H178" s="1">
        <v>1</v>
      </c>
      <c r="I178" s="1" t="s">
        <v>4482</v>
      </c>
      <c r="J178" s="1" t="s">
        <v>4483</v>
      </c>
      <c r="K178" s="1" t="s">
        <v>510</v>
      </c>
      <c r="L178" s="1" t="s">
        <v>3675</v>
      </c>
      <c r="M178" s="1" t="s">
        <v>59</v>
      </c>
      <c r="N178" s="1" t="s">
        <v>3547</v>
      </c>
      <c r="O178" s="1" t="s">
        <v>3548</v>
      </c>
      <c r="P178" s="1">
        <v>9</v>
      </c>
      <c r="Q178" s="1">
        <v>12</v>
      </c>
    </row>
    <row r="179" spans="1:17">
      <c r="A179" s="1">
        <v>178</v>
      </c>
      <c r="B179" s="1" t="s">
        <v>4484</v>
      </c>
      <c r="C179" s="1" t="s">
        <v>4485</v>
      </c>
      <c r="D179" s="1" t="s">
        <v>4486</v>
      </c>
      <c r="E179" s="1" t="s">
        <v>2988</v>
      </c>
      <c r="F179" s="1" t="s">
        <v>3542</v>
      </c>
      <c r="G179" s="1" t="s">
        <v>3086</v>
      </c>
      <c r="H179" s="1">
        <v>7</v>
      </c>
      <c r="I179" s="1" t="s">
        <v>4487</v>
      </c>
      <c r="J179" s="1" t="s">
        <v>4488</v>
      </c>
      <c r="K179" s="1" t="s">
        <v>510</v>
      </c>
      <c r="L179" s="1" t="s">
        <v>1779</v>
      </c>
      <c r="M179" s="1" t="s">
        <v>1518</v>
      </c>
      <c r="N179" s="1" t="s">
        <v>3547</v>
      </c>
      <c r="O179" s="1" t="s">
        <v>3542</v>
      </c>
      <c r="P179" s="1">
        <v>9</v>
      </c>
      <c r="Q179" s="1">
        <v>12</v>
      </c>
    </row>
    <row r="180" spans="1:17">
      <c r="A180" s="1">
        <v>179</v>
      </c>
      <c r="B180" s="1" t="s">
        <v>4489</v>
      </c>
      <c r="C180" s="1" t="s">
        <v>4490</v>
      </c>
      <c r="D180" s="1" t="s">
        <v>4491</v>
      </c>
      <c r="E180" s="1" t="s">
        <v>2988</v>
      </c>
      <c r="F180" s="1" t="s">
        <v>3542</v>
      </c>
      <c r="G180" s="1" t="s">
        <v>3086</v>
      </c>
      <c r="H180" s="1">
        <v>10</v>
      </c>
      <c r="I180" s="1" t="s">
        <v>4492</v>
      </c>
      <c r="J180" s="1" t="s">
        <v>4493</v>
      </c>
      <c r="K180" s="1" t="s">
        <v>1502</v>
      </c>
      <c r="L180" s="1" t="s">
        <v>2250</v>
      </c>
      <c r="M180" s="1" t="s">
        <v>81</v>
      </c>
      <c r="N180" s="1" t="s">
        <v>3547</v>
      </c>
      <c r="O180" s="1" t="s">
        <v>3542</v>
      </c>
      <c r="P180" s="1">
        <v>9</v>
      </c>
      <c r="Q180" s="1">
        <v>12</v>
      </c>
    </row>
    <row r="181" spans="1:17">
      <c r="A181" s="1">
        <v>180</v>
      </c>
      <c r="B181" s="1" t="s">
        <v>4494</v>
      </c>
      <c r="C181" s="1" t="s">
        <v>4495</v>
      </c>
      <c r="D181" s="1" t="s">
        <v>4496</v>
      </c>
      <c r="E181" s="1" t="s">
        <v>2988</v>
      </c>
      <c r="F181" s="1" t="s">
        <v>3542</v>
      </c>
      <c r="G181" s="1" t="s">
        <v>3086</v>
      </c>
      <c r="H181" s="1">
        <v>18</v>
      </c>
      <c r="I181" s="1" t="s">
        <v>4497</v>
      </c>
      <c r="J181" s="1" t="s">
        <v>4498</v>
      </c>
      <c r="K181" s="1" t="s">
        <v>1502</v>
      </c>
      <c r="L181" s="1" t="s">
        <v>3583</v>
      </c>
      <c r="M181" s="1" t="s">
        <v>59</v>
      </c>
      <c r="N181" s="1" t="s">
        <v>3547</v>
      </c>
      <c r="O181" s="1" t="s">
        <v>3548</v>
      </c>
      <c r="P181" s="1">
        <v>4</v>
      </c>
      <c r="Q181" s="1">
        <v>12</v>
      </c>
    </row>
    <row r="182" spans="1:17">
      <c r="A182" s="1">
        <v>181</v>
      </c>
      <c r="B182" s="1" t="s">
        <v>4499</v>
      </c>
      <c r="C182" s="1" t="s">
        <v>4213</v>
      </c>
      <c r="D182" s="1" t="s">
        <v>4500</v>
      </c>
      <c r="E182" s="1" t="s">
        <v>2988</v>
      </c>
      <c r="F182" s="1" t="s">
        <v>3542</v>
      </c>
      <c r="G182" s="1" t="s">
        <v>3086</v>
      </c>
      <c r="H182" s="1">
        <v>4</v>
      </c>
      <c r="I182" s="1" t="s">
        <v>4501</v>
      </c>
      <c r="J182" s="1" t="s">
        <v>4502</v>
      </c>
      <c r="K182" s="1" t="s">
        <v>510</v>
      </c>
      <c r="L182" s="1" t="s">
        <v>177</v>
      </c>
      <c r="M182" s="1" t="s">
        <v>41</v>
      </c>
      <c r="N182" s="1" t="s">
        <v>3547</v>
      </c>
      <c r="O182" s="1" t="s">
        <v>3542</v>
      </c>
      <c r="P182" s="1">
        <v>3</v>
      </c>
      <c r="Q182" s="1">
        <v>12</v>
      </c>
    </row>
    <row r="183" spans="1:17">
      <c r="A183" s="1">
        <v>182</v>
      </c>
      <c r="B183" s="1" t="s">
        <v>4503</v>
      </c>
      <c r="C183" s="1" t="s">
        <v>4504</v>
      </c>
      <c r="D183" s="1" t="s">
        <v>4505</v>
      </c>
      <c r="E183" s="1" t="s">
        <v>2988</v>
      </c>
      <c r="F183" s="1" t="s">
        <v>3542</v>
      </c>
      <c r="G183" s="1" t="s">
        <v>3086</v>
      </c>
      <c r="H183" s="1">
        <v>18</v>
      </c>
      <c r="I183" s="1" t="s">
        <v>4506</v>
      </c>
      <c r="J183" s="1" t="s">
        <v>4507</v>
      </c>
      <c r="K183" s="1" t="s">
        <v>510</v>
      </c>
      <c r="L183" s="1" t="s">
        <v>1793</v>
      </c>
      <c r="M183" s="1" t="s">
        <v>81</v>
      </c>
      <c r="N183" s="1" t="s">
        <v>3547</v>
      </c>
      <c r="O183" s="1" t="s">
        <v>3542</v>
      </c>
      <c r="P183" s="1">
        <v>9</v>
      </c>
      <c r="Q183" s="1">
        <v>12</v>
      </c>
    </row>
    <row r="184" spans="1:17">
      <c r="A184" s="1">
        <v>183</v>
      </c>
      <c r="B184" s="1" t="s">
        <v>4508</v>
      </c>
      <c r="C184" s="1" t="s">
        <v>4509</v>
      </c>
      <c r="D184" s="1" t="s">
        <v>4510</v>
      </c>
      <c r="E184" s="1" t="s">
        <v>2988</v>
      </c>
      <c r="F184" s="1" t="s">
        <v>3542</v>
      </c>
      <c r="G184" s="1" t="s">
        <v>3086</v>
      </c>
      <c r="H184" s="1">
        <v>2</v>
      </c>
      <c r="I184" s="1" t="s">
        <v>4511</v>
      </c>
      <c r="J184" s="1" t="s">
        <v>4512</v>
      </c>
      <c r="K184" s="1" t="s">
        <v>510</v>
      </c>
      <c r="L184" s="1" t="s">
        <v>1779</v>
      </c>
      <c r="M184" s="1" t="s">
        <v>30</v>
      </c>
      <c r="N184" s="1" t="s">
        <v>3547</v>
      </c>
      <c r="O184" s="1" t="s">
        <v>3631</v>
      </c>
      <c r="P184" s="1">
        <v>18</v>
      </c>
      <c r="Q184" s="1">
        <v>18</v>
      </c>
    </row>
    <row r="185" spans="1:17">
      <c r="A185" s="1">
        <v>184</v>
      </c>
      <c r="B185" s="1" t="s">
        <v>4513</v>
      </c>
      <c r="C185" s="1" t="s">
        <v>4514</v>
      </c>
      <c r="D185" s="1" t="s">
        <v>4515</v>
      </c>
      <c r="E185" s="1" t="s">
        <v>2988</v>
      </c>
      <c r="F185" s="1" t="s">
        <v>3542</v>
      </c>
      <c r="G185" s="1" t="s">
        <v>3086</v>
      </c>
      <c r="H185" s="1">
        <v>1</v>
      </c>
      <c r="I185" s="1" t="s">
        <v>4516</v>
      </c>
      <c r="J185" s="1" t="s">
        <v>4517</v>
      </c>
      <c r="K185" s="1" t="s">
        <v>510</v>
      </c>
      <c r="L185" s="1" t="s">
        <v>91</v>
      </c>
      <c r="M185" s="1" t="s">
        <v>59</v>
      </c>
      <c r="N185" s="1" t="s">
        <v>3547</v>
      </c>
      <c r="O185" s="1" t="s">
        <v>3542</v>
      </c>
      <c r="P185" s="1">
        <v>2</v>
      </c>
      <c r="Q185" s="1">
        <v>24</v>
      </c>
    </row>
    <row r="186" spans="1:17">
      <c r="A186" s="1">
        <v>185</v>
      </c>
      <c r="B186" s="1" t="s">
        <v>4518</v>
      </c>
      <c r="C186" s="1" t="s">
        <v>4519</v>
      </c>
      <c r="D186" s="1" t="s">
        <v>4520</v>
      </c>
      <c r="E186" s="1" t="s">
        <v>2988</v>
      </c>
      <c r="F186" s="1" t="s">
        <v>3542</v>
      </c>
      <c r="G186" s="1" t="s">
        <v>3086</v>
      </c>
      <c r="H186" s="1">
        <v>1</v>
      </c>
      <c r="I186" s="1" t="s">
        <v>4521</v>
      </c>
      <c r="J186" s="1" t="s">
        <v>4522</v>
      </c>
      <c r="K186" s="1" t="s">
        <v>510</v>
      </c>
      <c r="L186" s="1" t="s">
        <v>2933</v>
      </c>
      <c r="M186" s="1" t="s">
        <v>41</v>
      </c>
      <c r="N186" s="1" t="s">
        <v>3547</v>
      </c>
      <c r="O186" s="1" t="s">
        <v>3548</v>
      </c>
      <c r="P186" s="1">
        <v>2</v>
      </c>
      <c r="Q186" s="1">
        <v>24</v>
      </c>
    </row>
    <row r="187" spans="1:17">
      <c r="A187" s="1">
        <v>186</v>
      </c>
      <c r="B187" s="1" t="s">
        <v>4523</v>
      </c>
      <c r="C187" s="1" t="s">
        <v>4524</v>
      </c>
      <c r="D187" s="1" t="s">
        <v>4525</v>
      </c>
      <c r="E187" s="1" t="s">
        <v>2988</v>
      </c>
      <c r="F187" s="1" t="s">
        <v>3542</v>
      </c>
      <c r="G187" s="1" t="s">
        <v>3086</v>
      </c>
      <c r="H187" s="1">
        <v>11</v>
      </c>
      <c r="I187" s="1" t="s">
        <v>4526</v>
      </c>
      <c r="J187" s="1" t="s">
        <v>4527</v>
      </c>
      <c r="K187" s="1" t="s">
        <v>510</v>
      </c>
      <c r="L187" s="1" t="s">
        <v>1779</v>
      </c>
      <c r="M187" s="1" t="s">
        <v>59</v>
      </c>
      <c r="N187" s="1" t="s">
        <v>3547</v>
      </c>
      <c r="O187" s="1" t="s">
        <v>3542</v>
      </c>
      <c r="P187" s="1">
        <v>3</v>
      </c>
      <c r="Q187" s="1">
        <v>12</v>
      </c>
    </row>
    <row r="188" spans="1:17">
      <c r="A188" s="1">
        <v>187</v>
      </c>
      <c r="B188" s="1" t="s">
        <v>4528</v>
      </c>
      <c r="C188" s="1" t="s">
        <v>4529</v>
      </c>
      <c r="D188" s="1" t="s">
        <v>4530</v>
      </c>
      <c r="E188" s="1" t="s">
        <v>2988</v>
      </c>
      <c r="F188" s="1" t="s">
        <v>3542</v>
      </c>
      <c r="G188" s="1" t="s">
        <v>3086</v>
      </c>
      <c r="H188" s="1">
        <v>1</v>
      </c>
      <c r="I188" s="1" t="s">
        <v>4531</v>
      </c>
      <c r="J188" s="1" t="s">
        <v>4532</v>
      </c>
      <c r="K188" s="1" t="s">
        <v>1502</v>
      </c>
      <c r="L188" s="1" t="s">
        <v>4533</v>
      </c>
      <c r="M188" s="1" t="s">
        <v>41</v>
      </c>
      <c r="N188" s="1" t="s">
        <v>3547</v>
      </c>
      <c r="O188" s="1" t="s">
        <v>3548</v>
      </c>
      <c r="P188" s="1">
        <v>3</v>
      </c>
      <c r="Q188" s="1">
        <v>18</v>
      </c>
    </row>
    <row r="189" spans="1:17">
      <c r="A189" s="1">
        <v>188</v>
      </c>
      <c r="B189" s="1" t="s">
        <v>4534</v>
      </c>
      <c r="C189" s="1" t="s">
        <v>4535</v>
      </c>
      <c r="D189" s="1" t="s">
        <v>4536</v>
      </c>
      <c r="E189" s="1" t="s">
        <v>2988</v>
      </c>
      <c r="F189" s="1" t="s">
        <v>3542</v>
      </c>
      <c r="G189" s="1" t="s">
        <v>3086</v>
      </c>
      <c r="H189" s="1">
        <v>1</v>
      </c>
      <c r="I189" s="1" t="s">
        <v>4537</v>
      </c>
      <c r="J189" s="1" t="s">
        <v>4538</v>
      </c>
      <c r="K189" s="1" t="s">
        <v>510</v>
      </c>
      <c r="L189" s="1" t="s">
        <v>4539</v>
      </c>
      <c r="M189" s="1" t="s">
        <v>4007</v>
      </c>
      <c r="N189" s="1" t="s">
        <v>3547</v>
      </c>
      <c r="O189" s="1" t="s">
        <v>3542</v>
      </c>
      <c r="P189" s="1">
        <v>4</v>
      </c>
      <c r="Q189" s="1">
        <v>12</v>
      </c>
    </row>
    <row r="190" spans="1:17">
      <c r="A190" s="1">
        <v>189</v>
      </c>
      <c r="B190" s="1" t="s">
        <v>4540</v>
      </c>
      <c r="C190" s="1" t="s">
        <v>4541</v>
      </c>
      <c r="D190" s="1" t="s">
        <v>4542</v>
      </c>
      <c r="E190" s="1" t="s">
        <v>2988</v>
      </c>
      <c r="F190" s="1" t="s">
        <v>3542</v>
      </c>
      <c r="G190" s="1" t="s">
        <v>3086</v>
      </c>
      <c r="H190" s="1">
        <v>1</v>
      </c>
      <c r="I190" s="1" t="s">
        <v>4543</v>
      </c>
      <c r="J190" s="1" t="s">
        <v>4544</v>
      </c>
      <c r="K190" s="1" t="s">
        <v>510</v>
      </c>
      <c r="L190" s="1" t="s">
        <v>3947</v>
      </c>
      <c r="M190" s="1" t="s">
        <v>41</v>
      </c>
      <c r="N190" s="1" t="s">
        <v>3547</v>
      </c>
      <c r="O190" s="1" t="s">
        <v>3542</v>
      </c>
      <c r="P190" s="1">
        <v>4</v>
      </c>
      <c r="Q190" s="1">
        <v>18</v>
      </c>
    </row>
    <row r="191" spans="1:17">
      <c r="A191" s="1">
        <v>190</v>
      </c>
      <c r="B191" s="1" t="s">
        <v>4545</v>
      </c>
      <c r="C191" s="1" t="s">
        <v>4546</v>
      </c>
      <c r="D191" s="1" t="s">
        <v>4547</v>
      </c>
      <c r="E191" s="1" t="s">
        <v>2988</v>
      </c>
      <c r="F191" s="1" t="s">
        <v>3542</v>
      </c>
      <c r="G191" s="1" t="s">
        <v>3086</v>
      </c>
      <c r="H191" s="1">
        <v>20</v>
      </c>
      <c r="I191" s="1" t="s">
        <v>4548</v>
      </c>
      <c r="J191" s="1" t="s">
        <v>4549</v>
      </c>
      <c r="K191" s="1" t="s">
        <v>510</v>
      </c>
      <c r="L191" s="1" t="s">
        <v>2060</v>
      </c>
      <c r="M191" s="1" t="s">
        <v>59</v>
      </c>
      <c r="N191" s="1" t="s">
        <v>3547</v>
      </c>
      <c r="O191" s="1" t="s">
        <v>3548</v>
      </c>
      <c r="P191" s="1">
        <v>9</v>
      </c>
      <c r="Q191" s="1">
        <v>18</v>
      </c>
    </row>
    <row r="192" spans="1:17">
      <c r="A192" s="1">
        <v>191</v>
      </c>
      <c r="B192" s="1" t="s">
        <v>4550</v>
      </c>
      <c r="C192" s="1" t="s">
        <v>4551</v>
      </c>
      <c r="D192" s="1" t="s">
        <v>4552</v>
      </c>
      <c r="E192" s="1" t="s">
        <v>2988</v>
      </c>
      <c r="F192" s="1" t="s">
        <v>3542</v>
      </c>
      <c r="G192" s="1" t="s">
        <v>3086</v>
      </c>
      <c r="H192" s="1">
        <v>1</v>
      </c>
      <c r="I192" s="1" t="s">
        <v>4553</v>
      </c>
      <c r="J192" s="1" t="s">
        <v>4554</v>
      </c>
      <c r="K192" s="1" t="s">
        <v>510</v>
      </c>
      <c r="L192" s="1" t="s">
        <v>3995</v>
      </c>
      <c r="M192" s="1" t="s">
        <v>59</v>
      </c>
      <c r="N192" s="1" t="s">
        <v>3547</v>
      </c>
      <c r="O192" s="1" t="s">
        <v>3548</v>
      </c>
      <c r="P192" s="1">
        <v>2</v>
      </c>
      <c r="Q192" s="1">
        <v>18</v>
      </c>
    </row>
    <row r="193" spans="1:17">
      <c r="A193" s="1">
        <v>192</v>
      </c>
      <c r="B193" s="1" t="s">
        <v>4555</v>
      </c>
      <c r="C193" s="1" t="s">
        <v>4556</v>
      </c>
      <c r="D193" s="1" t="s">
        <v>4557</v>
      </c>
      <c r="E193" s="1" t="s">
        <v>2988</v>
      </c>
      <c r="F193" s="1" t="s">
        <v>3542</v>
      </c>
      <c r="G193" s="1" t="s">
        <v>3086</v>
      </c>
      <c r="H193" s="1">
        <v>1</v>
      </c>
      <c r="I193" s="1" t="s">
        <v>4558</v>
      </c>
      <c r="J193" s="1" t="s">
        <v>4559</v>
      </c>
      <c r="K193" s="1" t="s">
        <v>510</v>
      </c>
      <c r="L193" s="1" t="s">
        <v>4539</v>
      </c>
      <c r="M193" s="1" t="s">
        <v>30</v>
      </c>
      <c r="N193" s="1" t="s">
        <v>3547</v>
      </c>
      <c r="O193" s="1" t="s">
        <v>3548</v>
      </c>
      <c r="P193" s="1">
        <v>2</v>
      </c>
      <c r="Q193" s="1">
        <v>12</v>
      </c>
    </row>
    <row r="194" spans="1:17">
      <c r="A194" s="1">
        <v>193</v>
      </c>
      <c r="B194" s="1" t="s">
        <v>4560</v>
      </c>
      <c r="C194" s="1" t="s">
        <v>4561</v>
      </c>
      <c r="D194" s="1" t="s">
        <v>4562</v>
      </c>
      <c r="E194" s="1" t="s">
        <v>2988</v>
      </c>
      <c r="F194" s="1" t="s">
        <v>3542</v>
      </c>
      <c r="G194" s="1" t="s">
        <v>3086</v>
      </c>
      <c r="H194" s="1">
        <v>1</v>
      </c>
      <c r="I194" s="1" t="s">
        <v>4563</v>
      </c>
      <c r="J194" s="1" t="s">
        <v>4564</v>
      </c>
      <c r="K194" s="1" t="s">
        <v>1502</v>
      </c>
      <c r="L194" s="1" t="s">
        <v>4088</v>
      </c>
      <c r="M194" s="1" t="s">
        <v>1518</v>
      </c>
      <c r="N194" s="1" t="s">
        <v>3547</v>
      </c>
      <c r="O194" s="1" t="s">
        <v>3548</v>
      </c>
      <c r="P194" s="1">
        <v>3</v>
      </c>
      <c r="Q194" s="1">
        <v>18</v>
      </c>
    </row>
    <row r="195" spans="1:17">
      <c r="A195" s="1">
        <v>194</v>
      </c>
      <c r="B195" s="1" t="s">
        <v>4565</v>
      </c>
      <c r="C195" s="1" t="s">
        <v>4566</v>
      </c>
      <c r="D195" s="1" t="s">
        <v>4567</v>
      </c>
      <c r="E195" s="1" t="s">
        <v>2988</v>
      </c>
      <c r="F195" s="1" t="s">
        <v>3542</v>
      </c>
      <c r="G195" s="1" t="s">
        <v>3086</v>
      </c>
      <c r="H195" s="1">
        <v>1</v>
      </c>
      <c r="I195" s="1" t="s">
        <v>4568</v>
      </c>
      <c r="J195" s="1" t="s">
        <v>4569</v>
      </c>
      <c r="K195" s="1" t="s">
        <v>510</v>
      </c>
      <c r="L195" s="1" t="s">
        <v>2067</v>
      </c>
      <c r="M195" s="1" t="s">
        <v>59</v>
      </c>
      <c r="N195" s="1" t="s">
        <v>3547</v>
      </c>
      <c r="O195" s="1" t="s">
        <v>3548</v>
      </c>
      <c r="P195" s="1">
        <v>17</v>
      </c>
      <c r="Q195" s="1">
        <v>18</v>
      </c>
    </row>
    <row r="196" spans="1:17">
      <c r="A196" s="1">
        <v>195</v>
      </c>
      <c r="B196" s="1" t="s">
        <v>4570</v>
      </c>
      <c r="C196" s="1" t="s">
        <v>4571</v>
      </c>
      <c r="D196" s="1" t="s">
        <v>4572</v>
      </c>
      <c r="E196" s="1" t="s">
        <v>2988</v>
      </c>
      <c r="F196" s="1" t="s">
        <v>3542</v>
      </c>
      <c r="G196" s="1" t="s">
        <v>3086</v>
      </c>
      <c r="H196" s="1">
        <v>1</v>
      </c>
      <c r="I196" s="1" t="s">
        <v>4573</v>
      </c>
      <c r="J196" s="1" t="s">
        <v>4574</v>
      </c>
      <c r="K196" s="1" t="s">
        <v>510</v>
      </c>
      <c r="L196" s="1" t="s">
        <v>4575</v>
      </c>
      <c r="M196" s="1" t="s">
        <v>59</v>
      </c>
      <c r="N196" s="1" t="s">
        <v>3547</v>
      </c>
      <c r="O196" s="1" t="s">
        <v>3548</v>
      </c>
      <c r="P196" s="1">
        <v>3</v>
      </c>
      <c r="Q196" s="1">
        <v>18</v>
      </c>
    </row>
    <row r="197" spans="1:17">
      <c r="A197" s="1">
        <v>196</v>
      </c>
      <c r="B197" s="1" t="s">
        <v>4576</v>
      </c>
      <c r="C197" s="1" t="s">
        <v>4577</v>
      </c>
      <c r="D197" s="1" t="s">
        <v>4578</v>
      </c>
      <c r="E197" s="1" t="s">
        <v>2988</v>
      </c>
      <c r="F197" s="1" t="s">
        <v>3542</v>
      </c>
      <c r="G197" s="1" t="s">
        <v>3086</v>
      </c>
      <c r="H197" s="1">
        <v>26</v>
      </c>
      <c r="I197" s="1" t="s">
        <v>4579</v>
      </c>
      <c r="J197" s="1" t="s">
        <v>4580</v>
      </c>
      <c r="K197" s="1" t="s">
        <v>510</v>
      </c>
      <c r="L197" s="1" t="s">
        <v>3713</v>
      </c>
      <c r="M197" s="1" t="s">
        <v>452</v>
      </c>
      <c r="N197" s="1" t="s">
        <v>3547</v>
      </c>
      <c r="O197" s="1" t="s">
        <v>3548</v>
      </c>
      <c r="P197" s="1">
        <v>8</v>
      </c>
      <c r="Q197" s="1">
        <v>18</v>
      </c>
    </row>
    <row r="198" spans="1:17">
      <c r="A198" s="1">
        <v>197</v>
      </c>
      <c r="B198" s="1" t="s">
        <v>4581</v>
      </c>
      <c r="C198" s="1" t="s">
        <v>4582</v>
      </c>
      <c r="D198" s="1" t="s">
        <v>4583</v>
      </c>
      <c r="E198" s="1" t="s">
        <v>2988</v>
      </c>
      <c r="F198" s="1" t="s">
        <v>3542</v>
      </c>
      <c r="G198" s="1" t="s">
        <v>3086</v>
      </c>
      <c r="H198" s="1">
        <v>1</v>
      </c>
      <c r="I198" s="1" t="s">
        <v>4584</v>
      </c>
      <c r="J198" s="1" t="s">
        <v>4585</v>
      </c>
      <c r="K198" s="1" t="s">
        <v>510</v>
      </c>
      <c r="L198" s="1" t="s">
        <v>2970</v>
      </c>
      <c r="M198" s="1" t="s">
        <v>59</v>
      </c>
      <c r="N198" s="1" t="s">
        <v>3547</v>
      </c>
      <c r="O198" s="1" t="s">
        <v>3548</v>
      </c>
      <c r="P198" s="1">
        <v>7</v>
      </c>
      <c r="Q198" s="1">
        <v>12</v>
      </c>
    </row>
    <row r="199" spans="1:17">
      <c r="A199" s="1">
        <v>198</v>
      </c>
      <c r="B199" s="1" t="s">
        <v>4586</v>
      </c>
      <c r="C199" s="1" t="s">
        <v>4587</v>
      </c>
      <c r="D199" s="1" t="s">
        <v>4588</v>
      </c>
      <c r="E199" s="1" t="s">
        <v>2988</v>
      </c>
      <c r="F199" s="1" t="s">
        <v>3542</v>
      </c>
      <c r="G199" s="1" t="s">
        <v>3086</v>
      </c>
      <c r="H199" s="1">
        <v>1</v>
      </c>
      <c r="I199" s="1" t="s">
        <v>4589</v>
      </c>
      <c r="J199" s="1" t="s">
        <v>4590</v>
      </c>
      <c r="K199" s="1" t="s">
        <v>1502</v>
      </c>
      <c r="L199" s="1" t="s">
        <v>3936</v>
      </c>
      <c r="M199" s="1" t="s">
        <v>81</v>
      </c>
      <c r="N199" s="1" t="s">
        <v>3547</v>
      </c>
      <c r="O199" s="1" t="s">
        <v>3548</v>
      </c>
      <c r="P199" s="1">
        <v>7</v>
      </c>
      <c r="Q199" s="1">
        <v>18</v>
      </c>
    </row>
    <row r="200" spans="1:17">
      <c r="A200" s="1">
        <v>199</v>
      </c>
      <c r="B200" s="1" t="s">
        <v>4591</v>
      </c>
      <c r="C200" s="1" t="s">
        <v>4592</v>
      </c>
      <c r="D200" s="1" t="s">
        <v>4593</v>
      </c>
      <c r="E200" s="1" t="s">
        <v>2988</v>
      </c>
      <c r="F200" s="1" t="s">
        <v>3542</v>
      </c>
      <c r="G200" s="1" t="s">
        <v>3086</v>
      </c>
      <c r="H200" s="1">
        <v>15</v>
      </c>
      <c r="I200" s="1" t="s">
        <v>4594</v>
      </c>
      <c r="J200" s="1" t="s">
        <v>4595</v>
      </c>
      <c r="K200" s="1" t="s">
        <v>1502</v>
      </c>
      <c r="L200" s="1" t="s">
        <v>4596</v>
      </c>
      <c r="M200" s="1" t="s">
        <v>879</v>
      </c>
      <c r="N200" s="1" t="s">
        <v>3547</v>
      </c>
      <c r="O200" s="1" t="s">
        <v>3548</v>
      </c>
      <c r="P200" s="1">
        <v>3</v>
      </c>
      <c r="Q200" s="1">
        <v>6</v>
      </c>
    </row>
    <row r="201" spans="1:17">
      <c r="A201" s="1">
        <v>200</v>
      </c>
      <c r="B201" s="1" t="s">
        <v>4597</v>
      </c>
      <c r="C201" s="1" t="s">
        <v>4598</v>
      </c>
      <c r="D201" s="1" t="s">
        <v>4599</v>
      </c>
      <c r="E201" s="1" t="s">
        <v>2988</v>
      </c>
      <c r="F201" s="1" t="s">
        <v>3542</v>
      </c>
      <c r="G201" s="1" t="s">
        <v>3086</v>
      </c>
      <c r="H201" s="1">
        <v>5</v>
      </c>
      <c r="I201" s="1" t="s">
        <v>4600</v>
      </c>
      <c r="J201" s="1" t="s">
        <v>4601</v>
      </c>
      <c r="K201" s="1" t="s">
        <v>510</v>
      </c>
      <c r="L201" s="1" t="s">
        <v>123</v>
      </c>
      <c r="M201" s="1" t="s">
        <v>41</v>
      </c>
      <c r="N201" s="1" t="s">
        <v>3547</v>
      </c>
      <c r="O201" s="1" t="s">
        <v>3542</v>
      </c>
      <c r="P201" s="1">
        <v>3</v>
      </c>
      <c r="Q201" s="1">
        <v>12</v>
      </c>
    </row>
    <row r="202" spans="1:17">
      <c r="A202" s="1">
        <v>201</v>
      </c>
      <c r="B202" s="1" t="s">
        <v>4602</v>
      </c>
      <c r="C202" s="1" t="s">
        <v>4603</v>
      </c>
      <c r="D202" s="1" t="s">
        <v>4604</v>
      </c>
      <c r="E202" s="1" t="s">
        <v>2988</v>
      </c>
      <c r="F202" s="1" t="s">
        <v>3542</v>
      </c>
      <c r="G202" s="1" t="s">
        <v>3086</v>
      </c>
      <c r="H202" s="1">
        <v>13</v>
      </c>
      <c r="I202" s="1" t="s">
        <v>4605</v>
      </c>
      <c r="J202" s="1" t="s">
        <v>4606</v>
      </c>
      <c r="K202" s="1" t="s">
        <v>510</v>
      </c>
      <c r="L202" s="1" t="s">
        <v>2933</v>
      </c>
      <c r="M202" s="1" t="s">
        <v>162</v>
      </c>
      <c r="N202" s="1" t="s">
        <v>3547</v>
      </c>
      <c r="O202" s="1" t="s">
        <v>3542</v>
      </c>
      <c r="P202" s="1">
        <v>2</v>
      </c>
      <c r="Q202" s="1">
        <v>24</v>
      </c>
    </row>
    <row r="203" spans="1:17">
      <c r="A203" s="1">
        <v>202</v>
      </c>
      <c r="B203" s="1" t="s">
        <v>4607</v>
      </c>
      <c r="C203" s="1" t="s">
        <v>4608</v>
      </c>
      <c r="D203" s="1" t="s">
        <v>4609</v>
      </c>
      <c r="E203" s="1" t="s">
        <v>2988</v>
      </c>
      <c r="F203" s="1" t="s">
        <v>3542</v>
      </c>
      <c r="G203" s="1" t="s">
        <v>3086</v>
      </c>
      <c r="H203" s="1">
        <v>1</v>
      </c>
      <c r="I203" s="1" t="s">
        <v>4610</v>
      </c>
      <c r="J203" s="1" t="s">
        <v>4611</v>
      </c>
      <c r="K203" s="1" t="s">
        <v>510</v>
      </c>
      <c r="L203" s="1" t="s">
        <v>4612</v>
      </c>
      <c r="M203" s="1" t="s">
        <v>59</v>
      </c>
      <c r="N203" s="1" t="s">
        <v>3547</v>
      </c>
      <c r="O203" s="1" t="s">
        <v>3548</v>
      </c>
      <c r="P203" s="1">
        <v>2</v>
      </c>
      <c r="Q203" s="1">
        <v>12</v>
      </c>
    </row>
    <row r="204" spans="1:17">
      <c r="A204" s="1">
        <v>203</v>
      </c>
      <c r="B204" s="1" t="s">
        <v>4613</v>
      </c>
      <c r="C204" s="1" t="s">
        <v>4614</v>
      </c>
      <c r="D204" s="1" t="s">
        <v>4615</v>
      </c>
      <c r="E204" s="1" t="s">
        <v>2988</v>
      </c>
      <c r="F204" s="1" t="s">
        <v>3542</v>
      </c>
      <c r="G204" s="1" t="s">
        <v>3086</v>
      </c>
      <c r="H204" s="1">
        <v>10</v>
      </c>
      <c r="I204" s="1" t="s">
        <v>4616</v>
      </c>
      <c r="J204" s="1" t="s">
        <v>4617</v>
      </c>
      <c r="K204" s="1" t="s">
        <v>510</v>
      </c>
      <c r="L204" s="1" t="s">
        <v>4393</v>
      </c>
      <c r="M204" s="1" t="s">
        <v>132</v>
      </c>
      <c r="N204" s="1" t="s">
        <v>3547</v>
      </c>
      <c r="O204" s="1" t="s">
        <v>3548</v>
      </c>
      <c r="P204" s="1">
        <v>3</v>
      </c>
      <c r="Q204" s="1">
        <v>18</v>
      </c>
    </row>
    <row r="205" spans="1:17">
      <c r="A205" s="1">
        <v>204</v>
      </c>
      <c r="B205" s="1" t="s">
        <v>4618</v>
      </c>
      <c r="C205" s="1" t="s">
        <v>4619</v>
      </c>
      <c r="D205" s="1" t="s">
        <v>4620</v>
      </c>
      <c r="E205" s="1" t="s">
        <v>2988</v>
      </c>
      <c r="F205" s="1" t="s">
        <v>3542</v>
      </c>
      <c r="G205" s="1" t="s">
        <v>3086</v>
      </c>
      <c r="H205" s="1">
        <v>1</v>
      </c>
      <c r="I205" s="1" t="s">
        <v>4621</v>
      </c>
      <c r="J205" s="1" t="s">
        <v>4622</v>
      </c>
      <c r="K205" s="1" t="s">
        <v>510</v>
      </c>
      <c r="L205" s="1" t="s">
        <v>4623</v>
      </c>
      <c r="M205" s="1" t="s">
        <v>687</v>
      </c>
      <c r="N205" s="1" t="s">
        <v>3547</v>
      </c>
      <c r="O205" s="1" t="s">
        <v>3542</v>
      </c>
      <c r="P205" s="1">
        <v>14</v>
      </c>
      <c r="Q205" s="1">
        <v>24</v>
      </c>
    </row>
    <row r="206" spans="1:17">
      <c r="A206" s="1">
        <v>205</v>
      </c>
      <c r="B206" s="1" t="s">
        <v>4624</v>
      </c>
      <c r="C206" s="1" t="s">
        <v>4625</v>
      </c>
      <c r="D206" s="1" t="s">
        <v>4626</v>
      </c>
      <c r="E206" s="1" t="s">
        <v>2988</v>
      </c>
      <c r="F206" s="1" t="s">
        <v>3542</v>
      </c>
      <c r="G206" s="1" t="s">
        <v>3086</v>
      </c>
      <c r="H206" s="1">
        <v>15</v>
      </c>
      <c r="I206" s="1" t="s">
        <v>4627</v>
      </c>
      <c r="J206" s="1" t="s">
        <v>4628</v>
      </c>
      <c r="K206" s="1" t="s">
        <v>510</v>
      </c>
      <c r="L206" s="1" t="s">
        <v>1779</v>
      </c>
      <c r="M206" s="1" t="s">
        <v>59</v>
      </c>
      <c r="N206" s="1" t="s">
        <v>3547</v>
      </c>
      <c r="O206" s="1" t="s">
        <v>3542</v>
      </c>
      <c r="P206" s="1">
        <v>14</v>
      </c>
      <c r="Q206" s="1">
        <v>24</v>
      </c>
    </row>
    <row r="207" spans="1:17">
      <c r="A207" s="1">
        <v>206</v>
      </c>
      <c r="B207" s="1" t="s">
        <v>4629</v>
      </c>
      <c r="C207" s="1" t="s">
        <v>4630</v>
      </c>
      <c r="D207" s="1" t="s">
        <v>4631</v>
      </c>
      <c r="E207" s="1" t="s">
        <v>2988</v>
      </c>
      <c r="F207" s="1" t="s">
        <v>3542</v>
      </c>
      <c r="G207" s="1" t="s">
        <v>3086</v>
      </c>
      <c r="H207" s="1">
        <v>7</v>
      </c>
      <c r="I207" s="1" t="s">
        <v>4632</v>
      </c>
      <c r="J207" s="1" t="s">
        <v>4633</v>
      </c>
      <c r="K207" s="1" t="s">
        <v>510</v>
      </c>
      <c r="L207" s="1" t="s">
        <v>1779</v>
      </c>
      <c r="M207" s="1" t="s">
        <v>59</v>
      </c>
      <c r="N207" s="1" t="s">
        <v>3547</v>
      </c>
      <c r="O207" s="1" t="s">
        <v>3548</v>
      </c>
      <c r="P207" s="1">
        <v>7</v>
      </c>
      <c r="Q207" s="1">
        <v>18</v>
      </c>
    </row>
    <row r="208" spans="1:17">
      <c r="A208" s="1">
        <v>207</v>
      </c>
      <c r="B208" s="1" t="s">
        <v>4634</v>
      </c>
      <c r="C208" s="1" t="s">
        <v>4635</v>
      </c>
      <c r="D208" s="1" t="s">
        <v>4636</v>
      </c>
      <c r="E208" s="1" t="s">
        <v>2988</v>
      </c>
      <c r="F208" s="1" t="s">
        <v>3542</v>
      </c>
      <c r="G208" s="1" t="s">
        <v>3086</v>
      </c>
      <c r="H208" s="1">
        <v>1</v>
      </c>
      <c r="I208" s="1" t="s">
        <v>4637</v>
      </c>
      <c r="J208" s="1" t="s">
        <v>4638</v>
      </c>
      <c r="K208" s="1" t="s">
        <v>510</v>
      </c>
      <c r="L208" s="1" t="s">
        <v>91</v>
      </c>
      <c r="M208" s="1" t="s">
        <v>59</v>
      </c>
      <c r="N208" s="1" t="s">
        <v>3547</v>
      </c>
      <c r="O208" s="1" t="s">
        <v>3542</v>
      </c>
      <c r="P208" s="1">
        <v>2</v>
      </c>
      <c r="Q208" s="1">
        <v>18</v>
      </c>
    </row>
    <row r="209" spans="1:17">
      <c r="A209" s="1">
        <v>208</v>
      </c>
      <c r="B209" s="1" t="s">
        <v>4639</v>
      </c>
      <c r="C209" s="1" t="s">
        <v>4640</v>
      </c>
      <c r="D209" s="1" t="s">
        <v>4641</v>
      </c>
      <c r="E209" s="1" t="s">
        <v>2988</v>
      </c>
      <c r="F209" s="1" t="s">
        <v>3542</v>
      </c>
      <c r="G209" s="1" t="s">
        <v>3086</v>
      </c>
      <c r="H209" s="1">
        <v>1</v>
      </c>
      <c r="I209" s="1" t="s">
        <v>4642</v>
      </c>
      <c r="J209" s="1" t="s">
        <v>4643</v>
      </c>
      <c r="K209" s="1" t="s">
        <v>510</v>
      </c>
      <c r="L209" s="1" t="s">
        <v>1779</v>
      </c>
      <c r="M209" s="1" t="s">
        <v>115</v>
      </c>
      <c r="N209" s="1" t="s">
        <v>3547</v>
      </c>
      <c r="O209" s="1" t="s">
        <v>3542</v>
      </c>
      <c r="P209" s="1">
        <v>2</v>
      </c>
      <c r="Q209" s="1">
        <v>24</v>
      </c>
    </row>
    <row r="210" spans="1:17">
      <c r="A210" s="1">
        <v>209</v>
      </c>
      <c r="B210" s="1" t="s">
        <v>4644</v>
      </c>
      <c r="C210" s="1" t="s">
        <v>4645</v>
      </c>
      <c r="D210" s="1" t="s">
        <v>4646</v>
      </c>
      <c r="E210" s="1" t="s">
        <v>2988</v>
      </c>
      <c r="F210" s="1" t="s">
        <v>3542</v>
      </c>
      <c r="G210" s="1" t="s">
        <v>3086</v>
      </c>
      <c r="H210" s="1">
        <v>1</v>
      </c>
      <c r="I210" s="1" t="s">
        <v>4647</v>
      </c>
      <c r="J210" s="1" t="s">
        <v>4648</v>
      </c>
      <c r="K210" s="1" t="s">
        <v>510</v>
      </c>
      <c r="L210" s="1" t="s">
        <v>1779</v>
      </c>
      <c r="M210" s="1" t="s">
        <v>162</v>
      </c>
      <c r="N210" s="1" t="s">
        <v>3547</v>
      </c>
      <c r="O210" s="1" t="s">
        <v>3542</v>
      </c>
      <c r="P210" s="1">
        <v>2</v>
      </c>
      <c r="Q210" s="1">
        <v>18</v>
      </c>
    </row>
    <row r="211" spans="1:17">
      <c r="A211" s="1">
        <v>210</v>
      </c>
      <c r="B211" s="1" t="s">
        <v>4649</v>
      </c>
      <c r="C211" s="1" t="s">
        <v>4650</v>
      </c>
      <c r="D211" s="1" t="s">
        <v>4651</v>
      </c>
      <c r="E211" s="1" t="s">
        <v>2988</v>
      </c>
      <c r="F211" s="1" t="s">
        <v>3542</v>
      </c>
      <c r="G211" s="1" t="s">
        <v>3086</v>
      </c>
      <c r="H211" s="1">
        <v>1</v>
      </c>
      <c r="I211" s="1" t="s">
        <v>4652</v>
      </c>
      <c r="J211" s="1" t="s">
        <v>4653</v>
      </c>
      <c r="K211" s="1" t="s">
        <v>510</v>
      </c>
      <c r="L211" s="1" t="s">
        <v>2060</v>
      </c>
      <c r="M211" s="1" t="s">
        <v>41</v>
      </c>
      <c r="N211" s="1" t="s">
        <v>3547</v>
      </c>
      <c r="O211" s="1" t="s">
        <v>3548</v>
      </c>
      <c r="P211" s="1">
        <v>7</v>
      </c>
      <c r="Q211" s="1">
        <v>24</v>
      </c>
    </row>
    <row r="212" spans="1:17">
      <c r="A212" s="1">
        <v>211</v>
      </c>
      <c r="B212" s="1" t="s">
        <v>4654</v>
      </c>
      <c r="C212" s="1" t="s">
        <v>4655</v>
      </c>
      <c r="D212" s="1" t="s">
        <v>4656</v>
      </c>
      <c r="E212" s="1" t="s">
        <v>2988</v>
      </c>
      <c r="F212" s="1" t="s">
        <v>3542</v>
      </c>
      <c r="G212" s="1" t="s">
        <v>3086</v>
      </c>
      <c r="H212" s="1">
        <v>7</v>
      </c>
      <c r="I212" s="1" t="s">
        <v>4657</v>
      </c>
      <c r="J212" s="1" t="s">
        <v>4658</v>
      </c>
      <c r="K212" s="1" t="s">
        <v>510</v>
      </c>
      <c r="L212" s="1" t="s">
        <v>1779</v>
      </c>
      <c r="M212" s="1" t="s">
        <v>59</v>
      </c>
      <c r="N212" s="1" t="s">
        <v>3547</v>
      </c>
      <c r="O212" s="1" t="s">
        <v>3542</v>
      </c>
      <c r="P212" s="1">
        <v>2</v>
      </c>
      <c r="Q212" s="1">
        <v>24</v>
      </c>
    </row>
    <row r="213" spans="1:17">
      <c r="A213" s="1">
        <v>212</v>
      </c>
      <c r="B213" s="1" t="s">
        <v>4659</v>
      </c>
      <c r="C213" s="1" t="s">
        <v>4660</v>
      </c>
      <c r="D213" s="1" t="s">
        <v>4661</v>
      </c>
      <c r="E213" s="1" t="s">
        <v>2988</v>
      </c>
      <c r="F213" s="1" t="s">
        <v>3542</v>
      </c>
      <c r="G213" s="1" t="s">
        <v>3086</v>
      </c>
      <c r="H213" s="1">
        <v>1</v>
      </c>
      <c r="I213" s="1" t="s">
        <v>4662</v>
      </c>
      <c r="J213" s="1" t="s">
        <v>4663</v>
      </c>
      <c r="K213" s="1" t="s">
        <v>510</v>
      </c>
      <c r="L213" s="1" t="s">
        <v>1779</v>
      </c>
      <c r="M213" s="1" t="s">
        <v>229</v>
      </c>
      <c r="N213" s="1" t="s">
        <v>3547</v>
      </c>
      <c r="O213" s="1" t="s">
        <v>3542</v>
      </c>
      <c r="P213" s="1">
        <v>1</v>
      </c>
      <c r="Q213" s="1">
        <v>24</v>
      </c>
    </row>
    <row r="214" spans="1:17">
      <c r="A214" s="1">
        <v>213</v>
      </c>
      <c r="B214" s="1" t="s">
        <v>4664</v>
      </c>
      <c r="C214" s="1" t="s">
        <v>4665</v>
      </c>
      <c r="D214" s="1" t="s">
        <v>4666</v>
      </c>
      <c r="E214" s="1" t="s">
        <v>2988</v>
      </c>
      <c r="F214" s="1" t="s">
        <v>3542</v>
      </c>
      <c r="G214" s="1" t="s">
        <v>3086</v>
      </c>
      <c r="H214" s="1">
        <v>1</v>
      </c>
      <c r="I214" s="1" t="s">
        <v>4667</v>
      </c>
      <c r="J214" s="1" t="s">
        <v>4668</v>
      </c>
      <c r="K214" s="1" t="s">
        <v>510</v>
      </c>
      <c r="L214" s="1" t="s">
        <v>177</v>
      </c>
      <c r="M214" s="1" t="s">
        <v>1244</v>
      </c>
      <c r="N214" s="1" t="s">
        <v>3547</v>
      </c>
      <c r="O214" s="1" t="s">
        <v>3542</v>
      </c>
      <c r="P214" s="1">
        <v>1</v>
      </c>
      <c r="Q214" s="1">
        <v>12</v>
      </c>
    </row>
    <row r="215" spans="1:17">
      <c r="A215" s="1">
        <v>214</v>
      </c>
      <c r="B215" s="1" t="s">
        <v>4669</v>
      </c>
      <c r="C215" s="1" t="s">
        <v>4670</v>
      </c>
      <c r="D215" s="1" t="s">
        <v>4671</v>
      </c>
      <c r="E215" s="1" t="s">
        <v>2988</v>
      </c>
      <c r="F215" s="1" t="s">
        <v>3542</v>
      </c>
      <c r="G215" s="1" t="s">
        <v>3086</v>
      </c>
      <c r="H215" s="1">
        <v>23</v>
      </c>
      <c r="I215" s="1" t="s">
        <v>4672</v>
      </c>
      <c r="J215" s="1" t="s">
        <v>4673</v>
      </c>
      <c r="K215" s="1" t="s">
        <v>510</v>
      </c>
      <c r="L215" s="1" t="s">
        <v>4393</v>
      </c>
      <c r="M215" s="1" t="s">
        <v>452</v>
      </c>
      <c r="N215" s="1" t="s">
        <v>3547</v>
      </c>
      <c r="O215" s="1" t="s">
        <v>3542</v>
      </c>
      <c r="P215" s="1">
        <v>13</v>
      </c>
      <c r="Q215" s="1">
        <v>18</v>
      </c>
    </row>
    <row r="216" spans="1:17">
      <c r="A216" s="1">
        <v>215</v>
      </c>
      <c r="B216" s="1" t="s">
        <v>4674</v>
      </c>
      <c r="C216" s="1" t="s">
        <v>4675</v>
      </c>
      <c r="D216" s="1" t="s">
        <v>4676</v>
      </c>
      <c r="E216" s="1" t="s">
        <v>2988</v>
      </c>
      <c r="F216" s="1" t="s">
        <v>3542</v>
      </c>
      <c r="G216" s="1" t="s">
        <v>3086</v>
      </c>
      <c r="H216" s="1">
        <v>25</v>
      </c>
      <c r="I216" s="1" t="s">
        <v>4677</v>
      </c>
      <c r="J216" s="1" t="s">
        <v>4678</v>
      </c>
      <c r="K216" s="1" t="s">
        <v>510</v>
      </c>
      <c r="L216" s="1" t="s">
        <v>1779</v>
      </c>
      <c r="M216" s="1" t="s">
        <v>59</v>
      </c>
      <c r="N216" s="1" t="s">
        <v>3547</v>
      </c>
      <c r="O216" s="1" t="s">
        <v>3548</v>
      </c>
      <c r="P216" s="1">
        <v>7</v>
      </c>
      <c r="Q216" s="1">
        <v>12</v>
      </c>
    </row>
    <row r="217" spans="1:17">
      <c r="A217" s="1">
        <v>216</v>
      </c>
      <c r="B217" s="1" t="s">
        <v>4679</v>
      </c>
      <c r="C217" s="1" t="s">
        <v>4680</v>
      </c>
      <c r="D217" s="1" t="s">
        <v>4681</v>
      </c>
      <c r="E217" s="1" t="s">
        <v>2988</v>
      </c>
      <c r="F217" s="1" t="s">
        <v>3542</v>
      </c>
      <c r="G217" s="1" t="s">
        <v>3086</v>
      </c>
      <c r="H217" s="1">
        <v>13</v>
      </c>
      <c r="I217" s="1" t="s">
        <v>4682</v>
      </c>
      <c r="J217" s="1" t="s">
        <v>4683</v>
      </c>
      <c r="K217" s="1" t="s">
        <v>1502</v>
      </c>
      <c r="L217" s="1" t="s">
        <v>1871</v>
      </c>
      <c r="M217" s="1" t="s">
        <v>59</v>
      </c>
      <c r="N217" s="1" t="s">
        <v>3547</v>
      </c>
      <c r="O217" s="1" t="s">
        <v>3631</v>
      </c>
      <c r="P217" s="1">
        <v>12</v>
      </c>
      <c r="Q217" s="1">
        <v>12</v>
      </c>
    </row>
    <row r="218" spans="1:17">
      <c r="A218" s="1">
        <v>217</v>
      </c>
      <c r="B218" s="1" t="s">
        <v>4684</v>
      </c>
      <c r="C218" s="1" t="s">
        <v>4685</v>
      </c>
      <c r="D218" s="1" t="s">
        <v>4686</v>
      </c>
      <c r="E218" s="1" t="s">
        <v>2988</v>
      </c>
      <c r="F218" s="1" t="s">
        <v>3542</v>
      </c>
      <c r="G218" s="1" t="s">
        <v>3086</v>
      </c>
      <c r="H218" s="1">
        <v>2</v>
      </c>
      <c r="I218" s="1" t="s">
        <v>4687</v>
      </c>
      <c r="J218" s="1" t="s">
        <v>4688</v>
      </c>
      <c r="K218" s="1" t="s">
        <v>510</v>
      </c>
      <c r="L218" s="1" t="s">
        <v>4539</v>
      </c>
      <c r="M218" s="1" t="s">
        <v>2626</v>
      </c>
      <c r="N218" s="1" t="s">
        <v>3547</v>
      </c>
      <c r="O218" s="1" t="s">
        <v>3631</v>
      </c>
      <c r="P218" s="1">
        <v>6</v>
      </c>
      <c r="Q218" s="1">
        <v>6</v>
      </c>
    </row>
    <row r="219" spans="1:17">
      <c r="A219" s="1">
        <v>218</v>
      </c>
      <c r="B219" s="1" t="s">
        <v>4689</v>
      </c>
      <c r="C219" s="1" t="s">
        <v>4690</v>
      </c>
      <c r="D219" s="1" t="s">
        <v>4691</v>
      </c>
      <c r="E219" s="1" t="s">
        <v>2988</v>
      </c>
      <c r="F219" s="1" t="s">
        <v>3542</v>
      </c>
      <c r="G219" s="1" t="s">
        <v>3086</v>
      </c>
      <c r="H219" s="1">
        <v>4</v>
      </c>
      <c r="I219" s="1" t="s">
        <v>4692</v>
      </c>
      <c r="J219" s="1" t="s">
        <v>4693</v>
      </c>
      <c r="K219" s="1" t="s">
        <v>1502</v>
      </c>
      <c r="L219" s="1" t="s">
        <v>4694</v>
      </c>
      <c r="M219" s="1" t="s">
        <v>59</v>
      </c>
      <c r="N219" s="1" t="s">
        <v>3547</v>
      </c>
      <c r="O219" s="1" t="s">
        <v>3542</v>
      </c>
      <c r="P219" s="1">
        <v>6</v>
      </c>
      <c r="Q219" s="1">
        <v>24</v>
      </c>
    </row>
    <row r="220" spans="1:17">
      <c r="A220" s="1">
        <v>219</v>
      </c>
      <c r="B220" s="1" t="s">
        <v>4695</v>
      </c>
      <c r="C220" s="1" t="s">
        <v>4696</v>
      </c>
      <c r="D220" s="1" t="s">
        <v>4697</v>
      </c>
      <c r="E220" s="1" t="s">
        <v>2988</v>
      </c>
      <c r="F220" s="1" t="s">
        <v>3542</v>
      </c>
      <c r="G220" s="1" t="s">
        <v>3086</v>
      </c>
      <c r="H220" s="1">
        <v>8</v>
      </c>
      <c r="I220" s="1" t="s">
        <v>4698</v>
      </c>
      <c r="J220" s="1" t="s">
        <v>4699</v>
      </c>
      <c r="K220" s="1" t="s">
        <v>510</v>
      </c>
      <c r="L220" s="1" t="s">
        <v>4700</v>
      </c>
      <c r="M220" s="1" t="s">
        <v>81</v>
      </c>
      <c r="N220" s="1" t="s">
        <v>3547</v>
      </c>
      <c r="O220" s="1" t="s">
        <v>3631</v>
      </c>
      <c r="P220" s="1">
        <v>12</v>
      </c>
      <c r="Q220" s="1">
        <v>12</v>
      </c>
    </row>
    <row r="221" spans="1:17">
      <c r="A221" s="1">
        <v>220</v>
      </c>
      <c r="B221" s="1" t="s">
        <v>4701</v>
      </c>
      <c r="C221" s="1" t="s">
        <v>4702</v>
      </c>
      <c r="D221" s="1" t="s">
        <v>4703</v>
      </c>
      <c r="E221" s="1" t="s">
        <v>2988</v>
      </c>
      <c r="F221" s="1" t="s">
        <v>3542</v>
      </c>
      <c r="G221" s="1" t="s">
        <v>3086</v>
      </c>
      <c r="H221" s="1">
        <v>3</v>
      </c>
      <c r="I221" s="1" t="s">
        <v>4704</v>
      </c>
      <c r="J221" s="1" t="s">
        <v>4705</v>
      </c>
      <c r="K221" s="1" t="s">
        <v>510</v>
      </c>
      <c r="L221" s="1" t="s">
        <v>91</v>
      </c>
      <c r="M221" s="1" t="s">
        <v>59</v>
      </c>
      <c r="N221" s="1" t="s">
        <v>3547</v>
      </c>
      <c r="O221" s="1" t="s">
        <v>3548</v>
      </c>
      <c r="P221" s="1">
        <v>5</v>
      </c>
      <c r="Q221" s="1">
        <v>12</v>
      </c>
    </row>
    <row r="222" spans="1:17">
      <c r="A222" s="1">
        <v>221</v>
      </c>
      <c r="B222" s="1" t="s">
        <v>4706</v>
      </c>
      <c r="C222" s="1" t="s">
        <v>4707</v>
      </c>
      <c r="D222" s="1" t="s">
        <v>4708</v>
      </c>
      <c r="E222" s="1" t="s">
        <v>2988</v>
      </c>
      <c r="F222" s="1" t="s">
        <v>3542</v>
      </c>
      <c r="G222" s="1" t="s">
        <v>3086</v>
      </c>
      <c r="H222" s="1">
        <v>1</v>
      </c>
      <c r="I222" s="1" t="s">
        <v>4709</v>
      </c>
      <c r="J222" s="1" t="s">
        <v>4710</v>
      </c>
      <c r="K222" s="1" t="s">
        <v>510</v>
      </c>
      <c r="L222" s="1" t="s">
        <v>2933</v>
      </c>
      <c r="M222" s="1" t="s">
        <v>59</v>
      </c>
      <c r="N222" s="1" t="s">
        <v>3547</v>
      </c>
      <c r="O222" s="1" t="s">
        <v>3548</v>
      </c>
      <c r="P222" s="1">
        <v>4</v>
      </c>
      <c r="Q222" s="1">
        <v>18</v>
      </c>
    </row>
    <row r="223" spans="1:17">
      <c r="A223" s="1">
        <v>222</v>
      </c>
      <c r="B223" s="1" t="s">
        <v>4711</v>
      </c>
      <c r="C223" s="1" t="s">
        <v>4712</v>
      </c>
      <c r="D223" s="1" t="s">
        <v>4713</v>
      </c>
      <c r="E223" s="1" t="s">
        <v>2988</v>
      </c>
      <c r="F223" s="1" t="s">
        <v>3542</v>
      </c>
      <c r="G223" s="1" t="s">
        <v>3086</v>
      </c>
      <c r="H223" s="1">
        <v>3</v>
      </c>
      <c r="I223" s="1" t="s">
        <v>4714</v>
      </c>
      <c r="J223" s="1" t="s">
        <v>4715</v>
      </c>
      <c r="K223" s="1" t="s">
        <v>510</v>
      </c>
      <c r="L223" s="1" t="s">
        <v>2067</v>
      </c>
      <c r="M223" s="1" t="s">
        <v>81</v>
      </c>
      <c r="N223" s="1" t="s">
        <v>3547</v>
      </c>
      <c r="O223" s="1" t="s">
        <v>3542</v>
      </c>
      <c r="P223" s="1">
        <v>1</v>
      </c>
      <c r="Q223" s="1">
        <v>24</v>
      </c>
    </row>
    <row r="224" spans="1:17">
      <c r="A224" s="1">
        <v>223</v>
      </c>
      <c r="B224" s="1" t="s">
        <v>4716</v>
      </c>
      <c r="C224" s="1" t="s">
        <v>4717</v>
      </c>
      <c r="D224" s="1" t="s">
        <v>4718</v>
      </c>
      <c r="E224" s="1" t="s">
        <v>2988</v>
      </c>
      <c r="F224" s="1" t="s">
        <v>3542</v>
      </c>
      <c r="G224" s="1" t="s">
        <v>3086</v>
      </c>
      <c r="H224" s="1">
        <v>1</v>
      </c>
      <c r="I224" s="1" t="s">
        <v>4719</v>
      </c>
      <c r="J224" s="1" t="s">
        <v>4720</v>
      </c>
      <c r="K224" s="1" t="s">
        <v>510</v>
      </c>
      <c r="L224" s="1" t="s">
        <v>4539</v>
      </c>
      <c r="M224" s="1" t="s">
        <v>30</v>
      </c>
      <c r="N224" s="1" t="s">
        <v>3547</v>
      </c>
      <c r="O224" s="1" t="s">
        <v>3548</v>
      </c>
      <c r="P224" s="1">
        <v>1</v>
      </c>
      <c r="Q224" s="1">
        <v>12</v>
      </c>
    </row>
    <row r="225" spans="1:17">
      <c r="A225" s="1">
        <v>224</v>
      </c>
      <c r="B225" s="1" t="s">
        <v>4721</v>
      </c>
      <c r="C225" s="1" t="s">
        <v>4722</v>
      </c>
      <c r="D225" s="1" t="s">
        <v>4723</v>
      </c>
      <c r="E225" s="1" t="s">
        <v>2988</v>
      </c>
      <c r="F225" s="1" t="s">
        <v>3542</v>
      </c>
      <c r="G225" s="1" t="s">
        <v>3086</v>
      </c>
      <c r="H225" s="1">
        <v>1</v>
      </c>
      <c r="I225" s="1" t="s">
        <v>4724</v>
      </c>
      <c r="J225" s="1" t="s">
        <v>4725</v>
      </c>
      <c r="K225" s="1" t="s">
        <v>510</v>
      </c>
      <c r="L225" s="1" t="s">
        <v>4435</v>
      </c>
      <c r="M225" s="1" t="s">
        <v>687</v>
      </c>
      <c r="N225" s="1" t="s">
        <v>3547</v>
      </c>
      <c r="O225" s="1" t="s">
        <v>3548</v>
      </c>
      <c r="P225" s="1">
        <v>1</v>
      </c>
      <c r="Q225" s="1">
        <v>18</v>
      </c>
    </row>
    <row r="226" spans="1:17">
      <c r="A226" s="1">
        <v>225</v>
      </c>
      <c r="B226" s="1" t="s">
        <v>4726</v>
      </c>
      <c r="C226" s="1" t="s">
        <v>4727</v>
      </c>
      <c r="D226" s="1" t="s">
        <v>4728</v>
      </c>
      <c r="E226" s="1" t="s">
        <v>2988</v>
      </c>
      <c r="F226" s="1" t="s">
        <v>3542</v>
      </c>
      <c r="G226" s="1" t="s">
        <v>3086</v>
      </c>
      <c r="H226" s="1">
        <v>1</v>
      </c>
      <c r="I226" s="1" t="s">
        <v>4729</v>
      </c>
      <c r="J226" s="1" t="s">
        <v>4730</v>
      </c>
      <c r="K226" s="1" t="s">
        <v>510</v>
      </c>
      <c r="L226" s="1" t="s">
        <v>3686</v>
      </c>
      <c r="M226" s="1" t="s">
        <v>59</v>
      </c>
      <c r="N226" s="1" t="s">
        <v>3547</v>
      </c>
      <c r="O226" s="1" t="s">
        <v>3542</v>
      </c>
      <c r="P226" s="1">
        <v>1</v>
      </c>
      <c r="Q226" s="1">
        <v>12</v>
      </c>
    </row>
    <row r="227" spans="1:17">
      <c r="A227" s="1">
        <v>226</v>
      </c>
      <c r="B227" s="1" t="s">
        <v>4731</v>
      </c>
      <c r="C227" s="1" t="s">
        <v>4732</v>
      </c>
      <c r="D227" s="1" t="s">
        <v>4733</v>
      </c>
      <c r="E227" s="1" t="s">
        <v>2988</v>
      </c>
      <c r="F227" s="1" t="s">
        <v>3542</v>
      </c>
      <c r="G227" s="1" t="s">
        <v>3086</v>
      </c>
      <c r="H227" s="1">
        <v>1</v>
      </c>
      <c r="I227" s="1" t="s">
        <v>4734</v>
      </c>
      <c r="J227" s="1" t="s">
        <v>4735</v>
      </c>
      <c r="K227" s="1" t="s">
        <v>510</v>
      </c>
      <c r="L227" s="1" t="s">
        <v>91</v>
      </c>
      <c r="M227" s="1" t="s">
        <v>59</v>
      </c>
      <c r="N227" s="1" t="s">
        <v>3547</v>
      </c>
      <c r="O227" s="1" t="s">
        <v>3548</v>
      </c>
      <c r="P227" s="1">
        <v>5</v>
      </c>
      <c r="Q227" s="1">
        <v>18</v>
      </c>
    </row>
    <row r="228" spans="1:17">
      <c r="A228" s="1">
        <v>227</v>
      </c>
      <c r="B228" s="1" t="s">
        <v>4736</v>
      </c>
      <c r="C228" s="1" t="s">
        <v>4737</v>
      </c>
      <c r="D228" s="1" t="s">
        <v>4738</v>
      </c>
      <c r="E228" s="1" t="s">
        <v>2988</v>
      </c>
      <c r="F228" s="1" t="s">
        <v>3542</v>
      </c>
      <c r="G228" s="1" t="s">
        <v>3086</v>
      </c>
      <c r="H228" s="1">
        <v>2</v>
      </c>
      <c r="I228" s="1" t="s">
        <v>4739</v>
      </c>
      <c r="J228" s="1" t="s">
        <v>4740</v>
      </c>
      <c r="K228" s="1" t="s">
        <v>1607</v>
      </c>
      <c r="L228" s="1" t="s">
        <v>4257</v>
      </c>
      <c r="M228" s="1" t="s">
        <v>59</v>
      </c>
      <c r="N228" s="1" t="s">
        <v>3547</v>
      </c>
      <c r="O228" s="1" t="s">
        <v>3548</v>
      </c>
      <c r="P228" s="1">
        <v>6</v>
      </c>
      <c r="Q228" s="1">
        <v>18</v>
      </c>
    </row>
    <row r="229" spans="1:17">
      <c r="A229" s="1">
        <v>228</v>
      </c>
      <c r="B229" s="1" t="s">
        <v>4741</v>
      </c>
      <c r="C229" s="1" t="s">
        <v>4742</v>
      </c>
      <c r="D229" s="1" t="s">
        <v>4743</v>
      </c>
      <c r="E229" s="1" t="s">
        <v>2988</v>
      </c>
      <c r="F229" s="1" t="s">
        <v>3542</v>
      </c>
      <c r="G229" s="1" t="s">
        <v>3086</v>
      </c>
      <c r="H229" s="1">
        <v>14</v>
      </c>
      <c r="I229" s="1" t="s">
        <v>4744</v>
      </c>
      <c r="J229" s="1" t="s">
        <v>4745</v>
      </c>
      <c r="K229" s="1" t="s">
        <v>510</v>
      </c>
      <c r="L229" s="1" t="s">
        <v>2970</v>
      </c>
      <c r="M229" s="1" t="s">
        <v>59</v>
      </c>
      <c r="N229" s="1" t="s">
        <v>3547</v>
      </c>
      <c r="O229" s="1" t="s">
        <v>3548</v>
      </c>
      <c r="P229" s="1">
        <v>3</v>
      </c>
      <c r="Q229" s="1">
        <v>18</v>
      </c>
    </row>
    <row r="230" spans="1:17">
      <c r="A230" s="1">
        <v>229</v>
      </c>
      <c r="B230" s="1" t="s">
        <v>4746</v>
      </c>
      <c r="C230" s="1" t="s">
        <v>4747</v>
      </c>
      <c r="D230" s="1" t="s">
        <v>4748</v>
      </c>
      <c r="E230" s="1" t="s">
        <v>2988</v>
      </c>
      <c r="F230" s="1" t="s">
        <v>3542</v>
      </c>
      <c r="G230" s="1" t="s">
        <v>3086</v>
      </c>
      <c r="H230" s="1">
        <v>1</v>
      </c>
      <c r="I230" s="1" t="s">
        <v>4749</v>
      </c>
      <c r="J230" s="1" t="s">
        <v>4750</v>
      </c>
      <c r="K230" s="1" t="s">
        <v>510</v>
      </c>
      <c r="L230" s="1" t="s">
        <v>4751</v>
      </c>
      <c r="M230" s="1" t="s">
        <v>59</v>
      </c>
      <c r="N230" s="1" t="s">
        <v>3547</v>
      </c>
      <c r="O230" s="1" t="s">
        <v>3542</v>
      </c>
      <c r="P230" s="1">
        <v>1</v>
      </c>
      <c r="Q230" s="1">
        <v>12</v>
      </c>
    </row>
    <row r="231" spans="1:17">
      <c r="A231" s="1">
        <v>230</v>
      </c>
      <c r="B231" s="1" t="s">
        <v>4752</v>
      </c>
      <c r="C231" s="1" t="s">
        <v>4753</v>
      </c>
      <c r="D231" s="1" t="s">
        <v>4754</v>
      </c>
      <c r="E231" s="1" t="s">
        <v>2988</v>
      </c>
      <c r="F231" s="1" t="s">
        <v>3542</v>
      </c>
      <c r="G231" s="1" t="s">
        <v>3086</v>
      </c>
      <c r="H231" s="1">
        <v>1</v>
      </c>
      <c r="I231" s="1" t="s">
        <v>4755</v>
      </c>
      <c r="J231" s="1" t="s">
        <v>4756</v>
      </c>
      <c r="K231" s="1" t="s">
        <v>510</v>
      </c>
      <c r="L231" s="1" t="s">
        <v>2256</v>
      </c>
      <c r="M231" s="1" t="s">
        <v>59</v>
      </c>
      <c r="N231" s="1" t="s">
        <v>3547</v>
      </c>
      <c r="O231" s="1" t="s">
        <v>3548</v>
      </c>
      <c r="P231" s="1">
        <v>1</v>
      </c>
      <c r="Q231" s="1">
        <v>18</v>
      </c>
    </row>
    <row r="232" spans="1:17">
      <c r="A232" s="1">
        <v>231</v>
      </c>
      <c r="B232" s="1" t="s">
        <v>4757</v>
      </c>
      <c r="C232" s="1" t="s">
        <v>4758</v>
      </c>
      <c r="D232" s="1" t="s">
        <v>4759</v>
      </c>
      <c r="E232" s="1" t="s">
        <v>2988</v>
      </c>
      <c r="F232" s="1" t="s">
        <v>3542</v>
      </c>
      <c r="G232" s="1" t="s">
        <v>3086</v>
      </c>
      <c r="H232" s="1">
        <v>1</v>
      </c>
      <c r="I232" s="1" t="s">
        <v>4760</v>
      </c>
      <c r="J232" s="1" t="s">
        <v>4761</v>
      </c>
      <c r="K232" s="1" t="s">
        <v>1502</v>
      </c>
      <c r="L232" s="1" t="s">
        <v>2855</v>
      </c>
      <c r="M232" s="1" t="s">
        <v>59</v>
      </c>
      <c r="N232" s="1" t="s">
        <v>3547</v>
      </c>
      <c r="O232" s="1" t="s">
        <v>3542</v>
      </c>
      <c r="P232" s="1">
        <v>2</v>
      </c>
      <c r="Q232" s="1">
        <v>6</v>
      </c>
    </row>
    <row r="233" spans="1:17">
      <c r="A233" s="1">
        <v>232</v>
      </c>
      <c r="B233" s="1" t="s">
        <v>4762</v>
      </c>
      <c r="C233" s="1" t="s">
        <v>4763</v>
      </c>
      <c r="D233" s="1" t="s">
        <v>4764</v>
      </c>
      <c r="E233" s="1" t="s">
        <v>2988</v>
      </c>
      <c r="F233" s="1" t="s">
        <v>3542</v>
      </c>
      <c r="G233" s="1" t="s">
        <v>3086</v>
      </c>
      <c r="H233" s="1">
        <v>1</v>
      </c>
      <c r="I233" s="1" t="s">
        <v>4765</v>
      </c>
      <c r="J233" s="1" t="s">
        <v>4766</v>
      </c>
      <c r="K233" s="1" t="s">
        <v>1502</v>
      </c>
      <c r="L233" s="1" t="s">
        <v>2140</v>
      </c>
      <c r="M233" s="1" t="s">
        <v>41</v>
      </c>
      <c r="N233" s="1" t="s">
        <v>3547</v>
      </c>
      <c r="O233" s="1" t="s">
        <v>3548</v>
      </c>
      <c r="P233" s="1">
        <v>2</v>
      </c>
      <c r="Q233" s="1">
        <v>18</v>
      </c>
    </row>
    <row r="234" spans="1:17">
      <c r="A234" s="1">
        <v>233</v>
      </c>
      <c r="B234" s="1" t="s">
        <v>4767</v>
      </c>
      <c r="C234" s="1" t="s">
        <v>4768</v>
      </c>
      <c r="D234" s="1" t="s">
        <v>4769</v>
      </c>
      <c r="E234" s="1" t="s">
        <v>2988</v>
      </c>
      <c r="F234" s="1" t="s">
        <v>3542</v>
      </c>
      <c r="G234" s="1" t="s">
        <v>3086</v>
      </c>
      <c r="H234" s="1">
        <v>5</v>
      </c>
      <c r="I234" s="1" t="s">
        <v>4770</v>
      </c>
      <c r="J234" s="1" t="s">
        <v>4771</v>
      </c>
      <c r="K234" s="1" t="s">
        <v>510</v>
      </c>
      <c r="L234" s="1" t="s">
        <v>4539</v>
      </c>
      <c r="M234" s="1" t="s">
        <v>30</v>
      </c>
      <c r="N234" s="1" t="s">
        <v>3547</v>
      </c>
      <c r="O234" s="1" t="s">
        <v>3542</v>
      </c>
      <c r="P234" s="1">
        <v>2</v>
      </c>
      <c r="Q234" s="1">
        <v>12</v>
      </c>
    </row>
    <row r="235" spans="1:17">
      <c r="A235" s="1">
        <v>234</v>
      </c>
      <c r="B235" s="1" t="s">
        <v>4772</v>
      </c>
      <c r="C235" s="1" t="s">
        <v>4773</v>
      </c>
      <c r="D235" s="1" t="s">
        <v>4774</v>
      </c>
      <c r="E235" s="1" t="s">
        <v>2988</v>
      </c>
      <c r="F235" s="1" t="s">
        <v>3542</v>
      </c>
      <c r="G235" s="1" t="s">
        <v>3086</v>
      </c>
      <c r="H235" s="1">
        <v>1</v>
      </c>
      <c r="I235" s="1" t="s">
        <v>4775</v>
      </c>
      <c r="J235" s="1" t="s">
        <v>4776</v>
      </c>
      <c r="K235" s="1" t="s">
        <v>510</v>
      </c>
      <c r="L235" s="1" t="s">
        <v>3686</v>
      </c>
      <c r="M235" s="1" t="s">
        <v>315</v>
      </c>
      <c r="N235" s="1" t="s">
        <v>3547</v>
      </c>
      <c r="O235" s="1" t="s">
        <v>3542</v>
      </c>
      <c r="P235" s="1">
        <v>1</v>
      </c>
      <c r="Q235" s="1">
        <v>24</v>
      </c>
    </row>
    <row r="236" spans="1:17">
      <c r="A236" s="1">
        <v>235</v>
      </c>
      <c r="B236" s="1" t="s">
        <v>4777</v>
      </c>
      <c r="C236" s="1" t="s">
        <v>4778</v>
      </c>
      <c r="D236" s="1" t="s">
        <v>4779</v>
      </c>
      <c r="E236" s="1" t="s">
        <v>2988</v>
      </c>
      <c r="F236" s="1" t="s">
        <v>3542</v>
      </c>
      <c r="G236" s="1" t="s">
        <v>3086</v>
      </c>
      <c r="H236" s="1">
        <v>1</v>
      </c>
      <c r="I236" s="1" t="s">
        <v>4780</v>
      </c>
      <c r="J236" s="1" t="s">
        <v>4781</v>
      </c>
      <c r="K236" s="1" t="s">
        <v>510</v>
      </c>
      <c r="L236" s="1" t="s">
        <v>3675</v>
      </c>
      <c r="M236" s="1" t="s">
        <v>59</v>
      </c>
      <c r="N236" s="1" t="s">
        <v>3547</v>
      </c>
      <c r="O236" s="1" t="s">
        <v>3548</v>
      </c>
      <c r="P236" s="1">
        <v>1</v>
      </c>
      <c r="Q236" s="1">
        <v>12</v>
      </c>
    </row>
    <row r="237" spans="1:17">
      <c r="A237" s="1">
        <v>236</v>
      </c>
      <c r="B237" s="1" t="s">
        <v>4782</v>
      </c>
      <c r="C237" s="1" t="s">
        <v>4783</v>
      </c>
      <c r="D237" s="1" t="s">
        <v>4784</v>
      </c>
      <c r="E237" s="1" t="s">
        <v>2988</v>
      </c>
      <c r="F237" s="1" t="s">
        <v>3542</v>
      </c>
      <c r="G237" s="1" t="s">
        <v>3086</v>
      </c>
      <c r="H237" s="1">
        <v>1</v>
      </c>
      <c r="I237" s="1" t="s">
        <v>4785</v>
      </c>
      <c r="J237" s="1" t="s">
        <v>4786</v>
      </c>
      <c r="K237" s="1" t="s">
        <v>510</v>
      </c>
      <c r="L237" s="1" t="s">
        <v>4029</v>
      </c>
      <c r="M237" s="1" t="s">
        <v>687</v>
      </c>
      <c r="N237" s="1" t="s">
        <v>3547</v>
      </c>
      <c r="O237" s="1" t="s">
        <v>3542</v>
      </c>
      <c r="P237" s="1">
        <v>1</v>
      </c>
      <c r="Q237" s="1">
        <v>24</v>
      </c>
    </row>
    <row r="238" spans="1:17">
      <c r="A238" s="1">
        <v>237</v>
      </c>
      <c r="B238" s="1" t="s">
        <v>4787</v>
      </c>
      <c r="C238" s="1" t="s">
        <v>4788</v>
      </c>
      <c r="D238" s="1" t="s">
        <v>4789</v>
      </c>
      <c r="E238" s="1" t="s">
        <v>2988</v>
      </c>
      <c r="F238" s="1" t="s">
        <v>3542</v>
      </c>
      <c r="G238" s="1" t="s">
        <v>3086</v>
      </c>
      <c r="H238" s="1">
        <v>1</v>
      </c>
      <c r="I238" s="1" t="s">
        <v>4790</v>
      </c>
      <c r="J238" s="1" t="s">
        <v>4791</v>
      </c>
      <c r="K238" s="1" t="s">
        <v>1607</v>
      </c>
      <c r="L238" s="1" t="s">
        <v>2234</v>
      </c>
      <c r="M238" s="1" t="s">
        <v>3751</v>
      </c>
      <c r="N238" s="1" t="s">
        <v>3547</v>
      </c>
      <c r="O238" s="1" t="s">
        <v>3542</v>
      </c>
      <c r="P238" s="1">
        <v>1</v>
      </c>
      <c r="Q238" s="1">
        <v>24</v>
      </c>
    </row>
    <row r="239" spans="1:17">
      <c r="A239" s="1">
        <v>238</v>
      </c>
      <c r="B239" s="1" t="s">
        <v>4792</v>
      </c>
      <c r="C239" s="1" t="s">
        <v>4793</v>
      </c>
      <c r="D239" s="1" t="s">
        <v>4794</v>
      </c>
      <c r="E239" s="1" t="s">
        <v>2988</v>
      </c>
      <c r="F239" s="1" t="s">
        <v>3542</v>
      </c>
      <c r="G239" s="1" t="s">
        <v>3086</v>
      </c>
      <c r="H239" s="1">
        <v>1</v>
      </c>
      <c r="I239" s="1" t="s">
        <v>4795</v>
      </c>
      <c r="J239" s="1" t="s">
        <v>4796</v>
      </c>
      <c r="K239" s="1" t="s">
        <v>1502</v>
      </c>
      <c r="L239" s="1" t="s">
        <v>3936</v>
      </c>
      <c r="M239" s="1" t="s">
        <v>81</v>
      </c>
      <c r="N239" s="1" t="s">
        <v>3547</v>
      </c>
      <c r="O239" s="1" t="s">
        <v>3542</v>
      </c>
      <c r="P239" s="1">
        <v>10</v>
      </c>
      <c r="Q239" s="1">
        <v>18</v>
      </c>
    </row>
    <row r="240" spans="1:17">
      <c r="A240" s="1">
        <v>239</v>
      </c>
      <c r="B240" s="1" t="s">
        <v>4797</v>
      </c>
      <c r="C240" s="1" t="s">
        <v>4798</v>
      </c>
      <c r="D240" s="1" t="s">
        <v>4799</v>
      </c>
      <c r="E240" s="1" t="s">
        <v>2988</v>
      </c>
      <c r="F240" s="1" t="s">
        <v>3542</v>
      </c>
      <c r="G240" s="1" t="s">
        <v>3086</v>
      </c>
      <c r="H240" s="1">
        <v>1</v>
      </c>
      <c r="I240" s="1" t="s">
        <v>4800</v>
      </c>
      <c r="J240" s="1" t="s">
        <v>4801</v>
      </c>
      <c r="K240" s="1" t="s">
        <v>1502</v>
      </c>
      <c r="L240" s="1" t="s">
        <v>2855</v>
      </c>
      <c r="M240" s="1" t="s">
        <v>59</v>
      </c>
      <c r="N240" s="1" t="s">
        <v>3547</v>
      </c>
      <c r="O240" s="1" t="s">
        <v>3542</v>
      </c>
      <c r="P240" s="1">
        <v>1</v>
      </c>
      <c r="Q240" s="1">
        <v>12</v>
      </c>
    </row>
    <row r="241" spans="1:17">
      <c r="A241" s="1">
        <v>240</v>
      </c>
      <c r="B241" s="1" t="s">
        <v>4802</v>
      </c>
      <c r="C241" s="1" t="s">
        <v>4803</v>
      </c>
      <c r="D241" s="1" t="s">
        <v>4804</v>
      </c>
      <c r="E241" s="1" t="s">
        <v>2988</v>
      </c>
      <c r="F241" s="1" t="s">
        <v>3542</v>
      </c>
      <c r="G241" s="1" t="s">
        <v>3086</v>
      </c>
      <c r="H241" s="1">
        <v>1</v>
      </c>
      <c r="I241" s="1" t="s">
        <v>4805</v>
      </c>
      <c r="J241" s="1" t="s">
        <v>4806</v>
      </c>
      <c r="K241" s="1" t="s">
        <v>510</v>
      </c>
      <c r="L241" s="1" t="s">
        <v>91</v>
      </c>
      <c r="M241" s="1" t="s">
        <v>132</v>
      </c>
      <c r="N241" s="1" t="s">
        <v>3547</v>
      </c>
      <c r="O241" s="1" t="s">
        <v>3548</v>
      </c>
      <c r="P241" s="1">
        <v>1</v>
      </c>
      <c r="Q241" s="1">
        <v>18</v>
      </c>
    </row>
    <row r="242" spans="1:17">
      <c r="A242" s="1">
        <v>241</v>
      </c>
      <c r="B242" s="1" t="s">
        <v>4807</v>
      </c>
      <c r="C242" s="1" t="s">
        <v>4808</v>
      </c>
      <c r="D242" s="1" t="s">
        <v>4809</v>
      </c>
      <c r="E242" s="1" t="s">
        <v>2988</v>
      </c>
      <c r="F242" s="1" t="s">
        <v>3542</v>
      </c>
      <c r="G242" s="1" t="s">
        <v>3086</v>
      </c>
      <c r="H242" s="1">
        <v>6</v>
      </c>
      <c r="I242" s="1" t="s">
        <v>4810</v>
      </c>
      <c r="J242" s="1" t="s">
        <v>4811</v>
      </c>
      <c r="K242" s="1" t="s">
        <v>510</v>
      </c>
      <c r="L242" s="1" t="s">
        <v>2218</v>
      </c>
      <c r="M242" s="1" t="s">
        <v>81</v>
      </c>
      <c r="N242" s="1" t="s">
        <v>3547</v>
      </c>
      <c r="O242" s="1" t="s">
        <v>3542</v>
      </c>
      <c r="P242" s="1">
        <v>1</v>
      </c>
      <c r="Q242" s="1">
        <v>12</v>
      </c>
    </row>
    <row r="243" spans="1:17">
      <c r="A243" s="1">
        <v>242</v>
      </c>
      <c r="B243" s="1" t="s">
        <v>4812</v>
      </c>
      <c r="C243" s="1" t="s">
        <v>4813</v>
      </c>
      <c r="D243" s="1" t="s">
        <v>4814</v>
      </c>
      <c r="E243" s="1" t="s">
        <v>2988</v>
      </c>
      <c r="F243" s="1" t="s">
        <v>3542</v>
      </c>
      <c r="G243" s="1" t="s">
        <v>3086</v>
      </c>
      <c r="H243" s="1">
        <v>1</v>
      </c>
      <c r="I243" s="1" t="s">
        <v>4815</v>
      </c>
      <c r="J243" s="1" t="s">
        <v>4816</v>
      </c>
      <c r="K243" s="1" t="s">
        <v>510</v>
      </c>
      <c r="L243" s="1" t="s">
        <v>3686</v>
      </c>
      <c r="M243" s="1" t="s">
        <v>81</v>
      </c>
      <c r="N243" s="1" t="s">
        <v>3547</v>
      </c>
      <c r="O243" s="1" t="s">
        <v>3542</v>
      </c>
      <c r="P243" s="1">
        <v>1</v>
      </c>
      <c r="Q243" s="1">
        <v>18</v>
      </c>
    </row>
    <row r="244" spans="1:17">
      <c r="A244" s="1">
        <v>243</v>
      </c>
      <c r="B244" s="1" t="s">
        <v>4817</v>
      </c>
      <c r="C244" s="1" t="s">
        <v>4818</v>
      </c>
      <c r="D244" s="1" t="s">
        <v>4819</v>
      </c>
      <c r="E244" s="1" t="s">
        <v>2988</v>
      </c>
      <c r="F244" s="1" t="s">
        <v>3542</v>
      </c>
      <c r="G244" s="1" t="s">
        <v>3086</v>
      </c>
      <c r="H244" s="1">
        <v>1</v>
      </c>
      <c r="I244" s="1" t="s">
        <v>4820</v>
      </c>
      <c r="J244" s="1" t="s">
        <v>4821</v>
      </c>
      <c r="K244" s="1" t="s">
        <v>510</v>
      </c>
      <c r="L244" s="1" t="s">
        <v>1779</v>
      </c>
      <c r="M244" s="1" t="s">
        <v>81</v>
      </c>
      <c r="N244" s="1" t="s">
        <v>3547</v>
      </c>
      <c r="O244" s="1" t="s">
        <v>3548</v>
      </c>
      <c r="P244" s="1">
        <v>1</v>
      </c>
      <c r="Q244" s="1">
        <v>12</v>
      </c>
    </row>
    <row r="245" spans="1:17">
      <c r="A245" s="1">
        <v>244</v>
      </c>
      <c r="B245" s="1" t="s">
        <v>4822</v>
      </c>
      <c r="C245" s="1" t="s">
        <v>4823</v>
      </c>
      <c r="D245" s="1" t="s">
        <v>4824</v>
      </c>
      <c r="E245" s="1" t="s">
        <v>2988</v>
      </c>
      <c r="F245" s="1" t="s">
        <v>3542</v>
      </c>
      <c r="G245" s="1" t="s">
        <v>3086</v>
      </c>
      <c r="H245" s="1">
        <v>1</v>
      </c>
      <c r="I245" s="1" t="s">
        <v>4825</v>
      </c>
      <c r="J245" s="1" t="s">
        <v>4826</v>
      </c>
      <c r="K245" s="1" t="s">
        <v>1502</v>
      </c>
      <c r="L245" s="1" t="s">
        <v>4827</v>
      </c>
      <c r="M245" s="1" t="s">
        <v>1192</v>
      </c>
      <c r="N245" s="1" t="s">
        <v>3547</v>
      </c>
      <c r="O245" s="1" t="s">
        <v>3548</v>
      </c>
      <c r="P245" s="1">
        <v>1</v>
      </c>
      <c r="Q245" s="1">
        <v>18</v>
      </c>
    </row>
    <row r="246" spans="1:17">
      <c r="A246" s="1">
        <v>245</v>
      </c>
      <c r="B246" s="1" t="s">
        <v>4828</v>
      </c>
      <c r="C246" s="1" t="s">
        <v>4829</v>
      </c>
      <c r="D246" s="1" t="s">
        <v>4830</v>
      </c>
      <c r="E246" s="1" t="s">
        <v>2988</v>
      </c>
      <c r="F246" s="1" t="s">
        <v>3542</v>
      </c>
      <c r="G246" s="1" t="s">
        <v>3086</v>
      </c>
      <c r="H246" s="1">
        <v>1</v>
      </c>
      <c r="I246" s="1" t="s">
        <v>4831</v>
      </c>
      <c r="J246" s="1" t="s">
        <v>4832</v>
      </c>
      <c r="K246" s="1" t="s">
        <v>510</v>
      </c>
      <c r="L246" s="1" t="s">
        <v>4833</v>
      </c>
      <c r="M246" s="1" t="s">
        <v>463</v>
      </c>
      <c r="N246" s="1" t="s">
        <v>3547</v>
      </c>
      <c r="O246" s="1" t="s">
        <v>3542</v>
      </c>
      <c r="P246" s="1">
        <v>1</v>
      </c>
      <c r="Q246" s="1">
        <v>6</v>
      </c>
    </row>
    <row r="247" spans="1:17">
      <c r="A247" s="1">
        <v>246</v>
      </c>
      <c r="B247" s="1" t="s">
        <v>4834</v>
      </c>
      <c r="C247" s="1" t="s">
        <v>4835</v>
      </c>
      <c r="D247" s="1" t="s">
        <v>4836</v>
      </c>
      <c r="E247" s="1" t="s">
        <v>2988</v>
      </c>
      <c r="F247" s="1" t="s">
        <v>3542</v>
      </c>
      <c r="G247" s="1" t="s">
        <v>3086</v>
      </c>
      <c r="H247" s="1">
        <v>1</v>
      </c>
      <c r="I247" s="1" t="s">
        <v>4837</v>
      </c>
      <c r="J247" s="1" t="s">
        <v>4838</v>
      </c>
      <c r="K247" s="1" t="s">
        <v>510</v>
      </c>
      <c r="L247" s="1" t="s">
        <v>2933</v>
      </c>
      <c r="M247" s="1" t="s">
        <v>162</v>
      </c>
      <c r="N247" s="1" t="s">
        <v>3547</v>
      </c>
      <c r="O247" s="1" t="s">
        <v>3542</v>
      </c>
      <c r="P247" s="1">
        <v>1</v>
      </c>
      <c r="Q247" s="1">
        <v>24</v>
      </c>
    </row>
    <row r="248" spans="1:17">
      <c r="A248" s="1">
        <v>247</v>
      </c>
      <c r="B248" s="1" t="s">
        <v>4839</v>
      </c>
      <c r="C248" s="1" t="s">
        <v>4840</v>
      </c>
      <c r="D248" s="1" t="s">
        <v>4841</v>
      </c>
      <c r="E248" s="1" t="s">
        <v>2988</v>
      </c>
      <c r="F248" s="1" t="s">
        <v>3542</v>
      </c>
      <c r="G248" s="1" t="s">
        <v>3086</v>
      </c>
      <c r="H248" s="1">
        <v>1</v>
      </c>
      <c r="I248" s="1" t="s">
        <v>4842</v>
      </c>
      <c r="J248" s="1" t="s">
        <v>4843</v>
      </c>
      <c r="K248" s="1" t="s">
        <v>1502</v>
      </c>
      <c r="L248" s="1" t="s">
        <v>2855</v>
      </c>
      <c r="M248" s="1" t="s">
        <v>41</v>
      </c>
      <c r="N248" s="1" t="s">
        <v>3547</v>
      </c>
      <c r="O248" s="1" t="s">
        <v>3542</v>
      </c>
      <c r="P248" s="1">
        <v>1</v>
      </c>
      <c r="Q248" s="1">
        <v>12</v>
      </c>
    </row>
    <row r="249" spans="1:17">
      <c r="A249" s="1">
        <v>248</v>
      </c>
      <c r="B249" s="1" t="s">
        <v>4844</v>
      </c>
      <c r="C249" s="1" t="s">
        <v>4845</v>
      </c>
      <c r="D249" s="1" t="s">
        <v>4846</v>
      </c>
      <c r="E249" s="1" t="s">
        <v>2988</v>
      </c>
      <c r="F249" s="1" t="s">
        <v>3542</v>
      </c>
      <c r="G249" s="1" t="s">
        <v>3086</v>
      </c>
      <c r="H249" s="1">
        <v>1</v>
      </c>
      <c r="I249" s="1" t="s">
        <v>4847</v>
      </c>
      <c r="J249" s="1" t="s">
        <v>4848</v>
      </c>
      <c r="K249" s="1" t="s">
        <v>510</v>
      </c>
      <c r="L249" s="1" t="s">
        <v>3686</v>
      </c>
      <c r="M249" s="1" t="s">
        <v>81</v>
      </c>
      <c r="N249" s="1" t="s">
        <v>3547</v>
      </c>
      <c r="O249" s="1" t="s">
        <v>3548</v>
      </c>
      <c r="P249" s="1">
        <v>1</v>
      </c>
      <c r="Q249" s="1">
        <v>18</v>
      </c>
    </row>
    <row r="250" spans="1:17">
      <c r="A250" s="1">
        <v>249</v>
      </c>
      <c r="B250" s="1" t="s">
        <v>4849</v>
      </c>
      <c r="C250" s="1" t="s">
        <v>4850</v>
      </c>
      <c r="D250" s="1" t="s">
        <v>4851</v>
      </c>
      <c r="E250" s="1" t="s">
        <v>2988</v>
      </c>
      <c r="F250" s="1" t="s">
        <v>3542</v>
      </c>
      <c r="G250" s="1" t="s">
        <v>3086</v>
      </c>
      <c r="H250" s="1">
        <v>1</v>
      </c>
      <c r="I250" s="1" t="s">
        <v>4852</v>
      </c>
      <c r="J250" s="1" t="s">
        <v>4853</v>
      </c>
      <c r="K250" s="1" t="s">
        <v>510</v>
      </c>
      <c r="L250" s="1" t="s">
        <v>1779</v>
      </c>
      <c r="M250" s="1" t="s">
        <v>4854</v>
      </c>
      <c r="N250" s="1" t="s">
        <v>3547</v>
      </c>
      <c r="O250" s="1" t="s">
        <v>3548</v>
      </c>
      <c r="P250" s="1">
        <v>1</v>
      </c>
      <c r="Q250" s="1">
        <v>12</v>
      </c>
    </row>
    <row r="251" spans="1:17">
      <c r="A251" s="1">
        <v>250</v>
      </c>
      <c r="B251" s="1" t="s">
        <v>4855</v>
      </c>
      <c r="C251" s="1" t="s">
        <v>4856</v>
      </c>
      <c r="D251" s="1" t="s">
        <v>4857</v>
      </c>
      <c r="E251" s="1" t="s">
        <v>2988</v>
      </c>
      <c r="F251" s="1" t="s">
        <v>3542</v>
      </c>
      <c r="G251" s="1" t="s">
        <v>3086</v>
      </c>
      <c r="H251" s="1">
        <v>1</v>
      </c>
      <c r="I251" s="1" t="s">
        <v>4858</v>
      </c>
      <c r="J251" s="1" t="s">
        <v>4859</v>
      </c>
      <c r="K251" s="1" t="s">
        <v>1502</v>
      </c>
      <c r="L251" s="1" t="s">
        <v>4860</v>
      </c>
      <c r="M251" s="1" t="s">
        <v>59</v>
      </c>
      <c r="N251" s="1" t="s">
        <v>3547</v>
      </c>
      <c r="O251" s="1" t="s">
        <v>3542</v>
      </c>
      <c r="P251" s="1">
        <v>1</v>
      </c>
      <c r="Q251" s="1">
        <v>18</v>
      </c>
    </row>
    <row r="252" spans="1:17">
      <c r="A252" s="1">
        <v>251</v>
      </c>
      <c r="B252" s="1" t="s">
        <v>4861</v>
      </c>
      <c r="C252" s="1" t="s">
        <v>4862</v>
      </c>
      <c r="D252" s="1" t="s">
        <v>4863</v>
      </c>
      <c r="E252" s="1" t="s">
        <v>2988</v>
      </c>
      <c r="F252" s="1" t="s">
        <v>3542</v>
      </c>
      <c r="G252" s="1" t="s">
        <v>3086</v>
      </c>
      <c r="H252" s="1">
        <v>3</v>
      </c>
      <c r="I252" s="1" t="s">
        <v>4864</v>
      </c>
      <c r="J252" s="1" t="s">
        <v>4865</v>
      </c>
      <c r="K252" s="1" t="s">
        <v>510</v>
      </c>
      <c r="L252" s="1" t="s">
        <v>177</v>
      </c>
      <c r="M252" s="1" t="s">
        <v>59</v>
      </c>
      <c r="N252" s="1" t="s">
        <v>3547</v>
      </c>
      <c r="O252" s="1" t="s">
        <v>3542</v>
      </c>
      <c r="P252" s="1">
        <v>10</v>
      </c>
      <c r="Q252" s="1">
        <v>12</v>
      </c>
    </row>
    <row r="253" spans="1:17">
      <c r="A253" s="1">
        <v>252</v>
      </c>
      <c r="B253" s="1" t="s">
        <v>4866</v>
      </c>
      <c r="C253" s="1" t="s">
        <v>4867</v>
      </c>
      <c r="D253" s="1" t="s">
        <v>4868</v>
      </c>
      <c r="E253" s="1" t="s">
        <v>2988</v>
      </c>
      <c r="F253" s="1" t="s">
        <v>3542</v>
      </c>
      <c r="G253" s="1" t="s">
        <v>3086</v>
      </c>
      <c r="H253" s="1">
        <v>1</v>
      </c>
      <c r="I253" s="1" t="s">
        <v>4869</v>
      </c>
      <c r="J253" s="1" t="s">
        <v>4870</v>
      </c>
      <c r="K253" s="1" t="s">
        <v>510</v>
      </c>
      <c r="L253" s="1" t="s">
        <v>1779</v>
      </c>
      <c r="M253" s="1" t="s">
        <v>229</v>
      </c>
      <c r="N253" s="1" t="s">
        <v>3547</v>
      </c>
      <c r="O253" s="1" t="s">
        <v>3542</v>
      </c>
      <c r="P253" s="1">
        <v>1</v>
      </c>
      <c r="Q253" s="1">
        <v>18</v>
      </c>
    </row>
    <row r="254" spans="1:17">
      <c r="A254" s="1">
        <v>253</v>
      </c>
      <c r="B254" s="1" t="s">
        <v>4871</v>
      </c>
      <c r="C254" s="1" t="s">
        <v>4872</v>
      </c>
      <c r="D254" s="1" t="s">
        <v>4873</v>
      </c>
      <c r="E254" s="1" t="s">
        <v>2988</v>
      </c>
      <c r="F254" s="1" t="s">
        <v>3542</v>
      </c>
      <c r="G254" s="1" t="s">
        <v>3086</v>
      </c>
      <c r="H254" s="1">
        <v>18</v>
      </c>
      <c r="I254" s="1" t="s">
        <v>4874</v>
      </c>
      <c r="J254" s="1" t="s">
        <v>4875</v>
      </c>
      <c r="K254" s="1" t="s">
        <v>1502</v>
      </c>
      <c r="L254" s="1" t="s">
        <v>4088</v>
      </c>
      <c r="M254" s="1" t="s">
        <v>879</v>
      </c>
      <c r="N254" s="1" t="s">
        <v>3547</v>
      </c>
      <c r="O254" s="1" t="s">
        <v>3548</v>
      </c>
      <c r="P254" s="1">
        <v>23</v>
      </c>
      <c r="Q254" s="1">
        <v>24</v>
      </c>
    </row>
    <row r="255" spans="1:17">
      <c r="A255" s="1">
        <v>254</v>
      </c>
      <c r="B255" s="1" t="s">
        <v>4876</v>
      </c>
      <c r="C255" s="1" t="s">
        <v>4877</v>
      </c>
      <c r="D255" s="1" t="s">
        <v>4878</v>
      </c>
      <c r="E255" s="1" t="s">
        <v>2988</v>
      </c>
      <c r="F255" s="1" t="s">
        <v>3542</v>
      </c>
      <c r="G255" s="1" t="s">
        <v>3086</v>
      </c>
      <c r="H255" s="1">
        <v>9</v>
      </c>
      <c r="I255" s="1" t="s">
        <v>4879</v>
      </c>
      <c r="J255" s="1" t="s">
        <v>4880</v>
      </c>
      <c r="K255" s="1" t="s">
        <v>510</v>
      </c>
      <c r="L255" s="1" t="s">
        <v>4539</v>
      </c>
      <c r="M255" s="1" t="s">
        <v>3637</v>
      </c>
      <c r="N255" s="1" t="s">
        <v>3547</v>
      </c>
      <c r="O255" s="1" t="s">
        <v>3542</v>
      </c>
      <c r="P255" s="1">
        <v>4</v>
      </c>
      <c r="Q255" s="1">
        <v>12</v>
      </c>
    </row>
    <row r="256" spans="1:17">
      <c r="A256" s="1">
        <v>255</v>
      </c>
      <c r="B256" s="1" t="s">
        <v>4881</v>
      </c>
      <c r="C256" s="1" t="s">
        <v>4882</v>
      </c>
      <c r="D256" s="1" t="s">
        <v>4883</v>
      </c>
      <c r="E256" s="1" t="s">
        <v>2988</v>
      </c>
      <c r="F256" s="1" t="s">
        <v>3542</v>
      </c>
      <c r="G256" s="1" t="s">
        <v>3086</v>
      </c>
      <c r="H256" s="1">
        <v>2</v>
      </c>
      <c r="I256" s="1" t="s">
        <v>4884</v>
      </c>
      <c r="J256" s="1" t="s">
        <v>4885</v>
      </c>
      <c r="K256" s="1" t="s">
        <v>510</v>
      </c>
      <c r="L256" s="1" t="s">
        <v>123</v>
      </c>
      <c r="M256" s="1" t="s">
        <v>1244</v>
      </c>
      <c r="N256" s="1" t="s">
        <v>3547</v>
      </c>
      <c r="O256" s="1" t="s">
        <v>3542</v>
      </c>
      <c r="P256" s="1">
        <v>26</v>
      </c>
      <c r="Q256" s="1">
        <v>36</v>
      </c>
    </row>
    <row r="257" spans="1:17">
      <c r="A257" s="1">
        <v>256</v>
      </c>
      <c r="B257" s="1" t="s">
        <v>4886</v>
      </c>
      <c r="C257" s="1" t="s">
        <v>4887</v>
      </c>
      <c r="D257" s="1" t="s">
        <v>4888</v>
      </c>
      <c r="E257" s="1" t="s">
        <v>2988</v>
      </c>
      <c r="F257" s="1" t="s">
        <v>3542</v>
      </c>
      <c r="G257" s="1" t="s">
        <v>3086</v>
      </c>
      <c r="H257" s="1">
        <v>1</v>
      </c>
      <c r="I257" s="1" t="s">
        <v>4889</v>
      </c>
      <c r="J257" s="1" t="s">
        <v>4890</v>
      </c>
      <c r="K257" s="1" t="s">
        <v>510</v>
      </c>
      <c r="L257" s="1" t="s">
        <v>2060</v>
      </c>
      <c r="M257" s="1" t="s">
        <v>41</v>
      </c>
      <c r="N257" s="1" t="s">
        <v>3547</v>
      </c>
      <c r="O257" s="1" t="s">
        <v>3548</v>
      </c>
      <c r="P257" s="1">
        <v>9</v>
      </c>
      <c r="Q257" s="1">
        <v>12</v>
      </c>
    </row>
    <row r="258" spans="1:17">
      <c r="A258" s="1">
        <v>257</v>
      </c>
      <c r="B258" s="1" t="s">
        <v>4891</v>
      </c>
      <c r="C258" s="1" t="s">
        <v>4892</v>
      </c>
      <c r="D258" s="1" t="s">
        <v>4893</v>
      </c>
      <c r="E258" s="1" t="s">
        <v>2988</v>
      </c>
      <c r="F258" s="1" t="s">
        <v>3542</v>
      </c>
      <c r="G258" s="1" t="s">
        <v>3086</v>
      </c>
      <c r="H258" s="1">
        <v>1</v>
      </c>
      <c r="I258" s="1" t="s">
        <v>4894</v>
      </c>
      <c r="J258" s="1" t="s">
        <v>4895</v>
      </c>
      <c r="K258" s="1" t="s">
        <v>510</v>
      </c>
      <c r="L258" s="1" t="s">
        <v>3686</v>
      </c>
      <c r="M258" s="1" t="s">
        <v>81</v>
      </c>
      <c r="N258" s="1" t="s">
        <v>3547</v>
      </c>
      <c r="O258" s="1" t="s">
        <v>3542</v>
      </c>
      <c r="P258" s="1">
        <v>8</v>
      </c>
      <c r="Q258" s="1">
        <v>12</v>
      </c>
    </row>
    <row r="259" spans="1:17">
      <c r="A259" s="1">
        <v>258</v>
      </c>
      <c r="B259" s="1" t="s">
        <v>4896</v>
      </c>
      <c r="C259" s="1" t="s">
        <v>4897</v>
      </c>
      <c r="D259" s="1" t="s">
        <v>4898</v>
      </c>
      <c r="E259" s="1" t="s">
        <v>2988</v>
      </c>
      <c r="F259" s="1" t="s">
        <v>3542</v>
      </c>
      <c r="G259" s="1" t="s">
        <v>3086</v>
      </c>
      <c r="H259" s="1">
        <v>1</v>
      </c>
      <c r="I259" s="1" t="s">
        <v>4899</v>
      </c>
      <c r="J259" s="1" t="s">
        <v>4900</v>
      </c>
      <c r="K259" s="1" t="s">
        <v>510</v>
      </c>
      <c r="L259" s="1" t="s">
        <v>4901</v>
      </c>
      <c r="M259" s="1" t="s">
        <v>4902</v>
      </c>
      <c r="N259" s="1" t="s">
        <v>3547</v>
      </c>
      <c r="O259" s="1" t="s">
        <v>3548</v>
      </c>
      <c r="P259" s="1">
        <v>8</v>
      </c>
      <c r="Q259" s="1">
        <v>12</v>
      </c>
    </row>
    <row r="260" spans="1:17">
      <c r="A260" s="1">
        <v>259</v>
      </c>
      <c r="B260" s="1" t="s">
        <v>4903</v>
      </c>
      <c r="C260" s="1" t="s">
        <v>4904</v>
      </c>
      <c r="D260" s="1" t="s">
        <v>4905</v>
      </c>
      <c r="E260" s="1" t="s">
        <v>2988</v>
      </c>
      <c r="F260" s="1" t="s">
        <v>3542</v>
      </c>
      <c r="G260" s="1" t="s">
        <v>3086</v>
      </c>
      <c r="H260" s="1">
        <v>1</v>
      </c>
      <c r="I260" s="1" t="s">
        <v>4906</v>
      </c>
      <c r="J260" s="1" t="s">
        <v>4907</v>
      </c>
      <c r="K260" s="1" t="s">
        <v>510</v>
      </c>
      <c r="L260" s="1" t="s">
        <v>91</v>
      </c>
      <c r="M260" s="1" t="s">
        <v>59</v>
      </c>
      <c r="N260" s="1" t="s">
        <v>3547</v>
      </c>
      <c r="O260" s="1" t="s">
        <v>3542</v>
      </c>
      <c r="P260" s="1">
        <v>8</v>
      </c>
      <c r="Q260" s="1">
        <v>12</v>
      </c>
    </row>
    <row r="261" spans="1:17">
      <c r="A261" s="1">
        <v>260</v>
      </c>
      <c r="B261" s="1" t="s">
        <v>4908</v>
      </c>
      <c r="C261" s="1" t="s">
        <v>4909</v>
      </c>
      <c r="D261" s="1" t="s">
        <v>4910</v>
      </c>
      <c r="E261" s="1" t="s">
        <v>2988</v>
      </c>
      <c r="F261" s="1" t="s">
        <v>3542</v>
      </c>
      <c r="G261" s="1" t="s">
        <v>3086</v>
      </c>
      <c r="H261" s="1">
        <v>6</v>
      </c>
      <c r="I261" s="1" t="s">
        <v>4911</v>
      </c>
      <c r="J261" s="1" t="s">
        <v>4912</v>
      </c>
      <c r="K261" s="1" t="s">
        <v>510</v>
      </c>
      <c r="L261" s="1" t="s">
        <v>1779</v>
      </c>
      <c r="M261" s="1" t="s">
        <v>4913</v>
      </c>
      <c r="N261" s="1" t="s">
        <v>3547</v>
      </c>
      <c r="O261" s="1" t="s">
        <v>3548</v>
      </c>
      <c r="P261" s="1">
        <v>8</v>
      </c>
      <c r="Q261" s="1">
        <v>18</v>
      </c>
    </row>
    <row r="262" spans="1:17">
      <c r="A262" s="1">
        <v>261</v>
      </c>
      <c r="B262" s="1" t="s">
        <v>4914</v>
      </c>
      <c r="C262" s="1" t="s">
        <v>4915</v>
      </c>
      <c r="D262" s="1" t="s">
        <v>4916</v>
      </c>
      <c r="E262" s="1" t="s">
        <v>2988</v>
      </c>
      <c r="F262" s="1" t="s">
        <v>3542</v>
      </c>
      <c r="G262" s="1" t="s">
        <v>3086</v>
      </c>
      <c r="H262" s="1">
        <v>11</v>
      </c>
      <c r="I262" s="1" t="s">
        <v>4917</v>
      </c>
      <c r="J262" s="1" t="s">
        <v>4918</v>
      </c>
      <c r="K262" s="1" t="s">
        <v>510</v>
      </c>
      <c r="L262" s="1" t="s">
        <v>4393</v>
      </c>
      <c r="M262" s="1" t="s">
        <v>115</v>
      </c>
      <c r="N262" s="1" t="s">
        <v>3547</v>
      </c>
      <c r="O262" s="1" t="s">
        <v>3542</v>
      </c>
      <c r="P262" s="1">
        <v>8</v>
      </c>
      <c r="Q262" s="1">
        <v>12</v>
      </c>
    </row>
    <row r="263" spans="1:17">
      <c r="A263" s="1">
        <v>262</v>
      </c>
      <c r="B263" s="1" t="s">
        <v>4919</v>
      </c>
      <c r="C263" s="1" t="s">
        <v>4920</v>
      </c>
      <c r="D263" s="1" t="s">
        <v>4921</v>
      </c>
      <c r="E263" s="1" t="s">
        <v>2988</v>
      </c>
      <c r="F263" s="1" t="s">
        <v>3542</v>
      </c>
      <c r="G263" s="1" t="s">
        <v>3086</v>
      </c>
      <c r="H263" s="1">
        <v>16</v>
      </c>
      <c r="I263" s="1" t="s">
        <v>4922</v>
      </c>
      <c r="J263" s="1" t="s">
        <v>4923</v>
      </c>
      <c r="K263" s="1" t="s">
        <v>510</v>
      </c>
      <c r="L263" s="1" t="s">
        <v>2060</v>
      </c>
      <c r="M263" s="1" t="s">
        <v>41</v>
      </c>
      <c r="N263" s="1" t="s">
        <v>3547</v>
      </c>
      <c r="O263" s="1" t="s">
        <v>3548</v>
      </c>
      <c r="P263" s="1">
        <v>17</v>
      </c>
      <c r="Q263" s="1">
        <v>18</v>
      </c>
    </row>
    <row r="264" spans="1:17">
      <c r="A264" s="1">
        <v>263</v>
      </c>
      <c r="B264" s="1" t="s">
        <v>4924</v>
      </c>
      <c r="C264" s="1" t="s">
        <v>4925</v>
      </c>
      <c r="D264" s="1" t="s">
        <v>4926</v>
      </c>
      <c r="E264" s="1" t="s">
        <v>2988</v>
      </c>
      <c r="F264" s="1" t="s">
        <v>3542</v>
      </c>
      <c r="G264" s="1" t="s">
        <v>3086</v>
      </c>
      <c r="H264" s="1">
        <v>3</v>
      </c>
      <c r="I264" s="1" t="s">
        <v>4927</v>
      </c>
      <c r="J264" s="1" t="s">
        <v>4928</v>
      </c>
      <c r="K264" s="1" t="s">
        <v>510</v>
      </c>
      <c r="L264" s="1" t="s">
        <v>3675</v>
      </c>
      <c r="M264" s="1" t="s">
        <v>59</v>
      </c>
      <c r="N264" s="1" t="s">
        <v>3547</v>
      </c>
      <c r="O264" s="1" t="s">
        <v>3548</v>
      </c>
      <c r="P264" s="1">
        <v>7</v>
      </c>
      <c r="Q264" s="1">
        <v>12</v>
      </c>
    </row>
    <row r="265" spans="1:17">
      <c r="A265" s="1">
        <v>264</v>
      </c>
      <c r="B265" s="1" t="s">
        <v>4929</v>
      </c>
      <c r="C265" s="1" t="s">
        <v>4930</v>
      </c>
      <c r="D265" s="1" t="s">
        <v>4931</v>
      </c>
      <c r="E265" s="1" t="s">
        <v>2988</v>
      </c>
      <c r="F265" s="1" t="s">
        <v>3542</v>
      </c>
      <c r="G265" s="1" t="s">
        <v>3086</v>
      </c>
      <c r="H265" s="1">
        <v>4</v>
      </c>
      <c r="I265" s="1" t="s">
        <v>4932</v>
      </c>
      <c r="J265" s="1" t="s">
        <v>4933</v>
      </c>
      <c r="K265" s="1" t="s">
        <v>510</v>
      </c>
      <c r="L265" s="1" t="s">
        <v>4934</v>
      </c>
      <c r="M265" s="1" t="s">
        <v>59</v>
      </c>
      <c r="N265" s="1" t="s">
        <v>3547</v>
      </c>
      <c r="O265" s="1" t="s">
        <v>3548</v>
      </c>
      <c r="P265" s="1">
        <v>7</v>
      </c>
      <c r="Q265" s="1">
        <v>18</v>
      </c>
    </row>
    <row r="266" spans="1:17">
      <c r="A266" s="1">
        <v>265</v>
      </c>
      <c r="B266" s="1" t="s">
        <v>4935</v>
      </c>
      <c r="C266" s="1" t="s">
        <v>4936</v>
      </c>
      <c r="D266" s="1" t="s">
        <v>4937</v>
      </c>
      <c r="E266" s="1" t="s">
        <v>2988</v>
      </c>
      <c r="F266" s="1" t="s">
        <v>3542</v>
      </c>
      <c r="G266" s="1" t="s">
        <v>3086</v>
      </c>
      <c r="H266" s="1">
        <v>2</v>
      </c>
      <c r="I266" s="1" t="s">
        <v>4938</v>
      </c>
      <c r="J266" s="1" t="s">
        <v>4939</v>
      </c>
      <c r="K266" s="1" t="s">
        <v>510</v>
      </c>
      <c r="L266" s="1" t="s">
        <v>2193</v>
      </c>
      <c r="M266" s="1" t="s">
        <v>59</v>
      </c>
      <c r="N266" s="1" t="s">
        <v>3547</v>
      </c>
      <c r="O266" s="1" t="s">
        <v>3542</v>
      </c>
      <c r="P266" s="1">
        <v>14</v>
      </c>
      <c r="Q266" s="1">
        <v>30</v>
      </c>
    </row>
    <row r="267" spans="1:17">
      <c r="A267" s="1">
        <v>266</v>
      </c>
      <c r="B267" s="1" t="s">
        <v>4940</v>
      </c>
      <c r="C267" s="1" t="s">
        <v>4941</v>
      </c>
      <c r="D267" s="1" t="s">
        <v>4942</v>
      </c>
      <c r="E267" s="1" t="s">
        <v>2988</v>
      </c>
      <c r="F267" s="1" t="s">
        <v>3542</v>
      </c>
      <c r="G267" s="1" t="s">
        <v>3086</v>
      </c>
      <c r="H267" s="1">
        <v>7</v>
      </c>
      <c r="I267" s="1" t="s">
        <v>4943</v>
      </c>
      <c r="J267" s="1" t="s">
        <v>4944</v>
      </c>
      <c r="K267" s="1" t="s">
        <v>510</v>
      </c>
      <c r="L267" s="1" t="s">
        <v>2193</v>
      </c>
      <c r="M267" s="1" t="s">
        <v>59</v>
      </c>
      <c r="N267" s="1" t="s">
        <v>3547</v>
      </c>
      <c r="O267" s="1" t="s">
        <v>3542</v>
      </c>
      <c r="P267" s="1">
        <v>13</v>
      </c>
      <c r="Q267" s="1">
        <v>24</v>
      </c>
    </row>
    <row r="268" spans="1:17">
      <c r="A268" s="1">
        <v>267</v>
      </c>
      <c r="B268" s="1" t="s">
        <v>4945</v>
      </c>
      <c r="C268" s="1" t="s">
        <v>4946</v>
      </c>
      <c r="D268" s="1" t="s">
        <v>4947</v>
      </c>
      <c r="E268" s="1" t="s">
        <v>2988</v>
      </c>
      <c r="F268" s="1" t="s">
        <v>3542</v>
      </c>
      <c r="G268" s="1" t="s">
        <v>3086</v>
      </c>
      <c r="H268" s="1">
        <v>1</v>
      </c>
      <c r="I268" s="1" t="s">
        <v>4948</v>
      </c>
      <c r="J268" s="1" t="s">
        <v>4949</v>
      </c>
      <c r="K268" s="1" t="s">
        <v>510</v>
      </c>
      <c r="L268" s="1" t="s">
        <v>4950</v>
      </c>
      <c r="M268" s="1" t="s">
        <v>41</v>
      </c>
      <c r="N268" s="1" t="s">
        <v>3547</v>
      </c>
      <c r="O268" s="1" t="s">
        <v>3548</v>
      </c>
      <c r="P268" s="1">
        <v>16</v>
      </c>
      <c r="Q268" s="1">
        <v>18</v>
      </c>
    </row>
    <row r="269" spans="1:17">
      <c r="A269" s="1">
        <v>268</v>
      </c>
      <c r="B269" s="1" t="s">
        <v>4951</v>
      </c>
      <c r="C269" s="1" t="s">
        <v>4952</v>
      </c>
      <c r="D269" s="1" t="s">
        <v>4953</v>
      </c>
      <c r="E269" s="1" t="s">
        <v>2988</v>
      </c>
      <c r="F269" s="1" t="s">
        <v>3542</v>
      </c>
      <c r="G269" s="1" t="s">
        <v>3086</v>
      </c>
      <c r="H269" s="1">
        <v>1</v>
      </c>
      <c r="I269" s="1" t="s">
        <v>4954</v>
      </c>
      <c r="J269" s="1" t="s">
        <v>4955</v>
      </c>
      <c r="K269" s="1" t="s">
        <v>1502</v>
      </c>
      <c r="L269" s="1" t="s">
        <v>4956</v>
      </c>
      <c r="M269" s="1" t="s">
        <v>59</v>
      </c>
      <c r="N269" s="1" t="s">
        <v>3547</v>
      </c>
      <c r="O269" s="1" t="s">
        <v>3542</v>
      </c>
      <c r="P269" s="1">
        <v>3</v>
      </c>
      <c r="Q269" s="1">
        <v>24</v>
      </c>
    </row>
    <row r="270" spans="1:17">
      <c r="A270" s="1">
        <v>269</v>
      </c>
      <c r="B270" s="1" t="s">
        <v>4957</v>
      </c>
      <c r="C270" s="1" t="s">
        <v>4958</v>
      </c>
      <c r="D270" s="1" t="s">
        <v>4959</v>
      </c>
      <c r="E270" s="1" t="s">
        <v>2988</v>
      </c>
      <c r="F270" s="1" t="s">
        <v>3542</v>
      </c>
      <c r="G270" s="1" t="s">
        <v>3086</v>
      </c>
      <c r="H270" s="1">
        <v>1</v>
      </c>
      <c r="I270" s="1" t="s">
        <v>4960</v>
      </c>
      <c r="J270" s="1" t="s">
        <v>4961</v>
      </c>
      <c r="K270" s="1" t="s">
        <v>510</v>
      </c>
      <c r="L270" s="1" t="s">
        <v>2236</v>
      </c>
      <c r="M270" s="1" t="s">
        <v>4962</v>
      </c>
      <c r="N270" s="1" t="s">
        <v>3547</v>
      </c>
      <c r="O270" s="1" t="s">
        <v>3548</v>
      </c>
      <c r="P270" s="1">
        <v>7</v>
      </c>
      <c r="Q270" s="1">
        <v>18</v>
      </c>
    </row>
    <row r="271" spans="1:17">
      <c r="A271" s="1">
        <v>270</v>
      </c>
      <c r="B271" s="1" t="s">
        <v>4963</v>
      </c>
      <c r="C271" s="1" t="s">
        <v>4964</v>
      </c>
      <c r="D271" s="1" t="s">
        <v>4965</v>
      </c>
      <c r="E271" s="1" t="s">
        <v>2988</v>
      </c>
      <c r="F271" s="1" t="s">
        <v>3542</v>
      </c>
      <c r="G271" s="1" t="s">
        <v>3086</v>
      </c>
      <c r="H271" s="1">
        <v>2</v>
      </c>
      <c r="I271" s="1" t="s">
        <v>4966</v>
      </c>
      <c r="J271" s="1" t="s">
        <v>4967</v>
      </c>
      <c r="K271" s="1" t="s">
        <v>510</v>
      </c>
      <c r="L271" s="1" t="s">
        <v>123</v>
      </c>
      <c r="M271" s="1" t="s">
        <v>4968</v>
      </c>
      <c r="N271" s="1" t="s">
        <v>3547</v>
      </c>
      <c r="O271" s="1" t="s">
        <v>3548</v>
      </c>
      <c r="P271" s="1">
        <v>5</v>
      </c>
      <c r="Q271" s="1">
        <v>24</v>
      </c>
    </row>
    <row r="272" spans="1:17">
      <c r="A272" s="1">
        <v>271</v>
      </c>
      <c r="B272" s="1" t="s">
        <v>4969</v>
      </c>
      <c r="C272" s="1" t="s">
        <v>4970</v>
      </c>
      <c r="D272" s="1" t="s">
        <v>4971</v>
      </c>
      <c r="E272" s="1" t="s">
        <v>2988</v>
      </c>
      <c r="F272" s="1" t="s">
        <v>3542</v>
      </c>
      <c r="G272" s="1" t="s">
        <v>3086</v>
      </c>
      <c r="H272" s="1">
        <v>1</v>
      </c>
      <c r="I272" s="1" t="s">
        <v>4972</v>
      </c>
      <c r="J272" s="1" t="s">
        <v>4973</v>
      </c>
      <c r="K272" s="1" t="s">
        <v>510</v>
      </c>
      <c r="L272" s="1" t="s">
        <v>2258</v>
      </c>
      <c r="M272" s="1" t="s">
        <v>81</v>
      </c>
      <c r="N272" s="1" t="s">
        <v>3547</v>
      </c>
      <c r="O272" s="1" t="s">
        <v>3548</v>
      </c>
      <c r="P272" s="1">
        <v>4</v>
      </c>
      <c r="Q272" s="1">
        <v>18</v>
      </c>
    </row>
    <row r="273" spans="1:17">
      <c r="A273" s="1">
        <v>272</v>
      </c>
      <c r="B273" s="1" t="s">
        <v>4974</v>
      </c>
      <c r="C273" s="1" t="s">
        <v>4975</v>
      </c>
      <c r="D273" s="1" t="s">
        <v>4976</v>
      </c>
      <c r="E273" s="1" t="s">
        <v>2988</v>
      </c>
      <c r="F273" s="1" t="s">
        <v>3542</v>
      </c>
      <c r="G273" s="1" t="s">
        <v>3086</v>
      </c>
      <c r="H273" s="1">
        <v>10</v>
      </c>
      <c r="I273" s="1" t="s">
        <v>4977</v>
      </c>
      <c r="J273" s="1" t="s">
        <v>4978</v>
      </c>
      <c r="K273" s="1" t="s">
        <v>510</v>
      </c>
      <c r="L273" s="1" t="s">
        <v>177</v>
      </c>
      <c r="M273" s="1" t="s">
        <v>59</v>
      </c>
      <c r="N273" s="1" t="s">
        <v>3547</v>
      </c>
      <c r="O273" s="1" t="s">
        <v>3631</v>
      </c>
      <c r="P273" s="1">
        <v>6</v>
      </c>
      <c r="Q273" s="1">
        <v>6</v>
      </c>
    </row>
    <row r="274" spans="1:17">
      <c r="A274" s="1">
        <v>273</v>
      </c>
      <c r="B274" s="1" t="s">
        <v>4979</v>
      </c>
      <c r="C274" s="1" t="s">
        <v>4980</v>
      </c>
      <c r="D274" s="1" t="s">
        <v>4981</v>
      </c>
      <c r="E274" s="1" t="s">
        <v>2988</v>
      </c>
      <c r="F274" s="1" t="s">
        <v>3542</v>
      </c>
      <c r="G274" s="1" t="s">
        <v>3086</v>
      </c>
      <c r="H274" s="1">
        <v>17</v>
      </c>
      <c r="I274" s="1" t="s">
        <v>4982</v>
      </c>
      <c r="J274" s="1" t="s">
        <v>4983</v>
      </c>
      <c r="K274" s="1" t="s">
        <v>510</v>
      </c>
      <c r="L274" s="1" t="s">
        <v>1793</v>
      </c>
      <c r="M274" s="1" t="s">
        <v>59</v>
      </c>
      <c r="N274" s="1" t="s">
        <v>3547</v>
      </c>
      <c r="O274" s="1" t="s">
        <v>3542</v>
      </c>
      <c r="P274" s="1">
        <v>6</v>
      </c>
      <c r="Q274" s="1">
        <v>12</v>
      </c>
    </row>
    <row r="275" spans="1:17">
      <c r="A275" s="1">
        <v>274</v>
      </c>
      <c r="B275" s="1" t="s">
        <v>4984</v>
      </c>
      <c r="C275" s="1" t="s">
        <v>4985</v>
      </c>
      <c r="D275" s="1" t="s">
        <v>4986</v>
      </c>
      <c r="E275" s="1" t="s">
        <v>2988</v>
      </c>
      <c r="F275" s="1" t="s">
        <v>3542</v>
      </c>
      <c r="G275" s="1" t="s">
        <v>3086</v>
      </c>
      <c r="H275" s="1">
        <v>19</v>
      </c>
      <c r="I275" s="1" t="s">
        <v>4987</v>
      </c>
      <c r="J275" s="1" t="s">
        <v>4988</v>
      </c>
      <c r="K275" s="1" t="s">
        <v>1502</v>
      </c>
      <c r="L275" s="1" t="s">
        <v>3643</v>
      </c>
      <c r="M275" s="1" t="s">
        <v>59</v>
      </c>
      <c r="N275" s="1" t="s">
        <v>3547</v>
      </c>
      <c r="O275" s="1" t="s">
        <v>3548</v>
      </c>
      <c r="P275" s="1">
        <v>6</v>
      </c>
      <c r="Q275" s="1">
        <v>24</v>
      </c>
    </row>
    <row r="276" spans="1:17">
      <c r="A276" s="1">
        <v>275</v>
      </c>
      <c r="B276" s="1" t="s">
        <v>4989</v>
      </c>
      <c r="C276" s="1" t="s">
        <v>4990</v>
      </c>
      <c r="D276" s="1" t="s">
        <v>4991</v>
      </c>
      <c r="E276" s="1" t="s">
        <v>2988</v>
      </c>
      <c r="F276" s="1" t="s">
        <v>3542</v>
      </c>
      <c r="G276" s="1" t="s">
        <v>3086</v>
      </c>
      <c r="H276" s="1">
        <v>1</v>
      </c>
      <c r="I276" s="1" t="s">
        <v>4992</v>
      </c>
      <c r="J276" s="1" t="s">
        <v>4993</v>
      </c>
      <c r="K276" s="1" t="s">
        <v>510</v>
      </c>
      <c r="L276" s="1" t="s">
        <v>1779</v>
      </c>
      <c r="M276" s="1" t="s">
        <v>3637</v>
      </c>
      <c r="N276" s="1" t="s">
        <v>3547</v>
      </c>
      <c r="O276" s="1" t="s">
        <v>3542</v>
      </c>
      <c r="P276" s="1">
        <v>2</v>
      </c>
      <c r="Q276" s="1">
        <v>12</v>
      </c>
    </row>
    <row r="277" spans="1:17">
      <c r="A277" s="1">
        <v>276</v>
      </c>
      <c r="B277" s="1" t="s">
        <v>4994</v>
      </c>
      <c r="C277" s="1" t="s">
        <v>4995</v>
      </c>
      <c r="D277" s="1" t="s">
        <v>4996</v>
      </c>
      <c r="E277" s="1" t="s">
        <v>2988</v>
      </c>
      <c r="F277" s="1" t="s">
        <v>3542</v>
      </c>
      <c r="G277" s="1" t="s">
        <v>3086</v>
      </c>
      <c r="H277" s="1">
        <v>1</v>
      </c>
      <c r="I277" s="1" t="s">
        <v>4997</v>
      </c>
      <c r="J277" s="1" t="s">
        <v>4998</v>
      </c>
      <c r="K277" s="1" t="s">
        <v>510</v>
      </c>
      <c r="L277" s="1" t="s">
        <v>4539</v>
      </c>
      <c r="M277" s="1" t="s">
        <v>81</v>
      </c>
      <c r="N277" s="1" t="s">
        <v>3547</v>
      </c>
      <c r="O277" s="1" t="s">
        <v>3542</v>
      </c>
      <c r="P277" s="1">
        <v>5</v>
      </c>
      <c r="Q277" s="1">
        <v>12</v>
      </c>
    </row>
    <row r="278" spans="1:17">
      <c r="A278" s="1">
        <v>277</v>
      </c>
      <c r="B278" s="1" t="s">
        <v>4999</v>
      </c>
      <c r="C278" s="1" t="s">
        <v>5000</v>
      </c>
      <c r="D278" s="1" t="s">
        <v>5001</v>
      </c>
      <c r="E278" s="1" t="s">
        <v>2988</v>
      </c>
      <c r="F278" s="1" t="s">
        <v>3542</v>
      </c>
      <c r="G278" s="1" t="s">
        <v>3086</v>
      </c>
      <c r="H278" s="1">
        <v>1</v>
      </c>
      <c r="I278" s="1" t="s">
        <v>5002</v>
      </c>
      <c r="J278" s="1" t="s">
        <v>5003</v>
      </c>
      <c r="K278" s="1" t="s">
        <v>510</v>
      </c>
      <c r="L278" s="1" t="s">
        <v>4539</v>
      </c>
      <c r="M278" s="1" t="s">
        <v>5004</v>
      </c>
      <c r="N278" s="1" t="s">
        <v>3547</v>
      </c>
      <c r="O278" s="1" t="s">
        <v>3548</v>
      </c>
      <c r="P278" s="1">
        <v>5</v>
      </c>
      <c r="Q278" s="1">
        <v>24</v>
      </c>
    </row>
    <row r="279" spans="1:17">
      <c r="A279" s="1">
        <v>278</v>
      </c>
      <c r="B279" s="1" t="s">
        <v>5005</v>
      </c>
      <c r="C279" s="1" t="s">
        <v>5006</v>
      </c>
      <c r="D279" s="1" t="s">
        <v>5007</v>
      </c>
      <c r="E279" s="1" t="s">
        <v>2988</v>
      </c>
      <c r="F279" s="1" t="s">
        <v>3542</v>
      </c>
      <c r="G279" s="1" t="s">
        <v>3086</v>
      </c>
      <c r="H279" s="1">
        <v>1</v>
      </c>
      <c r="I279" s="1" t="s">
        <v>5008</v>
      </c>
      <c r="J279" s="1" t="s">
        <v>5009</v>
      </c>
      <c r="K279" s="1" t="s">
        <v>510</v>
      </c>
      <c r="L279" s="1" t="s">
        <v>2933</v>
      </c>
      <c r="M279" s="1" t="s">
        <v>59</v>
      </c>
      <c r="N279" s="1" t="s">
        <v>3547</v>
      </c>
      <c r="O279" s="1" t="s">
        <v>3542</v>
      </c>
      <c r="P279" s="1">
        <v>1</v>
      </c>
      <c r="Q279" s="1">
        <v>12</v>
      </c>
    </row>
    <row r="280" spans="1:17">
      <c r="A280" s="1">
        <v>279</v>
      </c>
      <c r="B280" s="1" t="s">
        <v>5010</v>
      </c>
      <c r="C280" s="1" t="s">
        <v>5011</v>
      </c>
      <c r="D280" s="1" t="s">
        <v>5012</v>
      </c>
      <c r="E280" s="1" t="s">
        <v>2988</v>
      </c>
      <c r="F280" s="1" t="s">
        <v>3542</v>
      </c>
      <c r="G280" s="1" t="s">
        <v>3086</v>
      </c>
      <c r="H280" s="1">
        <v>1</v>
      </c>
      <c r="I280" s="1" t="s">
        <v>5013</v>
      </c>
      <c r="J280" s="1" t="s">
        <v>5014</v>
      </c>
      <c r="K280" s="1" t="s">
        <v>5015</v>
      </c>
      <c r="L280" s="1" t="s">
        <v>5016</v>
      </c>
      <c r="M280" s="1" t="s">
        <v>5017</v>
      </c>
      <c r="N280" s="1" t="s">
        <v>3547</v>
      </c>
      <c r="O280" s="1" t="s">
        <v>3631</v>
      </c>
      <c r="P280" s="1">
        <v>21</v>
      </c>
      <c r="Q280" s="1">
        <v>30</v>
      </c>
    </row>
    <row r="281" spans="1:17">
      <c r="A281" s="1">
        <v>280</v>
      </c>
      <c r="B281" s="1" t="s">
        <v>5018</v>
      </c>
      <c r="C281" s="1" t="s">
        <v>5019</v>
      </c>
      <c r="D281" s="1" t="s">
        <v>5020</v>
      </c>
      <c r="E281" s="1" t="s">
        <v>2988</v>
      </c>
      <c r="F281" s="1" t="s">
        <v>3542</v>
      </c>
      <c r="G281" s="1" t="s">
        <v>3086</v>
      </c>
      <c r="H281" s="1">
        <v>1</v>
      </c>
      <c r="I281" s="1" t="s">
        <v>5021</v>
      </c>
      <c r="J281" s="1" t="s">
        <v>5022</v>
      </c>
      <c r="K281" s="1" t="s">
        <v>1502</v>
      </c>
      <c r="L281" s="1" t="s">
        <v>1759</v>
      </c>
      <c r="M281" s="1" t="s">
        <v>59</v>
      </c>
      <c r="N281" s="1" t="s">
        <v>3547</v>
      </c>
      <c r="O281" s="1" t="s">
        <v>3548</v>
      </c>
      <c r="P281" s="1">
        <v>20</v>
      </c>
      <c r="Q281" s="1">
        <v>24</v>
      </c>
    </row>
    <row r="282" spans="1:17">
      <c r="A282" s="1">
        <v>281</v>
      </c>
      <c r="B282" s="1" t="s">
        <v>5023</v>
      </c>
      <c r="C282" s="1" t="s">
        <v>5024</v>
      </c>
      <c r="D282" s="1" t="s">
        <v>5025</v>
      </c>
      <c r="E282" s="1" t="s">
        <v>2988</v>
      </c>
      <c r="F282" s="1" t="s">
        <v>3542</v>
      </c>
      <c r="G282" s="1" t="s">
        <v>3086</v>
      </c>
      <c r="H282" s="1">
        <v>1</v>
      </c>
      <c r="I282" s="1" t="s">
        <v>5026</v>
      </c>
      <c r="J282" s="1" t="s">
        <v>5027</v>
      </c>
      <c r="K282" s="1" t="s">
        <v>510</v>
      </c>
      <c r="L282" s="1" t="s">
        <v>1779</v>
      </c>
      <c r="M282" s="1" t="s">
        <v>229</v>
      </c>
      <c r="N282" s="1" t="s">
        <v>3547</v>
      </c>
      <c r="O282" s="1" t="s">
        <v>3631</v>
      </c>
      <c r="P282" s="1">
        <v>18</v>
      </c>
      <c r="Q282" s="1">
        <v>18</v>
      </c>
    </row>
    <row r="283" spans="1:17">
      <c r="A283" s="1">
        <v>282</v>
      </c>
      <c r="B283" s="1" t="s">
        <v>5028</v>
      </c>
      <c r="C283" s="1" t="s">
        <v>5029</v>
      </c>
      <c r="D283" s="1" t="s">
        <v>5030</v>
      </c>
      <c r="E283" s="1" t="s">
        <v>2988</v>
      </c>
      <c r="F283" s="1" t="s">
        <v>3542</v>
      </c>
      <c r="G283" s="1" t="s">
        <v>3086</v>
      </c>
      <c r="H283" s="1">
        <v>1</v>
      </c>
      <c r="I283" s="1" t="s">
        <v>5031</v>
      </c>
      <c r="J283" s="1" t="s">
        <v>5032</v>
      </c>
      <c r="K283" s="1" t="s">
        <v>1502</v>
      </c>
      <c r="L283" s="1" t="s">
        <v>5033</v>
      </c>
      <c r="M283" s="1" t="s">
        <v>81</v>
      </c>
      <c r="N283" s="1" t="s">
        <v>3547</v>
      </c>
      <c r="O283" s="1" t="s">
        <v>3542</v>
      </c>
      <c r="P283" s="1">
        <v>1</v>
      </c>
      <c r="Q283" s="1">
        <v>12</v>
      </c>
    </row>
    <row r="284" spans="1:17">
      <c r="A284" s="1">
        <v>283</v>
      </c>
      <c r="B284" s="1" t="s">
        <v>5034</v>
      </c>
      <c r="C284" s="1" t="s">
        <v>5035</v>
      </c>
      <c r="D284" s="1" t="s">
        <v>5036</v>
      </c>
      <c r="E284" s="1" t="s">
        <v>2988</v>
      </c>
      <c r="F284" s="1" t="s">
        <v>3542</v>
      </c>
      <c r="G284" s="1" t="s">
        <v>3086</v>
      </c>
      <c r="H284" s="1">
        <v>1</v>
      </c>
      <c r="I284" s="1" t="s">
        <v>5037</v>
      </c>
      <c r="J284" s="1" t="s">
        <v>5038</v>
      </c>
      <c r="K284" s="1" t="s">
        <v>510</v>
      </c>
      <c r="L284" s="1" t="s">
        <v>123</v>
      </c>
      <c r="M284" s="1" t="s">
        <v>5039</v>
      </c>
      <c r="N284" s="1" t="s">
        <v>3547</v>
      </c>
      <c r="O284" s="1" t="s">
        <v>3548</v>
      </c>
      <c r="P284" s="1">
        <v>18</v>
      </c>
      <c r="Q284" s="1">
        <v>24</v>
      </c>
    </row>
    <row r="285" spans="1:17">
      <c r="A285" s="1">
        <v>284</v>
      </c>
      <c r="B285" s="1" t="s">
        <v>5040</v>
      </c>
      <c r="C285" s="1" t="s">
        <v>5041</v>
      </c>
      <c r="D285" s="1" t="s">
        <v>5042</v>
      </c>
      <c r="E285" s="1" t="s">
        <v>2988</v>
      </c>
      <c r="F285" s="1" t="s">
        <v>3542</v>
      </c>
      <c r="G285" s="1" t="s">
        <v>3086</v>
      </c>
      <c r="H285" s="1">
        <v>1</v>
      </c>
      <c r="I285" s="1" t="s">
        <v>5043</v>
      </c>
      <c r="J285" s="1" t="s">
        <v>5044</v>
      </c>
      <c r="K285" s="1" t="s">
        <v>510</v>
      </c>
      <c r="L285" s="1" t="s">
        <v>1779</v>
      </c>
      <c r="M285" s="1" t="s">
        <v>59</v>
      </c>
      <c r="N285" s="1" t="s">
        <v>3547</v>
      </c>
      <c r="O285" s="1" t="s">
        <v>3548</v>
      </c>
      <c r="P285" s="1">
        <v>4</v>
      </c>
      <c r="Q285" s="1">
        <v>18</v>
      </c>
    </row>
    <row r="286" spans="1:17">
      <c r="A286" s="1">
        <v>285</v>
      </c>
      <c r="B286" s="1" t="s">
        <v>5045</v>
      </c>
      <c r="C286" s="1" t="s">
        <v>5046</v>
      </c>
      <c r="D286" s="1" t="s">
        <v>5047</v>
      </c>
      <c r="E286" s="1" t="s">
        <v>2988</v>
      </c>
      <c r="F286" s="1" t="s">
        <v>3542</v>
      </c>
      <c r="G286" s="1" t="s">
        <v>3086</v>
      </c>
      <c r="H286" s="1">
        <v>15</v>
      </c>
      <c r="I286" s="1" t="s">
        <v>5048</v>
      </c>
      <c r="J286" s="1" t="s">
        <v>5049</v>
      </c>
      <c r="K286" s="1" t="s">
        <v>1502</v>
      </c>
      <c r="L286" s="1" t="s">
        <v>2855</v>
      </c>
      <c r="M286" s="1" t="s">
        <v>59</v>
      </c>
      <c r="N286" s="1" t="s">
        <v>3547</v>
      </c>
      <c r="O286" s="1" t="s">
        <v>3542</v>
      </c>
      <c r="P286" s="1">
        <v>16</v>
      </c>
      <c r="Q286" s="1">
        <v>18</v>
      </c>
    </row>
    <row r="287" spans="1:17">
      <c r="A287" s="1">
        <v>286</v>
      </c>
      <c r="B287" s="1" t="s">
        <v>5050</v>
      </c>
      <c r="C287" s="1" t="s">
        <v>5051</v>
      </c>
      <c r="D287" s="1" t="s">
        <v>5052</v>
      </c>
      <c r="E287" s="1" t="s">
        <v>2988</v>
      </c>
      <c r="F287" s="1" t="s">
        <v>3542</v>
      </c>
      <c r="G287" s="1" t="s">
        <v>3086</v>
      </c>
      <c r="H287" s="1">
        <v>1</v>
      </c>
      <c r="I287" s="1" t="s">
        <v>5053</v>
      </c>
      <c r="J287" s="1" t="s">
        <v>5054</v>
      </c>
      <c r="K287" s="1" t="s">
        <v>510</v>
      </c>
      <c r="L287" s="1" t="s">
        <v>2933</v>
      </c>
      <c r="M287" s="1" t="s">
        <v>59</v>
      </c>
      <c r="N287" s="1" t="s">
        <v>3547</v>
      </c>
      <c r="O287" s="1" t="s">
        <v>3542</v>
      </c>
      <c r="P287" s="1">
        <v>5</v>
      </c>
      <c r="Q287" s="1">
        <v>24</v>
      </c>
    </row>
    <row r="288" spans="1:17">
      <c r="A288" s="1">
        <v>287</v>
      </c>
      <c r="B288" s="1" t="s">
        <v>5055</v>
      </c>
      <c r="C288" s="1" t="s">
        <v>5056</v>
      </c>
      <c r="D288" s="1" t="s">
        <v>5057</v>
      </c>
      <c r="E288" s="1" t="s">
        <v>2988</v>
      </c>
      <c r="F288" s="1" t="s">
        <v>3542</v>
      </c>
      <c r="G288" s="1" t="s">
        <v>3086</v>
      </c>
      <c r="H288" s="1">
        <v>3</v>
      </c>
      <c r="I288" s="1" t="s">
        <v>5058</v>
      </c>
      <c r="J288" s="1" t="s">
        <v>5059</v>
      </c>
      <c r="K288" s="1" t="s">
        <v>510</v>
      </c>
      <c r="L288" s="1" t="s">
        <v>1779</v>
      </c>
      <c r="M288" s="1" t="s">
        <v>81</v>
      </c>
      <c r="N288" s="1" t="s">
        <v>3547</v>
      </c>
      <c r="O288" s="1" t="s">
        <v>3631</v>
      </c>
      <c r="P288" s="1">
        <v>12</v>
      </c>
      <c r="Q288" s="1">
        <v>12</v>
      </c>
    </row>
    <row r="289" spans="1:17">
      <c r="A289" s="1">
        <v>288</v>
      </c>
      <c r="B289" s="1" t="s">
        <v>5060</v>
      </c>
      <c r="C289" s="1" t="s">
        <v>5061</v>
      </c>
      <c r="D289" s="1" t="s">
        <v>5062</v>
      </c>
      <c r="E289" s="1" t="s">
        <v>2988</v>
      </c>
      <c r="F289" s="1" t="s">
        <v>3542</v>
      </c>
      <c r="G289" s="1" t="s">
        <v>3086</v>
      </c>
      <c r="H289" s="1">
        <v>14</v>
      </c>
      <c r="I289" s="1" t="s">
        <v>5063</v>
      </c>
      <c r="J289" s="1" t="s">
        <v>5064</v>
      </c>
      <c r="K289" s="1" t="s">
        <v>510</v>
      </c>
      <c r="L289" s="1" t="s">
        <v>4393</v>
      </c>
      <c r="M289" s="1" t="s">
        <v>954</v>
      </c>
      <c r="N289" s="1" t="s">
        <v>3547</v>
      </c>
      <c r="O289" s="1" t="s">
        <v>3542</v>
      </c>
      <c r="P289" s="1">
        <v>12</v>
      </c>
      <c r="Q289" s="1">
        <v>18</v>
      </c>
    </row>
    <row r="290" spans="1:17">
      <c r="A290" s="1">
        <v>289</v>
      </c>
      <c r="B290" s="1" t="s">
        <v>5065</v>
      </c>
      <c r="C290" s="1" t="s">
        <v>5066</v>
      </c>
      <c r="D290" s="1" t="s">
        <v>5067</v>
      </c>
      <c r="E290" s="1" t="s">
        <v>2988</v>
      </c>
      <c r="F290" s="1" t="s">
        <v>3542</v>
      </c>
      <c r="G290" s="1" t="s">
        <v>3086</v>
      </c>
      <c r="H290" s="1">
        <v>18</v>
      </c>
      <c r="I290" s="1" t="s">
        <v>5068</v>
      </c>
      <c r="J290" s="1" t="s">
        <v>5069</v>
      </c>
      <c r="K290" s="1" t="s">
        <v>510</v>
      </c>
      <c r="L290" s="1" t="s">
        <v>2933</v>
      </c>
      <c r="M290" s="1" t="s">
        <v>59</v>
      </c>
      <c r="N290" s="1" t="s">
        <v>3547</v>
      </c>
      <c r="O290" s="1" t="s">
        <v>3631</v>
      </c>
      <c r="P290" s="1">
        <v>12</v>
      </c>
      <c r="Q290" s="1">
        <v>12</v>
      </c>
    </row>
    <row r="291" spans="1:17">
      <c r="A291" s="1">
        <v>290</v>
      </c>
      <c r="B291" s="1" t="s">
        <v>5070</v>
      </c>
      <c r="C291" s="1" t="s">
        <v>5071</v>
      </c>
      <c r="D291" s="1" t="s">
        <v>5072</v>
      </c>
      <c r="E291" s="1" t="s">
        <v>2988</v>
      </c>
      <c r="F291" s="1" t="s">
        <v>3542</v>
      </c>
      <c r="G291" s="1" t="s">
        <v>3086</v>
      </c>
      <c r="H291" s="1">
        <v>3</v>
      </c>
      <c r="I291" s="1" t="s">
        <v>5073</v>
      </c>
      <c r="J291" s="1" t="s">
        <v>5074</v>
      </c>
      <c r="K291" s="1" t="s">
        <v>510</v>
      </c>
      <c r="L291" s="1" t="s">
        <v>123</v>
      </c>
      <c r="M291" s="1" t="s">
        <v>5004</v>
      </c>
      <c r="N291" s="1" t="s">
        <v>3547</v>
      </c>
      <c r="O291" s="1" t="s">
        <v>3542</v>
      </c>
      <c r="P291" s="1">
        <v>4</v>
      </c>
      <c r="Q291" s="1">
        <v>12</v>
      </c>
    </row>
    <row r="292" spans="1:17">
      <c r="A292" s="1">
        <v>291</v>
      </c>
      <c r="B292" s="1" t="s">
        <v>5075</v>
      </c>
      <c r="C292" s="1" t="s">
        <v>5076</v>
      </c>
      <c r="D292" s="1" t="s">
        <v>5077</v>
      </c>
      <c r="E292" s="1" t="s">
        <v>2988</v>
      </c>
      <c r="F292" s="1" t="s">
        <v>3542</v>
      </c>
      <c r="G292" s="1" t="s">
        <v>3086</v>
      </c>
      <c r="H292" s="1">
        <v>1</v>
      </c>
      <c r="I292" s="1" t="s">
        <v>5078</v>
      </c>
      <c r="J292" s="1" t="s">
        <v>5079</v>
      </c>
      <c r="K292" s="1" t="s">
        <v>510</v>
      </c>
      <c r="L292" s="1" t="s">
        <v>4393</v>
      </c>
      <c r="M292" s="1" t="s">
        <v>394</v>
      </c>
      <c r="N292" s="1" t="s">
        <v>3547</v>
      </c>
      <c r="O292" s="1" t="s">
        <v>3548</v>
      </c>
      <c r="P292" s="1">
        <v>11</v>
      </c>
      <c r="Q292" s="1">
        <v>12</v>
      </c>
    </row>
    <row r="293" spans="1:17">
      <c r="A293" s="1">
        <v>292</v>
      </c>
      <c r="B293" s="1" t="s">
        <v>5080</v>
      </c>
      <c r="C293" s="1" t="s">
        <v>5081</v>
      </c>
      <c r="D293" s="1" t="s">
        <v>5082</v>
      </c>
      <c r="E293" s="1" t="s">
        <v>2988</v>
      </c>
      <c r="F293" s="1" t="s">
        <v>3542</v>
      </c>
      <c r="G293" s="1" t="s">
        <v>3086</v>
      </c>
      <c r="H293" s="1">
        <v>1</v>
      </c>
      <c r="I293" s="1" t="s">
        <v>5083</v>
      </c>
      <c r="J293" s="1" t="s">
        <v>5084</v>
      </c>
      <c r="K293" s="1" t="s">
        <v>510</v>
      </c>
      <c r="L293" s="1" t="s">
        <v>2060</v>
      </c>
      <c r="M293" s="1" t="s">
        <v>132</v>
      </c>
      <c r="N293" s="1" t="s">
        <v>3547</v>
      </c>
      <c r="O293" s="1" t="s">
        <v>3548</v>
      </c>
      <c r="P293" s="1">
        <v>9</v>
      </c>
      <c r="Q293" s="1">
        <v>18</v>
      </c>
    </row>
    <row r="294" spans="1:17">
      <c r="A294" s="1">
        <v>293</v>
      </c>
      <c r="B294" s="1" t="s">
        <v>5085</v>
      </c>
      <c r="C294" s="1" t="s">
        <v>5086</v>
      </c>
      <c r="D294" s="1" t="s">
        <v>5087</v>
      </c>
      <c r="E294" s="1" t="s">
        <v>2988</v>
      </c>
      <c r="F294" s="1" t="s">
        <v>3542</v>
      </c>
      <c r="G294" s="1" t="s">
        <v>3086</v>
      </c>
      <c r="H294" s="1">
        <v>15</v>
      </c>
      <c r="I294" s="1" t="s">
        <v>5088</v>
      </c>
      <c r="J294" s="1" t="s">
        <v>5089</v>
      </c>
      <c r="K294" s="1" t="s">
        <v>1502</v>
      </c>
      <c r="L294" s="1" t="s">
        <v>1871</v>
      </c>
      <c r="M294" s="1" t="s">
        <v>81</v>
      </c>
      <c r="N294" s="1" t="s">
        <v>3547</v>
      </c>
      <c r="O294" s="1" t="s">
        <v>3548</v>
      </c>
      <c r="P294" s="1">
        <v>19</v>
      </c>
      <c r="Q294" s="1">
        <v>24</v>
      </c>
    </row>
    <row r="295" spans="1:17">
      <c r="A295" s="1">
        <v>294</v>
      </c>
      <c r="B295" s="1" t="s">
        <v>5090</v>
      </c>
      <c r="C295" s="1" t="s">
        <v>5091</v>
      </c>
      <c r="D295" s="1" t="s">
        <v>5092</v>
      </c>
      <c r="E295" s="1" t="s">
        <v>2988</v>
      </c>
      <c r="F295" s="1" t="s">
        <v>3542</v>
      </c>
      <c r="G295" s="1" t="s">
        <v>3086</v>
      </c>
      <c r="H295" s="1">
        <v>3</v>
      </c>
      <c r="I295" s="1" t="s">
        <v>5093</v>
      </c>
      <c r="J295" s="1" t="s">
        <v>5094</v>
      </c>
      <c r="K295" s="1" t="s">
        <v>1502</v>
      </c>
      <c r="L295" s="1" t="s">
        <v>2855</v>
      </c>
      <c r="M295" s="1" t="s">
        <v>1518</v>
      </c>
      <c r="N295" s="1" t="s">
        <v>3547</v>
      </c>
      <c r="O295" s="1" t="s">
        <v>3542</v>
      </c>
      <c r="P295" s="1">
        <v>14</v>
      </c>
      <c r="Q295" s="1">
        <v>18</v>
      </c>
    </row>
    <row r="296" spans="1:17">
      <c r="A296" s="1">
        <v>295</v>
      </c>
      <c r="B296" s="1" t="s">
        <v>5095</v>
      </c>
      <c r="C296" s="1" t="s">
        <v>5096</v>
      </c>
      <c r="D296" s="1" t="s">
        <v>5097</v>
      </c>
      <c r="E296" s="1" t="s">
        <v>2988</v>
      </c>
      <c r="F296" s="1" t="s">
        <v>3542</v>
      </c>
      <c r="G296" s="1" t="s">
        <v>3086</v>
      </c>
      <c r="H296" s="1">
        <v>1</v>
      </c>
      <c r="I296" s="1" t="s">
        <v>5098</v>
      </c>
      <c r="J296" s="1" t="s">
        <v>5099</v>
      </c>
      <c r="K296" s="1" t="s">
        <v>510</v>
      </c>
      <c r="L296" s="1" t="s">
        <v>123</v>
      </c>
      <c r="M296" s="1" t="s">
        <v>5004</v>
      </c>
      <c r="N296" s="1" t="s">
        <v>3547</v>
      </c>
      <c r="O296" s="1" t="s">
        <v>3542</v>
      </c>
      <c r="P296" s="1">
        <v>14</v>
      </c>
      <c r="Q296" s="1">
        <v>18</v>
      </c>
    </row>
    <row r="297" spans="1:17">
      <c r="A297" s="1">
        <v>296</v>
      </c>
      <c r="B297" s="1" t="s">
        <v>5100</v>
      </c>
      <c r="C297" s="1" t="s">
        <v>5101</v>
      </c>
      <c r="D297" s="1" t="s">
        <v>5102</v>
      </c>
      <c r="E297" s="1" t="s">
        <v>2988</v>
      </c>
      <c r="F297" s="1" t="s">
        <v>3542</v>
      </c>
      <c r="G297" s="1" t="s">
        <v>3086</v>
      </c>
      <c r="H297" s="1">
        <v>6</v>
      </c>
      <c r="I297" s="1" t="s">
        <v>5103</v>
      </c>
      <c r="J297" s="1" t="s">
        <v>5104</v>
      </c>
      <c r="K297" s="1" t="s">
        <v>510</v>
      </c>
      <c r="L297" s="1" t="s">
        <v>2970</v>
      </c>
      <c r="M297" s="1" t="s">
        <v>41</v>
      </c>
      <c r="N297" s="1" t="s">
        <v>3547</v>
      </c>
      <c r="O297" s="1" t="s">
        <v>3631</v>
      </c>
      <c r="P297" s="1">
        <v>17</v>
      </c>
      <c r="Q297" s="1">
        <v>18</v>
      </c>
    </row>
    <row r="298" spans="1:17">
      <c r="A298" s="1">
        <v>297</v>
      </c>
      <c r="B298" s="1" t="s">
        <v>5105</v>
      </c>
      <c r="C298" s="1" t="s">
        <v>5106</v>
      </c>
      <c r="D298" s="1" t="s">
        <v>5107</v>
      </c>
      <c r="E298" s="1" t="s">
        <v>2988</v>
      </c>
      <c r="F298" s="1" t="s">
        <v>3542</v>
      </c>
      <c r="G298" s="1" t="s">
        <v>3086</v>
      </c>
      <c r="H298" s="1">
        <v>1</v>
      </c>
      <c r="I298" s="1" t="s">
        <v>5108</v>
      </c>
      <c r="J298" s="1" t="s">
        <v>5109</v>
      </c>
      <c r="K298" s="1" t="s">
        <v>510</v>
      </c>
      <c r="L298" s="1" t="s">
        <v>177</v>
      </c>
      <c r="M298" s="1" t="s">
        <v>1244</v>
      </c>
      <c r="N298" s="1" t="s">
        <v>3547</v>
      </c>
      <c r="O298" s="1" t="s">
        <v>3548</v>
      </c>
      <c r="P298" s="1">
        <v>8</v>
      </c>
      <c r="Q298" s="1">
        <v>12</v>
      </c>
    </row>
    <row r="299" spans="1:17">
      <c r="A299" s="1">
        <v>298</v>
      </c>
      <c r="B299" s="1" t="s">
        <v>5110</v>
      </c>
      <c r="C299" s="1" t="s">
        <v>5111</v>
      </c>
      <c r="D299" s="1" t="s">
        <v>5112</v>
      </c>
      <c r="E299" s="1" t="s">
        <v>2988</v>
      </c>
      <c r="F299" s="1" t="s">
        <v>3542</v>
      </c>
      <c r="G299" s="1" t="s">
        <v>3086</v>
      </c>
      <c r="H299" s="1">
        <v>1</v>
      </c>
      <c r="I299" s="1" t="s">
        <v>5113</v>
      </c>
      <c r="J299" s="1" t="s">
        <v>5114</v>
      </c>
      <c r="K299" s="1" t="s">
        <v>1502</v>
      </c>
      <c r="L299" s="1" t="s">
        <v>5115</v>
      </c>
      <c r="M299" s="1" t="s">
        <v>336</v>
      </c>
      <c r="N299" s="1" t="s">
        <v>3547</v>
      </c>
      <c r="O299" s="1" t="s">
        <v>3548</v>
      </c>
      <c r="P299" s="1">
        <v>6</v>
      </c>
      <c r="Q299" s="1">
        <v>12</v>
      </c>
    </row>
    <row r="300" spans="1:17">
      <c r="A300" s="1">
        <v>299</v>
      </c>
      <c r="B300" s="1" t="s">
        <v>5116</v>
      </c>
      <c r="C300" s="1" t="s">
        <v>5117</v>
      </c>
      <c r="D300" s="1" t="s">
        <v>5118</v>
      </c>
      <c r="E300" s="1" t="s">
        <v>2988</v>
      </c>
      <c r="F300" s="1" t="s">
        <v>3542</v>
      </c>
      <c r="G300" s="1" t="s">
        <v>3086</v>
      </c>
      <c r="H300" s="1">
        <v>1</v>
      </c>
      <c r="I300" s="1" t="s">
        <v>5119</v>
      </c>
      <c r="J300" s="1" t="s">
        <v>5120</v>
      </c>
      <c r="K300" s="1" t="s">
        <v>510</v>
      </c>
      <c r="L300" s="1" t="s">
        <v>1779</v>
      </c>
      <c r="M300" s="1" t="s">
        <v>81</v>
      </c>
      <c r="N300" s="1" t="s">
        <v>3547</v>
      </c>
      <c r="O300" s="1" t="s">
        <v>3548</v>
      </c>
      <c r="P300" s="1">
        <v>4</v>
      </c>
      <c r="Q300" s="1">
        <v>12</v>
      </c>
    </row>
    <row r="301" spans="1:17">
      <c r="A301" s="1">
        <v>300</v>
      </c>
      <c r="B301" s="1" t="s">
        <v>5121</v>
      </c>
      <c r="C301" s="1" t="s">
        <v>5122</v>
      </c>
      <c r="D301" s="1" t="s">
        <v>5123</v>
      </c>
      <c r="E301" s="1" t="s">
        <v>2988</v>
      </c>
      <c r="F301" s="1" t="s">
        <v>3542</v>
      </c>
      <c r="G301" s="1" t="s">
        <v>3086</v>
      </c>
      <c r="H301" s="1">
        <v>1</v>
      </c>
      <c r="I301" s="1" t="s">
        <v>5124</v>
      </c>
      <c r="J301" s="1" t="s">
        <v>5125</v>
      </c>
      <c r="K301" s="1" t="s">
        <v>510</v>
      </c>
      <c r="L301" s="1" t="s">
        <v>1779</v>
      </c>
      <c r="M301" s="1" t="s">
        <v>59</v>
      </c>
      <c r="N301" s="1" t="s">
        <v>3547</v>
      </c>
      <c r="O301" s="1" t="s">
        <v>3548</v>
      </c>
      <c r="P301" s="1">
        <v>4</v>
      </c>
      <c r="Q301" s="1">
        <v>12</v>
      </c>
    </row>
    <row r="302" spans="1:17">
      <c r="A302" s="1">
        <v>301</v>
      </c>
      <c r="B302" s="1" t="s">
        <v>5126</v>
      </c>
      <c r="C302" s="1" t="s">
        <v>5127</v>
      </c>
      <c r="D302" s="1" t="s">
        <v>5128</v>
      </c>
      <c r="E302" s="1" t="s">
        <v>2988</v>
      </c>
      <c r="F302" s="1" t="s">
        <v>3542</v>
      </c>
      <c r="G302" s="1" t="s">
        <v>3086</v>
      </c>
      <c r="H302" s="1">
        <v>1</v>
      </c>
      <c r="I302" s="1" t="s">
        <v>5129</v>
      </c>
      <c r="J302" s="1" t="s">
        <v>5130</v>
      </c>
      <c r="K302" s="1" t="s">
        <v>510</v>
      </c>
      <c r="L302" s="1" t="s">
        <v>5131</v>
      </c>
      <c r="M302" s="1" t="s">
        <v>41</v>
      </c>
      <c r="N302" s="1" t="s">
        <v>3547</v>
      </c>
      <c r="O302" s="1" t="s">
        <v>3542</v>
      </c>
      <c r="P302" s="1">
        <v>13</v>
      </c>
      <c r="Q302" s="1">
        <v>18</v>
      </c>
    </row>
    <row r="303" spans="1:17">
      <c r="A303" s="1">
        <v>302</v>
      </c>
      <c r="B303" s="1" t="s">
        <v>5132</v>
      </c>
      <c r="C303" s="1" t="s">
        <v>5133</v>
      </c>
      <c r="D303" s="1" t="s">
        <v>5134</v>
      </c>
      <c r="E303" s="1" t="s">
        <v>2988</v>
      </c>
      <c r="F303" s="1" t="s">
        <v>3542</v>
      </c>
      <c r="G303" s="1" t="s">
        <v>3086</v>
      </c>
      <c r="H303" s="1">
        <v>19</v>
      </c>
      <c r="I303" s="1" t="s">
        <v>5135</v>
      </c>
      <c r="J303" s="1" t="s">
        <v>5136</v>
      </c>
      <c r="K303" s="1" t="s">
        <v>510</v>
      </c>
      <c r="L303" s="1" t="s">
        <v>1779</v>
      </c>
      <c r="M303" s="1" t="s">
        <v>30</v>
      </c>
      <c r="N303" s="1" t="s">
        <v>3547</v>
      </c>
      <c r="O303" s="1" t="s">
        <v>3548</v>
      </c>
      <c r="P303" s="1">
        <v>3</v>
      </c>
      <c r="Q303" s="1">
        <v>24</v>
      </c>
    </row>
    <row r="304" spans="1:17">
      <c r="A304" s="1">
        <v>303</v>
      </c>
      <c r="B304" s="1" t="s">
        <v>5137</v>
      </c>
      <c r="C304" s="1" t="s">
        <v>5138</v>
      </c>
      <c r="D304" s="1" t="s">
        <v>5139</v>
      </c>
      <c r="E304" s="1" t="s">
        <v>2988</v>
      </c>
      <c r="F304" s="1" t="s">
        <v>3542</v>
      </c>
      <c r="G304" s="1" t="s">
        <v>3086</v>
      </c>
      <c r="H304" s="1">
        <v>1</v>
      </c>
      <c r="I304" s="1" t="s">
        <v>5140</v>
      </c>
      <c r="J304" s="1" t="s">
        <v>5141</v>
      </c>
      <c r="K304" s="1" t="s">
        <v>510</v>
      </c>
      <c r="L304" s="1" t="s">
        <v>177</v>
      </c>
      <c r="M304" s="1" t="s">
        <v>336</v>
      </c>
      <c r="N304" s="1" t="s">
        <v>3547</v>
      </c>
      <c r="O304" s="1" t="s">
        <v>3542</v>
      </c>
      <c r="P304" s="1">
        <v>3</v>
      </c>
      <c r="Q304" s="1">
        <v>12</v>
      </c>
    </row>
    <row r="305" spans="1:17">
      <c r="A305" s="1">
        <v>304</v>
      </c>
      <c r="B305" s="1" t="s">
        <v>5142</v>
      </c>
      <c r="C305" s="1" t="s">
        <v>5143</v>
      </c>
      <c r="D305" s="1" t="s">
        <v>5144</v>
      </c>
      <c r="E305" s="1" t="s">
        <v>2988</v>
      </c>
      <c r="F305" s="1" t="s">
        <v>3542</v>
      </c>
      <c r="G305" s="1" t="s">
        <v>3086</v>
      </c>
      <c r="H305" s="1">
        <v>1</v>
      </c>
      <c r="I305" s="1" t="s">
        <v>5145</v>
      </c>
      <c r="J305" s="1" t="s">
        <v>5146</v>
      </c>
      <c r="K305" s="1" t="s">
        <v>510</v>
      </c>
      <c r="L305" s="1" t="s">
        <v>91</v>
      </c>
      <c r="M305" s="1" t="s">
        <v>132</v>
      </c>
      <c r="N305" s="1" t="s">
        <v>3547</v>
      </c>
      <c r="O305" s="1" t="s">
        <v>3548</v>
      </c>
      <c r="P305" s="1">
        <v>3</v>
      </c>
      <c r="Q305" s="1">
        <v>18</v>
      </c>
    </row>
    <row r="306" spans="1:17">
      <c r="A306" s="1">
        <v>305</v>
      </c>
      <c r="B306" s="1" t="s">
        <v>5147</v>
      </c>
      <c r="C306" s="1" t="s">
        <v>5148</v>
      </c>
      <c r="D306" s="1" t="s">
        <v>5149</v>
      </c>
      <c r="E306" s="1" t="s">
        <v>2988</v>
      </c>
      <c r="F306" s="1" t="s">
        <v>3542</v>
      </c>
      <c r="G306" s="1" t="s">
        <v>3086</v>
      </c>
      <c r="H306" s="1">
        <v>1</v>
      </c>
      <c r="I306" s="1" t="s">
        <v>5150</v>
      </c>
      <c r="J306" s="1" t="s">
        <v>5151</v>
      </c>
      <c r="K306" s="1" t="s">
        <v>1502</v>
      </c>
      <c r="L306" s="1" t="s">
        <v>4827</v>
      </c>
      <c r="M306" s="1" t="s">
        <v>879</v>
      </c>
      <c r="N306" s="1" t="s">
        <v>3547</v>
      </c>
      <c r="O306" s="1" t="s">
        <v>3542</v>
      </c>
      <c r="P306" s="1">
        <v>3</v>
      </c>
      <c r="Q306" s="1">
        <v>18</v>
      </c>
    </row>
    <row r="307" spans="1:17">
      <c r="A307" s="1">
        <v>306</v>
      </c>
      <c r="B307" s="1" t="s">
        <v>5152</v>
      </c>
      <c r="C307" s="1" t="s">
        <v>5153</v>
      </c>
      <c r="D307" s="1" t="s">
        <v>5154</v>
      </c>
      <c r="E307" s="1" t="s">
        <v>2988</v>
      </c>
      <c r="F307" s="1" t="s">
        <v>3542</v>
      </c>
      <c r="G307" s="1" t="s">
        <v>3086</v>
      </c>
      <c r="H307" s="1">
        <v>1</v>
      </c>
      <c r="I307" s="1" t="s">
        <v>5155</v>
      </c>
      <c r="J307" s="1" t="s">
        <v>5156</v>
      </c>
      <c r="K307" s="1" t="s">
        <v>510</v>
      </c>
      <c r="L307" s="1" t="s">
        <v>3713</v>
      </c>
      <c r="M307" s="1" t="s">
        <v>59</v>
      </c>
      <c r="N307" s="1" t="s">
        <v>3547</v>
      </c>
      <c r="O307" s="1" t="s">
        <v>3548</v>
      </c>
      <c r="P307" s="1">
        <v>2</v>
      </c>
      <c r="Q307" s="1">
        <v>12</v>
      </c>
    </row>
    <row r="308" spans="1:17">
      <c r="A308" s="1">
        <v>307</v>
      </c>
      <c r="B308" s="1" t="s">
        <v>5157</v>
      </c>
      <c r="C308" s="1" t="s">
        <v>5158</v>
      </c>
      <c r="D308" s="1" t="s">
        <v>5159</v>
      </c>
      <c r="E308" s="1" t="s">
        <v>2988</v>
      </c>
      <c r="F308" s="1" t="s">
        <v>3542</v>
      </c>
      <c r="G308" s="1" t="s">
        <v>3086</v>
      </c>
      <c r="H308" s="1">
        <v>13</v>
      </c>
      <c r="I308" s="1" t="s">
        <v>5160</v>
      </c>
      <c r="J308" s="1" t="s">
        <v>5161</v>
      </c>
      <c r="K308" s="1" t="s">
        <v>1502</v>
      </c>
      <c r="L308" s="1" t="s">
        <v>5162</v>
      </c>
      <c r="M308" s="1" t="s">
        <v>30</v>
      </c>
      <c r="N308" s="1" t="s">
        <v>3547</v>
      </c>
      <c r="O308" s="1" t="s">
        <v>3542</v>
      </c>
      <c r="P308" s="1">
        <v>14</v>
      </c>
      <c r="Q308" s="1">
        <v>18</v>
      </c>
    </row>
    <row r="309" spans="1:17">
      <c r="A309" s="1">
        <v>308</v>
      </c>
      <c r="B309" s="1" t="s">
        <v>5163</v>
      </c>
      <c r="C309" s="1" t="s">
        <v>5164</v>
      </c>
      <c r="D309" s="1" t="s">
        <v>5165</v>
      </c>
      <c r="E309" s="1" t="s">
        <v>2988</v>
      </c>
      <c r="F309" s="1" t="s">
        <v>3542</v>
      </c>
      <c r="G309" s="1" t="s">
        <v>3086</v>
      </c>
      <c r="H309" s="1">
        <v>1</v>
      </c>
      <c r="I309" s="1" t="s">
        <v>5166</v>
      </c>
      <c r="J309" s="1" t="s">
        <v>5167</v>
      </c>
      <c r="K309" s="1" t="s">
        <v>510</v>
      </c>
      <c r="L309" s="1" t="s">
        <v>3686</v>
      </c>
      <c r="M309" s="1" t="s">
        <v>1518</v>
      </c>
      <c r="N309" s="1" t="s">
        <v>3547</v>
      </c>
      <c r="O309" s="1" t="s">
        <v>3542</v>
      </c>
      <c r="P309" s="1">
        <v>3</v>
      </c>
      <c r="Q309" s="1">
        <v>18</v>
      </c>
    </row>
    <row r="310" spans="1:17">
      <c r="A310" s="1">
        <v>309</v>
      </c>
      <c r="B310" s="1" t="s">
        <v>5168</v>
      </c>
      <c r="C310" s="1" t="s">
        <v>5169</v>
      </c>
      <c r="D310" s="1" t="s">
        <v>5170</v>
      </c>
      <c r="E310" s="1" t="s">
        <v>2988</v>
      </c>
      <c r="F310" s="1" t="s">
        <v>3542</v>
      </c>
      <c r="G310" s="1" t="s">
        <v>3086</v>
      </c>
      <c r="H310" s="1">
        <v>1</v>
      </c>
      <c r="I310" s="1" t="s">
        <v>5171</v>
      </c>
      <c r="J310" s="1" t="s">
        <v>5172</v>
      </c>
      <c r="K310" s="1" t="s">
        <v>510</v>
      </c>
      <c r="L310" s="1" t="s">
        <v>91</v>
      </c>
      <c r="M310" s="1" t="s">
        <v>315</v>
      </c>
      <c r="N310" s="1" t="s">
        <v>3547</v>
      </c>
      <c r="O310" s="1" t="s">
        <v>3548</v>
      </c>
      <c r="P310" s="1">
        <v>3</v>
      </c>
      <c r="Q310" s="1">
        <v>12</v>
      </c>
    </row>
    <row r="311" spans="1:17">
      <c r="A311" s="1">
        <v>310</v>
      </c>
      <c r="B311" s="1" t="s">
        <v>5173</v>
      </c>
      <c r="C311" s="1" t="s">
        <v>5174</v>
      </c>
      <c r="D311" s="1" t="s">
        <v>5175</v>
      </c>
      <c r="E311" s="1" t="s">
        <v>2988</v>
      </c>
      <c r="F311" s="1" t="s">
        <v>3542</v>
      </c>
      <c r="G311" s="1" t="s">
        <v>3086</v>
      </c>
      <c r="H311" s="1">
        <v>1</v>
      </c>
      <c r="I311" s="1" t="s">
        <v>5176</v>
      </c>
      <c r="J311" s="1" t="s">
        <v>5177</v>
      </c>
      <c r="K311" s="1" t="s">
        <v>510</v>
      </c>
      <c r="L311" s="1" t="s">
        <v>2218</v>
      </c>
      <c r="M311" s="1" t="s">
        <v>5178</v>
      </c>
      <c r="N311" s="1" t="s">
        <v>3547</v>
      </c>
      <c r="O311" s="1" t="s">
        <v>3542</v>
      </c>
      <c r="P311" s="1">
        <v>2</v>
      </c>
      <c r="Q311" s="1">
        <v>12</v>
      </c>
    </row>
    <row r="312" spans="1:17">
      <c r="A312" s="1">
        <v>311</v>
      </c>
      <c r="B312" s="1" t="s">
        <v>5179</v>
      </c>
      <c r="C312" s="1" t="s">
        <v>5180</v>
      </c>
      <c r="D312" s="1" t="s">
        <v>5181</v>
      </c>
      <c r="E312" s="1" t="s">
        <v>2988</v>
      </c>
      <c r="F312" s="1" t="s">
        <v>3542</v>
      </c>
      <c r="G312" s="1" t="s">
        <v>3086</v>
      </c>
      <c r="H312" s="1">
        <v>1</v>
      </c>
      <c r="I312" s="1" t="s">
        <v>5182</v>
      </c>
      <c r="J312" s="1" t="s">
        <v>5183</v>
      </c>
      <c r="K312" s="1" t="s">
        <v>510</v>
      </c>
      <c r="L312" s="1" t="s">
        <v>5184</v>
      </c>
      <c r="M312" s="1" t="s">
        <v>59</v>
      </c>
      <c r="N312" s="1" t="s">
        <v>3547</v>
      </c>
      <c r="O312" s="1" t="s">
        <v>3548</v>
      </c>
      <c r="P312" s="1">
        <v>12</v>
      </c>
      <c r="Q312" s="1">
        <v>18</v>
      </c>
    </row>
    <row r="313" spans="1:17">
      <c r="A313" s="1">
        <v>312</v>
      </c>
      <c r="B313" s="1" t="s">
        <v>5185</v>
      </c>
      <c r="C313" s="1" t="s">
        <v>5186</v>
      </c>
      <c r="D313" s="1" t="s">
        <v>5187</v>
      </c>
      <c r="E313" s="1" t="s">
        <v>2988</v>
      </c>
      <c r="F313" s="1" t="s">
        <v>3542</v>
      </c>
      <c r="G313" s="1" t="s">
        <v>3086</v>
      </c>
      <c r="H313" s="1">
        <v>1</v>
      </c>
      <c r="I313" s="1" t="s">
        <v>5188</v>
      </c>
      <c r="J313" s="1" t="s">
        <v>5189</v>
      </c>
      <c r="K313" s="1" t="s">
        <v>510</v>
      </c>
      <c r="L313" s="1" t="s">
        <v>1779</v>
      </c>
      <c r="M313" s="1" t="s">
        <v>59</v>
      </c>
      <c r="N313" s="1" t="s">
        <v>3547</v>
      </c>
      <c r="O313" s="1" t="s">
        <v>3542</v>
      </c>
      <c r="P313" s="1">
        <v>12</v>
      </c>
      <c r="Q313" s="1">
        <v>12</v>
      </c>
    </row>
    <row r="314" spans="1:17">
      <c r="A314" s="1">
        <v>313</v>
      </c>
      <c r="B314" s="1" t="s">
        <v>5190</v>
      </c>
      <c r="C314" s="1" t="s">
        <v>5191</v>
      </c>
      <c r="D314" s="1" t="s">
        <v>5192</v>
      </c>
      <c r="E314" s="1" t="s">
        <v>2988</v>
      </c>
      <c r="F314" s="1" t="s">
        <v>3542</v>
      </c>
      <c r="G314" s="1" t="s">
        <v>3086</v>
      </c>
      <c r="H314" s="1">
        <v>1</v>
      </c>
      <c r="I314" s="1" t="s">
        <v>5193</v>
      </c>
      <c r="J314" s="1" t="s">
        <v>5194</v>
      </c>
      <c r="K314" s="1" t="s">
        <v>510</v>
      </c>
      <c r="L314" s="1" t="s">
        <v>4539</v>
      </c>
      <c r="M314" s="1" t="s">
        <v>81</v>
      </c>
      <c r="N314" s="1" t="s">
        <v>3547</v>
      </c>
      <c r="O314" s="1" t="s">
        <v>3548</v>
      </c>
      <c r="P314" s="1">
        <v>11</v>
      </c>
      <c r="Q314" s="1">
        <v>18</v>
      </c>
    </row>
    <row r="315" spans="1:17">
      <c r="A315" s="1">
        <v>314</v>
      </c>
      <c r="B315" s="1" t="s">
        <v>5195</v>
      </c>
      <c r="C315" s="1" t="s">
        <v>5196</v>
      </c>
      <c r="D315" s="1" t="s">
        <v>5197</v>
      </c>
      <c r="E315" s="1" t="s">
        <v>2988</v>
      </c>
      <c r="F315" s="1" t="s">
        <v>3542</v>
      </c>
      <c r="G315" s="1" t="s">
        <v>3086</v>
      </c>
      <c r="H315" s="1">
        <v>1</v>
      </c>
      <c r="I315" s="1" t="s">
        <v>5198</v>
      </c>
      <c r="J315" s="1" t="s">
        <v>5199</v>
      </c>
      <c r="K315" s="1" t="s">
        <v>1502</v>
      </c>
      <c r="L315" s="1" t="s">
        <v>4088</v>
      </c>
      <c r="M315" s="1" t="s">
        <v>879</v>
      </c>
      <c r="N315" s="1" t="s">
        <v>3547</v>
      </c>
      <c r="O315" s="1" t="s">
        <v>3548</v>
      </c>
      <c r="P315" s="1">
        <v>6</v>
      </c>
      <c r="Q315" s="1">
        <v>12</v>
      </c>
    </row>
    <row r="316" spans="1:17">
      <c r="A316" s="1">
        <v>315</v>
      </c>
      <c r="B316" s="1" t="s">
        <v>5200</v>
      </c>
      <c r="C316" s="1" t="s">
        <v>5201</v>
      </c>
      <c r="D316" s="1" t="s">
        <v>5202</v>
      </c>
      <c r="E316" s="1" t="s">
        <v>2988</v>
      </c>
      <c r="F316" s="1" t="s">
        <v>3542</v>
      </c>
      <c r="G316" s="1" t="s">
        <v>3086</v>
      </c>
      <c r="H316" s="1">
        <v>2</v>
      </c>
      <c r="I316" s="1" t="s">
        <v>5203</v>
      </c>
      <c r="J316" s="1" t="s">
        <v>5204</v>
      </c>
      <c r="K316" s="1" t="s">
        <v>1502</v>
      </c>
      <c r="L316" s="1" t="s">
        <v>4596</v>
      </c>
      <c r="M316" s="1" t="s">
        <v>41</v>
      </c>
      <c r="N316" s="1" t="s">
        <v>3547</v>
      </c>
      <c r="O316" s="1" t="s">
        <v>3542</v>
      </c>
      <c r="P316" s="1">
        <v>10</v>
      </c>
      <c r="Q316" s="1">
        <v>12</v>
      </c>
    </row>
    <row r="317" spans="1:17">
      <c r="A317" s="1">
        <v>316</v>
      </c>
      <c r="B317" s="1" t="s">
        <v>5205</v>
      </c>
      <c r="C317" s="1" t="s">
        <v>5206</v>
      </c>
      <c r="D317" s="1" t="s">
        <v>5207</v>
      </c>
      <c r="E317" s="1" t="s">
        <v>2988</v>
      </c>
      <c r="F317" s="1" t="s">
        <v>3542</v>
      </c>
      <c r="G317" s="1" t="s">
        <v>3086</v>
      </c>
      <c r="H317" s="1">
        <v>2</v>
      </c>
      <c r="I317" s="1" t="s">
        <v>5208</v>
      </c>
      <c r="J317" s="1" t="s">
        <v>5209</v>
      </c>
      <c r="K317" s="1" t="s">
        <v>1502</v>
      </c>
      <c r="L317" s="1" t="s">
        <v>5210</v>
      </c>
      <c r="M317" s="1" t="s">
        <v>687</v>
      </c>
      <c r="N317" s="1" t="s">
        <v>3547</v>
      </c>
      <c r="O317" s="1" t="s">
        <v>3542</v>
      </c>
      <c r="P317" s="1">
        <v>2</v>
      </c>
      <c r="Q317" s="1">
        <v>18</v>
      </c>
    </row>
    <row r="318" spans="1:17">
      <c r="A318" s="1">
        <v>317</v>
      </c>
      <c r="B318" s="1" t="s">
        <v>5211</v>
      </c>
      <c r="C318" s="1" t="s">
        <v>5212</v>
      </c>
      <c r="D318" s="1" t="s">
        <v>5213</v>
      </c>
      <c r="E318" s="1" t="s">
        <v>2988</v>
      </c>
      <c r="F318" s="1" t="s">
        <v>3542</v>
      </c>
      <c r="G318" s="1" t="s">
        <v>3086</v>
      </c>
      <c r="H318" s="1">
        <v>1</v>
      </c>
      <c r="I318" s="1" t="s">
        <v>5214</v>
      </c>
      <c r="J318" s="1" t="s">
        <v>5215</v>
      </c>
      <c r="K318" s="1" t="s">
        <v>510</v>
      </c>
      <c r="L318" s="1" t="s">
        <v>4901</v>
      </c>
      <c r="M318" s="1" t="s">
        <v>162</v>
      </c>
      <c r="N318" s="1" t="s">
        <v>3547</v>
      </c>
      <c r="O318" s="1" t="s">
        <v>3542</v>
      </c>
      <c r="P318" s="1">
        <v>9</v>
      </c>
      <c r="Q318" s="1">
        <v>24</v>
      </c>
    </row>
    <row r="319" spans="1:17">
      <c r="A319" s="1">
        <v>318</v>
      </c>
      <c r="B319" s="1" t="s">
        <v>5216</v>
      </c>
      <c r="C319" s="1" t="s">
        <v>5217</v>
      </c>
      <c r="D319" s="1" t="s">
        <v>5218</v>
      </c>
      <c r="E319" s="1" t="s">
        <v>2988</v>
      </c>
      <c r="F319" s="1" t="s">
        <v>3542</v>
      </c>
      <c r="G319" s="1" t="s">
        <v>3086</v>
      </c>
      <c r="H319" s="1">
        <v>4</v>
      </c>
      <c r="I319" s="1" t="s">
        <v>5219</v>
      </c>
      <c r="J319" s="1" t="s">
        <v>5220</v>
      </c>
      <c r="K319" s="1" t="s">
        <v>510</v>
      </c>
      <c r="L319" s="1" t="s">
        <v>2256</v>
      </c>
      <c r="M319" s="1" t="s">
        <v>132</v>
      </c>
      <c r="N319" s="1" t="s">
        <v>3547</v>
      </c>
      <c r="O319" s="1" t="s">
        <v>3542</v>
      </c>
      <c r="P319" s="1">
        <v>2</v>
      </c>
      <c r="Q319" s="1">
        <v>12</v>
      </c>
    </row>
    <row r="320" spans="1:17">
      <c r="A320" s="1">
        <v>319</v>
      </c>
      <c r="B320" s="1" t="s">
        <v>5221</v>
      </c>
      <c r="C320" s="1" t="s">
        <v>5222</v>
      </c>
      <c r="D320" s="1" t="s">
        <v>5223</v>
      </c>
      <c r="E320" s="1" t="s">
        <v>2988</v>
      </c>
      <c r="F320" s="1" t="s">
        <v>3542</v>
      </c>
      <c r="G320" s="1" t="s">
        <v>3086</v>
      </c>
      <c r="H320" s="1">
        <v>12</v>
      </c>
      <c r="I320" s="1" t="s">
        <v>5224</v>
      </c>
      <c r="J320" s="1" t="s">
        <v>5225</v>
      </c>
      <c r="K320" s="1" t="s">
        <v>510</v>
      </c>
      <c r="L320" s="1" t="s">
        <v>4029</v>
      </c>
      <c r="M320" s="1" t="s">
        <v>41</v>
      </c>
      <c r="N320" s="1" t="s">
        <v>3547</v>
      </c>
      <c r="O320" s="1" t="s">
        <v>3548</v>
      </c>
      <c r="P320" s="1">
        <v>2</v>
      </c>
      <c r="Q320" s="1">
        <v>24</v>
      </c>
    </row>
    <row r="321" spans="1:17">
      <c r="A321" s="1">
        <v>320</v>
      </c>
      <c r="B321" s="1" t="s">
        <v>5226</v>
      </c>
      <c r="C321" s="1" t="s">
        <v>5227</v>
      </c>
      <c r="D321" s="1" t="s">
        <v>5228</v>
      </c>
      <c r="E321" s="1" t="s">
        <v>2988</v>
      </c>
      <c r="F321" s="1" t="s">
        <v>3542</v>
      </c>
      <c r="G321" s="1" t="s">
        <v>3086</v>
      </c>
      <c r="H321" s="1">
        <v>1</v>
      </c>
      <c r="I321" s="1" t="s">
        <v>5229</v>
      </c>
      <c r="J321" s="1" t="s">
        <v>5230</v>
      </c>
      <c r="K321" s="1" t="s">
        <v>510</v>
      </c>
      <c r="L321" s="1" t="s">
        <v>3675</v>
      </c>
      <c r="M321" s="1" t="s">
        <v>687</v>
      </c>
      <c r="N321" s="1" t="s">
        <v>3547</v>
      </c>
      <c r="O321" s="1" t="s">
        <v>3548</v>
      </c>
      <c r="P321" s="1">
        <v>11</v>
      </c>
      <c r="Q321" s="1">
        <v>12</v>
      </c>
    </row>
    <row r="322" spans="1:17">
      <c r="A322" s="1">
        <v>321</v>
      </c>
      <c r="B322" s="1" t="s">
        <v>5231</v>
      </c>
      <c r="C322" s="1" t="s">
        <v>5232</v>
      </c>
      <c r="D322" s="1" t="s">
        <v>5233</v>
      </c>
      <c r="E322" s="1" t="s">
        <v>2988</v>
      </c>
      <c r="F322" s="1" t="s">
        <v>3542</v>
      </c>
      <c r="G322" s="1" t="s">
        <v>3086</v>
      </c>
      <c r="H322" s="1">
        <v>2</v>
      </c>
      <c r="I322" s="1" t="s">
        <v>5234</v>
      </c>
      <c r="J322" s="1" t="s">
        <v>5235</v>
      </c>
      <c r="K322" s="1" t="s">
        <v>510</v>
      </c>
      <c r="L322" s="1" t="s">
        <v>1779</v>
      </c>
      <c r="M322" s="1" t="s">
        <v>59</v>
      </c>
      <c r="N322" s="1" t="s">
        <v>3547</v>
      </c>
      <c r="O322" s="1" t="s">
        <v>3548</v>
      </c>
      <c r="P322" s="1">
        <v>11</v>
      </c>
      <c r="Q322" s="1">
        <v>18</v>
      </c>
    </row>
    <row r="323" spans="1:17">
      <c r="A323" s="1">
        <v>322</v>
      </c>
      <c r="B323" s="1" t="s">
        <v>5236</v>
      </c>
      <c r="C323" s="1" t="s">
        <v>5237</v>
      </c>
      <c r="D323" s="1" t="s">
        <v>5238</v>
      </c>
      <c r="E323" s="1" t="s">
        <v>2988</v>
      </c>
      <c r="F323" s="1" t="s">
        <v>3542</v>
      </c>
      <c r="G323" s="1" t="s">
        <v>3086</v>
      </c>
      <c r="H323" s="1">
        <v>1</v>
      </c>
      <c r="I323" s="1" t="s">
        <v>5239</v>
      </c>
      <c r="J323" s="1" t="s">
        <v>5240</v>
      </c>
      <c r="K323" s="1" t="s">
        <v>1502</v>
      </c>
      <c r="L323" s="1" t="s">
        <v>2250</v>
      </c>
      <c r="M323" s="1" t="s">
        <v>59</v>
      </c>
      <c r="N323" s="1" t="s">
        <v>3547</v>
      </c>
      <c r="O323" s="1" t="s">
        <v>3542</v>
      </c>
      <c r="P323" s="1">
        <v>8</v>
      </c>
      <c r="Q323" s="1">
        <v>24</v>
      </c>
    </row>
    <row r="324" spans="1:17">
      <c r="A324" s="1">
        <v>323</v>
      </c>
      <c r="B324" s="1" t="s">
        <v>5241</v>
      </c>
      <c r="C324" s="1" t="s">
        <v>5242</v>
      </c>
      <c r="D324" s="1" t="s">
        <v>5243</v>
      </c>
      <c r="E324" s="1" t="s">
        <v>2988</v>
      </c>
      <c r="F324" s="1" t="s">
        <v>3542</v>
      </c>
      <c r="G324" s="1" t="s">
        <v>3086</v>
      </c>
      <c r="H324" s="1">
        <v>1</v>
      </c>
      <c r="I324" s="1" t="s">
        <v>5244</v>
      </c>
      <c r="J324" s="1" t="s">
        <v>5245</v>
      </c>
      <c r="K324" s="1" t="s">
        <v>5246</v>
      </c>
      <c r="L324" s="1" t="s">
        <v>5247</v>
      </c>
      <c r="M324" s="1" t="s">
        <v>5248</v>
      </c>
      <c r="N324" s="1" t="s">
        <v>3547</v>
      </c>
      <c r="O324" s="1" t="s">
        <v>3542</v>
      </c>
      <c r="P324" s="1">
        <v>8</v>
      </c>
      <c r="Q324" s="1">
        <v>12</v>
      </c>
    </row>
    <row r="325" spans="1:17">
      <c r="A325" s="1">
        <v>324</v>
      </c>
      <c r="B325" s="1" t="s">
        <v>5249</v>
      </c>
      <c r="C325" s="1" t="s">
        <v>5250</v>
      </c>
      <c r="D325" s="1" t="s">
        <v>5251</v>
      </c>
      <c r="E325" s="1" t="s">
        <v>2988</v>
      </c>
      <c r="F325" s="1" t="s">
        <v>3542</v>
      </c>
      <c r="G325" s="1" t="s">
        <v>3086</v>
      </c>
      <c r="H325" s="1">
        <v>1</v>
      </c>
      <c r="I325" s="1" t="s">
        <v>5252</v>
      </c>
      <c r="J325" s="1" t="s">
        <v>5253</v>
      </c>
      <c r="K325" s="1" t="s">
        <v>510</v>
      </c>
      <c r="L325" s="1" t="s">
        <v>3675</v>
      </c>
      <c r="M325" s="1" t="s">
        <v>315</v>
      </c>
      <c r="N325" s="1" t="s">
        <v>3547</v>
      </c>
      <c r="O325" s="1" t="s">
        <v>3548</v>
      </c>
      <c r="P325" s="1">
        <v>8</v>
      </c>
      <c r="Q325" s="1">
        <v>12</v>
      </c>
    </row>
    <row r="326" spans="1:17">
      <c r="A326" s="1">
        <v>325</v>
      </c>
      <c r="B326" s="1" t="s">
        <v>5254</v>
      </c>
      <c r="C326" s="1" t="s">
        <v>5255</v>
      </c>
      <c r="D326" s="1" t="s">
        <v>5256</v>
      </c>
      <c r="E326" s="1" t="s">
        <v>2988</v>
      </c>
      <c r="F326" s="1" t="s">
        <v>3542</v>
      </c>
      <c r="G326" s="1" t="s">
        <v>3086</v>
      </c>
      <c r="H326" s="1">
        <v>1</v>
      </c>
      <c r="I326" s="1" t="s">
        <v>5257</v>
      </c>
      <c r="J326" s="1" t="s">
        <v>5258</v>
      </c>
      <c r="K326" s="1" t="s">
        <v>510</v>
      </c>
      <c r="L326" s="1" t="s">
        <v>91</v>
      </c>
      <c r="M326" s="1" t="s">
        <v>59</v>
      </c>
      <c r="N326" s="1" t="s">
        <v>3547</v>
      </c>
      <c r="O326" s="1" t="s">
        <v>3542</v>
      </c>
      <c r="P326" s="1">
        <v>11</v>
      </c>
      <c r="Q326" s="1">
        <v>18</v>
      </c>
    </row>
    <row r="327" spans="1:17">
      <c r="A327" s="1">
        <v>326</v>
      </c>
      <c r="B327" s="1" t="s">
        <v>5259</v>
      </c>
      <c r="C327" s="1" t="s">
        <v>1413</v>
      </c>
      <c r="D327" s="1" t="s">
        <v>5260</v>
      </c>
      <c r="E327" s="1" t="s">
        <v>2988</v>
      </c>
      <c r="F327" s="1" t="s">
        <v>3542</v>
      </c>
      <c r="G327" s="1" t="s">
        <v>3086</v>
      </c>
      <c r="H327" s="1">
        <v>26</v>
      </c>
      <c r="I327" s="1" t="s">
        <v>5261</v>
      </c>
      <c r="J327" s="1" t="s">
        <v>5262</v>
      </c>
      <c r="K327" s="1" t="s">
        <v>510</v>
      </c>
      <c r="L327" s="1" t="s">
        <v>3686</v>
      </c>
      <c r="M327" s="1" t="s">
        <v>59</v>
      </c>
      <c r="N327" s="1" t="s">
        <v>3547</v>
      </c>
      <c r="O327" s="1" t="s">
        <v>3542</v>
      </c>
      <c r="P327" s="1">
        <v>2</v>
      </c>
      <c r="Q327" s="1">
        <v>18</v>
      </c>
    </row>
    <row r="328" spans="1:17">
      <c r="A328" s="1">
        <v>327</v>
      </c>
      <c r="B328" s="1" t="s">
        <v>5263</v>
      </c>
      <c r="C328" s="1" t="s">
        <v>5264</v>
      </c>
      <c r="D328" s="1" t="s">
        <v>5265</v>
      </c>
      <c r="E328" s="1" t="s">
        <v>2988</v>
      </c>
      <c r="F328" s="1" t="s">
        <v>3542</v>
      </c>
      <c r="G328" s="1" t="s">
        <v>3086</v>
      </c>
      <c r="H328" s="1">
        <v>1</v>
      </c>
      <c r="I328" s="1" t="s">
        <v>5266</v>
      </c>
      <c r="J328" s="1" t="s">
        <v>5267</v>
      </c>
      <c r="K328" s="1" t="s">
        <v>510</v>
      </c>
      <c r="L328" s="1" t="s">
        <v>2933</v>
      </c>
      <c r="M328" s="1" t="s">
        <v>41</v>
      </c>
      <c r="N328" s="1" t="s">
        <v>3547</v>
      </c>
      <c r="O328" s="1" t="s">
        <v>3548</v>
      </c>
      <c r="P328" s="1">
        <v>1</v>
      </c>
      <c r="Q328" s="1">
        <v>18</v>
      </c>
    </row>
    <row r="329" spans="1:17">
      <c r="A329" s="1">
        <v>328</v>
      </c>
      <c r="B329" s="1" t="s">
        <v>5268</v>
      </c>
      <c r="C329" s="1" t="s">
        <v>5269</v>
      </c>
      <c r="D329" s="1" t="s">
        <v>5270</v>
      </c>
      <c r="E329" s="1" t="s">
        <v>2988</v>
      </c>
      <c r="F329" s="1" t="s">
        <v>3542</v>
      </c>
      <c r="G329" s="1" t="s">
        <v>3086</v>
      </c>
      <c r="H329" s="1">
        <v>1</v>
      </c>
      <c r="I329" s="1" t="s">
        <v>5271</v>
      </c>
      <c r="J329" s="1" t="s">
        <v>5272</v>
      </c>
      <c r="K329" s="1" t="s">
        <v>510</v>
      </c>
      <c r="L329" s="1" t="s">
        <v>3686</v>
      </c>
      <c r="M329" s="1" t="s">
        <v>315</v>
      </c>
      <c r="N329" s="1" t="s">
        <v>3547</v>
      </c>
      <c r="O329" s="1" t="s">
        <v>3542</v>
      </c>
      <c r="P329" s="1">
        <v>1</v>
      </c>
      <c r="Q329" s="1">
        <v>24</v>
      </c>
    </row>
    <row r="330" spans="1:17">
      <c r="A330" s="1">
        <v>329</v>
      </c>
      <c r="B330" s="1" t="s">
        <v>5273</v>
      </c>
      <c r="C330" s="1" t="s">
        <v>5274</v>
      </c>
      <c r="D330" s="1" t="s">
        <v>5275</v>
      </c>
      <c r="E330" s="1" t="s">
        <v>2988</v>
      </c>
      <c r="F330" s="1" t="s">
        <v>3542</v>
      </c>
      <c r="G330" s="1" t="s">
        <v>3086</v>
      </c>
      <c r="H330" s="1">
        <v>6</v>
      </c>
      <c r="I330" s="1" t="s">
        <v>5276</v>
      </c>
      <c r="J330" s="1" t="s">
        <v>5277</v>
      </c>
      <c r="K330" s="1" t="s">
        <v>510</v>
      </c>
      <c r="L330" s="1" t="s">
        <v>123</v>
      </c>
      <c r="M330" s="1" t="s">
        <v>315</v>
      </c>
      <c r="N330" s="1" t="s">
        <v>3547</v>
      </c>
      <c r="O330" s="1" t="s">
        <v>3542</v>
      </c>
      <c r="P330" s="1">
        <v>7</v>
      </c>
      <c r="Q330" s="1">
        <v>18</v>
      </c>
    </row>
    <row r="331" spans="1:17">
      <c r="A331" s="1">
        <v>330</v>
      </c>
      <c r="B331" s="1" t="s">
        <v>5278</v>
      </c>
      <c r="C331" s="1" t="s">
        <v>5279</v>
      </c>
      <c r="D331" s="1" t="s">
        <v>5280</v>
      </c>
      <c r="E331" s="1" t="s">
        <v>2988</v>
      </c>
      <c r="F331" s="1" t="s">
        <v>3542</v>
      </c>
      <c r="G331" s="1" t="s">
        <v>3086</v>
      </c>
      <c r="H331" s="1">
        <v>23</v>
      </c>
      <c r="I331" s="1" t="s">
        <v>5281</v>
      </c>
      <c r="J331" s="1" t="s">
        <v>5282</v>
      </c>
      <c r="K331" s="1" t="s">
        <v>1502</v>
      </c>
      <c r="L331" s="1" t="s">
        <v>5283</v>
      </c>
      <c r="M331" s="1" t="s">
        <v>81</v>
      </c>
      <c r="N331" s="1" t="s">
        <v>3547</v>
      </c>
      <c r="O331" s="1" t="s">
        <v>3548</v>
      </c>
      <c r="P331" s="1">
        <v>15</v>
      </c>
      <c r="Q331" s="1">
        <v>18</v>
      </c>
    </row>
    <row r="332" spans="1:17">
      <c r="A332" s="1">
        <v>331</v>
      </c>
      <c r="B332" s="1" t="s">
        <v>5284</v>
      </c>
      <c r="C332" s="1" t="s">
        <v>5285</v>
      </c>
      <c r="D332" s="1" t="s">
        <v>5286</v>
      </c>
      <c r="E332" s="1" t="s">
        <v>2988</v>
      </c>
      <c r="F332" s="1" t="s">
        <v>3542</v>
      </c>
      <c r="G332" s="1" t="s">
        <v>3086</v>
      </c>
      <c r="H332" s="1">
        <v>3</v>
      </c>
      <c r="I332" s="1" t="s">
        <v>5287</v>
      </c>
      <c r="J332" s="1" t="s">
        <v>5288</v>
      </c>
      <c r="K332" s="1" t="s">
        <v>1502</v>
      </c>
      <c r="L332" s="1" t="s">
        <v>3643</v>
      </c>
      <c r="M332" s="1" t="s">
        <v>59</v>
      </c>
      <c r="N332" s="1" t="s">
        <v>3547</v>
      </c>
      <c r="O332" s="1" t="s">
        <v>3548</v>
      </c>
      <c r="P332" s="1">
        <v>14</v>
      </c>
      <c r="Q332" s="1">
        <v>24</v>
      </c>
    </row>
    <row r="333" spans="1:17">
      <c r="A333" s="1">
        <v>332</v>
      </c>
      <c r="B333" s="1" t="s">
        <v>5289</v>
      </c>
      <c r="C333" s="1" t="s">
        <v>5290</v>
      </c>
      <c r="D333" s="1" t="s">
        <v>5291</v>
      </c>
      <c r="E333" s="1" t="s">
        <v>2988</v>
      </c>
      <c r="F333" s="1" t="s">
        <v>3542</v>
      </c>
      <c r="G333" s="1" t="s">
        <v>3086</v>
      </c>
      <c r="H333" s="1">
        <v>10</v>
      </c>
      <c r="I333" s="1" t="s">
        <v>5292</v>
      </c>
      <c r="J333" s="1" t="s">
        <v>5293</v>
      </c>
      <c r="K333" s="1" t="s">
        <v>510</v>
      </c>
      <c r="L333" s="1" t="s">
        <v>4393</v>
      </c>
      <c r="M333" s="1" t="s">
        <v>394</v>
      </c>
      <c r="N333" s="1" t="s">
        <v>3547</v>
      </c>
      <c r="O333" s="1" t="s">
        <v>3548</v>
      </c>
      <c r="P333" s="1">
        <v>5</v>
      </c>
      <c r="Q333" s="1">
        <v>12</v>
      </c>
    </row>
    <row r="334" spans="1:17">
      <c r="A334" s="1">
        <v>333</v>
      </c>
      <c r="B334" s="1" t="s">
        <v>5294</v>
      </c>
      <c r="C334" s="1" t="s">
        <v>5295</v>
      </c>
      <c r="D334" s="1" t="s">
        <v>5296</v>
      </c>
      <c r="E334" s="1" t="s">
        <v>2988</v>
      </c>
      <c r="F334" s="1" t="s">
        <v>3542</v>
      </c>
      <c r="G334" s="1" t="s">
        <v>3086</v>
      </c>
      <c r="H334" s="1">
        <v>1</v>
      </c>
      <c r="I334" s="1" t="s">
        <v>5297</v>
      </c>
      <c r="J334" s="1" t="s">
        <v>5298</v>
      </c>
      <c r="K334" s="1" t="s">
        <v>510</v>
      </c>
      <c r="L334" s="1" t="s">
        <v>4393</v>
      </c>
      <c r="M334" s="1" t="s">
        <v>59</v>
      </c>
      <c r="N334" s="1" t="s">
        <v>3547</v>
      </c>
      <c r="O334" s="1" t="s">
        <v>3548</v>
      </c>
      <c r="P334" s="1">
        <v>5</v>
      </c>
      <c r="Q334" s="1">
        <v>12</v>
      </c>
    </row>
    <row r="335" spans="1:17">
      <c r="A335" s="1">
        <v>334</v>
      </c>
      <c r="B335" s="1" t="s">
        <v>5299</v>
      </c>
      <c r="C335" s="1" t="s">
        <v>5300</v>
      </c>
      <c r="D335" s="1" t="s">
        <v>5301</v>
      </c>
      <c r="E335" s="1" t="s">
        <v>2988</v>
      </c>
      <c r="F335" s="1" t="s">
        <v>3542</v>
      </c>
      <c r="G335" s="1" t="s">
        <v>3086</v>
      </c>
      <c r="H335" s="1">
        <v>4</v>
      </c>
      <c r="I335" s="1" t="s">
        <v>5302</v>
      </c>
      <c r="J335" s="1" t="s">
        <v>5303</v>
      </c>
      <c r="K335" s="1" t="s">
        <v>510</v>
      </c>
      <c r="L335" s="1" t="s">
        <v>4539</v>
      </c>
      <c r="M335" s="1" t="s">
        <v>30</v>
      </c>
      <c r="N335" s="1" t="s">
        <v>3547</v>
      </c>
      <c r="O335" s="1" t="s">
        <v>3542</v>
      </c>
      <c r="P335" s="1">
        <v>14</v>
      </c>
      <c r="Q335" s="1">
        <v>18</v>
      </c>
    </row>
    <row r="336" spans="1:17">
      <c r="A336" s="1">
        <v>335</v>
      </c>
      <c r="B336" s="1" t="s">
        <v>5304</v>
      </c>
      <c r="C336" s="1" t="s">
        <v>5305</v>
      </c>
      <c r="D336" s="1" t="s">
        <v>5306</v>
      </c>
      <c r="E336" s="1" t="s">
        <v>2988</v>
      </c>
      <c r="F336" s="1" t="s">
        <v>3542</v>
      </c>
      <c r="G336" s="1" t="s">
        <v>3086</v>
      </c>
      <c r="H336" s="1">
        <v>1</v>
      </c>
      <c r="I336" s="1" t="s">
        <v>5307</v>
      </c>
      <c r="J336" s="1" t="s">
        <v>5308</v>
      </c>
      <c r="K336" s="1" t="s">
        <v>510</v>
      </c>
      <c r="L336" s="1" t="s">
        <v>2218</v>
      </c>
      <c r="M336" s="1" t="s">
        <v>452</v>
      </c>
      <c r="N336" s="1" t="s">
        <v>3547</v>
      </c>
      <c r="O336" s="1" t="s">
        <v>3542</v>
      </c>
      <c r="P336" s="1">
        <v>1</v>
      </c>
      <c r="Q336" s="1">
        <v>12</v>
      </c>
    </row>
    <row r="337" spans="1:17">
      <c r="A337" s="1">
        <v>336</v>
      </c>
      <c r="B337" s="1" t="s">
        <v>5309</v>
      </c>
      <c r="C337" s="1" t="s">
        <v>5310</v>
      </c>
      <c r="D337" s="1" t="s">
        <v>5311</v>
      </c>
      <c r="E337" s="1" t="s">
        <v>2988</v>
      </c>
      <c r="F337" s="1" t="s">
        <v>3542</v>
      </c>
      <c r="G337" s="1" t="s">
        <v>3086</v>
      </c>
      <c r="H337" s="1">
        <v>1</v>
      </c>
      <c r="I337" s="1" t="s">
        <v>5312</v>
      </c>
      <c r="J337" s="1" t="s">
        <v>5313</v>
      </c>
      <c r="K337" s="1" t="s">
        <v>1502</v>
      </c>
      <c r="L337" s="1" t="s">
        <v>5314</v>
      </c>
      <c r="M337" s="1" t="s">
        <v>59</v>
      </c>
      <c r="N337" s="1" t="s">
        <v>3547</v>
      </c>
      <c r="O337" s="1" t="s">
        <v>3548</v>
      </c>
      <c r="P337" s="1">
        <v>1</v>
      </c>
      <c r="Q337" s="1">
        <v>18</v>
      </c>
    </row>
    <row r="338" spans="1:17">
      <c r="A338" s="1">
        <v>337</v>
      </c>
      <c r="B338" s="1" t="s">
        <v>5315</v>
      </c>
      <c r="C338" s="1" t="s">
        <v>898</v>
      </c>
      <c r="D338" s="1" t="s">
        <v>5316</v>
      </c>
      <c r="E338" s="1" t="s">
        <v>2988</v>
      </c>
      <c r="F338" s="1" t="s">
        <v>3542</v>
      </c>
      <c r="G338" s="1" t="s">
        <v>3086</v>
      </c>
      <c r="H338" s="1">
        <v>1</v>
      </c>
      <c r="I338" s="1" t="s">
        <v>5317</v>
      </c>
      <c r="J338" s="1" t="s">
        <v>5318</v>
      </c>
      <c r="K338" s="1" t="s">
        <v>1502</v>
      </c>
      <c r="L338" s="1" t="s">
        <v>5319</v>
      </c>
      <c r="M338" s="1" t="s">
        <v>1518</v>
      </c>
      <c r="N338" s="1" t="s">
        <v>3547</v>
      </c>
      <c r="O338" s="1" t="s">
        <v>3542</v>
      </c>
      <c r="P338" s="1">
        <v>1</v>
      </c>
      <c r="Q338" s="1">
        <v>12</v>
      </c>
    </row>
    <row r="339" spans="1:17">
      <c r="A339" s="1">
        <v>338</v>
      </c>
      <c r="B339" s="1" t="s">
        <v>5320</v>
      </c>
      <c r="C339" s="1" t="s">
        <v>5321</v>
      </c>
      <c r="D339" s="1" t="s">
        <v>5322</v>
      </c>
      <c r="E339" s="1" t="s">
        <v>2988</v>
      </c>
      <c r="F339" s="1" t="s">
        <v>3542</v>
      </c>
      <c r="G339" s="1" t="s">
        <v>3086</v>
      </c>
      <c r="H339" s="1">
        <v>1</v>
      </c>
      <c r="I339" s="1" t="s">
        <v>5323</v>
      </c>
      <c r="J339" s="1" t="s">
        <v>5324</v>
      </c>
      <c r="K339" s="1" t="s">
        <v>1494</v>
      </c>
      <c r="L339" s="1" t="s">
        <v>4071</v>
      </c>
      <c r="M339" s="1" t="s">
        <v>41</v>
      </c>
      <c r="N339" s="1" t="s">
        <v>3547</v>
      </c>
      <c r="O339" s="1" t="s">
        <v>3542</v>
      </c>
      <c r="P339" s="1">
        <v>1</v>
      </c>
      <c r="Q339" s="1">
        <v>24</v>
      </c>
    </row>
    <row r="340" spans="1:17">
      <c r="A340" s="1">
        <v>339</v>
      </c>
      <c r="B340" s="1" t="s">
        <v>5325</v>
      </c>
      <c r="C340" s="1" t="s">
        <v>5326</v>
      </c>
      <c r="D340" s="1" t="s">
        <v>5327</v>
      </c>
      <c r="E340" s="1" t="s">
        <v>2988</v>
      </c>
      <c r="F340" s="1" t="s">
        <v>3542</v>
      </c>
      <c r="G340" s="1" t="s">
        <v>3086</v>
      </c>
      <c r="H340" s="1">
        <v>1</v>
      </c>
      <c r="I340" s="1" t="s">
        <v>5328</v>
      </c>
      <c r="J340" s="1" t="s">
        <v>5329</v>
      </c>
      <c r="K340" s="1" t="s">
        <v>1502</v>
      </c>
      <c r="L340" s="1" t="s">
        <v>1759</v>
      </c>
      <c r="M340" s="1" t="s">
        <v>59</v>
      </c>
      <c r="N340" s="1" t="s">
        <v>3547</v>
      </c>
      <c r="O340" s="1" t="s">
        <v>3548</v>
      </c>
      <c r="P340" s="1">
        <v>5</v>
      </c>
      <c r="Q340" s="1">
        <v>18</v>
      </c>
    </row>
    <row r="341" spans="1:17">
      <c r="A341" s="1">
        <v>340</v>
      </c>
      <c r="B341" s="1" t="s">
        <v>5330</v>
      </c>
      <c r="C341" s="1" t="s">
        <v>5331</v>
      </c>
      <c r="D341" s="1" t="s">
        <v>5332</v>
      </c>
      <c r="E341" s="1" t="s">
        <v>2988</v>
      </c>
      <c r="F341" s="1" t="s">
        <v>3542</v>
      </c>
      <c r="G341" s="1" t="s">
        <v>3086</v>
      </c>
      <c r="H341" s="1">
        <v>1</v>
      </c>
      <c r="I341" s="1" t="s">
        <v>5333</v>
      </c>
      <c r="J341" s="1" t="s">
        <v>5334</v>
      </c>
      <c r="K341" s="1" t="s">
        <v>510</v>
      </c>
      <c r="L341" s="1" t="s">
        <v>1779</v>
      </c>
      <c r="M341" s="1" t="s">
        <v>59</v>
      </c>
      <c r="N341" s="1" t="s">
        <v>3547</v>
      </c>
      <c r="O341" s="1" t="s">
        <v>3548</v>
      </c>
      <c r="P341" s="1">
        <v>5</v>
      </c>
      <c r="Q341" s="1">
        <v>18</v>
      </c>
    </row>
    <row r="342" spans="1:17">
      <c r="A342" s="1">
        <v>341</v>
      </c>
      <c r="B342" s="1" t="s">
        <v>5335</v>
      </c>
      <c r="C342" s="1" t="s">
        <v>5336</v>
      </c>
      <c r="D342" s="1" t="s">
        <v>5337</v>
      </c>
      <c r="E342" s="1" t="s">
        <v>2988</v>
      </c>
      <c r="F342" s="1" t="s">
        <v>3542</v>
      </c>
      <c r="G342" s="1" t="s">
        <v>3086</v>
      </c>
      <c r="H342" s="1">
        <v>1</v>
      </c>
      <c r="I342" s="1" t="s">
        <v>5338</v>
      </c>
      <c r="J342" s="1" t="s">
        <v>5339</v>
      </c>
      <c r="K342" s="1" t="s">
        <v>510</v>
      </c>
      <c r="L342" s="1" t="s">
        <v>3675</v>
      </c>
      <c r="M342" s="1" t="s">
        <v>59</v>
      </c>
      <c r="N342" s="1" t="s">
        <v>3547</v>
      </c>
      <c r="O342" s="1" t="s">
        <v>3542</v>
      </c>
      <c r="P342" s="1">
        <v>4</v>
      </c>
      <c r="Q342" s="1">
        <v>12</v>
      </c>
    </row>
    <row r="343" spans="1:17">
      <c r="A343" s="1">
        <v>342</v>
      </c>
      <c r="B343" s="1" t="s">
        <v>5340</v>
      </c>
      <c r="C343" s="1" t="s">
        <v>5341</v>
      </c>
      <c r="D343" s="1" t="s">
        <v>5342</v>
      </c>
      <c r="E343" s="1" t="s">
        <v>2988</v>
      </c>
      <c r="F343" s="1" t="s">
        <v>3542</v>
      </c>
      <c r="G343" s="1" t="s">
        <v>3086</v>
      </c>
      <c r="H343" s="1">
        <v>7</v>
      </c>
      <c r="I343" s="1" t="s">
        <v>5343</v>
      </c>
      <c r="J343" s="1" t="s">
        <v>5344</v>
      </c>
      <c r="K343" s="1" t="s">
        <v>510</v>
      </c>
      <c r="L343" s="1" t="s">
        <v>123</v>
      </c>
      <c r="M343" s="1" t="s">
        <v>687</v>
      </c>
      <c r="N343" s="1" t="s">
        <v>3547</v>
      </c>
      <c r="O343" s="1" t="s">
        <v>3542</v>
      </c>
      <c r="P343" s="1">
        <v>4</v>
      </c>
      <c r="Q343" s="1">
        <v>12</v>
      </c>
    </row>
    <row r="344" spans="1:17">
      <c r="A344" s="1">
        <v>343</v>
      </c>
      <c r="B344" s="1" t="s">
        <v>5345</v>
      </c>
      <c r="C344" s="1" t="s">
        <v>5346</v>
      </c>
      <c r="D344" s="1" t="s">
        <v>5347</v>
      </c>
      <c r="E344" s="1" t="s">
        <v>2988</v>
      </c>
      <c r="F344" s="1" t="s">
        <v>3542</v>
      </c>
      <c r="G344" s="1" t="s">
        <v>3086</v>
      </c>
      <c r="H344" s="1">
        <v>6</v>
      </c>
      <c r="I344" s="1" t="s">
        <v>5348</v>
      </c>
      <c r="J344" s="1" t="s">
        <v>5349</v>
      </c>
      <c r="K344" s="1" t="s">
        <v>510</v>
      </c>
      <c r="L344" s="1" t="s">
        <v>4029</v>
      </c>
      <c r="M344" s="1" t="s">
        <v>687</v>
      </c>
      <c r="N344" s="1" t="s">
        <v>3547</v>
      </c>
      <c r="O344" s="1" t="s">
        <v>3542</v>
      </c>
      <c r="P344" s="1">
        <v>10</v>
      </c>
      <c r="Q344" s="1">
        <v>18</v>
      </c>
    </row>
    <row r="345" spans="1:17">
      <c r="A345" s="1">
        <v>344</v>
      </c>
      <c r="B345" s="1" t="s">
        <v>5350</v>
      </c>
      <c r="C345" s="1" t="s">
        <v>5351</v>
      </c>
      <c r="D345" s="1" t="s">
        <v>5352</v>
      </c>
      <c r="E345" s="1" t="s">
        <v>2988</v>
      </c>
      <c r="F345" s="1" t="s">
        <v>3542</v>
      </c>
      <c r="G345" s="1" t="s">
        <v>3086</v>
      </c>
      <c r="H345" s="1">
        <v>14</v>
      </c>
      <c r="I345" s="1" t="s">
        <v>5353</v>
      </c>
      <c r="J345" s="1" t="s">
        <v>5354</v>
      </c>
      <c r="K345" s="1" t="s">
        <v>1502</v>
      </c>
      <c r="L345" s="1" t="s">
        <v>2855</v>
      </c>
      <c r="M345" s="1" t="s">
        <v>162</v>
      </c>
      <c r="N345" s="1" t="s">
        <v>3547</v>
      </c>
      <c r="O345" s="1" t="s">
        <v>3548</v>
      </c>
      <c r="P345" s="1">
        <v>4</v>
      </c>
      <c r="Q345" s="1">
        <v>12</v>
      </c>
    </row>
    <row r="346" spans="1:17">
      <c r="A346" s="1">
        <v>345</v>
      </c>
      <c r="B346" s="1" t="s">
        <v>5355</v>
      </c>
      <c r="C346" s="1" t="s">
        <v>5356</v>
      </c>
      <c r="D346" s="1" t="s">
        <v>5357</v>
      </c>
      <c r="E346" s="1" t="s">
        <v>2988</v>
      </c>
      <c r="F346" s="1" t="s">
        <v>3542</v>
      </c>
      <c r="G346" s="1" t="s">
        <v>3086</v>
      </c>
      <c r="H346" s="1">
        <v>1</v>
      </c>
      <c r="I346" s="1" t="s">
        <v>5358</v>
      </c>
      <c r="J346" s="1" t="s">
        <v>5359</v>
      </c>
      <c r="K346" s="1" t="s">
        <v>510</v>
      </c>
      <c r="L346" s="1" t="s">
        <v>2970</v>
      </c>
      <c r="M346" s="1" t="s">
        <v>41</v>
      </c>
      <c r="N346" s="1" t="s">
        <v>3547</v>
      </c>
      <c r="O346" s="1" t="s">
        <v>3542</v>
      </c>
      <c r="P346" s="1">
        <v>21</v>
      </c>
      <c r="Q346" s="1">
        <v>24</v>
      </c>
    </row>
    <row r="347" spans="1:17">
      <c r="A347" s="1">
        <v>346</v>
      </c>
      <c r="B347" s="1" t="s">
        <v>5360</v>
      </c>
      <c r="C347" s="1" t="s">
        <v>5361</v>
      </c>
      <c r="D347" s="1" t="s">
        <v>5362</v>
      </c>
      <c r="E347" s="1" t="s">
        <v>2988</v>
      </c>
      <c r="F347" s="1" t="s">
        <v>3542</v>
      </c>
      <c r="G347" s="1" t="s">
        <v>3086</v>
      </c>
      <c r="H347" s="1">
        <v>6</v>
      </c>
      <c r="I347" s="1" t="s">
        <v>5363</v>
      </c>
      <c r="J347" s="1" t="s">
        <v>5364</v>
      </c>
      <c r="K347" s="1" t="s">
        <v>1607</v>
      </c>
      <c r="L347" s="1" t="s">
        <v>5365</v>
      </c>
      <c r="M347" s="1" t="s">
        <v>162</v>
      </c>
      <c r="N347" s="1" t="s">
        <v>3547</v>
      </c>
      <c r="O347" s="1" t="s">
        <v>3548</v>
      </c>
      <c r="P347" s="1">
        <v>3</v>
      </c>
      <c r="Q347" s="1">
        <v>6</v>
      </c>
    </row>
    <row r="348" spans="1:17">
      <c r="A348" s="1">
        <v>347</v>
      </c>
      <c r="B348" s="1" t="s">
        <v>5366</v>
      </c>
      <c r="C348" s="1" t="s">
        <v>4603</v>
      </c>
      <c r="D348" s="1" t="s">
        <v>5367</v>
      </c>
      <c r="E348" s="1" t="s">
        <v>2988</v>
      </c>
      <c r="F348" s="1" t="s">
        <v>3542</v>
      </c>
      <c r="G348" s="1" t="s">
        <v>3086</v>
      </c>
      <c r="H348" s="1">
        <v>1</v>
      </c>
      <c r="I348" s="1" t="s">
        <v>5368</v>
      </c>
      <c r="J348" s="1" t="s">
        <v>5369</v>
      </c>
      <c r="K348" s="1" t="s">
        <v>510</v>
      </c>
      <c r="L348" s="1" t="s">
        <v>1779</v>
      </c>
      <c r="M348" s="1" t="s">
        <v>162</v>
      </c>
      <c r="N348" s="1" t="s">
        <v>3547</v>
      </c>
      <c r="O348" s="1" t="s">
        <v>3548</v>
      </c>
      <c r="P348" s="1">
        <v>3</v>
      </c>
      <c r="Q348" s="1">
        <v>24</v>
      </c>
    </row>
    <row r="349" spans="1:17">
      <c r="A349" s="1">
        <v>348</v>
      </c>
      <c r="B349" s="1" t="s">
        <v>5370</v>
      </c>
      <c r="C349" s="1" t="s">
        <v>5371</v>
      </c>
      <c r="D349" s="1" t="s">
        <v>5372</v>
      </c>
      <c r="E349" s="1" t="s">
        <v>2988</v>
      </c>
      <c r="F349" s="1" t="s">
        <v>3542</v>
      </c>
      <c r="G349" s="1" t="s">
        <v>3086</v>
      </c>
      <c r="H349" s="1">
        <v>2</v>
      </c>
      <c r="I349" s="1" t="s">
        <v>5373</v>
      </c>
      <c r="J349" s="1" t="s">
        <v>5374</v>
      </c>
      <c r="K349" s="1" t="s">
        <v>510</v>
      </c>
      <c r="L349" s="1" t="s">
        <v>1779</v>
      </c>
      <c r="M349" s="1" t="s">
        <v>30</v>
      </c>
      <c r="N349" s="1" t="s">
        <v>3547</v>
      </c>
      <c r="O349" s="1" t="s">
        <v>3542</v>
      </c>
      <c r="P349" s="1">
        <v>3</v>
      </c>
      <c r="Q349" s="1">
        <v>18</v>
      </c>
    </row>
    <row r="350" spans="1:17">
      <c r="A350" s="1">
        <v>349</v>
      </c>
      <c r="B350" s="1" t="s">
        <v>5375</v>
      </c>
      <c r="C350" s="1" t="s">
        <v>5376</v>
      </c>
      <c r="D350" s="1" t="s">
        <v>5377</v>
      </c>
      <c r="E350" s="1" t="s">
        <v>2988</v>
      </c>
      <c r="F350" s="1" t="s">
        <v>3542</v>
      </c>
      <c r="G350" s="1" t="s">
        <v>3086</v>
      </c>
      <c r="H350" s="1">
        <v>1</v>
      </c>
      <c r="I350" s="1" t="s">
        <v>5378</v>
      </c>
      <c r="J350" s="1" t="s">
        <v>5379</v>
      </c>
      <c r="K350" s="1" t="s">
        <v>1502</v>
      </c>
      <c r="L350" s="1" t="s">
        <v>5380</v>
      </c>
      <c r="M350" s="1" t="s">
        <v>687</v>
      </c>
      <c r="N350" s="1" t="s">
        <v>3547</v>
      </c>
      <c r="O350" s="1" t="s">
        <v>3548</v>
      </c>
      <c r="P350" s="1">
        <v>2</v>
      </c>
      <c r="Q350" s="1">
        <v>18</v>
      </c>
    </row>
    <row r="351" spans="1:17">
      <c r="A351" s="1">
        <v>350</v>
      </c>
      <c r="B351" s="1" t="s">
        <v>5381</v>
      </c>
      <c r="C351" s="1" t="s">
        <v>5382</v>
      </c>
      <c r="D351" s="1" t="s">
        <v>5383</v>
      </c>
      <c r="E351" s="1" t="s">
        <v>2988</v>
      </c>
      <c r="F351" s="1" t="s">
        <v>3542</v>
      </c>
      <c r="G351" s="1" t="s">
        <v>3086</v>
      </c>
      <c r="H351" s="1">
        <v>2</v>
      </c>
      <c r="I351" s="1" t="s">
        <v>5384</v>
      </c>
      <c r="J351" s="1" t="s">
        <v>5385</v>
      </c>
      <c r="K351" s="1" t="s">
        <v>510</v>
      </c>
      <c r="L351" s="1" t="s">
        <v>3675</v>
      </c>
      <c r="M351" s="1" t="s">
        <v>132</v>
      </c>
      <c r="N351" s="1" t="s">
        <v>3547</v>
      </c>
      <c r="O351" s="1" t="s">
        <v>3542</v>
      </c>
      <c r="P351" s="1">
        <v>3</v>
      </c>
      <c r="Q351" s="1">
        <v>12</v>
      </c>
    </row>
    <row r="352" spans="1:17">
      <c r="A352" s="1">
        <v>351</v>
      </c>
      <c r="B352" s="1" t="s">
        <v>5386</v>
      </c>
      <c r="C352" s="1" t="s">
        <v>5387</v>
      </c>
      <c r="D352" s="1" t="s">
        <v>5388</v>
      </c>
      <c r="E352" s="1" t="s">
        <v>2988</v>
      </c>
      <c r="F352" s="1" t="s">
        <v>3542</v>
      </c>
      <c r="G352" s="1" t="s">
        <v>3086</v>
      </c>
      <c r="H352" s="1">
        <v>1</v>
      </c>
      <c r="I352" s="1" t="s">
        <v>5389</v>
      </c>
      <c r="J352" s="1" t="s">
        <v>5390</v>
      </c>
      <c r="K352" s="1" t="s">
        <v>1502</v>
      </c>
      <c r="L352" s="1" t="s">
        <v>3707</v>
      </c>
      <c r="M352" s="1" t="s">
        <v>162</v>
      </c>
      <c r="N352" s="1" t="s">
        <v>3547</v>
      </c>
      <c r="O352" s="1" t="s">
        <v>3548</v>
      </c>
      <c r="P352" s="1">
        <v>4</v>
      </c>
      <c r="Q352" s="1">
        <v>24</v>
      </c>
    </row>
    <row r="353" spans="1:17">
      <c r="A353" s="1">
        <v>352</v>
      </c>
      <c r="B353" s="1" t="s">
        <v>5391</v>
      </c>
      <c r="C353" s="1" t="s">
        <v>5392</v>
      </c>
      <c r="D353" s="1" t="s">
        <v>5393</v>
      </c>
      <c r="E353" s="1" t="s">
        <v>2988</v>
      </c>
      <c r="F353" s="1" t="s">
        <v>3542</v>
      </c>
      <c r="G353" s="1" t="s">
        <v>3086</v>
      </c>
      <c r="H353" s="1">
        <v>1</v>
      </c>
      <c r="I353" s="1" t="s">
        <v>5394</v>
      </c>
      <c r="J353" s="1" t="s">
        <v>5395</v>
      </c>
      <c r="K353" s="1" t="s">
        <v>1502</v>
      </c>
      <c r="L353" s="1" t="s">
        <v>1759</v>
      </c>
      <c r="M353" s="1" t="s">
        <v>5396</v>
      </c>
      <c r="N353" s="1" t="s">
        <v>3547</v>
      </c>
      <c r="O353" s="1" t="s">
        <v>3548</v>
      </c>
      <c r="P353" s="1">
        <v>4</v>
      </c>
      <c r="Q353" s="1">
        <v>6</v>
      </c>
    </row>
    <row r="354" spans="1:17">
      <c r="A354" s="1">
        <v>353</v>
      </c>
      <c r="B354" s="1" t="s">
        <v>5397</v>
      </c>
      <c r="C354" s="1" t="s">
        <v>5398</v>
      </c>
      <c r="D354" s="1" t="s">
        <v>5399</v>
      </c>
      <c r="E354" s="1" t="s">
        <v>2988</v>
      </c>
      <c r="F354" s="1" t="s">
        <v>3542</v>
      </c>
      <c r="G354" s="1" t="s">
        <v>3086</v>
      </c>
      <c r="H354" s="1">
        <v>10</v>
      </c>
      <c r="I354" s="1" t="s">
        <v>5400</v>
      </c>
      <c r="J354" s="1" t="s">
        <v>5401</v>
      </c>
      <c r="K354" s="1" t="s">
        <v>1502</v>
      </c>
      <c r="L354" s="1" t="s">
        <v>3643</v>
      </c>
      <c r="M354" s="1" t="s">
        <v>81</v>
      </c>
      <c r="N354" s="1" t="s">
        <v>3547</v>
      </c>
      <c r="O354" s="1" t="s">
        <v>3548</v>
      </c>
      <c r="P354" s="1">
        <v>3</v>
      </c>
      <c r="Q354" s="1">
        <v>12</v>
      </c>
    </row>
    <row r="355" spans="1:17">
      <c r="A355" s="1">
        <v>354</v>
      </c>
      <c r="B355" s="1" t="s">
        <v>5402</v>
      </c>
      <c r="C355" s="1" t="s">
        <v>5403</v>
      </c>
      <c r="D355" s="1" t="s">
        <v>5404</v>
      </c>
      <c r="E355" s="1" t="s">
        <v>2988</v>
      </c>
      <c r="F355" s="1" t="s">
        <v>3542</v>
      </c>
      <c r="G355" s="1" t="s">
        <v>3086</v>
      </c>
      <c r="H355" s="1">
        <v>15</v>
      </c>
      <c r="I355" s="1" t="s">
        <v>5405</v>
      </c>
      <c r="J355" s="1" t="s">
        <v>5406</v>
      </c>
      <c r="K355" s="1" t="s">
        <v>1502</v>
      </c>
      <c r="L355" s="1" t="s">
        <v>5407</v>
      </c>
      <c r="M355" s="1" t="s">
        <v>162</v>
      </c>
      <c r="N355" s="1" t="s">
        <v>3547</v>
      </c>
      <c r="O355" s="1" t="s">
        <v>3542</v>
      </c>
      <c r="P355" s="1">
        <v>3</v>
      </c>
      <c r="Q355" s="1">
        <v>12</v>
      </c>
    </row>
    <row r="356" spans="1:17">
      <c r="A356" s="1">
        <v>355</v>
      </c>
      <c r="B356" s="1" t="s">
        <v>5408</v>
      </c>
      <c r="C356" s="1" t="s">
        <v>5409</v>
      </c>
      <c r="D356" s="1" t="s">
        <v>5410</v>
      </c>
      <c r="E356" s="1" t="s">
        <v>2988</v>
      </c>
      <c r="F356" s="1" t="s">
        <v>3542</v>
      </c>
      <c r="G356" s="1" t="s">
        <v>3086</v>
      </c>
      <c r="H356" s="1">
        <v>1</v>
      </c>
      <c r="I356" s="1" t="s">
        <v>5411</v>
      </c>
      <c r="J356" s="1" t="s">
        <v>5412</v>
      </c>
      <c r="K356" s="1" t="s">
        <v>510</v>
      </c>
      <c r="L356" s="1" t="s">
        <v>4393</v>
      </c>
      <c r="M356" s="1" t="s">
        <v>59</v>
      </c>
      <c r="N356" s="1" t="s">
        <v>3547</v>
      </c>
      <c r="O356" s="1" t="s">
        <v>3542</v>
      </c>
      <c r="P356" s="1">
        <v>2</v>
      </c>
      <c r="Q356" s="1">
        <v>18</v>
      </c>
    </row>
    <row r="357" spans="1:17">
      <c r="A357" s="1">
        <v>356</v>
      </c>
      <c r="B357" s="1" t="s">
        <v>5413</v>
      </c>
      <c r="C357" s="1" t="s">
        <v>5414</v>
      </c>
      <c r="D357" s="1" t="s">
        <v>5415</v>
      </c>
      <c r="E357" s="1" t="s">
        <v>2988</v>
      </c>
      <c r="F357" s="1" t="s">
        <v>3542</v>
      </c>
      <c r="G357" s="1" t="s">
        <v>3086</v>
      </c>
      <c r="H357" s="1">
        <v>1</v>
      </c>
      <c r="I357" s="1" t="s">
        <v>5416</v>
      </c>
      <c r="J357" s="1" t="s">
        <v>5417</v>
      </c>
      <c r="K357" s="1" t="s">
        <v>510</v>
      </c>
      <c r="L357" s="1" t="s">
        <v>2933</v>
      </c>
      <c r="M357" s="1" t="s">
        <v>41</v>
      </c>
      <c r="N357" s="1" t="s">
        <v>3547</v>
      </c>
      <c r="O357" s="1" t="s">
        <v>3548</v>
      </c>
      <c r="P357" s="1">
        <v>2</v>
      </c>
      <c r="Q357" s="1">
        <v>6</v>
      </c>
    </row>
    <row r="358" spans="1:17">
      <c r="A358" s="1">
        <v>357</v>
      </c>
      <c r="B358" s="1" t="s">
        <v>5418</v>
      </c>
      <c r="C358" s="1" t="s">
        <v>5419</v>
      </c>
      <c r="D358" s="1" t="s">
        <v>5420</v>
      </c>
      <c r="E358" s="1" t="s">
        <v>2988</v>
      </c>
      <c r="F358" s="1" t="s">
        <v>3542</v>
      </c>
      <c r="G358" s="1" t="s">
        <v>3086</v>
      </c>
      <c r="H358" s="1">
        <v>4</v>
      </c>
      <c r="I358" s="1" t="s">
        <v>5421</v>
      </c>
      <c r="J358" s="1" t="s">
        <v>5422</v>
      </c>
      <c r="K358" s="1" t="s">
        <v>510</v>
      </c>
      <c r="L358" s="1" t="s">
        <v>2218</v>
      </c>
      <c r="M358" s="1" t="s">
        <v>5178</v>
      </c>
      <c r="N358" s="1" t="s">
        <v>3547</v>
      </c>
      <c r="O358" s="1" t="s">
        <v>3548</v>
      </c>
      <c r="P358" s="1">
        <v>13</v>
      </c>
      <c r="Q358" s="1">
        <v>18</v>
      </c>
    </row>
    <row r="359" spans="1:17">
      <c r="A359" s="1">
        <v>358</v>
      </c>
      <c r="B359" s="1" t="s">
        <v>5423</v>
      </c>
      <c r="C359" s="1" t="s">
        <v>5424</v>
      </c>
      <c r="D359" s="1" t="s">
        <v>5425</v>
      </c>
      <c r="E359" s="1" t="s">
        <v>2988</v>
      </c>
      <c r="F359" s="1" t="s">
        <v>3542</v>
      </c>
      <c r="G359" s="1" t="s">
        <v>3086</v>
      </c>
      <c r="H359" s="1">
        <v>1</v>
      </c>
      <c r="I359" s="1" t="s">
        <v>5426</v>
      </c>
      <c r="J359" s="1" t="s">
        <v>5427</v>
      </c>
      <c r="K359" s="1" t="s">
        <v>1502</v>
      </c>
      <c r="L359" s="1" t="s">
        <v>1759</v>
      </c>
      <c r="M359" s="1" t="s">
        <v>41</v>
      </c>
      <c r="N359" s="1" t="s">
        <v>3547</v>
      </c>
      <c r="O359" s="1" t="s">
        <v>3548</v>
      </c>
      <c r="P359" s="1">
        <v>2</v>
      </c>
      <c r="Q359" s="1">
        <v>18</v>
      </c>
    </row>
    <row r="360" spans="1:17">
      <c r="A360" s="1">
        <v>359</v>
      </c>
      <c r="B360" s="1" t="s">
        <v>5428</v>
      </c>
      <c r="C360" s="1" t="s">
        <v>5429</v>
      </c>
      <c r="D360" s="1" t="s">
        <v>5430</v>
      </c>
      <c r="E360" s="1" t="s">
        <v>2988</v>
      </c>
      <c r="F360" s="1" t="s">
        <v>3542</v>
      </c>
      <c r="G360" s="1" t="s">
        <v>3086</v>
      </c>
      <c r="H360" s="1">
        <v>2</v>
      </c>
      <c r="I360" s="1" t="s">
        <v>5431</v>
      </c>
      <c r="J360" s="1" t="s">
        <v>5432</v>
      </c>
      <c r="K360" s="1" t="s">
        <v>510</v>
      </c>
      <c r="L360" s="1" t="s">
        <v>4539</v>
      </c>
      <c r="M360" s="1" t="s">
        <v>2215</v>
      </c>
      <c r="N360" s="1" t="s">
        <v>3547</v>
      </c>
      <c r="O360" s="1" t="s">
        <v>3548</v>
      </c>
      <c r="P360" s="1">
        <v>4</v>
      </c>
      <c r="Q360" s="1">
        <v>12</v>
      </c>
    </row>
    <row r="361" spans="1:17">
      <c r="A361" s="1">
        <v>360</v>
      </c>
      <c r="B361" s="1" t="s">
        <v>5433</v>
      </c>
      <c r="C361" s="1" t="s">
        <v>5434</v>
      </c>
      <c r="D361" s="1" t="s">
        <v>5435</v>
      </c>
      <c r="E361" s="1" t="s">
        <v>2988</v>
      </c>
      <c r="F361" s="1" t="s">
        <v>3542</v>
      </c>
      <c r="G361" s="1" t="s">
        <v>3086</v>
      </c>
      <c r="H361" s="1">
        <v>1</v>
      </c>
      <c r="I361" s="1" t="s">
        <v>5436</v>
      </c>
      <c r="J361" s="1" t="s">
        <v>5437</v>
      </c>
      <c r="K361" s="1" t="s">
        <v>510</v>
      </c>
      <c r="L361" s="1" t="s">
        <v>1779</v>
      </c>
      <c r="M361" s="1" t="s">
        <v>59</v>
      </c>
      <c r="N361" s="1" t="s">
        <v>3547</v>
      </c>
      <c r="O361" s="1" t="s">
        <v>3542</v>
      </c>
      <c r="P361" s="1">
        <v>2</v>
      </c>
      <c r="Q361" s="1">
        <v>18</v>
      </c>
    </row>
    <row r="362" spans="1:17">
      <c r="A362" s="1">
        <v>361</v>
      </c>
      <c r="B362" s="1" t="s">
        <v>5438</v>
      </c>
      <c r="C362" s="1" t="s">
        <v>5439</v>
      </c>
      <c r="D362" s="1" t="s">
        <v>5440</v>
      </c>
      <c r="E362" s="1" t="s">
        <v>2988</v>
      </c>
      <c r="F362" s="1" t="s">
        <v>3542</v>
      </c>
      <c r="G362" s="1" t="s">
        <v>3086</v>
      </c>
      <c r="H362" s="1">
        <v>1</v>
      </c>
      <c r="I362" s="1" t="s">
        <v>5441</v>
      </c>
      <c r="J362" s="1" t="s">
        <v>5442</v>
      </c>
      <c r="K362" s="1" t="s">
        <v>1494</v>
      </c>
      <c r="L362" s="1" t="s">
        <v>2129</v>
      </c>
      <c r="M362" s="1" t="s">
        <v>30</v>
      </c>
      <c r="N362" s="1" t="s">
        <v>3547</v>
      </c>
      <c r="O362" s="1" t="s">
        <v>3542</v>
      </c>
      <c r="P362" s="1">
        <v>2</v>
      </c>
      <c r="Q362" s="1">
        <v>18</v>
      </c>
    </row>
    <row r="363" spans="1:17">
      <c r="A363" s="1">
        <v>362</v>
      </c>
      <c r="B363" s="1" t="s">
        <v>5443</v>
      </c>
      <c r="C363" s="1" t="s">
        <v>5444</v>
      </c>
      <c r="D363" s="1" t="s">
        <v>5445</v>
      </c>
      <c r="E363" s="1" t="s">
        <v>2988</v>
      </c>
      <c r="F363" s="1" t="s">
        <v>3542</v>
      </c>
      <c r="G363" s="1" t="s">
        <v>3086</v>
      </c>
      <c r="H363" s="1">
        <v>1</v>
      </c>
      <c r="I363" s="1" t="s">
        <v>5446</v>
      </c>
      <c r="J363" s="1" t="s">
        <v>5447</v>
      </c>
      <c r="K363" s="1" t="s">
        <v>510</v>
      </c>
      <c r="L363" s="1" t="s">
        <v>2218</v>
      </c>
      <c r="M363" s="1" t="s">
        <v>452</v>
      </c>
      <c r="N363" s="1" t="s">
        <v>3547</v>
      </c>
      <c r="O363" s="1" t="s">
        <v>3548</v>
      </c>
      <c r="P363" s="1">
        <v>2</v>
      </c>
      <c r="Q363" s="1">
        <v>12</v>
      </c>
    </row>
    <row r="364" spans="1:17">
      <c r="A364" s="1">
        <v>363</v>
      </c>
      <c r="B364" s="1" t="s">
        <v>5448</v>
      </c>
      <c r="C364" s="1" t="s">
        <v>5449</v>
      </c>
      <c r="D364" s="1" t="s">
        <v>5450</v>
      </c>
      <c r="E364" s="1" t="s">
        <v>2988</v>
      </c>
      <c r="F364" s="1" t="s">
        <v>3542</v>
      </c>
      <c r="G364" s="1" t="s">
        <v>3086</v>
      </c>
      <c r="H364" s="1">
        <v>4</v>
      </c>
      <c r="I364" s="1" t="s">
        <v>5451</v>
      </c>
      <c r="J364" s="1" t="s">
        <v>5452</v>
      </c>
      <c r="K364" s="1" t="s">
        <v>1607</v>
      </c>
      <c r="L364" s="1" t="s">
        <v>4153</v>
      </c>
      <c r="M364" s="1" t="s">
        <v>3751</v>
      </c>
      <c r="N364" s="1" t="s">
        <v>3547</v>
      </c>
      <c r="O364" s="1" t="s">
        <v>3548</v>
      </c>
      <c r="P364" s="1">
        <v>2</v>
      </c>
      <c r="Q364" s="1">
        <v>12</v>
      </c>
    </row>
    <row r="365" spans="1:17">
      <c r="A365" s="1">
        <v>364</v>
      </c>
      <c r="B365" s="1" t="s">
        <v>5453</v>
      </c>
      <c r="C365" s="1" t="s">
        <v>5454</v>
      </c>
      <c r="D365" s="1" t="s">
        <v>5455</v>
      </c>
      <c r="E365" s="1" t="s">
        <v>2988</v>
      </c>
      <c r="F365" s="1" t="s">
        <v>3542</v>
      </c>
      <c r="G365" s="1" t="s">
        <v>3086</v>
      </c>
      <c r="H365" s="1">
        <v>1</v>
      </c>
      <c r="I365" s="1" t="s">
        <v>5456</v>
      </c>
      <c r="J365" s="1" t="s">
        <v>5457</v>
      </c>
      <c r="K365" s="1" t="s">
        <v>510</v>
      </c>
      <c r="L365" s="1" t="s">
        <v>2933</v>
      </c>
      <c r="M365" s="1" t="s">
        <v>59</v>
      </c>
      <c r="N365" s="1" t="s">
        <v>3547</v>
      </c>
      <c r="O365" s="1" t="s">
        <v>3542</v>
      </c>
      <c r="P365" s="1">
        <v>12</v>
      </c>
      <c r="Q365" s="1">
        <v>12</v>
      </c>
    </row>
    <row r="366" spans="1:17">
      <c r="A366" s="1">
        <v>365</v>
      </c>
      <c r="B366" s="1" t="s">
        <v>5458</v>
      </c>
      <c r="C366" s="1" t="s">
        <v>5459</v>
      </c>
      <c r="D366" s="1" t="s">
        <v>5460</v>
      </c>
      <c r="E366" s="1" t="s">
        <v>2988</v>
      </c>
      <c r="F366" s="1" t="s">
        <v>3542</v>
      </c>
      <c r="G366" s="1" t="s">
        <v>3086</v>
      </c>
      <c r="H366" s="1">
        <v>8</v>
      </c>
      <c r="I366" s="1" t="s">
        <v>5461</v>
      </c>
      <c r="J366" s="1" t="s">
        <v>5462</v>
      </c>
      <c r="K366" s="1" t="s">
        <v>510</v>
      </c>
      <c r="L366" s="1" t="s">
        <v>3947</v>
      </c>
      <c r="M366" s="1" t="s">
        <v>59</v>
      </c>
      <c r="N366" s="1" t="s">
        <v>3547</v>
      </c>
      <c r="O366" s="1" t="s">
        <v>3542</v>
      </c>
      <c r="P366" s="1">
        <v>2</v>
      </c>
      <c r="Q366" s="1">
        <v>18</v>
      </c>
    </row>
    <row r="367" spans="1:17">
      <c r="A367" s="1">
        <v>366</v>
      </c>
      <c r="B367" s="1" t="s">
        <v>5463</v>
      </c>
      <c r="C367" s="1" t="s">
        <v>5464</v>
      </c>
      <c r="D367" s="1" t="s">
        <v>5465</v>
      </c>
      <c r="E367" s="1" t="s">
        <v>2988</v>
      </c>
      <c r="F367" s="1" t="s">
        <v>3542</v>
      </c>
      <c r="G367" s="1" t="s">
        <v>3086</v>
      </c>
      <c r="H367" s="1">
        <v>1</v>
      </c>
      <c r="I367" s="1" t="s">
        <v>5466</v>
      </c>
      <c r="J367" s="1" t="s">
        <v>5467</v>
      </c>
      <c r="K367" s="1" t="s">
        <v>510</v>
      </c>
      <c r="L367" s="1" t="s">
        <v>4901</v>
      </c>
      <c r="M367" s="1" t="s">
        <v>30</v>
      </c>
      <c r="N367" s="1" t="s">
        <v>3547</v>
      </c>
      <c r="O367" s="1" t="s">
        <v>3548</v>
      </c>
      <c r="P367" s="1">
        <v>9</v>
      </c>
      <c r="Q367" s="1">
        <v>12</v>
      </c>
    </row>
    <row r="368" spans="1:17">
      <c r="A368" s="1">
        <v>367</v>
      </c>
      <c r="B368" s="1" t="s">
        <v>5468</v>
      </c>
      <c r="C368" s="1" t="s">
        <v>5469</v>
      </c>
      <c r="D368" s="1" t="s">
        <v>5470</v>
      </c>
      <c r="E368" s="1" t="s">
        <v>2988</v>
      </c>
      <c r="F368" s="1" t="s">
        <v>3542</v>
      </c>
      <c r="G368" s="1" t="s">
        <v>3086</v>
      </c>
      <c r="H368" s="1">
        <v>5</v>
      </c>
      <c r="I368" s="1" t="s">
        <v>5471</v>
      </c>
      <c r="J368" s="1" t="s">
        <v>5472</v>
      </c>
      <c r="K368" s="1" t="s">
        <v>510</v>
      </c>
      <c r="L368" s="1" t="s">
        <v>1779</v>
      </c>
      <c r="M368" s="1" t="s">
        <v>81</v>
      </c>
      <c r="N368" s="1" t="s">
        <v>3547</v>
      </c>
      <c r="O368" s="1" t="s">
        <v>3548</v>
      </c>
      <c r="P368" s="1">
        <v>4</v>
      </c>
      <c r="Q368" s="1">
        <v>12</v>
      </c>
    </row>
    <row r="369" spans="1:17">
      <c r="A369" s="1">
        <v>368</v>
      </c>
      <c r="B369" s="1" t="s">
        <v>5473</v>
      </c>
      <c r="C369" s="1" t="s">
        <v>5474</v>
      </c>
      <c r="D369" s="1" t="s">
        <v>5475</v>
      </c>
      <c r="E369" s="1" t="s">
        <v>2988</v>
      </c>
      <c r="F369" s="1" t="s">
        <v>3542</v>
      </c>
      <c r="G369" s="1" t="s">
        <v>3086</v>
      </c>
      <c r="H369" s="1">
        <v>1</v>
      </c>
      <c r="I369" s="1" t="s">
        <v>5476</v>
      </c>
      <c r="J369" s="1" t="s">
        <v>5477</v>
      </c>
      <c r="K369" s="1" t="s">
        <v>510</v>
      </c>
      <c r="L369" s="1" t="s">
        <v>123</v>
      </c>
      <c r="M369" s="1" t="s">
        <v>30</v>
      </c>
      <c r="N369" s="1" t="s">
        <v>3547</v>
      </c>
      <c r="O369" s="1" t="s">
        <v>3548</v>
      </c>
      <c r="P369" s="1">
        <v>2</v>
      </c>
      <c r="Q369" s="1">
        <v>18</v>
      </c>
    </row>
    <row r="370" spans="1:17">
      <c r="A370" s="1">
        <v>369</v>
      </c>
      <c r="B370" s="1" t="s">
        <v>5478</v>
      </c>
      <c r="C370" s="1" t="s">
        <v>5479</v>
      </c>
      <c r="D370" s="1" t="s">
        <v>5480</v>
      </c>
      <c r="E370" s="1" t="s">
        <v>2988</v>
      </c>
      <c r="F370" s="1" t="s">
        <v>3542</v>
      </c>
      <c r="G370" s="1" t="s">
        <v>3086</v>
      </c>
      <c r="H370" s="1">
        <v>1</v>
      </c>
      <c r="I370" s="1" t="s">
        <v>5481</v>
      </c>
      <c r="J370" s="1" t="s">
        <v>5482</v>
      </c>
      <c r="K370" s="1" t="s">
        <v>510</v>
      </c>
      <c r="L370" s="1" t="s">
        <v>91</v>
      </c>
      <c r="M370" s="1" t="s">
        <v>59</v>
      </c>
      <c r="N370" s="1" t="s">
        <v>3547</v>
      </c>
      <c r="O370" s="1" t="s">
        <v>3542</v>
      </c>
      <c r="P370" s="1">
        <v>2</v>
      </c>
      <c r="Q370" s="1">
        <v>12</v>
      </c>
    </row>
    <row r="371" spans="1:17">
      <c r="A371" s="1">
        <v>370</v>
      </c>
      <c r="B371" s="1" t="s">
        <v>5483</v>
      </c>
      <c r="C371" s="1" t="s">
        <v>5484</v>
      </c>
      <c r="D371" s="1" t="s">
        <v>5485</v>
      </c>
      <c r="E371" s="1" t="s">
        <v>2988</v>
      </c>
      <c r="F371" s="1" t="s">
        <v>3542</v>
      </c>
      <c r="G371" s="1" t="s">
        <v>3086</v>
      </c>
      <c r="H371" s="1">
        <v>1</v>
      </c>
      <c r="I371" s="1" t="s">
        <v>5486</v>
      </c>
      <c r="J371" s="1" t="s">
        <v>5487</v>
      </c>
      <c r="K371" s="1" t="s">
        <v>1502</v>
      </c>
      <c r="L371" s="1" t="s">
        <v>5488</v>
      </c>
      <c r="M371" s="1" t="s">
        <v>59</v>
      </c>
      <c r="N371" s="1" t="s">
        <v>3547</v>
      </c>
      <c r="O371" s="1" t="s">
        <v>3548</v>
      </c>
      <c r="P371" s="1">
        <v>1</v>
      </c>
      <c r="Q371" s="1">
        <v>12</v>
      </c>
    </row>
    <row r="372" spans="1:17">
      <c r="A372" s="1">
        <v>371</v>
      </c>
      <c r="B372" s="1" t="s">
        <v>5489</v>
      </c>
      <c r="C372" s="1" t="s">
        <v>5490</v>
      </c>
      <c r="D372" s="1" t="s">
        <v>5491</v>
      </c>
      <c r="E372" s="1" t="s">
        <v>2988</v>
      </c>
      <c r="F372" s="1" t="s">
        <v>3542</v>
      </c>
      <c r="G372" s="1" t="s">
        <v>3086</v>
      </c>
      <c r="H372" s="1">
        <v>1</v>
      </c>
      <c r="I372" s="1" t="s">
        <v>5492</v>
      </c>
      <c r="J372" s="1" t="s">
        <v>5493</v>
      </c>
      <c r="K372" s="1" t="s">
        <v>510</v>
      </c>
      <c r="L372" s="1" t="s">
        <v>1779</v>
      </c>
      <c r="M372" s="1" t="s">
        <v>50</v>
      </c>
      <c r="N372" s="1" t="s">
        <v>3547</v>
      </c>
      <c r="O372" s="1" t="s">
        <v>3542</v>
      </c>
      <c r="P372" s="1">
        <v>1</v>
      </c>
      <c r="Q372" s="1">
        <v>18</v>
      </c>
    </row>
    <row r="373" spans="1:17">
      <c r="A373" s="1">
        <v>372</v>
      </c>
      <c r="B373" s="1" t="s">
        <v>5494</v>
      </c>
      <c r="C373" s="1" t="s">
        <v>5495</v>
      </c>
      <c r="D373" s="1" t="s">
        <v>5496</v>
      </c>
      <c r="E373" s="1" t="s">
        <v>2988</v>
      </c>
      <c r="F373" s="1" t="s">
        <v>3542</v>
      </c>
      <c r="G373" s="1" t="s">
        <v>3086</v>
      </c>
      <c r="H373" s="1">
        <v>1</v>
      </c>
      <c r="I373" s="1" t="s">
        <v>5497</v>
      </c>
      <c r="J373" s="1" t="s">
        <v>5498</v>
      </c>
      <c r="K373" s="1" t="s">
        <v>1502</v>
      </c>
      <c r="L373" s="1" t="s">
        <v>2855</v>
      </c>
      <c r="M373" s="1" t="s">
        <v>1518</v>
      </c>
      <c r="N373" s="1" t="s">
        <v>3547</v>
      </c>
      <c r="O373" s="1" t="s">
        <v>3542</v>
      </c>
      <c r="P373" s="1">
        <v>1</v>
      </c>
      <c r="Q373" s="1">
        <v>18</v>
      </c>
    </row>
    <row r="374" spans="1:17">
      <c r="A374" s="1">
        <v>373</v>
      </c>
      <c r="B374" s="1" t="s">
        <v>5499</v>
      </c>
      <c r="C374" s="1" t="s">
        <v>5500</v>
      </c>
      <c r="D374" s="1" t="s">
        <v>5501</v>
      </c>
      <c r="E374" s="1" t="s">
        <v>2988</v>
      </c>
      <c r="F374" s="1" t="s">
        <v>3542</v>
      </c>
      <c r="G374" s="1" t="s">
        <v>3086</v>
      </c>
      <c r="H374" s="1">
        <v>1</v>
      </c>
      <c r="I374" s="1" t="s">
        <v>5502</v>
      </c>
      <c r="J374" s="1" t="s">
        <v>5503</v>
      </c>
      <c r="K374" s="1" t="s">
        <v>510</v>
      </c>
      <c r="L374" s="1" t="s">
        <v>1779</v>
      </c>
      <c r="M374" s="1" t="s">
        <v>81</v>
      </c>
      <c r="N374" s="1" t="s">
        <v>3547</v>
      </c>
      <c r="O374" s="1" t="s">
        <v>3542</v>
      </c>
      <c r="P374" s="1">
        <v>1</v>
      </c>
      <c r="Q374" s="1">
        <v>6</v>
      </c>
    </row>
    <row r="375" spans="1:17">
      <c r="A375" s="1">
        <v>374</v>
      </c>
      <c r="B375" s="1" t="s">
        <v>5504</v>
      </c>
      <c r="C375" s="1" t="s">
        <v>5505</v>
      </c>
      <c r="D375" s="1" t="s">
        <v>5506</v>
      </c>
      <c r="E375" s="1" t="s">
        <v>2988</v>
      </c>
      <c r="F375" s="1" t="s">
        <v>3542</v>
      </c>
      <c r="G375" s="1" t="s">
        <v>3086</v>
      </c>
      <c r="H375" s="1">
        <v>1</v>
      </c>
      <c r="I375" s="1" t="s">
        <v>5507</v>
      </c>
      <c r="J375" s="1" t="s">
        <v>5508</v>
      </c>
      <c r="K375" s="1" t="s">
        <v>510</v>
      </c>
      <c r="L375" s="1" t="s">
        <v>177</v>
      </c>
      <c r="M375" s="1" t="s">
        <v>336</v>
      </c>
      <c r="N375" s="1" t="s">
        <v>3547</v>
      </c>
      <c r="O375" s="1" t="s">
        <v>3542</v>
      </c>
      <c r="P375" s="1">
        <v>1</v>
      </c>
      <c r="Q375" s="1">
        <v>12</v>
      </c>
    </row>
    <row r="376" spans="1:17">
      <c r="A376" s="1">
        <v>375</v>
      </c>
      <c r="B376" s="1" t="s">
        <v>5509</v>
      </c>
      <c r="C376" s="1" t="s">
        <v>5510</v>
      </c>
      <c r="D376" s="1" t="s">
        <v>5511</v>
      </c>
      <c r="E376" s="1" t="s">
        <v>2988</v>
      </c>
      <c r="F376" s="1" t="s">
        <v>3542</v>
      </c>
      <c r="G376" s="1" t="s">
        <v>3086</v>
      </c>
      <c r="H376" s="1">
        <v>9</v>
      </c>
      <c r="I376" s="1" t="s">
        <v>5512</v>
      </c>
      <c r="J376" s="1" t="s">
        <v>5513</v>
      </c>
      <c r="K376" s="1" t="s">
        <v>1502</v>
      </c>
      <c r="L376" s="1" t="s">
        <v>5514</v>
      </c>
      <c r="M376" s="1" t="s">
        <v>81</v>
      </c>
      <c r="N376" s="1" t="s">
        <v>3547</v>
      </c>
      <c r="O376" s="1" t="s">
        <v>3542</v>
      </c>
      <c r="P376" s="1">
        <v>9</v>
      </c>
      <c r="Q376" s="1">
        <v>12</v>
      </c>
    </row>
    <row r="377" spans="1:17">
      <c r="A377" s="1">
        <v>376</v>
      </c>
      <c r="B377" s="1" t="s">
        <v>5515</v>
      </c>
      <c r="C377" s="1" t="s">
        <v>5516</v>
      </c>
      <c r="D377" s="1" t="s">
        <v>5517</v>
      </c>
      <c r="E377" s="1" t="s">
        <v>2988</v>
      </c>
      <c r="F377" s="1" t="s">
        <v>3542</v>
      </c>
      <c r="G377" s="1" t="s">
        <v>3086</v>
      </c>
      <c r="H377" s="1">
        <v>1</v>
      </c>
      <c r="I377" s="1" t="s">
        <v>5518</v>
      </c>
      <c r="J377" s="1" t="s">
        <v>5519</v>
      </c>
      <c r="K377" s="1" t="s">
        <v>510</v>
      </c>
      <c r="L377" s="1" t="s">
        <v>1779</v>
      </c>
      <c r="M377" s="1" t="s">
        <v>59</v>
      </c>
      <c r="N377" s="1" t="s">
        <v>3547</v>
      </c>
      <c r="O377" s="1" t="s">
        <v>3542</v>
      </c>
      <c r="P377" s="1">
        <v>1</v>
      </c>
      <c r="Q377" s="1">
        <v>18</v>
      </c>
    </row>
    <row r="378" spans="1:17">
      <c r="A378" s="1">
        <v>377</v>
      </c>
      <c r="B378" s="1" t="s">
        <v>5520</v>
      </c>
      <c r="C378" s="1" t="s">
        <v>5521</v>
      </c>
      <c r="D378" s="1" t="s">
        <v>5522</v>
      </c>
      <c r="E378" s="1" t="s">
        <v>2988</v>
      </c>
      <c r="F378" s="1" t="s">
        <v>3542</v>
      </c>
      <c r="G378" s="1" t="s">
        <v>3086</v>
      </c>
      <c r="H378" s="1">
        <v>2</v>
      </c>
      <c r="I378" s="1" t="s">
        <v>5523</v>
      </c>
      <c r="J378" s="1" t="s">
        <v>5524</v>
      </c>
      <c r="K378" s="1" t="s">
        <v>510</v>
      </c>
      <c r="L378" s="1" t="s">
        <v>4393</v>
      </c>
      <c r="M378" s="1" t="s">
        <v>59</v>
      </c>
      <c r="N378" s="1" t="s">
        <v>3547</v>
      </c>
      <c r="O378" s="1" t="s">
        <v>3542</v>
      </c>
      <c r="P378" s="1">
        <v>2</v>
      </c>
      <c r="Q378" s="1">
        <v>24</v>
      </c>
    </row>
    <row r="379" spans="1:17">
      <c r="A379" s="1">
        <v>378</v>
      </c>
      <c r="B379" s="1" t="s">
        <v>5525</v>
      </c>
      <c r="C379" s="1" t="s">
        <v>5526</v>
      </c>
      <c r="D379" s="1" t="s">
        <v>5527</v>
      </c>
      <c r="E379" s="1" t="s">
        <v>2988</v>
      </c>
      <c r="F379" s="1" t="s">
        <v>3542</v>
      </c>
      <c r="G379" s="1" t="s">
        <v>3086</v>
      </c>
      <c r="H379" s="1">
        <v>4</v>
      </c>
      <c r="I379" s="1" t="s">
        <v>5528</v>
      </c>
      <c r="J379" s="1" t="s">
        <v>5529</v>
      </c>
      <c r="K379" s="1" t="s">
        <v>510</v>
      </c>
      <c r="L379" s="1" t="s">
        <v>4539</v>
      </c>
      <c r="M379" s="1" t="s">
        <v>59</v>
      </c>
      <c r="N379" s="1" t="s">
        <v>3547</v>
      </c>
      <c r="O379" s="1" t="s">
        <v>3548</v>
      </c>
      <c r="P379" s="1">
        <v>2</v>
      </c>
      <c r="Q379" s="1">
        <v>12</v>
      </c>
    </row>
    <row r="380" spans="1:17">
      <c r="A380" s="1">
        <v>379</v>
      </c>
      <c r="B380" s="1" t="s">
        <v>5530</v>
      </c>
      <c r="C380" s="1" t="s">
        <v>5531</v>
      </c>
      <c r="D380" s="1" t="s">
        <v>5532</v>
      </c>
      <c r="E380" s="1" t="s">
        <v>2988</v>
      </c>
      <c r="F380" s="1" t="s">
        <v>3542</v>
      </c>
      <c r="G380" s="1" t="s">
        <v>3086</v>
      </c>
      <c r="H380" s="1">
        <v>2</v>
      </c>
      <c r="I380" s="1" t="s">
        <v>5533</v>
      </c>
      <c r="J380" s="1" t="s">
        <v>5534</v>
      </c>
      <c r="K380" s="1" t="s">
        <v>510</v>
      </c>
      <c r="L380" s="1" t="s">
        <v>1779</v>
      </c>
      <c r="M380" s="1" t="s">
        <v>394</v>
      </c>
      <c r="N380" s="1" t="s">
        <v>3547</v>
      </c>
      <c r="O380" s="1" t="s">
        <v>3548</v>
      </c>
      <c r="P380" s="1">
        <v>14</v>
      </c>
      <c r="Q380" s="1">
        <v>30</v>
      </c>
    </row>
    <row r="381" spans="1:17">
      <c r="A381" s="1">
        <v>380</v>
      </c>
      <c r="B381" s="1" t="s">
        <v>5535</v>
      </c>
      <c r="C381" s="1" t="s">
        <v>5536</v>
      </c>
      <c r="D381" s="1" t="s">
        <v>5537</v>
      </c>
      <c r="E381" s="1" t="s">
        <v>2988</v>
      </c>
      <c r="F381" s="1" t="s">
        <v>3542</v>
      </c>
      <c r="G381" s="1" t="s">
        <v>3086</v>
      </c>
      <c r="H381" s="1">
        <v>12</v>
      </c>
      <c r="I381" s="1" t="s">
        <v>5538</v>
      </c>
      <c r="J381" s="1" t="s">
        <v>5539</v>
      </c>
      <c r="K381" s="1" t="s">
        <v>510</v>
      </c>
      <c r="L381" s="1" t="s">
        <v>1779</v>
      </c>
      <c r="M381" s="1" t="s">
        <v>59</v>
      </c>
      <c r="N381" s="1" t="s">
        <v>3547</v>
      </c>
      <c r="O381" s="1" t="s">
        <v>3542</v>
      </c>
      <c r="P381" s="1">
        <v>15</v>
      </c>
      <c r="Q381" s="1">
        <v>18</v>
      </c>
    </row>
    <row r="382" spans="1:17">
      <c r="A382" s="1">
        <v>381</v>
      </c>
      <c r="B382" s="1" t="s">
        <v>5540</v>
      </c>
      <c r="C382" s="1" t="s">
        <v>5541</v>
      </c>
      <c r="D382" s="1" t="s">
        <v>5542</v>
      </c>
      <c r="E382" s="1" t="s">
        <v>2988</v>
      </c>
      <c r="F382" s="1" t="s">
        <v>3542</v>
      </c>
      <c r="G382" s="1" t="s">
        <v>3086</v>
      </c>
      <c r="H382" s="1">
        <v>1</v>
      </c>
      <c r="I382" s="1" t="s">
        <v>5543</v>
      </c>
      <c r="J382" s="1" t="s">
        <v>5544</v>
      </c>
      <c r="K382" s="1" t="s">
        <v>510</v>
      </c>
      <c r="L382" s="1" t="s">
        <v>5545</v>
      </c>
      <c r="M382" s="1" t="s">
        <v>59</v>
      </c>
      <c r="N382" s="1" t="s">
        <v>3547</v>
      </c>
      <c r="O382" s="1" t="s">
        <v>3548</v>
      </c>
      <c r="P382" s="1">
        <v>8</v>
      </c>
      <c r="Q382" s="1">
        <v>12</v>
      </c>
    </row>
    <row r="383" spans="1:17">
      <c r="A383" s="1">
        <v>382</v>
      </c>
      <c r="B383" s="1" t="s">
        <v>5546</v>
      </c>
      <c r="C383" s="1" t="s">
        <v>5547</v>
      </c>
      <c r="D383" s="1" t="s">
        <v>5548</v>
      </c>
      <c r="E383" s="1" t="s">
        <v>2988</v>
      </c>
      <c r="F383" s="1" t="s">
        <v>3542</v>
      </c>
      <c r="G383" s="1" t="s">
        <v>3086</v>
      </c>
      <c r="H383" s="1">
        <v>1</v>
      </c>
      <c r="I383" s="1" t="s">
        <v>5549</v>
      </c>
      <c r="J383" s="1" t="s">
        <v>5550</v>
      </c>
      <c r="K383" s="1" t="s">
        <v>1502</v>
      </c>
      <c r="L383" s="1" t="s">
        <v>4088</v>
      </c>
      <c r="M383" s="1" t="s">
        <v>162</v>
      </c>
      <c r="N383" s="1" t="s">
        <v>3547</v>
      </c>
      <c r="O383" s="1" t="s">
        <v>3542</v>
      </c>
      <c r="P383" s="1">
        <v>1</v>
      </c>
      <c r="Q383" s="1">
        <v>18</v>
      </c>
    </row>
    <row r="384" spans="1:17">
      <c r="A384" s="1">
        <v>383</v>
      </c>
      <c r="B384" s="1" t="s">
        <v>5551</v>
      </c>
      <c r="C384" s="1" t="s">
        <v>5552</v>
      </c>
      <c r="D384" s="1" t="s">
        <v>5553</v>
      </c>
      <c r="E384" s="1" t="s">
        <v>2988</v>
      </c>
      <c r="F384" s="1" t="s">
        <v>3542</v>
      </c>
      <c r="G384" s="1" t="s">
        <v>3086</v>
      </c>
      <c r="H384" s="1">
        <v>1</v>
      </c>
      <c r="I384" s="1" t="s">
        <v>5554</v>
      </c>
      <c r="J384" s="1" t="s">
        <v>5555</v>
      </c>
      <c r="K384" s="1" t="s">
        <v>510</v>
      </c>
      <c r="L384" s="1" t="s">
        <v>2933</v>
      </c>
      <c r="M384" s="1" t="s">
        <v>59</v>
      </c>
      <c r="N384" s="1" t="s">
        <v>3547</v>
      </c>
      <c r="O384" s="1" t="s">
        <v>3548</v>
      </c>
      <c r="P384" s="1">
        <v>5</v>
      </c>
      <c r="Q384" s="1">
        <v>12</v>
      </c>
    </row>
    <row r="385" spans="1:17">
      <c r="A385" s="1">
        <v>384</v>
      </c>
      <c r="B385" s="1" t="s">
        <v>5556</v>
      </c>
      <c r="C385" s="1" t="s">
        <v>5557</v>
      </c>
      <c r="D385" s="1" t="s">
        <v>5558</v>
      </c>
      <c r="E385" s="1" t="s">
        <v>2988</v>
      </c>
      <c r="F385" s="1" t="s">
        <v>3542</v>
      </c>
      <c r="G385" s="1" t="s">
        <v>3086</v>
      </c>
      <c r="H385" s="1">
        <v>2</v>
      </c>
      <c r="I385" s="1" t="s">
        <v>5559</v>
      </c>
      <c r="J385" s="1" t="s">
        <v>5560</v>
      </c>
      <c r="K385" s="1" t="s">
        <v>1502</v>
      </c>
      <c r="L385" s="1" t="s">
        <v>5033</v>
      </c>
      <c r="M385" s="1" t="s">
        <v>59</v>
      </c>
      <c r="N385" s="1" t="s">
        <v>3547</v>
      </c>
      <c r="O385" s="1" t="s">
        <v>3548</v>
      </c>
      <c r="P385" s="1">
        <v>4</v>
      </c>
      <c r="Q385" s="1">
        <v>12</v>
      </c>
    </row>
    <row r="386" spans="1:17">
      <c r="A386" s="1">
        <v>385</v>
      </c>
      <c r="B386" s="1" t="s">
        <v>5561</v>
      </c>
      <c r="C386" s="1" t="s">
        <v>5562</v>
      </c>
      <c r="D386" s="1" t="s">
        <v>5563</v>
      </c>
      <c r="E386" s="1" t="s">
        <v>2988</v>
      </c>
      <c r="F386" s="1" t="s">
        <v>3542</v>
      </c>
      <c r="G386" s="1" t="s">
        <v>3086</v>
      </c>
      <c r="H386" s="1">
        <v>1</v>
      </c>
      <c r="I386" s="1" t="s">
        <v>5564</v>
      </c>
      <c r="J386" s="1" t="s">
        <v>5565</v>
      </c>
      <c r="K386" s="1" t="s">
        <v>510</v>
      </c>
      <c r="L386" s="1" t="s">
        <v>2970</v>
      </c>
      <c r="M386" s="1" t="s">
        <v>41</v>
      </c>
      <c r="N386" s="1" t="s">
        <v>3547</v>
      </c>
      <c r="O386" s="1" t="s">
        <v>3548</v>
      </c>
      <c r="P386" s="1">
        <v>3</v>
      </c>
      <c r="Q386" s="1">
        <v>12</v>
      </c>
    </row>
    <row r="387" spans="1:17">
      <c r="A387" s="1">
        <v>386</v>
      </c>
      <c r="B387" s="1" t="s">
        <v>5566</v>
      </c>
      <c r="C387" s="1" t="s">
        <v>5567</v>
      </c>
      <c r="D387" s="1" t="s">
        <v>5568</v>
      </c>
      <c r="E387" s="1" t="s">
        <v>2988</v>
      </c>
      <c r="F387" s="1" t="s">
        <v>3542</v>
      </c>
      <c r="G387" s="1" t="s">
        <v>3086</v>
      </c>
      <c r="H387" s="1">
        <v>1</v>
      </c>
      <c r="I387" s="1" t="s">
        <v>5569</v>
      </c>
      <c r="J387" s="1" t="s">
        <v>5570</v>
      </c>
      <c r="K387" s="1" t="s">
        <v>510</v>
      </c>
      <c r="L387" s="1" t="s">
        <v>4393</v>
      </c>
      <c r="M387" s="1" t="s">
        <v>59</v>
      </c>
      <c r="N387" s="1" t="s">
        <v>3547</v>
      </c>
      <c r="O387" s="1" t="s">
        <v>3542</v>
      </c>
      <c r="P387" s="1">
        <v>4</v>
      </c>
      <c r="Q387" s="1">
        <v>12</v>
      </c>
    </row>
    <row r="388" spans="1:17">
      <c r="A388" s="1">
        <v>387</v>
      </c>
      <c r="B388" s="1" t="s">
        <v>5571</v>
      </c>
      <c r="C388" s="1" t="s">
        <v>5572</v>
      </c>
      <c r="D388" s="1" t="s">
        <v>5573</v>
      </c>
      <c r="E388" s="1" t="s">
        <v>2988</v>
      </c>
      <c r="F388" s="1" t="s">
        <v>3542</v>
      </c>
      <c r="G388" s="1" t="s">
        <v>3086</v>
      </c>
      <c r="H388" s="1">
        <v>5</v>
      </c>
      <c r="I388" s="1" t="s">
        <v>5574</v>
      </c>
      <c r="J388" s="1" t="s">
        <v>5575</v>
      </c>
      <c r="K388" s="1" t="s">
        <v>510</v>
      </c>
      <c r="L388" s="1" t="s">
        <v>2193</v>
      </c>
      <c r="M388" s="1" t="s">
        <v>452</v>
      </c>
      <c r="N388" s="1" t="s">
        <v>3547</v>
      </c>
      <c r="O388" s="1" t="s">
        <v>3542</v>
      </c>
      <c r="P388" s="1">
        <v>3</v>
      </c>
      <c r="Q388" s="1">
        <v>18</v>
      </c>
    </row>
    <row r="389" spans="1:17">
      <c r="A389" s="1">
        <v>388</v>
      </c>
      <c r="B389" s="1" t="s">
        <v>5576</v>
      </c>
      <c r="C389" s="1" t="s">
        <v>5577</v>
      </c>
      <c r="D389" s="1" t="s">
        <v>5578</v>
      </c>
      <c r="E389" s="1" t="s">
        <v>2988</v>
      </c>
      <c r="F389" s="1" t="s">
        <v>3542</v>
      </c>
      <c r="G389" s="1" t="s">
        <v>3086</v>
      </c>
      <c r="H389" s="1">
        <v>1</v>
      </c>
      <c r="I389" s="1" t="s">
        <v>5579</v>
      </c>
      <c r="J389" s="1" t="s">
        <v>5580</v>
      </c>
      <c r="K389" s="1" t="s">
        <v>510</v>
      </c>
      <c r="L389" s="1" t="s">
        <v>4934</v>
      </c>
      <c r="M389" s="1" t="s">
        <v>2215</v>
      </c>
      <c r="N389" s="1" t="s">
        <v>3547</v>
      </c>
      <c r="O389" s="1" t="s">
        <v>3542</v>
      </c>
      <c r="P389" s="1">
        <v>3</v>
      </c>
      <c r="Q389" s="1">
        <v>24</v>
      </c>
    </row>
    <row r="390" spans="1:17">
      <c r="A390" s="1">
        <v>389</v>
      </c>
      <c r="B390" s="1" t="s">
        <v>5581</v>
      </c>
      <c r="C390" s="1" t="s">
        <v>5582</v>
      </c>
      <c r="D390" s="1" t="s">
        <v>5583</v>
      </c>
      <c r="E390" s="1" t="s">
        <v>2988</v>
      </c>
      <c r="F390" s="1" t="s">
        <v>3542</v>
      </c>
      <c r="G390" s="1" t="s">
        <v>3086</v>
      </c>
      <c r="H390" s="1">
        <v>1</v>
      </c>
      <c r="I390" s="1" t="s">
        <v>5584</v>
      </c>
      <c r="J390" s="1" t="s">
        <v>5585</v>
      </c>
      <c r="K390" s="1" t="s">
        <v>510</v>
      </c>
      <c r="L390" s="1" t="s">
        <v>1779</v>
      </c>
      <c r="M390" s="1" t="s">
        <v>1338</v>
      </c>
      <c r="N390" s="1" t="s">
        <v>3547</v>
      </c>
      <c r="O390" s="1" t="s">
        <v>3542</v>
      </c>
      <c r="P390" s="1">
        <v>1</v>
      </c>
      <c r="Q390" s="1">
        <v>24</v>
      </c>
    </row>
    <row r="391" spans="1:17">
      <c r="A391" s="1">
        <v>390</v>
      </c>
      <c r="B391" s="1" t="s">
        <v>5586</v>
      </c>
      <c r="C391" s="1" t="s">
        <v>5587</v>
      </c>
      <c r="D391" s="1" t="s">
        <v>5588</v>
      </c>
      <c r="E391" s="1" t="s">
        <v>2988</v>
      </c>
      <c r="F391" s="1" t="s">
        <v>3542</v>
      </c>
      <c r="G391" s="1" t="s">
        <v>27</v>
      </c>
      <c r="H391" s="1">
        <v>1</v>
      </c>
      <c r="I391" s="1" t="s">
        <v>5589</v>
      </c>
      <c r="J391" s="1" t="s">
        <v>5590</v>
      </c>
      <c r="K391" s="1" t="s">
        <v>510</v>
      </c>
      <c r="L391" s="1" t="s">
        <v>91</v>
      </c>
      <c r="M391" s="1" t="s">
        <v>59</v>
      </c>
      <c r="N391" s="1" t="s">
        <v>3547</v>
      </c>
      <c r="O391" s="1" t="s">
        <v>3542</v>
      </c>
      <c r="P391" s="1">
        <v>10</v>
      </c>
      <c r="Q391" s="1">
        <v>12</v>
      </c>
    </row>
    <row r="392" spans="1:17">
      <c r="A392" s="1">
        <v>391</v>
      </c>
      <c r="B392" s="1" t="s">
        <v>5591</v>
      </c>
      <c r="C392" s="1" t="s">
        <v>5592</v>
      </c>
      <c r="D392" s="1" t="s">
        <v>5593</v>
      </c>
      <c r="E392" s="1" t="s">
        <v>2988</v>
      </c>
      <c r="F392" s="1" t="s">
        <v>3542</v>
      </c>
      <c r="G392" s="1" t="s">
        <v>27</v>
      </c>
      <c r="H392" s="1">
        <v>1</v>
      </c>
      <c r="I392" s="1" t="s">
        <v>5594</v>
      </c>
      <c r="J392" s="1" t="s">
        <v>5595</v>
      </c>
      <c r="K392" s="1" t="s">
        <v>510</v>
      </c>
      <c r="L392" s="1" t="s">
        <v>4435</v>
      </c>
      <c r="M392" s="1" t="s">
        <v>41</v>
      </c>
      <c r="N392" s="1" t="s">
        <v>3547</v>
      </c>
      <c r="O392" s="1" t="s">
        <v>3548</v>
      </c>
      <c r="P392" s="1">
        <v>10</v>
      </c>
      <c r="Q392" s="1">
        <v>12</v>
      </c>
    </row>
    <row r="393" spans="1:17">
      <c r="A393" s="1">
        <v>392</v>
      </c>
      <c r="B393" s="1" t="s">
        <v>5596</v>
      </c>
      <c r="C393" s="1" t="s">
        <v>5597</v>
      </c>
      <c r="D393" s="1" t="s">
        <v>5598</v>
      </c>
      <c r="E393" s="1" t="s">
        <v>2988</v>
      </c>
      <c r="F393" s="1" t="s">
        <v>3542</v>
      </c>
      <c r="G393" s="1" t="s">
        <v>3086</v>
      </c>
      <c r="H393" s="1">
        <v>1</v>
      </c>
      <c r="I393" s="1" t="s">
        <v>5599</v>
      </c>
      <c r="J393" s="1" t="s">
        <v>5600</v>
      </c>
      <c r="K393" s="1" t="s">
        <v>510</v>
      </c>
      <c r="L393" s="1" t="s">
        <v>177</v>
      </c>
      <c r="M393" s="1" t="s">
        <v>59</v>
      </c>
      <c r="N393" s="1" t="s">
        <v>3547</v>
      </c>
      <c r="O393" s="1" t="s">
        <v>3548</v>
      </c>
      <c r="P393" s="1">
        <v>10</v>
      </c>
      <c r="Q393" s="1">
        <v>12</v>
      </c>
    </row>
    <row r="394" spans="1:17">
      <c r="A394" s="1">
        <v>393</v>
      </c>
      <c r="B394" s="1" t="s">
        <v>5601</v>
      </c>
      <c r="C394" s="1" t="s">
        <v>5602</v>
      </c>
      <c r="D394" s="1" t="s">
        <v>5603</v>
      </c>
      <c r="E394" s="1" t="s">
        <v>2988</v>
      </c>
      <c r="F394" s="1" t="s">
        <v>3542</v>
      </c>
      <c r="G394" s="1" t="s">
        <v>3086</v>
      </c>
      <c r="H394" s="1">
        <v>1</v>
      </c>
      <c r="I394" s="1" t="s">
        <v>5604</v>
      </c>
      <c r="J394" s="1" t="s">
        <v>5605</v>
      </c>
      <c r="K394" s="1" t="s">
        <v>510</v>
      </c>
      <c r="L394" s="1" t="s">
        <v>177</v>
      </c>
      <c r="M394" s="1" t="s">
        <v>59</v>
      </c>
      <c r="N394" s="1" t="s">
        <v>3547</v>
      </c>
      <c r="O394" s="1" t="s">
        <v>3548</v>
      </c>
      <c r="P394" s="1">
        <v>1</v>
      </c>
      <c r="Q394" s="1">
        <v>12</v>
      </c>
    </row>
    <row r="395" spans="1:17">
      <c r="A395" s="1">
        <v>394</v>
      </c>
      <c r="B395" s="1" t="s">
        <v>5606</v>
      </c>
      <c r="C395" s="1" t="s">
        <v>5607</v>
      </c>
      <c r="D395" s="1" t="s">
        <v>5608</v>
      </c>
      <c r="E395" s="1" t="s">
        <v>2988</v>
      </c>
      <c r="F395" s="1" t="s">
        <v>3542</v>
      </c>
      <c r="G395" s="1" t="s">
        <v>3086</v>
      </c>
      <c r="H395" s="1">
        <v>1</v>
      </c>
      <c r="I395" s="1" t="s">
        <v>5609</v>
      </c>
      <c r="J395" s="1" t="s">
        <v>5610</v>
      </c>
      <c r="K395" s="1" t="s">
        <v>1502</v>
      </c>
      <c r="L395" s="1" t="s">
        <v>4827</v>
      </c>
      <c r="M395" s="1" t="s">
        <v>59</v>
      </c>
      <c r="N395" s="1" t="s">
        <v>3547</v>
      </c>
      <c r="O395" s="1" t="s">
        <v>3548</v>
      </c>
      <c r="P395" s="1">
        <v>7</v>
      </c>
      <c r="Q395" s="1">
        <v>12</v>
      </c>
    </row>
    <row r="396" spans="1:17">
      <c r="A396" s="1">
        <v>395</v>
      </c>
      <c r="B396" s="1" t="s">
        <v>5611</v>
      </c>
      <c r="C396" s="1" t="s">
        <v>5612</v>
      </c>
      <c r="D396" s="1" t="s">
        <v>5613</v>
      </c>
      <c r="E396" s="1" t="s">
        <v>2988</v>
      </c>
      <c r="F396" s="1" t="s">
        <v>3542</v>
      </c>
      <c r="G396" s="1" t="s">
        <v>3086</v>
      </c>
      <c r="H396" s="1">
        <v>1</v>
      </c>
      <c r="I396" s="1" t="s">
        <v>5614</v>
      </c>
      <c r="J396" s="1" t="s">
        <v>5615</v>
      </c>
      <c r="K396" s="1" t="s">
        <v>510</v>
      </c>
      <c r="L396" s="1" t="s">
        <v>4539</v>
      </c>
      <c r="M396" s="1" t="s">
        <v>5616</v>
      </c>
      <c r="N396" s="1" t="s">
        <v>3547</v>
      </c>
      <c r="O396" s="1" t="s">
        <v>3542</v>
      </c>
      <c r="P396" s="1">
        <v>7</v>
      </c>
      <c r="Q396" s="1">
        <v>12</v>
      </c>
    </row>
    <row r="397" spans="1:17">
      <c r="A397" s="1">
        <v>396</v>
      </c>
      <c r="B397" s="1" t="s">
        <v>5617</v>
      </c>
      <c r="C397" s="1" t="s">
        <v>5618</v>
      </c>
      <c r="D397" s="1" t="s">
        <v>5619</v>
      </c>
      <c r="E397" s="1" t="s">
        <v>2988</v>
      </c>
      <c r="F397" s="1" t="s">
        <v>3542</v>
      </c>
      <c r="G397" s="1" t="s">
        <v>3086</v>
      </c>
      <c r="H397" s="1">
        <v>4</v>
      </c>
      <c r="I397" s="1" t="s">
        <v>5620</v>
      </c>
      <c r="J397" s="1" t="s">
        <v>5621</v>
      </c>
      <c r="K397" s="1" t="s">
        <v>510</v>
      </c>
      <c r="L397" s="1" t="s">
        <v>4393</v>
      </c>
      <c r="M397" s="1" t="s">
        <v>229</v>
      </c>
      <c r="N397" s="1" t="s">
        <v>3547</v>
      </c>
      <c r="O397" s="1" t="s">
        <v>3548</v>
      </c>
      <c r="P397" s="1">
        <v>7</v>
      </c>
      <c r="Q397" s="1">
        <v>18</v>
      </c>
    </row>
    <row r="398" spans="1:17">
      <c r="A398" s="1">
        <v>397</v>
      </c>
      <c r="B398" s="1" t="s">
        <v>5622</v>
      </c>
      <c r="C398" s="1" t="s">
        <v>5623</v>
      </c>
      <c r="D398" s="1" t="s">
        <v>5624</v>
      </c>
      <c r="E398" s="1" t="s">
        <v>2988</v>
      </c>
      <c r="F398" s="1" t="s">
        <v>3542</v>
      </c>
      <c r="G398" s="1" t="s">
        <v>3086</v>
      </c>
      <c r="H398" s="1">
        <v>1</v>
      </c>
      <c r="I398" s="1" t="s">
        <v>5625</v>
      </c>
      <c r="J398" s="1" t="s">
        <v>5626</v>
      </c>
      <c r="K398" s="1" t="s">
        <v>510</v>
      </c>
      <c r="L398" s="1" t="s">
        <v>2067</v>
      </c>
      <c r="M398" s="1" t="s">
        <v>3637</v>
      </c>
      <c r="N398" s="1" t="s">
        <v>3547</v>
      </c>
      <c r="O398" s="1" t="s">
        <v>3542</v>
      </c>
      <c r="P398" s="1">
        <v>1</v>
      </c>
      <c r="Q398" s="1">
        <v>24</v>
      </c>
    </row>
    <row r="399" spans="1:17">
      <c r="A399" s="1">
        <v>398</v>
      </c>
      <c r="B399" s="1" t="s">
        <v>5627</v>
      </c>
      <c r="C399" s="1" t="s">
        <v>5628</v>
      </c>
      <c r="D399" s="1" t="s">
        <v>5629</v>
      </c>
      <c r="E399" s="1" t="s">
        <v>2988</v>
      </c>
      <c r="F399" s="1" t="s">
        <v>3542</v>
      </c>
      <c r="G399" s="1" t="s">
        <v>3086</v>
      </c>
      <c r="H399" s="1">
        <v>1</v>
      </c>
      <c r="I399" s="1" t="s">
        <v>5630</v>
      </c>
      <c r="J399" s="1" t="s">
        <v>5631</v>
      </c>
      <c r="K399" s="1" t="s">
        <v>1502</v>
      </c>
      <c r="L399" s="1" t="s">
        <v>5632</v>
      </c>
      <c r="M399" s="1" t="s">
        <v>41</v>
      </c>
      <c r="N399" s="1" t="s">
        <v>3547</v>
      </c>
      <c r="O399" s="1" t="s">
        <v>3542</v>
      </c>
      <c r="P399" s="1">
        <v>1</v>
      </c>
      <c r="Q399" s="1">
        <v>12</v>
      </c>
    </row>
    <row r="400" spans="1:17">
      <c r="A400" s="1">
        <v>399</v>
      </c>
      <c r="B400" s="1" t="s">
        <v>5633</v>
      </c>
      <c r="C400" s="1" t="s">
        <v>5634</v>
      </c>
      <c r="D400" s="1" t="s">
        <v>5635</v>
      </c>
      <c r="E400" s="1" t="s">
        <v>2988</v>
      </c>
      <c r="F400" s="1" t="s">
        <v>3542</v>
      </c>
      <c r="G400" s="1" t="s">
        <v>3086</v>
      </c>
      <c r="H400" s="1">
        <v>1</v>
      </c>
      <c r="I400" s="1" t="s">
        <v>5636</v>
      </c>
      <c r="J400" s="1" t="s">
        <v>5637</v>
      </c>
      <c r="K400" s="1" t="s">
        <v>510</v>
      </c>
      <c r="L400" s="1" t="s">
        <v>3947</v>
      </c>
      <c r="M400" s="1" t="s">
        <v>4902</v>
      </c>
      <c r="N400" s="1" t="s">
        <v>3547</v>
      </c>
      <c r="O400" s="1" t="s">
        <v>3548</v>
      </c>
      <c r="P400" s="1">
        <v>1</v>
      </c>
      <c r="Q400" s="1">
        <v>12</v>
      </c>
    </row>
    <row r="401" spans="1:17">
      <c r="A401" s="1">
        <v>400</v>
      </c>
      <c r="B401" s="1" t="s">
        <v>5638</v>
      </c>
      <c r="C401" s="1" t="s">
        <v>5639</v>
      </c>
      <c r="D401" s="1" t="s">
        <v>5640</v>
      </c>
      <c r="E401" s="1" t="s">
        <v>2988</v>
      </c>
      <c r="F401" s="1" t="s">
        <v>3542</v>
      </c>
      <c r="G401" s="1" t="s">
        <v>3086</v>
      </c>
      <c r="H401" s="1">
        <v>1</v>
      </c>
      <c r="I401" s="1" t="s">
        <v>5641</v>
      </c>
      <c r="J401" s="1" t="s">
        <v>5642</v>
      </c>
      <c r="K401" s="1" t="s">
        <v>510</v>
      </c>
      <c r="L401" s="1" t="s">
        <v>1779</v>
      </c>
      <c r="M401" s="1" t="s">
        <v>81</v>
      </c>
      <c r="N401" s="1" t="s">
        <v>3547</v>
      </c>
      <c r="O401" s="1" t="s">
        <v>3542</v>
      </c>
      <c r="P401" s="1">
        <v>1</v>
      </c>
      <c r="Q401" s="1">
        <v>12</v>
      </c>
    </row>
    <row r="402" spans="1:17">
      <c r="A402" s="1">
        <v>401</v>
      </c>
      <c r="B402" s="1" t="s">
        <v>5643</v>
      </c>
      <c r="C402" s="1" t="s">
        <v>5644</v>
      </c>
      <c r="D402" s="1" t="s">
        <v>5645</v>
      </c>
      <c r="E402" s="1" t="s">
        <v>2988</v>
      </c>
      <c r="F402" s="1" t="s">
        <v>3542</v>
      </c>
      <c r="G402" s="1" t="s">
        <v>3086</v>
      </c>
      <c r="H402" s="1">
        <v>7</v>
      </c>
      <c r="I402" s="1" t="s">
        <v>5646</v>
      </c>
      <c r="J402" s="1" t="s">
        <v>5647</v>
      </c>
      <c r="K402" s="1" t="s">
        <v>510</v>
      </c>
      <c r="L402" s="1" t="s">
        <v>4539</v>
      </c>
      <c r="M402" s="1" t="s">
        <v>2215</v>
      </c>
      <c r="N402" s="1" t="s">
        <v>3547</v>
      </c>
      <c r="O402" s="1" t="s">
        <v>3631</v>
      </c>
      <c r="P402" s="1">
        <v>12</v>
      </c>
      <c r="Q402" s="1">
        <v>18</v>
      </c>
    </row>
    <row r="403" spans="1:17">
      <c r="A403" s="1">
        <v>402</v>
      </c>
      <c r="B403" s="1" t="s">
        <v>5648</v>
      </c>
      <c r="C403" s="1" t="s">
        <v>5649</v>
      </c>
      <c r="D403" s="1" t="s">
        <v>5650</v>
      </c>
      <c r="E403" s="1" t="s">
        <v>2988</v>
      </c>
      <c r="F403" s="1" t="s">
        <v>3542</v>
      </c>
      <c r="G403" s="1" t="s">
        <v>3086</v>
      </c>
      <c r="H403" s="1">
        <v>1</v>
      </c>
      <c r="I403" s="1" t="s">
        <v>5651</v>
      </c>
      <c r="J403" s="1" t="s">
        <v>5652</v>
      </c>
      <c r="K403" s="1" t="s">
        <v>1502</v>
      </c>
      <c r="L403" s="1" t="s">
        <v>2855</v>
      </c>
      <c r="M403" s="1" t="s">
        <v>59</v>
      </c>
      <c r="N403" s="1" t="s">
        <v>3547</v>
      </c>
      <c r="O403" s="1" t="s">
        <v>3542</v>
      </c>
      <c r="P403" s="1">
        <v>1</v>
      </c>
      <c r="Q403" s="1">
        <v>12</v>
      </c>
    </row>
    <row r="404" spans="1:17">
      <c r="A404" s="1">
        <v>403</v>
      </c>
      <c r="B404" s="1" t="s">
        <v>5653</v>
      </c>
      <c r="C404" s="1" t="s">
        <v>5654</v>
      </c>
      <c r="D404" s="1" t="s">
        <v>5655</v>
      </c>
      <c r="E404" s="1" t="s">
        <v>2988</v>
      </c>
      <c r="F404" s="1" t="s">
        <v>3542</v>
      </c>
      <c r="G404" s="1" t="s">
        <v>3086</v>
      </c>
      <c r="H404" s="1">
        <v>1</v>
      </c>
      <c r="I404" s="1" t="s">
        <v>5656</v>
      </c>
      <c r="J404" s="1" t="s">
        <v>5657</v>
      </c>
      <c r="K404" s="1" t="s">
        <v>510</v>
      </c>
      <c r="L404" s="1" t="s">
        <v>3686</v>
      </c>
      <c r="M404" s="1" t="s">
        <v>315</v>
      </c>
      <c r="N404" s="1" t="s">
        <v>3547</v>
      </c>
      <c r="O404" s="1" t="s">
        <v>3542</v>
      </c>
      <c r="P404" s="1">
        <v>1</v>
      </c>
      <c r="Q404" s="1">
        <v>18</v>
      </c>
    </row>
    <row r="405" spans="1:17">
      <c r="A405" s="1">
        <v>404</v>
      </c>
      <c r="B405" s="1" t="s">
        <v>5658</v>
      </c>
      <c r="C405" s="1" t="s">
        <v>5659</v>
      </c>
      <c r="D405" s="1" t="s">
        <v>5660</v>
      </c>
      <c r="E405" s="1" t="s">
        <v>2988</v>
      </c>
      <c r="F405" s="1" t="s">
        <v>3542</v>
      </c>
      <c r="G405" s="1" t="s">
        <v>3086</v>
      </c>
      <c r="H405" s="1">
        <v>21</v>
      </c>
      <c r="I405" s="1" t="s">
        <v>5661</v>
      </c>
      <c r="J405" s="1" t="s">
        <v>5662</v>
      </c>
      <c r="K405" s="1" t="s">
        <v>510</v>
      </c>
      <c r="L405" s="1" t="s">
        <v>4393</v>
      </c>
      <c r="M405" s="1" t="s">
        <v>315</v>
      </c>
      <c r="N405" s="1" t="s">
        <v>3547</v>
      </c>
      <c r="O405" s="1" t="s">
        <v>3548</v>
      </c>
      <c r="P405" s="1">
        <v>8</v>
      </c>
      <c r="Q405" s="1">
        <v>24</v>
      </c>
    </row>
    <row r="406" spans="1:17">
      <c r="A406" s="1">
        <v>405</v>
      </c>
      <c r="B406" s="1" t="s">
        <v>5663</v>
      </c>
      <c r="C406" s="1" t="s">
        <v>5664</v>
      </c>
      <c r="D406" s="1" t="s">
        <v>5665</v>
      </c>
      <c r="E406" s="1" t="s">
        <v>2988</v>
      </c>
      <c r="F406" s="1" t="s">
        <v>3542</v>
      </c>
      <c r="G406" s="1" t="s">
        <v>3086</v>
      </c>
      <c r="H406" s="1">
        <v>1</v>
      </c>
      <c r="I406" s="1" t="s">
        <v>5666</v>
      </c>
      <c r="J406" s="1" t="s">
        <v>5667</v>
      </c>
      <c r="K406" s="1" t="s">
        <v>510</v>
      </c>
      <c r="L406" s="1" t="s">
        <v>2233</v>
      </c>
      <c r="M406" s="1" t="s">
        <v>59</v>
      </c>
      <c r="N406" s="1" t="s">
        <v>3547</v>
      </c>
      <c r="O406" s="1" t="s">
        <v>3542</v>
      </c>
      <c r="P406" s="1">
        <v>1</v>
      </c>
      <c r="Q406" s="1">
        <v>18</v>
      </c>
    </row>
    <row r="407" spans="1:17">
      <c r="A407" s="1">
        <v>406</v>
      </c>
      <c r="B407" s="1" t="s">
        <v>5668</v>
      </c>
      <c r="C407" s="1" t="s">
        <v>5669</v>
      </c>
      <c r="D407" s="1" t="s">
        <v>5670</v>
      </c>
      <c r="E407" s="1" t="s">
        <v>2988</v>
      </c>
      <c r="F407" s="1" t="s">
        <v>3542</v>
      </c>
      <c r="G407" s="1" t="s">
        <v>3086</v>
      </c>
      <c r="H407" s="1">
        <v>1</v>
      </c>
      <c r="I407" s="1" t="s">
        <v>5671</v>
      </c>
      <c r="J407" s="1" t="s">
        <v>5672</v>
      </c>
      <c r="K407" s="1" t="s">
        <v>510</v>
      </c>
      <c r="L407" s="1" t="s">
        <v>2256</v>
      </c>
      <c r="M407" s="1" t="s">
        <v>59</v>
      </c>
      <c r="N407" s="1" t="s">
        <v>3547</v>
      </c>
      <c r="O407" s="1" t="s">
        <v>3548</v>
      </c>
      <c r="P407" s="1">
        <v>1</v>
      </c>
      <c r="Q407" s="1">
        <v>12</v>
      </c>
    </row>
    <row r="408" spans="1:17">
      <c r="A408" s="1">
        <v>407</v>
      </c>
      <c r="B408" s="1" t="s">
        <v>5673</v>
      </c>
      <c r="C408" s="1" t="s">
        <v>5674</v>
      </c>
      <c r="D408" s="1" t="s">
        <v>5675</v>
      </c>
      <c r="E408" s="1" t="s">
        <v>2988</v>
      </c>
      <c r="F408" s="1" t="s">
        <v>3542</v>
      </c>
      <c r="G408" s="1" t="s">
        <v>3086</v>
      </c>
      <c r="H408" s="1">
        <v>1</v>
      </c>
      <c r="I408" s="1" t="s">
        <v>5676</v>
      </c>
      <c r="J408" s="1" t="s">
        <v>5677</v>
      </c>
      <c r="K408" s="1" t="s">
        <v>1502</v>
      </c>
      <c r="L408" s="1" t="s">
        <v>5162</v>
      </c>
      <c r="M408" s="1" t="s">
        <v>5678</v>
      </c>
      <c r="N408" s="1" t="s">
        <v>3547</v>
      </c>
      <c r="O408" s="1" t="s">
        <v>3542</v>
      </c>
      <c r="P408" s="1">
        <v>1</v>
      </c>
      <c r="Q408" s="1">
        <v>12</v>
      </c>
    </row>
    <row r="409" spans="1:17">
      <c r="A409" s="1">
        <v>408</v>
      </c>
      <c r="B409" s="1" t="s">
        <v>5679</v>
      </c>
      <c r="C409" s="1" t="s">
        <v>5680</v>
      </c>
      <c r="D409" s="1" t="s">
        <v>5681</v>
      </c>
      <c r="E409" s="1" t="s">
        <v>2988</v>
      </c>
      <c r="F409" s="1" t="s">
        <v>3542</v>
      </c>
      <c r="G409" s="1" t="s">
        <v>3086</v>
      </c>
      <c r="H409" s="1">
        <v>1</v>
      </c>
      <c r="I409" s="1" t="s">
        <v>5682</v>
      </c>
      <c r="J409" s="1" t="s">
        <v>5683</v>
      </c>
      <c r="K409" s="1" t="s">
        <v>1502</v>
      </c>
      <c r="L409" s="1" t="s">
        <v>5684</v>
      </c>
      <c r="M409" s="1" t="s">
        <v>59</v>
      </c>
      <c r="N409" s="1" t="s">
        <v>3547</v>
      </c>
      <c r="O409" s="1" t="s">
        <v>3542</v>
      </c>
      <c r="P409" s="1">
        <v>1</v>
      </c>
      <c r="Q409" s="1">
        <v>18</v>
      </c>
    </row>
    <row r="410" spans="1:17">
      <c r="A410" s="1">
        <v>409</v>
      </c>
      <c r="B410" s="1" t="s">
        <v>5685</v>
      </c>
      <c r="C410" s="1" t="s">
        <v>5686</v>
      </c>
      <c r="D410" s="1" t="s">
        <v>5687</v>
      </c>
      <c r="E410" s="1" t="s">
        <v>2988</v>
      </c>
      <c r="F410" s="1" t="s">
        <v>3542</v>
      </c>
      <c r="G410" s="1" t="s">
        <v>3086</v>
      </c>
      <c r="H410" s="1">
        <v>1</v>
      </c>
      <c r="I410" s="1" t="s">
        <v>5688</v>
      </c>
      <c r="J410" s="1" t="s">
        <v>5689</v>
      </c>
      <c r="K410" s="1" t="s">
        <v>510</v>
      </c>
      <c r="L410" s="1" t="s">
        <v>2067</v>
      </c>
      <c r="M410" s="1" t="s">
        <v>229</v>
      </c>
      <c r="N410" s="1" t="s">
        <v>3547</v>
      </c>
      <c r="O410" s="1" t="s">
        <v>3542</v>
      </c>
      <c r="P410" s="1">
        <v>1</v>
      </c>
      <c r="Q410" s="1">
        <v>18</v>
      </c>
    </row>
    <row r="411" spans="1:17">
      <c r="A411" s="1">
        <v>410</v>
      </c>
      <c r="B411" s="1" t="s">
        <v>5690</v>
      </c>
      <c r="C411" s="1" t="s">
        <v>5691</v>
      </c>
      <c r="D411" s="1" t="s">
        <v>5692</v>
      </c>
      <c r="E411" s="1" t="s">
        <v>2988</v>
      </c>
      <c r="F411" s="1" t="s">
        <v>3542</v>
      </c>
      <c r="G411" s="1" t="s">
        <v>3086</v>
      </c>
      <c r="H411" s="1">
        <v>3</v>
      </c>
      <c r="I411" s="1" t="s">
        <v>5693</v>
      </c>
      <c r="J411" s="1" t="s">
        <v>5694</v>
      </c>
      <c r="K411" s="1" t="s">
        <v>510</v>
      </c>
      <c r="L411" s="1" t="s">
        <v>1779</v>
      </c>
      <c r="M411" s="1" t="s">
        <v>81</v>
      </c>
      <c r="N411" s="1" t="s">
        <v>3547</v>
      </c>
      <c r="O411" s="1" t="s">
        <v>3548</v>
      </c>
      <c r="P411" s="1">
        <v>10</v>
      </c>
      <c r="Q411" s="1">
        <v>18</v>
      </c>
    </row>
    <row r="412" spans="1:17">
      <c r="A412" s="1">
        <v>411</v>
      </c>
      <c r="B412" s="1" t="s">
        <v>5695</v>
      </c>
      <c r="C412" s="1" t="s">
        <v>5696</v>
      </c>
      <c r="D412" s="1" t="s">
        <v>5697</v>
      </c>
      <c r="E412" s="1" t="s">
        <v>2988</v>
      </c>
      <c r="F412" s="1" t="s">
        <v>3542</v>
      </c>
      <c r="G412" s="1" t="s">
        <v>3086</v>
      </c>
      <c r="H412" s="1">
        <v>1</v>
      </c>
      <c r="I412" s="1" t="s">
        <v>5698</v>
      </c>
      <c r="J412" s="1" t="s">
        <v>5699</v>
      </c>
      <c r="K412" s="1" t="s">
        <v>510</v>
      </c>
      <c r="L412" s="1" t="s">
        <v>4539</v>
      </c>
      <c r="M412" s="1" t="s">
        <v>4007</v>
      </c>
      <c r="N412" s="1" t="s">
        <v>3547</v>
      </c>
      <c r="O412" s="1" t="s">
        <v>3548</v>
      </c>
      <c r="P412" s="1">
        <v>5</v>
      </c>
      <c r="Q412" s="1">
        <v>12</v>
      </c>
    </row>
    <row r="413" spans="1:17">
      <c r="A413" s="1">
        <v>412</v>
      </c>
      <c r="B413" s="1" t="s">
        <v>5700</v>
      </c>
      <c r="C413" s="1" t="s">
        <v>5701</v>
      </c>
      <c r="D413" s="1" t="s">
        <v>5702</v>
      </c>
      <c r="E413" s="1" t="s">
        <v>2988</v>
      </c>
      <c r="F413" s="1" t="s">
        <v>3542</v>
      </c>
      <c r="G413" s="1" t="s">
        <v>3086</v>
      </c>
      <c r="H413" s="1">
        <v>1</v>
      </c>
      <c r="I413" s="1" t="s">
        <v>5703</v>
      </c>
      <c r="J413" s="1" t="s">
        <v>5704</v>
      </c>
      <c r="K413" s="1" t="s">
        <v>1502</v>
      </c>
      <c r="L413" s="1" t="s">
        <v>1759</v>
      </c>
      <c r="M413" s="1" t="s">
        <v>1192</v>
      </c>
      <c r="N413" s="1" t="s">
        <v>3547</v>
      </c>
      <c r="O413" s="1" t="s">
        <v>3548</v>
      </c>
      <c r="P413" s="1">
        <v>16</v>
      </c>
      <c r="Q413" s="1">
        <v>30</v>
      </c>
    </row>
    <row r="414" spans="1:17">
      <c r="A414" s="1">
        <v>413</v>
      </c>
      <c r="B414" s="1" t="s">
        <v>5705</v>
      </c>
      <c r="C414" s="1" t="s">
        <v>5706</v>
      </c>
      <c r="D414" s="1" t="s">
        <v>5707</v>
      </c>
      <c r="E414" s="1" t="s">
        <v>2988</v>
      </c>
      <c r="F414" s="1" t="s">
        <v>3542</v>
      </c>
      <c r="G414" s="1" t="s">
        <v>3086</v>
      </c>
      <c r="H414" s="1">
        <v>1</v>
      </c>
      <c r="I414" s="1" t="s">
        <v>5708</v>
      </c>
      <c r="J414" s="1" t="s">
        <v>5709</v>
      </c>
      <c r="K414" s="1" t="s">
        <v>510</v>
      </c>
      <c r="L414" s="1" t="s">
        <v>177</v>
      </c>
      <c r="M414" s="1" t="s">
        <v>336</v>
      </c>
      <c r="N414" s="1" t="s">
        <v>3547</v>
      </c>
      <c r="O414" s="1" t="s">
        <v>3548</v>
      </c>
      <c r="P414" s="1">
        <v>10</v>
      </c>
      <c r="Q414" s="1">
        <v>12</v>
      </c>
    </row>
    <row r="415" spans="1:17">
      <c r="A415" s="1">
        <v>414</v>
      </c>
      <c r="B415" s="1" t="s">
        <v>5710</v>
      </c>
      <c r="C415" s="1" t="s">
        <v>5711</v>
      </c>
      <c r="D415" s="1" t="s">
        <v>5712</v>
      </c>
      <c r="E415" s="1" t="s">
        <v>2988</v>
      </c>
      <c r="F415" s="1" t="s">
        <v>3542</v>
      </c>
      <c r="G415" s="1" t="s">
        <v>3086</v>
      </c>
      <c r="H415" s="1">
        <v>25</v>
      </c>
      <c r="I415" s="1" t="s">
        <v>5713</v>
      </c>
      <c r="J415" s="1" t="s">
        <v>5714</v>
      </c>
      <c r="K415" s="1" t="s">
        <v>510</v>
      </c>
      <c r="L415" s="1" t="s">
        <v>2123</v>
      </c>
      <c r="M415" s="1" t="s">
        <v>59</v>
      </c>
      <c r="N415" s="1" t="s">
        <v>3547</v>
      </c>
      <c r="O415" s="1" t="s">
        <v>3548</v>
      </c>
      <c r="P415" s="1">
        <v>9</v>
      </c>
      <c r="Q415" s="1">
        <v>18</v>
      </c>
    </row>
    <row r="416" spans="1:17">
      <c r="A416" s="1">
        <v>415</v>
      </c>
      <c r="B416" s="1" t="s">
        <v>5715</v>
      </c>
      <c r="C416" s="1" t="s">
        <v>5716</v>
      </c>
      <c r="D416" s="1" t="s">
        <v>5717</v>
      </c>
      <c r="E416" s="1" t="s">
        <v>2988</v>
      </c>
      <c r="F416" s="1" t="s">
        <v>3542</v>
      </c>
      <c r="G416" s="1" t="s">
        <v>3086</v>
      </c>
      <c r="H416" s="1">
        <v>1</v>
      </c>
      <c r="I416" s="1" t="s">
        <v>5718</v>
      </c>
      <c r="J416" s="1" t="s">
        <v>5719</v>
      </c>
      <c r="K416" s="1" t="s">
        <v>510</v>
      </c>
      <c r="L416" s="1" t="s">
        <v>4393</v>
      </c>
      <c r="M416" s="1" t="s">
        <v>59</v>
      </c>
      <c r="N416" s="1" t="s">
        <v>3547</v>
      </c>
      <c r="O416" s="1" t="s">
        <v>3542</v>
      </c>
      <c r="P416" s="1">
        <v>10</v>
      </c>
      <c r="Q416" s="1">
        <v>12</v>
      </c>
    </row>
    <row r="417" spans="1:17">
      <c r="A417" s="1">
        <v>416</v>
      </c>
      <c r="B417" s="1" t="s">
        <v>5720</v>
      </c>
      <c r="C417" s="1" t="s">
        <v>5721</v>
      </c>
      <c r="D417" s="1" t="s">
        <v>5722</v>
      </c>
      <c r="E417" s="1" t="s">
        <v>2988</v>
      </c>
      <c r="F417" s="1" t="s">
        <v>3542</v>
      </c>
      <c r="G417" s="1" t="s">
        <v>3086</v>
      </c>
      <c r="H417" s="1">
        <v>1</v>
      </c>
      <c r="I417" s="1" t="s">
        <v>5723</v>
      </c>
      <c r="J417" s="1" t="s">
        <v>5724</v>
      </c>
      <c r="K417" s="1" t="s">
        <v>1494</v>
      </c>
      <c r="L417" s="1" t="s">
        <v>5725</v>
      </c>
      <c r="M417" s="1" t="s">
        <v>5726</v>
      </c>
      <c r="N417" s="1" t="s">
        <v>3547</v>
      </c>
      <c r="O417" s="1" t="s">
        <v>3631</v>
      </c>
      <c r="P417" s="1">
        <v>12</v>
      </c>
      <c r="Q417" s="1">
        <v>12</v>
      </c>
    </row>
    <row r="418" spans="1:17">
      <c r="A418" s="1">
        <v>417</v>
      </c>
      <c r="B418" s="1" t="s">
        <v>5727</v>
      </c>
      <c r="C418" s="1" t="s">
        <v>5728</v>
      </c>
      <c r="D418" s="1" t="s">
        <v>5729</v>
      </c>
      <c r="E418" s="1" t="s">
        <v>2988</v>
      </c>
      <c r="F418" s="1" t="s">
        <v>3542</v>
      </c>
      <c r="G418" s="1" t="s">
        <v>3086</v>
      </c>
      <c r="H418" s="1">
        <v>3</v>
      </c>
      <c r="I418" s="1" t="s">
        <v>5730</v>
      </c>
      <c r="J418" s="1" t="s">
        <v>5731</v>
      </c>
      <c r="K418" s="1" t="s">
        <v>510</v>
      </c>
      <c r="L418" s="1" t="s">
        <v>123</v>
      </c>
      <c r="M418" s="1" t="s">
        <v>2215</v>
      </c>
      <c r="N418" s="1" t="s">
        <v>3547</v>
      </c>
      <c r="O418" s="1" t="s">
        <v>3548</v>
      </c>
      <c r="P418" s="1">
        <v>12</v>
      </c>
      <c r="Q418" s="1">
        <v>18</v>
      </c>
    </row>
    <row r="419" spans="1:17">
      <c r="A419" s="1">
        <v>418</v>
      </c>
      <c r="B419" s="1" t="s">
        <v>5732</v>
      </c>
      <c r="C419" s="1" t="s">
        <v>5733</v>
      </c>
      <c r="D419" s="1" t="s">
        <v>5734</v>
      </c>
      <c r="E419" s="1" t="s">
        <v>2988</v>
      </c>
      <c r="F419" s="1" t="s">
        <v>3542</v>
      </c>
      <c r="G419" s="1" t="s">
        <v>3086</v>
      </c>
      <c r="H419" s="1">
        <v>3</v>
      </c>
      <c r="I419" s="1" t="s">
        <v>5735</v>
      </c>
      <c r="J419" s="1" t="s">
        <v>5736</v>
      </c>
      <c r="K419" s="1" t="s">
        <v>510</v>
      </c>
      <c r="L419" s="1" t="s">
        <v>1779</v>
      </c>
      <c r="M419" s="1" t="s">
        <v>59</v>
      </c>
      <c r="N419" s="1" t="s">
        <v>3547</v>
      </c>
      <c r="O419" s="1" t="s">
        <v>3548</v>
      </c>
      <c r="P419" s="1">
        <v>12</v>
      </c>
      <c r="Q419" s="1">
        <v>24</v>
      </c>
    </row>
    <row r="420" spans="1:17">
      <c r="A420" s="1">
        <v>419</v>
      </c>
      <c r="B420" s="1" t="s">
        <v>5737</v>
      </c>
      <c r="C420" s="1" t="s">
        <v>5738</v>
      </c>
      <c r="D420" s="1" t="s">
        <v>5739</v>
      </c>
      <c r="E420" s="1" t="s">
        <v>2988</v>
      </c>
      <c r="F420" s="1" t="s">
        <v>3542</v>
      </c>
      <c r="G420" s="1" t="s">
        <v>3086</v>
      </c>
      <c r="H420" s="1">
        <v>17</v>
      </c>
      <c r="I420" s="1" t="s">
        <v>5740</v>
      </c>
      <c r="J420" s="1" t="s">
        <v>5741</v>
      </c>
      <c r="K420" s="1" t="s">
        <v>510</v>
      </c>
      <c r="L420" s="1" t="s">
        <v>2236</v>
      </c>
      <c r="M420" s="1" t="s">
        <v>59</v>
      </c>
      <c r="N420" s="1" t="s">
        <v>3547</v>
      </c>
      <c r="O420" s="1" t="s">
        <v>3548</v>
      </c>
      <c r="P420" s="1">
        <v>10</v>
      </c>
      <c r="Q420" s="1">
        <v>12</v>
      </c>
    </row>
    <row r="421" spans="1:17">
      <c r="A421" s="1">
        <v>420</v>
      </c>
      <c r="B421" s="1" t="s">
        <v>5742</v>
      </c>
      <c r="C421" s="1" t="s">
        <v>5654</v>
      </c>
      <c r="D421" s="1" t="s">
        <v>5743</v>
      </c>
      <c r="E421" s="1" t="s">
        <v>2988</v>
      </c>
      <c r="F421" s="1" t="s">
        <v>3542</v>
      </c>
      <c r="G421" s="1" t="s">
        <v>3086</v>
      </c>
      <c r="H421" s="1">
        <v>1</v>
      </c>
      <c r="I421" s="1" t="s">
        <v>5744</v>
      </c>
      <c r="J421" s="1" t="s">
        <v>5745</v>
      </c>
      <c r="K421" s="1" t="s">
        <v>510</v>
      </c>
      <c r="L421" s="1" t="s">
        <v>3675</v>
      </c>
      <c r="M421" s="1" t="s">
        <v>81</v>
      </c>
      <c r="N421" s="1" t="s">
        <v>3547</v>
      </c>
      <c r="O421" s="1" t="s">
        <v>3542</v>
      </c>
      <c r="P421" s="1">
        <v>9</v>
      </c>
      <c r="Q421" s="1">
        <v>12</v>
      </c>
    </row>
    <row r="422" spans="1:17">
      <c r="A422" s="1">
        <v>421</v>
      </c>
      <c r="B422" s="1" t="s">
        <v>5746</v>
      </c>
      <c r="C422" s="1" t="s">
        <v>5747</v>
      </c>
      <c r="D422" s="1" t="s">
        <v>5748</v>
      </c>
      <c r="E422" s="1" t="s">
        <v>2988</v>
      </c>
      <c r="F422" s="1" t="s">
        <v>3542</v>
      </c>
      <c r="G422" s="1" t="s">
        <v>3086</v>
      </c>
      <c r="H422" s="1">
        <v>6</v>
      </c>
      <c r="I422" s="1" t="s">
        <v>5749</v>
      </c>
      <c r="J422" s="1" t="s">
        <v>5750</v>
      </c>
      <c r="K422" s="1" t="s">
        <v>510</v>
      </c>
      <c r="L422" s="1" t="s">
        <v>123</v>
      </c>
      <c r="M422" s="1" t="s">
        <v>59</v>
      </c>
      <c r="N422" s="1" t="s">
        <v>3547</v>
      </c>
      <c r="O422" s="1" t="s">
        <v>3542</v>
      </c>
      <c r="P422" s="1">
        <v>14</v>
      </c>
      <c r="Q422" s="1">
        <v>18</v>
      </c>
    </row>
    <row r="423" spans="1:17">
      <c r="A423" s="1">
        <v>422</v>
      </c>
      <c r="B423" s="1" t="s">
        <v>5751</v>
      </c>
      <c r="C423" s="1" t="s">
        <v>5752</v>
      </c>
      <c r="D423" s="1" t="s">
        <v>5753</v>
      </c>
      <c r="E423" s="1" t="s">
        <v>2988</v>
      </c>
      <c r="F423" s="1" t="s">
        <v>3542</v>
      </c>
      <c r="G423" s="1" t="s">
        <v>3086</v>
      </c>
      <c r="H423" s="1">
        <v>9</v>
      </c>
      <c r="I423" s="1" t="s">
        <v>5754</v>
      </c>
      <c r="J423" s="1" t="s">
        <v>5755</v>
      </c>
      <c r="K423" s="1" t="s">
        <v>510</v>
      </c>
      <c r="L423" s="1" t="s">
        <v>1779</v>
      </c>
      <c r="M423" s="1" t="s">
        <v>59</v>
      </c>
      <c r="N423" s="1" t="s">
        <v>3547</v>
      </c>
      <c r="O423" s="1" t="s">
        <v>3542</v>
      </c>
      <c r="P423" s="1">
        <v>12</v>
      </c>
      <c r="Q423" s="1">
        <v>12</v>
      </c>
    </row>
    <row r="424" spans="1:17">
      <c r="A424" s="1">
        <v>423</v>
      </c>
      <c r="B424" s="1" t="s">
        <v>5756</v>
      </c>
      <c r="C424" s="1" t="s">
        <v>5757</v>
      </c>
      <c r="D424" s="1" t="s">
        <v>5758</v>
      </c>
      <c r="E424" s="1" t="s">
        <v>2988</v>
      </c>
      <c r="F424" s="1" t="s">
        <v>3542</v>
      </c>
      <c r="G424" s="1" t="s">
        <v>3086</v>
      </c>
      <c r="H424" s="1">
        <v>1</v>
      </c>
      <c r="I424" s="1" t="s">
        <v>5759</v>
      </c>
      <c r="J424" s="1" t="s">
        <v>5760</v>
      </c>
      <c r="K424" s="1" t="s">
        <v>1502</v>
      </c>
      <c r="L424" s="1" t="s">
        <v>1871</v>
      </c>
      <c r="M424" s="1" t="s">
        <v>81</v>
      </c>
      <c r="N424" s="1" t="s">
        <v>3547</v>
      </c>
      <c r="O424" s="1" t="s">
        <v>3631</v>
      </c>
      <c r="P424" s="1">
        <v>12</v>
      </c>
      <c r="Q424" s="1">
        <v>12</v>
      </c>
    </row>
    <row r="425" spans="1:17">
      <c r="A425" s="1">
        <v>424</v>
      </c>
      <c r="B425" s="1" t="s">
        <v>5761</v>
      </c>
      <c r="C425" s="1" t="s">
        <v>5762</v>
      </c>
      <c r="D425" s="1" t="s">
        <v>5763</v>
      </c>
      <c r="E425" s="1" t="s">
        <v>2988</v>
      </c>
      <c r="F425" s="1" t="s">
        <v>3542</v>
      </c>
      <c r="G425" s="1" t="s">
        <v>3086</v>
      </c>
      <c r="H425" s="1">
        <v>1</v>
      </c>
      <c r="I425" s="1" t="s">
        <v>5764</v>
      </c>
      <c r="J425" s="1" t="s">
        <v>5765</v>
      </c>
      <c r="K425" s="1" t="s">
        <v>510</v>
      </c>
      <c r="L425" s="1" t="s">
        <v>1779</v>
      </c>
      <c r="M425" s="1" t="s">
        <v>59</v>
      </c>
      <c r="N425" s="1" t="s">
        <v>3547</v>
      </c>
      <c r="O425" s="1" t="s">
        <v>3542</v>
      </c>
      <c r="P425" s="1">
        <v>8</v>
      </c>
      <c r="Q425" s="1">
        <v>24</v>
      </c>
    </row>
    <row r="426" spans="1:17">
      <c r="A426" s="1">
        <v>425</v>
      </c>
      <c r="B426" s="1" t="s">
        <v>5766</v>
      </c>
      <c r="C426" s="1" t="s">
        <v>5767</v>
      </c>
      <c r="D426" s="1" t="s">
        <v>5768</v>
      </c>
      <c r="E426" s="1" t="s">
        <v>2988</v>
      </c>
      <c r="F426" s="1" t="s">
        <v>3542</v>
      </c>
      <c r="G426" s="1" t="s">
        <v>3086</v>
      </c>
      <c r="H426" s="1">
        <v>1</v>
      </c>
      <c r="I426" s="1" t="s">
        <v>5769</v>
      </c>
      <c r="J426" s="1" t="s">
        <v>5770</v>
      </c>
      <c r="K426" s="1" t="s">
        <v>1502</v>
      </c>
      <c r="L426" s="1" t="s">
        <v>3783</v>
      </c>
      <c r="M426" s="1" t="s">
        <v>162</v>
      </c>
      <c r="N426" s="1" t="s">
        <v>3547</v>
      </c>
      <c r="O426" s="1" t="s">
        <v>3542</v>
      </c>
      <c r="P426" s="1">
        <v>8</v>
      </c>
      <c r="Q426" s="1">
        <v>18</v>
      </c>
    </row>
    <row r="427" spans="1:17">
      <c r="A427" s="1">
        <v>426</v>
      </c>
      <c r="B427" s="1" t="s">
        <v>5771</v>
      </c>
      <c r="C427" s="1" t="s">
        <v>5772</v>
      </c>
      <c r="D427" s="1" t="s">
        <v>5773</v>
      </c>
      <c r="E427" s="1" t="s">
        <v>2988</v>
      </c>
      <c r="F427" s="1" t="s">
        <v>3542</v>
      </c>
      <c r="G427" s="1" t="s">
        <v>3086</v>
      </c>
      <c r="H427" s="1">
        <v>22</v>
      </c>
      <c r="I427" s="1" t="s">
        <v>5774</v>
      </c>
      <c r="J427" s="1" t="s">
        <v>5775</v>
      </c>
      <c r="K427" s="1" t="s">
        <v>510</v>
      </c>
      <c r="L427" s="1" t="s">
        <v>1779</v>
      </c>
      <c r="M427" s="1" t="s">
        <v>115</v>
      </c>
      <c r="N427" s="1" t="s">
        <v>3547</v>
      </c>
      <c r="O427" s="1" t="s">
        <v>3542</v>
      </c>
      <c r="P427" s="1">
        <v>5</v>
      </c>
      <c r="Q427" s="1">
        <v>12</v>
      </c>
    </row>
    <row r="428" spans="1:17">
      <c r="A428" s="1">
        <v>427</v>
      </c>
      <c r="B428" s="1" t="s">
        <v>5776</v>
      </c>
      <c r="C428" s="1" t="s">
        <v>5777</v>
      </c>
      <c r="D428" s="1" t="s">
        <v>5778</v>
      </c>
      <c r="E428" s="1" t="s">
        <v>2988</v>
      </c>
      <c r="F428" s="1" t="s">
        <v>3542</v>
      </c>
      <c r="G428" s="1" t="s">
        <v>3086</v>
      </c>
      <c r="H428" s="1">
        <v>1</v>
      </c>
      <c r="I428" s="1" t="s">
        <v>5779</v>
      </c>
      <c r="J428" s="1" t="s">
        <v>5780</v>
      </c>
      <c r="K428" s="1" t="s">
        <v>510</v>
      </c>
      <c r="L428" s="1" t="s">
        <v>2218</v>
      </c>
      <c r="M428" s="1" t="s">
        <v>30</v>
      </c>
      <c r="N428" s="1" t="s">
        <v>3547</v>
      </c>
      <c r="O428" s="1" t="s">
        <v>3548</v>
      </c>
      <c r="P428" s="1">
        <v>4</v>
      </c>
      <c r="Q428" s="1">
        <v>18</v>
      </c>
    </row>
    <row r="429" spans="1:17">
      <c r="A429" s="1">
        <v>428</v>
      </c>
      <c r="B429" s="1" t="s">
        <v>5781</v>
      </c>
      <c r="C429" s="1" t="s">
        <v>5782</v>
      </c>
      <c r="D429" s="1" t="s">
        <v>5783</v>
      </c>
      <c r="E429" s="1" t="s">
        <v>2988</v>
      </c>
      <c r="F429" s="1" t="s">
        <v>3542</v>
      </c>
      <c r="G429" s="1" t="s">
        <v>3086</v>
      </c>
      <c r="H429" s="1">
        <v>3</v>
      </c>
      <c r="I429" s="1" t="s">
        <v>5784</v>
      </c>
      <c r="J429" s="1" t="s">
        <v>5785</v>
      </c>
      <c r="K429" s="1" t="s">
        <v>510</v>
      </c>
      <c r="L429" s="1" t="s">
        <v>2067</v>
      </c>
      <c r="M429" s="1" t="s">
        <v>452</v>
      </c>
      <c r="N429" s="1" t="s">
        <v>3547</v>
      </c>
      <c r="O429" s="1" t="s">
        <v>3542</v>
      </c>
      <c r="P429" s="1">
        <v>4</v>
      </c>
      <c r="Q429" s="1">
        <v>12</v>
      </c>
    </row>
    <row r="430" spans="1:17">
      <c r="A430" s="1">
        <v>429</v>
      </c>
      <c r="B430" s="1" t="s">
        <v>5786</v>
      </c>
      <c r="C430" s="1" t="s">
        <v>5787</v>
      </c>
      <c r="D430" s="1" t="s">
        <v>5788</v>
      </c>
      <c r="E430" s="1" t="s">
        <v>2988</v>
      </c>
      <c r="F430" s="1" t="s">
        <v>3542</v>
      </c>
      <c r="G430" s="1" t="s">
        <v>3086</v>
      </c>
      <c r="H430" s="1">
        <v>3</v>
      </c>
      <c r="I430" s="1" t="s">
        <v>5789</v>
      </c>
      <c r="J430" s="1" t="s">
        <v>5790</v>
      </c>
      <c r="K430" s="1" t="s">
        <v>1607</v>
      </c>
      <c r="L430" s="1" t="s">
        <v>4257</v>
      </c>
      <c r="M430" s="1" t="s">
        <v>41</v>
      </c>
      <c r="N430" s="1" t="s">
        <v>3547</v>
      </c>
      <c r="O430" s="1" t="s">
        <v>3548</v>
      </c>
      <c r="P430" s="1">
        <v>4</v>
      </c>
      <c r="Q430" s="1">
        <v>12</v>
      </c>
    </row>
    <row r="431" spans="1:17">
      <c r="A431" s="1">
        <v>430</v>
      </c>
      <c r="B431" s="1" t="s">
        <v>5791</v>
      </c>
      <c r="C431" s="1" t="s">
        <v>5792</v>
      </c>
      <c r="D431" s="1" t="s">
        <v>5793</v>
      </c>
      <c r="E431" s="1" t="s">
        <v>2988</v>
      </c>
      <c r="F431" s="1" t="s">
        <v>3542</v>
      </c>
      <c r="G431" s="1" t="s">
        <v>3086</v>
      </c>
      <c r="H431" s="1">
        <v>1</v>
      </c>
      <c r="I431" s="1" t="s">
        <v>5794</v>
      </c>
      <c r="J431" s="1" t="s">
        <v>5795</v>
      </c>
      <c r="K431" s="1" t="s">
        <v>510</v>
      </c>
      <c r="L431" s="1" t="s">
        <v>2933</v>
      </c>
      <c r="M431" s="1" t="s">
        <v>59</v>
      </c>
      <c r="N431" s="1" t="s">
        <v>3547</v>
      </c>
      <c r="O431" s="1" t="s">
        <v>3548</v>
      </c>
      <c r="P431" s="1">
        <v>8</v>
      </c>
      <c r="Q431" s="1">
        <v>24</v>
      </c>
    </row>
    <row r="432" spans="1:17">
      <c r="A432" s="1">
        <v>431</v>
      </c>
      <c r="B432" s="1" t="s">
        <v>5796</v>
      </c>
      <c r="C432" s="1" t="s">
        <v>5797</v>
      </c>
      <c r="D432" s="1" t="s">
        <v>5798</v>
      </c>
      <c r="E432" s="1" t="s">
        <v>2988</v>
      </c>
      <c r="F432" s="1" t="s">
        <v>3542</v>
      </c>
      <c r="G432" s="1" t="s">
        <v>3086</v>
      </c>
      <c r="H432" s="1">
        <v>1</v>
      </c>
      <c r="I432" s="1" t="s">
        <v>5799</v>
      </c>
      <c r="J432" s="1" t="s">
        <v>5800</v>
      </c>
      <c r="K432" s="1" t="s">
        <v>510</v>
      </c>
      <c r="L432" s="1" t="s">
        <v>1779</v>
      </c>
      <c r="M432" s="1" t="s">
        <v>59</v>
      </c>
      <c r="N432" s="1" t="s">
        <v>3547</v>
      </c>
      <c r="O432" s="1" t="s">
        <v>3542</v>
      </c>
      <c r="P432" s="1">
        <v>2</v>
      </c>
      <c r="Q432" s="1">
        <v>12</v>
      </c>
    </row>
    <row r="433" spans="1:17">
      <c r="A433" s="1">
        <v>432</v>
      </c>
      <c r="B433" s="1" t="s">
        <v>5801</v>
      </c>
      <c r="C433" s="1" t="s">
        <v>5802</v>
      </c>
      <c r="D433" s="1" t="s">
        <v>5803</v>
      </c>
      <c r="E433" s="1" t="s">
        <v>2988</v>
      </c>
      <c r="F433" s="1" t="s">
        <v>3542</v>
      </c>
      <c r="G433" s="1" t="s">
        <v>3086</v>
      </c>
      <c r="H433" s="1">
        <v>19</v>
      </c>
      <c r="I433" s="1" t="s">
        <v>5804</v>
      </c>
      <c r="J433" s="1" t="s">
        <v>5805</v>
      </c>
      <c r="K433" s="1" t="s">
        <v>510</v>
      </c>
      <c r="L433" s="1" t="s">
        <v>2218</v>
      </c>
      <c r="M433" s="1" t="s">
        <v>5806</v>
      </c>
      <c r="N433" s="1" t="s">
        <v>3547</v>
      </c>
      <c r="O433" s="1" t="s">
        <v>3542</v>
      </c>
      <c r="P433" s="1">
        <v>4</v>
      </c>
      <c r="Q433" s="1">
        <v>12</v>
      </c>
    </row>
    <row r="434" spans="1:17">
      <c r="A434" s="1">
        <v>433</v>
      </c>
      <c r="B434" s="1" t="s">
        <v>5807</v>
      </c>
      <c r="C434" s="1" t="s">
        <v>5808</v>
      </c>
      <c r="D434" s="1" t="s">
        <v>5809</v>
      </c>
      <c r="E434" s="1" t="s">
        <v>2988</v>
      </c>
      <c r="F434" s="1" t="s">
        <v>3542</v>
      </c>
      <c r="G434" s="1" t="s">
        <v>3086</v>
      </c>
      <c r="H434" s="1">
        <v>1</v>
      </c>
      <c r="I434" s="1" t="s">
        <v>5810</v>
      </c>
      <c r="J434" s="1" t="s">
        <v>5811</v>
      </c>
      <c r="K434" s="1" t="s">
        <v>510</v>
      </c>
      <c r="L434" s="1" t="s">
        <v>2193</v>
      </c>
      <c r="M434" s="1" t="s">
        <v>59</v>
      </c>
      <c r="N434" s="1" t="s">
        <v>3547</v>
      </c>
      <c r="O434" s="1" t="s">
        <v>3548</v>
      </c>
      <c r="P434" s="1">
        <v>7</v>
      </c>
      <c r="Q434" s="1">
        <v>18</v>
      </c>
    </row>
    <row r="435" spans="1:17">
      <c r="A435" s="1">
        <v>434</v>
      </c>
      <c r="B435" s="1" t="s">
        <v>5812</v>
      </c>
      <c r="C435" s="1" t="s">
        <v>5813</v>
      </c>
      <c r="D435" s="1" t="s">
        <v>5814</v>
      </c>
      <c r="E435" s="1" t="s">
        <v>2988</v>
      </c>
      <c r="F435" s="1" t="s">
        <v>3542</v>
      </c>
      <c r="G435" s="1" t="s">
        <v>3086</v>
      </c>
      <c r="H435" s="1">
        <v>1</v>
      </c>
      <c r="I435" s="1" t="s">
        <v>5815</v>
      </c>
      <c r="J435" s="1" t="s">
        <v>5816</v>
      </c>
      <c r="K435" s="1" t="s">
        <v>1502</v>
      </c>
      <c r="L435" s="1" t="s">
        <v>4357</v>
      </c>
      <c r="M435" s="1" t="s">
        <v>81</v>
      </c>
      <c r="N435" s="1" t="s">
        <v>3547</v>
      </c>
      <c r="O435" s="1" t="s">
        <v>3542</v>
      </c>
      <c r="P435" s="1">
        <v>2</v>
      </c>
      <c r="Q435" s="1">
        <v>12</v>
      </c>
    </row>
    <row r="436" spans="1:17">
      <c r="A436" s="1">
        <v>435</v>
      </c>
      <c r="B436" s="1" t="s">
        <v>5817</v>
      </c>
      <c r="C436" s="1" t="s">
        <v>5818</v>
      </c>
      <c r="D436" s="1" t="s">
        <v>5819</v>
      </c>
      <c r="E436" s="1" t="s">
        <v>2988</v>
      </c>
      <c r="F436" s="1" t="s">
        <v>3542</v>
      </c>
      <c r="G436" s="1" t="s">
        <v>3086</v>
      </c>
      <c r="H436" s="1">
        <v>1</v>
      </c>
      <c r="I436" s="1" t="s">
        <v>5820</v>
      </c>
      <c r="J436" s="1" t="s">
        <v>5821</v>
      </c>
      <c r="K436" s="1" t="s">
        <v>1494</v>
      </c>
      <c r="L436" s="1" t="s">
        <v>2129</v>
      </c>
      <c r="M436" s="1" t="s">
        <v>5822</v>
      </c>
      <c r="N436" s="1" t="s">
        <v>3547</v>
      </c>
      <c r="O436" s="1" t="s">
        <v>3548</v>
      </c>
      <c r="P436" s="1">
        <v>2</v>
      </c>
      <c r="Q436" s="1">
        <v>12</v>
      </c>
    </row>
    <row r="437" spans="1:17">
      <c r="A437" s="1">
        <v>436</v>
      </c>
      <c r="B437" s="1" t="s">
        <v>5823</v>
      </c>
      <c r="C437" s="1" t="s">
        <v>5824</v>
      </c>
      <c r="D437" s="1" t="s">
        <v>5825</v>
      </c>
      <c r="E437" s="1" t="s">
        <v>2988</v>
      </c>
      <c r="F437" s="1" t="s">
        <v>3542</v>
      </c>
      <c r="G437" s="1" t="s">
        <v>3086</v>
      </c>
      <c r="H437" s="1">
        <v>6</v>
      </c>
      <c r="I437" s="1" t="s">
        <v>5826</v>
      </c>
      <c r="J437" s="1" t="s">
        <v>5827</v>
      </c>
      <c r="K437" s="1" t="s">
        <v>510</v>
      </c>
      <c r="L437" s="1" t="s">
        <v>5828</v>
      </c>
      <c r="M437" s="1" t="s">
        <v>687</v>
      </c>
      <c r="N437" s="1" t="s">
        <v>3547</v>
      </c>
      <c r="O437" s="1" t="s">
        <v>3548</v>
      </c>
      <c r="P437" s="1">
        <v>2</v>
      </c>
      <c r="Q437" s="1">
        <v>18</v>
      </c>
    </row>
    <row r="438" spans="1:17">
      <c r="A438" s="1">
        <v>437</v>
      </c>
      <c r="B438" s="1" t="s">
        <v>5829</v>
      </c>
      <c r="C438" s="1" t="s">
        <v>5830</v>
      </c>
      <c r="D438" s="1" t="s">
        <v>5831</v>
      </c>
      <c r="E438" s="1" t="s">
        <v>2988</v>
      </c>
      <c r="F438" s="1" t="s">
        <v>3542</v>
      </c>
      <c r="G438" s="1" t="s">
        <v>3086</v>
      </c>
      <c r="H438" s="1">
        <v>1</v>
      </c>
      <c r="I438" s="1" t="s">
        <v>5832</v>
      </c>
      <c r="J438" s="1" t="s">
        <v>5833</v>
      </c>
      <c r="K438" s="1" t="s">
        <v>510</v>
      </c>
      <c r="L438" s="1" t="s">
        <v>4539</v>
      </c>
      <c r="M438" s="1" t="s">
        <v>315</v>
      </c>
      <c r="N438" s="1" t="s">
        <v>3547</v>
      </c>
      <c r="O438" s="1" t="s">
        <v>3548</v>
      </c>
      <c r="P438" s="1">
        <v>3</v>
      </c>
      <c r="Q438" s="1">
        <v>12</v>
      </c>
    </row>
    <row r="439" spans="1:17">
      <c r="A439" s="1">
        <v>438</v>
      </c>
      <c r="B439" s="1" t="s">
        <v>5834</v>
      </c>
      <c r="C439" s="1" t="s">
        <v>5835</v>
      </c>
      <c r="D439" s="1" t="s">
        <v>5836</v>
      </c>
      <c r="E439" s="1" t="s">
        <v>2988</v>
      </c>
      <c r="F439" s="1" t="s">
        <v>3542</v>
      </c>
      <c r="G439" s="1" t="s">
        <v>3086</v>
      </c>
      <c r="H439" s="1">
        <v>1</v>
      </c>
      <c r="I439" s="1" t="s">
        <v>5837</v>
      </c>
      <c r="J439" s="1" t="s">
        <v>5838</v>
      </c>
      <c r="K439" s="1" t="s">
        <v>1502</v>
      </c>
      <c r="L439" s="1" t="s">
        <v>2855</v>
      </c>
      <c r="M439" s="1" t="s">
        <v>41</v>
      </c>
      <c r="N439" s="1" t="s">
        <v>3547</v>
      </c>
      <c r="O439" s="1" t="s">
        <v>3548</v>
      </c>
      <c r="P439" s="1">
        <v>7</v>
      </c>
      <c r="Q439" s="1">
        <v>18</v>
      </c>
    </row>
    <row r="440" spans="1:17">
      <c r="A440" s="1">
        <v>439</v>
      </c>
      <c r="B440" s="1" t="s">
        <v>5839</v>
      </c>
      <c r="C440" s="1" t="s">
        <v>5840</v>
      </c>
      <c r="D440" s="1" t="s">
        <v>5841</v>
      </c>
      <c r="E440" s="1" t="s">
        <v>2988</v>
      </c>
      <c r="F440" s="1" t="s">
        <v>3542</v>
      </c>
      <c r="G440" s="1" t="s">
        <v>3086</v>
      </c>
      <c r="H440" s="1">
        <v>3</v>
      </c>
      <c r="I440" s="1" t="s">
        <v>5842</v>
      </c>
      <c r="J440" s="1" t="s">
        <v>5843</v>
      </c>
      <c r="K440" s="1" t="s">
        <v>510</v>
      </c>
      <c r="L440" s="1" t="s">
        <v>2861</v>
      </c>
      <c r="M440" s="1" t="s">
        <v>81</v>
      </c>
      <c r="N440" s="1" t="s">
        <v>3547</v>
      </c>
      <c r="O440" s="1" t="s">
        <v>3548</v>
      </c>
      <c r="P440" s="1">
        <v>3</v>
      </c>
      <c r="Q440" s="1">
        <v>24</v>
      </c>
    </row>
    <row r="441" spans="1:17">
      <c r="A441" s="1">
        <v>440</v>
      </c>
      <c r="B441" s="1" t="s">
        <v>5844</v>
      </c>
      <c r="C441" s="1" t="s">
        <v>5845</v>
      </c>
      <c r="D441" s="1" t="s">
        <v>5846</v>
      </c>
      <c r="E441" s="1" t="s">
        <v>2988</v>
      </c>
      <c r="F441" s="1" t="s">
        <v>3542</v>
      </c>
      <c r="G441" s="1" t="s">
        <v>3086</v>
      </c>
      <c r="H441" s="1">
        <v>4</v>
      </c>
      <c r="I441" s="1" t="s">
        <v>5847</v>
      </c>
      <c r="J441" s="1" t="s">
        <v>5848</v>
      </c>
      <c r="K441" s="1" t="s">
        <v>1502</v>
      </c>
      <c r="L441" s="1" t="s">
        <v>5849</v>
      </c>
      <c r="M441" s="1" t="s">
        <v>162</v>
      </c>
      <c r="N441" s="1" t="s">
        <v>3547</v>
      </c>
      <c r="O441" s="1" t="s">
        <v>3542</v>
      </c>
      <c r="P441" s="1">
        <v>3</v>
      </c>
      <c r="Q441" s="1">
        <v>18</v>
      </c>
    </row>
    <row r="442" spans="1:17">
      <c r="A442" s="1">
        <v>441</v>
      </c>
      <c r="B442" s="1" t="s">
        <v>5850</v>
      </c>
      <c r="C442" s="1" t="s">
        <v>5851</v>
      </c>
      <c r="D442" s="1" t="s">
        <v>5852</v>
      </c>
      <c r="E442" s="1" t="s">
        <v>2988</v>
      </c>
      <c r="F442" s="1" t="s">
        <v>3542</v>
      </c>
      <c r="G442" s="1" t="s">
        <v>3086</v>
      </c>
      <c r="H442" s="1">
        <v>9</v>
      </c>
      <c r="I442" s="1" t="s">
        <v>5853</v>
      </c>
      <c r="J442" s="1" t="s">
        <v>5854</v>
      </c>
      <c r="K442" s="1" t="s">
        <v>510</v>
      </c>
      <c r="L442" s="1" t="s">
        <v>2933</v>
      </c>
      <c r="M442" s="1" t="s">
        <v>59</v>
      </c>
      <c r="N442" s="1" t="s">
        <v>3547</v>
      </c>
      <c r="O442" s="1" t="s">
        <v>3548</v>
      </c>
      <c r="P442" s="1">
        <v>2</v>
      </c>
      <c r="Q442" s="1">
        <v>6</v>
      </c>
    </row>
    <row r="443" spans="1:17">
      <c r="A443" s="1">
        <v>442</v>
      </c>
      <c r="B443" s="1" t="s">
        <v>5855</v>
      </c>
      <c r="C443" s="1" t="s">
        <v>5856</v>
      </c>
      <c r="D443" s="1" t="s">
        <v>5857</v>
      </c>
      <c r="E443" s="1" t="s">
        <v>2988</v>
      </c>
      <c r="F443" s="1" t="s">
        <v>3542</v>
      </c>
      <c r="G443" s="1" t="s">
        <v>3086</v>
      </c>
      <c r="H443" s="1">
        <v>1</v>
      </c>
      <c r="I443" s="1" t="s">
        <v>5858</v>
      </c>
      <c r="J443" s="1" t="s">
        <v>5859</v>
      </c>
      <c r="K443" s="1" t="s">
        <v>1494</v>
      </c>
      <c r="L443" s="1" t="s">
        <v>5860</v>
      </c>
      <c r="M443" s="1" t="s">
        <v>59</v>
      </c>
      <c r="N443" s="1" t="s">
        <v>3547</v>
      </c>
      <c r="O443" s="1" t="s">
        <v>3548</v>
      </c>
      <c r="P443" s="1">
        <v>7</v>
      </c>
      <c r="Q443" s="1">
        <v>18</v>
      </c>
    </row>
    <row r="444" spans="1:17">
      <c r="A444" s="1">
        <v>443</v>
      </c>
      <c r="B444" s="1" t="s">
        <v>5861</v>
      </c>
      <c r="C444" s="1" t="s">
        <v>5862</v>
      </c>
      <c r="D444" s="1" t="s">
        <v>5863</v>
      </c>
      <c r="E444" s="1" t="s">
        <v>2988</v>
      </c>
      <c r="F444" s="1" t="s">
        <v>3542</v>
      </c>
      <c r="G444" s="1" t="s">
        <v>3086</v>
      </c>
      <c r="H444" s="1">
        <v>1</v>
      </c>
      <c r="I444" s="1" t="s">
        <v>5864</v>
      </c>
      <c r="J444" s="1" t="s">
        <v>5865</v>
      </c>
      <c r="K444" s="1" t="s">
        <v>510</v>
      </c>
      <c r="L444" s="1" t="s">
        <v>123</v>
      </c>
      <c r="M444" s="1" t="s">
        <v>315</v>
      </c>
      <c r="N444" s="1" t="s">
        <v>3547</v>
      </c>
      <c r="O444" s="1" t="s">
        <v>3548</v>
      </c>
      <c r="P444" s="1">
        <v>6</v>
      </c>
      <c r="Q444" s="1">
        <v>24</v>
      </c>
    </row>
    <row r="445" spans="1:17">
      <c r="A445" s="1">
        <v>444</v>
      </c>
      <c r="B445" s="1" t="s">
        <v>5866</v>
      </c>
      <c r="C445" s="1" t="s">
        <v>5867</v>
      </c>
      <c r="D445" s="1" t="s">
        <v>5868</v>
      </c>
      <c r="E445" s="1" t="s">
        <v>2988</v>
      </c>
      <c r="F445" s="1" t="s">
        <v>3542</v>
      </c>
      <c r="G445" s="1" t="s">
        <v>3086</v>
      </c>
      <c r="H445" s="1">
        <v>3</v>
      </c>
      <c r="I445" s="1" t="s">
        <v>5869</v>
      </c>
      <c r="J445" s="1" t="s">
        <v>5870</v>
      </c>
      <c r="K445" s="1" t="s">
        <v>510</v>
      </c>
      <c r="L445" s="1" t="s">
        <v>123</v>
      </c>
      <c r="M445" s="1" t="s">
        <v>81</v>
      </c>
      <c r="N445" s="1" t="s">
        <v>3547</v>
      </c>
      <c r="O445" s="1" t="s">
        <v>3548</v>
      </c>
      <c r="P445" s="1">
        <v>5</v>
      </c>
      <c r="Q445" s="1">
        <v>24</v>
      </c>
    </row>
    <row r="446" spans="1:17">
      <c r="A446" s="1">
        <v>445</v>
      </c>
      <c r="B446" s="1" t="s">
        <v>5871</v>
      </c>
      <c r="C446" s="1" t="s">
        <v>5872</v>
      </c>
      <c r="D446" s="1" t="s">
        <v>5873</v>
      </c>
      <c r="E446" s="1" t="s">
        <v>2988</v>
      </c>
      <c r="F446" s="1" t="s">
        <v>3542</v>
      </c>
      <c r="G446" s="1" t="s">
        <v>3086</v>
      </c>
      <c r="H446" s="1">
        <v>8</v>
      </c>
      <c r="I446" s="1" t="s">
        <v>5874</v>
      </c>
      <c r="J446" s="1" t="s">
        <v>5875</v>
      </c>
      <c r="K446" s="1" t="s">
        <v>510</v>
      </c>
      <c r="L446" s="1" t="s">
        <v>123</v>
      </c>
      <c r="M446" s="1" t="s">
        <v>81</v>
      </c>
      <c r="N446" s="1" t="s">
        <v>3547</v>
      </c>
      <c r="O446" s="1" t="s">
        <v>3542</v>
      </c>
      <c r="P446" s="1">
        <v>7</v>
      </c>
      <c r="Q446" s="1">
        <v>12</v>
      </c>
    </row>
    <row r="447" spans="1:17">
      <c r="A447" s="1">
        <v>446</v>
      </c>
      <c r="B447" s="1" t="s">
        <v>5876</v>
      </c>
      <c r="C447" s="1" t="s">
        <v>5877</v>
      </c>
      <c r="D447" s="1" t="s">
        <v>5878</v>
      </c>
      <c r="E447" s="1" t="s">
        <v>2988</v>
      </c>
      <c r="F447" s="1" t="s">
        <v>3542</v>
      </c>
      <c r="G447" s="1" t="s">
        <v>3086</v>
      </c>
      <c r="H447" s="1">
        <v>12</v>
      </c>
      <c r="I447" s="1" t="s">
        <v>5879</v>
      </c>
      <c r="J447" s="1" t="s">
        <v>5880</v>
      </c>
      <c r="K447" s="1" t="s">
        <v>1502</v>
      </c>
      <c r="L447" s="1" t="s">
        <v>3836</v>
      </c>
      <c r="M447" s="1" t="s">
        <v>59</v>
      </c>
      <c r="N447" s="1" t="s">
        <v>3547</v>
      </c>
      <c r="O447" s="1" t="s">
        <v>3548</v>
      </c>
      <c r="P447" s="1">
        <v>2</v>
      </c>
      <c r="Q447" s="1">
        <v>24</v>
      </c>
    </row>
    <row r="448" spans="1:17">
      <c r="A448" s="1">
        <v>447</v>
      </c>
      <c r="B448" s="1" t="s">
        <v>5881</v>
      </c>
      <c r="C448" s="1" t="s">
        <v>5882</v>
      </c>
      <c r="D448" s="1" t="s">
        <v>5883</v>
      </c>
      <c r="E448" s="1" t="s">
        <v>2988</v>
      </c>
      <c r="F448" s="1" t="s">
        <v>3542</v>
      </c>
      <c r="G448" s="1" t="s">
        <v>3086</v>
      </c>
      <c r="H448" s="1">
        <v>20</v>
      </c>
      <c r="I448" s="1" t="s">
        <v>5884</v>
      </c>
      <c r="J448" s="1" t="s">
        <v>5885</v>
      </c>
      <c r="K448" s="1" t="s">
        <v>510</v>
      </c>
      <c r="L448" s="1" t="s">
        <v>3675</v>
      </c>
      <c r="M448" s="1" t="s">
        <v>41</v>
      </c>
      <c r="N448" s="1" t="s">
        <v>3547</v>
      </c>
      <c r="O448" s="1" t="s">
        <v>3542</v>
      </c>
      <c r="P448" s="1">
        <v>12</v>
      </c>
      <c r="Q448" s="1">
        <v>24</v>
      </c>
    </row>
    <row r="449" spans="1:17">
      <c r="A449" s="1">
        <v>448</v>
      </c>
      <c r="B449" s="1" t="s">
        <v>5886</v>
      </c>
      <c r="C449" s="1" t="s">
        <v>5887</v>
      </c>
      <c r="D449" s="1" t="s">
        <v>5888</v>
      </c>
      <c r="E449" s="1" t="s">
        <v>2988</v>
      </c>
      <c r="F449" s="1" t="s">
        <v>3542</v>
      </c>
      <c r="G449" s="1" t="s">
        <v>3086</v>
      </c>
      <c r="H449" s="1">
        <v>1</v>
      </c>
      <c r="I449" s="1" t="s">
        <v>5889</v>
      </c>
      <c r="J449" s="1" t="s">
        <v>5890</v>
      </c>
      <c r="K449" s="1" t="s">
        <v>510</v>
      </c>
      <c r="L449" s="1" t="s">
        <v>123</v>
      </c>
      <c r="M449" s="1" t="s">
        <v>115</v>
      </c>
      <c r="N449" s="1" t="s">
        <v>3547</v>
      </c>
      <c r="O449" s="1" t="s">
        <v>3548</v>
      </c>
      <c r="P449" s="1">
        <v>3</v>
      </c>
      <c r="Q449" s="1">
        <v>24</v>
      </c>
    </row>
    <row r="450" spans="1:17">
      <c r="A450" s="1">
        <v>449</v>
      </c>
      <c r="B450" s="1" t="s">
        <v>5891</v>
      </c>
      <c r="C450" s="1" t="s">
        <v>5892</v>
      </c>
      <c r="D450" s="1" t="s">
        <v>5893</v>
      </c>
      <c r="E450" s="1" t="s">
        <v>2988</v>
      </c>
      <c r="F450" s="1" t="s">
        <v>3542</v>
      </c>
      <c r="G450" s="1" t="s">
        <v>3086</v>
      </c>
      <c r="H450" s="1">
        <v>1</v>
      </c>
      <c r="I450" s="1" t="s">
        <v>5894</v>
      </c>
      <c r="J450" s="1" t="s">
        <v>5895</v>
      </c>
      <c r="K450" s="1" t="s">
        <v>1502</v>
      </c>
      <c r="L450" s="1" t="s">
        <v>4088</v>
      </c>
      <c r="M450" s="1" t="s">
        <v>879</v>
      </c>
      <c r="N450" s="1" t="s">
        <v>3547</v>
      </c>
      <c r="O450" s="1" t="s">
        <v>3542</v>
      </c>
      <c r="P450" s="1">
        <v>6</v>
      </c>
      <c r="Q450" s="1">
        <v>24</v>
      </c>
    </row>
    <row r="451" spans="1:17">
      <c r="A451" s="1">
        <v>450</v>
      </c>
      <c r="B451" s="1" t="s">
        <v>5896</v>
      </c>
      <c r="C451" s="1" t="s">
        <v>5897</v>
      </c>
      <c r="D451" s="1" t="s">
        <v>5898</v>
      </c>
      <c r="E451" s="1" t="s">
        <v>2988</v>
      </c>
      <c r="F451" s="1" t="s">
        <v>3542</v>
      </c>
      <c r="G451" s="1" t="s">
        <v>3086</v>
      </c>
      <c r="H451" s="1">
        <v>1</v>
      </c>
      <c r="I451" s="1" t="s">
        <v>5899</v>
      </c>
      <c r="J451" s="1" t="s">
        <v>5900</v>
      </c>
      <c r="K451" s="1" t="s">
        <v>1494</v>
      </c>
      <c r="L451" s="1" t="s">
        <v>2129</v>
      </c>
      <c r="M451" s="1" t="s">
        <v>81</v>
      </c>
      <c r="N451" s="1" t="s">
        <v>3547</v>
      </c>
      <c r="O451" s="1" t="s">
        <v>3542</v>
      </c>
      <c r="P451" s="1">
        <v>6</v>
      </c>
      <c r="Q451" s="1">
        <v>24</v>
      </c>
    </row>
    <row r="452" spans="1:17">
      <c r="A452" s="1">
        <v>451</v>
      </c>
      <c r="B452" s="1" t="s">
        <v>5901</v>
      </c>
      <c r="C452" s="1" t="s">
        <v>5902</v>
      </c>
      <c r="D452" s="1" t="s">
        <v>5903</v>
      </c>
      <c r="E452" s="1" t="s">
        <v>2988</v>
      </c>
      <c r="F452" s="1" t="s">
        <v>3542</v>
      </c>
      <c r="G452" s="1" t="s">
        <v>3086</v>
      </c>
      <c r="H452" s="1">
        <v>9</v>
      </c>
      <c r="I452" s="1" t="s">
        <v>5904</v>
      </c>
      <c r="J452" s="1" t="s">
        <v>5905</v>
      </c>
      <c r="K452" s="1" t="s">
        <v>510</v>
      </c>
      <c r="L452" s="1" t="s">
        <v>91</v>
      </c>
      <c r="M452" s="1" t="s">
        <v>59</v>
      </c>
      <c r="N452" s="1" t="s">
        <v>3547</v>
      </c>
      <c r="O452" s="1" t="s">
        <v>3548</v>
      </c>
      <c r="P452" s="1">
        <v>6</v>
      </c>
      <c r="Q452" s="1">
        <v>12</v>
      </c>
    </row>
    <row r="453" spans="1:17">
      <c r="A453" s="1">
        <v>452</v>
      </c>
      <c r="B453" s="1" t="s">
        <v>5906</v>
      </c>
      <c r="C453" s="1" t="s">
        <v>5907</v>
      </c>
      <c r="D453" s="1" t="s">
        <v>5908</v>
      </c>
      <c r="E453" s="1" t="s">
        <v>2988</v>
      </c>
      <c r="F453" s="1" t="s">
        <v>3542</v>
      </c>
      <c r="G453" s="1" t="s">
        <v>3086</v>
      </c>
      <c r="H453" s="1">
        <v>8</v>
      </c>
      <c r="I453" s="1" t="s">
        <v>5909</v>
      </c>
      <c r="J453" s="1" t="s">
        <v>5910</v>
      </c>
      <c r="K453" s="1" t="s">
        <v>510</v>
      </c>
      <c r="L453" s="1" t="s">
        <v>5911</v>
      </c>
      <c r="M453" s="1" t="s">
        <v>59</v>
      </c>
      <c r="N453" s="1" t="s">
        <v>3547</v>
      </c>
      <c r="O453" s="1" t="s">
        <v>3542</v>
      </c>
      <c r="P453" s="1">
        <v>3</v>
      </c>
      <c r="Q453" s="1">
        <v>24</v>
      </c>
    </row>
    <row r="454" spans="1:17">
      <c r="A454" s="1">
        <v>453</v>
      </c>
      <c r="B454" s="1" t="s">
        <v>5912</v>
      </c>
      <c r="C454" s="1" t="s">
        <v>4904</v>
      </c>
      <c r="D454" s="1" t="s">
        <v>5913</v>
      </c>
      <c r="E454" s="1" t="s">
        <v>2988</v>
      </c>
      <c r="F454" s="1" t="s">
        <v>3542</v>
      </c>
      <c r="G454" s="1" t="s">
        <v>3086</v>
      </c>
      <c r="H454" s="1">
        <v>9</v>
      </c>
      <c r="I454" s="1" t="s">
        <v>5914</v>
      </c>
      <c r="J454" s="1" t="s">
        <v>5915</v>
      </c>
      <c r="K454" s="1" t="s">
        <v>510</v>
      </c>
      <c r="L454" s="1" t="s">
        <v>3675</v>
      </c>
      <c r="M454" s="1" t="s">
        <v>41</v>
      </c>
      <c r="N454" s="1" t="s">
        <v>3547</v>
      </c>
      <c r="O454" s="1" t="s">
        <v>3548</v>
      </c>
      <c r="P454" s="1">
        <v>3</v>
      </c>
      <c r="Q454" s="1">
        <v>24</v>
      </c>
    </row>
    <row r="455" spans="1:17">
      <c r="A455" s="1">
        <v>454</v>
      </c>
      <c r="B455" s="1" t="s">
        <v>5916</v>
      </c>
      <c r="C455" s="1" t="s">
        <v>5917</v>
      </c>
      <c r="D455" s="1" t="s">
        <v>5918</v>
      </c>
      <c r="E455" s="1" t="s">
        <v>2988</v>
      </c>
      <c r="F455" s="1" t="s">
        <v>3542</v>
      </c>
      <c r="G455" s="1" t="s">
        <v>3086</v>
      </c>
      <c r="H455" s="1">
        <v>9</v>
      </c>
      <c r="I455" s="1" t="s">
        <v>5919</v>
      </c>
      <c r="J455" s="1" t="s">
        <v>5920</v>
      </c>
      <c r="K455" s="1" t="s">
        <v>510</v>
      </c>
      <c r="L455" s="1" t="s">
        <v>5921</v>
      </c>
      <c r="M455" s="1" t="s">
        <v>59</v>
      </c>
      <c r="N455" s="1" t="s">
        <v>3547</v>
      </c>
      <c r="O455" s="1" t="s">
        <v>3542</v>
      </c>
      <c r="P455" s="1">
        <v>3</v>
      </c>
      <c r="Q455" s="1">
        <v>18</v>
      </c>
    </row>
    <row r="456" spans="1:17">
      <c r="A456" s="1">
        <v>455</v>
      </c>
      <c r="B456" s="1" t="s">
        <v>5922</v>
      </c>
      <c r="C456" s="1" t="s">
        <v>5923</v>
      </c>
      <c r="D456" s="1" t="s">
        <v>5924</v>
      </c>
      <c r="E456" s="1" t="s">
        <v>2988</v>
      </c>
      <c r="F456" s="1" t="s">
        <v>3542</v>
      </c>
      <c r="G456" s="1" t="s">
        <v>3086</v>
      </c>
      <c r="H456" s="1">
        <v>1</v>
      </c>
      <c r="I456" s="1" t="s">
        <v>5925</v>
      </c>
      <c r="J456" s="1" t="s">
        <v>5926</v>
      </c>
      <c r="K456" s="1" t="s">
        <v>510</v>
      </c>
      <c r="L456" s="1" t="s">
        <v>1779</v>
      </c>
      <c r="M456" s="1" t="s">
        <v>59</v>
      </c>
      <c r="N456" s="1" t="s">
        <v>3547</v>
      </c>
      <c r="O456" s="1" t="s">
        <v>3542</v>
      </c>
      <c r="P456" s="1">
        <v>1</v>
      </c>
      <c r="Q456" s="1">
        <v>18</v>
      </c>
    </row>
    <row r="457" spans="1:17">
      <c r="A457" s="1">
        <v>456</v>
      </c>
      <c r="B457" s="1" t="s">
        <v>5927</v>
      </c>
      <c r="C457" s="1" t="s">
        <v>5928</v>
      </c>
      <c r="D457" s="1" t="s">
        <v>5929</v>
      </c>
      <c r="E457" s="1" t="s">
        <v>2988</v>
      </c>
      <c r="F457" s="1" t="s">
        <v>3542</v>
      </c>
      <c r="G457" s="1" t="s">
        <v>3086</v>
      </c>
      <c r="H457" s="1">
        <v>1</v>
      </c>
      <c r="I457" s="1" t="s">
        <v>5930</v>
      </c>
      <c r="J457" s="1" t="s">
        <v>5931</v>
      </c>
      <c r="K457" s="1" t="s">
        <v>1502</v>
      </c>
      <c r="L457" s="1" t="s">
        <v>3936</v>
      </c>
      <c r="M457" s="1" t="s">
        <v>1192</v>
      </c>
      <c r="N457" s="1" t="s">
        <v>3547</v>
      </c>
      <c r="O457" s="1" t="s">
        <v>3542</v>
      </c>
      <c r="P457" s="1">
        <v>1</v>
      </c>
      <c r="Q457" s="1">
        <v>18</v>
      </c>
    </row>
    <row r="458" spans="1:17">
      <c r="A458" s="1">
        <v>457</v>
      </c>
      <c r="B458" s="1" t="s">
        <v>5932</v>
      </c>
      <c r="C458" s="1" t="s">
        <v>5933</v>
      </c>
      <c r="D458" s="1" t="s">
        <v>5934</v>
      </c>
      <c r="E458" s="1" t="s">
        <v>2988</v>
      </c>
      <c r="F458" s="1" t="s">
        <v>3542</v>
      </c>
      <c r="G458" s="1" t="s">
        <v>3086</v>
      </c>
      <c r="H458" s="1">
        <v>1</v>
      </c>
      <c r="I458" s="1" t="s">
        <v>5935</v>
      </c>
      <c r="J458" s="1" t="s">
        <v>5936</v>
      </c>
      <c r="K458" s="1" t="s">
        <v>510</v>
      </c>
      <c r="L458" s="1" t="s">
        <v>2060</v>
      </c>
      <c r="M458" s="1" t="s">
        <v>59</v>
      </c>
      <c r="N458" s="1" t="s">
        <v>3547</v>
      </c>
      <c r="O458" s="1" t="s">
        <v>3542</v>
      </c>
      <c r="P458" s="1">
        <v>1</v>
      </c>
      <c r="Q458" s="1">
        <v>18</v>
      </c>
    </row>
    <row r="459" spans="1:17">
      <c r="A459" s="1">
        <v>458</v>
      </c>
      <c r="B459" s="1" t="s">
        <v>5937</v>
      </c>
      <c r="C459" s="1" t="s">
        <v>5938</v>
      </c>
      <c r="D459" s="1" t="s">
        <v>5939</v>
      </c>
      <c r="E459" s="1" t="s">
        <v>2988</v>
      </c>
      <c r="F459" s="1" t="s">
        <v>3542</v>
      </c>
      <c r="G459" s="1" t="s">
        <v>3086</v>
      </c>
      <c r="H459" s="1">
        <v>1</v>
      </c>
      <c r="I459" s="1" t="s">
        <v>5940</v>
      </c>
      <c r="J459" s="1" t="s">
        <v>5941</v>
      </c>
      <c r="K459" s="1" t="s">
        <v>510</v>
      </c>
      <c r="L459" s="1" t="s">
        <v>3686</v>
      </c>
      <c r="M459" s="1" t="s">
        <v>315</v>
      </c>
      <c r="N459" s="1" t="s">
        <v>3547</v>
      </c>
      <c r="O459" s="1" t="s">
        <v>3542</v>
      </c>
      <c r="P459" s="1">
        <v>1</v>
      </c>
      <c r="Q459" s="1">
        <v>18</v>
      </c>
    </row>
    <row r="460" spans="1:17">
      <c r="A460" s="1">
        <v>459</v>
      </c>
      <c r="B460" s="1" t="s">
        <v>5942</v>
      </c>
      <c r="C460" s="1" t="s">
        <v>5943</v>
      </c>
      <c r="D460" s="1" t="s">
        <v>5944</v>
      </c>
      <c r="E460" s="1" t="s">
        <v>2988</v>
      </c>
      <c r="F460" s="1" t="s">
        <v>3542</v>
      </c>
      <c r="G460" s="1" t="s">
        <v>3086</v>
      </c>
      <c r="H460" s="1">
        <v>1</v>
      </c>
      <c r="I460" s="1" t="s">
        <v>5945</v>
      </c>
      <c r="J460" s="1" t="s">
        <v>5946</v>
      </c>
      <c r="K460" s="1" t="s">
        <v>510</v>
      </c>
      <c r="L460" s="1" t="s">
        <v>4539</v>
      </c>
      <c r="M460" s="1" t="s">
        <v>2215</v>
      </c>
      <c r="N460" s="1" t="s">
        <v>3547</v>
      </c>
      <c r="O460" s="1" t="s">
        <v>3542</v>
      </c>
      <c r="P460" s="1">
        <v>1</v>
      </c>
      <c r="Q460" s="1">
        <v>12</v>
      </c>
    </row>
    <row r="461" spans="1:17">
      <c r="A461" s="1">
        <v>460</v>
      </c>
      <c r="B461" s="1" t="s">
        <v>5947</v>
      </c>
      <c r="C461" s="1" t="s">
        <v>5948</v>
      </c>
      <c r="D461" s="1" t="s">
        <v>5949</v>
      </c>
      <c r="E461" s="1" t="s">
        <v>2988</v>
      </c>
      <c r="F461" s="1" t="s">
        <v>3542</v>
      </c>
      <c r="G461" s="1" t="s">
        <v>3086</v>
      </c>
      <c r="H461" s="1">
        <v>1</v>
      </c>
      <c r="I461" s="1" t="s">
        <v>5950</v>
      </c>
      <c r="J461" s="1" t="s">
        <v>5951</v>
      </c>
      <c r="K461" s="1" t="s">
        <v>510</v>
      </c>
      <c r="L461" s="1" t="s">
        <v>91</v>
      </c>
      <c r="M461" s="1" t="s">
        <v>59</v>
      </c>
      <c r="N461" s="1" t="s">
        <v>3547</v>
      </c>
      <c r="O461" s="1" t="s">
        <v>3542</v>
      </c>
      <c r="P461" s="1">
        <v>1</v>
      </c>
      <c r="Q461" s="1">
        <v>18</v>
      </c>
    </row>
    <row r="462" spans="1:17">
      <c r="A462" s="1">
        <v>461</v>
      </c>
      <c r="B462" s="1" t="s">
        <v>5952</v>
      </c>
      <c r="C462" s="1" t="s">
        <v>5953</v>
      </c>
      <c r="D462" s="1" t="s">
        <v>5954</v>
      </c>
      <c r="E462" s="1" t="s">
        <v>2988</v>
      </c>
      <c r="F462" s="1" t="s">
        <v>3542</v>
      </c>
      <c r="G462" s="1" t="s">
        <v>3086</v>
      </c>
      <c r="H462" s="1">
        <v>1</v>
      </c>
      <c r="I462" s="1" t="s">
        <v>5955</v>
      </c>
      <c r="J462" s="1" t="s">
        <v>5956</v>
      </c>
      <c r="K462" s="1" t="s">
        <v>510</v>
      </c>
      <c r="L462" s="1" t="s">
        <v>123</v>
      </c>
      <c r="M462" s="1" t="s">
        <v>59</v>
      </c>
      <c r="N462" s="1" t="s">
        <v>3547</v>
      </c>
      <c r="O462" s="1" t="s">
        <v>3548</v>
      </c>
      <c r="P462" s="1">
        <v>1</v>
      </c>
      <c r="Q462" s="1">
        <v>18</v>
      </c>
    </row>
    <row r="463" spans="1:17">
      <c r="A463" s="1">
        <v>462</v>
      </c>
      <c r="B463" s="1" t="s">
        <v>5957</v>
      </c>
      <c r="C463" s="1" t="s">
        <v>5958</v>
      </c>
      <c r="D463" s="1" t="s">
        <v>5959</v>
      </c>
      <c r="E463" s="1" t="s">
        <v>2988</v>
      </c>
      <c r="F463" s="1" t="s">
        <v>3542</v>
      </c>
      <c r="G463" s="1" t="s">
        <v>3086</v>
      </c>
      <c r="H463" s="1">
        <v>1</v>
      </c>
      <c r="I463" s="1" t="s">
        <v>5960</v>
      </c>
      <c r="J463" s="1" t="s">
        <v>5961</v>
      </c>
      <c r="K463" s="1" t="s">
        <v>510</v>
      </c>
      <c r="L463" s="1" t="s">
        <v>123</v>
      </c>
      <c r="M463" s="1" t="s">
        <v>848</v>
      </c>
      <c r="N463" s="1" t="s">
        <v>3547</v>
      </c>
      <c r="O463" s="1" t="s">
        <v>3548</v>
      </c>
      <c r="P463" s="1">
        <v>20</v>
      </c>
      <c r="Q463" s="1">
        <v>24</v>
      </c>
    </row>
    <row r="464" spans="1:17">
      <c r="A464" s="1">
        <v>463</v>
      </c>
      <c r="B464" s="1" t="s">
        <v>5962</v>
      </c>
      <c r="C464" s="1" t="s">
        <v>5963</v>
      </c>
      <c r="D464" s="1" t="s">
        <v>5964</v>
      </c>
      <c r="E464" s="1" t="s">
        <v>2988</v>
      </c>
      <c r="F464" s="1" t="s">
        <v>3542</v>
      </c>
      <c r="G464" s="1" t="s">
        <v>3086</v>
      </c>
      <c r="H464" s="1">
        <v>11</v>
      </c>
      <c r="I464" s="1" t="s">
        <v>5965</v>
      </c>
      <c r="J464" s="1" t="s">
        <v>5966</v>
      </c>
      <c r="K464" s="1" t="s">
        <v>510</v>
      </c>
      <c r="L464" s="1" t="s">
        <v>123</v>
      </c>
      <c r="M464" s="1" t="s">
        <v>59</v>
      </c>
      <c r="N464" s="1" t="s">
        <v>3547</v>
      </c>
      <c r="O464" s="1" t="s">
        <v>3542</v>
      </c>
      <c r="P464" s="1">
        <v>3</v>
      </c>
      <c r="Q464" s="1">
        <v>18</v>
      </c>
    </row>
    <row r="465" spans="1:17">
      <c r="A465" s="1">
        <v>464</v>
      </c>
      <c r="B465" s="1" t="s">
        <v>5967</v>
      </c>
      <c r="C465" s="1" t="s">
        <v>5968</v>
      </c>
      <c r="D465" s="1" t="s">
        <v>5969</v>
      </c>
      <c r="E465" s="1" t="s">
        <v>2988</v>
      </c>
      <c r="F465" s="1" t="s">
        <v>3542</v>
      </c>
      <c r="G465" s="1" t="s">
        <v>3086</v>
      </c>
      <c r="H465" s="1">
        <v>1</v>
      </c>
      <c r="I465" s="1" t="s">
        <v>5970</v>
      </c>
      <c r="J465" s="1" t="s">
        <v>5971</v>
      </c>
      <c r="K465" s="1" t="s">
        <v>1502</v>
      </c>
      <c r="L465" s="1" t="s">
        <v>4357</v>
      </c>
      <c r="M465" s="1" t="s">
        <v>59</v>
      </c>
      <c r="N465" s="1" t="s">
        <v>3547</v>
      </c>
      <c r="O465" s="1" t="s">
        <v>3542</v>
      </c>
      <c r="P465" s="1">
        <v>6</v>
      </c>
      <c r="Q465" s="1">
        <v>6</v>
      </c>
    </row>
    <row r="466" spans="1:17">
      <c r="A466" s="1">
        <v>465</v>
      </c>
      <c r="B466" s="1" t="s">
        <v>5972</v>
      </c>
      <c r="C466" s="1" t="s">
        <v>5973</v>
      </c>
      <c r="D466" s="1" t="s">
        <v>5974</v>
      </c>
      <c r="E466" s="1" t="s">
        <v>2988</v>
      </c>
      <c r="F466" s="1" t="s">
        <v>3542</v>
      </c>
      <c r="G466" s="1" t="s">
        <v>3086</v>
      </c>
      <c r="H466" s="1">
        <v>1</v>
      </c>
      <c r="I466" s="1" t="s">
        <v>5975</v>
      </c>
      <c r="J466" s="1" t="s">
        <v>5976</v>
      </c>
      <c r="K466" s="1" t="s">
        <v>1502</v>
      </c>
      <c r="L466" s="1" t="s">
        <v>2855</v>
      </c>
      <c r="M466" s="1" t="s">
        <v>41</v>
      </c>
      <c r="N466" s="1" t="s">
        <v>3547</v>
      </c>
      <c r="O466" s="1" t="s">
        <v>3548</v>
      </c>
      <c r="P466" s="1">
        <v>16</v>
      </c>
      <c r="Q466" s="1">
        <v>24</v>
      </c>
    </row>
    <row r="467" spans="1:17">
      <c r="A467" s="1">
        <v>466</v>
      </c>
      <c r="B467" s="1" t="s">
        <v>5977</v>
      </c>
      <c r="C467" s="1" t="s">
        <v>5978</v>
      </c>
      <c r="D467" s="1" t="s">
        <v>5979</v>
      </c>
      <c r="E467" s="1" t="s">
        <v>2988</v>
      </c>
      <c r="F467" s="1" t="s">
        <v>3542</v>
      </c>
      <c r="G467" s="1" t="s">
        <v>3086</v>
      </c>
      <c r="H467" s="1">
        <v>1</v>
      </c>
      <c r="I467" s="1" t="s">
        <v>5980</v>
      </c>
      <c r="J467" s="1" t="s">
        <v>5981</v>
      </c>
      <c r="K467" s="1" t="s">
        <v>510</v>
      </c>
      <c r="L467" s="1" t="s">
        <v>2970</v>
      </c>
      <c r="M467" s="1" t="s">
        <v>162</v>
      </c>
      <c r="N467" s="1" t="s">
        <v>3547</v>
      </c>
      <c r="O467" s="1" t="s">
        <v>3548</v>
      </c>
      <c r="P467" s="1">
        <v>16</v>
      </c>
      <c r="Q467" s="1">
        <v>30</v>
      </c>
    </row>
    <row r="468" spans="1:17">
      <c r="A468" s="1">
        <v>467</v>
      </c>
      <c r="B468" s="1" t="s">
        <v>5982</v>
      </c>
      <c r="C468" s="1" t="s">
        <v>5983</v>
      </c>
      <c r="D468" s="1" t="s">
        <v>5984</v>
      </c>
      <c r="E468" s="1" t="s">
        <v>2988</v>
      </c>
      <c r="F468" s="1" t="s">
        <v>3542</v>
      </c>
      <c r="G468" s="1" t="s">
        <v>3086</v>
      </c>
      <c r="H468" s="1">
        <v>10</v>
      </c>
      <c r="I468" s="1" t="s">
        <v>5985</v>
      </c>
      <c r="J468" s="1" t="s">
        <v>5986</v>
      </c>
      <c r="K468" s="1" t="s">
        <v>510</v>
      </c>
      <c r="L468" s="1" t="s">
        <v>91</v>
      </c>
      <c r="M468" s="1" t="s">
        <v>132</v>
      </c>
      <c r="N468" s="1" t="s">
        <v>3547</v>
      </c>
      <c r="O468" s="1" t="s">
        <v>3542</v>
      </c>
      <c r="P468" s="1">
        <v>16</v>
      </c>
      <c r="Q468" s="1">
        <v>24</v>
      </c>
    </row>
    <row r="469" spans="1:17">
      <c r="A469" s="1">
        <v>468</v>
      </c>
      <c r="B469" s="1" t="s">
        <v>5987</v>
      </c>
      <c r="C469" s="1" t="s">
        <v>5988</v>
      </c>
      <c r="D469" s="1" t="s">
        <v>5989</v>
      </c>
      <c r="E469" s="1" t="s">
        <v>2988</v>
      </c>
      <c r="F469" s="1" t="s">
        <v>3542</v>
      </c>
      <c r="G469" s="1" t="s">
        <v>3086</v>
      </c>
      <c r="H469" s="1">
        <v>1</v>
      </c>
      <c r="I469" s="1" t="s">
        <v>5990</v>
      </c>
      <c r="J469" s="1" t="s">
        <v>5991</v>
      </c>
      <c r="K469" s="1" t="s">
        <v>510</v>
      </c>
      <c r="L469" s="1" t="s">
        <v>1779</v>
      </c>
      <c r="M469" s="1" t="s">
        <v>59</v>
      </c>
      <c r="N469" s="1" t="s">
        <v>3547</v>
      </c>
      <c r="O469" s="1" t="s">
        <v>3542</v>
      </c>
      <c r="P469" s="1">
        <v>2</v>
      </c>
      <c r="Q469" s="1">
        <v>12</v>
      </c>
    </row>
    <row r="470" spans="1:17">
      <c r="A470" s="1">
        <v>469</v>
      </c>
      <c r="B470" s="1" t="s">
        <v>5992</v>
      </c>
      <c r="C470" s="1" t="s">
        <v>5993</v>
      </c>
      <c r="D470" s="1" t="s">
        <v>5994</v>
      </c>
      <c r="E470" s="1" t="s">
        <v>2988</v>
      </c>
      <c r="F470" s="1" t="s">
        <v>3542</v>
      </c>
      <c r="G470" s="1" t="s">
        <v>3086</v>
      </c>
      <c r="H470" s="1">
        <v>2</v>
      </c>
      <c r="I470" s="1" t="s">
        <v>5995</v>
      </c>
      <c r="J470" s="1" t="s">
        <v>5996</v>
      </c>
      <c r="K470" s="1" t="s">
        <v>1494</v>
      </c>
      <c r="L470" s="1" t="s">
        <v>2129</v>
      </c>
      <c r="M470" s="1" t="s">
        <v>59</v>
      </c>
      <c r="N470" s="1" t="s">
        <v>3547</v>
      </c>
      <c r="O470" s="1" t="s">
        <v>3542</v>
      </c>
      <c r="P470" s="1">
        <v>5</v>
      </c>
      <c r="Q470" s="1">
        <v>18</v>
      </c>
    </row>
    <row r="471" spans="1:17">
      <c r="A471" s="1">
        <v>470</v>
      </c>
      <c r="B471" s="1" t="s">
        <v>5997</v>
      </c>
      <c r="C471" s="1" t="s">
        <v>5998</v>
      </c>
      <c r="D471" s="1" t="s">
        <v>5999</v>
      </c>
      <c r="E471" s="1" t="s">
        <v>2988</v>
      </c>
      <c r="F471" s="1" t="s">
        <v>3542</v>
      </c>
      <c r="G471" s="1" t="s">
        <v>3086</v>
      </c>
      <c r="H471" s="1">
        <v>15</v>
      </c>
      <c r="I471" s="1" t="s">
        <v>6000</v>
      </c>
      <c r="J471" s="1" t="s">
        <v>6001</v>
      </c>
      <c r="K471" s="1" t="s">
        <v>510</v>
      </c>
      <c r="L471" s="1" t="s">
        <v>3686</v>
      </c>
      <c r="M471" s="1" t="s">
        <v>1518</v>
      </c>
      <c r="N471" s="1" t="s">
        <v>3547</v>
      </c>
      <c r="O471" s="1" t="s">
        <v>3542</v>
      </c>
      <c r="P471" s="1">
        <v>5</v>
      </c>
      <c r="Q471" s="1">
        <v>18</v>
      </c>
    </row>
    <row r="472" spans="1:17">
      <c r="A472" s="1">
        <v>471</v>
      </c>
      <c r="B472" s="1" t="s">
        <v>6002</v>
      </c>
      <c r="C472" s="1" t="s">
        <v>6003</v>
      </c>
      <c r="D472" s="1" t="s">
        <v>6004</v>
      </c>
      <c r="E472" s="1" t="s">
        <v>2988</v>
      </c>
      <c r="F472" s="1" t="s">
        <v>3542</v>
      </c>
      <c r="G472" s="1" t="s">
        <v>3086</v>
      </c>
      <c r="H472" s="1">
        <v>1</v>
      </c>
      <c r="I472" s="1" t="s">
        <v>6005</v>
      </c>
      <c r="J472" s="1" t="s">
        <v>6006</v>
      </c>
      <c r="K472" s="1" t="s">
        <v>510</v>
      </c>
      <c r="L472" s="1" t="s">
        <v>4539</v>
      </c>
      <c r="M472" s="1" t="s">
        <v>687</v>
      </c>
      <c r="N472" s="1" t="s">
        <v>3547</v>
      </c>
      <c r="O472" s="1" t="s">
        <v>3542</v>
      </c>
      <c r="P472" s="1">
        <v>2</v>
      </c>
      <c r="Q472" s="1">
        <v>12</v>
      </c>
    </row>
    <row r="473" spans="1:17">
      <c r="A473" s="1">
        <v>472</v>
      </c>
      <c r="B473" s="1" t="s">
        <v>6007</v>
      </c>
      <c r="C473" s="1" t="s">
        <v>6008</v>
      </c>
      <c r="D473" s="1" t="s">
        <v>6009</v>
      </c>
      <c r="E473" s="1" t="s">
        <v>2988</v>
      </c>
      <c r="F473" s="1" t="s">
        <v>3542</v>
      </c>
      <c r="G473" s="1" t="s">
        <v>3086</v>
      </c>
      <c r="H473" s="1">
        <v>1</v>
      </c>
      <c r="I473" s="1" t="s">
        <v>6010</v>
      </c>
      <c r="J473" s="1" t="s">
        <v>6011</v>
      </c>
      <c r="K473" s="1" t="s">
        <v>1502</v>
      </c>
      <c r="L473" s="1" t="s">
        <v>6012</v>
      </c>
      <c r="M473" s="1" t="s">
        <v>41</v>
      </c>
      <c r="N473" s="1" t="s">
        <v>3547</v>
      </c>
      <c r="O473" s="1" t="s">
        <v>3548</v>
      </c>
      <c r="P473" s="1">
        <v>2</v>
      </c>
      <c r="Q473" s="1">
        <v>24</v>
      </c>
    </row>
    <row r="474" spans="1:17">
      <c r="A474" s="1">
        <v>473</v>
      </c>
      <c r="B474" s="1" t="s">
        <v>6013</v>
      </c>
      <c r="C474" s="1" t="s">
        <v>6014</v>
      </c>
      <c r="D474" s="1" t="s">
        <v>6015</v>
      </c>
      <c r="E474" s="1" t="s">
        <v>2988</v>
      </c>
      <c r="F474" s="1" t="s">
        <v>3542</v>
      </c>
      <c r="G474" s="1" t="s">
        <v>3086</v>
      </c>
      <c r="H474" s="1">
        <v>1</v>
      </c>
      <c r="I474" s="1" t="s">
        <v>6016</v>
      </c>
      <c r="J474" s="1" t="s">
        <v>6017</v>
      </c>
      <c r="K474" s="1" t="s">
        <v>510</v>
      </c>
      <c r="L474" s="1" t="s">
        <v>123</v>
      </c>
      <c r="M474" s="1" t="s">
        <v>59</v>
      </c>
      <c r="N474" s="1" t="s">
        <v>3547</v>
      </c>
      <c r="O474" s="1" t="s">
        <v>3548</v>
      </c>
      <c r="P474" s="1">
        <v>2</v>
      </c>
      <c r="Q474" s="1">
        <v>12</v>
      </c>
    </row>
    <row r="475" spans="1:17">
      <c r="A475" s="1">
        <v>474</v>
      </c>
      <c r="B475" s="1" t="s">
        <v>6018</v>
      </c>
      <c r="C475" s="1" t="s">
        <v>6019</v>
      </c>
      <c r="D475" s="1" t="s">
        <v>6020</v>
      </c>
      <c r="E475" s="1" t="s">
        <v>2988</v>
      </c>
      <c r="F475" s="1" t="s">
        <v>3542</v>
      </c>
      <c r="G475" s="1" t="s">
        <v>3086</v>
      </c>
      <c r="H475" s="1">
        <v>1</v>
      </c>
      <c r="I475" s="1" t="s">
        <v>6021</v>
      </c>
      <c r="J475" s="1" t="s">
        <v>6022</v>
      </c>
      <c r="K475" s="1" t="s">
        <v>510</v>
      </c>
      <c r="L475" s="1" t="s">
        <v>91</v>
      </c>
      <c r="M475" s="1" t="s">
        <v>59</v>
      </c>
      <c r="N475" s="1" t="s">
        <v>3547</v>
      </c>
      <c r="O475" s="1" t="s">
        <v>3548</v>
      </c>
      <c r="P475" s="1">
        <v>2</v>
      </c>
      <c r="Q475" s="1">
        <v>24</v>
      </c>
    </row>
    <row r="476" spans="1:17">
      <c r="A476" s="1">
        <v>475</v>
      </c>
      <c r="B476" s="1" t="s">
        <v>6023</v>
      </c>
      <c r="C476" s="1" t="s">
        <v>6024</v>
      </c>
      <c r="D476" s="1" t="s">
        <v>6025</v>
      </c>
      <c r="E476" s="1" t="s">
        <v>2988</v>
      </c>
      <c r="F476" s="1" t="s">
        <v>3542</v>
      </c>
      <c r="G476" s="1" t="s">
        <v>3086</v>
      </c>
      <c r="H476" s="1">
        <v>1</v>
      </c>
      <c r="I476" s="1" t="s">
        <v>6026</v>
      </c>
      <c r="J476" s="1" t="s">
        <v>6027</v>
      </c>
      <c r="K476" s="1" t="s">
        <v>510</v>
      </c>
      <c r="L476" s="1" t="s">
        <v>4539</v>
      </c>
      <c r="M476" s="1" t="s">
        <v>4007</v>
      </c>
      <c r="N476" s="1" t="s">
        <v>3547</v>
      </c>
      <c r="O476" s="1" t="s">
        <v>3548</v>
      </c>
      <c r="P476" s="1">
        <v>4</v>
      </c>
      <c r="Q476" s="1">
        <v>12</v>
      </c>
    </row>
    <row r="477" spans="1:17">
      <c r="A477" s="1">
        <v>476</v>
      </c>
      <c r="B477" s="1" t="s">
        <v>6028</v>
      </c>
      <c r="C477" s="1" t="s">
        <v>6029</v>
      </c>
      <c r="D477" s="1" t="s">
        <v>6030</v>
      </c>
      <c r="E477" s="1" t="s">
        <v>2988</v>
      </c>
      <c r="F477" s="1" t="s">
        <v>3542</v>
      </c>
      <c r="G477" s="1" t="s">
        <v>3086</v>
      </c>
      <c r="H477" s="1">
        <v>2</v>
      </c>
      <c r="I477" s="1" t="s">
        <v>6031</v>
      </c>
      <c r="J477" s="1" t="s">
        <v>6032</v>
      </c>
      <c r="K477" s="1" t="s">
        <v>510</v>
      </c>
      <c r="L477" s="1" t="s">
        <v>3675</v>
      </c>
      <c r="M477" s="1" t="s">
        <v>132</v>
      </c>
      <c r="N477" s="1" t="s">
        <v>3547</v>
      </c>
      <c r="O477" s="1" t="s">
        <v>3548</v>
      </c>
      <c r="P477" s="1">
        <v>4</v>
      </c>
      <c r="Q477" s="1">
        <v>18</v>
      </c>
    </row>
    <row r="478" spans="1:17">
      <c r="A478" s="1">
        <v>477</v>
      </c>
      <c r="B478" s="1" t="s">
        <v>6033</v>
      </c>
      <c r="C478" s="1" t="s">
        <v>6034</v>
      </c>
      <c r="D478" s="1" t="s">
        <v>6035</v>
      </c>
      <c r="E478" s="1" t="s">
        <v>2988</v>
      </c>
      <c r="F478" s="1" t="s">
        <v>3542</v>
      </c>
      <c r="G478" s="1" t="s">
        <v>3086</v>
      </c>
      <c r="H478" s="1">
        <v>4</v>
      </c>
      <c r="I478" s="1" t="s">
        <v>6036</v>
      </c>
      <c r="J478" s="1" t="s">
        <v>6037</v>
      </c>
      <c r="K478" s="1" t="s">
        <v>510</v>
      </c>
      <c r="L478" s="1" t="s">
        <v>1779</v>
      </c>
      <c r="M478" s="1" t="s">
        <v>6038</v>
      </c>
      <c r="N478" s="1" t="s">
        <v>3547</v>
      </c>
      <c r="O478" s="1" t="s">
        <v>3548</v>
      </c>
      <c r="P478" s="1">
        <v>4</v>
      </c>
      <c r="Q478" s="1">
        <v>12</v>
      </c>
    </row>
    <row r="479" spans="1:17">
      <c r="A479" s="1">
        <v>478</v>
      </c>
      <c r="B479" s="1" t="s">
        <v>6039</v>
      </c>
      <c r="C479" s="1" t="s">
        <v>6040</v>
      </c>
      <c r="D479" s="1" t="s">
        <v>6041</v>
      </c>
      <c r="E479" s="1" t="s">
        <v>2988</v>
      </c>
      <c r="F479" s="1" t="s">
        <v>3542</v>
      </c>
      <c r="G479" s="1" t="s">
        <v>3086</v>
      </c>
      <c r="H479" s="1">
        <v>4</v>
      </c>
      <c r="I479" s="1" t="s">
        <v>6042</v>
      </c>
      <c r="J479" s="1" t="s">
        <v>6043</v>
      </c>
      <c r="K479" s="1" t="s">
        <v>1502</v>
      </c>
      <c r="L479" s="1" t="s">
        <v>2855</v>
      </c>
      <c r="M479" s="1" t="s">
        <v>81</v>
      </c>
      <c r="N479" s="1" t="s">
        <v>3547</v>
      </c>
      <c r="O479" s="1" t="s">
        <v>3542</v>
      </c>
      <c r="P479" s="1">
        <v>2</v>
      </c>
      <c r="Q479" s="1">
        <v>12</v>
      </c>
    </row>
    <row r="480" spans="1:17">
      <c r="A480" s="1">
        <v>479</v>
      </c>
      <c r="B480" s="1" t="s">
        <v>6044</v>
      </c>
      <c r="C480" s="1" t="s">
        <v>6045</v>
      </c>
      <c r="D480" s="1" t="s">
        <v>6046</v>
      </c>
      <c r="E480" s="1" t="s">
        <v>2988</v>
      </c>
      <c r="F480" s="1" t="s">
        <v>3542</v>
      </c>
      <c r="G480" s="1" t="s">
        <v>3086</v>
      </c>
      <c r="H480" s="1">
        <v>23</v>
      </c>
      <c r="I480" s="1" t="s">
        <v>6047</v>
      </c>
      <c r="J480" s="1" t="s">
        <v>6048</v>
      </c>
      <c r="K480" s="1" t="s">
        <v>510</v>
      </c>
      <c r="L480" s="1" t="s">
        <v>2067</v>
      </c>
      <c r="M480" s="1" t="s">
        <v>81</v>
      </c>
      <c r="N480" s="1" t="s">
        <v>3547</v>
      </c>
      <c r="O480" s="1" t="s">
        <v>3542</v>
      </c>
      <c r="P480" s="1">
        <v>4</v>
      </c>
      <c r="Q480" s="1">
        <v>18</v>
      </c>
    </row>
    <row r="481" spans="1:17">
      <c r="A481" s="1">
        <v>480</v>
      </c>
      <c r="B481" s="1" t="s">
        <v>6049</v>
      </c>
      <c r="C481" s="1" t="s">
        <v>6050</v>
      </c>
      <c r="D481" s="1" t="s">
        <v>6051</v>
      </c>
      <c r="E481" s="1" t="s">
        <v>2988</v>
      </c>
      <c r="F481" s="1" t="s">
        <v>3542</v>
      </c>
      <c r="G481" s="1" t="s">
        <v>3086</v>
      </c>
      <c r="H481" s="1">
        <v>1</v>
      </c>
      <c r="I481" s="1" t="s">
        <v>6052</v>
      </c>
      <c r="J481" s="1" t="s">
        <v>6053</v>
      </c>
      <c r="K481" s="1" t="s">
        <v>1502</v>
      </c>
      <c r="L481" s="1" t="s">
        <v>3783</v>
      </c>
      <c r="M481" s="1" t="s">
        <v>1164</v>
      </c>
      <c r="N481" s="1" t="s">
        <v>3547</v>
      </c>
      <c r="O481" s="1" t="s">
        <v>3548</v>
      </c>
      <c r="P481" s="1">
        <v>4</v>
      </c>
      <c r="Q481" s="1">
        <v>24</v>
      </c>
    </row>
    <row r="482" spans="1:17">
      <c r="A482" s="1">
        <v>481</v>
      </c>
      <c r="B482" s="1" t="s">
        <v>6054</v>
      </c>
      <c r="C482" s="1" t="s">
        <v>6055</v>
      </c>
      <c r="D482" s="1" t="s">
        <v>6056</v>
      </c>
      <c r="E482" s="1" t="s">
        <v>2988</v>
      </c>
      <c r="F482" s="1" t="s">
        <v>3542</v>
      </c>
      <c r="G482" s="1" t="s">
        <v>3086</v>
      </c>
      <c r="H482" s="1">
        <v>1</v>
      </c>
      <c r="I482" s="1" t="s">
        <v>6057</v>
      </c>
      <c r="J482" s="1" t="s">
        <v>6058</v>
      </c>
      <c r="K482" s="1" t="s">
        <v>510</v>
      </c>
      <c r="L482" s="1" t="s">
        <v>91</v>
      </c>
      <c r="M482" s="1" t="s">
        <v>59</v>
      </c>
      <c r="N482" s="1" t="s">
        <v>3547</v>
      </c>
      <c r="O482" s="1" t="s">
        <v>3631</v>
      </c>
      <c r="P482" s="1">
        <v>5</v>
      </c>
      <c r="Q482" s="1">
        <v>6</v>
      </c>
    </row>
    <row r="483" spans="1:17">
      <c r="A483" s="1">
        <v>482</v>
      </c>
      <c r="B483" s="1" t="s">
        <v>6059</v>
      </c>
      <c r="C483" s="1" t="s">
        <v>6060</v>
      </c>
      <c r="D483" s="1" t="s">
        <v>6061</v>
      </c>
      <c r="E483" s="1" t="s">
        <v>2988</v>
      </c>
      <c r="F483" s="1" t="s">
        <v>3542</v>
      </c>
      <c r="G483" s="1" t="s">
        <v>3086</v>
      </c>
      <c r="H483" s="1">
        <v>1</v>
      </c>
      <c r="I483" s="1" t="s">
        <v>6062</v>
      </c>
      <c r="J483" s="1" t="s">
        <v>6063</v>
      </c>
      <c r="K483" s="1" t="s">
        <v>510</v>
      </c>
      <c r="L483" s="1" t="s">
        <v>4575</v>
      </c>
      <c r="M483" s="1" t="s">
        <v>687</v>
      </c>
      <c r="N483" s="1" t="s">
        <v>3547</v>
      </c>
      <c r="O483" s="1" t="s">
        <v>3542</v>
      </c>
      <c r="P483" s="1">
        <v>4</v>
      </c>
      <c r="Q483" s="1">
        <v>12</v>
      </c>
    </row>
    <row r="484" spans="1:17">
      <c r="A484" s="1">
        <v>483</v>
      </c>
      <c r="B484" s="1" t="s">
        <v>6064</v>
      </c>
      <c r="C484" s="1" t="s">
        <v>6065</v>
      </c>
      <c r="D484" s="1" t="s">
        <v>6066</v>
      </c>
      <c r="E484" s="1" t="s">
        <v>2988</v>
      </c>
      <c r="F484" s="1" t="s">
        <v>3542</v>
      </c>
      <c r="G484" s="1" t="s">
        <v>3086</v>
      </c>
      <c r="H484" s="1">
        <v>1</v>
      </c>
      <c r="I484" s="1" t="s">
        <v>6067</v>
      </c>
      <c r="J484" s="1" t="s">
        <v>6068</v>
      </c>
      <c r="K484" s="1" t="s">
        <v>510</v>
      </c>
      <c r="L484" s="1" t="s">
        <v>1779</v>
      </c>
      <c r="M484" s="1" t="s">
        <v>162</v>
      </c>
      <c r="N484" s="1" t="s">
        <v>3547</v>
      </c>
      <c r="O484" s="1" t="s">
        <v>3631</v>
      </c>
      <c r="P484" s="1">
        <v>12</v>
      </c>
      <c r="Q484" s="1">
        <v>12</v>
      </c>
    </row>
    <row r="485" spans="1:17">
      <c r="A485" s="1">
        <v>484</v>
      </c>
      <c r="B485" s="1" t="s">
        <v>6069</v>
      </c>
      <c r="C485" s="1" t="s">
        <v>6070</v>
      </c>
      <c r="D485" s="1" t="s">
        <v>6071</v>
      </c>
      <c r="E485" s="1" t="s">
        <v>2988</v>
      </c>
      <c r="F485" s="1" t="s">
        <v>3542</v>
      </c>
      <c r="G485" s="1" t="s">
        <v>3086</v>
      </c>
      <c r="H485" s="1">
        <v>3</v>
      </c>
      <c r="I485" s="1" t="s">
        <v>6072</v>
      </c>
      <c r="J485" s="1" t="s">
        <v>6073</v>
      </c>
      <c r="K485" s="1" t="s">
        <v>510</v>
      </c>
      <c r="L485" s="1" t="s">
        <v>3686</v>
      </c>
      <c r="M485" s="1" t="s">
        <v>59</v>
      </c>
      <c r="N485" s="1" t="s">
        <v>3547</v>
      </c>
      <c r="O485" s="1" t="s">
        <v>3548</v>
      </c>
      <c r="P485" s="1">
        <v>3</v>
      </c>
      <c r="Q485" s="1">
        <v>18</v>
      </c>
    </row>
    <row r="486" spans="1:17">
      <c r="A486" s="1">
        <v>485</v>
      </c>
      <c r="B486" s="1" t="s">
        <v>6074</v>
      </c>
      <c r="C486" s="1" t="s">
        <v>6075</v>
      </c>
      <c r="D486" s="1" t="s">
        <v>6076</v>
      </c>
      <c r="E486" s="1" t="s">
        <v>2988</v>
      </c>
      <c r="F486" s="1" t="s">
        <v>3542</v>
      </c>
      <c r="G486" s="1" t="s">
        <v>3086</v>
      </c>
      <c r="H486" s="1">
        <v>1</v>
      </c>
      <c r="I486" s="1" t="s">
        <v>6077</v>
      </c>
      <c r="J486" s="1" t="s">
        <v>6078</v>
      </c>
      <c r="K486" s="1" t="s">
        <v>510</v>
      </c>
      <c r="L486" s="1" t="s">
        <v>3772</v>
      </c>
      <c r="M486" s="1" t="s">
        <v>59</v>
      </c>
      <c r="N486" s="1" t="s">
        <v>3547</v>
      </c>
      <c r="O486" s="1" t="s">
        <v>3542</v>
      </c>
      <c r="P486" s="1">
        <v>1</v>
      </c>
      <c r="Q486" s="1">
        <v>12</v>
      </c>
    </row>
    <row r="487" spans="1:17">
      <c r="A487" s="1">
        <v>486</v>
      </c>
      <c r="B487" s="1" t="s">
        <v>6079</v>
      </c>
      <c r="C487" s="1" t="s">
        <v>6080</v>
      </c>
      <c r="D487" s="1" t="s">
        <v>6081</v>
      </c>
      <c r="E487" s="1" t="s">
        <v>2988</v>
      </c>
      <c r="F487" s="1" t="s">
        <v>3542</v>
      </c>
      <c r="G487" s="1" t="s">
        <v>3086</v>
      </c>
      <c r="H487" s="1">
        <v>1</v>
      </c>
      <c r="I487" s="1" t="s">
        <v>6082</v>
      </c>
      <c r="J487" s="1" t="s">
        <v>6083</v>
      </c>
      <c r="K487" s="1" t="s">
        <v>510</v>
      </c>
      <c r="L487" s="1" t="s">
        <v>2256</v>
      </c>
      <c r="M487" s="1" t="s">
        <v>59</v>
      </c>
      <c r="N487" s="1" t="s">
        <v>3547</v>
      </c>
      <c r="O487" s="1" t="s">
        <v>3548</v>
      </c>
      <c r="P487" s="1">
        <v>1</v>
      </c>
      <c r="Q487" s="1">
        <v>6</v>
      </c>
    </row>
    <row r="488" spans="1:17">
      <c r="A488" s="1">
        <v>487</v>
      </c>
      <c r="B488" s="1" t="s">
        <v>6084</v>
      </c>
      <c r="C488" s="1" t="s">
        <v>6085</v>
      </c>
      <c r="D488" s="1" t="s">
        <v>6086</v>
      </c>
      <c r="E488" s="1" t="s">
        <v>2988</v>
      </c>
      <c r="F488" s="1" t="s">
        <v>3542</v>
      </c>
      <c r="G488" s="1" t="s">
        <v>3086</v>
      </c>
      <c r="H488" s="1">
        <v>1</v>
      </c>
      <c r="I488" s="1" t="s">
        <v>6087</v>
      </c>
      <c r="J488" s="1" t="s">
        <v>6088</v>
      </c>
      <c r="K488" s="1" t="s">
        <v>510</v>
      </c>
      <c r="L488" s="1" t="s">
        <v>1779</v>
      </c>
      <c r="M488" s="1" t="s">
        <v>1285</v>
      </c>
      <c r="N488" s="1" t="s">
        <v>3547</v>
      </c>
      <c r="O488" s="1" t="s">
        <v>3548</v>
      </c>
      <c r="P488" s="1">
        <v>11</v>
      </c>
      <c r="Q488" s="1">
        <v>24</v>
      </c>
    </row>
    <row r="489" spans="1:17">
      <c r="A489" s="1">
        <v>488</v>
      </c>
      <c r="B489" s="1" t="s">
        <v>6089</v>
      </c>
      <c r="C489" s="1" t="s">
        <v>6090</v>
      </c>
      <c r="D489" s="1" t="s">
        <v>6091</v>
      </c>
      <c r="E489" s="1" t="s">
        <v>2988</v>
      </c>
      <c r="F489" s="1" t="s">
        <v>3542</v>
      </c>
      <c r="G489" s="1" t="s">
        <v>3086</v>
      </c>
      <c r="H489" s="1">
        <v>4</v>
      </c>
      <c r="I489" s="1" t="s">
        <v>6092</v>
      </c>
      <c r="J489" s="1" t="s">
        <v>6093</v>
      </c>
      <c r="K489" s="1" t="s">
        <v>510</v>
      </c>
      <c r="L489" s="1" t="s">
        <v>2970</v>
      </c>
      <c r="M489" s="1" t="s">
        <v>59</v>
      </c>
      <c r="N489" s="1" t="s">
        <v>3547</v>
      </c>
      <c r="O489" s="1" t="s">
        <v>3542</v>
      </c>
      <c r="P489" s="1">
        <v>11</v>
      </c>
      <c r="Q489" s="1">
        <v>36</v>
      </c>
    </row>
    <row r="490" spans="1:17">
      <c r="A490" s="1">
        <v>489</v>
      </c>
      <c r="B490" s="1" t="s">
        <v>6094</v>
      </c>
      <c r="C490" s="1" t="s">
        <v>5336</v>
      </c>
      <c r="D490" s="1" t="s">
        <v>6095</v>
      </c>
      <c r="E490" s="1" t="s">
        <v>2988</v>
      </c>
      <c r="F490" s="1" t="s">
        <v>3542</v>
      </c>
      <c r="G490" s="1" t="s">
        <v>3086</v>
      </c>
      <c r="H490" s="1">
        <v>1</v>
      </c>
      <c r="I490" s="1" t="s">
        <v>6096</v>
      </c>
      <c r="J490" s="1" t="s">
        <v>6097</v>
      </c>
      <c r="K490" s="1" t="s">
        <v>510</v>
      </c>
      <c r="L490" s="1" t="s">
        <v>4934</v>
      </c>
      <c r="M490" s="1" t="s">
        <v>59</v>
      </c>
      <c r="N490" s="1" t="s">
        <v>3547</v>
      </c>
      <c r="O490" s="1" t="s">
        <v>3542</v>
      </c>
      <c r="P490" s="1">
        <v>4</v>
      </c>
      <c r="Q490" s="1">
        <v>24</v>
      </c>
    </row>
    <row r="491" spans="1:17">
      <c r="A491" s="1">
        <v>490</v>
      </c>
      <c r="B491" s="1" t="s">
        <v>6098</v>
      </c>
      <c r="C491" s="1" t="s">
        <v>3885</v>
      </c>
      <c r="D491" s="1" t="s">
        <v>6099</v>
      </c>
      <c r="E491" s="1" t="s">
        <v>2988</v>
      </c>
      <c r="F491" s="1" t="s">
        <v>3542</v>
      </c>
      <c r="G491" s="1" t="s">
        <v>3086</v>
      </c>
      <c r="H491" s="1">
        <v>4</v>
      </c>
      <c r="I491" s="1" t="s">
        <v>6100</v>
      </c>
      <c r="J491" s="1" t="s">
        <v>6101</v>
      </c>
      <c r="K491" s="1" t="s">
        <v>510</v>
      </c>
      <c r="L491" s="1" t="s">
        <v>4393</v>
      </c>
      <c r="M491" s="1" t="s">
        <v>3637</v>
      </c>
      <c r="N491" s="1" t="s">
        <v>3547</v>
      </c>
      <c r="O491" s="1" t="s">
        <v>3548</v>
      </c>
      <c r="P491" s="1">
        <v>4</v>
      </c>
      <c r="Q491" s="1">
        <v>12</v>
      </c>
    </row>
    <row r="492" spans="1:17">
      <c r="A492" s="1">
        <v>491</v>
      </c>
      <c r="B492" s="1" t="s">
        <v>6102</v>
      </c>
      <c r="C492" s="1" t="s">
        <v>6103</v>
      </c>
      <c r="D492" s="1" t="s">
        <v>6104</v>
      </c>
      <c r="E492" s="1" t="s">
        <v>2988</v>
      </c>
      <c r="F492" s="1" t="s">
        <v>3542</v>
      </c>
      <c r="G492" s="1" t="s">
        <v>3086</v>
      </c>
      <c r="H492" s="1">
        <v>5</v>
      </c>
      <c r="I492" s="1" t="s">
        <v>6105</v>
      </c>
      <c r="J492" s="1" t="s">
        <v>6106</v>
      </c>
      <c r="K492" s="1" t="s">
        <v>510</v>
      </c>
      <c r="L492" s="1" t="s">
        <v>1779</v>
      </c>
      <c r="M492" s="1" t="s">
        <v>59</v>
      </c>
      <c r="N492" s="1" t="s">
        <v>3547</v>
      </c>
      <c r="O492" s="1" t="s">
        <v>3542</v>
      </c>
      <c r="P492" s="1">
        <v>4</v>
      </c>
      <c r="Q492" s="1">
        <v>18</v>
      </c>
    </row>
    <row r="493" spans="1:17">
      <c r="A493" s="1">
        <v>492</v>
      </c>
      <c r="B493" s="1" t="s">
        <v>6107</v>
      </c>
      <c r="C493" s="1" t="s">
        <v>6108</v>
      </c>
      <c r="D493" s="1" t="s">
        <v>6109</v>
      </c>
      <c r="E493" s="1" t="s">
        <v>2988</v>
      </c>
      <c r="F493" s="1" t="s">
        <v>3542</v>
      </c>
      <c r="G493" s="1" t="s">
        <v>3086</v>
      </c>
      <c r="H493" s="1">
        <v>2</v>
      </c>
      <c r="I493" s="1" t="s">
        <v>6110</v>
      </c>
      <c r="J493" s="1" t="s">
        <v>6111</v>
      </c>
      <c r="K493" s="1" t="s">
        <v>510</v>
      </c>
      <c r="L493" s="1" t="s">
        <v>2067</v>
      </c>
      <c r="M493" s="1" t="s">
        <v>954</v>
      </c>
      <c r="N493" s="1" t="s">
        <v>3547</v>
      </c>
      <c r="O493" s="1" t="s">
        <v>3542</v>
      </c>
      <c r="P493" s="1">
        <v>1</v>
      </c>
      <c r="Q493" s="1">
        <v>12</v>
      </c>
    </row>
    <row r="494" spans="1:17">
      <c r="A494" s="1">
        <v>493</v>
      </c>
      <c r="B494" s="1" t="s">
        <v>6112</v>
      </c>
      <c r="C494" s="1" t="s">
        <v>6113</v>
      </c>
      <c r="D494" s="1" t="s">
        <v>6114</v>
      </c>
      <c r="E494" s="1" t="s">
        <v>2988</v>
      </c>
      <c r="F494" s="1" t="s">
        <v>3542</v>
      </c>
      <c r="G494" s="1" t="s">
        <v>3086</v>
      </c>
      <c r="H494" s="1">
        <v>1</v>
      </c>
      <c r="I494" s="1" t="s">
        <v>6115</v>
      </c>
      <c r="J494" s="1" t="s">
        <v>6116</v>
      </c>
      <c r="K494" s="1" t="s">
        <v>510</v>
      </c>
      <c r="L494" s="1" t="s">
        <v>2256</v>
      </c>
      <c r="M494" s="1" t="s">
        <v>132</v>
      </c>
      <c r="N494" s="1" t="s">
        <v>3547</v>
      </c>
      <c r="O494" s="1" t="s">
        <v>3542</v>
      </c>
      <c r="P494" s="1">
        <v>1</v>
      </c>
      <c r="Q494" s="1">
        <v>12</v>
      </c>
    </row>
    <row r="495" spans="1:17">
      <c r="A495" s="1">
        <v>494</v>
      </c>
      <c r="B495" s="1" t="s">
        <v>6117</v>
      </c>
      <c r="C495" s="1" t="s">
        <v>6118</v>
      </c>
      <c r="D495" s="1" t="s">
        <v>6119</v>
      </c>
      <c r="E495" s="1" t="s">
        <v>2988</v>
      </c>
      <c r="F495" s="1" t="s">
        <v>3542</v>
      </c>
      <c r="G495" s="1" t="s">
        <v>3086</v>
      </c>
      <c r="H495" s="1">
        <v>1</v>
      </c>
      <c r="I495" s="1" t="s">
        <v>6120</v>
      </c>
      <c r="J495" s="1" t="s">
        <v>6121</v>
      </c>
      <c r="K495" s="1" t="s">
        <v>510</v>
      </c>
      <c r="L495" s="1" t="s">
        <v>2861</v>
      </c>
      <c r="M495" s="1" t="s">
        <v>41</v>
      </c>
      <c r="N495" s="1" t="s">
        <v>3547</v>
      </c>
      <c r="O495" s="1" t="s">
        <v>3548</v>
      </c>
      <c r="P495" s="1">
        <v>1</v>
      </c>
      <c r="Q495" s="1">
        <v>24</v>
      </c>
    </row>
    <row r="496" spans="1:17">
      <c r="A496" s="1">
        <v>495</v>
      </c>
      <c r="B496" s="1" t="s">
        <v>6122</v>
      </c>
      <c r="C496" s="1" t="s">
        <v>6123</v>
      </c>
      <c r="D496" s="1" t="s">
        <v>6124</v>
      </c>
      <c r="E496" s="1" t="s">
        <v>2988</v>
      </c>
      <c r="F496" s="1" t="s">
        <v>3542</v>
      </c>
      <c r="G496" s="1" t="s">
        <v>3086</v>
      </c>
      <c r="H496" s="1">
        <v>1</v>
      </c>
      <c r="I496" s="1" t="s">
        <v>6125</v>
      </c>
      <c r="J496" s="1" t="s">
        <v>6126</v>
      </c>
      <c r="K496" s="1" t="s">
        <v>510</v>
      </c>
      <c r="L496" s="1" t="s">
        <v>2067</v>
      </c>
      <c r="M496" s="1" t="s">
        <v>59</v>
      </c>
      <c r="N496" s="1" t="s">
        <v>3547</v>
      </c>
      <c r="O496" s="1" t="s">
        <v>3542</v>
      </c>
      <c r="P496" s="1">
        <v>1</v>
      </c>
      <c r="Q496" s="1">
        <v>12</v>
      </c>
    </row>
    <row r="497" spans="1:17">
      <c r="A497" s="1">
        <v>496</v>
      </c>
      <c r="B497" s="1" t="s">
        <v>6127</v>
      </c>
      <c r="C497" s="1" t="s">
        <v>6128</v>
      </c>
      <c r="D497" s="1" t="s">
        <v>6129</v>
      </c>
      <c r="E497" s="1" t="s">
        <v>2988</v>
      </c>
      <c r="F497" s="1" t="s">
        <v>3542</v>
      </c>
      <c r="G497" s="1" t="s">
        <v>3086</v>
      </c>
      <c r="H497" s="1">
        <v>1</v>
      </c>
      <c r="I497" s="1" t="s">
        <v>6130</v>
      </c>
      <c r="J497" s="1" t="s">
        <v>6131</v>
      </c>
      <c r="K497" s="1" t="s">
        <v>1502</v>
      </c>
      <c r="L497" s="1" t="s">
        <v>6132</v>
      </c>
      <c r="M497" s="1" t="s">
        <v>162</v>
      </c>
      <c r="N497" s="1" t="s">
        <v>3547</v>
      </c>
      <c r="O497" s="1" t="s">
        <v>3542</v>
      </c>
      <c r="P497" s="1">
        <v>1</v>
      </c>
      <c r="Q497" s="1">
        <v>24</v>
      </c>
    </row>
    <row r="498" spans="1:17">
      <c r="A498" s="1">
        <v>497</v>
      </c>
      <c r="B498" s="1" t="s">
        <v>6133</v>
      </c>
      <c r="C498" s="1" t="s">
        <v>6134</v>
      </c>
      <c r="D498" s="1" t="s">
        <v>6135</v>
      </c>
      <c r="E498" s="1" t="s">
        <v>2988</v>
      </c>
      <c r="F498" s="1" t="s">
        <v>3542</v>
      </c>
      <c r="G498" s="1" t="s">
        <v>3086</v>
      </c>
      <c r="H498" s="1">
        <v>1</v>
      </c>
      <c r="I498" s="1" t="s">
        <v>6136</v>
      </c>
      <c r="J498" s="1" t="s">
        <v>6137</v>
      </c>
      <c r="K498" s="1" t="s">
        <v>510</v>
      </c>
      <c r="L498" s="1" t="s">
        <v>1779</v>
      </c>
      <c r="M498" s="1" t="s">
        <v>59</v>
      </c>
      <c r="N498" s="1" t="s">
        <v>3547</v>
      </c>
      <c r="O498" s="1" t="s">
        <v>3542</v>
      </c>
      <c r="P498" s="1">
        <v>8</v>
      </c>
      <c r="Q498" s="1">
        <v>12</v>
      </c>
    </row>
    <row r="499" spans="1:17">
      <c r="A499" s="1">
        <v>498</v>
      </c>
      <c r="B499" s="1" t="s">
        <v>6138</v>
      </c>
      <c r="C499" s="1" t="s">
        <v>6139</v>
      </c>
      <c r="D499" s="1" t="s">
        <v>6140</v>
      </c>
      <c r="E499" s="1" t="s">
        <v>2988</v>
      </c>
      <c r="F499" s="1" t="s">
        <v>3542</v>
      </c>
      <c r="G499" s="1" t="s">
        <v>3086</v>
      </c>
      <c r="H499" s="1">
        <v>12</v>
      </c>
      <c r="I499" s="1" t="s">
        <v>6141</v>
      </c>
      <c r="J499" s="1" t="s">
        <v>6142</v>
      </c>
      <c r="K499" s="1" t="s">
        <v>1502</v>
      </c>
      <c r="L499" s="1" t="s">
        <v>6143</v>
      </c>
      <c r="M499" s="1" t="s">
        <v>59</v>
      </c>
      <c r="N499" s="1" t="s">
        <v>3547</v>
      </c>
      <c r="O499" s="1" t="s">
        <v>3542</v>
      </c>
      <c r="P499" s="1">
        <v>18</v>
      </c>
      <c r="Q499" s="1">
        <v>24</v>
      </c>
    </row>
    <row r="500" spans="1:17">
      <c r="A500" s="1">
        <v>499</v>
      </c>
      <c r="B500" s="1" t="s">
        <v>6144</v>
      </c>
      <c r="C500" s="1" t="s">
        <v>6145</v>
      </c>
      <c r="D500" s="1" t="s">
        <v>6146</v>
      </c>
      <c r="E500" s="1" t="s">
        <v>2988</v>
      </c>
      <c r="F500" s="1" t="s">
        <v>3542</v>
      </c>
      <c r="G500" s="1" t="s">
        <v>3086</v>
      </c>
      <c r="H500" s="1">
        <v>3</v>
      </c>
      <c r="I500" s="1" t="s">
        <v>6147</v>
      </c>
      <c r="J500" s="1" t="s">
        <v>6148</v>
      </c>
      <c r="K500" s="1" t="s">
        <v>510</v>
      </c>
      <c r="L500" s="1" t="s">
        <v>123</v>
      </c>
      <c r="M500" s="1" t="s">
        <v>483</v>
      </c>
      <c r="N500" s="1" t="s">
        <v>3547</v>
      </c>
      <c r="O500" s="1" t="s">
        <v>3548</v>
      </c>
      <c r="P500" s="1">
        <v>5</v>
      </c>
      <c r="Q500" s="1">
        <v>12</v>
      </c>
    </row>
    <row r="501" spans="1:17">
      <c r="A501" s="1">
        <v>500</v>
      </c>
      <c r="B501" s="1" t="s">
        <v>6149</v>
      </c>
      <c r="C501" s="1" t="s">
        <v>6150</v>
      </c>
      <c r="D501" s="1" t="s">
        <v>6151</v>
      </c>
      <c r="E501" s="1" t="s">
        <v>2988</v>
      </c>
      <c r="F501" s="1" t="s">
        <v>3542</v>
      </c>
      <c r="G501" s="1" t="s">
        <v>3086</v>
      </c>
      <c r="H501" s="1">
        <v>14</v>
      </c>
      <c r="I501" s="1" t="s">
        <v>6152</v>
      </c>
      <c r="J501" s="1" t="s">
        <v>6153</v>
      </c>
      <c r="K501" s="1" t="s">
        <v>510</v>
      </c>
      <c r="L501" s="1" t="s">
        <v>3947</v>
      </c>
      <c r="M501" s="1" t="s">
        <v>59</v>
      </c>
      <c r="N501" s="1" t="s">
        <v>3547</v>
      </c>
      <c r="O501" s="1" t="s">
        <v>3548</v>
      </c>
      <c r="P501" s="1">
        <v>13</v>
      </c>
      <c r="Q501" s="1">
        <v>36</v>
      </c>
    </row>
    <row r="502" spans="1:17">
      <c r="A502" s="1">
        <v>501</v>
      </c>
      <c r="B502" s="1" t="s">
        <v>6154</v>
      </c>
      <c r="C502" s="1" t="s">
        <v>6155</v>
      </c>
      <c r="D502" s="1" t="s">
        <v>6156</v>
      </c>
      <c r="E502" s="1" t="s">
        <v>2988</v>
      </c>
      <c r="F502" s="1" t="s">
        <v>3542</v>
      </c>
      <c r="G502" s="1" t="s">
        <v>3086</v>
      </c>
      <c r="H502" s="1">
        <v>1</v>
      </c>
      <c r="I502" s="1" t="s">
        <v>6157</v>
      </c>
      <c r="J502" s="1" t="s">
        <v>6158</v>
      </c>
      <c r="K502" s="1" t="s">
        <v>510</v>
      </c>
      <c r="L502" s="1" t="s">
        <v>2933</v>
      </c>
      <c r="M502" s="1" t="s">
        <v>315</v>
      </c>
      <c r="N502" s="1" t="s">
        <v>3547</v>
      </c>
      <c r="O502" s="1" t="s">
        <v>3542</v>
      </c>
      <c r="P502" s="1">
        <v>2</v>
      </c>
      <c r="Q502" s="1">
        <v>12</v>
      </c>
    </row>
    <row r="503" spans="1:17">
      <c r="A503" s="1">
        <v>502</v>
      </c>
      <c r="B503" s="1" t="s">
        <v>6159</v>
      </c>
      <c r="C503" s="1" t="s">
        <v>6160</v>
      </c>
      <c r="D503" s="1" t="s">
        <v>6161</v>
      </c>
      <c r="E503" s="1" t="s">
        <v>2988</v>
      </c>
      <c r="F503" s="1" t="s">
        <v>3542</v>
      </c>
      <c r="G503" s="1" t="s">
        <v>3086</v>
      </c>
      <c r="H503" s="1">
        <v>1</v>
      </c>
      <c r="I503" s="1" t="s">
        <v>6162</v>
      </c>
      <c r="J503" s="1" t="s">
        <v>6163</v>
      </c>
      <c r="K503" s="1" t="s">
        <v>510</v>
      </c>
      <c r="L503" s="1" t="s">
        <v>2256</v>
      </c>
      <c r="M503" s="1" t="s">
        <v>132</v>
      </c>
      <c r="N503" s="1" t="s">
        <v>3547</v>
      </c>
      <c r="O503" s="1" t="s">
        <v>3542</v>
      </c>
      <c r="P503" s="1">
        <v>2</v>
      </c>
      <c r="Q503" s="1">
        <v>24</v>
      </c>
    </row>
    <row r="504" spans="1:17">
      <c r="A504" s="1">
        <v>503</v>
      </c>
      <c r="B504" s="1" t="s">
        <v>6164</v>
      </c>
      <c r="C504" s="1" t="s">
        <v>6165</v>
      </c>
      <c r="D504" s="1" t="s">
        <v>6166</v>
      </c>
      <c r="E504" s="1" t="s">
        <v>2988</v>
      </c>
      <c r="F504" s="1" t="s">
        <v>3542</v>
      </c>
      <c r="G504" s="1" t="s">
        <v>3086</v>
      </c>
      <c r="H504" s="1">
        <v>1</v>
      </c>
      <c r="I504" s="1" t="s">
        <v>6167</v>
      </c>
      <c r="J504" s="1" t="s">
        <v>6168</v>
      </c>
      <c r="K504" s="1" t="s">
        <v>510</v>
      </c>
      <c r="L504" s="1" t="s">
        <v>4393</v>
      </c>
      <c r="M504" s="1" t="s">
        <v>59</v>
      </c>
      <c r="N504" s="1" t="s">
        <v>3547</v>
      </c>
      <c r="O504" s="1" t="s">
        <v>3548</v>
      </c>
      <c r="P504" s="1">
        <v>2</v>
      </c>
      <c r="Q504" s="1">
        <v>24</v>
      </c>
    </row>
    <row r="505" spans="1:17">
      <c r="A505" s="1">
        <v>504</v>
      </c>
      <c r="B505" s="1" t="s">
        <v>6169</v>
      </c>
      <c r="C505" s="1" t="s">
        <v>6170</v>
      </c>
      <c r="D505" s="1" t="s">
        <v>6171</v>
      </c>
      <c r="E505" s="1" t="s">
        <v>2988</v>
      </c>
      <c r="F505" s="1" t="s">
        <v>3542</v>
      </c>
      <c r="G505" s="1" t="s">
        <v>3086</v>
      </c>
      <c r="H505" s="1">
        <v>1</v>
      </c>
      <c r="I505" s="1" t="s">
        <v>6172</v>
      </c>
      <c r="J505" s="1" t="s">
        <v>6173</v>
      </c>
      <c r="K505" s="1" t="s">
        <v>510</v>
      </c>
      <c r="L505" s="1" t="s">
        <v>123</v>
      </c>
      <c r="M505" s="1" t="s">
        <v>41</v>
      </c>
      <c r="N505" s="1" t="s">
        <v>3547</v>
      </c>
      <c r="O505" s="1" t="s">
        <v>3542</v>
      </c>
      <c r="P505" s="1">
        <v>12</v>
      </c>
      <c r="Q505" s="1">
        <v>18</v>
      </c>
    </row>
    <row r="506" spans="1:17">
      <c r="A506" s="1">
        <v>505</v>
      </c>
      <c r="B506" s="1" t="s">
        <v>6174</v>
      </c>
      <c r="C506" s="1" t="s">
        <v>6175</v>
      </c>
      <c r="D506" s="1" t="s">
        <v>6176</v>
      </c>
      <c r="E506" s="1" t="s">
        <v>2988</v>
      </c>
      <c r="F506" s="1" t="s">
        <v>3542</v>
      </c>
      <c r="G506" s="1" t="s">
        <v>3086</v>
      </c>
      <c r="H506" s="1">
        <v>1</v>
      </c>
      <c r="I506" s="1" t="s">
        <v>6177</v>
      </c>
      <c r="J506" s="1" t="s">
        <v>6178</v>
      </c>
      <c r="K506" s="1" t="s">
        <v>510</v>
      </c>
      <c r="L506" s="1" t="s">
        <v>1779</v>
      </c>
      <c r="M506" s="1" t="s">
        <v>59</v>
      </c>
      <c r="N506" s="1" t="s">
        <v>3547</v>
      </c>
      <c r="O506" s="1" t="s">
        <v>3542</v>
      </c>
      <c r="P506" s="1">
        <v>2</v>
      </c>
      <c r="Q506" s="1">
        <v>24</v>
      </c>
    </row>
    <row r="507" spans="1:17">
      <c r="A507" s="1">
        <v>506</v>
      </c>
      <c r="B507" s="1" t="s">
        <v>6179</v>
      </c>
      <c r="C507" s="1" t="s">
        <v>6180</v>
      </c>
      <c r="D507" s="1" t="s">
        <v>6181</v>
      </c>
      <c r="E507" s="1" t="s">
        <v>2988</v>
      </c>
      <c r="F507" s="1" t="s">
        <v>3542</v>
      </c>
      <c r="G507" s="1" t="s">
        <v>3086</v>
      </c>
      <c r="H507" s="1">
        <v>1</v>
      </c>
      <c r="I507" s="1" t="s">
        <v>6182</v>
      </c>
      <c r="J507" s="1" t="s">
        <v>6183</v>
      </c>
      <c r="K507" s="1" t="s">
        <v>510</v>
      </c>
      <c r="L507" s="1" t="s">
        <v>123</v>
      </c>
      <c r="M507" s="1" t="s">
        <v>41</v>
      </c>
      <c r="N507" s="1" t="s">
        <v>3547</v>
      </c>
      <c r="O507" s="1" t="s">
        <v>3548</v>
      </c>
      <c r="P507" s="1">
        <v>9</v>
      </c>
      <c r="Q507" s="1">
        <v>18</v>
      </c>
    </row>
    <row r="508" spans="1:17">
      <c r="A508" s="1">
        <v>507</v>
      </c>
      <c r="B508" s="1" t="s">
        <v>6184</v>
      </c>
      <c r="C508" s="1" t="s">
        <v>6185</v>
      </c>
      <c r="D508" s="1" t="s">
        <v>6186</v>
      </c>
      <c r="E508" s="1" t="s">
        <v>2988</v>
      </c>
      <c r="F508" s="1" t="s">
        <v>3542</v>
      </c>
      <c r="G508" s="1" t="s">
        <v>3086</v>
      </c>
      <c r="H508" s="1">
        <v>1</v>
      </c>
      <c r="I508" s="1" t="s">
        <v>6187</v>
      </c>
      <c r="J508" s="1" t="s">
        <v>6188</v>
      </c>
      <c r="K508" s="1" t="s">
        <v>510</v>
      </c>
      <c r="L508" s="1" t="s">
        <v>1779</v>
      </c>
      <c r="M508" s="1" t="s">
        <v>59</v>
      </c>
      <c r="N508" s="1" t="s">
        <v>3547</v>
      </c>
      <c r="O508" s="1" t="s">
        <v>3548</v>
      </c>
      <c r="P508" s="1">
        <v>2</v>
      </c>
      <c r="Q508" s="1">
        <v>24</v>
      </c>
    </row>
    <row r="509" spans="1:17">
      <c r="A509" s="1">
        <v>508</v>
      </c>
      <c r="B509" s="1" t="s">
        <v>6189</v>
      </c>
      <c r="C509" s="1" t="s">
        <v>6190</v>
      </c>
      <c r="D509" s="1" t="s">
        <v>6191</v>
      </c>
      <c r="E509" s="1" t="s">
        <v>2988</v>
      </c>
      <c r="F509" s="1" t="s">
        <v>3542</v>
      </c>
      <c r="G509" s="1" t="s">
        <v>3086</v>
      </c>
      <c r="H509" s="1">
        <v>1</v>
      </c>
      <c r="I509" s="1" t="s">
        <v>6192</v>
      </c>
      <c r="J509" s="1" t="s">
        <v>6193</v>
      </c>
      <c r="K509" s="1" t="s">
        <v>1502</v>
      </c>
      <c r="L509" s="1" t="s">
        <v>3783</v>
      </c>
      <c r="M509" s="1" t="s">
        <v>41</v>
      </c>
      <c r="N509" s="1" t="s">
        <v>3547</v>
      </c>
      <c r="O509" s="1" t="s">
        <v>3548</v>
      </c>
      <c r="P509" s="1">
        <v>1</v>
      </c>
      <c r="Q509" s="1">
        <v>24</v>
      </c>
    </row>
    <row r="510" spans="1:17">
      <c r="A510" s="1">
        <v>509</v>
      </c>
      <c r="B510" s="1" t="s">
        <v>6194</v>
      </c>
      <c r="C510" s="1" t="s">
        <v>6195</v>
      </c>
      <c r="D510" s="1" t="s">
        <v>6196</v>
      </c>
      <c r="E510" s="1" t="s">
        <v>2988</v>
      </c>
      <c r="F510" s="1" t="s">
        <v>3542</v>
      </c>
      <c r="G510" s="1" t="s">
        <v>3086</v>
      </c>
      <c r="H510" s="1">
        <v>10</v>
      </c>
      <c r="I510" s="1" t="s">
        <v>6197</v>
      </c>
      <c r="J510" s="1" t="s">
        <v>6198</v>
      </c>
      <c r="K510" s="1" t="s">
        <v>510</v>
      </c>
      <c r="L510" s="1" t="s">
        <v>123</v>
      </c>
      <c r="M510" s="1" t="s">
        <v>115</v>
      </c>
      <c r="N510" s="1" t="s">
        <v>3547</v>
      </c>
      <c r="O510" s="1" t="s">
        <v>3548</v>
      </c>
      <c r="P510" s="1">
        <v>8</v>
      </c>
      <c r="Q510" s="1">
        <v>24</v>
      </c>
    </row>
    <row r="511" spans="1:17">
      <c r="A511" s="1">
        <v>510</v>
      </c>
      <c r="B511" s="1" t="s">
        <v>6199</v>
      </c>
      <c r="C511" s="1" t="s">
        <v>6200</v>
      </c>
      <c r="D511" s="1" t="s">
        <v>6201</v>
      </c>
      <c r="E511" s="1" t="s">
        <v>2988</v>
      </c>
      <c r="F511" s="1" t="s">
        <v>3542</v>
      </c>
      <c r="G511" s="1" t="s">
        <v>3086</v>
      </c>
      <c r="H511" s="1">
        <v>1</v>
      </c>
      <c r="I511" s="1" t="s">
        <v>6202</v>
      </c>
      <c r="J511" s="1" t="s">
        <v>6203</v>
      </c>
      <c r="K511" s="1" t="s">
        <v>510</v>
      </c>
      <c r="L511" s="1" t="s">
        <v>6204</v>
      </c>
      <c r="M511" s="1" t="s">
        <v>954</v>
      </c>
      <c r="N511" s="1" t="s">
        <v>3547</v>
      </c>
      <c r="O511" s="1" t="s">
        <v>3542</v>
      </c>
      <c r="P511" s="1">
        <v>2</v>
      </c>
      <c r="Q511" s="1">
        <v>24</v>
      </c>
    </row>
    <row r="512" spans="1:17">
      <c r="A512" s="1">
        <v>511</v>
      </c>
      <c r="B512" s="1" t="s">
        <v>6205</v>
      </c>
      <c r="C512" s="1" t="s">
        <v>6206</v>
      </c>
      <c r="D512" s="1" t="s">
        <v>6207</v>
      </c>
      <c r="E512" s="1" t="s">
        <v>2988</v>
      </c>
      <c r="F512" s="1" t="s">
        <v>3542</v>
      </c>
      <c r="G512" s="1" t="s">
        <v>3086</v>
      </c>
      <c r="H512" s="1">
        <v>1</v>
      </c>
      <c r="I512" s="1" t="s">
        <v>6208</v>
      </c>
      <c r="J512" s="1" t="s">
        <v>6209</v>
      </c>
      <c r="K512" s="1" t="s">
        <v>510</v>
      </c>
      <c r="L512" s="1" t="s">
        <v>3686</v>
      </c>
      <c r="M512" s="1" t="s">
        <v>81</v>
      </c>
      <c r="N512" s="1" t="s">
        <v>3547</v>
      </c>
      <c r="O512" s="1" t="s">
        <v>3542</v>
      </c>
      <c r="P512" s="1">
        <v>1</v>
      </c>
      <c r="Q512" s="1">
        <v>6</v>
      </c>
    </row>
    <row r="513" spans="1:17">
      <c r="A513" s="1">
        <v>512</v>
      </c>
      <c r="B513" s="1" t="s">
        <v>6210</v>
      </c>
      <c r="C513" s="1" t="s">
        <v>6211</v>
      </c>
      <c r="D513" s="1" t="s">
        <v>6212</v>
      </c>
      <c r="E513" s="1" t="s">
        <v>2988</v>
      </c>
      <c r="F513" s="1" t="s">
        <v>3542</v>
      </c>
      <c r="G513" s="1" t="s">
        <v>3086</v>
      </c>
      <c r="H513" s="1">
        <v>5</v>
      </c>
      <c r="I513" s="1" t="s">
        <v>6213</v>
      </c>
      <c r="J513" s="1" t="s">
        <v>6214</v>
      </c>
      <c r="K513" s="1" t="s">
        <v>510</v>
      </c>
      <c r="L513" s="1" t="s">
        <v>2067</v>
      </c>
      <c r="M513" s="1" t="s">
        <v>954</v>
      </c>
      <c r="N513" s="1" t="s">
        <v>3547</v>
      </c>
      <c r="O513" s="1" t="s">
        <v>3542</v>
      </c>
      <c r="P513" s="1">
        <v>1</v>
      </c>
      <c r="Q513" s="1">
        <v>12</v>
      </c>
    </row>
    <row r="514" spans="1:17">
      <c r="A514" s="1">
        <v>513</v>
      </c>
      <c r="B514" s="1" t="s">
        <v>6215</v>
      </c>
      <c r="C514" s="1" t="s">
        <v>6216</v>
      </c>
      <c r="D514" s="1" t="s">
        <v>6217</v>
      </c>
      <c r="E514" s="1" t="s">
        <v>2988</v>
      </c>
      <c r="F514" s="1" t="s">
        <v>3542</v>
      </c>
      <c r="G514" s="1" t="s">
        <v>3086</v>
      </c>
      <c r="H514" s="1">
        <v>1</v>
      </c>
      <c r="I514" s="1" t="s">
        <v>6218</v>
      </c>
      <c r="J514" s="1" t="s">
        <v>6219</v>
      </c>
      <c r="K514" s="1" t="s">
        <v>510</v>
      </c>
      <c r="L514" s="1" t="s">
        <v>2067</v>
      </c>
      <c r="M514" s="1" t="s">
        <v>59</v>
      </c>
      <c r="N514" s="1" t="s">
        <v>3547</v>
      </c>
      <c r="O514" s="1" t="s">
        <v>3548</v>
      </c>
      <c r="P514" s="1">
        <v>1</v>
      </c>
      <c r="Q514" s="1">
        <v>12</v>
      </c>
    </row>
    <row r="515" spans="1:17">
      <c r="A515" s="1">
        <v>514</v>
      </c>
      <c r="B515" s="1" t="s">
        <v>6220</v>
      </c>
      <c r="C515" s="1" t="s">
        <v>6221</v>
      </c>
      <c r="D515" s="1" t="s">
        <v>6222</v>
      </c>
      <c r="E515" s="1" t="s">
        <v>2988</v>
      </c>
      <c r="F515" s="1" t="s">
        <v>3542</v>
      </c>
      <c r="G515" s="1" t="s">
        <v>3086</v>
      </c>
      <c r="H515" s="1">
        <v>1</v>
      </c>
      <c r="I515" s="1" t="s">
        <v>6223</v>
      </c>
      <c r="J515" s="1" t="s">
        <v>6224</v>
      </c>
      <c r="K515" s="1" t="s">
        <v>510</v>
      </c>
      <c r="L515" s="1" t="s">
        <v>1779</v>
      </c>
      <c r="M515" s="1" t="s">
        <v>30</v>
      </c>
      <c r="N515" s="1" t="s">
        <v>3547</v>
      </c>
      <c r="O515" s="1" t="s">
        <v>3542</v>
      </c>
      <c r="P515" s="1">
        <v>1</v>
      </c>
      <c r="Q515" s="1">
        <v>12</v>
      </c>
    </row>
    <row r="516" spans="1:17">
      <c r="A516" s="1">
        <v>515</v>
      </c>
      <c r="B516" s="1" t="s">
        <v>6225</v>
      </c>
      <c r="C516" s="1" t="s">
        <v>6226</v>
      </c>
      <c r="D516" s="1" t="s">
        <v>6227</v>
      </c>
      <c r="E516" s="1" t="s">
        <v>2988</v>
      </c>
      <c r="F516" s="1" t="s">
        <v>3542</v>
      </c>
      <c r="G516" s="1" t="s">
        <v>3086</v>
      </c>
      <c r="H516" s="1">
        <v>1</v>
      </c>
      <c r="I516" s="1" t="s">
        <v>6228</v>
      </c>
      <c r="J516" s="1" t="s">
        <v>6229</v>
      </c>
      <c r="K516" s="1" t="s">
        <v>510</v>
      </c>
      <c r="L516" s="1" t="s">
        <v>6230</v>
      </c>
      <c r="M516" s="1" t="s">
        <v>81</v>
      </c>
      <c r="N516" s="1" t="s">
        <v>3547</v>
      </c>
      <c r="O516" s="1" t="s">
        <v>3542</v>
      </c>
      <c r="P516" s="1">
        <v>2</v>
      </c>
      <c r="Q516" s="1">
        <v>12</v>
      </c>
    </row>
    <row r="517" spans="1:17">
      <c r="A517" s="1">
        <v>516</v>
      </c>
      <c r="B517" s="1" t="s">
        <v>6231</v>
      </c>
      <c r="C517" s="1" t="s">
        <v>6232</v>
      </c>
      <c r="D517" s="1" t="s">
        <v>6233</v>
      </c>
      <c r="E517" s="1" t="s">
        <v>2988</v>
      </c>
      <c r="F517" s="1" t="s">
        <v>3542</v>
      </c>
      <c r="G517" s="1" t="s">
        <v>3086</v>
      </c>
      <c r="H517" s="1">
        <v>12</v>
      </c>
      <c r="I517" s="1" t="s">
        <v>6234</v>
      </c>
      <c r="J517" s="1" t="s">
        <v>6235</v>
      </c>
      <c r="K517" s="1" t="s">
        <v>510</v>
      </c>
      <c r="L517" s="1" t="s">
        <v>1779</v>
      </c>
      <c r="M517" s="1" t="s">
        <v>81</v>
      </c>
      <c r="N517" s="1" t="s">
        <v>3547</v>
      </c>
      <c r="O517" s="1" t="s">
        <v>3548</v>
      </c>
      <c r="P517" s="1">
        <v>6</v>
      </c>
      <c r="Q517" s="1">
        <v>24</v>
      </c>
    </row>
    <row r="518" spans="1:17">
      <c r="A518" s="1">
        <v>517</v>
      </c>
      <c r="B518" s="1" t="s">
        <v>6236</v>
      </c>
      <c r="C518" s="1" t="s">
        <v>6237</v>
      </c>
      <c r="D518" s="1" t="s">
        <v>6238</v>
      </c>
      <c r="E518" s="1" t="s">
        <v>2988</v>
      </c>
      <c r="F518" s="1" t="s">
        <v>3542</v>
      </c>
      <c r="G518" s="1" t="s">
        <v>3086</v>
      </c>
      <c r="H518" s="1">
        <v>1</v>
      </c>
      <c r="I518" s="1" t="s">
        <v>6239</v>
      </c>
      <c r="J518" s="1" t="s">
        <v>6240</v>
      </c>
      <c r="K518" s="1" t="s">
        <v>510</v>
      </c>
      <c r="L518" s="1" t="s">
        <v>4393</v>
      </c>
      <c r="M518" s="1" t="s">
        <v>1518</v>
      </c>
      <c r="N518" s="1" t="s">
        <v>3547</v>
      </c>
      <c r="O518" s="1" t="s">
        <v>3548</v>
      </c>
      <c r="P518" s="1">
        <v>2</v>
      </c>
      <c r="Q518" s="1">
        <v>18</v>
      </c>
    </row>
    <row r="519" spans="1:17">
      <c r="A519" s="1">
        <v>518</v>
      </c>
      <c r="B519" s="1" t="s">
        <v>6241</v>
      </c>
      <c r="C519" s="1" t="s">
        <v>6242</v>
      </c>
      <c r="D519" s="1" t="s">
        <v>6243</v>
      </c>
      <c r="E519" s="1" t="s">
        <v>2988</v>
      </c>
      <c r="F519" s="1" t="s">
        <v>3542</v>
      </c>
      <c r="G519" s="1" t="s">
        <v>3086</v>
      </c>
      <c r="H519" s="1">
        <v>2</v>
      </c>
      <c r="I519" s="1" t="s">
        <v>6244</v>
      </c>
      <c r="J519" s="1" t="s">
        <v>6245</v>
      </c>
      <c r="K519" s="1" t="s">
        <v>510</v>
      </c>
      <c r="L519" s="1" t="s">
        <v>123</v>
      </c>
      <c r="M519" s="1" t="s">
        <v>4007</v>
      </c>
      <c r="N519" s="1" t="s">
        <v>3547</v>
      </c>
      <c r="O519" s="1" t="s">
        <v>3542</v>
      </c>
      <c r="P519" s="1">
        <v>2</v>
      </c>
      <c r="Q519" s="1">
        <v>12</v>
      </c>
    </row>
    <row r="520" spans="1:17">
      <c r="A520" s="1">
        <v>519</v>
      </c>
      <c r="B520" s="1" t="s">
        <v>6246</v>
      </c>
      <c r="C520" s="1" t="s">
        <v>6247</v>
      </c>
      <c r="D520" s="1" t="s">
        <v>6248</v>
      </c>
      <c r="E520" s="1" t="s">
        <v>2988</v>
      </c>
      <c r="F520" s="1" t="s">
        <v>3542</v>
      </c>
      <c r="G520" s="1" t="s">
        <v>3086</v>
      </c>
      <c r="H520" s="1">
        <v>4</v>
      </c>
      <c r="I520" s="1" t="s">
        <v>6249</v>
      </c>
      <c r="J520" s="1" t="s">
        <v>6250</v>
      </c>
      <c r="K520" s="1" t="s">
        <v>510</v>
      </c>
      <c r="L520" s="1" t="s">
        <v>123</v>
      </c>
      <c r="M520" s="1" t="s">
        <v>115</v>
      </c>
      <c r="N520" s="1" t="s">
        <v>3547</v>
      </c>
      <c r="O520" s="1" t="s">
        <v>3542</v>
      </c>
      <c r="P520" s="1">
        <v>3</v>
      </c>
      <c r="Q520" s="1">
        <v>18</v>
      </c>
    </row>
    <row r="521" spans="1:17">
      <c r="A521" s="1">
        <v>520</v>
      </c>
      <c r="B521" s="1" t="s">
        <v>6251</v>
      </c>
      <c r="C521" s="1" t="s">
        <v>6252</v>
      </c>
      <c r="D521" s="1" t="s">
        <v>6253</v>
      </c>
      <c r="E521" s="1" t="s">
        <v>2988</v>
      </c>
      <c r="F521" s="1" t="s">
        <v>3542</v>
      </c>
      <c r="G521" s="1" t="s">
        <v>3086</v>
      </c>
      <c r="H521" s="1">
        <v>1</v>
      </c>
      <c r="I521" s="1" t="s">
        <v>6254</v>
      </c>
      <c r="J521" s="1" t="s">
        <v>6255</v>
      </c>
      <c r="K521" s="1" t="s">
        <v>510</v>
      </c>
      <c r="L521" s="1" t="s">
        <v>2193</v>
      </c>
      <c r="M521" s="1" t="s">
        <v>59</v>
      </c>
      <c r="N521" s="1" t="s">
        <v>3547</v>
      </c>
      <c r="O521" s="1" t="s">
        <v>3548</v>
      </c>
      <c r="P521" s="1">
        <v>4</v>
      </c>
      <c r="Q521" s="1">
        <v>12</v>
      </c>
    </row>
    <row r="522" spans="1:17">
      <c r="A522" s="1">
        <v>521</v>
      </c>
      <c r="B522" s="1" t="s">
        <v>6256</v>
      </c>
      <c r="C522" s="1" t="s">
        <v>6257</v>
      </c>
      <c r="D522" s="1" t="s">
        <v>6258</v>
      </c>
      <c r="E522" s="1" t="s">
        <v>2988</v>
      </c>
      <c r="F522" s="1" t="s">
        <v>3542</v>
      </c>
      <c r="G522" s="1" t="s">
        <v>3086</v>
      </c>
      <c r="H522" s="1">
        <v>5</v>
      </c>
      <c r="I522" s="1" t="s">
        <v>6259</v>
      </c>
      <c r="J522" s="1" t="s">
        <v>6260</v>
      </c>
      <c r="K522" s="1" t="s">
        <v>510</v>
      </c>
      <c r="L522" s="1" t="s">
        <v>3947</v>
      </c>
      <c r="M522" s="1" t="s">
        <v>59</v>
      </c>
      <c r="N522" s="1" t="s">
        <v>3547</v>
      </c>
      <c r="O522" s="1" t="s">
        <v>3548</v>
      </c>
      <c r="P522" s="1">
        <v>2</v>
      </c>
      <c r="Q522" s="1">
        <v>12</v>
      </c>
    </row>
    <row r="523" spans="1:17">
      <c r="A523" s="1">
        <v>522</v>
      </c>
      <c r="B523" s="1" t="s">
        <v>6261</v>
      </c>
      <c r="C523" s="1" t="s">
        <v>6262</v>
      </c>
      <c r="D523" s="1" t="s">
        <v>6263</v>
      </c>
      <c r="E523" s="1" t="s">
        <v>2988</v>
      </c>
      <c r="F523" s="1" t="s">
        <v>3542</v>
      </c>
      <c r="G523" s="1" t="s">
        <v>3086</v>
      </c>
      <c r="H523" s="1">
        <v>1</v>
      </c>
      <c r="I523" s="1" t="s">
        <v>6264</v>
      </c>
      <c r="J523" s="1" t="s">
        <v>6265</v>
      </c>
      <c r="K523" s="1" t="s">
        <v>510</v>
      </c>
      <c r="L523" s="1" t="s">
        <v>2970</v>
      </c>
      <c r="M523" s="1" t="s">
        <v>59</v>
      </c>
      <c r="N523" s="1" t="s">
        <v>3547</v>
      </c>
      <c r="O523" s="1" t="s">
        <v>3542</v>
      </c>
      <c r="P523" s="1">
        <v>4</v>
      </c>
      <c r="Q523" s="1">
        <v>24</v>
      </c>
    </row>
    <row r="524" spans="1:17">
      <c r="A524" s="1">
        <v>523</v>
      </c>
      <c r="B524" s="1" t="s">
        <v>6266</v>
      </c>
      <c r="C524" s="1" t="s">
        <v>6267</v>
      </c>
      <c r="D524" s="1" t="s">
        <v>6268</v>
      </c>
      <c r="E524" s="1" t="s">
        <v>2988</v>
      </c>
      <c r="F524" s="1" t="s">
        <v>3542</v>
      </c>
      <c r="G524" s="1" t="s">
        <v>3086</v>
      </c>
      <c r="H524" s="1">
        <v>3</v>
      </c>
      <c r="I524" s="1" t="s">
        <v>6269</v>
      </c>
      <c r="J524" s="1" t="s">
        <v>6270</v>
      </c>
      <c r="K524" s="1" t="s">
        <v>510</v>
      </c>
      <c r="L524" s="1" t="s">
        <v>123</v>
      </c>
      <c r="M524" s="1" t="s">
        <v>4007</v>
      </c>
      <c r="N524" s="1" t="s">
        <v>3547</v>
      </c>
      <c r="O524" s="1" t="s">
        <v>3542</v>
      </c>
      <c r="P524" s="1">
        <v>3</v>
      </c>
      <c r="Q524" s="1">
        <v>24</v>
      </c>
    </row>
    <row r="525" spans="1:17">
      <c r="A525" s="1">
        <v>524</v>
      </c>
      <c r="B525" s="1" t="s">
        <v>6271</v>
      </c>
      <c r="C525" s="1" t="s">
        <v>6272</v>
      </c>
      <c r="D525" s="1" t="s">
        <v>6273</v>
      </c>
      <c r="E525" s="1" t="s">
        <v>2988</v>
      </c>
      <c r="F525" s="1" t="s">
        <v>3542</v>
      </c>
      <c r="G525" s="1" t="s">
        <v>3086</v>
      </c>
      <c r="H525" s="1">
        <v>1</v>
      </c>
      <c r="I525" s="1" t="s">
        <v>6274</v>
      </c>
      <c r="J525" s="1" t="s">
        <v>6275</v>
      </c>
      <c r="K525" s="1" t="s">
        <v>510</v>
      </c>
      <c r="L525" s="1" t="s">
        <v>3675</v>
      </c>
      <c r="M525" s="1" t="s">
        <v>132</v>
      </c>
      <c r="N525" s="1" t="s">
        <v>3547</v>
      </c>
      <c r="O525" s="1" t="s">
        <v>3548</v>
      </c>
      <c r="P525" s="1">
        <v>19</v>
      </c>
      <c r="Q525" s="1">
        <v>36</v>
      </c>
    </row>
    <row r="526" spans="1:17">
      <c r="A526" s="1">
        <v>525</v>
      </c>
      <c r="B526" s="1" t="s">
        <v>6276</v>
      </c>
      <c r="C526" s="1" t="s">
        <v>6277</v>
      </c>
      <c r="D526" s="1" t="s">
        <v>6278</v>
      </c>
      <c r="E526" s="1" t="s">
        <v>2988</v>
      </c>
      <c r="F526" s="1" t="s">
        <v>3542</v>
      </c>
      <c r="G526" s="1" t="s">
        <v>3086</v>
      </c>
      <c r="H526" s="1">
        <v>1</v>
      </c>
      <c r="I526" s="1" t="s">
        <v>6279</v>
      </c>
      <c r="J526" s="1" t="s">
        <v>6280</v>
      </c>
      <c r="K526" s="1" t="s">
        <v>510</v>
      </c>
      <c r="L526" s="1" t="s">
        <v>3686</v>
      </c>
      <c r="M526" s="1" t="s">
        <v>81</v>
      </c>
      <c r="N526" s="1" t="s">
        <v>3547</v>
      </c>
      <c r="O526" s="1" t="s">
        <v>3542</v>
      </c>
      <c r="P526" s="1">
        <v>1</v>
      </c>
      <c r="Q526" s="1">
        <v>12</v>
      </c>
    </row>
    <row r="527" spans="1:17">
      <c r="A527" s="1">
        <v>526</v>
      </c>
      <c r="B527" s="1" t="s">
        <v>6281</v>
      </c>
      <c r="C527" s="1" t="s">
        <v>6282</v>
      </c>
      <c r="D527" s="1" t="s">
        <v>6283</v>
      </c>
      <c r="E527" s="1" t="s">
        <v>2988</v>
      </c>
      <c r="F527" s="1" t="s">
        <v>3542</v>
      </c>
      <c r="G527" s="1" t="s">
        <v>3086</v>
      </c>
      <c r="H527" s="1">
        <v>1</v>
      </c>
      <c r="I527" s="1" t="s">
        <v>6284</v>
      </c>
      <c r="J527" s="1" t="s">
        <v>6285</v>
      </c>
      <c r="K527" s="1" t="s">
        <v>510</v>
      </c>
      <c r="L527" s="1" t="s">
        <v>1779</v>
      </c>
      <c r="M527" s="1" t="s">
        <v>30</v>
      </c>
      <c r="N527" s="1" t="s">
        <v>3547</v>
      </c>
      <c r="O527" s="1" t="s">
        <v>3548</v>
      </c>
      <c r="P527" s="1">
        <v>2</v>
      </c>
      <c r="Q527" s="1">
        <v>24</v>
      </c>
    </row>
    <row r="528" spans="1:17">
      <c r="A528" s="1">
        <v>527</v>
      </c>
      <c r="B528" s="1" t="s">
        <v>6286</v>
      </c>
      <c r="C528" s="1" t="s">
        <v>6287</v>
      </c>
      <c r="D528" s="1" t="s">
        <v>6288</v>
      </c>
      <c r="E528" s="1" t="s">
        <v>2988</v>
      </c>
      <c r="F528" s="1" t="s">
        <v>3542</v>
      </c>
      <c r="G528" s="1" t="s">
        <v>3086</v>
      </c>
      <c r="H528" s="1">
        <v>1</v>
      </c>
      <c r="I528" s="1" t="s">
        <v>6289</v>
      </c>
      <c r="J528" s="1" t="s">
        <v>6290</v>
      </c>
      <c r="K528" s="1" t="s">
        <v>510</v>
      </c>
      <c r="L528" s="1" t="s">
        <v>6291</v>
      </c>
      <c r="M528" s="1" t="s">
        <v>162</v>
      </c>
      <c r="N528" s="1" t="s">
        <v>3547</v>
      </c>
      <c r="O528" s="1" t="s">
        <v>3542</v>
      </c>
      <c r="P528" s="1">
        <v>1</v>
      </c>
      <c r="Q528" s="1">
        <v>24</v>
      </c>
    </row>
    <row r="529" spans="1:17">
      <c r="A529" s="1">
        <v>528</v>
      </c>
      <c r="B529" s="1" t="s">
        <v>6292</v>
      </c>
      <c r="C529" s="1" t="s">
        <v>6293</v>
      </c>
      <c r="D529" s="1" t="s">
        <v>6294</v>
      </c>
      <c r="E529" s="1" t="s">
        <v>2988</v>
      </c>
      <c r="F529" s="1" t="s">
        <v>3542</v>
      </c>
      <c r="G529" s="1" t="s">
        <v>3086</v>
      </c>
      <c r="H529" s="1">
        <v>1</v>
      </c>
      <c r="I529" s="1" t="s">
        <v>6295</v>
      </c>
      <c r="J529" s="1" t="s">
        <v>6296</v>
      </c>
      <c r="K529" s="1" t="s">
        <v>510</v>
      </c>
      <c r="L529" s="1" t="s">
        <v>91</v>
      </c>
      <c r="M529" s="1" t="s">
        <v>132</v>
      </c>
      <c r="N529" s="1" t="s">
        <v>3547</v>
      </c>
      <c r="O529" s="1" t="s">
        <v>3548</v>
      </c>
      <c r="P529" s="1">
        <v>1</v>
      </c>
      <c r="Q529" s="1">
        <v>24</v>
      </c>
    </row>
    <row r="530" spans="1:17">
      <c r="A530" s="1">
        <v>529</v>
      </c>
      <c r="B530" s="1" t="s">
        <v>6297</v>
      </c>
      <c r="C530" s="1" t="s">
        <v>6298</v>
      </c>
      <c r="D530" s="1" t="s">
        <v>6299</v>
      </c>
      <c r="E530" s="1" t="s">
        <v>2988</v>
      </c>
      <c r="F530" s="1" t="s">
        <v>3542</v>
      </c>
      <c r="G530" s="1" t="s">
        <v>3086</v>
      </c>
      <c r="H530" s="1">
        <v>1</v>
      </c>
      <c r="I530" s="1" t="s">
        <v>6300</v>
      </c>
      <c r="J530" s="1" t="s">
        <v>6301</v>
      </c>
      <c r="K530" s="1" t="s">
        <v>510</v>
      </c>
      <c r="L530" s="1" t="s">
        <v>2258</v>
      </c>
      <c r="M530" s="1" t="s">
        <v>81</v>
      </c>
      <c r="N530" s="1" t="s">
        <v>3547</v>
      </c>
      <c r="O530" s="1" t="s">
        <v>3542</v>
      </c>
      <c r="P530" s="1">
        <v>1</v>
      </c>
      <c r="Q530" s="1">
        <v>18</v>
      </c>
    </row>
    <row r="531" spans="1:17">
      <c r="A531" s="1">
        <v>530</v>
      </c>
      <c r="B531" s="1" t="s">
        <v>6302</v>
      </c>
      <c r="C531" s="1" t="s">
        <v>6303</v>
      </c>
      <c r="D531" s="1" t="s">
        <v>6304</v>
      </c>
      <c r="E531" s="1" t="s">
        <v>2988</v>
      </c>
      <c r="F531" s="1" t="s">
        <v>3542</v>
      </c>
      <c r="G531" s="1" t="s">
        <v>3086</v>
      </c>
      <c r="H531" s="1">
        <v>1</v>
      </c>
      <c r="I531" s="1" t="s">
        <v>6305</v>
      </c>
      <c r="J531" s="1" t="s">
        <v>6306</v>
      </c>
      <c r="K531" s="1" t="s">
        <v>510</v>
      </c>
      <c r="L531" s="1" t="s">
        <v>91</v>
      </c>
      <c r="M531" s="1" t="s">
        <v>132</v>
      </c>
      <c r="N531" s="1" t="s">
        <v>3547</v>
      </c>
      <c r="O531" s="1" t="s">
        <v>3542</v>
      </c>
      <c r="P531" s="1">
        <v>1</v>
      </c>
      <c r="Q531" s="1">
        <v>24</v>
      </c>
    </row>
    <row r="532" spans="1:17">
      <c r="A532" s="1">
        <v>531</v>
      </c>
      <c r="B532" s="1" t="s">
        <v>6307</v>
      </c>
      <c r="C532" s="1" t="s">
        <v>6308</v>
      </c>
      <c r="D532" s="1" t="s">
        <v>6309</v>
      </c>
      <c r="E532" s="1" t="s">
        <v>2988</v>
      </c>
      <c r="F532" s="1" t="s">
        <v>3542</v>
      </c>
      <c r="G532" s="1" t="s">
        <v>3086</v>
      </c>
      <c r="H532" s="1">
        <v>1</v>
      </c>
      <c r="I532" s="1" t="s">
        <v>6310</v>
      </c>
      <c r="J532" s="1" t="s">
        <v>6311</v>
      </c>
      <c r="K532" s="1" t="s">
        <v>510</v>
      </c>
      <c r="L532" s="1" t="s">
        <v>1779</v>
      </c>
      <c r="M532" s="1" t="s">
        <v>59</v>
      </c>
      <c r="N532" s="1" t="s">
        <v>3547</v>
      </c>
      <c r="O532" s="1" t="s">
        <v>3542</v>
      </c>
      <c r="P532" s="1">
        <v>1</v>
      </c>
      <c r="Q532" s="1">
        <v>6</v>
      </c>
    </row>
    <row r="533" spans="1:17">
      <c r="A533" s="1">
        <v>532</v>
      </c>
      <c r="B533" s="1" t="s">
        <v>6312</v>
      </c>
      <c r="C533" s="1" t="s">
        <v>6313</v>
      </c>
      <c r="D533" s="1" t="s">
        <v>6314</v>
      </c>
      <c r="E533" s="1" t="s">
        <v>2988</v>
      </c>
      <c r="F533" s="1" t="s">
        <v>3542</v>
      </c>
      <c r="G533" s="1" t="s">
        <v>3086</v>
      </c>
      <c r="H533" s="1">
        <v>1</v>
      </c>
      <c r="I533" s="1" t="s">
        <v>6315</v>
      </c>
      <c r="J533" s="1" t="s">
        <v>6316</v>
      </c>
      <c r="K533" s="1" t="s">
        <v>510</v>
      </c>
      <c r="L533" s="1" t="s">
        <v>3686</v>
      </c>
      <c r="M533" s="1" t="s">
        <v>41</v>
      </c>
      <c r="N533" s="1" t="s">
        <v>3547</v>
      </c>
      <c r="O533" s="1" t="s">
        <v>3542</v>
      </c>
      <c r="P533" s="1">
        <v>1</v>
      </c>
      <c r="Q533" s="1">
        <v>12</v>
      </c>
    </row>
    <row r="534" spans="1:17">
      <c r="A534" s="1">
        <v>533</v>
      </c>
      <c r="B534" s="1" t="s">
        <v>6317</v>
      </c>
      <c r="C534" s="1" t="s">
        <v>6318</v>
      </c>
      <c r="D534" s="1" t="s">
        <v>6319</v>
      </c>
      <c r="E534" s="1" t="s">
        <v>2988</v>
      </c>
      <c r="F534" s="1" t="s">
        <v>3542</v>
      </c>
      <c r="G534" s="1" t="s">
        <v>3086</v>
      </c>
      <c r="H534" s="1">
        <v>9</v>
      </c>
      <c r="I534" s="1" t="s">
        <v>6320</v>
      </c>
      <c r="J534" s="1" t="s">
        <v>6321</v>
      </c>
      <c r="K534" s="1" t="s">
        <v>1502</v>
      </c>
      <c r="L534" s="1" t="s">
        <v>3707</v>
      </c>
      <c r="M534" s="1" t="s">
        <v>81</v>
      </c>
      <c r="N534" s="1" t="s">
        <v>3547</v>
      </c>
      <c r="O534" s="1" t="s">
        <v>3631</v>
      </c>
      <c r="P534" s="1">
        <v>21</v>
      </c>
      <c r="Q534" s="1">
        <v>24</v>
      </c>
    </row>
    <row r="535" spans="1:17">
      <c r="A535" s="1">
        <v>534</v>
      </c>
      <c r="B535" s="1" t="s">
        <v>6322</v>
      </c>
      <c r="C535" s="1" t="s">
        <v>6323</v>
      </c>
      <c r="D535" s="1" t="s">
        <v>6324</v>
      </c>
      <c r="E535" s="1" t="s">
        <v>2988</v>
      </c>
      <c r="F535" s="1" t="s">
        <v>3542</v>
      </c>
      <c r="G535" s="1" t="s">
        <v>3086</v>
      </c>
      <c r="H535" s="1">
        <v>25</v>
      </c>
      <c r="I535" s="1" t="s">
        <v>6325</v>
      </c>
      <c r="J535" s="1" t="s">
        <v>6326</v>
      </c>
      <c r="K535" s="1" t="s">
        <v>1502</v>
      </c>
      <c r="L535" s="1" t="s">
        <v>2855</v>
      </c>
      <c r="M535" s="1" t="s">
        <v>59</v>
      </c>
      <c r="N535" s="1" t="s">
        <v>3547</v>
      </c>
      <c r="O535" s="1" t="s">
        <v>3548</v>
      </c>
      <c r="P535" s="1">
        <v>24</v>
      </c>
      <c r="Q535" s="1">
        <v>30</v>
      </c>
    </row>
    <row r="536" spans="1:17">
      <c r="A536" s="1">
        <v>535</v>
      </c>
      <c r="B536" s="1" t="s">
        <v>6327</v>
      </c>
      <c r="C536" s="1" t="s">
        <v>6328</v>
      </c>
      <c r="D536" s="1" t="s">
        <v>6329</v>
      </c>
      <c r="E536" s="1" t="s">
        <v>2988</v>
      </c>
      <c r="F536" s="1" t="s">
        <v>3542</v>
      </c>
      <c r="G536" s="1" t="s">
        <v>3086</v>
      </c>
      <c r="H536" s="1">
        <v>9</v>
      </c>
      <c r="I536" s="1" t="s">
        <v>6330</v>
      </c>
      <c r="J536" s="1" t="s">
        <v>6331</v>
      </c>
      <c r="K536" s="1" t="s">
        <v>510</v>
      </c>
      <c r="L536" s="1" t="s">
        <v>123</v>
      </c>
      <c r="M536" s="1" t="s">
        <v>6332</v>
      </c>
      <c r="N536" s="1" t="s">
        <v>3547</v>
      </c>
      <c r="O536" s="1" t="s">
        <v>3542</v>
      </c>
      <c r="P536" s="1">
        <v>14</v>
      </c>
      <c r="Q536" s="1">
        <v>18</v>
      </c>
    </row>
    <row r="537" spans="1:17">
      <c r="A537" s="1">
        <v>536</v>
      </c>
      <c r="B537" s="1" t="s">
        <v>6333</v>
      </c>
      <c r="C537" s="1" t="s">
        <v>6334</v>
      </c>
      <c r="D537" s="1" t="s">
        <v>6335</v>
      </c>
      <c r="E537" s="1" t="s">
        <v>2988</v>
      </c>
      <c r="F537" s="1" t="s">
        <v>3542</v>
      </c>
      <c r="G537" s="1" t="s">
        <v>3086</v>
      </c>
      <c r="H537" s="1">
        <v>4</v>
      </c>
      <c r="I537" s="1" t="s">
        <v>6336</v>
      </c>
      <c r="J537" s="1" t="s">
        <v>6337</v>
      </c>
      <c r="K537" s="1" t="s">
        <v>510</v>
      </c>
      <c r="L537" s="1" t="s">
        <v>123</v>
      </c>
      <c r="M537" s="1" t="s">
        <v>59</v>
      </c>
      <c r="N537" s="1" t="s">
        <v>3547</v>
      </c>
      <c r="O537" s="1" t="s">
        <v>3542</v>
      </c>
      <c r="P537" s="1">
        <v>12</v>
      </c>
      <c r="Q537" s="1">
        <v>24</v>
      </c>
    </row>
    <row r="538" spans="1:17">
      <c r="A538" s="1">
        <v>537</v>
      </c>
      <c r="B538" s="1" t="s">
        <v>6338</v>
      </c>
      <c r="C538" s="1" t="s">
        <v>6339</v>
      </c>
      <c r="D538" s="1" t="s">
        <v>6340</v>
      </c>
      <c r="E538" s="1" t="s">
        <v>2988</v>
      </c>
      <c r="F538" s="1" t="s">
        <v>3542</v>
      </c>
      <c r="G538" s="1" t="s">
        <v>3086</v>
      </c>
      <c r="H538" s="1">
        <v>1</v>
      </c>
      <c r="I538" s="1" t="s">
        <v>6341</v>
      </c>
      <c r="J538" s="1" t="s">
        <v>6342</v>
      </c>
      <c r="K538" s="1" t="s">
        <v>510</v>
      </c>
      <c r="L538" s="1" t="s">
        <v>2258</v>
      </c>
      <c r="M538" s="1" t="s">
        <v>41</v>
      </c>
      <c r="N538" s="1" t="s">
        <v>3547</v>
      </c>
      <c r="O538" s="1" t="s">
        <v>3542</v>
      </c>
      <c r="P538" s="1">
        <v>9</v>
      </c>
      <c r="Q538" s="1">
        <v>36</v>
      </c>
    </row>
    <row r="539" spans="1:17">
      <c r="A539" s="1">
        <v>538</v>
      </c>
      <c r="B539" s="1" t="s">
        <v>6343</v>
      </c>
      <c r="C539" s="1" t="s">
        <v>6344</v>
      </c>
      <c r="D539" s="1" t="s">
        <v>6345</v>
      </c>
      <c r="E539" s="1" t="s">
        <v>2988</v>
      </c>
      <c r="F539" s="1" t="s">
        <v>3542</v>
      </c>
      <c r="G539" s="1" t="s">
        <v>3086</v>
      </c>
      <c r="H539" s="1">
        <v>16</v>
      </c>
      <c r="I539" s="1" t="s">
        <v>6346</v>
      </c>
      <c r="J539" s="1" t="s">
        <v>6347</v>
      </c>
      <c r="K539" s="1" t="s">
        <v>1502</v>
      </c>
      <c r="L539" s="1" t="s">
        <v>6348</v>
      </c>
      <c r="M539" s="1" t="s">
        <v>59</v>
      </c>
      <c r="N539" s="1" t="s">
        <v>3547</v>
      </c>
      <c r="O539" s="1" t="s">
        <v>3631</v>
      </c>
      <c r="P539" s="1">
        <v>17</v>
      </c>
      <c r="Q539" s="1">
        <v>18</v>
      </c>
    </row>
    <row r="540" spans="1:17">
      <c r="A540" s="1">
        <v>539</v>
      </c>
      <c r="B540" s="1" t="s">
        <v>6349</v>
      </c>
      <c r="C540" s="1" t="s">
        <v>6350</v>
      </c>
      <c r="D540" s="1" t="s">
        <v>6351</v>
      </c>
      <c r="E540" s="1" t="s">
        <v>2988</v>
      </c>
      <c r="F540" s="1" t="s">
        <v>3542</v>
      </c>
      <c r="G540" s="1" t="s">
        <v>3086</v>
      </c>
      <c r="H540" s="1">
        <v>3</v>
      </c>
      <c r="I540" s="1" t="s">
        <v>6352</v>
      </c>
      <c r="J540" s="1" t="s">
        <v>6353</v>
      </c>
      <c r="K540" s="1" t="s">
        <v>510</v>
      </c>
      <c r="L540" s="1" t="s">
        <v>1923</v>
      </c>
      <c r="M540" s="1" t="s">
        <v>162</v>
      </c>
      <c r="N540" s="1" t="s">
        <v>3547</v>
      </c>
      <c r="O540" s="1" t="s">
        <v>3548</v>
      </c>
      <c r="P540" s="1">
        <v>8</v>
      </c>
      <c r="Q540" s="1">
        <v>24</v>
      </c>
    </row>
    <row r="541" spans="1:17">
      <c r="A541" s="1">
        <v>540</v>
      </c>
      <c r="B541" s="1" t="s">
        <v>6354</v>
      </c>
      <c r="C541" s="1" t="s">
        <v>6355</v>
      </c>
      <c r="D541" s="1" t="s">
        <v>6356</v>
      </c>
      <c r="E541" s="1" t="s">
        <v>2988</v>
      </c>
      <c r="F541" s="1" t="s">
        <v>3542</v>
      </c>
      <c r="G541" s="1" t="s">
        <v>3086</v>
      </c>
      <c r="H541" s="1">
        <v>20</v>
      </c>
      <c r="I541" s="1" t="s">
        <v>6357</v>
      </c>
      <c r="J541" s="1" t="s">
        <v>6358</v>
      </c>
      <c r="K541" s="1" t="s">
        <v>510</v>
      </c>
      <c r="L541" s="1" t="s">
        <v>123</v>
      </c>
      <c r="M541" s="1" t="s">
        <v>6359</v>
      </c>
      <c r="N541" s="1" t="s">
        <v>3547</v>
      </c>
      <c r="O541" s="1" t="s">
        <v>3548</v>
      </c>
      <c r="P541" s="1">
        <v>8</v>
      </c>
      <c r="Q541" s="1">
        <v>18</v>
      </c>
    </row>
    <row r="542" spans="1:17">
      <c r="A542" s="1">
        <v>541</v>
      </c>
      <c r="B542" s="1" t="s">
        <v>6360</v>
      </c>
      <c r="C542" s="1" t="s">
        <v>6361</v>
      </c>
      <c r="D542" s="1" t="s">
        <v>6362</v>
      </c>
      <c r="E542" s="1" t="s">
        <v>2988</v>
      </c>
      <c r="F542" s="1" t="s">
        <v>3542</v>
      </c>
      <c r="G542" s="1" t="s">
        <v>3086</v>
      </c>
      <c r="H542" s="1">
        <v>1</v>
      </c>
      <c r="I542" s="1" t="s">
        <v>6363</v>
      </c>
      <c r="J542" s="1" t="s">
        <v>6364</v>
      </c>
      <c r="K542" s="1" t="s">
        <v>510</v>
      </c>
      <c r="L542" s="1" t="s">
        <v>3675</v>
      </c>
      <c r="M542" s="1" t="s">
        <v>315</v>
      </c>
      <c r="N542" s="1" t="s">
        <v>3547</v>
      </c>
      <c r="O542" s="1" t="s">
        <v>3542</v>
      </c>
      <c r="P542" s="1">
        <v>11</v>
      </c>
      <c r="Q542" s="1">
        <v>24</v>
      </c>
    </row>
    <row r="543" spans="1:17">
      <c r="A543" s="1">
        <v>542</v>
      </c>
      <c r="B543" s="1" t="s">
        <v>6365</v>
      </c>
      <c r="C543" s="1" t="s">
        <v>6366</v>
      </c>
      <c r="D543" s="1" t="s">
        <v>6367</v>
      </c>
      <c r="E543" s="1" t="s">
        <v>2988</v>
      </c>
      <c r="F543" s="1" t="s">
        <v>3542</v>
      </c>
      <c r="G543" s="1" t="s">
        <v>3086</v>
      </c>
      <c r="H543" s="1">
        <v>21</v>
      </c>
      <c r="I543" s="1" t="s">
        <v>6368</v>
      </c>
      <c r="J543" s="1" t="s">
        <v>6369</v>
      </c>
      <c r="K543" s="1" t="s">
        <v>510</v>
      </c>
      <c r="L543" s="1" t="s">
        <v>1779</v>
      </c>
      <c r="M543" s="1" t="s">
        <v>132</v>
      </c>
      <c r="N543" s="1" t="s">
        <v>3547</v>
      </c>
      <c r="O543" s="1" t="s">
        <v>3548</v>
      </c>
      <c r="P543" s="1">
        <v>11</v>
      </c>
      <c r="Q543" s="1">
        <v>30</v>
      </c>
    </row>
    <row r="544" spans="1:17">
      <c r="A544" s="1">
        <v>543</v>
      </c>
      <c r="B544" s="1" t="s">
        <v>6370</v>
      </c>
      <c r="C544" s="1" t="s">
        <v>6371</v>
      </c>
      <c r="D544" s="1" t="s">
        <v>6372</v>
      </c>
      <c r="E544" s="1" t="s">
        <v>2988</v>
      </c>
      <c r="F544" s="1" t="s">
        <v>3542</v>
      </c>
      <c r="G544" s="1" t="s">
        <v>3086</v>
      </c>
      <c r="H544" s="1">
        <v>1</v>
      </c>
      <c r="I544" s="1" t="s">
        <v>6373</v>
      </c>
      <c r="J544" s="1" t="s">
        <v>6374</v>
      </c>
      <c r="K544" s="1" t="s">
        <v>510</v>
      </c>
      <c r="L544" s="1" t="s">
        <v>2933</v>
      </c>
      <c r="M544" s="1" t="s">
        <v>59</v>
      </c>
      <c r="N544" s="1" t="s">
        <v>3547</v>
      </c>
      <c r="O544" s="1" t="s">
        <v>3542</v>
      </c>
      <c r="P544" s="1">
        <v>12</v>
      </c>
      <c r="Q544" s="1">
        <v>18</v>
      </c>
    </row>
    <row r="545" spans="1:17">
      <c r="A545" s="1">
        <v>544</v>
      </c>
      <c r="B545" s="1" t="s">
        <v>6375</v>
      </c>
      <c r="C545" s="1" t="s">
        <v>6376</v>
      </c>
      <c r="D545" s="1" t="s">
        <v>6377</v>
      </c>
      <c r="E545" s="1" t="s">
        <v>2988</v>
      </c>
      <c r="F545" s="1" t="s">
        <v>3542</v>
      </c>
      <c r="G545" s="1" t="s">
        <v>3086</v>
      </c>
      <c r="H545" s="1">
        <v>1</v>
      </c>
      <c r="I545" s="1" t="s">
        <v>6378</v>
      </c>
      <c r="J545" s="1" t="s">
        <v>6379</v>
      </c>
      <c r="K545" s="1" t="s">
        <v>510</v>
      </c>
      <c r="L545" s="1" t="s">
        <v>2861</v>
      </c>
      <c r="M545" s="1" t="s">
        <v>59</v>
      </c>
      <c r="N545" s="1" t="s">
        <v>3547</v>
      </c>
      <c r="O545" s="1" t="s">
        <v>3542</v>
      </c>
      <c r="P545" s="1">
        <v>6</v>
      </c>
      <c r="Q545" s="1">
        <v>24</v>
      </c>
    </row>
    <row r="546" spans="1:17">
      <c r="A546" s="1">
        <v>545</v>
      </c>
      <c r="B546" s="1" t="s">
        <v>6380</v>
      </c>
      <c r="C546" s="1" t="s">
        <v>6381</v>
      </c>
      <c r="D546" s="1" t="s">
        <v>6382</v>
      </c>
      <c r="E546" s="1" t="s">
        <v>2988</v>
      </c>
      <c r="F546" s="1" t="s">
        <v>3542</v>
      </c>
      <c r="G546" s="1" t="s">
        <v>3086</v>
      </c>
      <c r="H546" s="1">
        <v>1</v>
      </c>
      <c r="I546" s="1" t="s">
        <v>6383</v>
      </c>
      <c r="J546" s="1" t="s">
        <v>6384</v>
      </c>
      <c r="K546" s="1" t="s">
        <v>510</v>
      </c>
      <c r="L546" s="1" t="s">
        <v>1779</v>
      </c>
      <c r="M546" s="1" t="s">
        <v>59</v>
      </c>
      <c r="N546" s="1" t="s">
        <v>3547</v>
      </c>
      <c r="O546" s="1" t="s">
        <v>3548</v>
      </c>
      <c r="P546" s="1">
        <v>5</v>
      </c>
      <c r="Q546" s="1">
        <v>24</v>
      </c>
    </row>
    <row r="547" spans="1:17">
      <c r="A547" s="1">
        <v>546</v>
      </c>
      <c r="B547" s="1" t="s">
        <v>6385</v>
      </c>
      <c r="C547" s="1" t="s">
        <v>6386</v>
      </c>
      <c r="D547" s="1" t="s">
        <v>6387</v>
      </c>
      <c r="E547" s="1" t="s">
        <v>2988</v>
      </c>
      <c r="F547" s="1" t="s">
        <v>3542</v>
      </c>
      <c r="G547" s="1" t="s">
        <v>3086</v>
      </c>
      <c r="H547" s="1">
        <v>10</v>
      </c>
      <c r="I547" s="1" t="s">
        <v>6388</v>
      </c>
      <c r="J547" s="1" t="s">
        <v>6389</v>
      </c>
      <c r="K547" s="1" t="s">
        <v>510</v>
      </c>
      <c r="L547" s="1" t="s">
        <v>2193</v>
      </c>
      <c r="M547" s="1" t="s">
        <v>452</v>
      </c>
      <c r="N547" s="1" t="s">
        <v>3547</v>
      </c>
      <c r="O547" s="1" t="s">
        <v>3542</v>
      </c>
      <c r="P547" s="1">
        <v>11</v>
      </c>
      <c r="Q547" s="1">
        <v>24</v>
      </c>
    </row>
    <row r="548" spans="1:17">
      <c r="A548" s="1">
        <v>547</v>
      </c>
      <c r="B548" s="1" t="s">
        <v>6390</v>
      </c>
      <c r="C548" s="1" t="s">
        <v>6391</v>
      </c>
      <c r="D548" s="1" t="s">
        <v>6392</v>
      </c>
      <c r="E548" s="1" t="s">
        <v>2988</v>
      </c>
      <c r="F548" s="1" t="s">
        <v>3542</v>
      </c>
      <c r="G548" s="1" t="s">
        <v>3086</v>
      </c>
      <c r="H548" s="1">
        <v>1</v>
      </c>
      <c r="I548" s="1" t="s">
        <v>6393</v>
      </c>
      <c r="J548" s="1" t="s">
        <v>6394</v>
      </c>
      <c r="K548" s="1" t="s">
        <v>510</v>
      </c>
      <c r="L548" s="1" t="s">
        <v>123</v>
      </c>
      <c r="M548" s="1" t="s">
        <v>2215</v>
      </c>
      <c r="N548" s="1" t="s">
        <v>3547</v>
      </c>
      <c r="O548" s="1" t="s">
        <v>3542</v>
      </c>
      <c r="P548" s="1">
        <v>5</v>
      </c>
      <c r="Q548" s="1">
        <v>24</v>
      </c>
    </row>
    <row r="549" spans="1:17">
      <c r="A549" s="1">
        <v>548</v>
      </c>
      <c r="B549" s="1" t="s">
        <v>6395</v>
      </c>
      <c r="C549" s="1" t="s">
        <v>6396</v>
      </c>
      <c r="D549" s="1" t="s">
        <v>6397</v>
      </c>
      <c r="E549" s="1" t="s">
        <v>2988</v>
      </c>
      <c r="F549" s="1" t="s">
        <v>3542</v>
      </c>
      <c r="G549" s="1" t="s">
        <v>3086</v>
      </c>
      <c r="H549" s="1">
        <v>2</v>
      </c>
      <c r="I549" s="1" t="s">
        <v>6398</v>
      </c>
      <c r="J549" s="1" t="s">
        <v>6399</v>
      </c>
      <c r="K549" s="1" t="s">
        <v>510</v>
      </c>
      <c r="L549" s="1" t="s">
        <v>123</v>
      </c>
      <c r="M549" s="1" t="s">
        <v>1338</v>
      </c>
      <c r="N549" s="1" t="s">
        <v>3547</v>
      </c>
      <c r="O549" s="1" t="s">
        <v>3548</v>
      </c>
      <c r="P549" s="1">
        <v>4</v>
      </c>
      <c r="Q549" s="1">
        <v>18</v>
      </c>
    </row>
    <row r="550" spans="1:17">
      <c r="A550" s="1">
        <v>549</v>
      </c>
      <c r="B550" s="1" t="s">
        <v>6400</v>
      </c>
      <c r="C550" s="1" t="s">
        <v>6401</v>
      </c>
      <c r="D550" s="1" t="s">
        <v>6402</v>
      </c>
      <c r="E550" s="1" t="s">
        <v>2988</v>
      </c>
      <c r="F550" s="1" t="s">
        <v>3542</v>
      </c>
      <c r="G550" s="1" t="s">
        <v>3086</v>
      </c>
      <c r="H550" s="1">
        <v>1</v>
      </c>
      <c r="I550" s="1" t="s">
        <v>6403</v>
      </c>
      <c r="J550" s="1" t="s">
        <v>6404</v>
      </c>
      <c r="K550" s="1" t="s">
        <v>510</v>
      </c>
      <c r="L550" s="1" t="s">
        <v>2861</v>
      </c>
      <c r="M550" s="1" t="s">
        <v>81</v>
      </c>
      <c r="N550" s="1" t="s">
        <v>3547</v>
      </c>
      <c r="O550" s="1" t="s">
        <v>3548</v>
      </c>
      <c r="P550" s="1">
        <v>3</v>
      </c>
      <c r="Q550" s="1">
        <v>12</v>
      </c>
    </row>
    <row r="551" spans="1:17">
      <c r="A551" s="1">
        <v>550</v>
      </c>
      <c r="B551" s="1" t="s">
        <v>6405</v>
      </c>
      <c r="C551" s="1" t="s">
        <v>6406</v>
      </c>
      <c r="D551" s="1" t="s">
        <v>6407</v>
      </c>
      <c r="E551" s="1" t="s">
        <v>2988</v>
      </c>
      <c r="F551" s="1" t="s">
        <v>3542</v>
      </c>
      <c r="G551" s="1" t="s">
        <v>3086</v>
      </c>
      <c r="H551" s="1">
        <v>22</v>
      </c>
      <c r="I551" s="1" t="s">
        <v>6408</v>
      </c>
      <c r="J551" s="1" t="s">
        <v>6409</v>
      </c>
      <c r="K551" s="1" t="s">
        <v>1502</v>
      </c>
      <c r="L551" s="1" t="s">
        <v>3707</v>
      </c>
      <c r="M551" s="1" t="s">
        <v>162</v>
      </c>
      <c r="N551" s="1" t="s">
        <v>3547</v>
      </c>
      <c r="O551" s="1" t="s">
        <v>3548</v>
      </c>
      <c r="P551" s="1">
        <v>7</v>
      </c>
      <c r="Q551" s="1">
        <v>12</v>
      </c>
    </row>
    <row r="552" spans="1:17">
      <c r="A552" s="1">
        <v>551</v>
      </c>
      <c r="B552" s="1" t="s">
        <v>6410</v>
      </c>
      <c r="C552" s="1" t="s">
        <v>6411</v>
      </c>
      <c r="D552" s="1" t="s">
        <v>6412</v>
      </c>
      <c r="E552" s="1" t="s">
        <v>2988</v>
      </c>
      <c r="F552" s="1" t="s">
        <v>3542</v>
      </c>
      <c r="G552" s="1" t="s">
        <v>3086</v>
      </c>
      <c r="H552" s="1">
        <v>8</v>
      </c>
      <c r="I552" s="1" t="s">
        <v>6413</v>
      </c>
      <c r="J552" s="1" t="s">
        <v>6414</v>
      </c>
      <c r="K552" s="1" t="s">
        <v>510</v>
      </c>
      <c r="L552" s="1" t="s">
        <v>3947</v>
      </c>
      <c r="M552" s="1" t="s">
        <v>6415</v>
      </c>
      <c r="N552" s="1" t="s">
        <v>3547</v>
      </c>
      <c r="O552" s="1" t="s">
        <v>3548</v>
      </c>
      <c r="P552" s="1">
        <v>6</v>
      </c>
      <c r="Q552" s="1">
        <v>24</v>
      </c>
    </row>
    <row r="553" spans="1:17">
      <c r="A553" s="1">
        <v>552</v>
      </c>
      <c r="B553" s="1" t="s">
        <v>6416</v>
      </c>
      <c r="C553" s="1" t="s">
        <v>6417</v>
      </c>
      <c r="D553" s="1" t="s">
        <v>6418</v>
      </c>
      <c r="E553" s="1" t="s">
        <v>2988</v>
      </c>
      <c r="F553" s="1" t="s">
        <v>3542</v>
      </c>
      <c r="G553" s="1" t="s">
        <v>3086</v>
      </c>
      <c r="H553" s="1">
        <v>1</v>
      </c>
      <c r="I553" s="1" t="s">
        <v>6419</v>
      </c>
      <c r="J553" s="1" t="s">
        <v>6420</v>
      </c>
      <c r="K553" s="1" t="s">
        <v>510</v>
      </c>
      <c r="L553" s="1" t="s">
        <v>123</v>
      </c>
      <c r="M553" s="1" t="s">
        <v>41</v>
      </c>
      <c r="N553" s="1" t="s">
        <v>3547</v>
      </c>
      <c r="O553" s="1" t="s">
        <v>3542</v>
      </c>
      <c r="P553" s="1">
        <v>1</v>
      </c>
      <c r="Q553" s="1">
        <v>24</v>
      </c>
    </row>
    <row r="554" spans="1:17">
      <c r="A554" s="1">
        <v>553</v>
      </c>
      <c r="B554" s="1" t="s">
        <v>6421</v>
      </c>
      <c r="C554" s="1" t="s">
        <v>6422</v>
      </c>
      <c r="D554" s="1" t="s">
        <v>6423</v>
      </c>
      <c r="E554" s="1" t="s">
        <v>2988</v>
      </c>
      <c r="F554" s="1" t="s">
        <v>3542</v>
      </c>
      <c r="G554" s="1" t="s">
        <v>3086</v>
      </c>
      <c r="H554" s="1">
        <v>24</v>
      </c>
      <c r="I554" s="1" t="s">
        <v>6424</v>
      </c>
      <c r="J554" s="1" t="s">
        <v>6425</v>
      </c>
      <c r="K554" s="1" t="s">
        <v>510</v>
      </c>
      <c r="L554" s="1" t="s">
        <v>6426</v>
      </c>
      <c r="M554" s="1" t="s">
        <v>81</v>
      </c>
      <c r="N554" s="1" t="s">
        <v>3547</v>
      </c>
      <c r="O554" s="1" t="s">
        <v>3548</v>
      </c>
      <c r="P554" s="1">
        <v>4</v>
      </c>
      <c r="Q554" s="1">
        <v>24</v>
      </c>
    </row>
    <row r="555" spans="1:17">
      <c r="A555" s="1">
        <v>554</v>
      </c>
      <c r="B555" s="1" t="s">
        <v>6427</v>
      </c>
      <c r="C555" s="1" t="s">
        <v>6428</v>
      </c>
      <c r="D555" s="1" t="s">
        <v>6429</v>
      </c>
      <c r="E555" s="1" t="s">
        <v>2988</v>
      </c>
      <c r="F555" s="1" t="s">
        <v>3542</v>
      </c>
      <c r="G555" s="1" t="s">
        <v>3086</v>
      </c>
      <c r="H555" s="1">
        <v>18</v>
      </c>
      <c r="I555" s="1" t="s">
        <v>6430</v>
      </c>
      <c r="J555" s="1" t="s">
        <v>6431</v>
      </c>
      <c r="K555" s="1" t="s">
        <v>510</v>
      </c>
      <c r="L555" s="1" t="s">
        <v>2970</v>
      </c>
      <c r="M555" s="1" t="s">
        <v>41</v>
      </c>
      <c r="N555" s="1" t="s">
        <v>3547</v>
      </c>
      <c r="O555" s="1" t="s">
        <v>3542</v>
      </c>
      <c r="P555" s="1">
        <v>3</v>
      </c>
      <c r="Q555" s="1">
        <v>18</v>
      </c>
    </row>
    <row r="556" spans="1:17">
      <c r="A556" s="1">
        <v>555</v>
      </c>
      <c r="B556" s="1" t="s">
        <v>6432</v>
      </c>
      <c r="C556" s="1" t="s">
        <v>6433</v>
      </c>
      <c r="D556" s="1" t="s">
        <v>6434</v>
      </c>
      <c r="E556" s="1" t="s">
        <v>2988</v>
      </c>
      <c r="F556" s="1" t="s">
        <v>3542</v>
      </c>
      <c r="G556" s="1" t="s">
        <v>3086</v>
      </c>
      <c r="H556" s="1">
        <v>1</v>
      </c>
      <c r="I556" s="1" t="s">
        <v>6435</v>
      </c>
      <c r="J556" s="1" t="s">
        <v>6436</v>
      </c>
      <c r="K556" s="1" t="s">
        <v>510</v>
      </c>
      <c r="L556" s="1" t="s">
        <v>123</v>
      </c>
      <c r="M556" s="1" t="s">
        <v>4007</v>
      </c>
      <c r="N556" s="1" t="s">
        <v>3547</v>
      </c>
      <c r="O556" s="1" t="s">
        <v>3542</v>
      </c>
      <c r="P556" s="1">
        <v>2</v>
      </c>
      <c r="Q556" s="1">
        <v>18</v>
      </c>
    </row>
    <row r="557" spans="1:17">
      <c r="A557" s="1">
        <v>556</v>
      </c>
      <c r="B557" s="1" t="s">
        <v>6437</v>
      </c>
      <c r="C557" s="1" t="s">
        <v>6438</v>
      </c>
      <c r="D557" s="1" t="s">
        <v>6439</v>
      </c>
      <c r="E557" s="1" t="s">
        <v>2988</v>
      </c>
      <c r="F557" s="1" t="s">
        <v>3542</v>
      </c>
      <c r="G557" s="1" t="s">
        <v>3086</v>
      </c>
      <c r="H557" s="1">
        <v>1</v>
      </c>
      <c r="I557" s="1" t="s">
        <v>6440</v>
      </c>
      <c r="J557" s="1" t="s">
        <v>6441</v>
      </c>
      <c r="K557" s="1" t="s">
        <v>1502</v>
      </c>
      <c r="L557" s="1" t="s">
        <v>2855</v>
      </c>
      <c r="M557" s="1" t="s">
        <v>1518</v>
      </c>
      <c r="N557" s="1" t="s">
        <v>3547</v>
      </c>
      <c r="O557" s="1" t="s">
        <v>3542</v>
      </c>
      <c r="P557" s="1">
        <v>1</v>
      </c>
      <c r="Q557" s="1">
        <v>24</v>
      </c>
    </row>
    <row r="558" spans="1:17">
      <c r="A558" s="1">
        <v>557</v>
      </c>
      <c r="B558" s="1" t="s">
        <v>6442</v>
      </c>
      <c r="C558" s="1" t="s">
        <v>6443</v>
      </c>
      <c r="D558" s="1" t="s">
        <v>6444</v>
      </c>
      <c r="E558" s="1" t="s">
        <v>2988</v>
      </c>
      <c r="F558" s="1" t="s">
        <v>3542</v>
      </c>
      <c r="G558" s="1" t="s">
        <v>3086</v>
      </c>
      <c r="H558" s="1">
        <v>1</v>
      </c>
      <c r="I558" s="1" t="s">
        <v>6445</v>
      </c>
      <c r="J558" s="1" t="s">
        <v>6446</v>
      </c>
      <c r="K558" s="1" t="s">
        <v>510</v>
      </c>
      <c r="L558" s="1" t="s">
        <v>123</v>
      </c>
      <c r="M558" s="1" t="s">
        <v>115</v>
      </c>
      <c r="N558" s="1" t="s">
        <v>3547</v>
      </c>
      <c r="O558" s="1" t="s">
        <v>3542</v>
      </c>
      <c r="P558" s="1">
        <v>1</v>
      </c>
      <c r="Q558" s="1">
        <v>24</v>
      </c>
    </row>
    <row r="559" spans="1:17">
      <c r="A559" s="1">
        <v>558</v>
      </c>
      <c r="B559" s="1" t="s">
        <v>6447</v>
      </c>
      <c r="C559" s="1" t="s">
        <v>6448</v>
      </c>
      <c r="D559" s="1" t="s">
        <v>6449</v>
      </c>
      <c r="E559" s="1" t="s">
        <v>3011</v>
      </c>
      <c r="F559" s="1" t="s">
        <v>6450</v>
      </c>
      <c r="G559" s="1" t="s">
        <v>3086</v>
      </c>
      <c r="H559" s="1">
        <v>8</v>
      </c>
      <c r="I559" s="1" t="s">
        <v>6451</v>
      </c>
      <c r="J559" s="1" t="s">
        <v>6452</v>
      </c>
      <c r="K559" s="1" t="s">
        <v>3545</v>
      </c>
      <c r="L559" s="1" t="s">
        <v>6453</v>
      </c>
      <c r="M559" s="1" t="s">
        <v>6454</v>
      </c>
      <c r="N559" s="1" t="s">
        <v>3547</v>
      </c>
      <c r="O559" s="1" t="s">
        <v>3631</v>
      </c>
      <c r="P559" s="1">
        <v>20</v>
      </c>
      <c r="Q559" s="1">
        <v>24</v>
      </c>
    </row>
    <row r="560" spans="1:17">
      <c r="A560" s="1">
        <v>559</v>
      </c>
      <c r="B560" s="1" t="s">
        <v>6455</v>
      </c>
      <c r="C560" s="1" t="s">
        <v>6456</v>
      </c>
      <c r="D560" s="1" t="s">
        <v>6457</v>
      </c>
      <c r="E560" s="1" t="s">
        <v>3011</v>
      </c>
      <c r="F560" s="1" t="s">
        <v>6458</v>
      </c>
      <c r="G560" s="1" t="s">
        <v>3086</v>
      </c>
      <c r="H560" s="1">
        <v>14</v>
      </c>
      <c r="I560" s="1" t="s">
        <v>6459</v>
      </c>
      <c r="J560" s="1" t="s">
        <v>6460</v>
      </c>
      <c r="K560" s="1" t="s">
        <v>3545</v>
      </c>
      <c r="L560" s="1" t="s">
        <v>6461</v>
      </c>
      <c r="M560" s="1" t="s">
        <v>59</v>
      </c>
      <c r="N560" s="1" t="s">
        <v>3547</v>
      </c>
      <c r="O560" s="1" t="s">
        <v>6462</v>
      </c>
      <c r="P560" s="1">
        <v>22</v>
      </c>
      <c r="Q560" s="1">
        <v>24</v>
      </c>
    </row>
    <row r="561" spans="1:17">
      <c r="A561" s="1">
        <v>560</v>
      </c>
      <c r="B561" s="1" t="s">
        <v>6463</v>
      </c>
      <c r="C561" s="1" t="s">
        <v>6464</v>
      </c>
      <c r="D561" s="1" t="s">
        <v>6465</v>
      </c>
      <c r="E561" s="1" t="s">
        <v>3011</v>
      </c>
      <c r="F561" s="1" t="s">
        <v>6450</v>
      </c>
      <c r="G561" s="1" t="s">
        <v>3086</v>
      </c>
      <c r="H561" s="1">
        <v>8</v>
      </c>
      <c r="I561" s="1" t="s">
        <v>6466</v>
      </c>
      <c r="J561" s="1" t="s">
        <v>6467</v>
      </c>
      <c r="K561" s="1" t="s">
        <v>3545</v>
      </c>
      <c r="L561" s="1" t="s">
        <v>3546</v>
      </c>
      <c r="M561" s="1" t="s">
        <v>59</v>
      </c>
      <c r="N561" s="1" t="s">
        <v>3547</v>
      </c>
      <c r="O561" s="1" t="s">
        <v>3548</v>
      </c>
      <c r="P561" s="1">
        <v>22</v>
      </c>
      <c r="Q561" s="1">
        <v>24</v>
      </c>
    </row>
    <row r="562" spans="1:17">
      <c r="A562" s="1">
        <v>561</v>
      </c>
      <c r="B562" s="1" t="s">
        <v>6468</v>
      </c>
      <c r="C562" s="1" t="s">
        <v>6469</v>
      </c>
      <c r="D562" s="1" t="s">
        <v>6470</v>
      </c>
      <c r="E562" s="1" t="s">
        <v>3011</v>
      </c>
      <c r="F562" s="1" t="s">
        <v>6450</v>
      </c>
      <c r="G562" s="1" t="s">
        <v>3086</v>
      </c>
      <c r="H562" s="1">
        <v>16</v>
      </c>
      <c r="I562" s="1" t="s">
        <v>6471</v>
      </c>
      <c r="J562" s="1" t="s">
        <v>6472</v>
      </c>
      <c r="K562" s="1" t="s">
        <v>4278</v>
      </c>
      <c r="L562" s="1" t="s">
        <v>6473</v>
      </c>
      <c r="M562" s="1" t="s">
        <v>81</v>
      </c>
      <c r="N562" s="1" t="s">
        <v>3547</v>
      </c>
      <c r="O562" s="1" t="s">
        <v>3548</v>
      </c>
      <c r="P562" s="1">
        <v>28</v>
      </c>
      <c r="Q562" s="1">
        <v>30</v>
      </c>
    </row>
    <row r="563" spans="1:17">
      <c r="A563" s="1">
        <v>562</v>
      </c>
      <c r="B563" s="1" t="s">
        <v>6474</v>
      </c>
      <c r="C563" s="1" t="s">
        <v>6475</v>
      </c>
      <c r="D563" s="1" t="s">
        <v>6476</v>
      </c>
      <c r="E563" s="1" t="s">
        <v>3011</v>
      </c>
      <c r="F563" s="1" t="s">
        <v>6450</v>
      </c>
      <c r="G563" s="1" t="s">
        <v>3086</v>
      </c>
      <c r="H563" s="1">
        <v>2</v>
      </c>
      <c r="I563" s="1" t="s">
        <v>6477</v>
      </c>
      <c r="J563" s="1" t="s">
        <v>6478</v>
      </c>
      <c r="K563" s="1" t="s">
        <v>3545</v>
      </c>
      <c r="L563" s="1" t="s">
        <v>3546</v>
      </c>
      <c r="M563" s="1" t="s">
        <v>59</v>
      </c>
      <c r="N563" s="1" t="s">
        <v>3547</v>
      </c>
      <c r="O563" s="1" t="s">
        <v>3548</v>
      </c>
      <c r="P563" s="1">
        <v>21</v>
      </c>
      <c r="Q563" s="1">
        <v>24</v>
      </c>
    </row>
    <row r="564" spans="1:17">
      <c r="A564" s="1">
        <v>563</v>
      </c>
      <c r="B564" s="1" t="s">
        <v>6479</v>
      </c>
      <c r="C564" s="1" t="s">
        <v>6480</v>
      </c>
      <c r="D564" s="1" t="s">
        <v>6481</v>
      </c>
      <c r="E564" s="1" t="s">
        <v>3011</v>
      </c>
      <c r="F564" s="1" t="s">
        <v>6482</v>
      </c>
      <c r="G564" s="1" t="s">
        <v>3086</v>
      </c>
      <c r="H564" s="1">
        <v>3</v>
      </c>
      <c r="I564" s="1" t="s">
        <v>6483</v>
      </c>
      <c r="J564" s="1" t="s">
        <v>6484</v>
      </c>
      <c r="K564" s="1" t="s">
        <v>3545</v>
      </c>
      <c r="L564" s="1" t="s">
        <v>6485</v>
      </c>
      <c r="M564" s="1" t="s">
        <v>1192</v>
      </c>
      <c r="N564" s="1" t="s">
        <v>3547</v>
      </c>
      <c r="O564" s="1" t="s">
        <v>6462</v>
      </c>
      <c r="P564" s="1">
        <v>20</v>
      </c>
      <c r="Q564" s="1">
        <v>24</v>
      </c>
    </row>
    <row r="565" spans="1:17">
      <c r="A565" s="1">
        <v>564</v>
      </c>
      <c r="B565" s="1" t="s">
        <v>6486</v>
      </c>
      <c r="C565" s="1" t="s">
        <v>6487</v>
      </c>
      <c r="D565" s="1" t="s">
        <v>6488</v>
      </c>
      <c r="E565" s="1" t="s">
        <v>3011</v>
      </c>
      <c r="F565" s="1" t="s">
        <v>6450</v>
      </c>
      <c r="G565" s="1" t="s">
        <v>3086</v>
      </c>
      <c r="H565" s="1">
        <v>19</v>
      </c>
      <c r="I565" s="1" t="s">
        <v>6489</v>
      </c>
      <c r="J565" s="1" t="s">
        <v>6490</v>
      </c>
      <c r="K565" s="1" t="s">
        <v>510</v>
      </c>
      <c r="L565" s="1" t="s">
        <v>123</v>
      </c>
      <c r="M565" s="1" t="s">
        <v>687</v>
      </c>
      <c r="N565" s="1" t="s">
        <v>3547</v>
      </c>
      <c r="O565" s="1" t="s">
        <v>3631</v>
      </c>
      <c r="P565" s="1">
        <v>24</v>
      </c>
      <c r="Q565" s="1">
        <v>24</v>
      </c>
    </row>
    <row r="566" spans="1:17">
      <c r="A566" s="1">
        <v>565</v>
      </c>
      <c r="B566" s="1" t="s">
        <v>6491</v>
      </c>
      <c r="C566" s="1" t="s">
        <v>6492</v>
      </c>
      <c r="D566" s="1" t="s">
        <v>6493</v>
      </c>
      <c r="E566" s="1" t="s">
        <v>3011</v>
      </c>
      <c r="F566" s="1" t="s">
        <v>6450</v>
      </c>
      <c r="G566" s="1" t="s">
        <v>3086</v>
      </c>
      <c r="H566" s="1">
        <v>21</v>
      </c>
      <c r="I566" s="1" t="s">
        <v>6494</v>
      </c>
      <c r="J566" s="1" t="s">
        <v>6495</v>
      </c>
      <c r="K566" s="1" t="s">
        <v>510</v>
      </c>
      <c r="L566" s="1" t="s">
        <v>123</v>
      </c>
      <c r="M566" s="1" t="s">
        <v>115</v>
      </c>
      <c r="N566" s="1" t="s">
        <v>3547</v>
      </c>
      <c r="O566" s="1" t="s">
        <v>3631</v>
      </c>
      <c r="P566" s="1">
        <v>24</v>
      </c>
      <c r="Q566" s="1">
        <v>24</v>
      </c>
    </row>
    <row r="567" spans="1:17">
      <c r="A567" s="1">
        <v>566</v>
      </c>
      <c r="B567" s="1" t="s">
        <v>6496</v>
      </c>
      <c r="C567" s="1" t="s">
        <v>6497</v>
      </c>
      <c r="D567" s="1" t="s">
        <v>6498</v>
      </c>
      <c r="E567" s="1" t="s">
        <v>3011</v>
      </c>
      <c r="F567" s="1" t="s">
        <v>6482</v>
      </c>
      <c r="G567" s="1" t="s">
        <v>3086</v>
      </c>
      <c r="H567" s="1">
        <v>6</v>
      </c>
      <c r="I567" s="1" t="s">
        <v>6499</v>
      </c>
      <c r="J567" s="1" t="s">
        <v>6500</v>
      </c>
      <c r="K567" s="1" t="s">
        <v>510</v>
      </c>
      <c r="L567" s="1" t="s">
        <v>1779</v>
      </c>
      <c r="M567" s="1" t="s">
        <v>81</v>
      </c>
      <c r="N567" s="1" t="s">
        <v>3547</v>
      </c>
      <c r="O567" s="1" t="s">
        <v>3631</v>
      </c>
      <c r="P567" s="1">
        <v>23</v>
      </c>
      <c r="Q567" s="1">
        <v>24</v>
      </c>
    </row>
    <row r="568" spans="1:17">
      <c r="A568" s="1">
        <v>567</v>
      </c>
      <c r="B568" s="1" t="s">
        <v>6501</v>
      </c>
      <c r="C568" s="1" t="s">
        <v>6502</v>
      </c>
      <c r="D568" s="1" t="s">
        <v>6503</v>
      </c>
      <c r="E568" s="1" t="s">
        <v>3011</v>
      </c>
      <c r="F568" s="1" t="s">
        <v>6458</v>
      </c>
      <c r="G568" s="1" t="s">
        <v>3086</v>
      </c>
      <c r="H568" s="1">
        <v>1</v>
      </c>
      <c r="I568" s="1" t="s">
        <v>6504</v>
      </c>
      <c r="J568" s="1" t="s">
        <v>6505</v>
      </c>
      <c r="K568" s="1" t="s">
        <v>3545</v>
      </c>
      <c r="L568" s="1" t="s">
        <v>6506</v>
      </c>
      <c r="M568" s="1" t="s">
        <v>59</v>
      </c>
      <c r="N568" s="1" t="s">
        <v>3547</v>
      </c>
      <c r="O568" s="1" t="s">
        <v>3548</v>
      </c>
      <c r="P568" s="1">
        <v>25</v>
      </c>
      <c r="Q568" s="1">
        <v>36</v>
      </c>
    </row>
    <row r="569" spans="1:17">
      <c r="A569" s="1">
        <v>568</v>
      </c>
      <c r="B569" s="1" t="s">
        <v>6507</v>
      </c>
      <c r="C569" s="1" t="s">
        <v>6508</v>
      </c>
      <c r="D569" s="1" t="s">
        <v>6509</v>
      </c>
      <c r="E569" s="1" t="s">
        <v>3011</v>
      </c>
      <c r="F569" s="1" t="s">
        <v>6510</v>
      </c>
      <c r="G569" s="1" t="s">
        <v>3086</v>
      </c>
      <c r="H569" s="1">
        <v>1</v>
      </c>
      <c r="I569" s="1" t="s">
        <v>6511</v>
      </c>
      <c r="J569" s="1" t="s">
        <v>6512</v>
      </c>
      <c r="K569" s="1" t="s">
        <v>3545</v>
      </c>
      <c r="L569" s="1" t="s">
        <v>6506</v>
      </c>
      <c r="M569" s="1" t="s">
        <v>41</v>
      </c>
      <c r="N569" s="1" t="s">
        <v>3547</v>
      </c>
      <c r="O569" s="1" t="s">
        <v>3548</v>
      </c>
      <c r="P569" s="1">
        <v>23</v>
      </c>
      <c r="Q569" s="1">
        <v>24</v>
      </c>
    </row>
    <row r="570" spans="1:17">
      <c r="A570" s="1">
        <v>569</v>
      </c>
      <c r="B570" s="1" t="s">
        <v>6513</v>
      </c>
      <c r="C570" s="1" t="s">
        <v>6514</v>
      </c>
      <c r="D570" s="1" t="s">
        <v>6515</v>
      </c>
      <c r="E570" s="1" t="s">
        <v>3011</v>
      </c>
      <c r="F570" s="1" t="s">
        <v>6458</v>
      </c>
      <c r="G570" s="1" t="s">
        <v>3086</v>
      </c>
      <c r="H570" s="1">
        <v>26</v>
      </c>
      <c r="I570" s="1" t="s">
        <v>6516</v>
      </c>
      <c r="J570" s="1" t="s">
        <v>6517</v>
      </c>
      <c r="K570" s="1" t="s">
        <v>510</v>
      </c>
      <c r="L570" s="1" t="s">
        <v>1779</v>
      </c>
      <c r="M570" s="1" t="s">
        <v>59</v>
      </c>
      <c r="N570" s="1" t="s">
        <v>3547</v>
      </c>
      <c r="O570" s="1" t="s">
        <v>3631</v>
      </c>
      <c r="P570" s="1">
        <v>24</v>
      </c>
      <c r="Q570" s="1">
        <v>24</v>
      </c>
    </row>
    <row r="571" spans="1:17">
      <c r="A571" s="1">
        <v>570</v>
      </c>
      <c r="B571" s="1" t="s">
        <v>6518</v>
      </c>
      <c r="C571" s="1" t="s">
        <v>6519</v>
      </c>
      <c r="D571" s="1" t="s">
        <v>6520</v>
      </c>
      <c r="E571" s="1" t="s">
        <v>3011</v>
      </c>
      <c r="F571" s="1" t="s">
        <v>6450</v>
      </c>
      <c r="G571" s="1" t="s">
        <v>3086</v>
      </c>
      <c r="H571" s="1">
        <v>15</v>
      </c>
      <c r="I571" s="1" t="s">
        <v>6521</v>
      </c>
      <c r="J571" s="1" t="s">
        <v>6522</v>
      </c>
      <c r="K571" s="1" t="s">
        <v>1502</v>
      </c>
      <c r="L571" s="1" t="s">
        <v>1871</v>
      </c>
      <c r="M571" s="1" t="s">
        <v>81</v>
      </c>
      <c r="N571" s="1" t="s">
        <v>3547</v>
      </c>
      <c r="O571" s="1" t="s">
        <v>3548</v>
      </c>
      <c r="P571" s="1">
        <v>23</v>
      </c>
      <c r="Q571" s="1">
        <v>24</v>
      </c>
    </row>
    <row r="572" spans="1:17">
      <c r="A572" s="1">
        <v>571</v>
      </c>
      <c r="B572" s="1" t="s">
        <v>6523</v>
      </c>
      <c r="C572" s="1" t="s">
        <v>6524</v>
      </c>
      <c r="D572" s="1" t="s">
        <v>6525</v>
      </c>
      <c r="E572" s="1" t="s">
        <v>3011</v>
      </c>
      <c r="F572" s="1" t="s">
        <v>6526</v>
      </c>
      <c r="G572" s="1" t="s">
        <v>3086</v>
      </c>
      <c r="H572" s="1">
        <v>18</v>
      </c>
      <c r="I572" s="1" t="s">
        <v>6527</v>
      </c>
      <c r="J572" s="1" t="s">
        <v>6528</v>
      </c>
      <c r="K572" s="1" t="s">
        <v>510</v>
      </c>
      <c r="L572" s="1" t="s">
        <v>123</v>
      </c>
      <c r="M572" s="1" t="s">
        <v>687</v>
      </c>
      <c r="N572" s="1" t="s">
        <v>3547</v>
      </c>
      <c r="O572" s="1" t="s">
        <v>3548</v>
      </c>
      <c r="P572" s="1">
        <v>23</v>
      </c>
      <c r="Q572" s="1">
        <v>24</v>
      </c>
    </row>
    <row r="573" spans="1:17">
      <c r="A573" s="1">
        <v>572</v>
      </c>
      <c r="B573" s="1" t="s">
        <v>6529</v>
      </c>
      <c r="C573" s="1" t="s">
        <v>6530</v>
      </c>
      <c r="D573" s="1" t="s">
        <v>6531</v>
      </c>
      <c r="E573" s="1" t="s">
        <v>3011</v>
      </c>
      <c r="F573" s="1" t="s">
        <v>6450</v>
      </c>
      <c r="G573" s="1" t="s">
        <v>3086</v>
      </c>
      <c r="H573" s="1">
        <v>7</v>
      </c>
      <c r="I573" s="1" t="s">
        <v>6532</v>
      </c>
      <c r="J573" s="1" t="s">
        <v>6533</v>
      </c>
      <c r="K573" s="1" t="s">
        <v>510</v>
      </c>
      <c r="L573" s="1" t="s">
        <v>2970</v>
      </c>
      <c r="M573" s="1" t="s">
        <v>81</v>
      </c>
      <c r="N573" s="1" t="s">
        <v>3547</v>
      </c>
      <c r="O573" s="1" t="s">
        <v>3631</v>
      </c>
      <c r="P573" s="1">
        <v>24</v>
      </c>
      <c r="Q573" s="1">
        <v>24</v>
      </c>
    </row>
    <row r="574" spans="1:17">
      <c r="A574" s="1">
        <v>573</v>
      </c>
      <c r="B574" s="1" t="s">
        <v>6534</v>
      </c>
      <c r="C574" s="1" t="s">
        <v>6535</v>
      </c>
      <c r="D574" s="1" t="s">
        <v>6536</v>
      </c>
      <c r="E574" s="1" t="s">
        <v>3011</v>
      </c>
      <c r="F574" s="1" t="s">
        <v>6537</v>
      </c>
      <c r="G574" s="1" t="s">
        <v>3086</v>
      </c>
      <c r="H574" s="1">
        <v>8</v>
      </c>
      <c r="I574" s="1" t="s">
        <v>6538</v>
      </c>
      <c r="J574" s="1" t="s">
        <v>6539</v>
      </c>
      <c r="K574" s="1" t="s">
        <v>510</v>
      </c>
      <c r="L574" s="1" t="s">
        <v>1779</v>
      </c>
      <c r="M574" s="1" t="s">
        <v>132</v>
      </c>
      <c r="N574" s="1" t="s">
        <v>3547</v>
      </c>
      <c r="O574" s="1" t="s">
        <v>6462</v>
      </c>
      <c r="P574" s="1">
        <v>24</v>
      </c>
      <c r="Q574" s="1">
        <v>24</v>
      </c>
    </row>
    <row r="575" spans="1:17">
      <c r="A575" s="1">
        <v>574</v>
      </c>
      <c r="B575" s="1" t="s">
        <v>6540</v>
      </c>
      <c r="C575" s="1" t="s">
        <v>6541</v>
      </c>
      <c r="D575" s="1" t="s">
        <v>6542</v>
      </c>
      <c r="E575" s="1" t="s">
        <v>3011</v>
      </c>
      <c r="F575" s="1" t="s">
        <v>6482</v>
      </c>
      <c r="G575" s="1" t="s">
        <v>3086</v>
      </c>
      <c r="H575" s="1">
        <v>7</v>
      </c>
      <c r="I575" s="1" t="s">
        <v>6543</v>
      </c>
      <c r="J575" s="1" t="s">
        <v>6544</v>
      </c>
      <c r="K575" s="1" t="s">
        <v>1502</v>
      </c>
      <c r="L575" s="1" t="s">
        <v>2855</v>
      </c>
      <c r="M575" s="1" t="s">
        <v>59</v>
      </c>
      <c r="N575" s="1" t="s">
        <v>3547</v>
      </c>
      <c r="O575" s="1" t="s">
        <v>3548</v>
      </c>
      <c r="P575" s="1">
        <v>26</v>
      </c>
      <c r="Q575" s="1">
        <v>30</v>
      </c>
    </row>
    <row r="576" spans="1:17">
      <c r="A576" s="1">
        <v>575</v>
      </c>
      <c r="B576" s="1" t="s">
        <v>6545</v>
      </c>
      <c r="C576" s="1" t="s">
        <v>6546</v>
      </c>
      <c r="D576" s="1" t="s">
        <v>6547</v>
      </c>
      <c r="E576" s="1" t="s">
        <v>3011</v>
      </c>
      <c r="F576" s="1" t="s">
        <v>6450</v>
      </c>
      <c r="G576" s="1" t="s">
        <v>3086</v>
      </c>
      <c r="H576" s="1">
        <v>6</v>
      </c>
      <c r="I576" s="1" t="s">
        <v>6548</v>
      </c>
      <c r="J576" s="1" t="s">
        <v>6549</v>
      </c>
      <c r="K576" s="1" t="s">
        <v>510</v>
      </c>
      <c r="L576" s="1" t="s">
        <v>1779</v>
      </c>
      <c r="M576" s="1" t="s">
        <v>59</v>
      </c>
      <c r="N576" s="1" t="s">
        <v>3547</v>
      </c>
      <c r="O576" s="1" t="s">
        <v>3548</v>
      </c>
      <c r="P576" s="1">
        <v>22</v>
      </c>
      <c r="Q576" s="1">
        <v>24</v>
      </c>
    </row>
    <row r="577" spans="1:17">
      <c r="A577" s="1">
        <v>576</v>
      </c>
      <c r="B577" s="1" t="s">
        <v>6550</v>
      </c>
      <c r="C577" s="1" t="s">
        <v>6551</v>
      </c>
      <c r="D577" s="1" t="s">
        <v>6552</v>
      </c>
      <c r="E577" s="1" t="s">
        <v>3011</v>
      </c>
      <c r="F577" s="1" t="s">
        <v>6450</v>
      </c>
      <c r="G577" s="1" t="s">
        <v>3086</v>
      </c>
      <c r="H577" s="1">
        <v>7</v>
      </c>
      <c r="I577" s="1" t="s">
        <v>6553</v>
      </c>
      <c r="J577" s="1" t="s">
        <v>6554</v>
      </c>
      <c r="K577" s="1" t="s">
        <v>510</v>
      </c>
      <c r="L577" s="1" t="s">
        <v>1779</v>
      </c>
      <c r="M577" s="1" t="s">
        <v>81</v>
      </c>
      <c r="N577" s="1" t="s">
        <v>3547</v>
      </c>
      <c r="O577" s="1" t="s">
        <v>3548</v>
      </c>
      <c r="P577" s="1">
        <v>22</v>
      </c>
      <c r="Q577" s="1">
        <v>36</v>
      </c>
    </row>
    <row r="578" spans="1:17">
      <c r="A578" s="1">
        <v>577</v>
      </c>
      <c r="B578" s="1" t="s">
        <v>6555</v>
      </c>
      <c r="C578" s="1" t="s">
        <v>6556</v>
      </c>
      <c r="D578" s="1" t="s">
        <v>6557</v>
      </c>
      <c r="E578" s="1" t="s">
        <v>3011</v>
      </c>
      <c r="F578" s="1" t="s">
        <v>6510</v>
      </c>
      <c r="G578" s="1" t="s">
        <v>3086</v>
      </c>
      <c r="H578" s="1">
        <v>1</v>
      </c>
      <c r="I578" s="1" t="s">
        <v>6558</v>
      </c>
      <c r="J578" s="1" t="s">
        <v>6559</v>
      </c>
      <c r="K578" s="1" t="s">
        <v>510</v>
      </c>
      <c r="L578" s="1" t="s">
        <v>2970</v>
      </c>
      <c r="M578" s="1" t="s">
        <v>59</v>
      </c>
      <c r="N578" s="1" t="s">
        <v>3547</v>
      </c>
      <c r="O578" s="1" t="s">
        <v>3548</v>
      </c>
      <c r="P578" s="1">
        <v>21</v>
      </c>
      <c r="Q578" s="1">
        <v>24</v>
      </c>
    </row>
    <row r="579" spans="1:17">
      <c r="A579" s="1">
        <v>578</v>
      </c>
      <c r="B579" s="1" t="s">
        <v>6560</v>
      </c>
      <c r="C579" s="1" t="s">
        <v>6561</v>
      </c>
      <c r="D579" s="1" t="s">
        <v>6562</v>
      </c>
      <c r="E579" s="1" t="s">
        <v>3011</v>
      </c>
      <c r="F579" s="1" t="s">
        <v>6450</v>
      </c>
      <c r="G579" s="1" t="s">
        <v>3086</v>
      </c>
      <c r="H579" s="1">
        <v>8</v>
      </c>
      <c r="I579" s="1" t="s">
        <v>6563</v>
      </c>
      <c r="J579" s="1" t="s">
        <v>6564</v>
      </c>
      <c r="K579" s="1" t="s">
        <v>510</v>
      </c>
      <c r="L579" s="1" t="s">
        <v>1779</v>
      </c>
      <c r="M579" s="1" t="s">
        <v>452</v>
      </c>
      <c r="N579" s="1" t="s">
        <v>3547</v>
      </c>
      <c r="O579" s="1" t="s">
        <v>3548</v>
      </c>
      <c r="P579" s="1">
        <v>21</v>
      </c>
      <c r="Q579" s="1">
        <v>24</v>
      </c>
    </row>
    <row r="580" spans="1:17">
      <c r="A580" s="1">
        <v>579</v>
      </c>
      <c r="B580" s="1" t="s">
        <v>6565</v>
      </c>
      <c r="C580" s="1" t="s">
        <v>6566</v>
      </c>
      <c r="D580" s="1" t="s">
        <v>6567</v>
      </c>
      <c r="E580" s="1" t="s">
        <v>3011</v>
      </c>
      <c r="F580" s="1" t="s">
        <v>6450</v>
      </c>
      <c r="G580" s="1" t="s">
        <v>3086</v>
      </c>
      <c r="H580" s="1">
        <v>9</v>
      </c>
      <c r="I580" s="1" t="s">
        <v>6568</v>
      </c>
      <c r="J580" s="1" t="s">
        <v>6569</v>
      </c>
      <c r="K580" s="1" t="s">
        <v>1502</v>
      </c>
      <c r="L580" s="1" t="s">
        <v>1759</v>
      </c>
      <c r="M580" s="1" t="s">
        <v>59</v>
      </c>
      <c r="N580" s="1" t="s">
        <v>3547</v>
      </c>
      <c r="O580" s="1" t="s">
        <v>3548</v>
      </c>
      <c r="P580" s="1">
        <v>21</v>
      </c>
      <c r="Q580" s="1">
        <v>24</v>
      </c>
    </row>
    <row r="581" spans="1:17">
      <c r="A581" s="1">
        <v>580</v>
      </c>
      <c r="B581" s="1" t="s">
        <v>6570</v>
      </c>
      <c r="C581" s="1" t="s">
        <v>6571</v>
      </c>
      <c r="D581" s="1" t="s">
        <v>6572</v>
      </c>
      <c r="E581" s="1" t="s">
        <v>3011</v>
      </c>
      <c r="F581" s="1" t="s">
        <v>6450</v>
      </c>
      <c r="G581" s="1" t="s">
        <v>3086</v>
      </c>
      <c r="H581" s="1">
        <v>20</v>
      </c>
      <c r="I581" s="1" t="s">
        <v>6573</v>
      </c>
      <c r="J581" s="1" t="s">
        <v>6574</v>
      </c>
      <c r="K581" s="1" t="s">
        <v>1502</v>
      </c>
      <c r="L581" s="1" t="s">
        <v>6575</v>
      </c>
      <c r="M581" s="1" t="s">
        <v>162</v>
      </c>
      <c r="N581" s="1" t="s">
        <v>3547</v>
      </c>
      <c r="O581" s="1" t="s">
        <v>3631</v>
      </c>
      <c r="P581" s="1">
        <v>24</v>
      </c>
      <c r="Q581" s="1">
        <v>24</v>
      </c>
    </row>
    <row r="582" spans="1:17">
      <c r="A582" s="1">
        <v>581</v>
      </c>
      <c r="B582" s="1" t="s">
        <v>6576</v>
      </c>
      <c r="C582" s="1" t="s">
        <v>6577</v>
      </c>
      <c r="D582" s="1" t="s">
        <v>6578</v>
      </c>
      <c r="E582" s="1" t="s">
        <v>3011</v>
      </c>
      <c r="F582" s="1" t="s">
        <v>6579</v>
      </c>
      <c r="G582" s="1" t="s">
        <v>3086</v>
      </c>
      <c r="H582" s="1">
        <v>21</v>
      </c>
      <c r="I582" s="1" t="s">
        <v>6580</v>
      </c>
      <c r="J582" s="1" t="s">
        <v>6581</v>
      </c>
      <c r="K582" s="1" t="s">
        <v>1502</v>
      </c>
      <c r="L582" s="1" t="s">
        <v>3583</v>
      </c>
      <c r="M582" s="1" t="s">
        <v>41</v>
      </c>
      <c r="N582" s="1" t="s">
        <v>3547</v>
      </c>
      <c r="O582" s="1" t="s">
        <v>3631</v>
      </c>
      <c r="P582" s="1">
        <v>23</v>
      </c>
      <c r="Q582" s="1">
        <v>24</v>
      </c>
    </row>
    <row r="583" spans="1:17">
      <c r="A583" s="1">
        <v>582</v>
      </c>
      <c r="B583" s="1" t="s">
        <v>6582</v>
      </c>
      <c r="C583" s="1" t="s">
        <v>6583</v>
      </c>
      <c r="D583" s="1" t="s">
        <v>6584</v>
      </c>
      <c r="E583" s="1" t="s">
        <v>3011</v>
      </c>
      <c r="F583" s="1" t="s">
        <v>6458</v>
      </c>
      <c r="G583" s="1" t="s">
        <v>3086</v>
      </c>
      <c r="H583" s="1">
        <v>6</v>
      </c>
      <c r="I583" s="1" t="s">
        <v>6585</v>
      </c>
      <c r="J583" s="1" t="s">
        <v>6586</v>
      </c>
      <c r="K583" s="1" t="s">
        <v>1502</v>
      </c>
      <c r="L583" s="1" t="s">
        <v>3783</v>
      </c>
      <c r="M583" s="1" t="s">
        <v>1252</v>
      </c>
      <c r="N583" s="1" t="s">
        <v>3547</v>
      </c>
      <c r="O583" s="1" t="s">
        <v>3631</v>
      </c>
      <c r="P583" s="1">
        <v>24</v>
      </c>
      <c r="Q583" s="1">
        <v>24</v>
      </c>
    </row>
    <row r="584" spans="1:17">
      <c r="A584" s="1">
        <v>583</v>
      </c>
      <c r="B584" s="1" t="s">
        <v>6587</v>
      </c>
      <c r="C584" s="1" t="s">
        <v>6588</v>
      </c>
      <c r="D584" s="1" t="s">
        <v>6589</v>
      </c>
      <c r="E584" s="1" t="s">
        <v>3011</v>
      </c>
      <c r="F584" s="1" t="s">
        <v>6450</v>
      </c>
      <c r="G584" s="1" t="s">
        <v>3086</v>
      </c>
      <c r="H584" s="1">
        <v>18</v>
      </c>
      <c r="I584" s="1" t="s">
        <v>6590</v>
      </c>
      <c r="J584" s="1" t="s">
        <v>6591</v>
      </c>
      <c r="K584" s="1" t="s">
        <v>510</v>
      </c>
      <c r="L584" s="1" t="s">
        <v>1779</v>
      </c>
      <c r="M584" s="1" t="s">
        <v>59</v>
      </c>
      <c r="N584" s="1" t="s">
        <v>3547</v>
      </c>
      <c r="O584" s="1" t="s">
        <v>3548</v>
      </c>
      <c r="P584" s="1">
        <v>22</v>
      </c>
      <c r="Q584" s="1">
        <v>24</v>
      </c>
    </row>
    <row r="585" spans="1:17">
      <c r="A585" s="1">
        <v>584</v>
      </c>
      <c r="B585" s="1" t="s">
        <v>6592</v>
      </c>
      <c r="C585" s="1" t="s">
        <v>6593</v>
      </c>
      <c r="D585" s="1" t="s">
        <v>6594</v>
      </c>
      <c r="E585" s="1" t="s">
        <v>3011</v>
      </c>
      <c r="F585" s="1" t="s">
        <v>6510</v>
      </c>
      <c r="G585" s="1" t="s">
        <v>3086</v>
      </c>
      <c r="H585" s="1">
        <v>25</v>
      </c>
      <c r="I585" s="1" t="s">
        <v>6595</v>
      </c>
      <c r="J585" s="1" t="s">
        <v>6596</v>
      </c>
      <c r="K585" s="1" t="s">
        <v>1502</v>
      </c>
      <c r="L585" s="1" t="s">
        <v>1759</v>
      </c>
      <c r="M585" s="1" t="s">
        <v>59</v>
      </c>
      <c r="N585" s="1" t="s">
        <v>3547</v>
      </c>
      <c r="O585" s="1" t="s">
        <v>3548</v>
      </c>
      <c r="P585" s="1">
        <v>22</v>
      </c>
      <c r="Q585" s="1">
        <v>24</v>
      </c>
    </row>
    <row r="586" spans="1:17">
      <c r="A586" s="1">
        <v>585</v>
      </c>
      <c r="B586" s="1" t="s">
        <v>6597</v>
      </c>
      <c r="C586" s="1" t="s">
        <v>6598</v>
      </c>
      <c r="D586" s="1" t="s">
        <v>6599</v>
      </c>
      <c r="E586" s="1" t="s">
        <v>3011</v>
      </c>
      <c r="F586" s="1" t="s">
        <v>6458</v>
      </c>
      <c r="G586" s="1" t="s">
        <v>3086</v>
      </c>
      <c r="H586" s="1">
        <v>6</v>
      </c>
      <c r="I586" s="1" t="s">
        <v>6600</v>
      </c>
      <c r="J586" s="1" t="s">
        <v>6601</v>
      </c>
      <c r="K586" s="1" t="s">
        <v>510</v>
      </c>
      <c r="L586" s="1" t="s">
        <v>1779</v>
      </c>
      <c r="M586" s="1" t="s">
        <v>1458</v>
      </c>
      <c r="N586" s="1" t="s">
        <v>3547</v>
      </c>
      <c r="O586" s="1" t="s">
        <v>3548</v>
      </c>
      <c r="P586" s="1">
        <v>21</v>
      </c>
      <c r="Q586" s="1">
        <v>24</v>
      </c>
    </row>
    <row r="587" spans="1:17">
      <c r="A587" s="1">
        <v>586</v>
      </c>
      <c r="B587" s="1" t="s">
        <v>6602</v>
      </c>
      <c r="C587" s="1" t="s">
        <v>2462</v>
      </c>
      <c r="D587" s="1" t="s">
        <v>6603</v>
      </c>
      <c r="E587" s="1" t="s">
        <v>3011</v>
      </c>
      <c r="F587" s="1" t="s">
        <v>6458</v>
      </c>
      <c r="G587" s="1" t="s">
        <v>3086</v>
      </c>
      <c r="H587" s="1">
        <v>20</v>
      </c>
      <c r="I587" s="1" t="s">
        <v>6604</v>
      </c>
      <c r="J587" s="1" t="s">
        <v>6605</v>
      </c>
      <c r="K587" s="1" t="s">
        <v>510</v>
      </c>
      <c r="L587" s="1" t="s">
        <v>2933</v>
      </c>
      <c r="M587" s="1" t="s">
        <v>41</v>
      </c>
      <c r="N587" s="1" t="s">
        <v>3547</v>
      </c>
      <c r="O587" s="1" t="s">
        <v>3548</v>
      </c>
      <c r="P587" s="1">
        <v>22</v>
      </c>
      <c r="Q587" s="1">
        <v>24</v>
      </c>
    </row>
    <row r="588" spans="1:17">
      <c r="A588" s="1">
        <v>587</v>
      </c>
      <c r="B588" s="1" t="s">
        <v>6606</v>
      </c>
      <c r="C588" s="1" t="s">
        <v>6607</v>
      </c>
      <c r="D588" s="1" t="s">
        <v>6608</v>
      </c>
      <c r="E588" s="1" t="s">
        <v>3011</v>
      </c>
      <c r="F588" s="1" t="s">
        <v>6458</v>
      </c>
      <c r="G588" s="1" t="s">
        <v>3086</v>
      </c>
      <c r="H588" s="1">
        <v>1</v>
      </c>
      <c r="I588" s="1" t="s">
        <v>6609</v>
      </c>
      <c r="J588" s="1" t="s">
        <v>6610</v>
      </c>
      <c r="K588" s="1" t="s">
        <v>1502</v>
      </c>
      <c r="L588" s="1" t="s">
        <v>3936</v>
      </c>
      <c r="M588" s="1" t="s">
        <v>59</v>
      </c>
      <c r="N588" s="1" t="s">
        <v>3547</v>
      </c>
      <c r="O588" s="1" t="s">
        <v>3548</v>
      </c>
      <c r="P588" s="1">
        <v>21</v>
      </c>
      <c r="Q588" s="1">
        <v>24</v>
      </c>
    </row>
    <row r="589" spans="1:17">
      <c r="A589" s="1">
        <v>588</v>
      </c>
      <c r="B589" s="1" t="s">
        <v>6611</v>
      </c>
      <c r="C589" s="1" t="s">
        <v>6612</v>
      </c>
      <c r="D589" s="1" t="s">
        <v>6613</v>
      </c>
      <c r="E589" s="1" t="s">
        <v>3011</v>
      </c>
      <c r="F589" s="1" t="s">
        <v>6450</v>
      </c>
      <c r="G589" s="1" t="s">
        <v>3086</v>
      </c>
      <c r="H589" s="1">
        <v>9</v>
      </c>
      <c r="I589" s="1" t="s">
        <v>6614</v>
      </c>
      <c r="J589" s="1" t="s">
        <v>6615</v>
      </c>
      <c r="K589" s="1" t="s">
        <v>510</v>
      </c>
      <c r="L589" s="1" t="s">
        <v>1779</v>
      </c>
      <c r="M589" s="1" t="s">
        <v>59</v>
      </c>
      <c r="N589" s="1" t="s">
        <v>3547</v>
      </c>
      <c r="O589" s="1" t="s">
        <v>3548</v>
      </c>
      <c r="P589" s="1">
        <v>21</v>
      </c>
      <c r="Q589" s="1">
        <v>36</v>
      </c>
    </row>
    <row r="590" spans="1:17">
      <c r="A590" s="1">
        <v>589</v>
      </c>
      <c r="B590" s="1" t="s">
        <v>6616</v>
      </c>
      <c r="C590" s="1" t="s">
        <v>6617</v>
      </c>
      <c r="D590" s="1" t="s">
        <v>6618</v>
      </c>
      <c r="E590" s="1" t="s">
        <v>3011</v>
      </c>
      <c r="F590" s="1" t="s">
        <v>6526</v>
      </c>
      <c r="G590" s="1" t="s">
        <v>3086</v>
      </c>
      <c r="H590" s="1">
        <v>19</v>
      </c>
      <c r="I590" s="1" t="s">
        <v>6619</v>
      </c>
      <c r="J590" s="1" t="s">
        <v>6620</v>
      </c>
      <c r="K590" s="1" t="s">
        <v>510</v>
      </c>
      <c r="L590" s="1" t="s">
        <v>3675</v>
      </c>
      <c r="M590" s="1" t="s">
        <v>81</v>
      </c>
      <c r="N590" s="1" t="s">
        <v>3547</v>
      </c>
      <c r="O590" s="1" t="s">
        <v>3548</v>
      </c>
      <c r="P590" s="1">
        <v>21</v>
      </c>
      <c r="Q590" s="1">
        <v>24</v>
      </c>
    </row>
    <row r="591" spans="1:17">
      <c r="A591" s="1">
        <v>590</v>
      </c>
      <c r="B591" s="1" t="s">
        <v>6621</v>
      </c>
      <c r="C591" s="1" t="s">
        <v>1521</v>
      </c>
      <c r="D591" s="1" t="s">
        <v>6622</v>
      </c>
      <c r="E591" s="1" t="s">
        <v>3011</v>
      </c>
      <c r="F591" s="1" t="s">
        <v>6623</v>
      </c>
      <c r="G591" s="1" t="s">
        <v>3086</v>
      </c>
      <c r="H591" s="1">
        <v>26</v>
      </c>
      <c r="I591" s="1" t="s">
        <v>6624</v>
      </c>
      <c r="J591" s="1" t="s">
        <v>6625</v>
      </c>
      <c r="K591" s="1" t="s">
        <v>510</v>
      </c>
      <c r="L591" s="1" t="s">
        <v>1779</v>
      </c>
      <c r="M591" s="1" t="s">
        <v>132</v>
      </c>
      <c r="N591" s="1" t="s">
        <v>3547</v>
      </c>
      <c r="O591" s="1" t="s">
        <v>3548</v>
      </c>
      <c r="P591" s="1">
        <v>21</v>
      </c>
      <c r="Q591" s="1">
        <v>24</v>
      </c>
    </row>
    <row r="592" spans="1:17">
      <c r="A592" s="1">
        <v>591</v>
      </c>
      <c r="B592" s="1" t="s">
        <v>6626</v>
      </c>
      <c r="C592" s="1" t="s">
        <v>6627</v>
      </c>
      <c r="D592" s="1" t="s">
        <v>6628</v>
      </c>
      <c r="E592" s="1" t="s">
        <v>3011</v>
      </c>
      <c r="F592" s="1" t="s">
        <v>6629</v>
      </c>
      <c r="G592" s="1" t="s">
        <v>3086</v>
      </c>
      <c r="H592" s="1">
        <v>13</v>
      </c>
      <c r="I592" s="1" t="s">
        <v>6630</v>
      </c>
      <c r="J592" s="1" t="s">
        <v>6631</v>
      </c>
      <c r="K592" s="1" t="s">
        <v>1502</v>
      </c>
      <c r="L592" s="1" t="s">
        <v>1759</v>
      </c>
      <c r="M592" s="1" t="s">
        <v>1023</v>
      </c>
      <c r="N592" s="1" t="s">
        <v>3547</v>
      </c>
      <c r="O592" s="1" t="s">
        <v>3548</v>
      </c>
      <c r="P592" s="1">
        <v>20</v>
      </c>
      <c r="Q592" s="1">
        <v>24</v>
      </c>
    </row>
    <row r="593" spans="1:17">
      <c r="A593" s="1">
        <v>592</v>
      </c>
      <c r="B593" s="1" t="s">
        <v>6632</v>
      </c>
      <c r="C593" s="1" t="s">
        <v>6633</v>
      </c>
      <c r="D593" s="1" t="s">
        <v>6634</v>
      </c>
      <c r="E593" s="1" t="s">
        <v>3011</v>
      </c>
      <c r="F593" s="1" t="s">
        <v>6510</v>
      </c>
      <c r="G593" s="1" t="s">
        <v>3086</v>
      </c>
      <c r="H593" s="1">
        <v>16</v>
      </c>
      <c r="I593" s="1" t="s">
        <v>6635</v>
      </c>
      <c r="J593" s="1" t="s">
        <v>6636</v>
      </c>
      <c r="K593" s="1" t="s">
        <v>1502</v>
      </c>
      <c r="L593" s="1" t="s">
        <v>1759</v>
      </c>
      <c r="M593" s="1" t="s">
        <v>162</v>
      </c>
      <c r="N593" s="1" t="s">
        <v>3547</v>
      </c>
      <c r="O593" s="1" t="s">
        <v>3548</v>
      </c>
      <c r="P593" s="1">
        <v>20</v>
      </c>
      <c r="Q593" s="1">
        <v>24</v>
      </c>
    </row>
    <row r="594" spans="1:17">
      <c r="A594" s="1">
        <v>593</v>
      </c>
      <c r="B594" s="1" t="s">
        <v>6637</v>
      </c>
      <c r="C594" s="1" t="s">
        <v>6638</v>
      </c>
      <c r="D594" s="1" t="s">
        <v>6639</v>
      </c>
      <c r="E594" s="1" t="s">
        <v>3011</v>
      </c>
      <c r="F594" s="1" t="s">
        <v>6510</v>
      </c>
      <c r="G594" s="1" t="s">
        <v>3086</v>
      </c>
      <c r="H594" s="1">
        <v>23</v>
      </c>
      <c r="I594" s="1" t="s">
        <v>6640</v>
      </c>
      <c r="J594" s="1" t="s">
        <v>6641</v>
      </c>
      <c r="K594" s="1" t="s">
        <v>510</v>
      </c>
      <c r="L594" s="1" t="s">
        <v>2970</v>
      </c>
      <c r="M594" s="1" t="s">
        <v>81</v>
      </c>
      <c r="N594" s="1" t="s">
        <v>3547</v>
      </c>
      <c r="O594" s="1" t="s">
        <v>6462</v>
      </c>
      <c r="P594" s="1">
        <v>20</v>
      </c>
      <c r="Q594" s="1">
        <v>24</v>
      </c>
    </row>
    <row r="595" spans="1:17">
      <c r="A595" s="1">
        <v>594</v>
      </c>
      <c r="B595" s="1" t="s">
        <v>6642</v>
      </c>
      <c r="C595" s="1" t="s">
        <v>6643</v>
      </c>
      <c r="D595" s="1" t="s">
        <v>6644</v>
      </c>
      <c r="E595" s="1" t="s">
        <v>3011</v>
      </c>
      <c r="F595" s="1" t="s">
        <v>6623</v>
      </c>
      <c r="G595" s="1" t="s">
        <v>3086</v>
      </c>
      <c r="H595" s="1">
        <v>5</v>
      </c>
      <c r="I595" s="1" t="s">
        <v>6645</v>
      </c>
      <c r="J595" s="1" t="s">
        <v>6646</v>
      </c>
      <c r="K595" s="1" t="s">
        <v>1502</v>
      </c>
      <c r="L595" s="1" t="s">
        <v>1759</v>
      </c>
      <c r="M595" s="1" t="s">
        <v>41</v>
      </c>
      <c r="N595" s="1" t="s">
        <v>3547</v>
      </c>
      <c r="O595" s="1" t="s">
        <v>6462</v>
      </c>
      <c r="P595" s="1">
        <v>19</v>
      </c>
      <c r="Q595" s="1">
        <v>24</v>
      </c>
    </row>
    <row r="596" spans="1:17">
      <c r="A596" s="1">
        <v>595</v>
      </c>
      <c r="B596" s="1" t="s">
        <v>6647</v>
      </c>
      <c r="C596" s="1" t="s">
        <v>6648</v>
      </c>
      <c r="D596" s="1" t="s">
        <v>6649</v>
      </c>
      <c r="E596" s="1" t="s">
        <v>3011</v>
      </c>
      <c r="F596" s="1" t="s">
        <v>6629</v>
      </c>
      <c r="G596" s="1" t="s">
        <v>3086</v>
      </c>
      <c r="H596" s="1">
        <v>1</v>
      </c>
      <c r="I596" s="1" t="s">
        <v>6650</v>
      </c>
      <c r="J596" s="1" t="s">
        <v>6651</v>
      </c>
      <c r="K596" s="1" t="s">
        <v>1502</v>
      </c>
      <c r="L596" s="1" t="s">
        <v>1871</v>
      </c>
      <c r="M596" s="1" t="s">
        <v>59</v>
      </c>
      <c r="N596" s="1" t="s">
        <v>3547</v>
      </c>
      <c r="O596" s="1" t="s">
        <v>3548</v>
      </c>
      <c r="P596" s="1">
        <v>19</v>
      </c>
      <c r="Q596" s="1">
        <v>24</v>
      </c>
    </row>
    <row r="597" spans="1:17">
      <c r="A597" s="1">
        <v>596</v>
      </c>
      <c r="B597" s="1" t="s">
        <v>6652</v>
      </c>
      <c r="C597" s="1" t="s">
        <v>6653</v>
      </c>
      <c r="D597" s="1" t="s">
        <v>6654</v>
      </c>
      <c r="E597" s="1" t="s">
        <v>3011</v>
      </c>
      <c r="F597" s="1" t="s">
        <v>6482</v>
      </c>
      <c r="G597" s="1" t="s">
        <v>3086</v>
      </c>
      <c r="H597" s="1">
        <v>15</v>
      </c>
      <c r="I597" s="1" t="s">
        <v>6655</v>
      </c>
      <c r="J597" s="1" t="s">
        <v>6656</v>
      </c>
      <c r="K597" s="1" t="s">
        <v>510</v>
      </c>
      <c r="L597" s="1" t="s">
        <v>123</v>
      </c>
      <c r="M597" s="1" t="s">
        <v>315</v>
      </c>
      <c r="N597" s="1" t="s">
        <v>3547</v>
      </c>
      <c r="O597" s="1" t="s">
        <v>6462</v>
      </c>
      <c r="P597" s="1">
        <v>19</v>
      </c>
      <c r="Q597" s="1">
        <v>36</v>
      </c>
    </row>
    <row r="598" spans="1:17">
      <c r="A598" s="1">
        <v>597</v>
      </c>
      <c r="B598" s="1" t="s">
        <v>6657</v>
      </c>
      <c r="C598" s="1" t="s">
        <v>6658</v>
      </c>
      <c r="D598" s="1" t="s">
        <v>6659</v>
      </c>
      <c r="E598" s="1" t="s">
        <v>3011</v>
      </c>
      <c r="F598" s="1" t="s">
        <v>6629</v>
      </c>
      <c r="G598" s="1" t="s">
        <v>3086</v>
      </c>
      <c r="H598" s="1">
        <v>22</v>
      </c>
      <c r="I598" s="1" t="s">
        <v>6660</v>
      </c>
      <c r="J598" s="1" t="s">
        <v>6661</v>
      </c>
      <c r="K598" s="1" t="s">
        <v>4278</v>
      </c>
      <c r="L598" s="1" t="s">
        <v>6662</v>
      </c>
      <c r="M598" s="1" t="s">
        <v>452</v>
      </c>
      <c r="N598" s="1" t="s">
        <v>3547</v>
      </c>
      <c r="O598" s="1" t="s">
        <v>3548</v>
      </c>
      <c r="P598" s="1">
        <v>31</v>
      </c>
      <c r="Q598" s="1">
        <v>36</v>
      </c>
    </row>
    <row r="599" spans="1:17">
      <c r="A599" s="1">
        <v>598</v>
      </c>
      <c r="B599" s="1" t="s">
        <v>6663</v>
      </c>
      <c r="C599" s="1" t="s">
        <v>6664</v>
      </c>
      <c r="D599" s="1" t="s">
        <v>6665</v>
      </c>
      <c r="E599" s="1" t="s">
        <v>3011</v>
      </c>
      <c r="F599" s="1" t="s">
        <v>6450</v>
      </c>
      <c r="G599" s="1" t="s">
        <v>3086</v>
      </c>
      <c r="H599" s="1">
        <v>1</v>
      </c>
      <c r="I599" s="1" t="s">
        <v>6666</v>
      </c>
      <c r="J599" s="1" t="s">
        <v>6667</v>
      </c>
      <c r="K599" s="1" t="s">
        <v>510</v>
      </c>
      <c r="L599" s="1" t="s">
        <v>2933</v>
      </c>
      <c r="M599" s="1" t="s">
        <v>41</v>
      </c>
      <c r="N599" s="1" t="s">
        <v>3547</v>
      </c>
      <c r="O599" s="1" t="s">
        <v>3631</v>
      </c>
      <c r="P599" s="1">
        <v>18</v>
      </c>
      <c r="Q599" s="1">
        <v>18</v>
      </c>
    </row>
    <row r="600" spans="1:17">
      <c r="A600" s="1">
        <v>599</v>
      </c>
      <c r="B600" s="1" t="s">
        <v>6668</v>
      </c>
      <c r="C600" s="1" t="s">
        <v>6669</v>
      </c>
      <c r="D600" s="1" t="s">
        <v>6670</v>
      </c>
      <c r="E600" s="1" t="s">
        <v>3011</v>
      </c>
      <c r="F600" s="1" t="s">
        <v>6450</v>
      </c>
      <c r="G600" s="1" t="s">
        <v>3086</v>
      </c>
      <c r="H600" s="1">
        <v>1</v>
      </c>
      <c r="I600" s="1" t="s">
        <v>6671</v>
      </c>
      <c r="J600" s="1" t="s">
        <v>6672</v>
      </c>
      <c r="K600" s="1" t="s">
        <v>1502</v>
      </c>
      <c r="L600" s="1" t="s">
        <v>3643</v>
      </c>
      <c r="M600" s="1" t="s">
        <v>81</v>
      </c>
      <c r="N600" s="1" t="s">
        <v>3547</v>
      </c>
      <c r="O600" s="1" t="s">
        <v>3548</v>
      </c>
      <c r="P600" s="1">
        <v>18</v>
      </c>
      <c r="Q600" s="1">
        <v>24</v>
      </c>
    </row>
    <row r="601" spans="1:17">
      <c r="A601" s="1">
        <v>600</v>
      </c>
      <c r="B601" s="1" t="s">
        <v>6673</v>
      </c>
      <c r="C601" s="1" t="s">
        <v>6674</v>
      </c>
      <c r="D601" s="1" t="s">
        <v>6675</v>
      </c>
      <c r="E601" s="1" t="s">
        <v>3011</v>
      </c>
      <c r="F601" s="1" t="s">
        <v>6676</v>
      </c>
      <c r="G601" s="1" t="s">
        <v>3063</v>
      </c>
      <c r="H601" s="1">
        <v>1</v>
      </c>
      <c r="I601" s="1" t="s">
        <v>6677</v>
      </c>
      <c r="J601" s="1" t="s">
        <v>6678</v>
      </c>
      <c r="K601" s="1" t="s">
        <v>1502</v>
      </c>
      <c r="L601" s="1" t="s">
        <v>6679</v>
      </c>
      <c r="M601" s="1" t="s">
        <v>81</v>
      </c>
      <c r="N601" s="1" t="s">
        <v>3547</v>
      </c>
      <c r="O601" s="1" t="s">
        <v>3548</v>
      </c>
      <c r="P601" s="1">
        <v>21</v>
      </c>
      <c r="Q601" s="1">
        <v>24</v>
      </c>
    </row>
    <row r="602" spans="1:17">
      <c r="A602" s="1">
        <v>601</v>
      </c>
      <c r="B602" s="1" t="s">
        <v>6680</v>
      </c>
      <c r="C602" s="1" t="s">
        <v>6681</v>
      </c>
      <c r="D602" s="1" t="s">
        <v>6682</v>
      </c>
      <c r="E602" s="1" t="s">
        <v>3011</v>
      </c>
      <c r="F602" s="1" t="s">
        <v>6629</v>
      </c>
      <c r="G602" s="1" t="s">
        <v>3086</v>
      </c>
      <c r="H602" s="1">
        <v>8</v>
      </c>
      <c r="I602" s="1" t="s">
        <v>6683</v>
      </c>
      <c r="J602" s="1" t="s">
        <v>6684</v>
      </c>
      <c r="K602" s="1" t="s">
        <v>510</v>
      </c>
      <c r="L602" s="1" t="s">
        <v>2970</v>
      </c>
      <c r="M602" s="1" t="s">
        <v>463</v>
      </c>
      <c r="N602" s="1" t="s">
        <v>3547</v>
      </c>
      <c r="O602" s="1" t="s">
        <v>3631</v>
      </c>
      <c r="P602" s="1">
        <v>22</v>
      </c>
      <c r="Q602" s="1">
        <v>24</v>
      </c>
    </row>
    <row r="603" spans="1:17">
      <c r="A603" s="1">
        <v>602</v>
      </c>
      <c r="B603" s="1" t="s">
        <v>6685</v>
      </c>
      <c r="C603" s="1" t="s">
        <v>6686</v>
      </c>
      <c r="D603" s="1" t="s">
        <v>6687</v>
      </c>
      <c r="E603" s="1" t="s">
        <v>3011</v>
      </c>
      <c r="F603" s="1" t="s">
        <v>6510</v>
      </c>
      <c r="G603" s="1" t="s">
        <v>3086</v>
      </c>
      <c r="H603" s="1">
        <v>11</v>
      </c>
      <c r="I603" s="1" t="s">
        <v>6688</v>
      </c>
      <c r="J603" s="1" t="s">
        <v>6689</v>
      </c>
      <c r="K603" s="1" t="s">
        <v>510</v>
      </c>
      <c r="L603" s="1" t="s">
        <v>1779</v>
      </c>
      <c r="M603" s="1" t="s">
        <v>59</v>
      </c>
      <c r="N603" s="1" t="s">
        <v>3547</v>
      </c>
      <c r="O603" s="1" t="s">
        <v>3548</v>
      </c>
      <c r="P603" s="1">
        <v>22</v>
      </c>
      <c r="Q603" s="1">
        <v>24</v>
      </c>
    </row>
    <row r="604" spans="1:17">
      <c r="A604" s="1">
        <v>603</v>
      </c>
      <c r="B604" s="1" t="s">
        <v>6690</v>
      </c>
      <c r="C604" s="1" t="s">
        <v>6691</v>
      </c>
      <c r="D604" s="1" t="s">
        <v>6692</v>
      </c>
      <c r="E604" s="1" t="s">
        <v>3011</v>
      </c>
      <c r="F604" s="1" t="s">
        <v>6537</v>
      </c>
      <c r="G604" s="1" t="s">
        <v>3086</v>
      </c>
      <c r="H604" s="1">
        <v>15</v>
      </c>
      <c r="I604" s="1" t="s">
        <v>6693</v>
      </c>
      <c r="J604" s="1" t="s">
        <v>6694</v>
      </c>
      <c r="K604" s="1" t="s">
        <v>1502</v>
      </c>
      <c r="L604" s="1" t="s">
        <v>3583</v>
      </c>
      <c r="M604" s="1" t="s">
        <v>59</v>
      </c>
      <c r="N604" s="1" t="s">
        <v>3547</v>
      </c>
      <c r="O604" s="1" t="s">
        <v>3548</v>
      </c>
      <c r="P604" s="1">
        <v>21</v>
      </c>
      <c r="Q604" s="1">
        <v>24</v>
      </c>
    </row>
    <row r="605" spans="1:17">
      <c r="A605" s="1">
        <v>604</v>
      </c>
      <c r="B605" s="1" t="s">
        <v>6695</v>
      </c>
      <c r="C605" s="1" t="s">
        <v>6696</v>
      </c>
      <c r="D605" s="1" t="s">
        <v>6697</v>
      </c>
      <c r="E605" s="1" t="s">
        <v>3011</v>
      </c>
      <c r="F605" s="1" t="s">
        <v>6537</v>
      </c>
      <c r="G605" s="1" t="s">
        <v>3086</v>
      </c>
      <c r="H605" s="1">
        <v>21</v>
      </c>
      <c r="I605" s="1" t="s">
        <v>6698</v>
      </c>
      <c r="J605" s="1" t="s">
        <v>6699</v>
      </c>
      <c r="K605" s="1" t="s">
        <v>510</v>
      </c>
      <c r="L605" s="1" t="s">
        <v>6700</v>
      </c>
      <c r="M605" s="1" t="s">
        <v>1518</v>
      </c>
      <c r="N605" s="1" t="s">
        <v>3547</v>
      </c>
      <c r="O605" s="1" t="s">
        <v>3631</v>
      </c>
      <c r="P605" s="1">
        <v>21</v>
      </c>
      <c r="Q605" s="1">
        <v>24</v>
      </c>
    </row>
    <row r="606" spans="1:17">
      <c r="A606" s="1">
        <v>605</v>
      </c>
      <c r="B606" s="1" t="s">
        <v>6701</v>
      </c>
      <c r="C606" s="1" t="s">
        <v>6702</v>
      </c>
      <c r="D606" s="1" t="s">
        <v>6703</v>
      </c>
      <c r="E606" s="1" t="s">
        <v>3011</v>
      </c>
      <c r="F606" s="1" t="s">
        <v>6579</v>
      </c>
      <c r="G606" s="1" t="s">
        <v>3086</v>
      </c>
      <c r="H606" s="1">
        <v>23</v>
      </c>
      <c r="I606" s="1" t="s">
        <v>6704</v>
      </c>
      <c r="J606" s="1" t="s">
        <v>6705</v>
      </c>
      <c r="K606" s="1" t="s">
        <v>510</v>
      </c>
      <c r="L606" s="1" t="s">
        <v>1779</v>
      </c>
      <c r="M606" s="1" t="s">
        <v>59</v>
      </c>
      <c r="N606" s="1" t="s">
        <v>3547</v>
      </c>
      <c r="O606" s="1" t="s">
        <v>3631</v>
      </c>
      <c r="P606" s="1">
        <v>21</v>
      </c>
      <c r="Q606" s="1">
        <v>24</v>
      </c>
    </row>
    <row r="607" spans="1:17">
      <c r="A607" s="1">
        <v>606</v>
      </c>
      <c r="B607" s="1" t="s">
        <v>6706</v>
      </c>
      <c r="C607" s="1" t="s">
        <v>6707</v>
      </c>
      <c r="D607" s="1" t="s">
        <v>6708</v>
      </c>
      <c r="E607" s="1" t="s">
        <v>3011</v>
      </c>
      <c r="F607" s="1" t="s">
        <v>6482</v>
      </c>
      <c r="G607" s="1" t="s">
        <v>3086</v>
      </c>
      <c r="H607" s="1">
        <v>5</v>
      </c>
      <c r="I607" s="1" t="s">
        <v>6709</v>
      </c>
      <c r="J607" s="1" t="s">
        <v>6710</v>
      </c>
      <c r="K607" s="1" t="s">
        <v>510</v>
      </c>
      <c r="L607" s="1" t="s">
        <v>91</v>
      </c>
      <c r="M607" s="1" t="s">
        <v>59</v>
      </c>
      <c r="N607" s="1" t="s">
        <v>3547</v>
      </c>
      <c r="O607" s="1" t="s">
        <v>3548</v>
      </c>
      <c r="P607" s="1">
        <v>18</v>
      </c>
      <c r="Q607" s="1">
        <v>24</v>
      </c>
    </row>
    <row r="608" spans="1:17">
      <c r="A608" s="1">
        <v>607</v>
      </c>
      <c r="B608" s="1" t="s">
        <v>6711</v>
      </c>
      <c r="C608" s="1" t="s">
        <v>6712</v>
      </c>
      <c r="D608" s="1" t="s">
        <v>6713</v>
      </c>
      <c r="E608" s="1" t="s">
        <v>3011</v>
      </c>
      <c r="F608" s="1" t="s">
        <v>6623</v>
      </c>
      <c r="G608" s="1" t="s">
        <v>3063</v>
      </c>
      <c r="H608" s="1">
        <v>7</v>
      </c>
      <c r="I608" s="1" t="s">
        <v>6714</v>
      </c>
      <c r="J608" s="1" t="s">
        <v>6715</v>
      </c>
      <c r="K608" s="1" t="s">
        <v>510</v>
      </c>
      <c r="L608" s="1" t="s">
        <v>1779</v>
      </c>
      <c r="M608" s="1" t="s">
        <v>1244</v>
      </c>
      <c r="N608" s="1" t="s">
        <v>3547</v>
      </c>
      <c r="O608" s="1" t="s">
        <v>3631</v>
      </c>
      <c r="P608" s="1">
        <v>18</v>
      </c>
      <c r="Q608" s="1">
        <v>18</v>
      </c>
    </row>
    <row r="609" spans="1:17">
      <c r="A609" s="1">
        <v>608</v>
      </c>
      <c r="B609" s="1" t="s">
        <v>6716</v>
      </c>
      <c r="C609" s="1" t="s">
        <v>6717</v>
      </c>
      <c r="D609" s="1" t="s">
        <v>6718</v>
      </c>
      <c r="E609" s="1" t="s">
        <v>3011</v>
      </c>
      <c r="F609" s="1" t="s">
        <v>6458</v>
      </c>
      <c r="G609" s="1" t="s">
        <v>3086</v>
      </c>
      <c r="H609" s="1">
        <v>12</v>
      </c>
      <c r="I609" s="1" t="s">
        <v>6719</v>
      </c>
      <c r="J609" s="1" t="s">
        <v>6720</v>
      </c>
      <c r="K609" s="1" t="s">
        <v>510</v>
      </c>
      <c r="L609" s="1" t="s">
        <v>1779</v>
      </c>
      <c r="M609" s="1" t="s">
        <v>59</v>
      </c>
      <c r="N609" s="1" t="s">
        <v>3547</v>
      </c>
      <c r="O609" s="1" t="s">
        <v>3631</v>
      </c>
      <c r="P609" s="1">
        <v>18</v>
      </c>
      <c r="Q609" s="1">
        <v>18</v>
      </c>
    </row>
    <row r="610" spans="1:17">
      <c r="A610" s="1">
        <v>609</v>
      </c>
      <c r="B610" s="1" t="s">
        <v>6721</v>
      </c>
      <c r="C610" s="1" t="s">
        <v>6722</v>
      </c>
      <c r="D610" s="1" t="s">
        <v>6723</v>
      </c>
      <c r="E610" s="1" t="s">
        <v>3011</v>
      </c>
      <c r="F610" s="1" t="s">
        <v>6526</v>
      </c>
      <c r="G610" s="1" t="s">
        <v>3086</v>
      </c>
      <c r="H610" s="1">
        <v>15</v>
      </c>
      <c r="I610" s="1" t="s">
        <v>6724</v>
      </c>
      <c r="J610" s="1" t="s">
        <v>6725</v>
      </c>
      <c r="K610" s="1" t="s">
        <v>510</v>
      </c>
      <c r="L610" s="1" t="s">
        <v>6726</v>
      </c>
      <c r="M610" s="1" t="s">
        <v>59</v>
      </c>
      <c r="N610" s="1" t="s">
        <v>3547</v>
      </c>
      <c r="O610" s="1" t="s">
        <v>3548</v>
      </c>
      <c r="P610" s="1">
        <v>20</v>
      </c>
      <c r="Q610" s="1">
        <v>24</v>
      </c>
    </row>
    <row r="611" spans="1:17">
      <c r="A611" s="1">
        <v>610</v>
      </c>
      <c r="B611" s="1" t="s">
        <v>6727</v>
      </c>
      <c r="C611" s="1" t="s">
        <v>6728</v>
      </c>
      <c r="D611" s="1" t="s">
        <v>6729</v>
      </c>
      <c r="E611" s="1" t="s">
        <v>3011</v>
      </c>
      <c r="F611" s="1" t="s">
        <v>6458</v>
      </c>
      <c r="G611" s="1" t="s">
        <v>3086</v>
      </c>
      <c r="H611" s="1">
        <v>24</v>
      </c>
      <c r="I611" s="1" t="s">
        <v>6730</v>
      </c>
      <c r="J611" s="1" t="s">
        <v>6731</v>
      </c>
      <c r="K611" s="1" t="s">
        <v>510</v>
      </c>
      <c r="L611" s="1" t="s">
        <v>1779</v>
      </c>
      <c r="M611" s="1" t="s">
        <v>132</v>
      </c>
      <c r="N611" s="1" t="s">
        <v>3547</v>
      </c>
      <c r="O611" s="1" t="s">
        <v>3548</v>
      </c>
      <c r="P611" s="1">
        <v>20</v>
      </c>
      <c r="Q611" s="1">
        <v>24</v>
      </c>
    </row>
    <row r="612" spans="1:17">
      <c r="A612" s="1">
        <v>611</v>
      </c>
      <c r="B612" s="1" t="s">
        <v>6732</v>
      </c>
      <c r="C612" s="1" t="s">
        <v>6733</v>
      </c>
      <c r="D612" s="1" t="s">
        <v>6734</v>
      </c>
      <c r="E612" s="1" t="s">
        <v>3011</v>
      </c>
      <c r="F612" s="1" t="s">
        <v>6579</v>
      </c>
      <c r="G612" s="1" t="s">
        <v>3086</v>
      </c>
      <c r="H612" s="1">
        <v>9</v>
      </c>
      <c r="I612" s="1" t="s">
        <v>6735</v>
      </c>
      <c r="J612" s="1" t="s">
        <v>6736</v>
      </c>
      <c r="K612" s="1" t="s">
        <v>510</v>
      </c>
      <c r="L612" s="1" t="s">
        <v>123</v>
      </c>
      <c r="M612" s="1" t="s">
        <v>30</v>
      </c>
      <c r="N612" s="1" t="s">
        <v>3547</v>
      </c>
      <c r="O612" s="1" t="s">
        <v>3548</v>
      </c>
      <c r="P612" s="1">
        <v>19</v>
      </c>
      <c r="Q612" s="1">
        <v>24</v>
      </c>
    </row>
    <row r="613" spans="1:17">
      <c r="A613" s="1">
        <v>612</v>
      </c>
      <c r="B613" s="1" t="s">
        <v>6737</v>
      </c>
      <c r="C613" s="1" t="s">
        <v>6738</v>
      </c>
      <c r="D613" s="1" t="s">
        <v>6739</v>
      </c>
      <c r="E613" s="1" t="s">
        <v>3011</v>
      </c>
      <c r="F613" s="1" t="s">
        <v>6537</v>
      </c>
      <c r="G613" s="1" t="s">
        <v>3086</v>
      </c>
      <c r="H613" s="1">
        <v>5</v>
      </c>
      <c r="I613" s="1" t="s">
        <v>6740</v>
      </c>
      <c r="J613" s="1" t="s">
        <v>6741</v>
      </c>
      <c r="K613" s="1" t="s">
        <v>510</v>
      </c>
      <c r="L613" s="1" t="s">
        <v>3868</v>
      </c>
      <c r="M613" s="1" t="s">
        <v>59</v>
      </c>
      <c r="N613" s="1" t="s">
        <v>3547</v>
      </c>
      <c r="O613" s="1" t="s">
        <v>3631</v>
      </c>
      <c r="P613" s="1">
        <v>18</v>
      </c>
      <c r="Q613" s="1">
        <v>18</v>
      </c>
    </row>
    <row r="614" spans="1:17">
      <c r="A614" s="1">
        <v>613</v>
      </c>
      <c r="B614" s="1" t="s">
        <v>6742</v>
      </c>
      <c r="C614" s="1" t="s">
        <v>6743</v>
      </c>
      <c r="D614" s="1" t="s">
        <v>6744</v>
      </c>
      <c r="E614" s="1" t="s">
        <v>3011</v>
      </c>
      <c r="F614" s="1" t="s">
        <v>6676</v>
      </c>
      <c r="G614" s="1" t="s">
        <v>3086</v>
      </c>
      <c r="H614" s="1">
        <v>8</v>
      </c>
      <c r="I614" s="1" t="s">
        <v>6745</v>
      </c>
      <c r="J614" s="1" t="s">
        <v>6746</v>
      </c>
      <c r="K614" s="1" t="s">
        <v>1502</v>
      </c>
      <c r="L614" s="1" t="s">
        <v>3707</v>
      </c>
      <c r="M614" s="1" t="s">
        <v>59</v>
      </c>
      <c r="N614" s="1" t="s">
        <v>3547</v>
      </c>
      <c r="O614" s="1" t="s">
        <v>3631</v>
      </c>
      <c r="P614" s="1">
        <v>18</v>
      </c>
      <c r="Q614" s="1">
        <v>18</v>
      </c>
    </row>
    <row r="615" spans="1:17">
      <c r="A615" s="1">
        <v>614</v>
      </c>
      <c r="B615" s="1" t="s">
        <v>6747</v>
      </c>
      <c r="C615" s="1" t="s">
        <v>6748</v>
      </c>
      <c r="D615" s="1" t="s">
        <v>6749</v>
      </c>
      <c r="E615" s="1" t="s">
        <v>3011</v>
      </c>
      <c r="F615" s="1" t="s">
        <v>6676</v>
      </c>
      <c r="G615" s="1" t="s">
        <v>3086</v>
      </c>
      <c r="H615" s="1">
        <v>15</v>
      </c>
      <c r="I615" s="1" t="s">
        <v>6750</v>
      </c>
      <c r="J615" s="1" t="s">
        <v>6751</v>
      </c>
      <c r="K615" s="1" t="s">
        <v>510</v>
      </c>
      <c r="L615" s="1" t="s">
        <v>123</v>
      </c>
      <c r="M615" s="1" t="s">
        <v>6752</v>
      </c>
      <c r="N615" s="1" t="s">
        <v>3547</v>
      </c>
      <c r="O615" s="1" t="s">
        <v>3548</v>
      </c>
      <c r="P615" s="1">
        <v>19</v>
      </c>
      <c r="Q615" s="1">
        <v>24</v>
      </c>
    </row>
    <row r="616" spans="1:17">
      <c r="A616" s="1">
        <v>615</v>
      </c>
      <c r="B616" s="1" t="s">
        <v>6753</v>
      </c>
      <c r="C616" s="1" t="s">
        <v>6754</v>
      </c>
      <c r="D616" s="1" t="s">
        <v>6755</v>
      </c>
      <c r="E616" s="1" t="s">
        <v>3011</v>
      </c>
      <c r="F616" s="1" t="s">
        <v>6629</v>
      </c>
      <c r="G616" s="1" t="s">
        <v>3086</v>
      </c>
      <c r="H616" s="1">
        <v>4</v>
      </c>
      <c r="I616" s="1" t="s">
        <v>6756</v>
      </c>
      <c r="J616" s="1" t="s">
        <v>6757</v>
      </c>
      <c r="K616" s="1" t="s">
        <v>510</v>
      </c>
      <c r="L616" s="1" t="s">
        <v>2970</v>
      </c>
      <c r="M616" s="1" t="s">
        <v>81</v>
      </c>
      <c r="N616" s="1" t="s">
        <v>3547</v>
      </c>
      <c r="O616" s="1" t="s">
        <v>3548</v>
      </c>
      <c r="P616" s="1">
        <v>18</v>
      </c>
      <c r="Q616" s="1">
        <v>24</v>
      </c>
    </row>
    <row r="617" spans="1:17">
      <c r="A617" s="1">
        <v>616</v>
      </c>
      <c r="B617" s="1" t="s">
        <v>6758</v>
      </c>
      <c r="C617" s="1" t="s">
        <v>6759</v>
      </c>
      <c r="D617" s="1" t="s">
        <v>6760</v>
      </c>
      <c r="E617" s="1" t="s">
        <v>3011</v>
      </c>
      <c r="F617" s="1" t="s">
        <v>6450</v>
      </c>
      <c r="G617" s="1" t="s">
        <v>3086</v>
      </c>
      <c r="H617" s="1">
        <v>5</v>
      </c>
      <c r="I617" s="1" t="s">
        <v>6761</v>
      </c>
      <c r="J617" s="1" t="s">
        <v>6762</v>
      </c>
      <c r="K617" s="1" t="s">
        <v>510</v>
      </c>
      <c r="L617" s="1" t="s">
        <v>1826</v>
      </c>
      <c r="M617" s="1" t="s">
        <v>115</v>
      </c>
      <c r="N617" s="1" t="s">
        <v>3547</v>
      </c>
      <c r="O617" s="1" t="s">
        <v>3631</v>
      </c>
      <c r="P617" s="1">
        <v>18</v>
      </c>
      <c r="Q617" s="1">
        <v>18</v>
      </c>
    </row>
    <row r="618" spans="1:17">
      <c r="A618" s="1">
        <v>617</v>
      </c>
      <c r="B618" s="1" t="s">
        <v>6763</v>
      </c>
      <c r="C618" s="1" t="s">
        <v>6764</v>
      </c>
      <c r="D618" s="1" t="s">
        <v>6765</v>
      </c>
      <c r="E618" s="1" t="s">
        <v>3011</v>
      </c>
      <c r="F618" s="1" t="s">
        <v>6510</v>
      </c>
      <c r="G618" s="1" t="s">
        <v>3086</v>
      </c>
      <c r="H618" s="1">
        <v>7</v>
      </c>
      <c r="I618" s="1" t="s">
        <v>6766</v>
      </c>
      <c r="J618" s="1" t="s">
        <v>6767</v>
      </c>
      <c r="K618" s="1" t="s">
        <v>510</v>
      </c>
      <c r="L618" s="1" t="s">
        <v>1779</v>
      </c>
      <c r="M618" s="1" t="s">
        <v>59</v>
      </c>
      <c r="N618" s="1" t="s">
        <v>3547</v>
      </c>
      <c r="O618" s="1" t="s">
        <v>3548</v>
      </c>
      <c r="P618" s="1">
        <v>18</v>
      </c>
      <c r="Q618" s="1">
        <v>24</v>
      </c>
    </row>
    <row r="619" spans="1:17">
      <c r="A619" s="1">
        <v>618</v>
      </c>
      <c r="B619" s="1" t="s">
        <v>6768</v>
      </c>
      <c r="C619" s="1" t="s">
        <v>6769</v>
      </c>
      <c r="D619" s="1" t="s">
        <v>6770</v>
      </c>
      <c r="E619" s="1" t="s">
        <v>3011</v>
      </c>
      <c r="F619" s="1" t="s">
        <v>6579</v>
      </c>
      <c r="G619" s="1" t="s">
        <v>3086</v>
      </c>
      <c r="H619" s="1">
        <v>15</v>
      </c>
      <c r="I619" s="1" t="s">
        <v>6771</v>
      </c>
      <c r="J619" s="1" t="s">
        <v>6772</v>
      </c>
      <c r="K619" s="1" t="s">
        <v>510</v>
      </c>
      <c r="L619" s="1" t="s">
        <v>1779</v>
      </c>
      <c r="M619" s="1" t="s">
        <v>229</v>
      </c>
      <c r="N619" s="1" t="s">
        <v>3547</v>
      </c>
      <c r="O619" s="1" t="s">
        <v>6462</v>
      </c>
      <c r="P619" s="1">
        <v>18</v>
      </c>
      <c r="Q619" s="1">
        <v>24</v>
      </c>
    </row>
    <row r="620" spans="1:17">
      <c r="A620" s="1">
        <v>619</v>
      </c>
      <c r="B620" s="1" t="s">
        <v>6773</v>
      </c>
      <c r="C620" s="1" t="s">
        <v>6774</v>
      </c>
      <c r="D620" s="1" t="s">
        <v>6775</v>
      </c>
      <c r="E620" s="1" t="s">
        <v>3011</v>
      </c>
      <c r="F620" s="1" t="s">
        <v>6458</v>
      </c>
      <c r="G620" s="1" t="s">
        <v>3086</v>
      </c>
      <c r="H620" s="1">
        <v>21</v>
      </c>
      <c r="I620" s="1" t="s">
        <v>6776</v>
      </c>
      <c r="J620" s="1" t="s">
        <v>6777</v>
      </c>
      <c r="K620" s="1" t="s">
        <v>1502</v>
      </c>
      <c r="L620" s="1" t="s">
        <v>1871</v>
      </c>
      <c r="M620" s="1" t="s">
        <v>81</v>
      </c>
      <c r="N620" s="1" t="s">
        <v>3547</v>
      </c>
      <c r="O620" s="1" t="s">
        <v>3631</v>
      </c>
      <c r="P620" s="1">
        <v>18</v>
      </c>
      <c r="Q620" s="1">
        <v>18</v>
      </c>
    </row>
    <row r="621" spans="1:17">
      <c r="A621" s="1">
        <v>620</v>
      </c>
      <c r="B621" s="1" t="s">
        <v>6778</v>
      </c>
      <c r="C621" s="1" t="s">
        <v>6779</v>
      </c>
      <c r="D621" s="1" t="s">
        <v>6780</v>
      </c>
      <c r="E621" s="1" t="s">
        <v>3011</v>
      </c>
      <c r="F621" s="1" t="s">
        <v>6781</v>
      </c>
      <c r="G621" s="1" t="s">
        <v>3086</v>
      </c>
      <c r="H621" s="1">
        <v>21</v>
      </c>
      <c r="I621" s="1" t="s">
        <v>6782</v>
      </c>
      <c r="J621" s="1" t="s">
        <v>6783</v>
      </c>
      <c r="K621" s="1" t="s">
        <v>510</v>
      </c>
      <c r="L621" s="1" t="s">
        <v>177</v>
      </c>
      <c r="M621" s="1" t="s">
        <v>41</v>
      </c>
      <c r="N621" s="1" t="s">
        <v>3547</v>
      </c>
      <c r="O621" s="1" t="s">
        <v>3548</v>
      </c>
      <c r="P621" s="1">
        <v>18</v>
      </c>
      <c r="Q621" s="1">
        <v>24</v>
      </c>
    </row>
    <row r="622" spans="1:17">
      <c r="A622" s="1">
        <v>621</v>
      </c>
      <c r="B622" s="1" t="s">
        <v>6784</v>
      </c>
      <c r="C622" s="1" t="s">
        <v>6785</v>
      </c>
      <c r="D622" s="1" t="s">
        <v>6786</v>
      </c>
      <c r="E622" s="1" t="s">
        <v>3011</v>
      </c>
      <c r="F622" s="1" t="s">
        <v>6450</v>
      </c>
      <c r="G622" s="1" t="s">
        <v>3086</v>
      </c>
      <c r="H622" s="1">
        <v>1</v>
      </c>
      <c r="I622" s="1" t="s">
        <v>6787</v>
      </c>
      <c r="J622" s="1" t="s">
        <v>6788</v>
      </c>
      <c r="K622" s="1" t="s">
        <v>510</v>
      </c>
      <c r="L622" s="1" t="s">
        <v>2949</v>
      </c>
      <c r="M622" s="1" t="s">
        <v>2215</v>
      </c>
      <c r="N622" s="1" t="s">
        <v>3547</v>
      </c>
      <c r="O622" s="1" t="s">
        <v>3548</v>
      </c>
      <c r="P622" s="1">
        <v>17</v>
      </c>
      <c r="Q622" s="1">
        <v>24</v>
      </c>
    </row>
    <row r="623" spans="1:17">
      <c r="A623" s="1">
        <v>622</v>
      </c>
      <c r="B623" s="1" t="s">
        <v>6789</v>
      </c>
      <c r="C623" s="1" t="s">
        <v>6790</v>
      </c>
      <c r="D623" s="1" t="s">
        <v>6791</v>
      </c>
      <c r="E623" s="1" t="s">
        <v>3011</v>
      </c>
      <c r="F623" s="1" t="s">
        <v>6450</v>
      </c>
      <c r="G623" s="1" t="s">
        <v>3086</v>
      </c>
      <c r="H623" s="1">
        <v>18</v>
      </c>
      <c r="I623" s="1" t="s">
        <v>6792</v>
      </c>
      <c r="J623" s="1" t="s">
        <v>6793</v>
      </c>
      <c r="K623" s="1" t="s">
        <v>1502</v>
      </c>
      <c r="L623" s="1" t="s">
        <v>2140</v>
      </c>
      <c r="M623" s="1" t="s">
        <v>59</v>
      </c>
      <c r="N623" s="1" t="s">
        <v>3547</v>
      </c>
      <c r="O623" s="1" t="s">
        <v>3631</v>
      </c>
      <c r="P623" s="1">
        <v>18</v>
      </c>
      <c r="Q623" s="1">
        <v>18</v>
      </c>
    </row>
    <row r="624" spans="1:17">
      <c r="A624" s="1">
        <v>623</v>
      </c>
      <c r="B624" s="1" t="s">
        <v>6794</v>
      </c>
      <c r="C624" s="1" t="s">
        <v>6795</v>
      </c>
      <c r="D624" s="1" t="s">
        <v>6796</v>
      </c>
      <c r="E624" s="1" t="s">
        <v>3011</v>
      </c>
      <c r="F624" s="1" t="s">
        <v>6510</v>
      </c>
      <c r="G624" s="1" t="s">
        <v>3086</v>
      </c>
      <c r="H624" s="1">
        <v>26</v>
      </c>
      <c r="I624" s="1" t="s">
        <v>6797</v>
      </c>
      <c r="J624" s="1" t="s">
        <v>6798</v>
      </c>
      <c r="K624" s="1" t="s">
        <v>510</v>
      </c>
      <c r="L624" s="1" t="s">
        <v>1779</v>
      </c>
      <c r="M624" s="1" t="s">
        <v>59</v>
      </c>
      <c r="N624" s="1" t="s">
        <v>3547</v>
      </c>
      <c r="O624" s="1" t="s">
        <v>6462</v>
      </c>
      <c r="P624" s="1">
        <v>18</v>
      </c>
      <c r="Q624" s="1">
        <v>18</v>
      </c>
    </row>
    <row r="625" spans="1:17">
      <c r="A625" s="1">
        <v>624</v>
      </c>
      <c r="B625" s="1" t="s">
        <v>6799</v>
      </c>
      <c r="C625" s="1" t="s">
        <v>6627</v>
      </c>
      <c r="D625" s="1" t="s">
        <v>6800</v>
      </c>
      <c r="E625" s="1" t="s">
        <v>3011</v>
      </c>
      <c r="F625" s="1" t="s">
        <v>6629</v>
      </c>
      <c r="G625" s="1" t="s">
        <v>3086</v>
      </c>
      <c r="H625" s="1">
        <v>25</v>
      </c>
      <c r="I625" s="1" t="s">
        <v>6801</v>
      </c>
      <c r="J625" s="1" t="s">
        <v>6802</v>
      </c>
      <c r="K625" s="1" t="s">
        <v>1502</v>
      </c>
      <c r="L625" s="1" t="s">
        <v>1759</v>
      </c>
      <c r="M625" s="1" t="s">
        <v>41</v>
      </c>
      <c r="N625" s="1" t="s">
        <v>3547</v>
      </c>
      <c r="O625" s="1" t="s">
        <v>3548</v>
      </c>
      <c r="P625" s="1">
        <v>18</v>
      </c>
      <c r="Q625" s="1">
        <v>24</v>
      </c>
    </row>
    <row r="626" spans="1:17">
      <c r="A626" s="1">
        <v>625</v>
      </c>
      <c r="B626" s="1" t="s">
        <v>6803</v>
      </c>
      <c r="C626" s="1" t="s">
        <v>6804</v>
      </c>
      <c r="D626" s="1" t="s">
        <v>6805</v>
      </c>
      <c r="E626" s="1" t="s">
        <v>3011</v>
      </c>
      <c r="F626" s="1" t="s">
        <v>6510</v>
      </c>
      <c r="G626" s="1" t="s">
        <v>3086</v>
      </c>
      <c r="H626" s="1">
        <v>1</v>
      </c>
      <c r="I626" s="1" t="s">
        <v>6806</v>
      </c>
      <c r="J626" s="1" t="s">
        <v>6807</v>
      </c>
      <c r="K626" s="1" t="s">
        <v>510</v>
      </c>
      <c r="L626" s="1" t="s">
        <v>123</v>
      </c>
      <c r="M626" s="1" t="s">
        <v>59</v>
      </c>
      <c r="N626" s="1" t="s">
        <v>3547</v>
      </c>
      <c r="O626" s="1" t="s">
        <v>3548</v>
      </c>
      <c r="P626" s="1">
        <v>17</v>
      </c>
      <c r="Q626" s="1">
        <v>24</v>
      </c>
    </row>
    <row r="627" spans="1:17">
      <c r="A627" s="1">
        <v>626</v>
      </c>
      <c r="B627" s="1" t="s">
        <v>6808</v>
      </c>
      <c r="C627" s="1" t="s">
        <v>6809</v>
      </c>
      <c r="D627" s="1" t="s">
        <v>6810</v>
      </c>
      <c r="E627" s="1" t="s">
        <v>3011</v>
      </c>
      <c r="F627" s="1" t="s">
        <v>6510</v>
      </c>
      <c r="G627" s="1" t="s">
        <v>3086</v>
      </c>
      <c r="H627" s="1">
        <v>6</v>
      </c>
      <c r="I627" s="1" t="s">
        <v>6811</v>
      </c>
      <c r="J627" s="1" t="s">
        <v>6812</v>
      </c>
      <c r="K627" s="1" t="s">
        <v>510</v>
      </c>
      <c r="L627" s="1" t="s">
        <v>3675</v>
      </c>
      <c r="M627" s="1" t="s">
        <v>162</v>
      </c>
      <c r="N627" s="1" t="s">
        <v>3547</v>
      </c>
      <c r="O627" s="1" t="s">
        <v>3548</v>
      </c>
      <c r="P627" s="1">
        <v>17</v>
      </c>
      <c r="Q627" s="1">
        <v>24</v>
      </c>
    </row>
    <row r="628" spans="1:17">
      <c r="A628" s="1">
        <v>627</v>
      </c>
      <c r="B628" s="1" t="s">
        <v>6813</v>
      </c>
      <c r="C628" s="1" t="s">
        <v>6814</v>
      </c>
      <c r="D628" s="1" t="s">
        <v>6815</v>
      </c>
      <c r="E628" s="1" t="s">
        <v>3011</v>
      </c>
      <c r="F628" s="1" t="s">
        <v>6510</v>
      </c>
      <c r="G628" s="1" t="s">
        <v>3086</v>
      </c>
      <c r="H628" s="1">
        <v>15</v>
      </c>
      <c r="I628" s="1" t="s">
        <v>6816</v>
      </c>
      <c r="J628" s="1" t="s">
        <v>6817</v>
      </c>
      <c r="K628" s="1" t="s">
        <v>510</v>
      </c>
      <c r="L628" s="1" t="s">
        <v>1779</v>
      </c>
      <c r="M628" s="1" t="s">
        <v>336</v>
      </c>
      <c r="N628" s="1" t="s">
        <v>3547</v>
      </c>
      <c r="O628" s="1" t="s">
        <v>3631</v>
      </c>
      <c r="P628" s="1">
        <v>24</v>
      </c>
      <c r="Q628" s="1">
        <v>24</v>
      </c>
    </row>
    <row r="629" spans="1:17">
      <c r="A629" s="1">
        <v>628</v>
      </c>
      <c r="B629" s="1" t="s">
        <v>6818</v>
      </c>
      <c r="C629" s="1" t="s">
        <v>6819</v>
      </c>
      <c r="D629" s="1" t="s">
        <v>6820</v>
      </c>
      <c r="E629" s="1" t="s">
        <v>3011</v>
      </c>
      <c r="F629" s="1" t="s">
        <v>6629</v>
      </c>
      <c r="G629" s="1" t="s">
        <v>3086</v>
      </c>
      <c r="H629" s="1">
        <v>12</v>
      </c>
      <c r="I629" s="1" t="s">
        <v>6821</v>
      </c>
      <c r="J629" s="1" t="s">
        <v>6822</v>
      </c>
      <c r="K629" s="1" t="s">
        <v>1502</v>
      </c>
      <c r="L629" s="1" t="s">
        <v>2250</v>
      </c>
      <c r="M629" s="1" t="s">
        <v>41</v>
      </c>
      <c r="N629" s="1" t="s">
        <v>3547</v>
      </c>
      <c r="O629" s="1" t="s">
        <v>3548</v>
      </c>
      <c r="P629" s="1">
        <v>17</v>
      </c>
      <c r="Q629" s="1">
        <v>30</v>
      </c>
    </row>
    <row r="630" spans="1:17">
      <c r="A630" s="1">
        <v>629</v>
      </c>
      <c r="B630" s="1" t="s">
        <v>6823</v>
      </c>
      <c r="C630" s="1" t="s">
        <v>6824</v>
      </c>
      <c r="D630" s="1" t="s">
        <v>6825</v>
      </c>
      <c r="E630" s="1" t="s">
        <v>3011</v>
      </c>
      <c r="F630" s="1" t="s">
        <v>6676</v>
      </c>
      <c r="G630" s="1" t="s">
        <v>3086</v>
      </c>
      <c r="H630" s="1">
        <v>6</v>
      </c>
      <c r="I630" s="1" t="s">
        <v>6826</v>
      </c>
      <c r="J630" s="1" t="s">
        <v>6827</v>
      </c>
      <c r="K630" s="1" t="s">
        <v>1502</v>
      </c>
      <c r="L630" s="1" t="s">
        <v>2140</v>
      </c>
      <c r="M630" s="1" t="s">
        <v>59</v>
      </c>
      <c r="N630" s="1" t="s">
        <v>3547</v>
      </c>
      <c r="O630" s="1" t="s">
        <v>3548</v>
      </c>
      <c r="P630" s="1">
        <v>17</v>
      </c>
      <c r="Q630" s="1">
        <v>18</v>
      </c>
    </row>
    <row r="631" spans="1:17">
      <c r="A631" s="1">
        <v>630</v>
      </c>
      <c r="B631" s="1" t="s">
        <v>6828</v>
      </c>
      <c r="C631" s="1" t="s">
        <v>6829</v>
      </c>
      <c r="D631" s="1" t="s">
        <v>6830</v>
      </c>
      <c r="E631" s="1" t="s">
        <v>3011</v>
      </c>
      <c r="F631" s="1" t="s">
        <v>6450</v>
      </c>
      <c r="G631" s="1" t="s">
        <v>3086</v>
      </c>
      <c r="H631" s="1">
        <v>12</v>
      </c>
      <c r="I631" s="1" t="s">
        <v>6831</v>
      </c>
      <c r="J631" s="1" t="s">
        <v>6832</v>
      </c>
      <c r="K631" s="1" t="s">
        <v>1502</v>
      </c>
      <c r="L631" s="1" t="s">
        <v>6833</v>
      </c>
      <c r="M631" s="1" t="s">
        <v>59</v>
      </c>
      <c r="N631" s="1" t="s">
        <v>3547</v>
      </c>
      <c r="O631" s="1" t="s">
        <v>3548</v>
      </c>
      <c r="P631" s="1">
        <v>17</v>
      </c>
      <c r="Q631" s="1">
        <v>24</v>
      </c>
    </row>
    <row r="632" spans="1:17">
      <c r="A632" s="1">
        <v>631</v>
      </c>
      <c r="B632" s="1" t="s">
        <v>6834</v>
      </c>
      <c r="C632" s="1" t="s">
        <v>6835</v>
      </c>
      <c r="D632" s="1" t="s">
        <v>6836</v>
      </c>
      <c r="E632" s="1" t="s">
        <v>3011</v>
      </c>
      <c r="F632" s="1" t="s">
        <v>6450</v>
      </c>
      <c r="G632" s="1" t="s">
        <v>3086</v>
      </c>
      <c r="H632" s="1">
        <v>13</v>
      </c>
      <c r="I632" s="1" t="s">
        <v>6837</v>
      </c>
      <c r="J632" s="1" t="s">
        <v>6838</v>
      </c>
      <c r="K632" s="1" t="s">
        <v>510</v>
      </c>
      <c r="L632" s="1" t="s">
        <v>1779</v>
      </c>
      <c r="M632" s="1" t="s">
        <v>1732</v>
      </c>
      <c r="N632" s="1" t="s">
        <v>3547</v>
      </c>
      <c r="O632" s="1" t="s">
        <v>3548</v>
      </c>
      <c r="P632" s="1">
        <v>17</v>
      </c>
      <c r="Q632" s="1">
        <v>18</v>
      </c>
    </row>
    <row r="633" spans="1:17">
      <c r="A633" s="1">
        <v>632</v>
      </c>
      <c r="B633" s="1" t="s">
        <v>6839</v>
      </c>
      <c r="C633" s="1" t="s">
        <v>6840</v>
      </c>
      <c r="D633" s="1" t="s">
        <v>6841</v>
      </c>
      <c r="E633" s="1" t="s">
        <v>3011</v>
      </c>
      <c r="F633" s="1" t="s">
        <v>6458</v>
      </c>
      <c r="G633" s="1" t="s">
        <v>3086</v>
      </c>
      <c r="H633" s="1">
        <v>15</v>
      </c>
      <c r="I633" s="1" t="s">
        <v>6842</v>
      </c>
      <c r="J633" s="1" t="s">
        <v>6843</v>
      </c>
      <c r="K633" s="1" t="s">
        <v>1502</v>
      </c>
      <c r="L633" s="1" t="s">
        <v>1772</v>
      </c>
      <c r="M633" s="1" t="s">
        <v>81</v>
      </c>
      <c r="N633" s="1" t="s">
        <v>3547</v>
      </c>
      <c r="O633" s="1" t="s">
        <v>3631</v>
      </c>
      <c r="P633" s="1">
        <v>18</v>
      </c>
      <c r="Q633" s="1">
        <v>18</v>
      </c>
    </row>
    <row r="634" spans="1:17">
      <c r="A634" s="1">
        <v>633</v>
      </c>
      <c r="B634" s="1" t="s">
        <v>6844</v>
      </c>
      <c r="C634" s="1" t="s">
        <v>6845</v>
      </c>
      <c r="D634" s="1" t="s">
        <v>6846</v>
      </c>
      <c r="E634" s="1" t="s">
        <v>3011</v>
      </c>
      <c r="F634" s="1" t="s">
        <v>6510</v>
      </c>
      <c r="G634" s="1" t="s">
        <v>3086</v>
      </c>
      <c r="H634" s="1">
        <v>1</v>
      </c>
      <c r="I634" s="1" t="s">
        <v>6847</v>
      </c>
      <c r="J634" s="1" t="s">
        <v>6848</v>
      </c>
      <c r="K634" s="1" t="s">
        <v>510</v>
      </c>
      <c r="L634" s="1" t="s">
        <v>123</v>
      </c>
      <c r="M634" s="1" t="s">
        <v>687</v>
      </c>
      <c r="N634" s="1" t="s">
        <v>3547</v>
      </c>
      <c r="O634" s="1" t="s">
        <v>3548</v>
      </c>
      <c r="P634" s="1">
        <v>17</v>
      </c>
      <c r="Q634" s="1">
        <v>24</v>
      </c>
    </row>
    <row r="635" spans="1:17">
      <c r="A635" s="1">
        <v>634</v>
      </c>
      <c r="B635" s="1" t="s">
        <v>6849</v>
      </c>
      <c r="C635" s="1" t="s">
        <v>6850</v>
      </c>
      <c r="D635" s="1" t="s">
        <v>6851</v>
      </c>
      <c r="E635" s="1" t="s">
        <v>3011</v>
      </c>
      <c r="F635" s="1" t="s">
        <v>6482</v>
      </c>
      <c r="G635" s="1" t="s">
        <v>3086</v>
      </c>
      <c r="H635" s="1">
        <v>18</v>
      </c>
      <c r="I635" s="1" t="s">
        <v>6852</v>
      </c>
      <c r="J635" s="1" t="s">
        <v>6853</v>
      </c>
      <c r="K635" s="1" t="s">
        <v>510</v>
      </c>
      <c r="L635" s="1" t="s">
        <v>1779</v>
      </c>
      <c r="M635" s="1" t="s">
        <v>463</v>
      </c>
      <c r="N635" s="1" t="s">
        <v>3547</v>
      </c>
      <c r="O635" s="1" t="s">
        <v>3548</v>
      </c>
      <c r="P635" s="1">
        <v>17</v>
      </c>
      <c r="Q635" s="1">
        <v>24</v>
      </c>
    </row>
    <row r="636" spans="1:17">
      <c r="A636" s="1">
        <v>635</v>
      </c>
      <c r="B636" s="1" t="s">
        <v>6854</v>
      </c>
      <c r="C636" s="1" t="s">
        <v>6855</v>
      </c>
      <c r="D636" s="1" t="s">
        <v>6856</v>
      </c>
      <c r="E636" s="1" t="s">
        <v>3011</v>
      </c>
      <c r="F636" s="1" t="s">
        <v>6579</v>
      </c>
      <c r="G636" s="1" t="s">
        <v>3086</v>
      </c>
      <c r="H636" s="1">
        <v>18</v>
      </c>
      <c r="I636" s="1" t="s">
        <v>6857</v>
      </c>
      <c r="J636" s="1" t="s">
        <v>6858</v>
      </c>
      <c r="K636" s="1" t="s">
        <v>510</v>
      </c>
      <c r="L636" s="1" t="s">
        <v>1779</v>
      </c>
      <c r="M636" s="1" t="s">
        <v>59</v>
      </c>
      <c r="N636" s="1" t="s">
        <v>3547</v>
      </c>
      <c r="O636" s="1" t="s">
        <v>3548</v>
      </c>
      <c r="P636" s="1">
        <v>17</v>
      </c>
      <c r="Q636" s="1">
        <v>18</v>
      </c>
    </row>
    <row r="637" spans="1:17">
      <c r="A637" s="1">
        <v>636</v>
      </c>
      <c r="B637" s="1" t="s">
        <v>6859</v>
      </c>
      <c r="C637" s="1" t="s">
        <v>6860</v>
      </c>
      <c r="D637" s="1" t="s">
        <v>6861</v>
      </c>
      <c r="E637" s="1" t="s">
        <v>3011</v>
      </c>
      <c r="F637" s="1" t="s">
        <v>6450</v>
      </c>
      <c r="G637" s="1" t="s">
        <v>3086</v>
      </c>
      <c r="H637" s="1">
        <v>22</v>
      </c>
      <c r="I637" s="1" t="s">
        <v>6862</v>
      </c>
      <c r="J637" s="1" t="s">
        <v>6863</v>
      </c>
      <c r="K637" s="1" t="s">
        <v>510</v>
      </c>
      <c r="L637" s="1" t="s">
        <v>123</v>
      </c>
      <c r="M637" s="1" t="s">
        <v>4007</v>
      </c>
      <c r="N637" s="1" t="s">
        <v>3547</v>
      </c>
      <c r="O637" s="1" t="s">
        <v>3548</v>
      </c>
      <c r="P637" s="1">
        <v>17</v>
      </c>
      <c r="Q637" s="1">
        <v>24</v>
      </c>
    </row>
    <row r="638" spans="1:17">
      <c r="A638" s="1">
        <v>637</v>
      </c>
      <c r="B638" s="1" t="s">
        <v>6864</v>
      </c>
      <c r="C638" s="1" t="s">
        <v>6865</v>
      </c>
      <c r="D638" s="1" t="s">
        <v>6866</v>
      </c>
      <c r="E638" s="1" t="s">
        <v>3011</v>
      </c>
      <c r="F638" s="1" t="s">
        <v>6510</v>
      </c>
      <c r="G638" s="1" t="s">
        <v>3086</v>
      </c>
      <c r="H638" s="1">
        <v>18</v>
      </c>
      <c r="I638" s="1" t="s">
        <v>6867</v>
      </c>
      <c r="J638" s="1" t="s">
        <v>6868</v>
      </c>
      <c r="K638" s="1" t="s">
        <v>1494</v>
      </c>
      <c r="L638" s="1" t="s">
        <v>99</v>
      </c>
      <c r="M638" s="1" t="s">
        <v>2146</v>
      </c>
      <c r="N638" s="1" t="s">
        <v>3547</v>
      </c>
      <c r="O638" s="1" t="s">
        <v>3548</v>
      </c>
      <c r="P638" s="1">
        <v>17</v>
      </c>
      <c r="Q638" s="1">
        <v>18</v>
      </c>
    </row>
    <row r="639" spans="1:17">
      <c r="A639" s="1">
        <v>638</v>
      </c>
      <c r="B639" s="1" t="s">
        <v>6869</v>
      </c>
      <c r="C639" s="1" t="s">
        <v>6870</v>
      </c>
      <c r="D639" s="1" t="s">
        <v>6871</v>
      </c>
      <c r="E639" s="1" t="s">
        <v>3011</v>
      </c>
      <c r="F639" s="1" t="s">
        <v>6629</v>
      </c>
      <c r="G639" s="1" t="s">
        <v>3086</v>
      </c>
      <c r="H639" s="1">
        <v>18</v>
      </c>
      <c r="I639" s="1" t="s">
        <v>6872</v>
      </c>
      <c r="J639" s="1" t="s">
        <v>6873</v>
      </c>
      <c r="K639" s="1" t="s">
        <v>510</v>
      </c>
      <c r="L639" s="1" t="s">
        <v>1779</v>
      </c>
      <c r="M639" s="1" t="s">
        <v>30</v>
      </c>
      <c r="N639" s="1" t="s">
        <v>3547</v>
      </c>
      <c r="O639" s="1" t="s">
        <v>3631</v>
      </c>
      <c r="P639" s="1">
        <v>17</v>
      </c>
      <c r="Q639" s="1">
        <v>24</v>
      </c>
    </row>
    <row r="640" spans="1:17">
      <c r="A640" s="1">
        <v>639</v>
      </c>
      <c r="B640" s="1" t="s">
        <v>6874</v>
      </c>
      <c r="C640" s="1" t="s">
        <v>6875</v>
      </c>
      <c r="D640" s="1" t="s">
        <v>6876</v>
      </c>
      <c r="E640" s="1" t="s">
        <v>3011</v>
      </c>
      <c r="F640" s="1" t="s">
        <v>6450</v>
      </c>
      <c r="G640" s="1" t="s">
        <v>3086</v>
      </c>
      <c r="H640" s="1">
        <v>19</v>
      </c>
      <c r="I640" s="1" t="s">
        <v>6877</v>
      </c>
      <c r="J640" s="1" t="s">
        <v>6878</v>
      </c>
      <c r="K640" s="1" t="s">
        <v>510</v>
      </c>
      <c r="L640" s="1" t="s">
        <v>1779</v>
      </c>
      <c r="M640" s="1" t="s">
        <v>41</v>
      </c>
      <c r="N640" s="1" t="s">
        <v>3547</v>
      </c>
      <c r="O640" s="1" t="s">
        <v>3548</v>
      </c>
      <c r="P640" s="1">
        <v>17</v>
      </c>
      <c r="Q640" s="1">
        <v>18</v>
      </c>
    </row>
    <row r="641" spans="1:17">
      <c r="A641" s="1">
        <v>640</v>
      </c>
      <c r="B641" s="1" t="s">
        <v>6879</v>
      </c>
      <c r="C641" s="1" t="s">
        <v>6880</v>
      </c>
      <c r="D641" s="1" t="s">
        <v>6881</v>
      </c>
      <c r="E641" s="1" t="s">
        <v>3011</v>
      </c>
      <c r="F641" s="1" t="s">
        <v>6482</v>
      </c>
      <c r="G641" s="1" t="s">
        <v>3086</v>
      </c>
      <c r="H641" s="1">
        <v>1</v>
      </c>
      <c r="I641" s="1" t="s">
        <v>6882</v>
      </c>
      <c r="J641" s="1" t="s">
        <v>6883</v>
      </c>
      <c r="K641" s="1" t="s">
        <v>510</v>
      </c>
      <c r="L641" s="1" t="s">
        <v>123</v>
      </c>
      <c r="M641" s="1" t="s">
        <v>687</v>
      </c>
      <c r="N641" s="1" t="s">
        <v>3547</v>
      </c>
      <c r="O641" s="1" t="s">
        <v>3548</v>
      </c>
      <c r="P641" s="1">
        <v>21</v>
      </c>
      <c r="Q641" s="1">
        <v>24</v>
      </c>
    </row>
    <row r="642" spans="1:17">
      <c r="A642" s="1">
        <v>641</v>
      </c>
      <c r="B642" s="1" t="s">
        <v>6884</v>
      </c>
      <c r="C642" s="1" t="s">
        <v>6885</v>
      </c>
      <c r="D642" s="1" t="s">
        <v>6886</v>
      </c>
      <c r="E642" s="1" t="s">
        <v>3011</v>
      </c>
      <c r="F642" s="1" t="s">
        <v>6629</v>
      </c>
      <c r="G642" s="1" t="s">
        <v>3086</v>
      </c>
      <c r="H642" s="1">
        <v>18</v>
      </c>
      <c r="I642" s="1" t="s">
        <v>6887</v>
      </c>
      <c r="J642" s="1" t="s">
        <v>6888</v>
      </c>
      <c r="K642" s="1" t="s">
        <v>510</v>
      </c>
      <c r="L642" s="1" t="s">
        <v>91</v>
      </c>
      <c r="M642" s="1" t="s">
        <v>59</v>
      </c>
      <c r="N642" s="1" t="s">
        <v>3547</v>
      </c>
      <c r="O642" s="1" t="s">
        <v>3548</v>
      </c>
      <c r="P642" s="1">
        <v>21</v>
      </c>
      <c r="Q642" s="1">
        <v>24</v>
      </c>
    </row>
    <row r="643" spans="1:17">
      <c r="A643" s="1">
        <v>642</v>
      </c>
      <c r="B643" s="1" t="s">
        <v>6889</v>
      </c>
      <c r="C643" s="1" t="s">
        <v>6003</v>
      </c>
      <c r="D643" s="1" t="s">
        <v>6890</v>
      </c>
      <c r="E643" s="1" t="s">
        <v>3011</v>
      </c>
      <c r="F643" s="1" t="s">
        <v>6537</v>
      </c>
      <c r="G643" s="1" t="s">
        <v>3086</v>
      </c>
      <c r="H643" s="1">
        <v>7</v>
      </c>
      <c r="I643" s="1" t="s">
        <v>6891</v>
      </c>
      <c r="J643" s="1" t="s">
        <v>6892</v>
      </c>
      <c r="K643" s="1" t="s">
        <v>1502</v>
      </c>
      <c r="L643" s="1" t="s">
        <v>1871</v>
      </c>
      <c r="M643" s="1" t="s">
        <v>41</v>
      </c>
      <c r="N643" s="1" t="s">
        <v>3547</v>
      </c>
      <c r="O643" s="1" t="s">
        <v>6462</v>
      </c>
      <c r="P643" s="1">
        <v>16</v>
      </c>
      <c r="Q643" s="1">
        <v>18</v>
      </c>
    </row>
    <row r="644" spans="1:17">
      <c r="A644" s="1">
        <v>643</v>
      </c>
      <c r="B644" s="1" t="s">
        <v>6893</v>
      </c>
      <c r="C644" s="1" t="s">
        <v>6894</v>
      </c>
      <c r="D644" s="1" t="s">
        <v>6895</v>
      </c>
      <c r="E644" s="1" t="s">
        <v>3011</v>
      </c>
      <c r="F644" s="1" t="s">
        <v>6450</v>
      </c>
      <c r="G644" s="1" t="s">
        <v>3086</v>
      </c>
      <c r="H644" s="1">
        <v>8</v>
      </c>
      <c r="I644" s="1" t="s">
        <v>6896</v>
      </c>
      <c r="J644" s="1" t="s">
        <v>6897</v>
      </c>
      <c r="K644" s="1" t="s">
        <v>510</v>
      </c>
      <c r="L644" s="1" t="s">
        <v>3675</v>
      </c>
      <c r="M644" s="1" t="s">
        <v>81</v>
      </c>
      <c r="N644" s="1" t="s">
        <v>3547</v>
      </c>
      <c r="O644" s="1" t="s">
        <v>3548</v>
      </c>
      <c r="P644" s="1">
        <v>16</v>
      </c>
      <c r="Q644" s="1">
        <v>24</v>
      </c>
    </row>
    <row r="645" spans="1:17">
      <c r="A645" s="1">
        <v>644</v>
      </c>
      <c r="B645" s="1" t="s">
        <v>6898</v>
      </c>
      <c r="C645" s="1" t="s">
        <v>6899</v>
      </c>
      <c r="D645" s="1" t="s">
        <v>6900</v>
      </c>
      <c r="E645" s="1" t="s">
        <v>3011</v>
      </c>
      <c r="F645" s="1" t="s">
        <v>6450</v>
      </c>
      <c r="G645" s="1" t="s">
        <v>3086</v>
      </c>
      <c r="H645" s="1">
        <v>10</v>
      </c>
      <c r="I645" s="1" t="s">
        <v>6901</v>
      </c>
      <c r="J645" s="1" t="s">
        <v>6902</v>
      </c>
      <c r="K645" s="1" t="s">
        <v>510</v>
      </c>
      <c r="L645" s="1" t="s">
        <v>91</v>
      </c>
      <c r="M645" s="1" t="s">
        <v>132</v>
      </c>
      <c r="N645" s="1" t="s">
        <v>3547</v>
      </c>
      <c r="O645" s="1" t="s">
        <v>3548</v>
      </c>
      <c r="P645" s="1">
        <v>16</v>
      </c>
      <c r="Q645" s="1">
        <v>18</v>
      </c>
    </row>
    <row r="646" spans="1:17">
      <c r="A646" s="1">
        <v>645</v>
      </c>
      <c r="B646" s="1" t="s">
        <v>6903</v>
      </c>
      <c r="C646" s="1" t="s">
        <v>6904</v>
      </c>
      <c r="D646" s="1" t="s">
        <v>6905</v>
      </c>
      <c r="E646" s="1" t="s">
        <v>3011</v>
      </c>
      <c r="F646" s="1" t="s">
        <v>6458</v>
      </c>
      <c r="G646" s="1" t="s">
        <v>3086</v>
      </c>
      <c r="H646" s="1">
        <v>4</v>
      </c>
      <c r="I646" s="1" t="s">
        <v>6906</v>
      </c>
      <c r="J646" s="1" t="s">
        <v>6907</v>
      </c>
      <c r="K646" s="1" t="s">
        <v>510</v>
      </c>
      <c r="L646" s="1" t="s">
        <v>2970</v>
      </c>
      <c r="M646" s="1" t="s">
        <v>132</v>
      </c>
      <c r="N646" s="1" t="s">
        <v>3547</v>
      </c>
      <c r="O646" s="1" t="s">
        <v>3548</v>
      </c>
      <c r="P646" s="1">
        <v>20</v>
      </c>
      <c r="Q646" s="1">
        <v>24</v>
      </c>
    </row>
    <row r="647" spans="1:17">
      <c r="A647" s="1">
        <v>646</v>
      </c>
      <c r="B647" s="1" t="s">
        <v>6908</v>
      </c>
      <c r="C647" s="1" t="s">
        <v>6909</v>
      </c>
      <c r="D647" s="1" t="s">
        <v>6910</v>
      </c>
      <c r="E647" s="1" t="s">
        <v>3011</v>
      </c>
      <c r="F647" s="1" t="s">
        <v>6450</v>
      </c>
      <c r="G647" s="1" t="s">
        <v>3086</v>
      </c>
      <c r="H647" s="1">
        <v>10</v>
      </c>
      <c r="I647" s="1" t="s">
        <v>6911</v>
      </c>
      <c r="J647" s="1" t="s">
        <v>6912</v>
      </c>
      <c r="K647" s="1" t="s">
        <v>510</v>
      </c>
      <c r="L647" s="1" t="s">
        <v>1779</v>
      </c>
      <c r="M647" s="1" t="s">
        <v>30</v>
      </c>
      <c r="N647" s="1" t="s">
        <v>3547</v>
      </c>
      <c r="O647" s="1" t="s">
        <v>3548</v>
      </c>
      <c r="P647" s="1">
        <v>16</v>
      </c>
      <c r="Q647" s="1">
        <v>24</v>
      </c>
    </row>
    <row r="648" spans="1:17">
      <c r="A648" s="1">
        <v>647</v>
      </c>
      <c r="B648" s="1" t="s">
        <v>6913</v>
      </c>
      <c r="C648" s="1" t="s">
        <v>6914</v>
      </c>
      <c r="D648" s="1" t="s">
        <v>6915</v>
      </c>
      <c r="E648" s="1" t="s">
        <v>3011</v>
      </c>
      <c r="F648" s="1" t="s">
        <v>6450</v>
      </c>
      <c r="G648" s="1" t="s">
        <v>3086</v>
      </c>
      <c r="H648" s="1">
        <v>11</v>
      </c>
      <c r="I648" s="1" t="s">
        <v>6916</v>
      </c>
      <c r="J648" s="1" t="s">
        <v>6917</v>
      </c>
      <c r="K648" s="1" t="s">
        <v>1502</v>
      </c>
      <c r="L648" s="1" t="s">
        <v>1759</v>
      </c>
      <c r="M648" s="1" t="s">
        <v>41</v>
      </c>
      <c r="N648" s="1" t="s">
        <v>3547</v>
      </c>
      <c r="O648" s="1" t="s">
        <v>3548</v>
      </c>
      <c r="P648" s="1">
        <v>16</v>
      </c>
      <c r="Q648" s="1">
        <v>18</v>
      </c>
    </row>
    <row r="649" spans="1:17">
      <c r="A649" s="1">
        <v>648</v>
      </c>
      <c r="B649" s="1" t="s">
        <v>6918</v>
      </c>
      <c r="C649" s="1" t="s">
        <v>6919</v>
      </c>
      <c r="D649" s="1" t="s">
        <v>6920</v>
      </c>
      <c r="E649" s="1" t="s">
        <v>3011</v>
      </c>
      <c r="F649" s="1" t="s">
        <v>6450</v>
      </c>
      <c r="G649" s="1" t="s">
        <v>3086</v>
      </c>
      <c r="H649" s="1">
        <v>22</v>
      </c>
      <c r="I649" s="1" t="s">
        <v>6921</v>
      </c>
      <c r="J649" s="1" t="s">
        <v>6922</v>
      </c>
      <c r="K649" s="1" t="s">
        <v>510</v>
      </c>
      <c r="L649" s="1" t="s">
        <v>1779</v>
      </c>
      <c r="M649" s="1" t="s">
        <v>954</v>
      </c>
      <c r="N649" s="1" t="s">
        <v>3547</v>
      </c>
      <c r="O649" s="1" t="s">
        <v>3548</v>
      </c>
      <c r="P649" s="1">
        <v>16</v>
      </c>
      <c r="Q649" s="1">
        <v>18</v>
      </c>
    </row>
    <row r="650" spans="1:17">
      <c r="A650" s="1">
        <v>649</v>
      </c>
      <c r="B650" s="1" t="s">
        <v>6923</v>
      </c>
      <c r="C650" s="1" t="s">
        <v>6924</v>
      </c>
      <c r="D650" s="1" t="s">
        <v>6925</v>
      </c>
      <c r="E650" s="1" t="s">
        <v>3011</v>
      </c>
      <c r="F650" s="1" t="s">
        <v>6450</v>
      </c>
      <c r="G650" s="1" t="s">
        <v>3086</v>
      </c>
      <c r="H650" s="1">
        <v>21</v>
      </c>
      <c r="I650" s="1" t="s">
        <v>6926</v>
      </c>
      <c r="J650" s="1" t="s">
        <v>6927</v>
      </c>
      <c r="K650" s="1" t="s">
        <v>510</v>
      </c>
      <c r="L650" s="1" t="s">
        <v>4539</v>
      </c>
      <c r="M650" s="1" t="s">
        <v>115</v>
      </c>
      <c r="N650" s="1" t="s">
        <v>3547</v>
      </c>
      <c r="O650" s="1" t="s">
        <v>3548</v>
      </c>
      <c r="P650" s="1">
        <v>16</v>
      </c>
      <c r="Q650" s="1">
        <v>18</v>
      </c>
    </row>
    <row r="651" spans="1:17">
      <c r="A651" s="1">
        <v>650</v>
      </c>
      <c r="B651" s="1" t="s">
        <v>6928</v>
      </c>
      <c r="C651" s="1" t="s">
        <v>6929</v>
      </c>
      <c r="D651" s="1" t="s">
        <v>6930</v>
      </c>
      <c r="E651" s="1" t="s">
        <v>3011</v>
      </c>
      <c r="F651" s="1" t="s">
        <v>6458</v>
      </c>
      <c r="G651" s="1" t="s">
        <v>3086</v>
      </c>
      <c r="H651" s="1">
        <v>24</v>
      </c>
      <c r="I651" s="1" t="s">
        <v>6931</v>
      </c>
      <c r="J651" s="1" t="s">
        <v>6932</v>
      </c>
      <c r="K651" s="1" t="s">
        <v>1502</v>
      </c>
      <c r="L651" s="1" t="s">
        <v>5283</v>
      </c>
      <c r="M651" s="1" t="s">
        <v>81</v>
      </c>
      <c r="N651" s="1" t="s">
        <v>3547</v>
      </c>
      <c r="O651" s="1" t="s">
        <v>3548</v>
      </c>
      <c r="P651" s="1">
        <v>16</v>
      </c>
      <c r="Q651" s="1">
        <v>18</v>
      </c>
    </row>
    <row r="652" spans="1:17">
      <c r="A652" s="1">
        <v>651</v>
      </c>
      <c r="B652" s="1" t="s">
        <v>6933</v>
      </c>
      <c r="C652" s="1" t="s">
        <v>6934</v>
      </c>
      <c r="D652" s="1" t="s">
        <v>6935</v>
      </c>
      <c r="E652" s="1" t="s">
        <v>3011</v>
      </c>
      <c r="F652" s="1" t="s">
        <v>6537</v>
      </c>
      <c r="G652" s="1" t="s">
        <v>3086</v>
      </c>
      <c r="H652" s="1">
        <v>3</v>
      </c>
      <c r="I652" s="1" t="s">
        <v>6936</v>
      </c>
      <c r="J652" s="1" t="s">
        <v>6937</v>
      </c>
      <c r="K652" s="1" t="s">
        <v>510</v>
      </c>
      <c r="L652" s="1" t="s">
        <v>123</v>
      </c>
      <c r="M652" s="1" t="s">
        <v>59</v>
      </c>
      <c r="N652" s="1" t="s">
        <v>3547</v>
      </c>
      <c r="O652" s="1" t="s">
        <v>3548</v>
      </c>
      <c r="P652" s="1">
        <v>17</v>
      </c>
      <c r="Q652" s="1">
        <v>36</v>
      </c>
    </row>
    <row r="653" spans="1:17">
      <c r="A653" s="1">
        <v>652</v>
      </c>
      <c r="B653" s="1" t="s">
        <v>6938</v>
      </c>
      <c r="C653" s="1" t="s">
        <v>6939</v>
      </c>
      <c r="D653" s="1" t="s">
        <v>6940</v>
      </c>
      <c r="E653" s="1" t="s">
        <v>3011</v>
      </c>
      <c r="F653" s="1" t="s">
        <v>6458</v>
      </c>
      <c r="G653" s="1" t="s">
        <v>3086</v>
      </c>
      <c r="H653" s="1">
        <v>8</v>
      </c>
      <c r="I653" s="1" t="s">
        <v>6941</v>
      </c>
      <c r="J653" s="1" t="s">
        <v>6942</v>
      </c>
      <c r="K653" s="1" t="s">
        <v>1502</v>
      </c>
      <c r="L653" s="1" t="s">
        <v>6943</v>
      </c>
      <c r="M653" s="1" t="s">
        <v>59</v>
      </c>
      <c r="N653" s="1" t="s">
        <v>3547</v>
      </c>
      <c r="O653" s="1" t="s">
        <v>3548</v>
      </c>
      <c r="P653" s="1">
        <v>17</v>
      </c>
      <c r="Q653" s="1">
        <v>18</v>
      </c>
    </row>
    <row r="654" spans="1:17">
      <c r="A654" s="1">
        <v>653</v>
      </c>
      <c r="B654" s="1" t="s">
        <v>6944</v>
      </c>
      <c r="C654" s="1" t="s">
        <v>6945</v>
      </c>
      <c r="D654" s="1" t="s">
        <v>6946</v>
      </c>
      <c r="E654" s="1" t="s">
        <v>3011</v>
      </c>
      <c r="F654" s="1" t="s">
        <v>6537</v>
      </c>
      <c r="G654" s="1" t="s">
        <v>3086</v>
      </c>
      <c r="H654" s="1">
        <v>8</v>
      </c>
      <c r="I654" s="1" t="s">
        <v>6947</v>
      </c>
      <c r="J654" s="1" t="s">
        <v>6948</v>
      </c>
      <c r="K654" s="1" t="s">
        <v>510</v>
      </c>
      <c r="L654" s="1" t="s">
        <v>2970</v>
      </c>
      <c r="M654" s="1" t="s">
        <v>59</v>
      </c>
      <c r="N654" s="1" t="s">
        <v>3547</v>
      </c>
      <c r="O654" s="1" t="s">
        <v>3631</v>
      </c>
      <c r="P654" s="1">
        <v>17</v>
      </c>
      <c r="Q654" s="1">
        <v>18</v>
      </c>
    </row>
    <row r="655" spans="1:17">
      <c r="A655" s="1">
        <v>654</v>
      </c>
      <c r="B655" s="1" t="s">
        <v>6949</v>
      </c>
      <c r="C655" s="1" t="s">
        <v>6950</v>
      </c>
      <c r="D655" s="1" t="s">
        <v>6951</v>
      </c>
      <c r="E655" s="1" t="s">
        <v>3011</v>
      </c>
      <c r="F655" s="1" t="s">
        <v>6629</v>
      </c>
      <c r="G655" s="1" t="s">
        <v>3086</v>
      </c>
      <c r="H655" s="1">
        <v>4</v>
      </c>
      <c r="I655" s="1" t="s">
        <v>6952</v>
      </c>
      <c r="J655" s="1" t="s">
        <v>6953</v>
      </c>
      <c r="K655" s="1" t="s">
        <v>1502</v>
      </c>
      <c r="L655" s="1" t="s">
        <v>4179</v>
      </c>
      <c r="M655" s="1" t="s">
        <v>162</v>
      </c>
      <c r="N655" s="1" t="s">
        <v>3547</v>
      </c>
      <c r="O655" s="1" t="s">
        <v>6462</v>
      </c>
      <c r="P655" s="1">
        <v>15</v>
      </c>
      <c r="Q655" s="1">
        <v>18</v>
      </c>
    </row>
    <row r="656" spans="1:17">
      <c r="A656" s="1">
        <v>655</v>
      </c>
      <c r="B656" s="1" t="s">
        <v>6954</v>
      </c>
      <c r="C656" s="1" t="s">
        <v>6955</v>
      </c>
      <c r="D656" s="1" t="s">
        <v>6956</v>
      </c>
      <c r="E656" s="1" t="s">
        <v>3011</v>
      </c>
      <c r="F656" s="1" t="s">
        <v>6510</v>
      </c>
      <c r="G656" s="1" t="s">
        <v>3086</v>
      </c>
      <c r="H656" s="1">
        <v>8</v>
      </c>
      <c r="I656" s="1" t="s">
        <v>6957</v>
      </c>
      <c r="J656" s="1" t="s">
        <v>6958</v>
      </c>
      <c r="K656" s="1" t="s">
        <v>510</v>
      </c>
      <c r="L656" s="1" t="s">
        <v>2970</v>
      </c>
      <c r="M656" s="1" t="s">
        <v>132</v>
      </c>
      <c r="N656" s="1" t="s">
        <v>3547</v>
      </c>
      <c r="O656" s="1" t="s">
        <v>3548</v>
      </c>
      <c r="P656" s="1">
        <v>15</v>
      </c>
      <c r="Q656" s="1">
        <v>18</v>
      </c>
    </row>
    <row r="657" spans="1:17">
      <c r="A657" s="1">
        <v>656</v>
      </c>
      <c r="B657" s="1" t="s">
        <v>6959</v>
      </c>
      <c r="C657" s="1" t="s">
        <v>6960</v>
      </c>
      <c r="D657" s="1" t="s">
        <v>6961</v>
      </c>
      <c r="E657" s="1" t="s">
        <v>3011</v>
      </c>
      <c r="F657" s="1" t="s">
        <v>6629</v>
      </c>
      <c r="G657" s="1" t="s">
        <v>3086</v>
      </c>
      <c r="H657" s="1">
        <v>10</v>
      </c>
      <c r="I657" s="1" t="s">
        <v>6962</v>
      </c>
      <c r="J657" s="1" t="s">
        <v>6963</v>
      </c>
      <c r="K657" s="1" t="s">
        <v>510</v>
      </c>
      <c r="L657" s="1" t="s">
        <v>123</v>
      </c>
      <c r="M657" s="1" t="s">
        <v>483</v>
      </c>
      <c r="N657" s="1" t="s">
        <v>3547</v>
      </c>
      <c r="O657" s="1" t="s">
        <v>3548</v>
      </c>
      <c r="P657" s="1">
        <v>15</v>
      </c>
      <c r="Q657" s="1">
        <v>18</v>
      </c>
    </row>
    <row r="658" spans="1:17">
      <c r="A658" s="1">
        <v>657</v>
      </c>
      <c r="B658" s="1" t="s">
        <v>6964</v>
      </c>
      <c r="C658" s="1" t="s">
        <v>6965</v>
      </c>
      <c r="D658" s="1" t="s">
        <v>6966</v>
      </c>
      <c r="E658" s="1" t="s">
        <v>3011</v>
      </c>
      <c r="F658" s="1" t="s">
        <v>6458</v>
      </c>
      <c r="G658" s="1" t="s">
        <v>3086</v>
      </c>
      <c r="H658" s="1">
        <v>12</v>
      </c>
      <c r="I658" s="1" t="s">
        <v>6967</v>
      </c>
      <c r="J658" s="1" t="s">
        <v>6968</v>
      </c>
      <c r="K658" s="1" t="s">
        <v>510</v>
      </c>
      <c r="L658" s="1" t="s">
        <v>2970</v>
      </c>
      <c r="M658" s="1" t="s">
        <v>59</v>
      </c>
      <c r="N658" s="1" t="s">
        <v>3547</v>
      </c>
      <c r="O658" s="1" t="s">
        <v>3548</v>
      </c>
      <c r="P658" s="1">
        <v>15</v>
      </c>
      <c r="Q658" s="1">
        <v>18</v>
      </c>
    </row>
    <row r="659" spans="1:17">
      <c r="A659" s="1">
        <v>658</v>
      </c>
      <c r="B659" s="1" t="s">
        <v>6969</v>
      </c>
      <c r="C659" s="1" t="s">
        <v>6970</v>
      </c>
      <c r="D659" s="1" t="s">
        <v>6971</v>
      </c>
      <c r="E659" s="1" t="s">
        <v>3011</v>
      </c>
      <c r="F659" s="1" t="s">
        <v>6623</v>
      </c>
      <c r="G659" s="1" t="s">
        <v>3086</v>
      </c>
      <c r="H659" s="1">
        <v>15</v>
      </c>
      <c r="I659" s="1" t="s">
        <v>6972</v>
      </c>
      <c r="J659" s="1" t="s">
        <v>6973</v>
      </c>
      <c r="K659" s="1" t="s">
        <v>510</v>
      </c>
      <c r="L659" s="1" t="s">
        <v>123</v>
      </c>
      <c r="M659" s="1" t="s">
        <v>687</v>
      </c>
      <c r="N659" s="1" t="s">
        <v>3547</v>
      </c>
      <c r="O659" s="1" t="s">
        <v>3548</v>
      </c>
      <c r="P659" s="1">
        <v>15</v>
      </c>
      <c r="Q659" s="1">
        <v>18</v>
      </c>
    </row>
    <row r="660" spans="1:17">
      <c r="A660" s="1">
        <v>659</v>
      </c>
      <c r="B660" s="1" t="s">
        <v>6974</v>
      </c>
      <c r="C660" s="1" t="s">
        <v>6975</v>
      </c>
      <c r="D660" s="1" t="s">
        <v>6976</v>
      </c>
      <c r="E660" s="1" t="s">
        <v>3011</v>
      </c>
      <c r="F660" s="1" t="s">
        <v>6450</v>
      </c>
      <c r="G660" s="1" t="s">
        <v>3086</v>
      </c>
      <c r="H660" s="1">
        <v>4</v>
      </c>
      <c r="I660" s="1" t="s">
        <v>6977</v>
      </c>
      <c r="J660" s="1" t="s">
        <v>6978</v>
      </c>
      <c r="K660" s="1" t="s">
        <v>510</v>
      </c>
      <c r="L660" s="1" t="s">
        <v>6979</v>
      </c>
      <c r="M660" s="1" t="s">
        <v>59</v>
      </c>
      <c r="N660" s="1" t="s">
        <v>3547</v>
      </c>
      <c r="O660" s="1" t="s">
        <v>3548</v>
      </c>
      <c r="P660" s="1">
        <v>23</v>
      </c>
      <c r="Q660" s="1">
        <v>36</v>
      </c>
    </row>
    <row r="661" spans="1:17">
      <c r="A661" s="1">
        <v>660</v>
      </c>
      <c r="B661" s="1" t="s">
        <v>6980</v>
      </c>
      <c r="C661" s="1" t="s">
        <v>6981</v>
      </c>
      <c r="D661" s="1" t="s">
        <v>6982</v>
      </c>
      <c r="E661" s="1" t="s">
        <v>3011</v>
      </c>
      <c r="F661" s="1" t="s">
        <v>6482</v>
      </c>
      <c r="G661" s="1" t="s">
        <v>3086</v>
      </c>
      <c r="H661" s="1">
        <v>18</v>
      </c>
      <c r="I661" s="1" t="s">
        <v>6983</v>
      </c>
      <c r="J661" s="1" t="s">
        <v>6984</v>
      </c>
      <c r="K661" s="1" t="s">
        <v>510</v>
      </c>
      <c r="L661" s="1" t="s">
        <v>2970</v>
      </c>
      <c r="M661" s="1" t="s">
        <v>193</v>
      </c>
      <c r="N661" s="1" t="s">
        <v>3547</v>
      </c>
      <c r="O661" s="1" t="s">
        <v>3548</v>
      </c>
      <c r="P661" s="1">
        <v>23</v>
      </c>
      <c r="Q661" s="1">
        <v>24</v>
      </c>
    </row>
    <row r="662" spans="1:17">
      <c r="A662" s="1">
        <v>661</v>
      </c>
      <c r="B662" s="1" t="s">
        <v>6985</v>
      </c>
      <c r="C662" s="1" t="s">
        <v>6986</v>
      </c>
      <c r="D662" s="1" t="s">
        <v>6987</v>
      </c>
      <c r="E662" s="1" t="s">
        <v>3011</v>
      </c>
      <c r="F662" s="1" t="s">
        <v>6482</v>
      </c>
      <c r="G662" s="1" t="s">
        <v>3086</v>
      </c>
      <c r="H662" s="1">
        <v>19</v>
      </c>
      <c r="I662" s="1" t="s">
        <v>6988</v>
      </c>
      <c r="J662" s="1" t="s">
        <v>6989</v>
      </c>
      <c r="K662" s="1" t="s">
        <v>1502</v>
      </c>
      <c r="L662" s="1" t="s">
        <v>5283</v>
      </c>
      <c r="M662" s="1" t="s">
        <v>879</v>
      </c>
      <c r="N662" s="1" t="s">
        <v>3547</v>
      </c>
      <c r="O662" s="1" t="s">
        <v>6462</v>
      </c>
      <c r="P662" s="1">
        <v>15</v>
      </c>
      <c r="Q662" s="1">
        <v>24</v>
      </c>
    </row>
    <row r="663" spans="1:17">
      <c r="A663" s="1">
        <v>662</v>
      </c>
      <c r="B663" s="1" t="s">
        <v>6990</v>
      </c>
      <c r="C663" s="1" t="s">
        <v>6991</v>
      </c>
      <c r="D663" s="1" t="s">
        <v>6992</v>
      </c>
      <c r="E663" s="1" t="s">
        <v>3011</v>
      </c>
      <c r="F663" s="1" t="s">
        <v>6579</v>
      </c>
      <c r="G663" s="1" t="s">
        <v>3086</v>
      </c>
      <c r="H663" s="1">
        <v>1</v>
      </c>
      <c r="I663" s="1" t="s">
        <v>6993</v>
      </c>
      <c r="J663" s="1" t="s">
        <v>6994</v>
      </c>
      <c r="K663" s="1" t="s">
        <v>510</v>
      </c>
      <c r="L663" s="1" t="s">
        <v>123</v>
      </c>
      <c r="M663" s="1" t="s">
        <v>81</v>
      </c>
      <c r="N663" s="1" t="s">
        <v>3547</v>
      </c>
      <c r="O663" s="1" t="s">
        <v>3548</v>
      </c>
      <c r="P663" s="1">
        <v>14</v>
      </c>
      <c r="Q663" s="1">
        <v>24</v>
      </c>
    </row>
    <row r="664" spans="1:17">
      <c r="A664" s="1">
        <v>663</v>
      </c>
      <c r="B664" s="1" t="s">
        <v>6995</v>
      </c>
      <c r="C664" s="1" t="s">
        <v>6996</v>
      </c>
      <c r="D664" s="1" t="s">
        <v>6997</v>
      </c>
      <c r="E664" s="1" t="s">
        <v>3011</v>
      </c>
      <c r="F664" s="1" t="s">
        <v>6579</v>
      </c>
      <c r="G664" s="1" t="s">
        <v>3086</v>
      </c>
      <c r="H664" s="1">
        <v>1</v>
      </c>
      <c r="I664" s="1" t="s">
        <v>6998</v>
      </c>
      <c r="J664" s="1" t="s">
        <v>6999</v>
      </c>
      <c r="K664" s="1" t="s">
        <v>510</v>
      </c>
      <c r="L664" s="1" t="s">
        <v>2970</v>
      </c>
      <c r="M664" s="1" t="s">
        <v>162</v>
      </c>
      <c r="N664" s="1" t="s">
        <v>3547</v>
      </c>
      <c r="O664" s="1" t="s">
        <v>3548</v>
      </c>
      <c r="P664" s="1">
        <v>14</v>
      </c>
      <c r="Q664" s="1">
        <v>18</v>
      </c>
    </row>
    <row r="665" spans="1:17">
      <c r="A665" s="1">
        <v>664</v>
      </c>
      <c r="B665" s="1" t="s">
        <v>7000</v>
      </c>
      <c r="C665" s="1" t="s">
        <v>7001</v>
      </c>
      <c r="D665" s="1" t="s">
        <v>7002</v>
      </c>
      <c r="E665" s="1" t="s">
        <v>3011</v>
      </c>
      <c r="F665" s="1" t="s">
        <v>6629</v>
      </c>
      <c r="G665" s="1" t="s">
        <v>3086</v>
      </c>
      <c r="H665" s="1">
        <v>25</v>
      </c>
      <c r="I665" s="1" t="s">
        <v>7003</v>
      </c>
      <c r="J665" s="1" t="s">
        <v>7004</v>
      </c>
      <c r="K665" s="1" t="s">
        <v>1502</v>
      </c>
      <c r="L665" s="1" t="s">
        <v>1772</v>
      </c>
      <c r="M665" s="1" t="s">
        <v>59</v>
      </c>
      <c r="N665" s="1" t="s">
        <v>3547</v>
      </c>
      <c r="O665" s="1" t="s">
        <v>3548</v>
      </c>
      <c r="P665" s="1">
        <v>17</v>
      </c>
      <c r="Q665" s="1">
        <v>18</v>
      </c>
    </row>
    <row r="666" spans="1:17">
      <c r="A666" s="1">
        <v>665</v>
      </c>
      <c r="B666" s="1" t="s">
        <v>7005</v>
      </c>
      <c r="C666" s="1" t="s">
        <v>7006</v>
      </c>
      <c r="D666" s="1" t="s">
        <v>7007</v>
      </c>
      <c r="E666" s="1" t="s">
        <v>3011</v>
      </c>
      <c r="F666" s="1" t="s">
        <v>6450</v>
      </c>
      <c r="G666" s="1" t="s">
        <v>3086</v>
      </c>
      <c r="H666" s="1">
        <v>22</v>
      </c>
      <c r="I666" s="1" t="s">
        <v>7008</v>
      </c>
      <c r="J666" s="1" t="s">
        <v>7009</v>
      </c>
      <c r="K666" s="1" t="s">
        <v>510</v>
      </c>
      <c r="L666" s="1" t="s">
        <v>91</v>
      </c>
      <c r="M666" s="1" t="s">
        <v>59</v>
      </c>
      <c r="N666" s="1" t="s">
        <v>3547</v>
      </c>
      <c r="O666" s="1" t="s">
        <v>3548</v>
      </c>
      <c r="P666" s="1">
        <v>17</v>
      </c>
      <c r="Q666" s="1">
        <v>18</v>
      </c>
    </row>
    <row r="667" spans="1:17">
      <c r="A667" s="1">
        <v>666</v>
      </c>
      <c r="B667" s="1" t="s">
        <v>7010</v>
      </c>
      <c r="C667" s="1" t="s">
        <v>7011</v>
      </c>
      <c r="D667" s="1" t="s">
        <v>7012</v>
      </c>
      <c r="E667" s="1" t="s">
        <v>3011</v>
      </c>
      <c r="F667" s="1" t="s">
        <v>6458</v>
      </c>
      <c r="G667" s="1" t="s">
        <v>3086</v>
      </c>
      <c r="H667" s="1">
        <v>3</v>
      </c>
      <c r="I667" s="1" t="s">
        <v>7013</v>
      </c>
      <c r="J667" s="1" t="s">
        <v>7014</v>
      </c>
      <c r="K667" s="1" t="s">
        <v>510</v>
      </c>
      <c r="L667" s="1" t="s">
        <v>1779</v>
      </c>
      <c r="M667" s="1" t="s">
        <v>59</v>
      </c>
      <c r="N667" s="1" t="s">
        <v>3547</v>
      </c>
      <c r="O667" s="1" t="s">
        <v>3548</v>
      </c>
      <c r="P667" s="1">
        <v>16</v>
      </c>
      <c r="Q667" s="1">
        <v>18</v>
      </c>
    </row>
    <row r="668" spans="1:17">
      <c r="A668" s="1">
        <v>667</v>
      </c>
      <c r="B668" s="1" t="s">
        <v>7015</v>
      </c>
      <c r="C668" s="1" t="s">
        <v>7016</v>
      </c>
      <c r="D668" s="1" t="s">
        <v>7017</v>
      </c>
      <c r="E668" s="1" t="s">
        <v>3011</v>
      </c>
      <c r="F668" s="1" t="s">
        <v>6450</v>
      </c>
      <c r="G668" s="1" t="s">
        <v>3086</v>
      </c>
      <c r="H668" s="1">
        <v>14</v>
      </c>
      <c r="I668" s="1" t="s">
        <v>7018</v>
      </c>
      <c r="J668" s="1" t="s">
        <v>7019</v>
      </c>
      <c r="K668" s="1" t="s">
        <v>1502</v>
      </c>
      <c r="L668" s="1" t="s">
        <v>7020</v>
      </c>
      <c r="M668" s="1" t="s">
        <v>59</v>
      </c>
      <c r="N668" s="1" t="s">
        <v>3547</v>
      </c>
      <c r="O668" s="1" t="s">
        <v>3548</v>
      </c>
      <c r="P668" s="1">
        <v>16</v>
      </c>
      <c r="Q668" s="1">
        <v>18</v>
      </c>
    </row>
    <row r="669" spans="1:17">
      <c r="A669" s="1">
        <v>668</v>
      </c>
      <c r="B669" s="1" t="s">
        <v>7021</v>
      </c>
      <c r="C669" s="1" t="s">
        <v>7022</v>
      </c>
      <c r="D669" s="1" t="s">
        <v>7023</v>
      </c>
      <c r="E669" s="1" t="s">
        <v>3011</v>
      </c>
      <c r="F669" s="1" t="s">
        <v>6526</v>
      </c>
      <c r="G669" s="1" t="s">
        <v>3086</v>
      </c>
      <c r="H669" s="1">
        <v>1</v>
      </c>
      <c r="I669" s="1" t="s">
        <v>7024</v>
      </c>
      <c r="J669" s="1" t="s">
        <v>7025</v>
      </c>
      <c r="K669" s="1" t="s">
        <v>510</v>
      </c>
      <c r="L669" s="1" t="s">
        <v>1779</v>
      </c>
      <c r="M669" s="1" t="s">
        <v>1299</v>
      </c>
      <c r="N669" s="1" t="s">
        <v>3547</v>
      </c>
      <c r="O669" s="1" t="s">
        <v>3631</v>
      </c>
      <c r="P669" s="1">
        <v>15</v>
      </c>
      <c r="Q669" s="1">
        <v>18</v>
      </c>
    </row>
    <row r="670" spans="1:17">
      <c r="A670" s="1">
        <v>669</v>
      </c>
      <c r="B670" s="1" t="s">
        <v>7026</v>
      </c>
      <c r="C670" s="1" t="s">
        <v>7027</v>
      </c>
      <c r="D670" s="1" t="s">
        <v>7028</v>
      </c>
      <c r="E670" s="1" t="s">
        <v>3011</v>
      </c>
      <c r="F670" s="1" t="s">
        <v>6482</v>
      </c>
      <c r="G670" s="1" t="s">
        <v>3086</v>
      </c>
      <c r="H670" s="1">
        <v>9</v>
      </c>
      <c r="I670" s="1" t="s">
        <v>7029</v>
      </c>
      <c r="J670" s="1" t="s">
        <v>7030</v>
      </c>
      <c r="K670" s="1" t="s">
        <v>510</v>
      </c>
      <c r="L670" s="1" t="s">
        <v>2970</v>
      </c>
      <c r="M670" s="1" t="s">
        <v>463</v>
      </c>
      <c r="N670" s="1" t="s">
        <v>3547</v>
      </c>
      <c r="O670" s="1" t="s">
        <v>3548</v>
      </c>
      <c r="P670" s="1">
        <v>18</v>
      </c>
      <c r="Q670" s="1">
        <v>24</v>
      </c>
    </row>
    <row r="671" spans="1:17">
      <c r="A671" s="1">
        <v>670</v>
      </c>
      <c r="B671" s="1" t="s">
        <v>7031</v>
      </c>
      <c r="C671" s="1" t="s">
        <v>7032</v>
      </c>
      <c r="D671" s="1" t="s">
        <v>7033</v>
      </c>
      <c r="E671" s="1" t="s">
        <v>3011</v>
      </c>
      <c r="F671" s="1" t="s">
        <v>6623</v>
      </c>
      <c r="G671" s="1" t="s">
        <v>3086</v>
      </c>
      <c r="H671" s="1">
        <v>12</v>
      </c>
      <c r="I671" s="1" t="s">
        <v>7034</v>
      </c>
      <c r="J671" s="1" t="s">
        <v>7035</v>
      </c>
      <c r="K671" s="1" t="s">
        <v>510</v>
      </c>
      <c r="L671" s="1" t="s">
        <v>91</v>
      </c>
      <c r="M671" s="1" t="s">
        <v>59</v>
      </c>
      <c r="N671" s="1" t="s">
        <v>3547</v>
      </c>
      <c r="O671" s="1" t="s">
        <v>3548</v>
      </c>
      <c r="P671" s="1">
        <v>18</v>
      </c>
      <c r="Q671" s="1">
        <v>24</v>
      </c>
    </row>
    <row r="672" spans="1:17">
      <c r="A672" s="1">
        <v>671</v>
      </c>
      <c r="B672" s="1" t="s">
        <v>7036</v>
      </c>
      <c r="C672" s="1" t="s">
        <v>7037</v>
      </c>
      <c r="D672" s="1" t="s">
        <v>7038</v>
      </c>
      <c r="E672" s="1" t="s">
        <v>3011</v>
      </c>
      <c r="F672" s="1" t="s">
        <v>6676</v>
      </c>
      <c r="G672" s="1" t="s">
        <v>3086</v>
      </c>
      <c r="H672" s="1">
        <v>12</v>
      </c>
      <c r="I672" s="1" t="s">
        <v>7039</v>
      </c>
      <c r="J672" s="1" t="s">
        <v>7040</v>
      </c>
      <c r="K672" s="1" t="s">
        <v>1502</v>
      </c>
      <c r="L672" s="1" t="s">
        <v>1759</v>
      </c>
      <c r="M672" s="1" t="s">
        <v>59</v>
      </c>
      <c r="N672" s="1" t="s">
        <v>3547</v>
      </c>
      <c r="O672" s="1" t="s">
        <v>6462</v>
      </c>
      <c r="P672" s="1">
        <v>18</v>
      </c>
      <c r="Q672" s="1">
        <v>24</v>
      </c>
    </row>
    <row r="673" spans="1:17">
      <c r="A673" s="1">
        <v>672</v>
      </c>
      <c r="B673" s="1" t="s">
        <v>7041</v>
      </c>
      <c r="C673" s="1" t="s">
        <v>7042</v>
      </c>
      <c r="D673" s="1" t="s">
        <v>7043</v>
      </c>
      <c r="E673" s="1" t="s">
        <v>3011</v>
      </c>
      <c r="F673" s="1" t="s">
        <v>6450</v>
      </c>
      <c r="G673" s="1" t="s">
        <v>3086</v>
      </c>
      <c r="H673" s="1">
        <v>8</v>
      </c>
      <c r="I673" s="1" t="s">
        <v>7044</v>
      </c>
      <c r="J673" s="1" t="s">
        <v>7045</v>
      </c>
      <c r="K673" s="1" t="s">
        <v>510</v>
      </c>
      <c r="L673" s="1" t="s">
        <v>1779</v>
      </c>
      <c r="M673" s="1" t="s">
        <v>162</v>
      </c>
      <c r="N673" s="1" t="s">
        <v>3547</v>
      </c>
      <c r="O673" s="1" t="s">
        <v>3548</v>
      </c>
      <c r="P673" s="1">
        <v>14</v>
      </c>
      <c r="Q673" s="1">
        <v>24</v>
      </c>
    </row>
    <row r="674" spans="1:17">
      <c r="A674" s="1">
        <v>673</v>
      </c>
      <c r="B674" s="1" t="s">
        <v>7046</v>
      </c>
      <c r="C674" s="1" t="s">
        <v>7047</v>
      </c>
      <c r="D674" s="1" t="s">
        <v>7048</v>
      </c>
      <c r="E674" s="1" t="s">
        <v>3011</v>
      </c>
      <c r="F674" s="1" t="s">
        <v>6450</v>
      </c>
      <c r="G674" s="1" t="s">
        <v>3086</v>
      </c>
      <c r="H674" s="1">
        <v>13</v>
      </c>
      <c r="I674" s="1" t="s">
        <v>7049</v>
      </c>
      <c r="J674" s="1" t="s">
        <v>7050</v>
      </c>
      <c r="K674" s="1" t="s">
        <v>510</v>
      </c>
      <c r="L674" s="1" t="s">
        <v>2970</v>
      </c>
      <c r="M674" s="1" t="s">
        <v>41</v>
      </c>
      <c r="N674" s="1" t="s">
        <v>3547</v>
      </c>
      <c r="O674" s="1" t="s">
        <v>3548</v>
      </c>
      <c r="P674" s="1">
        <v>14</v>
      </c>
      <c r="Q674" s="1">
        <v>18</v>
      </c>
    </row>
    <row r="675" spans="1:17">
      <c r="A675" s="1">
        <v>674</v>
      </c>
      <c r="B675" s="1" t="s">
        <v>7051</v>
      </c>
      <c r="C675" s="1" t="s">
        <v>7052</v>
      </c>
      <c r="D675" s="1" t="s">
        <v>7053</v>
      </c>
      <c r="E675" s="1" t="s">
        <v>3011</v>
      </c>
      <c r="F675" s="1" t="s">
        <v>6629</v>
      </c>
      <c r="G675" s="1" t="s">
        <v>3086</v>
      </c>
      <c r="H675" s="1">
        <v>15</v>
      </c>
      <c r="I675" s="1" t="s">
        <v>7054</v>
      </c>
      <c r="J675" s="1" t="s">
        <v>7055</v>
      </c>
      <c r="K675" s="1" t="s">
        <v>510</v>
      </c>
      <c r="L675" s="1" t="s">
        <v>123</v>
      </c>
      <c r="M675" s="1" t="s">
        <v>59</v>
      </c>
      <c r="N675" s="1" t="s">
        <v>3547</v>
      </c>
      <c r="O675" s="1" t="s">
        <v>3548</v>
      </c>
      <c r="P675" s="1">
        <v>18</v>
      </c>
      <c r="Q675" s="1">
        <v>24</v>
      </c>
    </row>
    <row r="676" spans="1:17">
      <c r="A676" s="1">
        <v>675</v>
      </c>
      <c r="B676" s="1" t="s">
        <v>7056</v>
      </c>
      <c r="C676" s="1" t="s">
        <v>7057</v>
      </c>
      <c r="D676" s="1" t="s">
        <v>7058</v>
      </c>
      <c r="E676" s="1" t="s">
        <v>3011</v>
      </c>
      <c r="F676" s="1" t="s">
        <v>6482</v>
      </c>
      <c r="G676" s="1" t="s">
        <v>3086</v>
      </c>
      <c r="H676" s="1">
        <v>20</v>
      </c>
      <c r="I676" s="1" t="s">
        <v>7059</v>
      </c>
      <c r="J676" s="1" t="s">
        <v>7060</v>
      </c>
      <c r="K676" s="1" t="s">
        <v>1494</v>
      </c>
      <c r="L676" s="1" t="s">
        <v>99</v>
      </c>
      <c r="M676" s="1" t="s">
        <v>59</v>
      </c>
      <c r="N676" s="1" t="s">
        <v>3547</v>
      </c>
      <c r="O676" s="1" t="s">
        <v>6462</v>
      </c>
      <c r="P676" s="1">
        <v>18</v>
      </c>
      <c r="Q676" s="1">
        <v>24</v>
      </c>
    </row>
    <row r="677" spans="1:17">
      <c r="A677" s="1">
        <v>676</v>
      </c>
      <c r="B677" s="1" t="s">
        <v>7061</v>
      </c>
      <c r="C677" s="1" t="s">
        <v>7062</v>
      </c>
      <c r="D677" s="1" t="s">
        <v>7063</v>
      </c>
      <c r="E677" s="1" t="s">
        <v>3011</v>
      </c>
      <c r="F677" s="1" t="s">
        <v>6537</v>
      </c>
      <c r="G677" s="1" t="s">
        <v>3086</v>
      </c>
      <c r="H677" s="1">
        <v>20</v>
      </c>
      <c r="I677" s="1" t="s">
        <v>7064</v>
      </c>
      <c r="J677" s="1" t="s">
        <v>7065</v>
      </c>
      <c r="K677" s="1" t="s">
        <v>1502</v>
      </c>
      <c r="L677" s="1" t="s">
        <v>1759</v>
      </c>
      <c r="M677" s="1" t="s">
        <v>59</v>
      </c>
      <c r="N677" s="1" t="s">
        <v>3547</v>
      </c>
      <c r="O677" s="1" t="s">
        <v>6462</v>
      </c>
      <c r="P677" s="1">
        <v>18</v>
      </c>
      <c r="Q677" s="1">
        <v>24</v>
      </c>
    </row>
    <row r="678" spans="1:17">
      <c r="A678" s="1">
        <v>677</v>
      </c>
      <c r="B678" s="1" t="s">
        <v>7066</v>
      </c>
      <c r="C678" s="1" t="s">
        <v>7067</v>
      </c>
      <c r="D678" s="1" t="s">
        <v>7068</v>
      </c>
      <c r="E678" s="1" t="s">
        <v>3011</v>
      </c>
      <c r="F678" s="1" t="s">
        <v>6458</v>
      </c>
      <c r="G678" s="1" t="s">
        <v>3086</v>
      </c>
      <c r="H678" s="1">
        <v>21</v>
      </c>
      <c r="I678" s="1" t="s">
        <v>7069</v>
      </c>
      <c r="J678" s="1" t="s">
        <v>7070</v>
      </c>
      <c r="K678" s="1" t="s">
        <v>510</v>
      </c>
      <c r="L678" s="1" t="s">
        <v>1779</v>
      </c>
      <c r="M678" s="1" t="s">
        <v>162</v>
      </c>
      <c r="N678" s="1" t="s">
        <v>3547</v>
      </c>
      <c r="O678" s="1" t="s">
        <v>3631</v>
      </c>
      <c r="P678" s="1">
        <v>18</v>
      </c>
      <c r="Q678" s="1">
        <v>18</v>
      </c>
    </row>
    <row r="679" spans="1:17">
      <c r="A679" s="1">
        <v>678</v>
      </c>
      <c r="B679" s="1" t="s">
        <v>7071</v>
      </c>
      <c r="C679" s="1" t="s">
        <v>7072</v>
      </c>
      <c r="D679" s="1" t="s">
        <v>7073</v>
      </c>
      <c r="E679" s="1" t="s">
        <v>3011</v>
      </c>
      <c r="F679" s="1" t="s">
        <v>6781</v>
      </c>
      <c r="G679" s="1" t="s">
        <v>3086</v>
      </c>
      <c r="H679" s="1">
        <v>24</v>
      </c>
      <c r="I679" s="1" t="s">
        <v>7074</v>
      </c>
      <c r="J679" s="1" t="s">
        <v>7075</v>
      </c>
      <c r="K679" s="1" t="s">
        <v>510</v>
      </c>
      <c r="L679" s="1" t="s">
        <v>91</v>
      </c>
      <c r="M679" s="1" t="s">
        <v>59</v>
      </c>
      <c r="N679" s="1" t="s">
        <v>3547</v>
      </c>
      <c r="O679" s="1" t="s">
        <v>3548</v>
      </c>
      <c r="P679" s="1">
        <v>17</v>
      </c>
      <c r="Q679" s="1">
        <v>18</v>
      </c>
    </row>
    <row r="680" spans="1:17">
      <c r="A680" s="1">
        <v>679</v>
      </c>
      <c r="B680" s="1" t="s">
        <v>7076</v>
      </c>
      <c r="C680" s="1" t="s">
        <v>7077</v>
      </c>
      <c r="D680" s="1" t="s">
        <v>7078</v>
      </c>
      <c r="E680" s="1" t="s">
        <v>3011</v>
      </c>
      <c r="F680" s="1" t="s">
        <v>6458</v>
      </c>
      <c r="G680" s="1" t="s">
        <v>3086</v>
      </c>
      <c r="H680" s="1">
        <v>1</v>
      </c>
      <c r="I680" s="1" t="s">
        <v>7079</v>
      </c>
      <c r="J680" s="1" t="s">
        <v>7080</v>
      </c>
      <c r="K680" s="1" t="s">
        <v>510</v>
      </c>
      <c r="L680" s="1" t="s">
        <v>177</v>
      </c>
      <c r="M680" s="1" t="s">
        <v>59</v>
      </c>
      <c r="N680" s="1" t="s">
        <v>3547</v>
      </c>
      <c r="O680" s="1" t="s">
        <v>6462</v>
      </c>
      <c r="P680" s="1">
        <v>16</v>
      </c>
      <c r="Q680" s="1">
        <v>18</v>
      </c>
    </row>
    <row r="681" spans="1:17">
      <c r="A681" s="1">
        <v>680</v>
      </c>
      <c r="B681" s="1" t="s">
        <v>7081</v>
      </c>
      <c r="C681" s="1" t="s">
        <v>7082</v>
      </c>
      <c r="D681" s="1" t="s">
        <v>7083</v>
      </c>
      <c r="E681" s="1" t="s">
        <v>3011</v>
      </c>
      <c r="F681" s="1" t="s">
        <v>6510</v>
      </c>
      <c r="G681" s="1" t="s">
        <v>3086</v>
      </c>
      <c r="H681" s="1">
        <v>3</v>
      </c>
      <c r="I681" s="1" t="s">
        <v>7084</v>
      </c>
      <c r="J681" s="1" t="s">
        <v>7085</v>
      </c>
      <c r="K681" s="1" t="s">
        <v>510</v>
      </c>
      <c r="L681" s="1" t="s">
        <v>91</v>
      </c>
      <c r="M681" s="1" t="s">
        <v>59</v>
      </c>
      <c r="N681" s="1" t="s">
        <v>3547</v>
      </c>
      <c r="O681" s="1" t="s">
        <v>6462</v>
      </c>
      <c r="P681" s="1">
        <v>16</v>
      </c>
      <c r="Q681" s="1">
        <v>24</v>
      </c>
    </row>
    <row r="682" spans="1:17">
      <c r="A682" s="1">
        <v>681</v>
      </c>
      <c r="B682" s="1" t="s">
        <v>7086</v>
      </c>
      <c r="C682" s="1" t="s">
        <v>7087</v>
      </c>
      <c r="D682" s="1" t="s">
        <v>7088</v>
      </c>
      <c r="E682" s="1" t="s">
        <v>3011</v>
      </c>
      <c r="F682" s="1" t="s">
        <v>6537</v>
      </c>
      <c r="G682" s="1" t="s">
        <v>3086</v>
      </c>
      <c r="H682" s="1">
        <v>25</v>
      </c>
      <c r="I682" s="1" t="s">
        <v>7089</v>
      </c>
      <c r="J682" s="1" t="s">
        <v>7090</v>
      </c>
      <c r="K682" s="1" t="s">
        <v>1607</v>
      </c>
      <c r="L682" s="1" t="s">
        <v>3649</v>
      </c>
      <c r="M682" s="1" t="s">
        <v>41</v>
      </c>
      <c r="N682" s="1" t="s">
        <v>3547</v>
      </c>
      <c r="O682" s="1" t="s">
        <v>3548</v>
      </c>
      <c r="P682" s="1">
        <v>16</v>
      </c>
      <c r="Q682" s="1">
        <v>18</v>
      </c>
    </row>
    <row r="683" spans="1:17">
      <c r="A683" s="1">
        <v>682</v>
      </c>
      <c r="B683" s="1" t="s">
        <v>7091</v>
      </c>
      <c r="C683" s="1" t="s">
        <v>7092</v>
      </c>
      <c r="D683" s="1" t="s">
        <v>7093</v>
      </c>
      <c r="E683" s="1" t="s">
        <v>3011</v>
      </c>
      <c r="F683" s="1" t="s">
        <v>6482</v>
      </c>
      <c r="G683" s="1" t="s">
        <v>3086</v>
      </c>
      <c r="H683" s="1">
        <v>21</v>
      </c>
      <c r="I683" s="1" t="s">
        <v>7094</v>
      </c>
      <c r="J683" s="1" t="s">
        <v>7095</v>
      </c>
      <c r="K683" s="1" t="s">
        <v>1502</v>
      </c>
      <c r="L683" s="1" t="s">
        <v>1759</v>
      </c>
      <c r="M683" s="1" t="s">
        <v>1192</v>
      </c>
      <c r="N683" s="1" t="s">
        <v>3547</v>
      </c>
      <c r="O683" s="1" t="s">
        <v>3548</v>
      </c>
      <c r="P683" s="1">
        <v>16</v>
      </c>
      <c r="Q683" s="1">
        <v>24</v>
      </c>
    </row>
    <row r="684" spans="1:17">
      <c r="A684" s="1">
        <v>683</v>
      </c>
      <c r="B684" s="1" t="s">
        <v>7096</v>
      </c>
      <c r="C684" s="1" t="s">
        <v>7097</v>
      </c>
      <c r="D684" s="1" t="s">
        <v>7098</v>
      </c>
      <c r="E684" s="1" t="s">
        <v>3011</v>
      </c>
      <c r="F684" s="1" t="s">
        <v>6526</v>
      </c>
      <c r="G684" s="1" t="s">
        <v>3063</v>
      </c>
      <c r="H684" s="1">
        <v>5</v>
      </c>
      <c r="I684" s="1" t="s">
        <v>7099</v>
      </c>
      <c r="J684" s="1" t="s">
        <v>7100</v>
      </c>
      <c r="K684" s="1" t="s">
        <v>510</v>
      </c>
      <c r="L684" s="1" t="s">
        <v>3947</v>
      </c>
      <c r="M684" s="1" t="s">
        <v>59</v>
      </c>
      <c r="N684" s="1" t="s">
        <v>3547</v>
      </c>
      <c r="O684" s="1" t="s">
        <v>4466</v>
      </c>
      <c r="P684" s="1">
        <v>17</v>
      </c>
      <c r="Q684" s="1">
        <v>24</v>
      </c>
    </row>
    <row r="685" spans="1:17">
      <c r="A685" s="1">
        <v>684</v>
      </c>
      <c r="B685" s="1" t="s">
        <v>7101</v>
      </c>
      <c r="C685" s="1" t="s">
        <v>7102</v>
      </c>
      <c r="D685" s="1" t="s">
        <v>7103</v>
      </c>
      <c r="E685" s="1" t="s">
        <v>3011</v>
      </c>
      <c r="F685" s="1" t="s">
        <v>6450</v>
      </c>
      <c r="G685" s="1" t="s">
        <v>3086</v>
      </c>
      <c r="H685" s="1">
        <v>8</v>
      </c>
      <c r="I685" s="1" t="s">
        <v>7104</v>
      </c>
      <c r="J685" s="1" t="s">
        <v>7105</v>
      </c>
      <c r="K685" s="1" t="s">
        <v>510</v>
      </c>
      <c r="L685" s="1" t="s">
        <v>1779</v>
      </c>
      <c r="M685" s="1" t="s">
        <v>59</v>
      </c>
      <c r="N685" s="1" t="s">
        <v>3547</v>
      </c>
      <c r="O685" s="1" t="s">
        <v>3548</v>
      </c>
      <c r="P685" s="1">
        <v>17</v>
      </c>
      <c r="Q685" s="1">
        <v>24</v>
      </c>
    </row>
    <row r="686" spans="1:17">
      <c r="A686" s="1">
        <v>685</v>
      </c>
      <c r="B686" s="1" t="s">
        <v>7106</v>
      </c>
      <c r="C686" s="1" t="s">
        <v>7107</v>
      </c>
      <c r="D686" s="1" t="s">
        <v>7108</v>
      </c>
      <c r="E686" s="1" t="s">
        <v>3011</v>
      </c>
      <c r="F686" s="1" t="s">
        <v>6450</v>
      </c>
      <c r="G686" s="1" t="s">
        <v>3086</v>
      </c>
      <c r="H686" s="1">
        <v>6</v>
      </c>
      <c r="I686" s="1" t="s">
        <v>7109</v>
      </c>
      <c r="J686" s="1" t="s">
        <v>7110</v>
      </c>
      <c r="K686" s="1" t="s">
        <v>1502</v>
      </c>
      <c r="L686" s="1" t="s">
        <v>3577</v>
      </c>
      <c r="M686" s="1" t="s">
        <v>41</v>
      </c>
      <c r="N686" s="1" t="s">
        <v>3547</v>
      </c>
      <c r="O686" s="1" t="s">
        <v>3548</v>
      </c>
      <c r="P686" s="1">
        <v>17</v>
      </c>
      <c r="Q686" s="1">
        <v>24</v>
      </c>
    </row>
    <row r="687" spans="1:17">
      <c r="A687" s="1">
        <v>686</v>
      </c>
      <c r="B687" s="1" t="s">
        <v>7111</v>
      </c>
      <c r="C687" s="1" t="s">
        <v>7112</v>
      </c>
      <c r="D687" s="1" t="s">
        <v>7113</v>
      </c>
      <c r="E687" s="1" t="s">
        <v>3011</v>
      </c>
      <c r="F687" s="1" t="s">
        <v>6781</v>
      </c>
      <c r="G687" s="1" t="s">
        <v>3086</v>
      </c>
      <c r="H687" s="1">
        <v>4</v>
      </c>
      <c r="I687" s="1" t="s">
        <v>7114</v>
      </c>
      <c r="J687" s="1" t="s">
        <v>7115</v>
      </c>
      <c r="K687" s="1" t="s">
        <v>510</v>
      </c>
      <c r="L687" s="1" t="s">
        <v>123</v>
      </c>
      <c r="M687" s="1" t="s">
        <v>2626</v>
      </c>
      <c r="N687" s="1" t="s">
        <v>3547</v>
      </c>
      <c r="O687" s="1" t="s">
        <v>3548</v>
      </c>
      <c r="P687" s="1">
        <v>15</v>
      </c>
      <c r="Q687" s="1">
        <v>18</v>
      </c>
    </row>
    <row r="688" spans="1:17">
      <c r="A688" s="1">
        <v>687</v>
      </c>
      <c r="B688" s="1" t="s">
        <v>7116</v>
      </c>
      <c r="C688" s="1" t="s">
        <v>7117</v>
      </c>
      <c r="D688" s="1" t="s">
        <v>7118</v>
      </c>
      <c r="E688" s="1" t="s">
        <v>3011</v>
      </c>
      <c r="F688" s="1" t="s">
        <v>6450</v>
      </c>
      <c r="G688" s="1" t="s">
        <v>3086</v>
      </c>
      <c r="H688" s="1">
        <v>4</v>
      </c>
      <c r="I688" s="1" t="s">
        <v>7119</v>
      </c>
      <c r="J688" s="1" t="s">
        <v>7120</v>
      </c>
      <c r="K688" s="1" t="s">
        <v>1502</v>
      </c>
      <c r="L688" s="1" t="s">
        <v>1871</v>
      </c>
      <c r="M688" s="1" t="s">
        <v>59</v>
      </c>
      <c r="N688" s="1" t="s">
        <v>3547</v>
      </c>
      <c r="O688" s="1" t="s">
        <v>3548</v>
      </c>
      <c r="P688" s="1">
        <v>15</v>
      </c>
      <c r="Q688" s="1">
        <v>18</v>
      </c>
    </row>
    <row r="689" spans="1:17">
      <c r="A689" s="1">
        <v>688</v>
      </c>
      <c r="B689" s="1" t="s">
        <v>7121</v>
      </c>
      <c r="C689" s="1" t="s">
        <v>6497</v>
      </c>
      <c r="D689" s="1" t="s">
        <v>7122</v>
      </c>
      <c r="E689" s="1" t="s">
        <v>3011</v>
      </c>
      <c r="F689" s="1" t="s">
        <v>6510</v>
      </c>
      <c r="G689" s="1" t="s">
        <v>3086</v>
      </c>
      <c r="H689" s="1">
        <v>6</v>
      </c>
      <c r="I689" s="1" t="s">
        <v>7123</v>
      </c>
      <c r="J689" s="1" t="s">
        <v>7124</v>
      </c>
      <c r="K689" s="1" t="s">
        <v>1502</v>
      </c>
      <c r="L689" s="1" t="s">
        <v>3565</v>
      </c>
      <c r="M689" s="1" t="s">
        <v>879</v>
      </c>
      <c r="N689" s="1" t="s">
        <v>3547</v>
      </c>
      <c r="O689" s="1" t="s">
        <v>3548</v>
      </c>
      <c r="P689" s="1">
        <v>15</v>
      </c>
      <c r="Q689" s="1">
        <v>18</v>
      </c>
    </row>
    <row r="690" spans="1:17">
      <c r="A690" s="1">
        <v>689</v>
      </c>
      <c r="B690" s="1" t="s">
        <v>7125</v>
      </c>
      <c r="C690" s="1" t="s">
        <v>7126</v>
      </c>
      <c r="D690" s="1" t="s">
        <v>7127</v>
      </c>
      <c r="E690" s="1" t="s">
        <v>3011</v>
      </c>
      <c r="F690" s="1" t="s">
        <v>6450</v>
      </c>
      <c r="G690" s="1" t="s">
        <v>3086</v>
      </c>
      <c r="H690" s="1">
        <v>8</v>
      </c>
      <c r="I690" s="1" t="s">
        <v>7128</v>
      </c>
      <c r="J690" s="1" t="s">
        <v>7129</v>
      </c>
      <c r="K690" s="1" t="s">
        <v>510</v>
      </c>
      <c r="L690" s="1" t="s">
        <v>1779</v>
      </c>
      <c r="M690" s="1" t="s">
        <v>81</v>
      </c>
      <c r="N690" s="1" t="s">
        <v>3547</v>
      </c>
      <c r="O690" s="1" t="s">
        <v>3548</v>
      </c>
      <c r="P690" s="1">
        <v>15</v>
      </c>
      <c r="Q690" s="1">
        <v>18</v>
      </c>
    </row>
    <row r="691" spans="1:17">
      <c r="A691" s="1">
        <v>690</v>
      </c>
      <c r="B691" s="1" t="s">
        <v>7130</v>
      </c>
      <c r="C691" s="1" t="s">
        <v>7131</v>
      </c>
      <c r="D691" s="1" t="s">
        <v>7132</v>
      </c>
      <c r="E691" s="1" t="s">
        <v>3011</v>
      </c>
      <c r="F691" s="1" t="s">
        <v>6450</v>
      </c>
      <c r="G691" s="1" t="s">
        <v>3086</v>
      </c>
      <c r="H691" s="1">
        <v>15</v>
      </c>
      <c r="I691" s="1" t="s">
        <v>7133</v>
      </c>
      <c r="J691" s="1" t="s">
        <v>7134</v>
      </c>
      <c r="K691" s="1" t="s">
        <v>1494</v>
      </c>
      <c r="L691" s="1" t="s">
        <v>2129</v>
      </c>
      <c r="M691" s="1" t="s">
        <v>59</v>
      </c>
      <c r="N691" s="1" t="s">
        <v>3547</v>
      </c>
      <c r="O691" s="1" t="s">
        <v>3548</v>
      </c>
      <c r="P691" s="1">
        <v>17</v>
      </c>
      <c r="Q691" s="1">
        <v>18</v>
      </c>
    </row>
    <row r="692" spans="1:17">
      <c r="A692" s="1">
        <v>691</v>
      </c>
      <c r="B692" s="1" t="s">
        <v>7135</v>
      </c>
      <c r="C692" s="1" t="s">
        <v>7136</v>
      </c>
      <c r="D692" s="1" t="s">
        <v>7137</v>
      </c>
      <c r="E692" s="1" t="s">
        <v>3011</v>
      </c>
      <c r="F692" s="1" t="s">
        <v>6458</v>
      </c>
      <c r="G692" s="1" t="s">
        <v>3086</v>
      </c>
      <c r="H692" s="1">
        <v>16</v>
      </c>
      <c r="I692" s="1" t="s">
        <v>7138</v>
      </c>
      <c r="J692" s="1" t="s">
        <v>7139</v>
      </c>
      <c r="K692" s="1" t="s">
        <v>1502</v>
      </c>
      <c r="L692" s="1" t="s">
        <v>5033</v>
      </c>
      <c r="M692" s="1" t="s">
        <v>59</v>
      </c>
      <c r="N692" s="1" t="s">
        <v>3547</v>
      </c>
      <c r="O692" s="1" t="s">
        <v>3548</v>
      </c>
      <c r="P692" s="1">
        <v>17</v>
      </c>
      <c r="Q692" s="1">
        <v>18</v>
      </c>
    </row>
    <row r="693" spans="1:17">
      <c r="A693" s="1">
        <v>692</v>
      </c>
      <c r="B693" s="1" t="s">
        <v>7140</v>
      </c>
      <c r="C693" s="1" t="s">
        <v>7141</v>
      </c>
      <c r="D693" s="1" t="s">
        <v>7142</v>
      </c>
      <c r="E693" s="1" t="s">
        <v>3011</v>
      </c>
      <c r="F693" s="1" t="s">
        <v>6458</v>
      </c>
      <c r="G693" s="1" t="s">
        <v>3086</v>
      </c>
      <c r="H693" s="1">
        <v>25</v>
      </c>
      <c r="I693" s="1" t="s">
        <v>7143</v>
      </c>
      <c r="J693" s="1" t="s">
        <v>7144</v>
      </c>
      <c r="K693" s="1" t="s">
        <v>510</v>
      </c>
      <c r="L693" s="1" t="s">
        <v>4441</v>
      </c>
      <c r="M693" s="1" t="s">
        <v>59</v>
      </c>
      <c r="N693" s="1" t="s">
        <v>3547</v>
      </c>
      <c r="O693" s="1" t="s">
        <v>3548</v>
      </c>
      <c r="P693" s="1">
        <v>17</v>
      </c>
      <c r="Q693" s="1">
        <v>24</v>
      </c>
    </row>
    <row r="694" spans="1:17">
      <c r="A694" s="1">
        <v>693</v>
      </c>
      <c r="B694" s="1" t="s">
        <v>7145</v>
      </c>
      <c r="C694" s="1" t="s">
        <v>7146</v>
      </c>
      <c r="D694" s="1" t="s">
        <v>7147</v>
      </c>
      <c r="E694" s="1" t="s">
        <v>3011</v>
      </c>
      <c r="F694" s="1" t="s">
        <v>6458</v>
      </c>
      <c r="G694" s="1" t="s">
        <v>3086</v>
      </c>
      <c r="H694" s="1">
        <v>22</v>
      </c>
      <c r="I694" s="1" t="s">
        <v>7148</v>
      </c>
      <c r="J694" s="1" t="s">
        <v>7149</v>
      </c>
      <c r="K694" s="1" t="s">
        <v>510</v>
      </c>
      <c r="L694" s="1" t="s">
        <v>3995</v>
      </c>
      <c r="M694" s="1" t="s">
        <v>162</v>
      </c>
      <c r="N694" s="1" t="s">
        <v>3547</v>
      </c>
      <c r="O694" s="1" t="s">
        <v>3548</v>
      </c>
      <c r="P694" s="1">
        <v>17</v>
      </c>
      <c r="Q694" s="1">
        <v>18</v>
      </c>
    </row>
    <row r="695" spans="1:17">
      <c r="A695" s="1">
        <v>694</v>
      </c>
      <c r="B695" s="1" t="s">
        <v>7150</v>
      </c>
      <c r="C695" s="1" t="s">
        <v>7151</v>
      </c>
      <c r="D695" s="1" t="s">
        <v>7152</v>
      </c>
      <c r="E695" s="1" t="s">
        <v>3011</v>
      </c>
      <c r="F695" s="1" t="s">
        <v>6629</v>
      </c>
      <c r="G695" s="1" t="s">
        <v>3086</v>
      </c>
      <c r="H695" s="1">
        <v>14</v>
      </c>
      <c r="I695" s="1" t="s">
        <v>7153</v>
      </c>
      <c r="J695" s="1" t="s">
        <v>7154</v>
      </c>
      <c r="K695" s="1" t="s">
        <v>510</v>
      </c>
      <c r="L695" s="1" t="s">
        <v>1779</v>
      </c>
      <c r="M695" s="1" t="s">
        <v>59</v>
      </c>
      <c r="N695" s="1" t="s">
        <v>3547</v>
      </c>
      <c r="O695" s="1" t="s">
        <v>3548</v>
      </c>
      <c r="P695" s="1">
        <v>15</v>
      </c>
      <c r="Q695" s="1">
        <v>18</v>
      </c>
    </row>
    <row r="696" spans="1:17">
      <c r="A696" s="1">
        <v>695</v>
      </c>
      <c r="B696" s="1" t="s">
        <v>7155</v>
      </c>
      <c r="C696" s="1" t="s">
        <v>7156</v>
      </c>
      <c r="D696" s="1" t="s">
        <v>7157</v>
      </c>
      <c r="E696" s="1" t="s">
        <v>3011</v>
      </c>
      <c r="F696" s="1" t="s">
        <v>6579</v>
      </c>
      <c r="G696" s="1" t="s">
        <v>3086</v>
      </c>
      <c r="H696" s="1">
        <v>15</v>
      </c>
      <c r="I696" s="1" t="s">
        <v>7158</v>
      </c>
      <c r="J696" s="1" t="s">
        <v>7159</v>
      </c>
      <c r="K696" s="1" t="s">
        <v>510</v>
      </c>
      <c r="L696" s="1" t="s">
        <v>123</v>
      </c>
      <c r="M696" s="1" t="s">
        <v>59</v>
      </c>
      <c r="N696" s="1" t="s">
        <v>3547</v>
      </c>
      <c r="O696" s="1" t="s">
        <v>3548</v>
      </c>
      <c r="P696" s="1">
        <v>15</v>
      </c>
      <c r="Q696" s="1">
        <v>18</v>
      </c>
    </row>
    <row r="697" spans="1:17">
      <c r="A697" s="1">
        <v>696</v>
      </c>
      <c r="B697" s="1" t="s">
        <v>7160</v>
      </c>
      <c r="C697" s="1" t="s">
        <v>7161</v>
      </c>
      <c r="D697" s="1" t="s">
        <v>7162</v>
      </c>
      <c r="E697" s="1" t="s">
        <v>3011</v>
      </c>
      <c r="F697" s="1" t="s">
        <v>6450</v>
      </c>
      <c r="G697" s="1" t="s">
        <v>3086</v>
      </c>
      <c r="H697" s="1">
        <v>21</v>
      </c>
      <c r="I697" s="1" t="s">
        <v>7163</v>
      </c>
      <c r="J697" s="1" t="s">
        <v>7164</v>
      </c>
      <c r="K697" s="1" t="s">
        <v>510</v>
      </c>
      <c r="L697" s="1" t="s">
        <v>1779</v>
      </c>
      <c r="M697" s="1" t="s">
        <v>59</v>
      </c>
      <c r="N697" s="1" t="s">
        <v>3547</v>
      </c>
      <c r="O697" s="1" t="s">
        <v>3548</v>
      </c>
      <c r="P697" s="1">
        <v>15</v>
      </c>
      <c r="Q697" s="1">
        <v>24</v>
      </c>
    </row>
    <row r="698" spans="1:17">
      <c r="A698" s="1">
        <v>697</v>
      </c>
      <c r="B698" s="1" t="s">
        <v>7165</v>
      </c>
      <c r="C698" s="1" t="s">
        <v>7166</v>
      </c>
      <c r="D698" s="1" t="s">
        <v>7167</v>
      </c>
      <c r="E698" s="1" t="s">
        <v>3011</v>
      </c>
      <c r="F698" s="1" t="s">
        <v>6450</v>
      </c>
      <c r="G698" s="1" t="s">
        <v>3086</v>
      </c>
      <c r="H698" s="1">
        <v>4</v>
      </c>
      <c r="I698" s="1" t="s">
        <v>7168</v>
      </c>
      <c r="J698" s="1" t="s">
        <v>7169</v>
      </c>
      <c r="K698" s="1" t="s">
        <v>1502</v>
      </c>
      <c r="L698" s="1" t="s">
        <v>2855</v>
      </c>
      <c r="M698" s="1" t="s">
        <v>59</v>
      </c>
      <c r="N698" s="1" t="s">
        <v>3547</v>
      </c>
      <c r="O698" s="1" t="s">
        <v>3548</v>
      </c>
      <c r="P698" s="1">
        <v>16</v>
      </c>
      <c r="Q698" s="1">
        <v>24</v>
      </c>
    </row>
    <row r="699" spans="1:17">
      <c r="A699" s="1">
        <v>698</v>
      </c>
      <c r="B699" s="1" t="s">
        <v>7170</v>
      </c>
      <c r="C699" s="1" t="s">
        <v>7171</v>
      </c>
      <c r="D699" s="1" t="s">
        <v>7172</v>
      </c>
      <c r="E699" s="1" t="s">
        <v>3011</v>
      </c>
      <c r="F699" s="1" t="s">
        <v>6450</v>
      </c>
      <c r="G699" s="1" t="s">
        <v>3086</v>
      </c>
      <c r="H699" s="1">
        <v>4</v>
      </c>
      <c r="I699" s="1" t="s">
        <v>7173</v>
      </c>
      <c r="J699" s="1" t="s">
        <v>7174</v>
      </c>
      <c r="K699" s="1" t="s">
        <v>510</v>
      </c>
      <c r="L699" s="1" t="s">
        <v>1779</v>
      </c>
      <c r="M699" s="1" t="s">
        <v>59</v>
      </c>
      <c r="N699" s="1" t="s">
        <v>3547</v>
      </c>
      <c r="O699" s="1" t="s">
        <v>3548</v>
      </c>
      <c r="P699" s="1">
        <v>16</v>
      </c>
      <c r="Q699" s="1">
        <v>18</v>
      </c>
    </row>
    <row r="700" spans="1:17">
      <c r="A700" s="1">
        <v>699</v>
      </c>
      <c r="B700" s="1" t="s">
        <v>7175</v>
      </c>
      <c r="C700" s="1" t="s">
        <v>7176</v>
      </c>
      <c r="D700" s="1" t="s">
        <v>7177</v>
      </c>
      <c r="E700" s="1" t="s">
        <v>3011</v>
      </c>
      <c r="F700" s="1" t="s">
        <v>6629</v>
      </c>
      <c r="G700" s="1" t="s">
        <v>3086</v>
      </c>
      <c r="H700" s="1">
        <v>13</v>
      </c>
      <c r="I700" s="1" t="s">
        <v>7178</v>
      </c>
      <c r="J700" s="1" t="s">
        <v>7179</v>
      </c>
      <c r="K700" s="1" t="s">
        <v>510</v>
      </c>
      <c r="L700" s="1" t="s">
        <v>2970</v>
      </c>
      <c r="M700" s="1" t="s">
        <v>59</v>
      </c>
      <c r="N700" s="1" t="s">
        <v>3547</v>
      </c>
      <c r="O700" s="1" t="s">
        <v>3548</v>
      </c>
      <c r="P700" s="1">
        <v>14</v>
      </c>
      <c r="Q700" s="1">
        <v>24</v>
      </c>
    </row>
    <row r="701" spans="1:17">
      <c r="A701" s="1">
        <v>700</v>
      </c>
      <c r="B701" s="1" t="s">
        <v>7180</v>
      </c>
      <c r="C701" s="1" t="s">
        <v>7181</v>
      </c>
      <c r="D701" s="1" t="s">
        <v>7182</v>
      </c>
      <c r="E701" s="1" t="s">
        <v>3011</v>
      </c>
      <c r="F701" s="1" t="s">
        <v>6510</v>
      </c>
      <c r="G701" s="1" t="s">
        <v>3086</v>
      </c>
      <c r="H701" s="1">
        <v>15</v>
      </c>
      <c r="I701" s="1" t="s">
        <v>7183</v>
      </c>
      <c r="J701" s="1" t="s">
        <v>7184</v>
      </c>
      <c r="K701" s="1" t="s">
        <v>510</v>
      </c>
      <c r="L701" s="1" t="s">
        <v>2933</v>
      </c>
      <c r="M701" s="1" t="s">
        <v>41</v>
      </c>
      <c r="N701" s="1" t="s">
        <v>3547</v>
      </c>
      <c r="O701" s="1" t="s">
        <v>3548</v>
      </c>
      <c r="P701" s="1">
        <v>14</v>
      </c>
      <c r="Q701" s="1">
        <v>24</v>
      </c>
    </row>
    <row r="702" spans="1:17">
      <c r="A702" s="1">
        <v>701</v>
      </c>
      <c r="B702" s="1" t="s">
        <v>7185</v>
      </c>
      <c r="C702" s="1" t="s">
        <v>7186</v>
      </c>
      <c r="D702" s="1" t="s">
        <v>7187</v>
      </c>
      <c r="E702" s="1" t="s">
        <v>3011</v>
      </c>
      <c r="F702" s="1" t="s">
        <v>6482</v>
      </c>
      <c r="G702" s="1" t="s">
        <v>3086</v>
      </c>
      <c r="H702" s="1">
        <v>16</v>
      </c>
      <c r="I702" s="1" t="s">
        <v>7188</v>
      </c>
      <c r="J702" s="1" t="s">
        <v>7189</v>
      </c>
      <c r="K702" s="1" t="s">
        <v>1502</v>
      </c>
      <c r="L702" s="1" t="s">
        <v>1871</v>
      </c>
      <c r="M702" s="1" t="s">
        <v>81</v>
      </c>
      <c r="N702" s="1" t="s">
        <v>3547</v>
      </c>
      <c r="O702" s="1" t="s">
        <v>3548</v>
      </c>
      <c r="P702" s="1">
        <v>14</v>
      </c>
      <c r="Q702" s="1">
        <v>18</v>
      </c>
    </row>
    <row r="703" spans="1:17">
      <c r="A703" s="1">
        <v>702</v>
      </c>
      <c r="B703" s="1" t="s">
        <v>7190</v>
      </c>
      <c r="C703" s="1" t="s">
        <v>7191</v>
      </c>
      <c r="D703" s="1" t="s">
        <v>7192</v>
      </c>
      <c r="E703" s="1" t="s">
        <v>3011</v>
      </c>
      <c r="F703" s="1" t="s">
        <v>6450</v>
      </c>
      <c r="G703" s="1" t="s">
        <v>3086</v>
      </c>
      <c r="H703" s="1">
        <v>17</v>
      </c>
      <c r="I703" s="1" t="s">
        <v>7193</v>
      </c>
      <c r="J703" s="1" t="s">
        <v>7194</v>
      </c>
      <c r="K703" s="1" t="s">
        <v>1502</v>
      </c>
      <c r="L703" s="1" t="s">
        <v>1871</v>
      </c>
      <c r="M703" s="1" t="s">
        <v>81</v>
      </c>
      <c r="N703" s="1" t="s">
        <v>3547</v>
      </c>
      <c r="O703" s="1" t="s">
        <v>3548</v>
      </c>
      <c r="P703" s="1">
        <v>14</v>
      </c>
      <c r="Q703" s="1">
        <v>18</v>
      </c>
    </row>
    <row r="704" spans="1:17">
      <c r="A704" s="1">
        <v>703</v>
      </c>
      <c r="B704" s="1" t="s">
        <v>7195</v>
      </c>
      <c r="C704" s="1" t="s">
        <v>7196</v>
      </c>
      <c r="D704" s="1" t="s">
        <v>7197</v>
      </c>
      <c r="E704" s="1" t="s">
        <v>3011</v>
      </c>
      <c r="F704" s="1" t="s">
        <v>6458</v>
      </c>
      <c r="G704" s="1" t="s">
        <v>3086</v>
      </c>
      <c r="H704" s="1">
        <v>10</v>
      </c>
      <c r="I704" s="1" t="s">
        <v>7198</v>
      </c>
      <c r="J704" s="1" t="s">
        <v>7199</v>
      </c>
      <c r="K704" s="1" t="s">
        <v>1502</v>
      </c>
      <c r="L704" s="1" t="s">
        <v>1772</v>
      </c>
      <c r="M704" s="1" t="s">
        <v>81</v>
      </c>
      <c r="N704" s="1" t="s">
        <v>3547</v>
      </c>
      <c r="O704" s="1" t="s">
        <v>3548</v>
      </c>
      <c r="P704" s="1">
        <v>16</v>
      </c>
      <c r="Q704" s="1">
        <v>18</v>
      </c>
    </row>
    <row r="705" spans="1:17">
      <c r="A705" s="1">
        <v>704</v>
      </c>
      <c r="B705" s="1" t="s">
        <v>7200</v>
      </c>
      <c r="C705" s="1" t="s">
        <v>7201</v>
      </c>
      <c r="D705" s="1" t="s">
        <v>7202</v>
      </c>
      <c r="E705" s="1" t="s">
        <v>3011</v>
      </c>
      <c r="F705" s="1" t="s">
        <v>6510</v>
      </c>
      <c r="G705" s="1" t="s">
        <v>3086</v>
      </c>
      <c r="H705" s="1">
        <v>8</v>
      </c>
      <c r="I705" s="1" t="s">
        <v>7203</v>
      </c>
      <c r="J705" s="1" t="s">
        <v>7204</v>
      </c>
      <c r="K705" s="1" t="s">
        <v>1502</v>
      </c>
      <c r="L705" s="1" t="s">
        <v>1759</v>
      </c>
      <c r="M705" s="1" t="s">
        <v>59</v>
      </c>
      <c r="N705" s="1" t="s">
        <v>3547</v>
      </c>
      <c r="O705" s="1" t="s">
        <v>3548</v>
      </c>
      <c r="P705" s="1">
        <v>16</v>
      </c>
      <c r="Q705" s="1">
        <v>18</v>
      </c>
    </row>
    <row r="706" spans="1:17">
      <c r="A706" s="1">
        <v>705</v>
      </c>
      <c r="B706" s="1" t="s">
        <v>7205</v>
      </c>
      <c r="C706" s="1" t="s">
        <v>7206</v>
      </c>
      <c r="D706" s="1" t="s">
        <v>7207</v>
      </c>
      <c r="E706" s="1" t="s">
        <v>3011</v>
      </c>
      <c r="F706" s="1" t="s">
        <v>6482</v>
      </c>
      <c r="G706" s="1" t="s">
        <v>3086</v>
      </c>
      <c r="H706" s="1">
        <v>8</v>
      </c>
      <c r="I706" s="1" t="s">
        <v>7208</v>
      </c>
      <c r="J706" s="1" t="s">
        <v>7209</v>
      </c>
      <c r="K706" s="1" t="s">
        <v>510</v>
      </c>
      <c r="L706" s="1" t="s">
        <v>2218</v>
      </c>
      <c r="M706" s="1" t="s">
        <v>59</v>
      </c>
      <c r="N706" s="1" t="s">
        <v>3547</v>
      </c>
      <c r="O706" s="1" t="s">
        <v>3548</v>
      </c>
      <c r="P706" s="1">
        <v>20</v>
      </c>
      <c r="Q706" s="1">
        <v>24</v>
      </c>
    </row>
    <row r="707" spans="1:17">
      <c r="A707" s="1">
        <v>706</v>
      </c>
      <c r="B707" s="1" t="s">
        <v>7210</v>
      </c>
      <c r="C707" s="1" t="s">
        <v>7211</v>
      </c>
      <c r="D707" s="1" t="s">
        <v>7212</v>
      </c>
      <c r="E707" s="1" t="s">
        <v>3011</v>
      </c>
      <c r="F707" s="1" t="s">
        <v>6629</v>
      </c>
      <c r="G707" s="1" t="s">
        <v>3086</v>
      </c>
      <c r="H707" s="1">
        <v>18</v>
      </c>
      <c r="I707" s="1" t="s">
        <v>7213</v>
      </c>
      <c r="J707" s="1" t="s">
        <v>7214</v>
      </c>
      <c r="K707" s="1" t="s">
        <v>1502</v>
      </c>
      <c r="L707" s="1" t="s">
        <v>1871</v>
      </c>
      <c r="M707" s="1" t="s">
        <v>59</v>
      </c>
      <c r="N707" s="1" t="s">
        <v>3547</v>
      </c>
      <c r="O707" s="1" t="s">
        <v>3548</v>
      </c>
      <c r="P707" s="1">
        <v>20</v>
      </c>
      <c r="Q707" s="1">
        <v>24</v>
      </c>
    </row>
    <row r="708" spans="1:17">
      <c r="A708" s="1">
        <v>707</v>
      </c>
      <c r="B708" s="1" t="s">
        <v>7215</v>
      </c>
      <c r="C708" s="1" t="s">
        <v>7216</v>
      </c>
      <c r="D708" s="1" t="s">
        <v>7217</v>
      </c>
      <c r="E708" s="1" t="s">
        <v>3011</v>
      </c>
      <c r="F708" s="1" t="s">
        <v>6629</v>
      </c>
      <c r="G708" s="1" t="s">
        <v>3086</v>
      </c>
      <c r="H708" s="1">
        <v>22</v>
      </c>
      <c r="I708" s="1" t="s">
        <v>7218</v>
      </c>
      <c r="J708" s="1" t="s">
        <v>7219</v>
      </c>
      <c r="K708" s="1" t="s">
        <v>1502</v>
      </c>
      <c r="L708" s="1" t="s">
        <v>3707</v>
      </c>
      <c r="M708" s="1" t="s">
        <v>59</v>
      </c>
      <c r="N708" s="1" t="s">
        <v>3547</v>
      </c>
      <c r="O708" s="1" t="s">
        <v>3548</v>
      </c>
      <c r="P708" s="1">
        <v>20</v>
      </c>
      <c r="Q708" s="1">
        <v>24</v>
      </c>
    </row>
    <row r="709" spans="1:17">
      <c r="A709" s="1">
        <v>708</v>
      </c>
      <c r="B709" s="1" t="s">
        <v>7220</v>
      </c>
      <c r="C709" s="1" t="s">
        <v>6681</v>
      </c>
      <c r="D709" s="1" t="s">
        <v>7221</v>
      </c>
      <c r="E709" s="1" t="s">
        <v>3011</v>
      </c>
      <c r="F709" s="1" t="s">
        <v>6458</v>
      </c>
      <c r="G709" s="1" t="s">
        <v>3086</v>
      </c>
      <c r="H709" s="1">
        <v>1</v>
      </c>
      <c r="I709" s="1" t="s">
        <v>7222</v>
      </c>
      <c r="J709" s="1" t="s">
        <v>7223</v>
      </c>
      <c r="K709" s="1" t="s">
        <v>510</v>
      </c>
      <c r="L709" s="1" t="s">
        <v>177</v>
      </c>
      <c r="M709" s="1" t="s">
        <v>41</v>
      </c>
      <c r="N709" s="1" t="s">
        <v>3547</v>
      </c>
      <c r="O709" s="1" t="s">
        <v>3548</v>
      </c>
      <c r="P709" s="1">
        <v>19</v>
      </c>
      <c r="Q709" s="1">
        <v>24</v>
      </c>
    </row>
    <row r="710" spans="1:17">
      <c r="A710" s="1">
        <v>709</v>
      </c>
      <c r="B710" s="1" t="s">
        <v>7224</v>
      </c>
      <c r="C710" s="1" t="s">
        <v>7225</v>
      </c>
      <c r="D710" s="1" t="s">
        <v>7226</v>
      </c>
      <c r="E710" s="1" t="s">
        <v>3011</v>
      </c>
      <c r="F710" s="1" t="s">
        <v>6676</v>
      </c>
      <c r="G710" s="1" t="s">
        <v>3086</v>
      </c>
      <c r="H710" s="1">
        <v>1</v>
      </c>
      <c r="I710" s="1" t="s">
        <v>7227</v>
      </c>
      <c r="J710" s="1" t="s">
        <v>7228</v>
      </c>
      <c r="K710" s="1" t="s">
        <v>1502</v>
      </c>
      <c r="L710" s="1" t="s">
        <v>3794</v>
      </c>
      <c r="M710" s="1" t="s">
        <v>336</v>
      </c>
      <c r="N710" s="1" t="s">
        <v>3547</v>
      </c>
      <c r="O710" s="1" t="s">
        <v>3548</v>
      </c>
      <c r="P710" s="1">
        <v>19</v>
      </c>
      <c r="Q710" s="1">
        <v>24</v>
      </c>
    </row>
    <row r="711" spans="1:17">
      <c r="A711" s="1">
        <v>710</v>
      </c>
      <c r="B711" s="1" t="s">
        <v>7229</v>
      </c>
      <c r="C711" s="1" t="s">
        <v>7230</v>
      </c>
      <c r="D711" s="1" t="s">
        <v>7231</v>
      </c>
      <c r="E711" s="1" t="s">
        <v>3011</v>
      </c>
      <c r="F711" s="1" t="s">
        <v>6450</v>
      </c>
      <c r="G711" s="1" t="s">
        <v>3086</v>
      </c>
      <c r="H711" s="1">
        <v>13</v>
      </c>
      <c r="I711" s="1" t="s">
        <v>7232</v>
      </c>
      <c r="J711" s="1" t="s">
        <v>7233</v>
      </c>
      <c r="K711" s="1" t="s">
        <v>510</v>
      </c>
      <c r="L711" s="1" t="s">
        <v>123</v>
      </c>
      <c r="M711" s="1" t="s">
        <v>50</v>
      </c>
      <c r="N711" s="1" t="s">
        <v>3547</v>
      </c>
      <c r="O711" s="1" t="s">
        <v>3548</v>
      </c>
      <c r="P711" s="1">
        <v>16</v>
      </c>
      <c r="Q711" s="1">
        <v>18</v>
      </c>
    </row>
    <row r="712" spans="1:17">
      <c r="A712" s="1">
        <v>711</v>
      </c>
      <c r="B712" s="1" t="s">
        <v>7234</v>
      </c>
      <c r="C712" s="1" t="s">
        <v>3758</v>
      </c>
      <c r="D712" s="1" t="s">
        <v>7235</v>
      </c>
      <c r="E712" s="1" t="s">
        <v>3011</v>
      </c>
      <c r="F712" s="1" t="s">
        <v>6623</v>
      </c>
      <c r="G712" s="1" t="s">
        <v>3086</v>
      </c>
      <c r="H712" s="1">
        <v>18</v>
      </c>
      <c r="I712" s="1" t="s">
        <v>7236</v>
      </c>
      <c r="J712" s="1" t="s">
        <v>7237</v>
      </c>
      <c r="K712" s="1" t="s">
        <v>510</v>
      </c>
      <c r="L712" s="1" t="s">
        <v>2970</v>
      </c>
      <c r="M712" s="1" t="s">
        <v>7238</v>
      </c>
      <c r="N712" s="1" t="s">
        <v>3547</v>
      </c>
      <c r="O712" s="1" t="s">
        <v>3548</v>
      </c>
      <c r="P712" s="1">
        <v>16</v>
      </c>
      <c r="Q712" s="1">
        <v>18</v>
      </c>
    </row>
    <row r="713" spans="1:17">
      <c r="A713" s="1">
        <v>712</v>
      </c>
      <c r="B713" s="1" t="s">
        <v>7239</v>
      </c>
      <c r="C713" s="1" t="s">
        <v>7240</v>
      </c>
      <c r="D713" s="1" t="s">
        <v>7241</v>
      </c>
      <c r="E713" s="1" t="s">
        <v>3011</v>
      </c>
      <c r="F713" s="1" t="s">
        <v>6482</v>
      </c>
      <c r="G713" s="1" t="s">
        <v>3086</v>
      </c>
      <c r="H713" s="1">
        <v>7</v>
      </c>
      <c r="I713" s="1" t="s">
        <v>7242</v>
      </c>
      <c r="J713" s="1" t="s">
        <v>7243</v>
      </c>
      <c r="K713" s="1" t="s">
        <v>510</v>
      </c>
      <c r="L713" s="1" t="s">
        <v>1779</v>
      </c>
      <c r="M713" s="1" t="s">
        <v>452</v>
      </c>
      <c r="N713" s="1" t="s">
        <v>3547</v>
      </c>
      <c r="O713" s="1" t="s">
        <v>3548</v>
      </c>
      <c r="P713" s="1">
        <v>15</v>
      </c>
      <c r="Q713" s="1">
        <v>24</v>
      </c>
    </row>
    <row r="714" spans="1:17">
      <c r="A714" s="1">
        <v>713</v>
      </c>
      <c r="B714" s="1" t="s">
        <v>7244</v>
      </c>
      <c r="C714" s="1" t="s">
        <v>7245</v>
      </c>
      <c r="D714" s="1" t="s">
        <v>7246</v>
      </c>
      <c r="E714" s="1" t="s">
        <v>3011</v>
      </c>
      <c r="F714" s="1" t="s">
        <v>6450</v>
      </c>
      <c r="G714" s="1" t="s">
        <v>3086</v>
      </c>
      <c r="H714" s="1">
        <v>10</v>
      </c>
      <c r="I714" s="1" t="s">
        <v>7247</v>
      </c>
      <c r="J714" s="1" t="s">
        <v>7248</v>
      </c>
      <c r="K714" s="1" t="s">
        <v>1502</v>
      </c>
      <c r="L714" s="1" t="s">
        <v>2250</v>
      </c>
      <c r="M714" s="1" t="s">
        <v>162</v>
      </c>
      <c r="N714" s="1" t="s">
        <v>3547</v>
      </c>
      <c r="O714" s="1" t="s">
        <v>3548</v>
      </c>
      <c r="P714" s="1">
        <v>15</v>
      </c>
      <c r="Q714" s="1">
        <v>24</v>
      </c>
    </row>
    <row r="715" spans="1:17">
      <c r="A715" s="1">
        <v>714</v>
      </c>
      <c r="B715" s="1" t="s">
        <v>7249</v>
      </c>
      <c r="C715" s="1" t="s">
        <v>7250</v>
      </c>
      <c r="D715" s="1" t="s">
        <v>7251</v>
      </c>
      <c r="E715" s="1" t="s">
        <v>3011</v>
      </c>
      <c r="F715" s="1" t="s">
        <v>6458</v>
      </c>
      <c r="G715" s="1" t="s">
        <v>3086</v>
      </c>
      <c r="H715" s="1">
        <v>23</v>
      </c>
      <c r="I715" s="1" t="s">
        <v>7252</v>
      </c>
      <c r="J715" s="1" t="s">
        <v>7253</v>
      </c>
      <c r="K715" s="1" t="s">
        <v>1502</v>
      </c>
      <c r="L715" s="1" t="s">
        <v>7020</v>
      </c>
      <c r="M715" s="1" t="s">
        <v>1518</v>
      </c>
      <c r="N715" s="1" t="s">
        <v>3547</v>
      </c>
      <c r="O715" s="1" t="s">
        <v>3548</v>
      </c>
      <c r="P715" s="1">
        <v>14</v>
      </c>
      <c r="Q715" s="1">
        <v>24</v>
      </c>
    </row>
    <row r="716" spans="1:17">
      <c r="A716" s="1">
        <v>715</v>
      </c>
      <c r="B716" s="1" t="s">
        <v>7254</v>
      </c>
      <c r="C716" s="1" t="s">
        <v>7255</v>
      </c>
      <c r="D716" s="1" t="s">
        <v>7256</v>
      </c>
      <c r="E716" s="1" t="s">
        <v>3011</v>
      </c>
      <c r="F716" s="1" t="s">
        <v>6526</v>
      </c>
      <c r="G716" s="1" t="s">
        <v>3086</v>
      </c>
      <c r="H716" s="1">
        <v>26</v>
      </c>
      <c r="I716" s="1" t="s">
        <v>7257</v>
      </c>
      <c r="J716" s="1" t="s">
        <v>7258</v>
      </c>
      <c r="K716" s="1" t="s">
        <v>510</v>
      </c>
      <c r="L716" s="1" t="s">
        <v>123</v>
      </c>
      <c r="M716" s="1" t="s">
        <v>315</v>
      </c>
      <c r="N716" s="1" t="s">
        <v>3547</v>
      </c>
      <c r="O716" s="1" t="s">
        <v>3548</v>
      </c>
      <c r="P716" s="1">
        <v>14</v>
      </c>
      <c r="Q716" s="1">
        <v>18</v>
      </c>
    </row>
    <row r="717" spans="1:17">
      <c r="A717" s="1">
        <v>716</v>
      </c>
      <c r="B717" s="1" t="s">
        <v>7259</v>
      </c>
      <c r="C717" s="1" t="s">
        <v>7260</v>
      </c>
      <c r="D717" s="1" t="s">
        <v>7261</v>
      </c>
      <c r="E717" s="1" t="s">
        <v>3011</v>
      </c>
      <c r="F717" s="1" t="s">
        <v>6629</v>
      </c>
      <c r="G717" s="1" t="s">
        <v>3086</v>
      </c>
      <c r="H717" s="1">
        <v>1</v>
      </c>
      <c r="I717" s="1" t="s">
        <v>7262</v>
      </c>
      <c r="J717" s="1" t="s">
        <v>7263</v>
      </c>
      <c r="K717" s="1" t="s">
        <v>510</v>
      </c>
      <c r="L717" s="1" t="s">
        <v>2218</v>
      </c>
      <c r="M717" s="1" t="s">
        <v>59</v>
      </c>
      <c r="N717" s="1" t="s">
        <v>3547</v>
      </c>
      <c r="O717" s="1" t="s">
        <v>3548</v>
      </c>
      <c r="P717" s="1">
        <v>13</v>
      </c>
      <c r="Q717" s="1">
        <v>18</v>
      </c>
    </row>
    <row r="718" spans="1:17">
      <c r="A718" s="1">
        <v>717</v>
      </c>
      <c r="B718" s="1" t="s">
        <v>7264</v>
      </c>
      <c r="C718" s="1" t="s">
        <v>7265</v>
      </c>
      <c r="D718" s="1" t="s">
        <v>7266</v>
      </c>
      <c r="E718" s="1" t="s">
        <v>3011</v>
      </c>
      <c r="F718" s="1" t="s">
        <v>6623</v>
      </c>
      <c r="G718" s="1" t="s">
        <v>3086</v>
      </c>
      <c r="H718" s="1">
        <v>1</v>
      </c>
      <c r="I718" s="1" t="s">
        <v>7267</v>
      </c>
      <c r="J718" s="1" t="s">
        <v>7268</v>
      </c>
      <c r="K718" s="1" t="s">
        <v>510</v>
      </c>
      <c r="L718" s="1" t="s">
        <v>1779</v>
      </c>
      <c r="M718" s="1" t="s">
        <v>81</v>
      </c>
      <c r="N718" s="1" t="s">
        <v>3547</v>
      </c>
      <c r="O718" s="1" t="s">
        <v>6462</v>
      </c>
      <c r="P718" s="1">
        <v>13</v>
      </c>
      <c r="Q718" s="1">
        <v>18</v>
      </c>
    </row>
    <row r="719" spans="1:17">
      <c r="A719" s="1">
        <v>718</v>
      </c>
      <c r="B719" s="1" t="s">
        <v>7269</v>
      </c>
      <c r="C719" s="1" t="s">
        <v>7270</v>
      </c>
      <c r="D719" s="1" t="s">
        <v>7271</v>
      </c>
      <c r="E719" s="1" t="s">
        <v>3011</v>
      </c>
      <c r="F719" s="1" t="s">
        <v>6526</v>
      </c>
      <c r="G719" s="1" t="s">
        <v>3086</v>
      </c>
      <c r="H719" s="1">
        <v>3</v>
      </c>
      <c r="I719" s="1" t="s">
        <v>7272</v>
      </c>
      <c r="J719" s="1" t="s">
        <v>7273</v>
      </c>
      <c r="K719" s="1" t="s">
        <v>1502</v>
      </c>
      <c r="L719" s="1" t="s">
        <v>2855</v>
      </c>
      <c r="M719" s="1" t="s">
        <v>59</v>
      </c>
      <c r="N719" s="1" t="s">
        <v>3547</v>
      </c>
      <c r="O719" s="1" t="s">
        <v>3548</v>
      </c>
      <c r="P719" s="1">
        <v>22</v>
      </c>
      <c r="Q719" s="1">
        <v>24</v>
      </c>
    </row>
    <row r="720" spans="1:17">
      <c r="A720" s="1">
        <v>719</v>
      </c>
      <c r="B720" s="1" t="s">
        <v>7274</v>
      </c>
      <c r="C720" s="1" t="s">
        <v>7275</v>
      </c>
      <c r="D720" s="1" t="s">
        <v>7276</v>
      </c>
      <c r="E720" s="1" t="s">
        <v>3011</v>
      </c>
      <c r="F720" s="1" t="s">
        <v>6526</v>
      </c>
      <c r="G720" s="1" t="s">
        <v>3086</v>
      </c>
      <c r="H720" s="1">
        <v>7</v>
      </c>
      <c r="I720" s="1" t="s">
        <v>7277</v>
      </c>
      <c r="J720" s="1" t="s">
        <v>7278</v>
      </c>
      <c r="K720" s="1" t="s">
        <v>510</v>
      </c>
      <c r="L720" s="1" t="s">
        <v>3713</v>
      </c>
      <c r="M720" s="1" t="s">
        <v>452</v>
      </c>
      <c r="N720" s="1" t="s">
        <v>3547</v>
      </c>
      <c r="O720" s="1" t="s">
        <v>3548</v>
      </c>
      <c r="P720" s="1">
        <v>22</v>
      </c>
      <c r="Q720" s="1">
        <v>24</v>
      </c>
    </row>
    <row r="721" spans="1:17">
      <c r="A721" s="1">
        <v>720</v>
      </c>
      <c r="B721" s="1" t="s">
        <v>7279</v>
      </c>
      <c r="C721" s="1" t="s">
        <v>7280</v>
      </c>
      <c r="D721" s="1" t="s">
        <v>7281</v>
      </c>
      <c r="E721" s="1" t="s">
        <v>3011</v>
      </c>
      <c r="F721" s="1" t="s">
        <v>6629</v>
      </c>
      <c r="G721" s="1" t="s">
        <v>3086</v>
      </c>
      <c r="H721" s="1">
        <v>6</v>
      </c>
      <c r="I721" s="1" t="s">
        <v>7282</v>
      </c>
      <c r="J721" s="1" t="s">
        <v>7283</v>
      </c>
      <c r="K721" s="1" t="s">
        <v>1502</v>
      </c>
      <c r="L721" s="1" t="s">
        <v>7284</v>
      </c>
      <c r="M721" s="1" t="s">
        <v>162</v>
      </c>
      <c r="N721" s="1" t="s">
        <v>3547</v>
      </c>
      <c r="O721" s="1" t="s">
        <v>3548</v>
      </c>
      <c r="P721" s="1">
        <v>23</v>
      </c>
      <c r="Q721" s="1">
        <v>24</v>
      </c>
    </row>
    <row r="722" spans="1:17">
      <c r="A722" s="1">
        <v>721</v>
      </c>
      <c r="B722" s="1" t="s">
        <v>7285</v>
      </c>
      <c r="C722" s="1" t="s">
        <v>7286</v>
      </c>
      <c r="D722" s="1" t="s">
        <v>7287</v>
      </c>
      <c r="E722" s="1" t="s">
        <v>3011</v>
      </c>
      <c r="F722" s="1" t="s">
        <v>6510</v>
      </c>
      <c r="G722" s="1" t="s">
        <v>3086</v>
      </c>
      <c r="H722" s="1">
        <v>17</v>
      </c>
      <c r="I722" s="1" t="s">
        <v>7288</v>
      </c>
      <c r="J722" s="1" t="s">
        <v>7289</v>
      </c>
      <c r="K722" s="1" t="s">
        <v>510</v>
      </c>
      <c r="L722" s="1" t="s">
        <v>3947</v>
      </c>
      <c r="M722" s="1" t="s">
        <v>687</v>
      </c>
      <c r="N722" s="1" t="s">
        <v>3547</v>
      </c>
      <c r="O722" s="1" t="s">
        <v>3548</v>
      </c>
      <c r="P722" s="1">
        <v>23</v>
      </c>
      <c r="Q722" s="1">
        <v>24</v>
      </c>
    </row>
    <row r="723" spans="1:17">
      <c r="A723" s="1">
        <v>722</v>
      </c>
      <c r="B723" s="1" t="s">
        <v>7290</v>
      </c>
      <c r="C723" s="1" t="s">
        <v>7291</v>
      </c>
      <c r="D723" s="1" t="s">
        <v>7292</v>
      </c>
      <c r="E723" s="1" t="s">
        <v>3011</v>
      </c>
      <c r="F723" s="1" t="s">
        <v>6676</v>
      </c>
      <c r="G723" s="1" t="s">
        <v>3086</v>
      </c>
      <c r="H723" s="1">
        <v>23</v>
      </c>
      <c r="I723" s="1" t="s">
        <v>7293</v>
      </c>
      <c r="J723" s="1" t="s">
        <v>7294</v>
      </c>
      <c r="K723" s="1" t="s">
        <v>1502</v>
      </c>
      <c r="L723" s="1" t="s">
        <v>1871</v>
      </c>
      <c r="M723" s="1" t="s">
        <v>7295</v>
      </c>
      <c r="N723" s="1" t="s">
        <v>3547</v>
      </c>
      <c r="O723" s="1" t="s">
        <v>3548</v>
      </c>
      <c r="P723" s="1">
        <v>21</v>
      </c>
      <c r="Q723" s="1">
        <v>24</v>
      </c>
    </row>
    <row r="724" spans="1:17">
      <c r="A724" s="1">
        <v>723</v>
      </c>
      <c r="B724" s="1" t="s">
        <v>7296</v>
      </c>
      <c r="C724" s="1" t="s">
        <v>7297</v>
      </c>
      <c r="D724" s="1" t="s">
        <v>7298</v>
      </c>
      <c r="E724" s="1" t="s">
        <v>3011</v>
      </c>
      <c r="F724" s="1" t="s">
        <v>6629</v>
      </c>
      <c r="G724" s="1" t="s">
        <v>3086</v>
      </c>
      <c r="H724" s="1">
        <v>1</v>
      </c>
      <c r="I724" s="1" t="s">
        <v>7299</v>
      </c>
      <c r="J724" s="1" t="s">
        <v>7300</v>
      </c>
      <c r="K724" s="1" t="s">
        <v>510</v>
      </c>
      <c r="L724" s="1" t="s">
        <v>177</v>
      </c>
      <c r="M724" s="1" t="s">
        <v>1285</v>
      </c>
      <c r="N724" s="1" t="s">
        <v>3547</v>
      </c>
      <c r="O724" s="1" t="s">
        <v>3548</v>
      </c>
      <c r="P724" s="1">
        <v>20</v>
      </c>
      <c r="Q724" s="1">
        <v>24</v>
      </c>
    </row>
    <row r="725" spans="1:17">
      <c r="A725" s="1">
        <v>724</v>
      </c>
      <c r="B725" s="1" t="s">
        <v>7301</v>
      </c>
      <c r="C725" s="1" t="s">
        <v>7302</v>
      </c>
      <c r="D725" s="1" t="s">
        <v>7303</v>
      </c>
      <c r="E725" s="1" t="s">
        <v>3011</v>
      </c>
      <c r="F725" s="1" t="s">
        <v>6526</v>
      </c>
      <c r="G725" s="1" t="s">
        <v>3086</v>
      </c>
      <c r="H725" s="1">
        <v>9</v>
      </c>
      <c r="I725" s="1" t="s">
        <v>7304</v>
      </c>
      <c r="J725" s="1" t="s">
        <v>7305</v>
      </c>
      <c r="K725" s="1" t="s">
        <v>510</v>
      </c>
      <c r="L725" s="1" t="s">
        <v>4055</v>
      </c>
      <c r="M725" s="1" t="s">
        <v>30</v>
      </c>
      <c r="N725" s="1" t="s">
        <v>3547</v>
      </c>
      <c r="O725" s="1" t="s">
        <v>3548</v>
      </c>
      <c r="P725" s="1">
        <v>19</v>
      </c>
      <c r="Q725" s="1">
        <v>24</v>
      </c>
    </row>
    <row r="726" spans="1:17">
      <c r="A726" s="1">
        <v>725</v>
      </c>
      <c r="B726" s="1" t="s">
        <v>7306</v>
      </c>
      <c r="C726" s="1" t="s">
        <v>3232</v>
      </c>
      <c r="D726" s="1" t="s">
        <v>7307</v>
      </c>
      <c r="E726" s="1" t="s">
        <v>3011</v>
      </c>
      <c r="F726" s="1" t="s">
        <v>6510</v>
      </c>
      <c r="G726" s="1" t="s">
        <v>3086</v>
      </c>
      <c r="H726" s="1">
        <v>8</v>
      </c>
      <c r="I726" s="1" t="s">
        <v>7308</v>
      </c>
      <c r="J726" s="1" t="s">
        <v>7309</v>
      </c>
      <c r="K726" s="1" t="s">
        <v>510</v>
      </c>
      <c r="L726" s="1" t="s">
        <v>1779</v>
      </c>
      <c r="M726" s="1" t="s">
        <v>59</v>
      </c>
      <c r="N726" s="1" t="s">
        <v>3547</v>
      </c>
      <c r="O726" s="1" t="s">
        <v>3631</v>
      </c>
      <c r="P726" s="1">
        <v>18</v>
      </c>
      <c r="Q726" s="1">
        <v>18</v>
      </c>
    </row>
    <row r="727" spans="1:17">
      <c r="A727" s="1">
        <v>726</v>
      </c>
      <c r="B727" s="1" t="s">
        <v>7310</v>
      </c>
      <c r="C727" s="1" t="s">
        <v>7311</v>
      </c>
      <c r="D727" s="1" t="s">
        <v>7312</v>
      </c>
      <c r="E727" s="1" t="s">
        <v>3011</v>
      </c>
      <c r="F727" s="1" t="s">
        <v>6676</v>
      </c>
      <c r="G727" s="1" t="s">
        <v>3086</v>
      </c>
      <c r="H727" s="1">
        <v>9</v>
      </c>
      <c r="I727" s="1" t="s">
        <v>7313</v>
      </c>
      <c r="J727" s="1" t="s">
        <v>7314</v>
      </c>
      <c r="K727" s="1" t="s">
        <v>510</v>
      </c>
      <c r="L727" s="1" t="s">
        <v>2218</v>
      </c>
      <c r="M727" s="1" t="s">
        <v>59</v>
      </c>
      <c r="N727" s="1" t="s">
        <v>3547</v>
      </c>
      <c r="O727" s="1" t="s">
        <v>3631</v>
      </c>
      <c r="P727" s="1">
        <v>18</v>
      </c>
      <c r="Q727" s="1">
        <v>18</v>
      </c>
    </row>
    <row r="728" spans="1:17">
      <c r="A728" s="1">
        <v>727</v>
      </c>
      <c r="B728" s="1" t="s">
        <v>7315</v>
      </c>
      <c r="C728" s="1" t="s">
        <v>7316</v>
      </c>
      <c r="D728" s="1" t="s">
        <v>7317</v>
      </c>
      <c r="E728" s="1" t="s">
        <v>3011</v>
      </c>
      <c r="F728" s="1" t="s">
        <v>6623</v>
      </c>
      <c r="G728" s="1" t="s">
        <v>3086</v>
      </c>
      <c r="H728" s="1">
        <v>11</v>
      </c>
      <c r="I728" s="1" t="s">
        <v>7318</v>
      </c>
      <c r="J728" s="1" t="s">
        <v>7319</v>
      </c>
      <c r="K728" s="1" t="s">
        <v>1502</v>
      </c>
      <c r="L728" s="1" t="s">
        <v>1871</v>
      </c>
      <c r="M728" s="1" t="s">
        <v>2273</v>
      </c>
      <c r="N728" s="1" t="s">
        <v>3547</v>
      </c>
      <c r="O728" s="1" t="s">
        <v>3548</v>
      </c>
      <c r="P728" s="1">
        <v>20</v>
      </c>
      <c r="Q728" s="1">
        <v>24</v>
      </c>
    </row>
    <row r="729" spans="1:17">
      <c r="A729" s="1">
        <v>728</v>
      </c>
      <c r="B729" s="1" t="s">
        <v>7320</v>
      </c>
      <c r="C729" s="1" t="s">
        <v>5111</v>
      </c>
      <c r="D729" s="1" t="s">
        <v>7321</v>
      </c>
      <c r="E729" s="1" t="s">
        <v>3011</v>
      </c>
      <c r="F729" s="1" t="s">
        <v>6629</v>
      </c>
      <c r="G729" s="1" t="s">
        <v>3063</v>
      </c>
      <c r="H729" s="1">
        <v>1</v>
      </c>
      <c r="I729" s="1" t="s">
        <v>7322</v>
      </c>
      <c r="J729" s="1" t="s">
        <v>7323</v>
      </c>
      <c r="K729" s="1" t="s">
        <v>510</v>
      </c>
      <c r="L729" s="1" t="s">
        <v>2236</v>
      </c>
      <c r="M729" s="1" t="s">
        <v>59</v>
      </c>
      <c r="N729" s="1" t="s">
        <v>3547</v>
      </c>
      <c r="O729" s="1" t="s">
        <v>3631</v>
      </c>
      <c r="P729" s="1">
        <v>19</v>
      </c>
      <c r="Q729" s="1">
        <v>24</v>
      </c>
    </row>
    <row r="730" spans="1:17">
      <c r="A730" s="1">
        <v>729</v>
      </c>
      <c r="B730" s="1" t="s">
        <v>7324</v>
      </c>
      <c r="C730" s="1" t="s">
        <v>7325</v>
      </c>
      <c r="D730" s="1" t="s">
        <v>7326</v>
      </c>
      <c r="E730" s="1" t="s">
        <v>3011</v>
      </c>
      <c r="F730" s="1" t="s">
        <v>6450</v>
      </c>
      <c r="G730" s="1" t="s">
        <v>3086</v>
      </c>
      <c r="H730" s="1">
        <v>6</v>
      </c>
      <c r="I730" s="1" t="s">
        <v>7327</v>
      </c>
      <c r="J730" s="1" t="s">
        <v>7328</v>
      </c>
      <c r="K730" s="1" t="s">
        <v>510</v>
      </c>
      <c r="L730" s="1" t="s">
        <v>2970</v>
      </c>
      <c r="M730" s="1" t="s">
        <v>59</v>
      </c>
      <c r="N730" s="1" t="s">
        <v>3547</v>
      </c>
      <c r="O730" s="1" t="s">
        <v>3548</v>
      </c>
      <c r="P730" s="1">
        <v>14</v>
      </c>
      <c r="Q730" s="1">
        <v>24</v>
      </c>
    </row>
    <row r="731" spans="1:17">
      <c r="A731" s="1">
        <v>730</v>
      </c>
      <c r="B731" s="1" t="s">
        <v>7329</v>
      </c>
      <c r="C731" s="1" t="s">
        <v>7330</v>
      </c>
      <c r="D731" s="1" t="s">
        <v>7331</v>
      </c>
      <c r="E731" s="1" t="s">
        <v>3011</v>
      </c>
      <c r="F731" s="1" t="s">
        <v>6482</v>
      </c>
      <c r="G731" s="1" t="s">
        <v>3063</v>
      </c>
      <c r="H731" s="1">
        <v>8</v>
      </c>
      <c r="I731" s="1" t="s">
        <v>7332</v>
      </c>
      <c r="J731" s="1" t="s">
        <v>7333</v>
      </c>
      <c r="K731" s="1" t="s">
        <v>510</v>
      </c>
      <c r="L731" s="1" t="s">
        <v>123</v>
      </c>
      <c r="M731" s="1" t="s">
        <v>81</v>
      </c>
      <c r="N731" s="1" t="s">
        <v>3547</v>
      </c>
      <c r="O731" s="1" t="s">
        <v>6462</v>
      </c>
      <c r="P731" s="1">
        <v>14</v>
      </c>
      <c r="Q731" s="1">
        <v>18</v>
      </c>
    </row>
    <row r="732" spans="1:17">
      <c r="A732" s="1">
        <v>731</v>
      </c>
      <c r="B732" s="1" t="s">
        <v>7334</v>
      </c>
      <c r="C732" s="1" t="s">
        <v>7335</v>
      </c>
      <c r="D732" s="1" t="s">
        <v>7336</v>
      </c>
      <c r="E732" s="1" t="s">
        <v>3011</v>
      </c>
      <c r="F732" s="1" t="s">
        <v>6458</v>
      </c>
      <c r="G732" s="1" t="s">
        <v>3086</v>
      </c>
      <c r="H732" s="1">
        <v>19</v>
      </c>
      <c r="I732" s="1" t="s">
        <v>7337</v>
      </c>
      <c r="J732" s="1" t="s">
        <v>7338</v>
      </c>
      <c r="K732" s="1" t="s">
        <v>510</v>
      </c>
      <c r="L732" s="1" t="s">
        <v>177</v>
      </c>
      <c r="M732" s="1" t="s">
        <v>463</v>
      </c>
      <c r="N732" s="1" t="s">
        <v>3547</v>
      </c>
      <c r="O732" s="1" t="s">
        <v>3548</v>
      </c>
      <c r="P732" s="1">
        <v>19</v>
      </c>
      <c r="Q732" s="1">
        <v>24</v>
      </c>
    </row>
    <row r="733" spans="1:17">
      <c r="A733" s="1">
        <v>732</v>
      </c>
      <c r="B733" s="1" t="s">
        <v>7339</v>
      </c>
      <c r="C733" s="1" t="s">
        <v>7340</v>
      </c>
      <c r="D733" s="1" t="s">
        <v>7341</v>
      </c>
      <c r="E733" s="1" t="s">
        <v>3011</v>
      </c>
      <c r="F733" s="1" t="s">
        <v>6526</v>
      </c>
      <c r="G733" s="1" t="s">
        <v>3086</v>
      </c>
      <c r="H733" s="1">
        <v>5</v>
      </c>
      <c r="I733" s="1" t="s">
        <v>7342</v>
      </c>
      <c r="J733" s="1" t="s">
        <v>7343</v>
      </c>
      <c r="K733" s="1" t="s">
        <v>1502</v>
      </c>
      <c r="L733" s="1" t="s">
        <v>1759</v>
      </c>
      <c r="M733" s="1" t="s">
        <v>81</v>
      </c>
      <c r="N733" s="1" t="s">
        <v>3547</v>
      </c>
      <c r="O733" s="1" t="s">
        <v>6462</v>
      </c>
      <c r="P733" s="1">
        <v>18</v>
      </c>
      <c r="Q733" s="1">
        <v>24</v>
      </c>
    </row>
    <row r="734" spans="1:17">
      <c r="A734" s="1">
        <v>733</v>
      </c>
      <c r="B734" s="1" t="s">
        <v>7344</v>
      </c>
      <c r="C734" s="1" t="s">
        <v>7345</v>
      </c>
      <c r="D734" s="1" t="s">
        <v>7346</v>
      </c>
      <c r="E734" s="1" t="s">
        <v>3011</v>
      </c>
      <c r="F734" s="1" t="s">
        <v>6450</v>
      </c>
      <c r="G734" s="1" t="s">
        <v>3086</v>
      </c>
      <c r="H734" s="1">
        <v>13</v>
      </c>
      <c r="I734" s="1" t="s">
        <v>7347</v>
      </c>
      <c r="J734" s="1" t="s">
        <v>7348</v>
      </c>
      <c r="K734" s="1" t="s">
        <v>510</v>
      </c>
      <c r="L734" s="1" t="s">
        <v>3947</v>
      </c>
      <c r="M734" s="1" t="s">
        <v>162</v>
      </c>
      <c r="N734" s="1" t="s">
        <v>3547</v>
      </c>
      <c r="O734" s="1" t="s">
        <v>3548</v>
      </c>
      <c r="P734" s="1">
        <v>18</v>
      </c>
      <c r="Q734" s="1">
        <v>24</v>
      </c>
    </row>
    <row r="735" spans="1:17">
      <c r="A735" s="1">
        <v>734</v>
      </c>
      <c r="B735" s="1" t="s">
        <v>7349</v>
      </c>
      <c r="C735" s="1" t="s">
        <v>7350</v>
      </c>
      <c r="D735" s="1" t="s">
        <v>7351</v>
      </c>
      <c r="E735" s="1" t="s">
        <v>3011</v>
      </c>
      <c r="F735" s="1" t="s">
        <v>6458</v>
      </c>
      <c r="G735" s="1" t="s">
        <v>3086</v>
      </c>
      <c r="H735" s="1">
        <v>17</v>
      </c>
      <c r="I735" s="1" t="s">
        <v>7352</v>
      </c>
      <c r="J735" s="1" t="s">
        <v>7353</v>
      </c>
      <c r="K735" s="1" t="s">
        <v>510</v>
      </c>
      <c r="L735" s="1" t="s">
        <v>123</v>
      </c>
      <c r="M735" s="1" t="s">
        <v>81</v>
      </c>
      <c r="N735" s="1" t="s">
        <v>3547</v>
      </c>
      <c r="O735" s="1" t="s">
        <v>3548</v>
      </c>
      <c r="P735" s="1">
        <v>14</v>
      </c>
      <c r="Q735" s="1">
        <v>18</v>
      </c>
    </row>
    <row r="736" spans="1:17">
      <c r="A736" s="1">
        <v>735</v>
      </c>
      <c r="B736" s="1" t="s">
        <v>7354</v>
      </c>
      <c r="C736" s="1" t="s">
        <v>7355</v>
      </c>
      <c r="D736" s="1" t="s">
        <v>7356</v>
      </c>
      <c r="E736" s="1" t="s">
        <v>3011</v>
      </c>
      <c r="F736" s="1" t="s">
        <v>6450</v>
      </c>
      <c r="G736" s="1" t="s">
        <v>3086</v>
      </c>
      <c r="H736" s="1">
        <v>19</v>
      </c>
      <c r="I736" s="1" t="s">
        <v>7357</v>
      </c>
      <c r="J736" s="1" t="s">
        <v>7358</v>
      </c>
      <c r="K736" s="1" t="s">
        <v>510</v>
      </c>
      <c r="L736" s="1" t="s">
        <v>3713</v>
      </c>
      <c r="M736" s="1" t="s">
        <v>5004</v>
      </c>
      <c r="N736" s="1" t="s">
        <v>3547</v>
      </c>
      <c r="O736" s="1" t="s">
        <v>3548</v>
      </c>
      <c r="P736" s="1">
        <v>14</v>
      </c>
      <c r="Q736" s="1">
        <v>24</v>
      </c>
    </row>
    <row r="737" spans="1:17">
      <c r="A737" s="1">
        <v>736</v>
      </c>
      <c r="B737" s="1" t="s">
        <v>7359</v>
      </c>
      <c r="C737" s="1" t="s">
        <v>7360</v>
      </c>
      <c r="D737" s="1" t="s">
        <v>7361</v>
      </c>
      <c r="E737" s="1" t="s">
        <v>3011</v>
      </c>
      <c r="F737" s="1" t="s">
        <v>6450</v>
      </c>
      <c r="G737" s="1" t="s">
        <v>3086</v>
      </c>
      <c r="H737" s="1">
        <v>23</v>
      </c>
      <c r="I737" s="1" t="s">
        <v>7362</v>
      </c>
      <c r="J737" s="1" t="s">
        <v>7363</v>
      </c>
      <c r="K737" s="1" t="s">
        <v>510</v>
      </c>
      <c r="L737" s="1" t="s">
        <v>1779</v>
      </c>
      <c r="M737" s="1" t="s">
        <v>59</v>
      </c>
      <c r="N737" s="1" t="s">
        <v>3547</v>
      </c>
      <c r="O737" s="1" t="s">
        <v>3548</v>
      </c>
      <c r="P737" s="1">
        <v>14</v>
      </c>
      <c r="Q737" s="1">
        <v>24</v>
      </c>
    </row>
    <row r="738" spans="1:17">
      <c r="A738" s="1">
        <v>737</v>
      </c>
      <c r="B738" s="1" t="s">
        <v>7364</v>
      </c>
      <c r="C738" s="1" t="s">
        <v>7365</v>
      </c>
      <c r="D738" s="1" t="s">
        <v>7366</v>
      </c>
      <c r="E738" s="1" t="s">
        <v>3011</v>
      </c>
      <c r="F738" s="1" t="s">
        <v>6623</v>
      </c>
      <c r="G738" s="1" t="s">
        <v>3086</v>
      </c>
      <c r="H738" s="1">
        <v>23</v>
      </c>
      <c r="I738" s="1" t="s">
        <v>7367</v>
      </c>
      <c r="J738" s="1" t="s">
        <v>7368</v>
      </c>
      <c r="K738" s="1" t="s">
        <v>510</v>
      </c>
      <c r="L738" s="1" t="s">
        <v>123</v>
      </c>
      <c r="M738" s="1" t="s">
        <v>41</v>
      </c>
      <c r="N738" s="1" t="s">
        <v>3547</v>
      </c>
      <c r="O738" s="1" t="s">
        <v>3548</v>
      </c>
      <c r="P738" s="1">
        <v>14</v>
      </c>
      <c r="Q738" s="1">
        <v>18</v>
      </c>
    </row>
    <row r="739" spans="1:17">
      <c r="A739" s="1">
        <v>738</v>
      </c>
      <c r="B739" s="1" t="s">
        <v>7369</v>
      </c>
      <c r="C739" s="1" t="s">
        <v>7370</v>
      </c>
      <c r="D739" s="1" t="s">
        <v>7371</v>
      </c>
      <c r="E739" s="1" t="s">
        <v>3011</v>
      </c>
      <c r="F739" s="1" t="s">
        <v>6526</v>
      </c>
      <c r="G739" s="1" t="s">
        <v>3086</v>
      </c>
      <c r="H739" s="1">
        <v>23</v>
      </c>
      <c r="I739" s="1" t="s">
        <v>7372</v>
      </c>
      <c r="J739" s="1" t="s">
        <v>7373</v>
      </c>
      <c r="K739" s="1" t="s">
        <v>510</v>
      </c>
      <c r="L739" s="1" t="s">
        <v>2970</v>
      </c>
      <c r="M739" s="1" t="s">
        <v>59</v>
      </c>
      <c r="N739" s="1" t="s">
        <v>3547</v>
      </c>
      <c r="O739" s="1" t="s">
        <v>3548</v>
      </c>
      <c r="P739" s="1">
        <v>18</v>
      </c>
      <c r="Q739" s="1">
        <v>24</v>
      </c>
    </row>
    <row r="740" spans="1:17">
      <c r="A740" s="1">
        <v>739</v>
      </c>
      <c r="B740" s="1" t="s">
        <v>7374</v>
      </c>
      <c r="C740" s="1" t="s">
        <v>7375</v>
      </c>
      <c r="D740" s="1" t="s">
        <v>7376</v>
      </c>
      <c r="E740" s="1" t="s">
        <v>3011</v>
      </c>
      <c r="F740" s="1" t="s">
        <v>6450</v>
      </c>
      <c r="G740" s="1" t="s">
        <v>3086</v>
      </c>
      <c r="H740" s="1">
        <v>23</v>
      </c>
      <c r="I740" s="1" t="s">
        <v>7377</v>
      </c>
      <c r="J740" s="1" t="s">
        <v>7378</v>
      </c>
      <c r="K740" s="1" t="s">
        <v>1502</v>
      </c>
      <c r="L740" s="1" t="s">
        <v>7379</v>
      </c>
      <c r="M740" s="1" t="s">
        <v>59</v>
      </c>
      <c r="N740" s="1" t="s">
        <v>3547</v>
      </c>
      <c r="O740" s="1" t="s">
        <v>3548</v>
      </c>
      <c r="P740" s="1">
        <v>18</v>
      </c>
      <c r="Q740" s="1">
        <v>24</v>
      </c>
    </row>
    <row r="741" spans="1:17">
      <c r="A741" s="1">
        <v>740</v>
      </c>
      <c r="B741" s="1" t="s">
        <v>7380</v>
      </c>
      <c r="C741" s="1" t="s">
        <v>7381</v>
      </c>
      <c r="D741" s="1" t="s">
        <v>7382</v>
      </c>
      <c r="E741" s="1" t="s">
        <v>3011</v>
      </c>
      <c r="F741" s="1" t="s">
        <v>6629</v>
      </c>
      <c r="G741" s="1" t="s">
        <v>3086</v>
      </c>
      <c r="H741" s="1">
        <v>13</v>
      </c>
      <c r="I741" s="1" t="s">
        <v>7383</v>
      </c>
      <c r="J741" s="1" t="s">
        <v>7384</v>
      </c>
      <c r="K741" s="1" t="s">
        <v>1502</v>
      </c>
      <c r="L741" s="1" t="s">
        <v>3794</v>
      </c>
      <c r="M741" s="1" t="s">
        <v>1852</v>
      </c>
      <c r="N741" s="1" t="s">
        <v>3547</v>
      </c>
      <c r="O741" s="1" t="s">
        <v>3548</v>
      </c>
      <c r="P741" s="1">
        <v>17</v>
      </c>
      <c r="Q741" s="1">
        <v>24</v>
      </c>
    </row>
    <row r="742" spans="1:17">
      <c r="A742" s="1">
        <v>741</v>
      </c>
      <c r="B742" s="1" t="s">
        <v>7385</v>
      </c>
      <c r="C742" s="1" t="s">
        <v>1140</v>
      </c>
      <c r="D742" s="1" t="s">
        <v>7386</v>
      </c>
      <c r="E742" s="1" t="s">
        <v>3011</v>
      </c>
      <c r="F742" s="1" t="s">
        <v>6450</v>
      </c>
      <c r="G742" s="1" t="s">
        <v>3086</v>
      </c>
      <c r="H742" s="1">
        <v>19</v>
      </c>
      <c r="I742" s="1" t="s">
        <v>7387</v>
      </c>
      <c r="J742" s="1" t="s">
        <v>7388</v>
      </c>
      <c r="K742" s="1" t="s">
        <v>510</v>
      </c>
      <c r="L742" s="1" t="s">
        <v>91</v>
      </c>
      <c r="M742" s="1" t="s">
        <v>59</v>
      </c>
      <c r="N742" s="1" t="s">
        <v>3547</v>
      </c>
      <c r="O742" s="1" t="s">
        <v>3548</v>
      </c>
      <c r="P742" s="1">
        <v>23</v>
      </c>
      <c r="Q742" s="1">
        <v>24</v>
      </c>
    </row>
    <row r="743" spans="1:17">
      <c r="A743" s="1">
        <v>742</v>
      </c>
      <c r="B743" s="1" t="s">
        <v>7389</v>
      </c>
      <c r="C743" s="1" t="s">
        <v>7390</v>
      </c>
      <c r="D743" s="1" t="s">
        <v>7391</v>
      </c>
      <c r="E743" s="1" t="s">
        <v>3011</v>
      </c>
      <c r="F743" s="1" t="s">
        <v>6458</v>
      </c>
      <c r="G743" s="1" t="s">
        <v>3086</v>
      </c>
      <c r="H743" s="1">
        <v>11</v>
      </c>
      <c r="I743" s="1" t="s">
        <v>7392</v>
      </c>
      <c r="J743" s="1" t="s">
        <v>7393</v>
      </c>
      <c r="K743" s="1" t="s">
        <v>510</v>
      </c>
      <c r="L743" s="1" t="s">
        <v>1779</v>
      </c>
      <c r="M743" s="1" t="s">
        <v>81</v>
      </c>
      <c r="N743" s="1" t="s">
        <v>3547</v>
      </c>
      <c r="O743" s="1" t="s">
        <v>3548</v>
      </c>
      <c r="P743" s="1">
        <v>22</v>
      </c>
      <c r="Q743" s="1">
        <v>24</v>
      </c>
    </row>
    <row r="744" spans="1:17">
      <c r="A744" s="1">
        <v>743</v>
      </c>
      <c r="B744" s="1" t="s">
        <v>7394</v>
      </c>
      <c r="C744" s="1" t="s">
        <v>7395</v>
      </c>
      <c r="D744" s="1" t="s">
        <v>7396</v>
      </c>
      <c r="E744" s="1" t="s">
        <v>3011</v>
      </c>
      <c r="F744" s="1" t="s">
        <v>6579</v>
      </c>
      <c r="G744" s="1" t="s">
        <v>3086</v>
      </c>
      <c r="H744" s="1">
        <v>22</v>
      </c>
      <c r="I744" s="1" t="s">
        <v>7397</v>
      </c>
      <c r="J744" s="1" t="s">
        <v>7398</v>
      </c>
      <c r="K744" s="1" t="s">
        <v>1502</v>
      </c>
      <c r="L744" s="1" t="s">
        <v>1871</v>
      </c>
      <c r="M744" s="1" t="s">
        <v>81</v>
      </c>
      <c r="N744" s="1" t="s">
        <v>3547</v>
      </c>
      <c r="O744" s="1" t="s">
        <v>6462</v>
      </c>
      <c r="P744" s="1">
        <v>22</v>
      </c>
      <c r="Q744" s="1">
        <v>24</v>
      </c>
    </row>
    <row r="745" spans="1:17">
      <c r="A745" s="1">
        <v>744</v>
      </c>
      <c r="B745" s="1" t="s">
        <v>7399</v>
      </c>
      <c r="C745" s="1" t="s">
        <v>7400</v>
      </c>
      <c r="D745" s="1" t="s">
        <v>7401</v>
      </c>
      <c r="E745" s="1" t="s">
        <v>3011</v>
      </c>
      <c r="F745" s="1" t="s">
        <v>6450</v>
      </c>
      <c r="G745" s="1" t="s">
        <v>3063</v>
      </c>
      <c r="H745" s="1">
        <v>1</v>
      </c>
      <c r="I745" s="1" t="s">
        <v>7402</v>
      </c>
      <c r="J745" s="1" t="s">
        <v>7403</v>
      </c>
      <c r="K745" s="1" t="s">
        <v>510</v>
      </c>
      <c r="L745" s="1" t="s">
        <v>1779</v>
      </c>
      <c r="M745" s="1" t="s">
        <v>59</v>
      </c>
      <c r="N745" s="1" t="s">
        <v>3547</v>
      </c>
      <c r="O745" s="1" t="s">
        <v>3548</v>
      </c>
      <c r="P745" s="1">
        <v>15</v>
      </c>
      <c r="Q745" s="1">
        <v>18</v>
      </c>
    </row>
    <row r="746" spans="1:17">
      <c r="A746" s="1">
        <v>745</v>
      </c>
      <c r="B746" s="1" t="s">
        <v>7404</v>
      </c>
      <c r="C746" s="1" t="s">
        <v>7405</v>
      </c>
      <c r="D746" s="1" t="s">
        <v>7406</v>
      </c>
      <c r="E746" s="1" t="s">
        <v>3011</v>
      </c>
      <c r="F746" s="1" t="s">
        <v>6781</v>
      </c>
      <c r="G746" s="1" t="s">
        <v>3086</v>
      </c>
      <c r="H746" s="1">
        <v>4</v>
      </c>
      <c r="I746" s="1" t="s">
        <v>7407</v>
      </c>
      <c r="J746" s="1" t="s">
        <v>7408</v>
      </c>
      <c r="K746" s="1" t="s">
        <v>510</v>
      </c>
      <c r="L746" s="1" t="s">
        <v>2970</v>
      </c>
      <c r="M746" s="1" t="s">
        <v>59</v>
      </c>
      <c r="N746" s="1" t="s">
        <v>3547</v>
      </c>
      <c r="O746" s="1" t="s">
        <v>3548</v>
      </c>
      <c r="P746" s="1">
        <v>15</v>
      </c>
      <c r="Q746" s="1">
        <v>18</v>
      </c>
    </row>
    <row r="747" spans="1:17">
      <c r="A747" s="1">
        <v>746</v>
      </c>
      <c r="B747" s="1" t="s">
        <v>7409</v>
      </c>
      <c r="C747" s="1" t="s">
        <v>7410</v>
      </c>
      <c r="D747" s="1" t="s">
        <v>7411</v>
      </c>
      <c r="E747" s="1" t="s">
        <v>3011</v>
      </c>
      <c r="F747" s="1" t="s">
        <v>6482</v>
      </c>
      <c r="G747" s="1" t="s">
        <v>3086</v>
      </c>
      <c r="H747" s="1">
        <v>5</v>
      </c>
      <c r="I747" s="1" t="s">
        <v>7412</v>
      </c>
      <c r="J747" s="1" t="s">
        <v>7413</v>
      </c>
      <c r="K747" s="1" t="s">
        <v>510</v>
      </c>
      <c r="L747" s="1" t="s">
        <v>1779</v>
      </c>
      <c r="M747" s="1" t="s">
        <v>59</v>
      </c>
      <c r="N747" s="1" t="s">
        <v>3547</v>
      </c>
      <c r="O747" s="1" t="s">
        <v>3548</v>
      </c>
      <c r="P747" s="1">
        <v>15</v>
      </c>
      <c r="Q747" s="1">
        <v>18</v>
      </c>
    </row>
    <row r="748" spans="1:17">
      <c r="A748" s="1">
        <v>747</v>
      </c>
      <c r="B748" s="1" t="s">
        <v>7414</v>
      </c>
      <c r="C748" s="1" t="s">
        <v>7415</v>
      </c>
      <c r="D748" s="1" t="s">
        <v>7416</v>
      </c>
      <c r="E748" s="1" t="s">
        <v>3011</v>
      </c>
      <c r="F748" s="1" t="s">
        <v>6450</v>
      </c>
      <c r="G748" s="1" t="s">
        <v>3086</v>
      </c>
      <c r="H748" s="1">
        <v>21</v>
      </c>
      <c r="I748" s="1" t="s">
        <v>7417</v>
      </c>
      <c r="J748" s="1" t="s">
        <v>7418</v>
      </c>
      <c r="K748" s="1" t="s">
        <v>510</v>
      </c>
      <c r="L748" s="1" t="s">
        <v>123</v>
      </c>
      <c r="M748" s="1" t="s">
        <v>59</v>
      </c>
      <c r="N748" s="1" t="s">
        <v>3547</v>
      </c>
      <c r="O748" s="1" t="s">
        <v>3631</v>
      </c>
      <c r="P748" s="1">
        <v>18</v>
      </c>
      <c r="Q748" s="1">
        <v>18</v>
      </c>
    </row>
    <row r="749" spans="1:17">
      <c r="A749" s="1">
        <v>748</v>
      </c>
      <c r="B749" s="1" t="s">
        <v>7419</v>
      </c>
      <c r="C749" s="1" t="s">
        <v>7420</v>
      </c>
      <c r="D749" s="1" t="s">
        <v>7421</v>
      </c>
      <c r="E749" s="1" t="s">
        <v>3011</v>
      </c>
      <c r="F749" s="1" t="s">
        <v>6579</v>
      </c>
      <c r="G749" s="1" t="s">
        <v>3086</v>
      </c>
      <c r="H749" s="1">
        <v>21</v>
      </c>
      <c r="I749" s="1" t="s">
        <v>7422</v>
      </c>
      <c r="J749" s="1" t="s">
        <v>7423</v>
      </c>
      <c r="K749" s="1" t="s">
        <v>510</v>
      </c>
      <c r="L749" s="1" t="s">
        <v>2970</v>
      </c>
      <c r="M749" s="1" t="s">
        <v>7238</v>
      </c>
      <c r="N749" s="1" t="s">
        <v>3547</v>
      </c>
      <c r="O749" s="1" t="s">
        <v>3631</v>
      </c>
      <c r="P749" s="1">
        <v>18</v>
      </c>
      <c r="Q749" s="1">
        <v>18</v>
      </c>
    </row>
    <row r="750" spans="1:17">
      <c r="A750" s="1">
        <v>749</v>
      </c>
      <c r="B750" s="1" t="s">
        <v>7424</v>
      </c>
      <c r="C750" s="1" t="s">
        <v>7425</v>
      </c>
      <c r="D750" s="1" t="s">
        <v>7426</v>
      </c>
      <c r="E750" s="1" t="s">
        <v>3011</v>
      </c>
      <c r="F750" s="1" t="s">
        <v>6482</v>
      </c>
      <c r="G750" s="1" t="s">
        <v>3086</v>
      </c>
      <c r="H750" s="1">
        <v>15</v>
      </c>
      <c r="I750" s="1" t="s">
        <v>7427</v>
      </c>
      <c r="J750" s="1" t="s">
        <v>7428</v>
      </c>
      <c r="K750" s="1" t="s">
        <v>1502</v>
      </c>
      <c r="L750" s="1" t="s">
        <v>5033</v>
      </c>
      <c r="M750" s="1" t="s">
        <v>162</v>
      </c>
      <c r="N750" s="1" t="s">
        <v>3547</v>
      </c>
      <c r="O750" s="1" t="s">
        <v>3548</v>
      </c>
      <c r="P750" s="1">
        <v>15</v>
      </c>
      <c r="Q750" s="1">
        <v>24</v>
      </c>
    </row>
    <row r="751" spans="1:17">
      <c r="A751" s="1">
        <v>750</v>
      </c>
      <c r="B751" s="1" t="s">
        <v>7429</v>
      </c>
      <c r="C751" s="1" t="s">
        <v>7430</v>
      </c>
      <c r="D751" s="1" t="s">
        <v>7431</v>
      </c>
      <c r="E751" s="1" t="s">
        <v>3011</v>
      </c>
      <c r="F751" s="1" t="s">
        <v>6482</v>
      </c>
      <c r="G751" s="1" t="s">
        <v>3086</v>
      </c>
      <c r="H751" s="1">
        <v>12</v>
      </c>
      <c r="I751" s="1" t="s">
        <v>7432</v>
      </c>
      <c r="J751" s="1" t="s">
        <v>7433</v>
      </c>
      <c r="K751" s="1" t="s">
        <v>510</v>
      </c>
      <c r="L751" s="1" t="s">
        <v>1779</v>
      </c>
      <c r="M751" s="1" t="s">
        <v>81</v>
      </c>
      <c r="N751" s="1" t="s">
        <v>3547</v>
      </c>
      <c r="O751" s="1" t="s">
        <v>3548</v>
      </c>
      <c r="P751" s="1">
        <v>15</v>
      </c>
      <c r="Q751" s="1">
        <v>18</v>
      </c>
    </row>
    <row r="752" spans="1:17">
      <c r="A752" s="1">
        <v>751</v>
      </c>
      <c r="B752" s="1" t="s">
        <v>7434</v>
      </c>
      <c r="C752" s="1" t="s">
        <v>7435</v>
      </c>
      <c r="D752" s="1" t="s">
        <v>7436</v>
      </c>
      <c r="E752" s="1" t="s">
        <v>3011</v>
      </c>
      <c r="F752" s="1" t="s">
        <v>6510</v>
      </c>
      <c r="G752" s="1" t="s">
        <v>3086</v>
      </c>
      <c r="H752" s="1">
        <v>15</v>
      </c>
      <c r="I752" s="1" t="s">
        <v>7437</v>
      </c>
      <c r="J752" s="1" t="s">
        <v>7438</v>
      </c>
      <c r="K752" s="1" t="s">
        <v>1502</v>
      </c>
      <c r="L752" s="1" t="s">
        <v>5283</v>
      </c>
      <c r="M752" s="1" t="s">
        <v>41</v>
      </c>
      <c r="N752" s="1" t="s">
        <v>3547</v>
      </c>
      <c r="O752" s="1" t="s">
        <v>6462</v>
      </c>
      <c r="P752" s="1">
        <v>15</v>
      </c>
      <c r="Q752" s="1">
        <v>24</v>
      </c>
    </row>
    <row r="753" spans="1:17">
      <c r="A753" s="1">
        <v>752</v>
      </c>
      <c r="B753" s="1" t="s">
        <v>7439</v>
      </c>
      <c r="C753" s="1" t="s">
        <v>7440</v>
      </c>
      <c r="D753" s="1" t="s">
        <v>7441</v>
      </c>
      <c r="E753" s="1" t="s">
        <v>3011</v>
      </c>
      <c r="F753" s="1" t="s">
        <v>6537</v>
      </c>
      <c r="G753" s="1" t="s">
        <v>3086</v>
      </c>
      <c r="H753" s="1">
        <v>25</v>
      </c>
      <c r="I753" s="1" t="s">
        <v>7442</v>
      </c>
      <c r="J753" s="1" t="s">
        <v>7443</v>
      </c>
      <c r="K753" s="1" t="s">
        <v>510</v>
      </c>
      <c r="L753" s="1" t="s">
        <v>2933</v>
      </c>
      <c r="M753" s="1" t="s">
        <v>7238</v>
      </c>
      <c r="N753" s="1" t="s">
        <v>3547</v>
      </c>
      <c r="O753" s="1" t="s">
        <v>3548</v>
      </c>
      <c r="P753" s="1">
        <v>15</v>
      </c>
      <c r="Q753" s="1">
        <v>24</v>
      </c>
    </row>
    <row r="754" spans="1:17">
      <c r="A754" s="1">
        <v>753</v>
      </c>
      <c r="B754" s="1" t="s">
        <v>7444</v>
      </c>
      <c r="C754" s="1" t="s">
        <v>7445</v>
      </c>
      <c r="D754" s="1" t="s">
        <v>7446</v>
      </c>
      <c r="E754" s="1" t="s">
        <v>3011</v>
      </c>
      <c r="F754" s="1" t="s">
        <v>6579</v>
      </c>
      <c r="G754" s="1" t="s">
        <v>3086</v>
      </c>
      <c r="H754" s="1">
        <v>5</v>
      </c>
      <c r="I754" s="1" t="s">
        <v>7447</v>
      </c>
      <c r="J754" s="1" t="s">
        <v>7448</v>
      </c>
      <c r="K754" s="1" t="s">
        <v>1502</v>
      </c>
      <c r="L754" s="1" t="s">
        <v>7449</v>
      </c>
      <c r="M754" s="1" t="s">
        <v>1518</v>
      </c>
      <c r="N754" s="1" t="s">
        <v>3547</v>
      </c>
      <c r="O754" s="1" t="s">
        <v>3548</v>
      </c>
      <c r="P754" s="1">
        <v>21</v>
      </c>
      <c r="Q754" s="1">
        <v>24</v>
      </c>
    </row>
    <row r="755" spans="1:17">
      <c r="A755" s="1">
        <v>754</v>
      </c>
      <c r="B755" s="1" t="s">
        <v>7450</v>
      </c>
      <c r="C755" s="1" t="s">
        <v>7451</v>
      </c>
      <c r="D755" s="1" t="s">
        <v>7452</v>
      </c>
      <c r="E755" s="1" t="s">
        <v>3011</v>
      </c>
      <c r="F755" s="1" t="s">
        <v>6579</v>
      </c>
      <c r="G755" s="1" t="s">
        <v>3086</v>
      </c>
      <c r="H755" s="1">
        <v>7</v>
      </c>
      <c r="I755" s="1" t="s">
        <v>7453</v>
      </c>
      <c r="J755" s="1" t="s">
        <v>7454</v>
      </c>
      <c r="K755" s="1" t="s">
        <v>1502</v>
      </c>
      <c r="L755" s="1" t="s">
        <v>3577</v>
      </c>
      <c r="M755" s="1" t="s">
        <v>41</v>
      </c>
      <c r="N755" s="1" t="s">
        <v>3547</v>
      </c>
      <c r="O755" s="1" t="s">
        <v>3548</v>
      </c>
      <c r="P755" s="1">
        <v>21</v>
      </c>
      <c r="Q755" s="1">
        <v>24</v>
      </c>
    </row>
    <row r="756" spans="1:17">
      <c r="A756" s="1">
        <v>755</v>
      </c>
      <c r="B756" s="1" t="s">
        <v>7455</v>
      </c>
      <c r="C756" s="1" t="s">
        <v>7456</v>
      </c>
      <c r="D756" s="1" t="s">
        <v>7457</v>
      </c>
      <c r="E756" s="1" t="s">
        <v>3011</v>
      </c>
      <c r="F756" s="1" t="s">
        <v>6450</v>
      </c>
      <c r="G756" s="1" t="s">
        <v>3086</v>
      </c>
      <c r="H756" s="1">
        <v>13</v>
      </c>
      <c r="I756" s="1" t="s">
        <v>7458</v>
      </c>
      <c r="J756" s="1" t="s">
        <v>7459</v>
      </c>
      <c r="K756" s="1" t="s">
        <v>510</v>
      </c>
      <c r="L756" s="1" t="s">
        <v>123</v>
      </c>
      <c r="M756" s="1" t="s">
        <v>30</v>
      </c>
      <c r="N756" s="1" t="s">
        <v>3547</v>
      </c>
      <c r="O756" s="1" t="s">
        <v>3548</v>
      </c>
      <c r="P756" s="1">
        <v>21</v>
      </c>
      <c r="Q756" s="1">
        <v>24</v>
      </c>
    </row>
    <row r="757" spans="1:17">
      <c r="A757" s="1">
        <v>756</v>
      </c>
      <c r="B757" s="1" t="s">
        <v>7460</v>
      </c>
      <c r="C757" s="1" t="s">
        <v>7461</v>
      </c>
      <c r="D757" s="1" t="s">
        <v>7462</v>
      </c>
      <c r="E757" s="1" t="s">
        <v>3011</v>
      </c>
      <c r="F757" s="1" t="s">
        <v>6676</v>
      </c>
      <c r="G757" s="1" t="s">
        <v>3086</v>
      </c>
      <c r="H757" s="1">
        <v>23</v>
      </c>
      <c r="I757" s="1" t="s">
        <v>7463</v>
      </c>
      <c r="J757" s="1" t="s">
        <v>7464</v>
      </c>
      <c r="K757" s="1" t="s">
        <v>510</v>
      </c>
      <c r="L757" s="1" t="s">
        <v>123</v>
      </c>
      <c r="M757" s="1" t="s">
        <v>59</v>
      </c>
      <c r="N757" s="1" t="s">
        <v>3547</v>
      </c>
      <c r="O757" s="1" t="s">
        <v>6462</v>
      </c>
      <c r="P757" s="1">
        <v>21</v>
      </c>
      <c r="Q757" s="1">
        <v>24</v>
      </c>
    </row>
    <row r="758" spans="1:17">
      <c r="A758" s="1">
        <v>757</v>
      </c>
      <c r="B758" s="1" t="s">
        <v>7465</v>
      </c>
      <c r="C758" s="1" t="s">
        <v>7466</v>
      </c>
      <c r="D758" s="1" t="s">
        <v>7467</v>
      </c>
      <c r="E758" s="1" t="s">
        <v>3011</v>
      </c>
      <c r="F758" s="1" t="s">
        <v>6537</v>
      </c>
      <c r="G758" s="1" t="s">
        <v>3086</v>
      </c>
      <c r="H758" s="1">
        <v>1</v>
      </c>
      <c r="I758" s="1" t="s">
        <v>7468</v>
      </c>
      <c r="J758" s="1" t="s">
        <v>7469</v>
      </c>
      <c r="K758" s="1" t="s">
        <v>510</v>
      </c>
      <c r="L758" s="1" t="s">
        <v>91</v>
      </c>
      <c r="M758" s="1" t="s">
        <v>59</v>
      </c>
      <c r="N758" s="1" t="s">
        <v>3547</v>
      </c>
      <c r="O758" s="1" t="s">
        <v>4466</v>
      </c>
      <c r="P758" s="1">
        <v>14</v>
      </c>
      <c r="Q758" s="1">
        <v>36</v>
      </c>
    </row>
    <row r="759" spans="1:17">
      <c r="A759" s="1">
        <v>758</v>
      </c>
      <c r="B759" s="1" t="s">
        <v>7470</v>
      </c>
      <c r="C759" s="1" t="s">
        <v>7471</v>
      </c>
      <c r="D759" s="1" t="s">
        <v>7472</v>
      </c>
      <c r="E759" s="1" t="s">
        <v>3011</v>
      </c>
      <c r="F759" s="1" t="s">
        <v>6458</v>
      </c>
      <c r="G759" s="1" t="s">
        <v>3086</v>
      </c>
      <c r="H759" s="1">
        <v>6</v>
      </c>
      <c r="I759" s="1" t="s">
        <v>7473</v>
      </c>
      <c r="J759" s="1" t="s">
        <v>7474</v>
      </c>
      <c r="K759" s="1" t="s">
        <v>1502</v>
      </c>
      <c r="L759" s="1" t="s">
        <v>5283</v>
      </c>
      <c r="M759" s="1" t="s">
        <v>81</v>
      </c>
      <c r="N759" s="1" t="s">
        <v>3547</v>
      </c>
      <c r="O759" s="1" t="s">
        <v>3548</v>
      </c>
      <c r="P759" s="1">
        <v>14</v>
      </c>
      <c r="Q759" s="1">
        <v>24</v>
      </c>
    </row>
    <row r="760" spans="1:17">
      <c r="A760" s="1">
        <v>759</v>
      </c>
      <c r="B760" s="1" t="s">
        <v>7475</v>
      </c>
      <c r="C760" s="1" t="s">
        <v>7476</v>
      </c>
      <c r="D760" s="1" t="s">
        <v>7477</v>
      </c>
      <c r="E760" s="1" t="s">
        <v>3011</v>
      </c>
      <c r="F760" s="1" t="s">
        <v>6458</v>
      </c>
      <c r="G760" s="1" t="s">
        <v>3086</v>
      </c>
      <c r="H760" s="1">
        <v>17</v>
      </c>
      <c r="I760" s="1" t="s">
        <v>7478</v>
      </c>
      <c r="J760" s="1" t="s">
        <v>7479</v>
      </c>
      <c r="K760" s="1" t="s">
        <v>1502</v>
      </c>
      <c r="L760" s="1" t="s">
        <v>6348</v>
      </c>
      <c r="M760" s="1" t="s">
        <v>1252</v>
      </c>
      <c r="N760" s="1" t="s">
        <v>3547</v>
      </c>
      <c r="O760" s="1" t="s">
        <v>3548</v>
      </c>
      <c r="P760" s="1">
        <v>20</v>
      </c>
      <c r="Q760" s="1">
        <v>24</v>
      </c>
    </row>
    <row r="761" spans="1:17">
      <c r="A761" s="1">
        <v>760</v>
      </c>
      <c r="B761" s="1" t="s">
        <v>7480</v>
      </c>
      <c r="C761" s="1" t="s">
        <v>7481</v>
      </c>
      <c r="D761" s="1" t="s">
        <v>7482</v>
      </c>
      <c r="E761" s="1" t="s">
        <v>3011</v>
      </c>
      <c r="F761" s="1" t="s">
        <v>7483</v>
      </c>
      <c r="G761" s="1" t="s">
        <v>3086</v>
      </c>
      <c r="H761" s="1">
        <v>9</v>
      </c>
      <c r="I761" s="1" t="s">
        <v>7484</v>
      </c>
      <c r="J761" s="1" t="s">
        <v>7485</v>
      </c>
      <c r="K761" s="1" t="s">
        <v>1502</v>
      </c>
      <c r="L761" s="1" t="s">
        <v>1871</v>
      </c>
      <c r="M761" s="1" t="s">
        <v>687</v>
      </c>
      <c r="N761" s="1" t="s">
        <v>3547</v>
      </c>
      <c r="O761" s="1" t="s">
        <v>3548</v>
      </c>
      <c r="P761" s="1">
        <v>14</v>
      </c>
      <c r="Q761" s="1">
        <v>18</v>
      </c>
    </row>
    <row r="762" spans="1:17">
      <c r="A762" s="1">
        <v>761</v>
      </c>
      <c r="B762" s="1" t="s">
        <v>7486</v>
      </c>
      <c r="C762" s="1" t="s">
        <v>7487</v>
      </c>
      <c r="D762" s="1" t="s">
        <v>7488</v>
      </c>
      <c r="E762" s="1" t="s">
        <v>3011</v>
      </c>
      <c r="F762" s="1" t="s">
        <v>6676</v>
      </c>
      <c r="G762" s="1" t="s">
        <v>3086</v>
      </c>
      <c r="H762" s="1">
        <v>10</v>
      </c>
      <c r="I762" s="1" t="s">
        <v>7489</v>
      </c>
      <c r="J762" s="1" t="s">
        <v>7490</v>
      </c>
      <c r="K762" s="1" t="s">
        <v>510</v>
      </c>
      <c r="L762" s="1" t="s">
        <v>1779</v>
      </c>
      <c r="M762" s="1" t="s">
        <v>30</v>
      </c>
      <c r="N762" s="1" t="s">
        <v>3547</v>
      </c>
      <c r="O762" s="1" t="s">
        <v>3548</v>
      </c>
      <c r="P762" s="1">
        <v>14</v>
      </c>
      <c r="Q762" s="1">
        <v>18</v>
      </c>
    </row>
    <row r="763" spans="1:17">
      <c r="A763" s="1">
        <v>762</v>
      </c>
      <c r="B763" s="1" t="s">
        <v>7491</v>
      </c>
      <c r="C763" s="1" t="s">
        <v>7492</v>
      </c>
      <c r="D763" s="1" t="s">
        <v>7493</v>
      </c>
      <c r="E763" s="1" t="s">
        <v>3011</v>
      </c>
      <c r="F763" s="1" t="s">
        <v>6629</v>
      </c>
      <c r="G763" s="1" t="s">
        <v>3086</v>
      </c>
      <c r="H763" s="1">
        <v>17</v>
      </c>
      <c r="I763" s="1" t="s">
        <v>7494</v>
      </c>
      <c r="J763" s="1" t="s">
        <v>7495</v>
      </c>
      <c r="K763" s="1" t="s">
        <v>510</v>
      </c>
      <c r="L763" s="1" t="s">
        <v>2970</v>
      </c>
      <c r="M763" s="1" t="s">
        <v>59</v>
      </c>
      <c r="N763" s="1" t="s">
        <v>3547</v>
      </c>
      <c r="O763" s="1" t="s">
        <v>3548</v>
      </c>
      <c r="P763" s="1">
        <v>14</v>
      </c>
      <c r="Q763" s="1">
        <v>18</v>
      </c>
    </row>
    <row r="764" spans="1:17">
      <c r="A764" s="1">
        <v>763</v>
      </c>
      <c r="B764" s="1" t="s">
        <v>7496</v>
      </c>
      <c r="C764" s="1" t="s">
        <v>7497</v>
      </c>
      <c r="D764" s="1" t="s">
        <v>7498</v>
      </c>
      <c r="E764" s="1" t="s">
        <v>3011</v>
      </c>
      <c r="F764" s="1" t="s">
        <v>6629</v>
      </c>
      <c r="G764" s="1" t="s">
        <v>3086</v>
      </c>
      <c r="H764" s="1">
        <v>15</v>
      </c>
      <c r="I764" s="1" t="s">
        <v>7499</v>
      </c>
      <c r="J764" s="1" t="s">
        <v>7500</v>
      </c>
      <c r="K764" s="1" t="s">
        <v>1502</v>
      </c>
      <c r="L764" s="1" t="s">
        <v>2855</v>
      </c>
      <c r="M764" s="1" t="s">
        <v>41</v>
      </c>
      <c r="N764" s="1" t="s">
        <v>3547</v>
      </c>
      <c r="O764" s="1" t="s">
        <v>3548</v>
      </c>
      <c r="P764" s="1">
        <v>14</v>
      </c>
      <c r="Q764" s="1">
        <v>18</v>
      </c>
    </row>
    <row r="765" spans="1:17">
      <c r="A765" s="1">
        <v>764</v>
      </c>
      <c r="B765" s="1" t="s">
        <v>7501</v>
      </c>
      <c r="C765" s="1" t="s">
        <v>7502</v>
      </c>
      <c r="D765" s="1" t="s">
        <v>7503</v>
      </c>
      <c r="E765" s="1" t="s">
        <v>3011</v>
      </c>
      <c r="F765" s="1" t="s">
        <v>6510</v>
      </c>
      <c r="G765" s="1" t="s">
        <v>3086</v>
      </c>
      <c r="H765" s="1">
        <v>15</v>
      </c>
      <c r="I765" s="1" t="s">
        <v>7504</v>
      </c>
      <c r="J765" s="1" t="s">
        <v>7505</v>
      </c>
      <c r="K765" s="1" t="s">
        <v>510</v>
      </c>
      <c r="L765" s="1" t="s">
        <v>1779</v>
      </c>
      <c r="M765" s="1" t="s">
        <v>30</v>
      </c>
      <c r="N765" s="1" t="s">
        <v>3547</v>
      </c>
      <c r="O765" s="1" t="s">
        <v>6462</v>
      </c>
      <c r="P765" s="1">
        <v>17</v>
      </c>
      <c r="Q765" s="1">
        <v>24</v>
      </c>
    </row>
    <row r="766" spans="1:17">
      <c r="A766" s="1">
        <v>765</v>
      </c>
      <c r="B766" s="1" t="s">
        <v>7506</v>
      </c>
      <c r="C766" s="1" t="s">
        <v>7507</v>
      </c>
      <c r="D766" s="1" t="s">
        <v>7508</v>
      </c>
      <c r="E766" s="1" t="s">
        <v>3011</v>
      </c>
      <c r="F766" s="1" t="s">
        <v>6458</v>
      </c>
      <c r="G766" s="1" t="s">
        <v>3086</v>
      </c>
      <c r="H766" s="1">
        <v>22</v>
      </c>
      <c r="I766" s="1" t="s">
        <v>7509</v>
      </c>
      <c r="J766" s="1" t="s">
        <v>7510</v>
      </c>
      <c r="K766" s="1" t="s">
        <v>510</v>
      </c>
      <c r="L766" s="1" t="s">
        <v>123</v>
      </c>
      <c r="M766" s="1" t="s">
        <v>4007</v>
      </c>
      <c r="N766" s="1" t="s">
        <v>3547</v>
      </c>
      <c r="O766" s="1" t="s">
        <v>3548</v>
      </c>
      <c r="P766" s="1">
        <v>14</v>
      </c>
      <c r="Q766" s="1">
        <v>18</v>
      </c>
    </row>
    <row r="767" spans="1:17">
      <c r="A767" s="1">
        <v>766</v>
      </c>
      <c r="B767" s="1" t="s">
        <v>7511</v>
      </c>
      <c r="C767" s="1" t="s">
        <v>7512</v>
      </c>
      <c r="D767" s="1" t="s">
        <v>7513</v>
      </c>
      <c r="E767" s="1" t="s">
        <v>3011</v>
      </c>
      <c r="F767" s="1" t="s">
        <v>6450</v>
      </c>
      <c r="G767" s="1" t="s">
        <v>3086</v>
      </c>
      <c r="H767" s="1">
        <v>22</v>
      </c>
      <c r="I767" s="1" t="s">
        <v>7514</v>
      </c>
      <c r="J767" s="1" t="s">
        <v>7515</v>
      </c>
      <c r="K767" s="1" t="s">
        <v>510</v>
      </c>
      <c r="L767" s="1" t="s">
        <v>2970</v>
      </c>
      <c r="M767" s="1" t="s">
        <v>41</v>
      </c>
      <c r="N767" s="1" t="s">
        <v>3547</v>
      </c>
      <c r="O767" s="1" t="s">
        <v>3548</v>
      </c>
      <c r="P767" s="1">
        <v>14</v>
      </c>
      <c r="Q767" s="1">
        <v>18</v>
      </c>
    </row>
    <row r="768" spans="1:17">
      <c r="A768" s="1">
        <v>767</v>
      </c>
      <c r="B768" s="1" t="s">
        <v>7516</v>
      </c>
      <c r="C768" s="1" t="s">
        <v>7517</v>
      </c>
      <c r="D768" s="1" t="s">
        <v>7518</v>
      </c>
      <c r="E768" s="1" t="s">
        <v>3011</v>
      </c>
      <c r="F768" s="1" t="s">
        <v>6450</v>
      </c>
      <c r="G768" s="1" t="s">
        <v>3086</v>
      </c>
      <c r="H768" s="1">
        <v>15</v>
      </c>
      <c r="I768" s="1" t="s">
        <v>7519</v>
      </c>
      <c r="J768" s="1" t="s">
        <v>7520</v>
      </c>
      <c r="K768" s="1" t="s">
        <v>510</v>
      </c>
      <c r="L768" s="1" t="s">
        <v>1779</v>
      </c>
      <c r="M768" s="1" t="s">
        <v>954</v>
      </c>
      <c r="N768" s="1" t="s">
        <v>3547</v>
      </c>
      <c r="O768" s="1" t="s">
        <v>3548</v>
      </c>
      <c r="P768" s="1">
        <v>17</v>
      </c>
      <c r="Q768" s="1">
        <v>24</v>
      </c>
    </row>
    <row r="769" spans="1:17">
      <c r="A769" s="1">
        <v>768</v>
      </c>
      <c r="B769" s="1" t="s">
        <v>7521</v>
      </c>
      <c r="C769" s="1" t="s">
        <v>7522</v>
      </c>
      <c r="D769" s="1" t="s">
        <v>7523</v>
      </c>
      <c r="E769" s="1" t="s">
        <v>3011</v>
      </c>
      <c r="F769" s="1" t="s">
        <v>6510</v>
      </c>
      <c r="G769" s="1" t="s">
        <v>3086</v>
      </c>
      <c r="H769" s="1">
        <v>19</v>
      </c>
      <c r="I769" s="1" t="s">
        <v>7524</v>
      </c>
      <c r="J769" s="1" t="s">
        <v>7525</v>
      </c>
      <c r="K769" s="1" t="s">
        <v>510</v>
      </c>
      <c r="L769" s="1" t="s">
        <v>4441</v>
      </c>
      <c r="M769" s="1" t="s">
        <v>3637</v>
      </c>
      <c r="N769" s="1" t="s">
        <v>3547</v>
      </c>
      <c r="O769" s="1" t="s">
        <v>6462</v>
      </c>
      <c r="P769" s="1">
        <v>17</v>
      </c>
      <c r="Q769" s="1">
        <v>18</v>
      </c>
    </row>
    <row r="770" spans="1:17">
      <c r="A770" s="1">
        <v>769</v>
      </c>
      <c r="B770" s="1" t="s">
        <v>7526</v>
      </c>
      <c r="C770" s="1" t="s">
        <v>7527</v>
      </c>
      <c r="D770" s="1" t="s">
        <v>7528</v>
      </c>
      <c r="E770" s="1" t="s">
        <v>3011</v>
      </c>
      <c r="F770" s="1" t="s">
        <v>6482</v>
      </c>
      <c r="G770" s="1" t="s">
        <v>3086</v>
      </c>
      <c r="H770" s="1">
        <v>23</v>
      </c>
      <c r="I770" s="1" t="s">
        <v>7529</v>
      </c>
      <c r="J770" s="1" t="s">
        <v>7530</v>
      </c>
      <c r="K770" s="1" t="s">
        <v>510</v>
      </c>
      <c r="L770" s="1" t="s">
        <v>7531</v>
      </c>
      <c r="M770" s="1" t="s">
        <v>59</v>
      </c>
      <c r="N770" s="1" t="s">
        <v>3547</v>
      </c>
      <c r="O770" s="1" t="s">
        <v>3548</v>
      </c>
      <c r="P770" s="1">
        <v>17</v>
      </c>
      <c r="Q770" s="1">
        <v>24</v>
      </c>
    </row>
    <row r="771" spans="1:17">
      <c r="A771" s="1">
        <v>770</v>
      </c>
      <c r="B771" s="1" t="s">
        <v>7532</v>
      </c>
      <c r="C771" s="1" t="s">
        <v>7533</v>
      </c>
      <c r="D771" s="1" t="s">
        <v>7534</v>
      </c>
      <c r="E771" s="1" t="s">
        <v>3011</v>
      </c>
      <c r="F771" s="1" t="s">
        <v>6526</v>
      </c>
      <c r="G771" s="1" t="s">
        <v>3086</v>
      </c>
      <c r="H771" s="1">
        <v>24</v>
      </c>
      <c r="I771" s="1" t="s">
        <v>7535</v>
      </c>
      <c r="J771" s="1" t="s">
        <v>7536</v>
      </c>
      <c r="K771" s="1" t="s">
        <v>510</v>
      </c>
      <c r="L771" s="1" t="s">
        <v>123</v>
      </c>
      <c r="M771" s="1" t="s">
        <v>4007</v>
      </c>
      <c r="N771" s="1" t="s">
        <v>3547</v>
      </c>
      <c r="O771" s="1" t="s">
        <v>3548</v>
      </c>
      <c r="P771" s="1">
        <v>17</v>
      </c>
      <c r="Q771" s="1">
        <v>18</v>
      </c>
    </row>
    <row r="772" spans="1:17">
      <c r="A772" s="1">
        <v>771</v>
      </c>
      <c r="B772" s="1" t="s">
        <v>7537</v>
      </c>
      <c r="C772" s="1" t="s">
        <v>7538</v>
      </c>
      <c r="D772" s="1" t="s">
        <v>7539</v>
      </c>
      <c r="E772" s="1" t="s">
        <v>3011</v>
      </c>
      <c r="F772" s="1" t="s">
        <v>6526</v>
      </c>
      <c r="G772" s="1" t="s">
        <v>3086</v>
      </c>
      <c r="H772" s="1">
        <v>12</v>
      </c>
      <c r="I772" s="1" t="s">
        <v>7540</v>
      </c>
      <c r="J772" s="1" t="s">
        <v>7541</v>
      </c>
      <c r="K772" s="1" t="s">
        <v>510</v>
      </c>
      <c r="L772" s="1" t="s">
        <v>1779</v>
      </c>
      <c r="M772" s="1" t="s">
        <v>452</v>
      </c>
      <c r="N772" s="1" t="s">
        <v>3547</v>
      </c>
      <c r="O772" s="1" t="s">
        <v>3548</v>
      </c>
      <c r="P772" s="1">
        <v>15</v>
      </c>
      <c r="Q772" s="1">
        <v>24</v>
      </c>
    </row>
    <row r="773" spans="1:17">
      <c r="A773" s="1">
        <v>772</v>
      </c>
      <c r="B773" s="1" t="s">
        <v>7542</v>
      </c>
      <c r="C773" s="1" t="s">
        <v>7543</v>
      </c>
      <c r="D773" s="1" t="s">
        <v>7544</v>
      </c>
      <c r="E773" s="1" t="s">
        <v>3011</v>
      </c>
      <c r="F773" s="1" t="s">
        <v>6450</v>
      </c>
      <c r="G773" s="1" t="s">
        <v>3086</v>
      </c>
      <c r="H773" s="1">
        <v>14</v>
      </c>
      <c r="I773" s="1" t="s">
        <v>7545</v>
      </c>
      <c r="J773" s="1" t="s">
        <v>7546</v>
      </c>
      <c r="K773" s="1" t="s">
        <v>510</v>
      </c>
      <c r="L773" s="1" t="s">
        <v>1779</v>
      </c>
      <c r="M773" s="1" t="s">
        <v>59</v>
      </c>
      <c r="N773" s="1" t="s">
        <v>3547</v>
      </c>
      <c r="O773" s="1" t="s">
        <v>3548</v>
      </c>
      <c r="P773" s="1">
        <v>15</v>
      </c>
      <c r="Q773" s="1">
        <v>18</v>
      </c>
    </row>
    <row r="774" spans="1:17">
      <c r="A774" s="1">
        <v>773</v>
      </c>
      <c r="B774" s="1" t="s">
        <v>7547</v>
      </c>
      <c r="C774" s="1" t="s">
        <v>7548</v>
      </c>
      <c r="D774" s="1" t="s">
        <v>7549</v>
      </c>
      <c r="E774" s="1" t="s">
        <v>3011</v>
      </c>
      <c r="F774" s="1" t="s">
        <v>6482</v>
      </c>
      <c r="G774" s="1" t="s">
        <v>3086</v>
      </c>
      <c r="H774" s="1">
        <v>18</v>
      </c>
      <c r="I774" s="1" t="s">
        <v>7550</v>
      </c>
      <c r="J774" s="1" t="s">
        <v>7551</v>
      </c>
      <c r="K774" s="1" t="s">
        <v>1502</v>
      </c>
      <c r="L774" s="1" t="s">
        <v>2250</v>
      </c>
      <c r="M774" s="1" t="s">
        <v>41</v>
      </c>
      <c r="N774" s="1" t="s">
        <v>3547</v>
      </c>
      <c r="O774" s="1" t="s">
        <v>6462</v>
      </c>
      <c r="P774" s="1">
        <v>15</v>
      </c>
      <c r="Q774" s="1">
        <v>18</v>
      </c>
    </row>
    <row r="775" spans="1:17">
      <c r="A775" s="1">
        <v>774</v>
      </c>
      <c r="B775" s="1" t="s">
        <v>7552</v>
      </c>
      <c r="C775" s="1" t="s">
        <v>7553</v>
      </c>
      <c r="D775" s="1" t="s">
        <v>7554</v>
      </c>
      <c r="E775" s="1" t="s">
        <v>3011</v>
      </c>
      <c r="F775" s="1" t="s">
        <v>6450</v>
      </c>
      <c r="G775" s="1" t="s">
        <v>3086</v>
      </c>
      <c r="H775" s="1">
        <v>20</v>
      </c>
      <c r="I775" s="1" t="s">
        <v>7555</v>
      </c>
      <c r="J775" s="1" t="s">
        <v>7556</v>
      </c>
      <c r="K775" s="1" t="s">
        <v>1502</v>
      </c>
      <c r="L775" s="1" t="s">
        <v>3707</v>
      </c>
      <c r="M775" s="1" t="s">
        <v>336</v>
      </c>
      <c r="N775" s="1" t="s">
        <v>3547</v>
      </c>
      <c r="O775" s="1" t="s">
        <v>3548</v>
      </c>
      <c r="P775" s="1">
        <v>15</v>
      </c>
      <c r="Q775" s="1">
        <v>18</v>
      </c>
    </row>
    <row r="776" spans="1:17">
      <c r="A776" s="1">
        <v>775</v>
      </c>
      <c r="B776" s="1" t="s">
        <v>7557</v>
      </c>
      <c r="C776" s="1" t="s">
        <v>7558</v>
      </c>
      <c r="D776" s="1" t="s">
        <v>7559</v>
      </c>
      <c r="E776" s="1" t="s">
        <v>3011</v>
      </c>
      <c r="F776" s="1" t="s">
        <v>6450</v>
      </c>
      <c r="G776" s="1" t="s">
        <v>3086</v>
      </c>
      <c r="H776" s="1">
        <v>21</v>
      </c>
      <c r="I776" s="1" t="s">
        <v>7560</v>
      </c>
      <c r="J776" s="1" t="s">
        <v>7561</v>
      </c>
      <c r="K776" s="1" t="s">
        <v>510</v>
      </c>
      <c r="L776" s="1" t="s">
        <v>3713</v>
      </c>
      <c r="M776" s="1" t="s">
        <v>1244</v>
      </c>
      <c r="N776" s="1" t="s">
        <v>3547</v>
      </c>
      <c r="O776" s="1" t="s">
        <v>3548</v>
      </c>
      <c r="P776" s="1">
        <v>15</v>
      </c>
      <c r="Q776" s="1">
        <v>18</v>
      </c>
    </row>
    <row r="777" spans="1:17">
      <c r="A777" s="1">
        <v>776</v>
      </c>
      <c r="B777" s="1" t="s">
        <v>7562</v>
      </c>
      <c r="C777" s="1" t="s">
        <v>7563</v>
      </c>
      <c r="D777" s="1" t="s">
        <v>7564</v>
      </c>
      <c r="E777" s="1" t="s">
        <v>3011</v>
      </c>
      <c r="F777" s="1" t="s">
        <v>6482</v>
      </c>
      <c r="G777" s="1" t="s">
        <v>3086</v>
      </c>
      <c r="H777" s="1">
        <v>15</v>
      </c>
      <c r="I777" s="1" t="s">
        <v>7565</v>
      </c>
      <c r="J777" s="1" t="s">
        <v>7566</v>
      </c>
      <c r="K777" s="1" t="s">
        <v>510</v>
      </c>
      <c r="L777" s="1" t="s">
        <v>1779</v>
      </c>
      <c r="M777" s="1" t="s">
        <v>1244</v>
      </c>
      <c r="N777" s="1" t="s">
        <v>3547</v>
      </c>
      <c r="O777" s="1" t="s">
        <v>3548</v>
      </c>
      <c r="P777" s="1">
        <v>17</v>
      </c>
      <c r="Q777" s="1">
        <v>18</v>
      </c>
    </row>
    <row r="778" spans="1:17">
      <c r="A778" s="1">
        <v>777</v>
      </c>
      <c r="B778" s="1" t="s">
        <v>7567</v>
      </c>
      <c r="C778" s="1" t="s">
        <v>7568</v>
      </c>
      <c r="D778" s="1" t="s">
        <v>7569</v>
      </c>
      <c r="E778" s="1" t="s">
        <v>3011</v>
      </c>
      <c r="F778" s="1" t="s">
        <v>6458</v>
      </c>
      <c r="G778" s="1" t="s">
        <v>3086</v>
      </c>
      <c r="H778" s="1">
        <v>16</v>
      </c>
      <c r="I778" s="1" t="s">
        <v>7570</v>
      </c>
      <c r="J778" s="1" t="s">
        <v>7571</v>
      </c>
      <c r="K778" s="1" t="s">
        <v>1502</v>
      </c>
      <c r="L778" s="1" t="s">
        <v>1807</v>
      </c>
      <c r="M778" s="1" t="s">
        <v>41</v>
      </c>
      <c r="N778" s="1" t="s">
        <v>3547</v>
      </c>
      <c r="O778" s="1" t="s">
        <v>3548</v>
      </c>
      <c r="P778" s="1">
        <v>17</v>
      </c>
      <c r="Q778" s="1">
        <v>18</v>
      </c>
    </row>
    <row r="779" spans="1:17">
      <c r="A779" s="1">
        <v>778</v>
      </c>
      <c r="B779" s="1" t="s">
        <v>7572</v>
      </c>
      <c r="C779" s="1" t="s">
        <v>7573</v>
      </c>
      <c r="D779" s="1" t="s">
        <v>7574</v>
      </c>
      <c r="E779" s="1" t="s">
        <v>3011</v>
      </c>
      <c r="F779" s="1" t="s">
        <v>6482</v>
      </c>
      <c r="G779" s="1" t="s">
        <v>3086</v>
      </c>
      <c r="H779" s="1">
        <v>18</v>
      </c>
      <c r="I779" s="1" t="s">
        <v>7575</v>
      </c>
      <c r="J779" s="1" t="s">
        <v>7576</v>
      </c>
      <c r="K779" s="1" t="s">
        <v>510</v>
      </c>
      <c r="L779" s="1" t="s">
        <v>1779</v>
      </c>
      <c r="M779" s="1" t="s">
        <v>954</v>
      </c>
      <c r="N779" s="1" t="s">
        <v>3547</v>
      </c>
      <c r="O779" s="1" t="s">
        <v>3631</v>
      </c>
      <c r="P779" s="1">
        <v>17</v>
      </c>
      <c r="Q779" s="1">
        <v>18</v>
      </c>
    </row>
    <row r="780" spans="1:17">
      <c r="A780" s="1">
        <v>779</v>
      </c>
      <c r="B780" s="1" t="s">
        <v>7577</v>
      </c>
      <c r="C780" s="1" t="s">
        <v>7578</v>
      </c>
      <c r="D780" s="1" t="s">
        <v>7579</v>
      </c>
      <c r="E780" s="1" t="s">
        <v>3011</v>
      </c>
      <c r="F780" s="1" t="s">
        <v>6482</v>
      </c>
      <c r="G780" s="1" t="s">
        <v>3086</v>
      </c>
      <c r="H780" s="1">
        <v>25</v>
      </c>
      <c r="I780" s="1" t="s">
        <v>7580</v>
      </c>
      <c r="J780" s="1" t="s">
        <v>7581</v>
      </c>
      <c r="K780" s="1" t="s">
        <v>510</v>
      </c>
      <c r="L780" s="1" t="s">
        <v>1779</v>
      </c>
      <c r="M780" s="1" t="s">
        <v>229</v>
      </c>
      <c r="N780" s="1" t="s">
        <v>3547</v>
      </c>
      <c r="O780" s="1" t="s">
        <v>3548</v>
      </c>
      <c r="P780" s="1">
        <v>14</v>
      </c>
      <c r="Q780" s="1">
        <v>18</v>
      </c>
    </row>
    <row r="781" spans="1:17">
      <c r="A781" s="1">
        <v>780</v>
      </c>
      <c r="B781" s="1" t="s">
        <v>7582</v>
      </c>
      <c r="C781" s="1" t="s">
        <v>7583</v>
      </c>
      <c r="D781" s="1" t="s">
        <v>7584</v>
      </c>
      <c r="E781" s="1" t="s">
        <v>3011</v>
      </c>
      <c r="F781" s="1" t="s">
        <v>6629</v>
      </c>
      <c r="G781" s="1" t="s">
        <v>3086</v>
      </c>
      <c r="H781" s="1">
        <v>3</v>
      </c>
      <c r="I781" s="1" t="s">
        <v>7585</v>
      </c>
      <c r="J781" s="1" t="s">
        <v>7586</v>
      </c>
      <c r="K781" s="1" t="s">
        <v>510</v>
      </c>
      <c r="L781" s="1" t="s">
        <v>2970</v>
      </c>
      <c r="M781" s="1" t="s">
        <v>162</v>
      </c>
      <c r="N781" s="1" t="s">
        <v>3547</v>
      </c>
      <c r="O781" s="1" t="s">
        <v>3548</v>
      </c>
      <c r="P781" s="1">
        <v>13</v>
      </c>
      <c r="Q781" s="1">
        <v>24</v>
      </c>
    </row>
    <row r="782" spans="1:17">
      <c r="A782" s="1">
        <v>781</v>
      </c>
      <c r="B782" s="1" t="s">
        <v>7587</v>
      </c>
      <c r="C782" s="1" t="s">
        <v>7588</v>
      </c>
      <c r="D782" s="1" t="s">
        <v>7589</v>
      </c>
      <c r="E782" s="1" t="s">
        <v>3011</v>
      </c>
      <c r="F782" s="1" t="s">
        <v>6482</v>
      </c>
      <c r="G782" s="1" t="s">
        <v>3063</v>
      </c>
      <c r="H782" s="1">
        <v>7</v>
      </c>
      <c r="I782" s="1" t="s">
        <v>7590</v>
      </c>
      <c r="J782" s="1" t="s">
        <v>7591</v>
      </c>
      <c r="K782" s="1" t="s">
        <v>510</v>
      </c>
      <c r="L782" s="1" t="s">
        <v>1779</v>
      </c>
      <c r="M782" s="1" t="s">
        <v>336</v>
      </c>
      <c r="N782" s="1" t="s">
        <v>3547</v>
      </c>
      <c r="O782" s="1" t="s">
        <v>3548</v>
      </c>
      <c r="P782" s="1">
        <v>13</v>
      </c>
      <c r="Q782" s="1">
        <v>18</v>
      </c>
    </row>
    <row r="783" spans="1:17">
      <c r="A783" s="1">
        <v>782</v>
      </c>
      <c r="B783" s="1" t="s">
        <v>7592</v>
      </c>
      <c r="C783" s="1" t="s">
        <v>7593</v>
      </c>
      <c r="D783" s="1" t="s">
        <v>7594</v>
      </c>
      <c r="E783" s="1" t="s">
        <v>3011</v>
      </c>
      <c r="F783" s="1" t="s">
        <v>6526</v>
      </c>
      <c r="G783" s="1" t="s">
        <v>3086</v>
      </c>
      <c r="H783" s="1">
        <v>9</v>
      </c>
      <c r="I783" s="1" t="s">
        <v>7595</v>
      </c>
      <c r="J783" s="1" t="s">
        <v>7596</v>
      </c>
      <c r="K783" s="1" t="s">
        <v>510</v>
      </c>
      <c r="L783" s="1" t="s">
        <v>3947</v>
      </c>
      <c r="M783" s="1" t="s">
        <v>315</v>
      </c>
      <c r="N783" s="1" t="s">
        <v>3547</v>
      </c>
      <c r="O783" s="1" t="s">
        <v>3548</v>
      </c>
      <c r="P783" s="1">
        <v>19</v>
      </c>
      <c r="Q783" s="1">
        <v>24</v>
      </c>
    </row>
    <row r="784" spans="1:17">
      <c r="A784" s="1">
        <v>783</v>
      </c>
      <c r="B784" s="1" t="s">
        <v>7597</v>
      </c>
      <c r="C784" s="1" t="s">
        <v>7598</v>
      </c>
      <c r="D784" s="1" t="s">
        <v>7599</v>
      </c>
      <c r="E784" s="1" t="s">
        <v>3011</v>
      </c>
      <c r="F784" s="1" t="s">
        <v>6482</v>
      </c>
      <c r="G784" s="1" t="s">
        <v>3086</v>
      </c>
      <c r="H784" s="1">
        <v>13</v>
      </c>
      <c r="I784" s="1" t="s">
        <v>7600</v>
      </c>
      <c r="J784" s="1" t="s">
        <v>7601</v>
      </c>
      <c r="K784" s="1" t="s">
        <v>1494</v>
      </c>
      <c r="L784" s="1" t="s">
        <v>2129</v>
      </c>
      <c r="M784" s="1" t="s">
        <v>59</v>
      </c>
      <c r="N784" s="1" t="s">
        <v>3547</v>
      </c>
      <c r="O784" s="1" t="s">
        <v>3548</v>
      </c>
      <c r="P784" s="1">
        <v>19</v>
      </c>
      <c r="Q784" s="1">
        <v>24</v>
      </c>
    </row>
    <row r="785" spans="1:17">
      <c r="A785" s="1">
        <v>784</v>
      </c>
      <c r="B785" s="1" t="s">
        <v>7602</v>
      </c>
      <c r="C785" s="1" t="s">
        <v>7603</v>
      </c>
      <c r="D785" s="1" t="s">
        <v>7604</v>
      </c>
      <c r="E785" s="1" t="s">
        <v>3011</v>
      </c>
      <c r="F785" s="1" t="s">
        <v>6458</v>
      </c>
      <c r="G785" s="1" t="s">
        <v>3086</v>
      </c>
      <c r="H785" s="1">
        <v>25</v>
      </c>
      <c r="I785" s="1" t="s">
        <v>7605</v>
      </c>
      <c r="J785" s="1" t="s">
        <v>7606</v>
      </c>
      <c r="K785" s="1" t="s">
        <v>1502</v>
      </c>
      <c r="L785" s="1" t="s">
        <v>192</v>
      </c>
      <c r="M785" s="1" t="s">
        <v>162</v>
      </c>
      <c r="N785" s="1" t="s">
        <v>3547</v>
      </c>
      <c r="O785" s="1" t="s">
        <v>3548</v>
      </c>
      <c r="P785" s="1">
        <v>17</v>
      </c>
      <c r="Q785" s="1">
        <v>18</v>
      </c>
    </row>
    <row r="786" spans="1:17">
      <c r="A786" s="1">
        <v>785</v>
      </c>
      <c r="B786" s="1" t="s">
        <v>7607</v>
      </c>
      <c r="C786" s="1" t="s">
        <v>7608</v>
      </c>
      <c r="D786" s="1" t="s">
        <v>7609</v>
      </c>
      <c r="E786" s="1" t="s">
        <v>3011</v>
      </c>
      <c r="F786" s="1" t="s">
        <v>6482</v>
      </c>
      <c r="G786" s="1" t="s">
        <v>3086</v>
      </c>
      <c r="H786" s="1">
        <v>4</v>
      </c>
      <c r="I786" s="1" t="s">
        <v>7610</v>
      </c>
      <c r="J786" s="1" t="s">
        <v>7611</v>
      </c>
      <c r="K786" s="1" t="s">
        <v>1502</v>
      </c>
      <c r="L786" s="1" t="s">
        <v>3707</v>
      </c>
      <c r="M786" s="1" t="s">
        <v>336</v>
      </c>
      <c r="N786" s="1" t="s">
        <v>3547</v>
      </c>
      <c r="O786" s="1" t="s">
        <v>3548</v>
      </c>
      <c r="P786" s="1">
        <v>16</v>
      </c>
      <c r="Q786" s="1">
        <v>18</v>
      </c>
    </row>
    <row r="787" spans="1:17">
      <c r="A787" s="1">
        <v>786</v>
      </c>
      <c r="B787" s="1" t="s">
        <v>7612</v>
      </c>
      <c r="C787" s="1" t="s">
        <v>7613</v>
      </c>
      <c r="D787" s="1" t="s">
        <v>7614</v>
      </c>
      <c r="E787" s="1" t="s">
        <v>3011</v>
      </c>
      <c r="F787" s="1" t="s">
        <v>6537</v>
      </c>
      <c r="G787" s="1" t="s">
        <v>3086</v>
      </c>
      <c r="H787" s="1">
        <v>8</v>
      </c>
      <c r="I787" s="1" t="s">
        <v>7615</v>
      </c>
      <c r="J787" s="1" t="s">
        <v>7616</v>
      </c>
      <c r="K787" s="1" t="s">
        <v>510</v>
      </c>
      <c r="L787" s="1" t="s">
        <v>2218</v>
      </c>
      <c r="M787" s="1" t="s">
        <v>452</v>
      </c>
      <c r="N787" s="1" t="s">
        <v>3547</v>
      </c>
      <c r="O787" s="1" t="s">
        <v>3548</v>
      </c>
      <c r="P787" s="1">
        <v>16</v>
      </c>
      <c r="Q787" s="1">
        <v>18</v>
      </c>
    </row>
    <row r="788" spans="1:17">
      <c r="A788" s="1">
        <v>787</v>
      </c>
      <c r="B788" s="1" t="s">
        <v>7617</v>
      </c>
      <c r="C788" s="1" t="s">
        <v>7618</v>
      </c>
      <c r="D788" s="1" t="s">
        <v>7619</v>
      </c>
      <c r="E788" s="1" t="s">
        <v>3011</v>
      </c>
      <c r="F788" s="1" t="s">
        <v>6458</v>
      </c>
      <c r="G788" s="1" t="s">
        <v>3086</v>
      </c>
      <c r="H788" s="1">
        <v>11</v>
      </c>
      <c r="I788" s="1" t="s">
        <v>7620</v>
      </c>
      <c r="J788" s="1" t="s">
        <v>7621</v>
      </c>
      <c r="K788" s="1" t="s">
        <v>510</v>
      </c>
      <c r="L788" s="1" t="s">
        <v>1779</v>
      </c>
      <c r="M788" s="1" t="s">
        <v>1244</v>
      </c>
      <c r="N788" s="1" t="s">
        <v>3547</v>
      </c>
      <c r="O788" s="1" t="s">
        <v>3548</v>
      </c>
      <c r="P788" s="1">
        <v>16</v>
      </c>
      <c r="Q788" s="1">
        <v>18</v>
      </c>
    </row>
    <row r="789" spans="1:17">
      <c r="A789" s="1">
        <v>788</v>
      </c>
      <c r="B789" s="1" t="s">
        <v>7622</v>
      </c>
      <c r="C789" s="1" t="s">
        <v>7623</v>
      </c>
      <c r="D789" s="1" t="s">
        <v>7624</v>
      </c>
      <c r="E789" s="1" t="s">
        <v>3011</v>
      </c>
      <c r="F789" s="1" t="s">
        <v>6458</v>
      </c>
      <c r="G789" s="1" t="s">
        <v>3086</v>
      </c>
      <c r="H789" s="1">
        <v>19</v>
      </c>
      <c r="I789" s="1" t="s">
        <v>7625</v>
      </c>
      <c r="J789" s="1" t="s">
        <v>7626</v>
      </c>
      <c r="K789" s="1" t="s">
        <v>1502</v>
      </c>
      <c r="L789" s="1" t="s">
        <v>7627</v>
      </c>
      <c r="M789" s="1" t="s">
        <v>81</v>
      </c>
      <c r="N789" s="1" t="s">
        <v>3547</v>
      </c>
      <c r="O789" s="1" t="s">
        <v>3548</v>
      </c>
      <c r="P789" s="1">
        <v>20</v>
      </c>
      <c r="Q789" s="1">
        <v>24</v>
      </c>
    </row>
    <row r="790" spans="1:17">
      <c r="A790" s="1">
        <v>789</v>
      </c>
      <c r="B790" s="1" t="s">
        <v>7628</v>
      </c>
      <c r="C790" s="1" t="s">
        <v>7629</v>
      </c>
      <c r="D790" s="1" t="s">
        <v>7630</v>
      </c>
      <c r="E790" s="1" t="s">
        <v>3011</v>
      </c>
      <c r="F790" s="1" t="s">
        <v>6526</v>
      </c>
      <c r="G790" s="1" t="s">
        <v>3086</v>
      </c>
      <c r="H790" s="1">
        <v>19</v>
      </c>
      <c r="I790" s="1" t="s">
        <v>7631</v>
      </c>
      <c r="J790" s="1" t="s">
        <v>7632</v>
      </c>
      <c r="K790" s="1" t="s">
        <v>510</v>
      </c>
      <c r="L790" s="1" t="s">
        <v>7633</v>
      </c>
      <c r="M790" s="1" t="s">
        <v>59</v>
      </c>
      <c r="N790" s="1" t="s">
        <v>3547</v>
      </c>
      <c r="O790" s="1" t="s">
        <v>3548</v>
      </c>
      <c r="P790" s="1">
        <v>19</v>
      </c>
      <c r="Q790" s="1">
        <v>24</v>
      </c>
    </row>
    <row r="791" spans="1:17">
      <c r="A791" s="1">
        <v>790</v>
      </c>
      <c r="B791" s="1" t="s">
        <v>7634</v>
      </c>
      <c r="C791" s="1" t="s">
        <v>7635</v>
      </c>
      <c r="D791" s="1" t="s">
        <v>7636</v>
      </c>
      <c r="E791" s="1" t="s">
        <v>3011</v>
      </c>
      <c r="F791" s="1" t="s">
        <v>6579</v>
      </c>
      <c r="G791" s="1" t="s">
        <v>3086</v>
      </c>
      <c r="H791" s="1">
        <v>5</v>
      </c>
      <c r="I791" s="1" t="s">
        <v>7637</v>
      </c>
      <c r="J791" s="1" t="s">
        <v>7638</v>
      </c>
      <c r="K791" s="1" t="s">
        <v>1502</v>
      </c>
      <c r="L791" s="1" t="s">
        <v>1878</v>
      </c>
      <c r="M791" s="1" t="s">
        <v>81</v>
      </c>
      <c r="N791" s="1" t="s">
        <v>3547</v>
      </c>
      <c r="O791" s="1" t="s">
        <v>3548</v>
      </c>
      <c r="P791" s="1">
        <v>13</v>
      </c>
      <c r="Q791" s="1">
        <v>24</v>
      </c>
    </row>
    <row r="792" spans="1:17">
      <c r="A792" s="1">
        <v>791</v>
      </c>
      <c r="B792" s="1" t="s">
        <v>7639</v>
      </c>
      <c r="C792" s="1" t="s">
        <v>7640</v>
      </c>
      <c r="D792" s="1" t="s">
        <v>7641</v>
      </c>
      <c r="E792" s="1" t="s">
        <v>3011</v>
      </c>
      <c r="F792" s="1" t="s">
        <v>6676</v>
      </c>
      <c r="G792" s="1" t="s">
        <v>3086</v>
      </c>
      <c r="H792" s="1">
        <v>6</v>
      </c>
      <c r="I792" s="1" t="s">
        <v>7642</v>
      </c>
      <c r="J792" s="1" t="s">
        <v>7643</v>
      </c>
      <c r="K792" s="1" t="s">
        <v>1502</v>
      </c>
      <c r="L792" s="1" t="s">
        <v>1871</v>
      </c>
      <c r="M792" s="1" t="s">
        <v>59</v>
      </c>
      <c r="N792" s="1" t="s">
        <v>3547</v>
      </c>
      <c r="O792" s="1" t="s">
        <v>3548</v>
      </c>
      <c r="P792" s="1">
        <v>13</v>
      </c>
      <c r="Q792" s="1">
        <v>18</v>
      </c>
    </row>
    <row r="793" spans="1:17">
      <c r="A793" s="1">
        <v>792</v>
      </c>
      <c r="B793" s="1" t="s">
        <v>7644</v>
      </c>
      <c r="C793" s="1" t="s">
        <v>7645</v>
      </c>
      <c r="D793" s="1" t="s">
        <v>7646</v>
      </c>
      <c r="E793" s="1" t="s">
        <v>3011</v>
      </c>
      <c r="F793" s="1" t="s">
        <v>6629</v>
      </c>
      <c r="G793" s="1" t="s">
        <v>3086</v>
      </c>
      <c r="H793" s="1">
        <v>19</v>
      </c>
      <c r="I793" s="1" t="s">
        <v>7647</v>
      </c>
      <c r="J793" s="1" t="s">
        <v>7648</v>
      </c>
      <c r="K793" s="1" t="s">
        <v>1494</v>
      </c>
      <c r="L793" s="1" t="s">
        <v>99</v>
      </c>
      <c r="M793" s="1" t="s">
        <v>115</v>
      </c>
      <c r="N793" s="1" t="s">
        <v>3547</v>
      </c>
      <c r="O793" s="1" t="s">
        <v>3548</v>
      </c>
      <c r="P793" s="1">
        <v>13</v>
      </c>
      <c r="Q793" s="1">
        <v>24</v>
      </c>
    </row>
    <row r="794" spans="1:17">
      <c r="A794" s="1">
        <v>793</v>
      </c>
      <c r="B794" s="1" t="s">
        <v>7649</v>
      </c>
      <c r="C794" s="1" t="s">
        <v>7650</v>
      </c>
      <c r="D794" s="1" t="s">
        <v>7651</v>
      </c>
      <c r="E794" s="1" t="s">
        <v>3011</v>
      </c>
      <c r="F794" s="1" t="s">
        <v>6781</v>
      </c>
      <c r="G794" s="1" t="s">
        <v>3086</v>
      </c>
      <c r="H794" s="1">
        <v>22</v>
      </c>
      <c r="I794" s="1" t="s">
        <v>7652</v>
      </c>
      <c r="J794" s="1" t="s">
        <v>7653</v>
      </c>
      <c r="K794" s="1" t="s">
        <v>1502</v>
      </c>
      <c r="L794" s="1" t="s">
        <v>3794</v>
      </c>
      <c r="M794" s="1" t="s">
        <v>59</v>
      </c>
      <c r="N794" s="1" t="s">
        <v>3547</v>
      </c>
      <c r="O794" s="1" t="s">
        <v>3548</v>
      </c>
      <c r="P794" s="1">
        <v>13</v>
      </c>
      <c r="Q794" s="1">
        <v>18</v>
      </c>
    </row>
    <row r="795" spans="1:17">
      <c r="A795" s="1">
        <v>794</v>
      </c>
      <c r="B795" s="1" t="s">
        <v>7654</v>
      </c>
      <c r="C795" s="1" t="s">
        <v>7655</v>
      </c>
      <c r="D795" s="1" t="s">
        <v>7656</v>
      </c>
      <c r="E795" s="1" t="s">
        <v>3011</v>
      </c>
      <c r="F795" s="1" t="s">
        <v>6510</v>
      </c>
      <c r="G795" s="1" t="s">
        <v>3086</v>
      </c>
      <c r="H795" s="1">
        <v>26</v>
      </c>
      <c r="I795" s="1" t="s">
        <v>7657</v>
      </c>
      <c r="J795" s="1" t="s">
        <v>7658</v>
      </c>
      <c r="K795" s="1" t="s">
        <v>510</v>
      </c>
      <c r="L795" s="1" t="s">
        <v>1779</v>
      </c>
      <c r="M795" s="1" t="s">
        <v>452</v>
      </c>
      <c r="N795" s="1" t="s">
        <v>3547</v>
      </c>
      <c r="O795" s="1" t="s">
        <v>3548</v>
      </c>
      <c r="P795" s="1">
        <v>13</v>
      </c>
      <c r="Q795" s="1">
        <v>18</v>
      </c>
    </row>
    <row r="796" spans="1:17">
      <c r="A796" s="1">
        <v>795</v>
      </c>
      <c r="B796" s="1" t="s">
        <v>7659</v>
      </c>
      <c r="C796" s="1" t="s">
        <v>7660</v>
      </c>
      <c r="D796" s="1" t="s">
        <v>7661</v>
      </c>
      <c r="E796" s="1" t="s">
        <v>3011</v>
      </c>
      <c r="F796" s="1" t="s">
        <v>6629</v>
      </c>
      <c r="G796" s="1" t="s">
        <v>3086</v>
      </c>
      <c r="H796" s="1">
        <v>1</v>
      </c>
      <c r="I796" s="1" t="s">
        <v>7662</v>
      </c>
      <c r="J796" s="1" t="s">
        <v>7663</v>
      </c>
      <c r="K796" s="1" t="s">
        <v>510</v>
      </c>
      <c r="L796" s="1" t="s">
        <v>1779</v>
      </c>
      <c r="M796" s="1" t="s">
        <v>162</v>
      </c>
      <c r="N796" s="1" t="s">
        <v>3547</v>
      </c>
      <c r="O796" s="1" t="s">
        <v>3548</v>
      </c>
      <c r="P796" s="1">
        <v>12</v>
      </c>
      <c r="Q796" s="1">
        <v>18</v>
      </c>
    </row>
    <row r="797" spans="1:17">
      <c r="A797" s="1">
        <v>796</v>
      </c>
      <c r="B797" s="1" t="s">
        <v>7664</v>
      </c>
      <c r="C797" s="1" t="s">
        <v>7665</v>
      </c>
      <c r="D797" s="1" t="s">
        <v>7666</v>
      </c>
      <c r="E797" s="1" t="s">
        <v>3011</v>
      </c>
      <c r="F797" s="1" t="s">
        <v>6579</v>
      </c>
      <c r="G797" s="1" t="s">
        <v>3086</v>
      </c>
      <c r="H797" s="1">
        <v>19</v>
      </c>
      <c r="I797" s="1" t="s">
        <v>7667</v>
      </c>
      <c r="J797" s="1" t="s">
        <v>7668</v>
      </c>
      <c r="K797" s="1" t="s">
        <v>510</v>
      </c>
      <c r="L797" s="1" t="s">
        <v>4393</v>
      </c>
      <c r="M797" s="1" t="s">
        <v>132</v>
      </c>
      <c r="N797" s="1" t="s">
        <v>3547</v>
      </c>
      <c r="O797" s="1" t="s">
        <v>3548</v>
      </c>
      <c r="P797" s="1">
        <v>19</v>
      </c>
      <c r="Q797" s="1">
        <v>24</v>
      </c>
    </row>
    <row r="798" spans="1:17">
      <c r="A798" s="1">
        <v>797</v>
      </c>
      <c r="B798" s="1" t="s">
        <v>7669</v>
      </c>
      <c r="C798" s="1" t="s">
        <v>7670</v>
      </c>
      <c r="D798" s="1" t="s">
        <v>7671</v>
      </c>
      <c r="E798" s="1" t="s">
        <v>3011</v>
      </c>
      <c r="F798" s="1" t="s">
        <v>6510</v>
      </c>
      <c r="G798" s="1" t="s">
        <v>3086</v>
      </c>
      <c r="H798" s="1">
        <v>2</v>
      </c>
      <c r="I798" s="1" t="s">
        <v>7672</v>
      </c>
      <c r="J798" s="1" t="s">
        <v>7673</v>
      </c>
      <c r="K798" s="1" t="s">
        <v>510</v>
      </c>
      <c r="L798" s="1" t="s">
        <v>2970</v>
      </c>
      <c r="M798" s="1" t="s">
        <v>59</v>
      </c>
      <c r="N798" s="1" t="s">
        <v>3547</v>
      </c>
      <c r="O798" s="1" t="s">
        <v>3548</v>
      </c>
      <c r="P798" s="1">
        <v>18</v>
      </c>
      <c r="Q798" s="1">
        <v>24</v>
      </c>
    </row>
    <row r="799" spans="1:17">
      <c r="A799" s="1">
        <v>798</v>
      </c>
      <c r="B799" s="1" t="s">
        <v>7674</v>
      </c>
      <c r="C799" s="1" t="s">
        <v>7675</v>
      </c>
      <c r="D799" s="1" t="s">
        <v>7676</v>
      </c>
      <c r="E799" s="1" t="s">
        <v>3011</v>
      </c>
      <c r="F799" s="1" t="s">
        <v>6629</v>
      </c>
      <c r="G799" s="1" t="s">
        <v>3086</v>
      </c>
      <c r="H799" s="1">
        <v>22</v>
      </c>
      <c r="I799" s="1" t="s">
        <v>7677</v>
      </c>
      <c r="J799" s="1" t="s">
        <v>7678</v>
      </c>
      <c r="K799" s="1" t="s">
        <v>1502</v>
      </c>
      <c r="L799" s="1" t="s">
        <v>5033</v>
      </c>
      <c r="M799" s="1" t="s">
        <v>41</v>
      </c>
      <c r="N799" s="1" t="s">
        <v>3547</v>
      </c>
      <c r="O799" s="1" t="s">
        <v>3548</v>
      </c>
      <c r="P799" s="1">
        <v>15</v>
      </c>
      <c r="Q799" s="1">
        <v>18</v>
      </c>
    </row>
    <row r="800" spans="1:17">
      <c r="A800" s="1">
        <v>799</v>
      </c>
      <c r="B800" s="1" t="s">
        <v>7679</v>
      </c>
      <c r="C800" s="1" t="s">
        <v>7680</v>
      </c>
      <c r="D800" s="1" t="s">
        <v>7681</v>
      </c>
      <c r="E800" s="1" t="s">
        <v>3011</v>
      </c>
      <c r="F800" s="1" t="s">
        <v>6676</v>
      </c>
      <c r="G800" s="1" t="s">
        <v>3086</v>
      </c>
      <c r="H800" s="1">
        <v>4</v>
      </c>
      <c r="I800" s="1" t="s">
        <v>7682</v>
      </c>
      <c r="J800" s="1" t="s">
        <v>7683</v>
      </c>
      <c r="K800" s="1" t="s">
        <v>510</v>
      </c>
      <c r="L800" s="1" t="s">
        <v>2218</v>
      </c>
      <c r="M800" s="1" t="s">
        <v>5806</v>
      </c>
      <c r="N800" s="1" t="s">
        <v>3547</v>
      </c>
      <c r="O800" s="1" t="s">
        <v>3548</v>
      </c>
      <c r="P800" s="1">
        <v>14</v>
      </c>
      <c r="Q800" s="1">
        <v>18</v>
      </c>
    </row>
    <row r="801" spans="1:17">
      <c r="A801" s="1">
        <v>800</v>
      </c>
      <c r="B801" s="1" t="s">
        <v>7684</v>
      </c>
      <c r="C801" s="1" t="s">
        <v>7685</v>
      </c>
      <c r="D801" s="1" t="s">
        <v>7686</v>
      </c>
      <c r="E801" s="1" t="s">
        <v>3011</v>
      </c>
      <c r="F801" s="1" t="s">
        <v>6526</v>
      </c>
      <c r="G801" s="1" t="s">
        <v>3086</v>
      </c>
      <c r="H801" s="1">
        <v>11</v>
      </c>
      <c r="I801" s="1" t="s">
        <v>7687</v>
      </c>
      <c r="J801" s="1" t="s">
        <v>7688</v>
      </c>
      <c r="K801" s="1" t="s">
        <v>510</v>
      </c>
      <c r="L801" s="1" t="s">
        <v>1779</v>
      </c>
      <c r="M801" s="1" t="s">
        <v>132</v>
      </c>
      <c r="N801" s="1" t="s">
        <v>3547</v>
      </c>
      <c r="O801" s="1" t="s">
        <v>3548</v>
      </c>
      <c r="P801" s="1">
        <v>14</v>
      </c>
      <c r="Q801" s="1">
        <v>24</v>
      </c>
    </row>
    <row r="802" spans="1:17">
      <c r="A802" s="1">
        <v>801</v>
      </c>
      <c r="B802" s="1" t="s">
        <v>7689</v>
      </c>
      <c r="C802" s="1" t="s">
        <v>7690</v>
      </c>
      <c r="D802" s="1" t="s">
        <v>7691</v>
      </c>
      <c r="E802" s="1" t="s">
        <v>3011</v>
      </c>
      <c r="F802" s="1" t="s">
        <v>6579</v>
      </c>
      <c r="G802" s="1" t="s">
        <v>3086</v>
      </c>
      <c r="H802" s="1">
        <v>13</v>
      </c>
      <c r="I802" s="1" t="s">
        <v>7692</v>
      </c>
      <c r="J802" s="1" t="s">
        <v>7693</v>
      </c>
      <c r="K802" s="1" t="s">
        <v>510</v>
      </c>
      <c r="L802" s="1" t="s">
        <v>3947</v>
      </c>
      <c r="M802" s="1" t="s">
        <v>687</v>
      </c>
      <c r="N802" s="1" t="s">
        <v>3547</v>
      </c>
      <c r="O802" s="1" t="s">
        <v>3548</v>
      </c>
      <c r="P802" s="1">
        <v>16</v>
      </c>
      <c r="Q802" s="1">
        <v>24</v>
      </c>
    </row>
    <row r="803" spans="1:17">
      <c r="A803" s="1">
        <v>802</v>
      </c>
      <c r="B803" s="1" t="s">
        <v>7694</v>
      </c>
      <c r="C803" s="1" t="s">
        <v>7695</v>
      </c>
      <c r="D803" s="1" t="s">
        <v>7696</v>
      </c>
      <c r="E803" s="1" t="s">
        <v>3011</v>
      </c>
      <c r="F803" s="1" t="s">
        <v>6450</v>
      </c>
      <c r="G803" s="1" t="s">
        <v>3086</v>
      </c>
      <c r="H803" s="1">
        <v>14</v>
      </c>
      <c r="I803" s="1" t="s">
        <v>7697</v>
      </c>
      <c r="J803" s="1" t="s">
        <v>7698</v>
      </c>
      <c r="K803" s="1" t="s">
        <v>510</v>
      </c>
      <c r="L803" s="1" t="s">
        <v>1826</v>
      </c>
      <c r="M803" s="1" t="s">
        <v>336</v>
      </c>
      <c r="N803" s="1" t="s">
        <v>3547</v>
      </c>
      <c r="O803" s="1" t="s">
        <v>3548</v>
      </c>
      <c r="P803" s="1">
        <v>16</v>
      </c>
      <c r="Q803" s="1">
        <v>24</v>
      </c>
    </row>
    <row r="804" spans="1:17">
      <c r="A804" s="1">
        <v>803</v>
      </c>
      <c r="B804" s="1" t="s">
        <v>7699</v>
      </c>
      <c r="C804" s="1" t="s">
        <v>7700</v>
      </c>
      <c r="D804" s="1" t="s">
        <v>7701</v>
      </c>
      <c r="E804" s="1" t="s">
        <v>3011</v>
      </c>
      <c r="F804" s="1" t="s">
        <v>6676</v>
      </c>
      <c r="G804" s="1" t="s">
        <v>3086</v>
      </c>
      <c r="H804" s="1">
        <v>20</v>
      </c>
      <c r="I804" s="1" t="s">
        <v>7702</v>
      </c>
      <c r="J804" s="1" t="s">
        <v>7703</v>
      </c>
      <c r="K804" s="1" t="s">
        <v>510</v>
      </c>
      <c r="L804" s="1" t="s">
        <v>3772</v>
      </c>
      <c r="M804" s="1" t="s">
        <v>59</v>
      </c>
      <c r="N804" s="1" t="s">
        <v>3547</v>
      </c>
      <c r="O804" s="1" t="s">
        <v>3548</v>
      </c>
      <c r="P804" s="1">
        <v>16</v>
      </c>
      <c r="Q804" s="1">
        <v>18</v>
      </c>
    </row>
    <row r="805" spans="1:17">
      <c r="A805" s="1">
        <v>804</v>
      </c>
      <c r="B805" s="1" t="s">
        <v>7704</v>
      </c>
      <c r="C805" s="1" t="s">
        <v>7705</v>
      </c>
      <c r="D805" s="1" t="s">
        <v>7706</v>
      </c>
      <c r="E805" s="1" t="s">
        <v>3011</v>
      </c>
      <c r="F805" s="1" t="s">
        <v>6510</v>
      </c>
      <c r="G805" s="1" t="s">
        <v>3086</v>
      </c>
      <c r="H805" s="1">
        <v>22</v>
      </c>
      <c r="I805" s="1" t="s">
        <v>7707</v>
      </c>
      <c r="J805" s="1" t="s">
        <v>7708</v>
      </c>
      <c r="K805" s="1" t="s">
        <v>510</v>
      </c>
      <c r="L805" s="1" t="s">
        <v>2970</v>
      </c>
      <c r="M805" s="1" t="s">
        <v>41</v>
      </c>
      <c r="N805" s="1" t="s">
        <v>3547</v>
      </c>
      <c r="O805" s="1" t="s">
        <v>6462</v>
      </c>
      <c r="P805" s="1">
        <v>16</v>
      </c>
      <c r="Q805" s="1">
        <v>24</v>
      </c>
    </row>
    <row r="806" spans="1:17">
      <c r="A806" s="1">
        <v>805</v>
      </c>
      <c r="B806" s="1" t="s">
        <v>7709</v>
      </c>
      <c r="C806" s="1" t="s">
        <v>7710</v>
      </c>
      <c r="D806" s="1" t="s">
        <v>7711</v>
      </c>
      <c r="E806" s="1" t="s">
        <v>3011</v>
      </c>
      <c r="F806" s="1" t="s">
        <v>6450</v>
      </c>
      <c r="G806" s="1" t="s">
        <v>3086</v>
      </c>
      <c r="H806" s="1">
        <v>22</v>
      </c>
      <c r="I806" s="1" t="s">
        <v>7712</v>
      </c>
      <c r="J806" s="1" t="s">
        <v>7713</v>
      </c>
      <c r="K806" s="1" t="s">
        <v>1502</v>
      </c>
      <c r="L806" s="1" t="s">
        <v>3783</v>
      </c>
      <c r="M806" s="1" t="s">
        <v>59</v>
      </c>
      <c r="N806" s="1" t="s">
        <v>3547</v>
      </c>
      <c r="O806" s="1" t="s">
        <v>3548</v>
      </c>
      <c r="P806" s="1">
        <v>14</v>
      </c>
      <c r="Q806" s="1">
        <v>18</v>
      </c>
    </row>
    <row r="807" spans="1:17">
      <c r="A807" s="1">
        <v>806</v>
      </c>
      <c r="B807" s="1" t="s">
        <v>7714</v>
      </c>
      <c r="C807" s="1" t="s">
        <v>7715</v>
      </c>
      <c r="D807" s="1" t="s">
        <v>7716</v>
      </c>
      <c r="E807" s="1" t="s">
        <v>3011</v>
      </c>
      <c r="F807" s="1" t="s">
        <v>6450</v>
      </c>
      <c r="G807" s="1" t="s">
        <v>3086</v>
      </c>
      <c r="H807" s="1">
        <v>22</v>
      </c>
      <c r="I807" s="1" t="s">
        <v>7717</v>
      </c>
      <c r="J807" s="1" t="s">
        <v>7718</v>
      </c>
      <c r="K807" s="1" t="s">
        <v>510</v>
      </c>
      <c r="L807" s="1" t="s">
        <v>3713</v>
      </c>
      <c r="M807" s="1" t="s">
        <v>687</v>
      </c>
      <c r="N807" s="1" t="s">
        <v>3547</v>
      </c>
      <c r="O807" s="1" t="s">
        <v>3548</v>
      </c>
      <c r="P807" s="1">
        <v>14</v>
      </c>
      <c r="Q807" s="1">
        <v>18</v>
      </c>
    </row>
    <row r="808" spans="1:17">
      <c r="A808" s="1">
        <v>807</v>
      </c>
      <c r="B808" s="1" t="s">
        <v>7719</v>
      </c>
      <c r="C808" s="1" t="s">
        <v>7720</v>
      </c>
      <c r="D808" s="1" t="s">
        <v>7721</v>
      </c>
      <c r="E808" s="1" t="s">
        <v>3011</v>
      </c>
      <c r="F808" s="1" t="s">
        <v>6629</v>
      </c>
      <c r="G808" s="1" t="s">
        <v>3086</v>
      </c>
      <c r="H808" s="1">
        <v>23</v>
      </c>
      <c r="I808" s="1" t="s">
        <v>7722</v>
      </c>
      <c r="J808" s="1" t="s">
        <v>7723</v>
      </c>
      <c r="K808" s="1" t="s">
        <v>1502</v>
      </c>
      <c r="L808" s="1" t="s">
        <v>5033</v>
      </c>
      <c r="M808" s="1" t="s">
        <v>81</v>
      </c>
      <c r="N808" s="1" t="s">
        <v>3547</v>
      </c>
      <c r="O808" s="1" t="s">
        <v>3548</v>
      </c>
      <c r="P808" s="1">
        <v>14</v>
      </c>
      <c r="Q808" s="1">
        <v>24</v>
      </c>
    </row>
    <row r="809" spans="1:17">
      <c r="A809" s="1">
        <v>808</v>
      </c>
      <c r="B809" s="1" t="s">
        <v>7724</v>
      </c>
      <c r="C809" s="1" t="s">
        <v>7725</v>
      </c>
      <c r="D809" s="1" t="s">
        <v>7726</v>
      </c>
      <c r="E809" s="1" t="s">
        <v>3011</v>
      </c>
      <c r="F809" s="1" t="s">
        <v>6676</v>
      </c>
      <c r="G809" s="1" t="s">
        <v>3086</v>
      </c>
      <c r="H809" s="1">
        <v>23</v>
      </c>
      <c r="I809" s="1" t="s">
        <v>7727</v>
      </c>
      <c r="J809" s="1" t="s">
        <v>7728</v>
      </c>
      <c r="K809" s="1" t="s">
        <v>510</v>
      </c>
      <c r="L809" s="1" t="s">
        <v>3713</v>
      </c>
      <c r="M809" s="1" t="s">
        <v>687</v>
      </c>
      <c r="N809" s="1" t="s">
        <v>3547</v>
      </c>
      <c r="O809" s="1" t="s">
        <v>3548</v>
      </c>
      <c r="P809" s="1">
        <v>14</v>
      </c>
      <c r="Q809" s="1">
        <v>24</v>
      </c>
    </row>
    <row r="810" spans="1:17">
      <c r="A810" s="1">
        <v>809</v>
      </c>
      <c r="B810" s="1" t="s">
        <v>7729</v>
      </c>
      <c r="C810" s="1" t="s">
        <v>7730</v>
      </c>
      <c r="D810" s="1" t="s">
        <v>7731</v>
      </c>
      <c r="E810" s="1" t="s">
        <v>3011</v>
      </c>
      <c r="F810" s="1" t="s">
        <v>6450</v>
      </c>
      <c r="G810" s="1" t="s">
        <v>3086</v>
      </c>
      <c r="H810" s="1">
        <v>12</v>
      </c>
      <c r="I810" s="1" t="s">
        <v>7732</v>
      </c>
      <c r="J810" s="1" t="s">
        <v>7733</v>
      </c>
      <c r="K810" s="1" t="s">
        <v>1502</v>
      </c>
      <c r="L810" s="1" t="s">
        <v>7734</v>
      </c>
      <c r="M810" s="1" t="s">
        <v>162</v>
      </c>
      <c r="N810" s="1" t="s">
        <v>3547</v>
      </c>
      <c r="O810" s="1" t="s">
        <v>3631</v>
      </c>
      <c r="P810" s="1">
        <v>18</v>
      </c>
      <c r="Q810" s="1">
        <v>18</v>
      </c>
    </row>
    <row r="811" spans="1:17">
      <c r="A811" s="1">
        <v>810</v>
      </c>
      <c r="B811" s="1" t="s">
        <v>7735</v>
      </c>
      <c r="C811" s="1" t="s">
        <v>7736</v>
      </c>
      <c r="D811" s="1" t="s">
        <v>7737</v>
      </c>
      <c r="E811" s="1" t="s">
        <v>3011</v>
      </c>
      <c r="F811" s="1" t="s">
        <v>6629</v>
      </c>
      <c r="G811" s="1" t="s">
        <v>3086</v>
      </c>
      <c r="H811" s="1">
        <v>23</v>
      </c>
      <c r="I811" s="1" t="s">
        <v>7738</v>
      </c>
      <c r="J811" s="1" t="s">
        <v>7739</v>
      </c>
      <c r="K811" s="1" t="s">
        <v>510</v>
      </c>
      <c r="L811" s="1" t="s">
        <v>1779</v>
      </c>
      <c r="M811" s="1" t="s">
        <v>954</v>
      </c>
      <c r="N811" s="1" t="s">
        <v>3547</v>
      </c>
      <c r="O811" s="1" t="s">
        <v>6462</v>
      </c>
      <c r="P811" s="1">
        <v>18</v>
      </c>
      <c r="Q811" s="1">
        <v>24</v>
      </c>
    </row>
    <row r="812" spans="1:17">
      <c r="A812" s="1">
        <v>811</v>
      </c>
      <c r="B812" s="1" t="s">
        <v>7740</v>
      </c>
      <c r="C812" s="1" t="s">
        <v>7741</v>
      </c>
      <c r="D812" s="1" t="s">
        <v>7742</v>
      </c>
      <c r="E812" s="1" t="s">
        <v>3011</v>
      </c>
      <c r="F812" s="1" t="s">
        <v>6450</v>
      </c>
      <c r="G812" s="1" t="s">
        <v>3086</v>
      </c>
      <c r="H812" s="1">
        <v>1</v>
      </c>
      <c r="I812" s="1" t="s">
        <v>7743</v>
      </c>
      <c r="J812" s="1" t="s">
        <v>7744</v>
      </c>
      <c r="K812" s="1" t="s">
        <v>510</v>
      </c>
      <c r="L812" s="1" t="s">
        <v>2970</v>
      </c>
      <c r="M812" s="1" t="s">
        <v>59</v>
      </c>
      <c r="N812" s="1" t="s">
        <v>3547</v>
      </c>
      <c r="O812" s="1" t="s">
        <v>3548</v>
      </c>
      <c r="P812" s="1">
        <v>13</v>
      </c>
      <c r="Q812" s="1">
        <v>18</v>
      </c>
    </row>
    <row r="813" spans="1:17">
      <c r="A813" s="1">
        <v>812</v>
      </c>
      <c r="B813" s="1" t="s">
        <v>7745</v>
      </c>
      <c r="C813" s="1" t="s">
        <v>7746</v>
      </c>
      <c r="D813" s="1" t="s">
        <v>7747</v>
      </c>
      <c r="E813" s="1" t="s">
        <v>3011</v>
      </c>
      <c r="F813" s="1" t="s">
        <v>6629</v>
      </c>
      <c r="G813" s="1" t="s">
        <v>3086</v>
      </c>
      <c r="H813" s="1">
        <v>5</v>
      </c>
      <c r="I813" s="1" t="s">
        <v>7748</v>
      </c>
      <c r="J813" s="1" t="s">
        <v>7749</v>
      </c>
      <c r="K813" s="1" t="s">
        <v>1502</v>
      </c>
      <c r="L813" s="1" t="s">
        <v>1871</v>
      </c>
      <c r="M813" s="1" t="s">
        <v>193</v>
      </c>
      <c r="N813" s="1" t="s">
        <v>3547</v>
      </c>
      <c r="O813" s="1" t="s">
        <v>3548</v>
      </c>
      <c r="P813" s="1">
        <v>13</v>
      </c>
      <c r="Q813" s="1">
        <v>18</v>
      </c>
    </row>
    <row r="814" spans="1:17">
      <c r="A814" s="1">
        <v>813</v>
      </c>
      <c r="B814" s="1" t="s">
        <v>7750</v>
      </c>
      <c r="C814" s="1" t="s">
        <v>7751</v>
      </c>
      <c r="D814" s="1" t="s">
        <v>7752</v>
      </c>
      <c r="E814" s="1" t="s">
        <v>3011</v>
      </c>
      <c r="F814" s="1" t="s">
        <v>6450</v>
      </c>
      <c r="G814" s="1" t="s">
        <v>3086</v>
      </c>
      <c r="H814" s="1">
        <v>1</v>
      </c>
      <c r="I814" s="1" t="s">
        <v>7753</v>
      </c>
      <c r="J814" s="1" t="s">
        <v>7754</v>
      </c>
      <c r="K814" s="1" t="s">
        <v>510</v>
      </c>
      <c r="L814" s="1" t="s">
        <v>7755</v>
      </c>
      <c r="M814" s="1" t="s">
        <v>30</v>
      </c>
      <c r="N814" s="1" t="s">
        <v>3547</v>
      </c>
      <c r="O814" s="1" t="s">
        <v>3548</v>
      </c>
      <c r="P814" s="1">
        <v>13</v>
      </c>
      <c r="Q814" s="1">
        <v>18</v>
      </c>
    </row>
    <row r="815" spans="1:17">
      <c r="A815" s="1">
        <v>814</v>
      </c>
      <c r="B815" s="1" t="s">
        <v>7756</v>
      </c>
      <c r="C815" s="1" t="s">
        <v>7757</v>
      </c>
      <c r="D815" s="1" t="s">
        <v>7758</v>
      </c>
      <c r="E815" s="1" t="s">
        <v>3011</v>
      </c>
      <c r="F815" s="1" t="s">
        <v>6629</v>
      </c>
      <c r="G815" s="1" t="s">
        <v>3086</v>
      </c>
      <c r="H815" s="1">
        <v>21</v>
      </c>
      <c r="I815" s="1" t="s">
        <v>7759</v>
      </c>
      <c r="J815" s="1" t="s">
        <v>7760</v>
      </c>
      <c r="K815" s="1" t="s">
        <v>510</v>
      </c>
      <c r="L815" s="1" t="s">
        <v>123</v>
      </c>
      <c r="M815" s="1" t="s">
        <v>81</v>
      </c>
      <c r="N815" s="1" t="s">
        <v>3547</v>
      </c>
      <c r="O815" s="1" t="s">
        <v>3548</v>
      </c>
      <c r="P815" s="1">
        <v>16</v>
      </c>
      <c r="Q815" s="1">
        <v>24</v>
      </c>
    </row>
    <row r="816" spans="1:17">
      <c r="A816" s="1">
        <v>815</v>
      </c>
      <c r="B816" s="1" t="s">
        <v>7761</v>
      </c>
      <c r="C816" s="1" t="s">
        <v>7762</v>
      </c>
      <c r="D816" s="1" t="s">
        <v>7763</v>
      </c>
      <c r="E816" s="1" t="s">
        <v>3011</v>
      </c>
      <c r="F816" s="1" t="s">
        <v>6629</v>
      </c>
      <c r="G816" s="1" t="s">
        <v>3086</v>
      </c>
      <c r="H816" s="1">
        <v>1</v>
      </c>
      <c r="I816" s="1" t="s">
        <v>7764</v>
      </c>
      <c r="J816" s="1" t="s">
        <v>7765</v>
      </c>
      <c r="K816" s="1" t="s">
        <v>510</v>
      </c>
      <c r="L816" s="1" t="s">
        <v>1779</v>
      </c>
      <c r="M816" s="1" t="s">
        <v>81</v>
      </c>
      <c r="N816" s="1" t="s">
        <v>3547</v>
      </c>
      <c r="O816" s="1" t="s">
        <v>6462</v>
      </c>
      <c r="P816" s="1">
        <v>15</v>
      </c>
      <c r="Q816" s="1">
        <v>18</v>
      </c>
    </row>
    <row r="817" spans="1:17">
      <c r="A817" s="1">
        <v>816</v>
      </c>
      <c r="B817" s="1" t="s">
        <v>7766</v>
      </c>
      <c r="C817" s="1" t="s">
        <v>7767</v>
      </c>
      <c r="D817" s="1" t="s">
        <v>7768</v>
      </c>
      <c r="E817" s="1" t="s">
        <v>3011</v>
      </c>
      <c r="F817" s="1" t="s">
        <v>6458</v>
      </c>
      <c r="G817" s="1" t="s">
        <v>3086</v>
      </c>
      <c r="H817" s="1">
        <v>3</v>
      </c>
      <c r="I817" s="1" t="s">
        <v>7769</v>
      </c>
      <c r="J817" s="1" t="s">
        <v>7770</v>
      </c>
      <c r="K817" s="1" t="s">
        <v>510</v>
      </c>
      <c r="L817" s="1" t="s">
        <v>123</v>
      </c>
      <c r="M817" s="1" t="s">
        <v>81</v>
      </c>
      <c r="N817" s="1" t="s">
        <v>3547</v>
      </c>
      <c r="O817" s="1" t="s">
        <v>3548</v>
      </c>
      <c r="P817" s="1">
        <v>13</v>
      </c>
      <c r="Q817" s="1">
        <v>18</v>
      </c>
    </row>
    <row r="818" spans="1:17">
      <c r="A818" s="1">
        <v>817</v>
      </c>
      <c r="B818" s="1" t="s">
        <v>7771</v>
      </c>
      <c r="C818" s="1" t="s">
        <v>7772</v>
      </c>
      <c r="D818" s="1" t="s">
        <v>7773</v>
      </c>
      <c r="E818" s="1" t="s">
        <v>3011</v>
      </c>
      <c r="F818" s="1" t="s">
        <v>6482</v>
      </c>
      <c r="G818" s="1" t="s">
        <v>3086</v>
      </c>
      <c r="H818" s="1">
        <v>6</v>
      </c>
      <c r="I818" s="1" t="s">
        <v>7774</v>
      </c>
      <c r="J818" s="1" t="s">
        <v>7775</v>
      </c>
      <c r="K818" s="1" t="s">
        <v>510</v>
      </c>
      <c r="L818" s="1" t="s">
        <v>1779</v>
      </c>
      <c r="M818" s="1" t="s">
        <v>50</v>
      </c>
      <c r="N818" s="1" t="s">
        <v>3547</v>
      </c>
      <c r="O818" s="1" t="s">
        <v>3548</v>
      </c>
      <c r="P818" s="1">
        <v>13</v>
      </c>
      <c r="Q818" s="1">
        <v>18</v>
      </c>
    </row>
    <row r="819" spans="1:17">
      <c r="A819" s="1">
        <v>818</v>
      </c>
      <c r="B819" s="1" t="s">
        <v>7776</v>
      </c>
      <c r="C819" s="1" t="s">
        <v>7777</v>
      </c>
      <c r="D819" s="1" t="s">
        <v>7778</v>
      </c>
      <c r="E819" s="1" t="s">
        <v>3011</v>
      </c>
      <c r="F819" s="1" t="s">
        <v>6623</v>
      </c>
      <c r="G819" s="1" t="s">
        <v>3086</v>
      </c>
      <c r="H819" s="1">
        <v>8</v>
      </c>
      <c r="I819" s="1" t="s">
        <v>7779</v>
      </c>
      <c r="J819" s="1" t="s">
        <v>7780</v>
      </c>
      <c r="K819" s="1" t="s">
        <v>510</v>
      </c>
      <c r="L819" s="1" t="s">
        <v>2970</v>
      </c>
      <c r="M819" s="1" t="s">
        <v>81</v>
      </c>
      <c r="N819" s="1" t="s">
        <v>3547</v>
      </c>
      <c r="O819" s="1" t="s">
        <v>3548</v>
      </c>
      <c r="P819" s="1">
        <v>13</v>
      </c>
      <c r="Q819" s="1">
        <v>24</v>
      </c>
    </row>
    <row r="820" spans="1:17">
      <c r="A820" s="1">
        <v>819</v>
      </c>
      <c r="B820" s="1" t="s">
        <v>7781</v>
      </c>
      <c r="C820" s="1" t="s">
        <v>7782</v>
      </c>
      <c r="D820" s="1" t="s">
        <v>7783</v>
      </c>
      <c r="E820" s="1" t="s">
        <v>3011</v>
      </c>
      <c r="F820" s="1" t="s">
        <v>6510</v>
      </c>
      <c r="G820" s="1" t="s">
        <v>3086</v>
      </c>
      <c r="H820" s="1">
        <v>1</v>
      </c>
      <c r="I820" s="1" t="s">
        <v>7784</v>
      </c>
      <c r="J820" s="1" t="s">
        <v>7785</v>
      </c>
      <c r="K820" s="1" t="s">
        <v>1502</v>
      </c>
      <c r="L820" s="1" t="s">
        <v>3836</v>
      </c>
      <c r="M820" s="1" t="s">
        <v>81</v>
      </c>
      <c r="N820" s="1" t="s">
        <v>3547</v>
      </c>
      <c r="O820" s="1" t="s">
        <v>3631</v>
      </c>
      <c r="P820" s="1">
        <v>12</v>
      </c>
      <c r="Q820" s="1">
        <v>12</v>
      </c>
    </row>
    <row r="821" spans="1:17">
      <c r="A821" s="1">
        <v>820</v>
      </c>
      <c r="B821" s="1" t="s">
        <v>7786</v>
      </c>
      <c r="C821" s="1" t="s">
        <v>7787</v>
      </c>
      <c r="D821" s="1" t="s">
        <v>7788</v>
      </c>
      <c r="E821" s="1" t="s">
        <v>3011</v>
      </c>
      <c r="F821" s="1" t="s">
        <v>6676</v>
      </c>
      <c r="G821" s="1" t="s">
        <v>3086</v>
      </c>
      <c r="H821" s="1">
        <v>1</v>
      </c>
      <c r="I821" s="1" t="s">
        <v>7789</v>
      </c>
      <c r="J821" s="1" t="s">
        <v>7790</v>
      </c>
      <c r="K821" s="1" t="s">
        <v>1502</v>
      </c>
      <c r="L821" s="1" t="s">
        <v>2855</v>
      </c>
      <c r="M821" s="1" t="s">
        <v>59</v>
      </c>
      <c r="N821" s="1" t="s">
        <v>3547</v>
      </c>
      <c r="O821" s="1" t="s">
        <v>3631</v>
      </c>
      <c r="P821" s="1">
        <v>12</v>
      </c>
      <c r="Q821" s="1">
        <v>12</v>
      </c>
    </row>
    <row r="822" spans="1:17">
      <c r="A822" s="1">
        <v>821</v>
      </c>
      <c r="B822" s="1" t="s">
        <v>7791</v>
      </c>
      <c r="C822" s="1" t="s">
        <v>7792</v>
      </c>
      <c r="D822" s="1" t="s">
        <v>7793</v>
      </c>
      <c r="E822" s="1" t="s">
        <v>3011</v>
      </c>
      <c r="F822" s="1" t="s">
        <v>6450</v>
      </c>
      <c r="G822" s="1" t="s">
        <v>3086</v>
      </c>
      <c r="H822" s="1">
        <v>5</v>
      </c>
      <c r="I822" s="1" t="s">
        <v>7794</v>
      </c>
      <c r="J822" s="1" t="s">
        <v>7795</v>
      </c>
      <c r="K822" s="1" t="s">
        <v>510</v>
      </c>
      <c r="L822" s="1" t="s">
        <v>2970</v>
      </c>
      <c r="M822" s="1" t="s">
        <v>59</v>
      </c>
      <c r="N822" s="1" t="s">
        <v>3547</v>
      </c>
      <c r="O822" s="1" t="s">
        <v>3548</v>
      </c>
      <c r="P822" s="1">
        <v>13</v>
      </c>
      <c r="Q822" s="1">
        <v>18</v>
      </c>
    </row>
    <row r="823" spans="1:17">
      <c r="A823" s="1">
        <v>822</v>
      </c>
      <c r="B823" s="1" t="s">
        <v>7796</v>
      </c>
      <c r="C823" s="1" t="s">
        <v>7797</v>
      </c>
      <c r="D823" s="1" t="s">
        <v>7798</v>
      </c>
      <c r="E823" s="1" t="s">
        <v>3011</v>
      </c>
      <c r="F823" s="1" t="s">
        <v>6450</v>
      </c>
      <c r="G823" s="1" t="s">
        <v>3086</v>
      </c>
      <c r="H823" s="1">
        <v>7</v>
      </c>
      <c r="I823" s="1" t="s">
        <v>7799</v>
      </c>
      <c r="J823" s="1" t="s">
        <v>7800</v>
      </c>
      <c r="K823" s="1" t="s">
        <v>510</v>
      </c>
      <c r="L823" s="1" t="s">
        <v>3675</v>
      </c>
      <c r="M823" s="1" t="s">
        <v>132</v>
      </c>
      <c r="N823" s="1" t="s">
        <v>3547</v>
      </c>
      <c r="O823" s="1" t="s">
        <v>3548</v>
      </c>
      <c r="P823" s="1">
        <v>15</v>
      </c>
      <c r="Q823" s="1">
        <v>24</v>
      </c>
    </row>
    <row r="824" spans="1:17">
      <c r="A824" s="1">
        <v>823</v>
      </c>
      <c r="B824" s="1" t="s">
        <v>7801</v>
      </c>
      <c r="C824" s="1" t="s">
        <v>7802</v>
      </c>
      <c r="D824" s="1" t="s">
        <v>7803</v>
      </c>
      <c r="E824" s="1" t="s">
        <v>3011</v>
      </c>
      <c r="F824" s="1" t="s">
        <v>6450</v>
      </c>
      <c r="G824" s="1" t="s">
        <v>3086</v>
      </c>
      <c r="H824" s="1">
        <v>5</v>
      </c>
      <c r="I824" s="1" t="s">
        <v>7804</v>
      </c>
      <c r="J824" s="1" t="s">
        <v>7805</v>
      </c>
      <c r="K824" s="1" t="s">
        <v>1502</v>
      </c>
      <c r="L824" s="1" t="s">
        <v>5283</v>
      </c>
      <c r="M824" s="1" t="s">
        <v>59</v>
      </c>
      <c r="N824" s="1" t="s">
        <v>3547</v>
      </c>
      <c r="O824" s="1" t="s">
        <v>3548</v>
      </c>
      <c r="P824" s="1">
        <v>15</v>
      </c>
      <c r="Q824" s="1">
        <v>24</v>
      </c>
    </row>
    <row r="825" spans="1:17">
      <c r="A825" s="1">
        <v>824</v>
      </c>
      <c r="B825" s="1" t="s">
        <v>7806</v>
      </c>
      <c r="C825" s="1" t="s">
        <v>7807</v>
      </c>
      <c r="D825" s="1" t="s">
        <v>7808</v>
      </c>
      <c r="E825" s="1" t="s">
        <v>3011</v>
      </c>
      <c r="F825" s="1" t="s">
        <v>6526</v>
      </c>
      <c r="G825" s="1" t="s">
        <v>3086</v>
      </c>
      <c r="H825" s="1">
        <v>5</v>
      </c>
      <c r="I825" s="1" t="s">
        <v>7809</v>
      </c>
      <c r="J825" s="1" t="s">
        <v>7810</v>
      </c>
      <c r="K825" s="1" t="s">
        <v>1502</v>
      </c>
      <c r="L825" s="1" t="s">
        <v>2140</v>
      </c>
      <c r="M825" s="1" t="s">
        <v>81</v>
      </c>
      <c r="N825" s="1" t="s">
        <v>3547</v>
      </c>
      <c r="O825" s="1" t="s">
        <v>3548</v>
      </c>
      <c r="P825" s="1">
        <v>15</v>
      </c>
      <c r="Q825" s="1">
        <v>18</v>
      </c>
    </row>
    <row r="826" spans="1:17">
      <c r="A826" s="1">
        <v>825</v>
      </c>
      <c r="B826" s="1" t="s">
        <v>7811</v>
      </c>
      <c r="C826" s="1" t="s">
        <v>7812</v>
      </c>
      <c r="D826" s="1" t="s">
        <v>7813</v>
      </c>
      <c r="E826" s="1" t="s">
        <v>3011</v>
      </c>
      <c r="F826" s="1" t="s">
        <v>6781</v>
      </c>
      <c r="G826" s="1" t="s">
        <v>3086</v>
      </c>
      <c r="H826" s="1">
        <v>10</v>
      </c>
      <c r="I826" s="1" t="s">
        <v>7814</v>
      </c>
      <c r="J826" s="1" t="s">
        <v>7815</v>
      </c>
      <c r="K826" s="1" t="s">
        <v>1502</v>
      </c>
      <c r="L826" s="1" t="s">
        <v>5283</v>
      </c>
      <c r="M826" s="1" t="s">
        <v>59</v>
      </c>
      <c r="N826" s="1" t="s">
        <v>3547</v>
      </c>
      <c r="O826" s="1" t="s">
        <v>3548</v>
      </c>
      <c r="P826" s="1">
        <v>15</v>
      </c>
      <c r="Q826" s="1">
        <v>18</v>
      </c>
    </row>
    <row r="827" spans="1:17">
      <c r="A827" s="1">
        <v>826</v>
      </c>
      <c r="B827" s="1" t="s">
        <v>7816</v>
      </c>
      <c r="C827" s="1" t="s">
        <v>3511</v>
      </c>
      <c r="D827" s="1" t="s">
        <v>7817</v>
      </c>
      <c r="E827" s="1" t="s">
        <v>3011</v>
      </c>
      <c r="F827" s="1" t="s">
        <v>6676</v>
      </c>
      <c r="G827" s="1" t="s">
        <v>3086</v>
      </c>
      <c r="H827" s="1">
        <v>23</v>
      </c>
      <c r="I827" s="1" t="s">
        <v>7818</v>
      </c>
      <c r="J827" s="1" t="s">
        <v>7819</v>
      </c>
      <c r="K827" s="1" t="s">
        <v>510</v>
      </c>
      <c r="L827" s="1" t="s">
        <v>2060</v>
      </c>
      <c r="M827" s="1" t="s">
        <v>41</v>
      </c>
      <c r="N827" s="1" t="s">
        <v>3547</v>
      </c>
      <c r="O827" s="1" t="s">
        <v>3548</v>
      </c>
      <c r="P827" s="1">
        <v>13</v>
      </c>
      <c r="Q827" s="1">
        <v>18</v>
      </c>
    </row>
    <row r="828" spans="1:17">
      <c r="A828" s="1">
        <v>827</v>
      </c>
      <c r="B828" s="1" t="s">
        <v>7820</v>
      </c>
      <c r="C828" s="1" t="s">
        <v>7821</v>
      </c>
      <c r="D828" s="1" t="s">
        <v>7822</v>
      </c>
      <c r="E828" s="1" t="s">
        <v>3011</v>
      </c>
      <c r="F828" s="1" t="s">
        <v>6579</v>
      </c>
      <c r="G828" s="1" t="s">
        <v>3086</v>
      </c>
      <c r="H828" s="1">
        <v>1</v>
      </c>
      <c r="I828" s="1" t="s">
        <v>7823</v>
      </c>
      <c r="J828" s="1" t="s">
        <v>7824</v>
      </c>
      <c r="K828" s="1" t="s">
        <v>510</v>
      </c>
      <c r="L828" s="1" t="s">
        <v>1779</v>
      </c>
      <c r="M828" s="1" t="s">
        <v>59</v>
      </c>
      <c r="N828" s="1" t="s">
        <v>3547</v>
      </c>
      <c r="O828" s="1" t="s">
        <v>6462</v>
      </c>
      <c r="P828" s="1">
        <v>12</v>
      </c>
      <c r="Q828" s="1">
        <v>18</v>
      </c>
    </row>
    <row r="829" spans="1:17">
      <c r="A829" s="1">
        <v>828</v>
      </c>
      <c r="B829" s="1" t="s">
        <v>7825</v>
      </c>
      <c r="C829" s="1" t="s">
        <v>7826</v>
      </c>
      <c r="D829" s="1" t="s">
        <v>7827</v>
      </c>
      <c r="E829" s="1" t="s">
        <v>3011</v>
      </c>
      <c r="F829" s="1" t="s">
        <v>6629</v>
      </c>
      <c r="G829" s="1" t="s">
        <v>3086</v>
      </c>
      <c r="H829" s="1">
        <v>1</v>
      </c>
      <c r="I829" s="1" t="s">
        <v>7828</v>
      </c>
      <c r="J829" s="1" t="s">
        <v>7829</v>
      </c>
      <c r="K829" s="1" t="s">
        <v>510</v>
      </c>
      <c r="L829" s="1" t="s">
        <v>2970</v>
      </c>
      <c r="M829" s="1" t="s">
        <v>59</v>
      </c>
      <c r="N829" s="1" t="s">
        <v>3547</v>
      </c>
      <c r="O829" s="1" t="s">
        <v>3548</v>
      </c>
      <c r="P829" s="1">
        <v>12</v>
      </c>
      <c r="Q829" s="1">
        <v>18</v>
      </c>
    </row>
    <row r="830" spans="1:17">
      <c r="A830" s="1">
        <v>829</v>
      </c>
      <c r="B830" s="1" t="s">
        <v>7830</v>
      </c>
      <c r="C830" s="1" t="s">
        <v>7831</v>
      </c>
      <c r="D830" s="1" t="s">
        <v>7832</v>
      </c>
      <c r="E830" s="1" t="s">
        <v>3011</v>
      </c>
      <c r="F830" s="1" t="s">
        <v>6623</v>
      </c>
      <c r="G830" s="1" t="s">
        <v>3086</v>
      </c>
      <c r="H830" s="1">
        <v>11</v>
      </c>
      <c r="I830" s="1" t="s">
        <v>7833</v>
      </c>
      <c r="J830" s="1" t="s">
        <v>7834</v>
      </c>
      <c r="K830" s="1" t="s">
        <v>5015</v>
      </c>
      <c r="L830" s="1" t="s">
        <v>7835</v>
      </c>
      <c r="M830" s="1" t="s">
        <v>7836</v>
      </c>
      <c r="N830" s="1" t="s">
        <v>3547</v>
      </c>
      <c r="O830" s="1" t="s">
        <v>3548</v>
      </c>
      <c r="P830" s="1">
        <v>15</v>
      </c>
      <c r="Q830" s="1">
        <v>24</v>
      </c>
    </row>
    <row r="831" spans="1:17">
      <c r="A831" s="1">
        <v>830</v>
      </c>
      <c r="B831" s="1" t="s">
        <v>7837</v>
      </c>
      <c r="C831" s="1" t="s">
        <v>7838</v>
      </c>
      <c r="D831" s="1" t="s">
        <v>7839</v>
      </c>
      <c r="E831" s="1" t="s">
        <v>3011</v>
      </c>
      <c r="F831" s="1" t="s">
        <v>6450</v>
      </c>
      <c r="G831" s="1" t="s">
        <v>3086</v>
      </c>
      <c r="H831" s="1">
        <v>12</v>
      </c>
      <c r="I831" s="1" t="s">
        <v>7840</v>
      </c>
      <c r="J831" s="1" t="s">
        <v>7841</v>
      </c>
      <c r="K831" s="1" t="s">
        <v>1502</v>
      </c>
      <c r="L831" s="1" t="s">
        <v>3565</v>
      </c>
      <c r="M831" s="1" t="s">
        <v>879</v>
      </c>
      <c r="N831" s="1" t="s">
        <v>3547</v>
      </c>
      <c r="O831" s="1" t="s">
        <v>3548</v>
      </c>
      <c r="P831" s="1">
        <v>15</v>
      </c>
      <c r="Q831" s="1">
        <v>24</v>
      </c>
    </row>
    <row r="832" spans="1:17">
      <c r="A832" s="1">
        <v>831</v>
      </c>
      <c r="B832" s="1" t="s">
        <v>7842</v>
      </c>
      <c r="C832" s="1" t="s">
        <v>7843</v>
      </c>
      <c r="D832" s="1" t="s">
        <v>7844</v>
      </c>
      <c r="E832" s="1" t="s">
        <v>3011</v>
      </c>
      <c r="F832" s="1" t="s">
        <v>6629</v>
      </c>
      <c r="G832" s="1" t="s">
        <v>3063</v>
      </c>
      <c r="H832" s="1">
        <v>18</v>
      </c>
      <c r="I832" s="1" t="s">
        <v>7845</v>
      </c>
      <c r="J832" s="1" t="s">
        <v>7846</v>
      </c>
      <c r="K832" s="1" t="s">
        <v>510</v>
      </c>
      <c r="L832" s="1" t="s">
        <v>1779</v>
      </c>
      <c r="M832" s="1" t="s">
        <v>59</v>
      </c>
      <c r="N832" s="1" t="s">
        <v>3547</v>
      </c>
      <c r="O832" s="1" t="s">
        <v>3548</v>
      </c>
      <c r="P832" s="1">
        <v>15</v>
      </c>
      <c r="Q832" s="1">
        <v>24</v>
      </c>
    </row>
    <row r="833" spans="1:17">
      <c r="A833" s="1">
        <v>832</v>
      </c>
      <c r="B833" s="1" t="s">
        <v>7847</v>
      </c>
      <c r="C833" s="1" t="s">
        <v>7848</v>
      </c>
      <c r="D833" s="1" t="s">
        <v>7849</v>
      </c>
      <c r="E833" s="1" t="s">
        <v>3011</v>
      </c>
      <c r="F833" s="1" t="s">
        <v>6537</v>
      </c>
      <c r="G833" s="1" t="s">
        <v>2988</v>
      </c>
      <c r="H833" s="1">
        <v>19</v>
      </c>
      <c r="I833" s="1" t="s">
        <v>7850</v>
      </c>
      <c r="J833" s="1" t="s">
        <v>7851</v>
      </c>
      <c r="K833" s="1" t="s">
        <v>510</v>
      </c>
      <c r="L833" s="1" t="s">
        <v>1779</v>
      </c>
      <c r="M833" s="1" t="s">
        <v>394</v>
      </c>
      <c r="N833" s="1" t="s">
        <v>3547</v>
      </c>
      <c r="O833" s="1" t="s">
        <v>6462</v>
      </c>
      <c r="P833" s="1">
        <v>15</v>
      </c>
      <c r="Q833" s="1">
        <v>24</v>
      </c>
    </row>
    <row r="834" spans="1:17">
      <c r="A834" s="1">
        <v>833</v>
      </c>
      <c r="B834" s="1" t="s">
        <v>7852</v>
      </c>
      <c r="C834" s="1" t="s">
        <v>7853</v>
      </c>
      <c r="D834" s="1" t="s">
        <v>7854</v>
      </c>
      <c r="E834" s="1" t="s">
        <v>3011</v>
      </c>
      <c r="F834" s="1" t="s">
        <v>6450</v>
      </c>
      <c r="G834" s="1" t="s">
        <v>3086</v>
      </c>
      <c r="H834" s="1">
        <v>19</v>
      </c>
      <c r="I834" s="1" t="s">
        <v>7855</v>
      </c>
      <c r="J834" s="1" t="s">
        <v>7856</v>
      </c>
      <c r="K834" s="1" t="s">
        <v>510</v>
      </c>
      <c r="L834" s="1" t="s">
        <v>1779</v>
      </c>
      <c r="M834" s="1" t="s">
        <v>50</v>
      </c>
      <c r="N834" s="1" t="s">
        <v>3547</v>
      </c>
      <c r="O834" s="1" t="s">
        <v>3548</v>
      </c>
      <c r="P834" s="1">
        <v>15</v>
      </c>
      <c r="Q834" s="1">
        <v>24</v>
      </c>
    </row>
    <row r="835" spans="1:17">
      <c r="A835" s="1">
        <v>834</v>
      </c>
      <c r="B835" s="1" t="s">
        <v>7857</v>
      </c>
      <c r="C835" s="1" t="s">
        <v>7858</v>
      </c>
      <c r="D835" s="1" t="s">
        <v>7859</v>
      </c>
      <c r="E835" s="1" t="s">
        <v>3011</v>
      </c>
      <c r="F835" s="1" t="s">
        <v>6526</v>
      </c>
      <c r="G835" s="1" t="s">
        <v>3086</v>
      </c>
      <c r="H835" s="1">
        <v>6</v>
      </c>
      <c r="I835" s="1" t="s">
        <v>7860</v>
      </c>
      <c r="J835" s="1" t="s">
        <v>7861</v>
      </c>
      <c r="K835" s="1" t="s">
        <v>510</v>
      </c>
      <c r="L835" s="1" t="s">
        <v>1779</v>
      </c>
      <c r="M835" s="1" t="s">
        <v>1518</v>
      </c>
      <c r="N835" s="1" t="s">
        <v>3547</v>
      </c>
      <c r="O835" s="1" t="s">
        <v>3548</v>
      </c>
      <c r="P835" s="1">
        <v>12</v>
      </c>
      <c r="Q835" s="1">
        <v>18</v>
      </c>
    </row>
    <row r="836" spans="1:17">
      <c r="A836" s="1">
        <v>835</v>
      </c>
      <c r="B836" s="1" t="s">
        <v>7862</v>
      </c>
      <c r="C836" s="1" t="s">
        <v>7863</v>
      </c>
      <c r="D836" s="1" t="s">
        <v>7864</v>
      </c>
      <c r="E836" s="1" t="s">
        <v>3011</v>
      </c>
      <c r="F836" s="1" t="s">
        <v>6579</v>
      </c>
      <c r="G836" s="1" t="s">
        <v>3063</v>
      </c>
      <c r="H836" s="1">
        <v>9</v>
      </c>
      <c r="I836" s="1" t="s">
        <v>7865</v>
      </c>
      <c r="J836" s="1" t="s">
        <v>7866</v>
      </c>
      <c r="K836" s="1" t="s">
        <v>1502</v>
      </c>
      <c r="L836" s="1" t="s">
        <v>7867</v>
      </c>
      <c r="M836" s="1" t="s">
        <v>59</v>
      </c>
      <c r="N836" s="1" t="s">
        <v>3547</v>
      </c>
      <c r="O836" s="1" t="s">
        <v>6462</v>
      </c>
      <c r="P836" s="1">
        <v>12</v>
      </c>
      <c r="Q836" s="1">
        <v>18</v>
      </c>
    </row>
    <row r="837" spans="1:17">
      <c r="A837" s="1">
        <v>836</v>
      </c>
      <c r="B837" s="1" t="s">
        <v>7868</v>
      </c>
      <c r="C837" s="1" t="s">
        <v>7869</v>
      </c>
      <c r="D837" s="1" t="s">
        <v>7870</v>
      </c>
      <c r="E837" s="1" t="s">
        <v>3011</v>
      </c>
      <c r="F837" s="1" t="s">
        <v>6579</v>
      </c>
      <c r="G837" s="1" t="s">
        <v>3086</v>
      </c>
      <c r="H837" s="1">
        <v>9</v>
      </c>
      <c r="I837" s="1" t="s">
        <v>7871</v>
      </c>
      <c r="J837" s="1" t="s">
        <v>7872</v>
      </c>
      <c r="K837" s="1" t="s">
        <v>510</v>
      </c>
      <c r="L837" s="1" t="s">
        <v>1779</v>
      </c>
      <c r="M837" s="1" t="s">
        <v>3637</v>
      </c>
      <c r="N837" s="1" t="s">
        <v>3547</v>
      </c>
      <c r="O837" s="1" t="s">
        <v>3548</v>
      </c>
      <c r="P837" s="1">
        <v>12</v>
      </c>
      <c r="Q837" s="1">
        <v>18</v>
      </c>
    </row>
    <row r="838" spans="1:17">
      <c r="A838" s="1">
        <v>837</v>
      </c>
      <c r="B838" s="1" t="s">
        <v>7873</v>
      </c>
      <c r="C838" s="1" t="s">
        <v>7874</v>
      </c>
      <c r="D838" s="1" t="s">
        <v>7875</v>
      </c>
      <c r="E838" s="1" t="s">
        <v>3011</v>
      </c>
      <c r="F838" s="1" t="s">
        <v>6450</v>
      </c>
      <c r="G838" s="1" t="s">
        <v>3086</v>
      </c>
      <c r="H838" s="1">
        <v>10</v>
      </c>
      <c r="I838" s="1" t="s">
        <v>7876</v>
      </c>
      <c r="J838" s="1" t="s">
        <v>7877</v>
      </c>
      <c r="K838" s="1" t="s">
        <v>1502</v>
      </c>
      <c r="L838" s="1" t="s">
        <v>3707</v>
      </c>
      <c r="M838" s="1" t="s">
        <v>41</v>
      </c>
      <c r="N838" s="1" t="s">
        <v>3547</v>
      </c>
      <c r="O838" s="1" t="s">
        <v>3548</v>
      </c>
      <c r="P838" s="1">
        <v>12</v>
      </c>
      <c r="Q838" s="1">
        <v>18</v>
      </c>
    </row>
    <row r="839" spans="1:17">
      <c r="A839" s="1">
        <v>838</v>
      </c>
      <c r="B839" s="1" t="s">
        <v>7878</v>
      </c>
      <c r="C839" s="1" t="s">
        <v>7879</v>
      </c>
      <c r="D839" s="1" t="s">
        <v>7880</v>
      </c>
      <c r="E839" s="1" t="s">
        <v>3011</v>
      </c>
      <c r="F839" s="1" t="s">
        <v>6526</v>
      </c>
      <c r="G839" s="1" t="s">
        <v>3086</v>
      </c>
      <c r="H839" s="1">
        <v>19</v>
      </c>
      <c r="I839" s="1" t="s">
        <v>7881</v>
      </c>
      <c r="J839" s="1" t="s">
        <v>7882</v>
      </c>
      <c r="K839" s="1" t="s">
        <v>510</v>
      </c>
      <c r="L839" s="1" t="s">
        <v>123</v>
      </c>
      <c r="M839" s="1" t="s">
        <v>30</v>
      </c>
      <c r="N839" s="1" t="s">
        <v>3547</v>
      </c>
      <c r="O839" s="1" t="s">
        <v>3548</v>
      </c>
      <c r="P839" s="1">
        <v>19</v>
      </c>
      <c r="Q839" s="1">
        <v>24</v>
      </c>
    </row>
    <row r="840" spans="1:17">
      <c r="A840" s="1">
        <v>839</v>
      </c>
      <c r="B840" s="1" t="s">
        <v>7883</v>
      </c>
      <c r="C840" s="1" t="s">
        <v>7884</v>
      </c>
      <c r="D840" s="1" t="s">
        <v>7885</v>
      </c>
      <c r="E840" s="1" t="s">
        <v>3011</v>
      </c>
      <c r="F840" s="1" t="s">
        <v>6623</v>
      </c>
      <c r="G840" s="1" t="s">
        <v>3086</v>
      </c>
      <c r="H840" s="1">
        <v>20</v>
      </c>
      <c r="I840" s="1" t="s">
        <v>7886</v>
      </c>
      <c r="J840" s="1" t="s">
        <v>7887</v>
      </c>
      <c r="K840" s="1" t="s">
        <v>1502</v>
      </c>
      <c r="L840" s="1" t="s">
        <v>3577</v>
      </c>
      <c r="M840" s="1" t="s">
        <v>7888</v>
      </c>
      <c r="N840" s="1" t="s">
        <v>3547</v>
      </c>
      <c r="O840" s="1" t="s">
        <v>3548</v>
      </c>
      <c r="P840" s="1">
        <v>18</v>
      </c>
      <c r="Q840" s="1">
        <v>24</v>
      </c>
    </row>
    <row r="841" spans="1:17">
      <c r="A841" s="1">
        <v>840</v>
      </c>
      <c r="B841" s="1" t="s">
        <v>7889</v>
      </c>
      <c r="C841" s="1" t="s">
        <v>7890</v>
      </c>
      <c r="D841" s="1" t="s">
        <v>7891</v>
      </c>
      <c r="E841" s="1" t="s">
        <v>3011</v>
      </c>
      <c r="F841" s="1" t="s">
        <v>6623</v>
      </c>
      <c r="G841" s="1" t="s">
        <v>3086</v>
      </c>
      <c r="H841" s="1">
        <v>22</v>
      </c>
      <c r="I841" s="1" t="s">
        <v>7892</v>
      </c>
      <c r="J841" s="1" t="s">
        <v>7893</v>
      </c>
      <c r="K841" s="1" t="s">
        <v>1502</v>
      </c>
      <c r="L841" s="1" t="s">
        <v>3783</v>
      </c>
      <c r="M841" s="1" t="s">
        <v>81</v>
      </c>
      <c r="N841" s="1" t="s">
        <v>3547</v>
      </c>
      <c r="O841" s="1" t="s">
        <v>3548</v>
      </c>
      <c r="P841" s="1">
        <v>18</v>
      </c>
      <c r="Q841" s="1">
        <v>24</v>
      </c>
    </row>
    <row r="842" spans="1:17">
      <c r="A842" s="1">
        <v>841</v>
      </c>
      <c r="B842" s="1" t="s">
        <v>7894</v>
      </c>
      <c r="C842" s="1" t="s">
        <v>7895</v>
      </c>
      <c r="D842" s="1" t="s">
        <v>7896</v>
      </c>
      <c r="E842" s="1" t="s">
        <v>3011</v>
      </c>
      <c r="F842" s="1" t="s">
        <v>6623</v>
      </c>
      <c r="G842" s="1" t="s">
        <v>3086</v>
      </c>
      <c r="H842" s="1">
        <v>10</v>
      </c>
      <c r="I842" s="1" t="s">
        <v>7897</v>
      </c>
      <c r="J842" s="1" t="s">
        <v>7898</v>
      </c>
      <c r="K842" s="1" t="s">
        <v>510</v>
      </c>
      <c r="L842" s="1" t="s">
        <v>123</v>
      </c>
      <c r="M842" s="1" t="s">
        <v>41</v>
      </c>
      <c r="N842" s="1" t="s">
        <v>3547</v>
      </c>
      <c r="O842" s="1" t="s">
        <v>3548</v>
      </c>
      <c r="P842" s="1">
        <v>13</v>
      </c>
      <c r="Q842" s="1">
        <v>18</v>
      </c>
    </row>
    <row r="843" spans="1:17">
      <c r="A843" s="1">
        <v>842</v>
      </c>
      <c r="B843" s="1" t="s">
        <v>7899</v>
      </c>
      <c r="C843" s="1" t="s">
        <v>7900</v>
      </c>
      <c r="D843" s="1" t="s">
        <v>7901</v>
      </c>
      <c r="E843" s="1" t="s">
        <v>3011</v>
      </c>
      <c r="F843" s="1" t="s">
        <v>6526</v>
      </c>
      <c r="G843" s="1" t="s">
        <v>3086</v>
      </c>
      <c r="H843" s="1">
        <v>12</v>
      </c>
      <c r="I843" s="1" t="s">
        <v>7902</v>
      </c>
      <c r="J843" s="1" t="s">
        <v>7903</v>
      </c>
      <c r="K843" s="1" t="s">
        <v>510</v>
      </c>
      <c r="L843" s="1" t="s">
        <v>1779</v>
      </c>
      <c r="M843" s="1" t="s">
        <v>59</v>
      </c>
      <c r="N843" s="1" t="s">
        <v>3547</v>
      </c>
      <c r="O843" s="1" t="s">
        <v>3548</v>
      </c>
      <c r="P843" s="1">
        <v>13</v>
      </c>
      <c r="Q843" s="1">
        <v>18</v>
      </c>
    </row>
    <row r="844" spans="1:17">
      <c r="A844" s="1">
        <v>843</v>
      </c>
      <c r="B844" s="1" t="s">
        <v>7904</v>
      </c>
      <c r="C844" s="1" t="s">
        <v>7905</v>
      </c>
      <c r="D844" s="1" t="s">
        <v>7906</v>
      </c>
      <c r="E844" s="1" t="s">
        <v>3011</v>
      </c>
      <c r="F844" s="1" t="s">
        <v>6450</v>
      </c>
      <c r="G844" s="1" t="s">
        <v>3086</v>
      </c>
      <c r="H844" s="1">
        <v>15</v>
      </c>
      <c r="I844" s="1" t="s">
        <v>7907</v>
      </c>
      <c r="J844" s="1" t="s">
        <v>7908</v>
      </c>
      <c r="K844" s="1" t="s">
        <v>1502</v>
      </c>
      <c r="L844" s="1" t="s">
        <v>4088</v>
      </c>
      <c r="M844" s="1" t="s">
        <v>879</v>
      </c>
      <c r="N844" s="1" t="s">
        <v>3547</v>
      </c>
      <c r="O844" s="1" t="s">
        <v>3548</v>
      </c>
      <c r="P844" s="1">
        <v>13</v>
      </c>
      <c r="Q844" s="1">
        <v>18</v>
      </c>
    </row>
    <row r="845" spans="1:17">
      <c r="A845" s="1">
        <v>844</v>
      </c>
      <c r="B845" s="1" t="s">
        <v>7909</v>
      </c>
      <c r="C845" s="1" t="s">
        <v>7910</v>
      </c>
      <c r="D845" s="1" t="s">
        <v>7911</v>
      </c>
      <c r="E845" s="1" t="s">
        <v>3011</v>
      </c>
      <c r="F845" s="1" t="s">
        <v>6676</v>
      </c>
      <c r="G845" s="1" t="s">
        <v>3086</v>
      </c>
      <c r="H845" s="1">
        <v>13</v>
      </c>
      <c r="I845" s="1" t="s">
        <v>7912</v>
      </c>
      <c r="J845" s="1" t="s">
        <v>7913</v>
      </c>
      <c r="K845" s="1" t="s">
        <v>510</v>
      </c>
      <c r="L845" s="1" t="s">
        <v>7914</v>
      </c>
      <c r="M845" s="1" t="s">
        <v>41</v>
      </c>
      <c r="N845" s="1" t="s">
        <v>3547</v>
      </c>
      <c r="O845" s="1" t="s">
        <v>3548</v>
      </c>
      <c r="P845" s="1">
        <v>13</v>
      </c>
      <c r="Q845" s="1">
        <v>24</v>
      </c>
    </row>
    <row r="846" spans="1:17">
      <c r="A846" s="1">
        <v>845</v>
      </c>
      <c r="B846" s="1" t="s">
        <v>7915</v>
      </c>
      <c r="C846" s="1" t="s">
        <v>7916</v>
      </c>
      <c r="D846" s="1" t="s">
        <v>7917</v>
      </c>
      <c r="E846" s="1" t="s">
        <v>3011</v>
      </c>
      <c r="F846" s="1" t="s">
        <v>6450</v>
      </c>
      <c r="G846" s="1" t="s">
        <v>3086</v>
      </c>
      <c r="H846" s="1">
        <v>14</v>
      </c>
      <c r="I846" s="1" t="s">
        <v>7918</v>
      </c>
      <c r="J846" s="1" t="s">
        <v>7919</v>
      </c>
      <c r="K846" s="1" t="s">
        <v>1502</v>
      </c>
      <c r="L846" s="1" t="s">
        <v>1871</v>
      </c>
      <c r="M846" s="1" t="s">
        <v>81</v>
      </c>
      <c r="N846" s="1" t="s">
        <v>3547</v>
      </c>
      <c r="O846" s="1" t="s">
        <v>3548</v>
      </c>
      <c r="P846" s="1">
        <v>13</v>
      </c>
      <c r="Q846" s="1">
        <v>18</v>
      </c>
    </row>
    <row r="847" spans="1:17">
      <c r="A847" s="1">
        <v>846</v>
      </c>
      <c r="B847" s="1" t="s">
        <v>7920</v>
      </c>
      <c r="C847" s="1" t="s">
        <v>7921</v>
      </c>
      <c r="D847" s="1" t="s">
        <v>7922</v>
      </c>
      <c r="E847" s="1" t="s">
        <v>3011</v>
      </c>
      <c r="F847" s="1" t="s">
        <v>6458</v>
      </c>
      <c r="G847" s="1" t="s">
        <v>3086</v>
      </c>
      <c r="H847" s="1">
        <v>25</v>
      </c>
      <c r="I847" s="1" t="s">
        <v>7923</v>
      </c>
      <c r="J847" s="1" t="s">
        <v>7924</v>
      </c>
      <c r="K847" s="1" t="s">
        <v>510</v>
      </c>
      <c r="L847" s="1" t="s">
        <v>3947</v>
      </c>
      <c r="M847" s="1" t="s">
        <v>59</v>
      </c>
      <c r="N847" s="1" t="s">
        <v>3547</v>
      </c>
      <c r="O847" s="1" t="s">
        <v>3548</v>
      </c>
      <c r="P847" s="1">
        <v>18</v>
      </c>
      <c r="Q847" s="1">
        <v>24</v>
      </c>
    </row>
    <row r="848" spans="1:17">
      <c r="A848" s="1">
        <v>847</v>
      </c>
      <c r="B848" s="1" t="s">
        <v>7925</v>
      </c>
      <c r="C848" s="1" t="s">
        <v>7926</v>
      </c>
      <c r="D848" s="1" t="s">
        <v>7927</v>
      </c>
      <c r="E848" s="1" t="s">
        <v>3011</v>
      </c>
      <c r="F848" s="1" t="s">
        <v>6458</v>
      </c>
      <c r="G848" s="1" t="s">
        <v>3086</v>
      </c>
      <c r="H848" s="1">
        <v>6</v>
      </c>
      <c r="I848" s="1" t="s">
        <v>7928</v>
      </c>
      <c r="J848" s="1" t="s">
        <v>7929</v>
      </c>
      <c r="K848" s="1" t="s">
        <v>1502</v>
      </c>
      <c r="L848" s="1" t="s">
        <v>7930</v>
      </c>
      <c r="M848" s="1" t="s">
        <v>59</v>
      </c>
      <c r="N848" s="1" t="s">
        <v>3547</v>
      </c>
      <c r="O848" s="1" t="s">
        <v>3548</v>
      </c>
      <c r="P848" s="1">
        <v>17</v>
      </c>
      <c r="Q848" s="1">
        <v>18</v>
      </c>
    </row>
    <row r="849" spans="1:17">
      <c r="A849" s="1">
        <v>848</v>
      </c>
      <c r="B849" s="1" t="s">
        <v>7931</v>
      </c>
      <c r="C849" s="1" t="s">
        <v>7932</v>
      </c>
      <c r="D849" s="1" t="s">
        <v>7933</v>
      </c>
      <c r="E849" s="1" t="s">
        <v>3011</v>
      </c>
      <c r="F849" s="1" t="s">
        <v>6450</v>
      </c>
      <c r="G849" s="1" t="s">
        <v>3086</v>
      </c>
      <c r="H849" s="1">
        <v>12</v>
      </c>
      <c r="I849" s="1" t="s">
        <v>7934</v>
      </c>
      <c r="J849" s="1" t="s">
        <v>7935</v>
      </c>
      <c r="K849" s="1" t="s">
        <v>1502</v>
      </c>
      <c r="L849" s="1" t="s">
        <v>3583</v>
      </c>
      <c r="M849" s="1" t="s">
        <v>162</v>
      </c>
      <c r="N849" s="1" t="s">
        <v>3547</v>
      </c>
      <c r="O849" s="1" t="s">
        <v>3548</v>
      </c>
      <c r="P849" s="1">
        <v>13</v>
      </c>
      <c r="Q849" s="1">
        <v>18</v>
      </c>
    </row>
    <row r="850" spans="1:17">
      <c r="A850" s="1">
        <v>849</v>
      </c>
      <c r="B850" s="1" t="s">
        <v>7936</v>
      </c>
      <c r="C850" s="1" t="s">
        <v>7937</v>
      </c>
      <c r="D850" s="1" t="s">
        <v>7938</v>
      </c>
      <c r="E850" s="1" t="s">
        <v>3011</v>
      </c>
      <c r="F850" s="1" t="s">
        <v>6482</v>
      </c>
      <c r="G850" s="1" t="s">
        <v>3086</v>
      </c>
      <c r="H850" s="1">
        <v>12</v>
      </c>
      <c r="I850" s="1" t="s">
        <v>7939</v>
      </c>
      <c r="J850" s="1" t="s">
        <v>7940</v>
      </c>
      <c r="K850" s="1" t="s">
        <v>510</v>
      </c>
      <c r="L850" s="1" t="s">
        <v>1779</v>
      </c>
      <c r="M850" s="1" t="s">
        <v>59</v>
      </c>
      <c r="N850" s="1" t="s">
        <v>3547</v>
      </c>
      <c r="O850" s="1" t="s">
        <v>3548</v>
      </c>
      <c r="P850" s="1">
        <v>13</v>
      </c>
      <c r="Q850" s="1">
        <v>18</v>
      </c>
    </row>
    <row r="851" spans="1:17">
      <c r="A851" s="1">
        <v>850</v>
      </c>
      <c r="B851" s="1" t="s">
        <v>7941</v>
      </c>
      <c r="C851" s="1" t="s">
        <v>7942</v>
      </c>
      <c r="D851" s="1" t="s">
        <v>7943</v>
      </c>
      <c r="E851" s="1" t="s">
        <v>3011</v>
      </c>
      <c r="F851" s="1" t="s">
        <v>6450</v>
      </c>
      <c r="G851" s="1" t="s">
        <v>3086</v>
      </c>
      <c r="H851" s="1">
        <v>14</v>
      </c>
      <c r="I851" s="1" t="s">
        <v>7944</v>
      </c>
      <c r="J851" s="1" t="s">
        <v>7945</v>
      </c>
      <c r="K851" s="1" t="s">
        <v>510</v>
      </c>
      <c r="L851" s="1" t="s">
        <v>1779</v>
      </c>
      <c r="M851" s="1" t="s">
        <v>59</v>
      </c>
      <c r="N851" s="1" t="s">
        <v>3547</v>
      </c>
      <c r="O851" s="1" t="s">
        <v>3548</v>
      </c>
      <c r="P851" s="1">
        <v>13</v>
      </c>
      <c r="Q851" s="1">
        <v>18</v>
      </c>
    </row>
    <row r="852" spans="1:17">
      <c r="A852" s="1">
        <v>851</v>
      </c>
      <c r="B852" s="1" t="s">
        <v>7946</v>
      </c>
      <c r="C852" s="1" t="s">
        <v>7947</v>
      </c>
      <c r="D852" s="1" t="s">
        <v>7948</v>
      </c>
      <c r="E852" s="1" t="s">
        <v>3011</v>
      </c>
      <c r="F852" s="1" t="s">
        <v>6450</v>
      </c>
      <c r="G852" s="1" t="s">
        <v>3086</v>
      </c>
      <c r="H852" s="1">
        <v>22</v>
      </c>
      <c r="I852" s="1" t="s">
        <v>7949</v>
      </c>
      <c r="J852" s="1" t="s">
        <v>7950</v>
      </c>
      <c r="K852" s="1" t="s">
        <v>510</v>
      </c>
      <c r="L852" s="1" t="s">
        <v>1779</v>
      </c>
      <c r="M852" s="1" t="s">
        <v>30</v>
      </c>
      <c r="N852" s="1" t="s">
        <v>3547</v>
      </c>
      <c r="O852" s="1" t="s">
        <v>3548</v>
      </c>
      <c r="P852" s="1">
        <v>13</v>
      </c>
      <c r="Q852" s="1">
        <v>18</v>
      </c>
    </row>
    <row r="853" spans="1:17">
      <c r="A853" s="1">
        <v>852</v>
      </c>
      <c r="B853" s="1" t="s">
        <v>7951</v>
      </c>
      <c r="C853" s="1" t="s">
        <v>7952</v>
      </c>
      <c r="D853" s="1" t="s">
        <v>7953</v>
      </c>
      <c r="E853" s="1" t="s">
        <v>3011</v>
      </c>
      <c r="F853" s="1" t="s">
        <v>6629</v>
      </c>
      <c r="G853" s="1" t="s">
        <v>3063</v>
      </c>
      <c r="H853" s="1">
        <v>9</v>
      </c>
      <c r="I853" s="1" t="s">
        <v>7954</v>
      </c>
      <c r="J853" s="1" t="s">
        <v>7955</v>
      </c>
      <c r="K853" s="1" t="s">
        <v>1502</v>
      </c>
      <c r="L853" s="1" t="s">
        <v>1871</v>
      </c>
      <c r="M853" s="1" t="s">
        <v>41</v>
      </c>
      <c r="N853" s="1" t="s">
        <v>3547</v>
      </c>
      <c r="O853" s="1" t="s">
        <v>6462</v>
      </c>
      <c r="P853" s="1">
        <v>17</v>
      </c>
      <c r="Q853" s="1">
        <v>18</v>
      </c>
    </row>
    <row r="854" spans="1:17">
      <c r="A854" s="1">
        <v>853</v>
      </c>
      <c r="B854" s="1" t="s">
        <v>7956</v>
      </c>
      <c r="C854" s="1" t="s">
        <v>7957</v>
      </c>
      <c r="D854" s="1" t="s">
        <v>7958</v>
      </c>
      <c r="E854" s="1" t="s">
        <v>3011</v>
      </c>
      <c r="F854" s="1" t="s">
        <v>6526</v>
      </c>
      <c r="G854" s="1" t="s">
        <v>3086</v>
      </c>
      <c r="H854" s="1">
        <v>13</v>
      </c>
      <c r="I854" s="1" t="s">
        <v>7959</v>
      </c>
      <c r="J854" s="1" t="s">
        <v>7960</v>
      </c>
      <c r="K854" s="1" t="s">
        <v>1502</v>
      </c>
      <c r="L854" s="1" t="s">
        <v>7961</v>
      </c>
      <c r="M854" s="1" t="s">
        <v>2273</v>
      </c>
      <c r="N854" s="1" t="s">
        <v>3547</v>
      </c>
      <c r="O854" s="1" t="s">
        <v>6462</v>
      </c>
      <c r="P854" s="1">
        <v>17</v>
      </c>
      <c r="Q854" s="1">
        <v>24</v>
      </c>
    </row>
    <row r="855" spans="1:17">
      <c r="A855" s="1">
        <v>854</v>
      </c>
      <c r="B855" s="1" t="s">
        <v>7962</v>
      </c>
      <c r="C855" s="1" t="s">
        <v>7963</v>
      </c>
      <c r="D855" s="1" t="s">
        <v>7964</v>
      </c>
      <c r="E855" s="1" t="s">
        <v>3011</v>
      </c>
      <c r="F855" s="1" t="s">
        <v>6526</v>
      </c>
      <c r="G855" s="1" t="s">
        <v>3086</v>
      </c>
      <c r="H855" s="1">
        <v>13</v>
      </c>
      <c r="I855" s="1" t="s">
        <v>7965</v>
      </c>
      <c r="J855" s="1" t="s">
        <v>7966</v>
      </c>
      <c r="K855" s="1" t="s">
        <v>510</v>
      </c>
      <c r="L855" s="1" t="s">
        <v>2933</v>
      </c>
      <c r="M855" s="1" t="s">
        <v>59</v>
      </c>
      <c r="N855" s="1" t="s">
        <v>3547</v>
      </c>
      <c r="O855" s="1" t="s">
        <v>3548</v>
      </c>
      <c r="P855" s="1">
        <v>17</v>
      </c>
      <c r="Q855" s="1">
        <v>18</v>
      </c>
    </row>
    <row r="856" spans="1:17">
      <c r="A856" s="1">
        <v>855</v>
      </c>
      <c r="B856" s="1" t="s">
        <v>7967</v>
      </c>
      <c r="C856" s="1" t="s">
        <v>7968</v>
      </c>
      <c r="D856" s="1" t="s">
        <v>7969</v>
      </c>
      <c r="E856" s="1" t="s">
        <v>3011</v>
      </c>
      <c r="F856" s="1" t="s">
        <v>6450</v>
      </c>
      <c r="G856" s="1" t="s">
        <v>3086</v>
      </c>
      <c r="H856" s="1">
        <v>13</v>
      </c>
      <c r="I856" s="1" t="s">
        <v>7970</v>
      </c>
      <c r="J856" s="1" t="s">
        <v>7971</v>
      </c>
      <c r="K856" s="1" t="s">
        <v>510</v>
      </c>
      <c r="L856" s="1" t="s">
        <v>123</v>
      </c>
      <c r="M856" s="1" t="s">
        <v>7972</v>
      </c>
      <c r="N856" s="1" t="s">
        <v>3547</v>
      </c>
      <c r="O856" s="1" t="s">
        <v>3548</v>
      </c>
      <c r="P856" s="1">
        <v>17</v>
      </c>
      <c r="Q856" s="1">
        <v>24</v>
      </c>
    </row>
    <row r="857" spans="1:17">
      <c r="A857" s="1">
        <v>856</v>
      </c>
      <c r="B857" s="1" t="s">
        <v>7973</v>
      </c>
      <c r="C857" s="1" t="s">
        <v>7974</v>
      </c>
      <c r="D857" s="1" t="s">
        <v>7975</v>
      </c>
      <c r="E857" s="1" t="s">
        <v>3011</v>
      </c>
      <c r="F857" s="1" t="s">
        <v>6482</v>
      </c>
      <c r="G857" s="1" t="s">
        <v>3086</v>
      </c>
      <c r="H857" s="1">
        <v>26</v>
      </c>
      <c r="I857" s="1" t="s">
        <v>7976</v>
      </c>
      <c r="J857" s="1" t="s">
        <v>7977</v>
      </c>
      <c r="K857" s="1" t="s">
        <v>1502</v>
      </c>
      <c r="L857" s="1" t="s">
        <v>7978</v>
      </c>
      <c r="M857" s="1" t="s">
        <v>59</v>
      </c>
      <c r="N857" s="1" t="s">
        <v>3547</v>
      </c>
      <c r="O857" s="1" t="s">
        <v>3548</v>
      </c>
      <c r="P857" s="1">
        <v>17</v>
      </c>
      <c r="Q857" s="1">
        <v>18</v>
      </c>
    </row>
    <row r="858" spans="1:17">
      <c r="A858" s="1">
        <v>857</v>
      </c>
      <c r="B858" s="1" t="s">
        <v>7979</v>
      </c>
      <c r="C858" s="1" t="s">
        <v>7680</v>
      </c>
      <c r="D858" s="1" t="s">
        <v>7980</v>
      </c>
      <c r="E858" s="1" t="s">
        <v>3011</v>
      </c>
      <c r="F858" s="1" t="s">
        <v>6482</v>
      </c>
      <c r="G858" s="1" t="s">
        <v>3086</v>
      </c>
      <c r="H858" s="1">
        <v>1</v>
      </c>
      <c r="I858" s="1" t="s">
        <v>7981</v>
      </c>
      <c r="J858" s="1" t="s">
        <v>7982</v>
      </c>
      <c r="K858" s="1" t="s">
        <v>510</v>
      </c>
      <c r="L858" s="1" t="s">
        <v>4751</v>
      </c>
      <c r="M858" s="1" t="s">
        <v>59</v>
      </c>
      <c r="N858" s="1" t="s">
        <v>3547</v>
      </c>
      <c r="O858" s="1" t="s">
        <v>3548</v>
      </c>
      <c r="P858" s="1">
        <v>16</v>
      </c>
      <c r="Q858" s="1">
        <v>24</v>
      </c>
    </row>
    <row r="859" spans="1:17">
      <c r="A859" s="1">
        <v>858</v>
      </c>
      <c r="B859" s="1" t="s">
        <v>7983</v>
      </c>
      <c r="C859" s="1" t="s">
        <v>7984</v>
      </c>
      <c r="D859" s="1" t="s">
        <v>7985</v>
      </c>
      <c r="E859" s="1" t="s">
        <v>3011</v>
      </c>
      <c r="F859" s="1" t="s">
        <v>6482</v>
      </c>
      <c r="G859" s="1" t="s">
        <v>3086</v>
      </c>
      <c r="H859" s="1">
        <v>24</v>
      </c>
      <c r="I859" s="1" t="s">
        <v>7986</v>
      </c>
      <c r="J859" s="1" t="s">
        <v>7987</v>
      </c>
      <c r="K859" s="1" t="s">
        <v>510</v>
      </c>
      <c r="L859" s="1" t="s">
        <v>1779</v>
      </c>
      <c r="M859" s="1" t="s">
        <v>7988</v>
      </c>
      <c r="N859" s="1" t="s">
        <v>3547</v>
      </c>
      <c r="O859" s="1" t="s">
        <v>3548</v>
      </c>
      <c r="P859" s="1">
        <v>13</v>
      </c>
      <c r="Q859" s="1">
        <v>18</v>
      </c>
    </row>
    <row r="860" spans="1:17">
      <c r="A860" s="1">
        <v>859</v>
      </c>
      <c r="B860" s="1" t="s">
        <v>7989</v>
      </c>
      <c r="C860" s="1" t="s">
        <v>7990</v>
      </c>
      <c r="D860" s="1" t="s">
        <v>7991</v>
      </c>
      <c r="E860" s="1" t="s">
        <v>3011</v>
      </c>
      <c r="F860" s="1" t="s">
        <v>6537</v>
      </c>
      <c r="G860" s="1" t="s">
        <v>2988</v>
      </c>
      <c r="H860" s="1">
        <v>1</v>
      </c>
      <c r="I860" s="1" t="s">
        <v>7992</v>
      </c>
      <c r="J860" s="1" t="s">
        <v>7993</v>
      </c>
      <c r="K860" s="1" t="s">
        <v>510</v>
      </c>
      <c r="L860" s="1" t="s">
        <v>1779</v>
      </c>
      <c r="M860" s="1" t="s">
        <v>4295</v>
      </c>
      <c r="N860" s="1" t="s">
        <v>3547</v>
      </c>
      <c r="O860" s="1" t="s">
        <v>3548</v>
      </c>
      <c r="P860" s="1">
        <v>12</v>
      </c>
      <c r="Q860" s="1">
        <v>24</v>
      </c>
    </row>
    <row r="861" spans="1:17">
      <c r="A861" s="1">
        <v>860</v>
      </c>
      <c r="B861" s="1" t="s">
        <v>7994</v>
      </c>
      <c r="C861" s="1" t="s">
        <v>7995</v>
      </c>
      <c r="D861" s="1" t="s">
        <v>7996</v>
      </c>
      <c r="E861" s="1" t="s">
        <v>3011</v>
      </c>
      <c r="F861" s="1" t="s">
        <v>6458</v>
      </c>
      <c r="G861" s="1" t="s">
        <v>3086</v>
      </c>
      <c r="H861" s="1">
        <v>1</v>
      </c>
      <c r="I861" s="1" t="s">
        <v>7997</v>
      </c>
      <c r="J861" s="1" t="s">
        <v>7998</v>
      </c>
      <c r="K861" s="1" t="s">
        <v>510</v>
      </c>
      <c r="L861" s="1" t="s">
        <v>1779</v>
      </c>
      <c r="M861" s="1" t="s">
        <v>59</v>
      </c>
      <c r="N861" s="1" t="s">
        <v>3547</v>
      </c>
      <c r="O861" s="1" t="s">
        <v>3548</v>
      </c>
      <c r="P861" s="1">
        <v>12</v>
      </c>
      <c r="Q861" s="1">
        <v>18</v>
      </c>
    </row>
    <row r="862" spans="1:17">
      <c r="A862" s="1">
        <v>861</v>
      </c>
      <c r="B862" s="1" t="s">
        <v>7999</v>
      </c>
      <c r="C862" s="1" t="s">
        <v>8000</v>
      </c>
      <c r="D862" s="1" t="s">
        <v>8001</v>
      </c>
      <c r="E862" s="1" t="s">
        <v>3011</v>
      </c>
      <c r="F862" s="1" t="s">
        <v>6450</v>
      </c>
      <c r="G862" s="1" t="s">
        <v>3086</v>
      </c>
      <c r="H862" s="1">
        <v>4</v>
      </c>
      <c r="I862" s="1" t="s">
        <v>8002</v>
      </c>
      <c r="J862" s="1" t="s">
        <v>8003</v>
      </c>
      <c r="K862" s="1" t="s">
        <v>510</v>
      </c>
      <c r="L862" s="1" t="s">
        <v>2970</v>
      </c>
      <c r="M862" s="1" t="s">
        <v>463</v>
      </c>
      <c r="N862" s="1" t="s">
        <v>3547</v>
      </c>
      <c r="O862" s="1" t="s">
        <v>3548</v>
      </c>
      <c r="P862" s="1">
        <v>12</v>
      </c>
      <c r="Q862" s="1">
        <v>18</v>
      </c>
    </row>
    <row r="863" spans="1:17">
      <c r="A863" s="1">
        <v>862</v>
      </c>
      <c r="B863" s="1" t="s">
        <v>8004</v>
      </c>
      <c r="C863" s="1" t="s">
        <v>8005</v>
      </c>
      <c r="D863" s="1" t="s">
        <v>8006</v>
      </c>
      <c r="E863" s="1" t="s">
        <v>3011</v>
      </c>
      <c r="F863" s="1" t="s">
        <v>6450</v>
      </c>
      <c r="G863" s="1" t="s">
        <v>3086</v>
      </c>
      <c r="H863" s="1">
        <v>5</v>
      </c>
      <c r="I863" s="1" t="s">
        <v>8007</v>
      </c>
      <c r="J863" s="1" t="s">
        <v>8008</v>
      </c>
      <c r="K863" s="1" t="s">
        <v>510</v>
      </c>
      <c r="L863" s="1" t="s">
        <v>1779</v>
      </c>
      <c r="M863" s="1" t="s">
        <v>394</v>
      </c>
      <c r="N863" s="1" t="s">
        <v>3547</v>
      </c>
      <c r="O863" s="1" t="s">
        <v>3548</v>
      </c>
      <c r="P863" s="1">
        <v>12</v>
      </c>
      <c r="Q863" s="1">
        <v>18</v>
      </c>
    </row>
    <row r="864" spans="1:17">
      <c r="A864" s="1">
        <v>863</v>
      </c>
      <c r="B864" s="1" t="s">
        <v>8009</v>
      </c>
      <c r="C864" s="1" t="s">
        <v>8010</v>
      </c>
      <c r="D864" s="1" t="s">
        <v>8011</v>
      </c>
      <c r="E864" s="1" t="s">
        <v>3011</v>
      </c>
      <c r="F864" s="1" t="s">
        <v>6537</v>
      </c>
      <c r="G864" s="1" t="s">
        <v>3086</v>
      </c>
      <c r="H864" s="1">
        <v>5</v>
      </c>
      <c r="I864" s="1" t="s">
        <v>8012</v>
      </c>
      <c r="J864" s="1" t="s">
        <v>8013</v>
      </c>
      <c r="K864" s="1" t="s">
        <v>1494</v>
      </c>
      <c r="L864" s="1" t="s">
        <v>99</v>
      </c>
      <c r="M864" s="1" t="s">
        <v>59</v>
      </c>
      <c r="N864" s="1" t="s">
        <v>3547</v>
      </c>
      <c r="O864" s="1" t="s">
        <v>3548</v>
      </c>
      <c r="P864" s="1">
        <v>12</v>
      </c>
      <c r="Q864" s="1">
        <v>18</v>
      </c>
    </row>
    <row r="865" spans="1:17">
      <c r="A865" s="1">
        <v>864</v>
      </c>
      <c r="B865" s="1" t="s">
        <v>8014</v>
      </c>
      <c r="C865" s="1" t="s">
        <v>8015</v>
      </c>
      <c r="D865" s="1" t="s">
        <v>8016</v>
      </c>
      <c r="E865" s="1" t="s">
        <v>3011</v>
      </c>
      <c r="F865" s="1" t="s">
        <v>6450</v>
      </c>
      <c r="G865" s="1" t="s">
        <v>3086</v>
      </c>
      <c r="H865" s="1">
        <v>6</v>
      </c>
      <c r="I865" s="1" t="s">
        <v>8017</v>
      </c>
      <c r="J865" s="1" t="s">
        <v>8018</v>
      </c>
      <c r="K865" s="1" t="s">
        <v>510</v>
      </c>
      <c r="L865" s="1" t="s">
        <v>3713</v>
      </c>
      <c r="M865" s="1" t="s">
        <v>1458</v>
      </c>
      <c r="N865" s="1" t="s">
        <v>3547</v>
      </c>
      <c r="O865" s="1" t="s">
        <v>3548</v>
      </c>
      <c r="P865" s="1">
        <v>12</v>
      </c>
      <c r="Q865" s="1">
        <v>18</v>
      </c>
    </row>
    <row r="866" spans="1:17">
      <c r="A866" s="1">
        <v>865</v>
      </c>
      <c r="B866" s="1" t="s">
        <v>8019</v>
      </c>
      <c r="C866" s="1" t="s">
        <v>8020</v>
      </c>
      <c r="D866" s="1" t="s">
        <v>8021</v>
      </c>
      <c r="E866" s="1" t="s">
        <v>3011</v>
      </c>
      <c r="F866" s="1" t="s">
        <v>6450</v>
      </c>
      <c r="G866" s="1" t="s">
        <v>3086</v>
      </c>
      <c r="H866" s="1">
        <v>15</v>
      </c>
      <c r="I866" s="1" t="s">
        <v>8022</v>
      </c>
      <c r="J866" s="1" t="s">
        <v>8023</v>
      </c>
      <c r="K866" s="1" t="s">
        <v>1494</v>
      </c>
      <c r="L866" s="1" t="s">
        <v>8024</v>
      </c>
      <c r="M866" s="1" t="s">
        <v>30</v>
      </c>
      <c r="N866" s="1" t="s">
        <v>3547</v>
      </c>
      <c r="O866" s="1" t="s">
        <v>3548</v>
      </c>
      <c r="P866" s="1">
        <v>13</v>
      </c>
      <c r="Q866" s="1">
        <v>18</v>
      </c>
    </row>
    <row r="867" spans="1:17">
      <c r="A867" s="1">
        <v>866</v>
      </c>
      <c r="B867" s="1" t="s">
        <v>8025</v>
      </c>
      <c r="C867" s="1" t="s">
        <v>8026</v>
      </c>
      <c r="D867" s="1" t="s">
        <v>8027</v>
      </c>
      <c r="E867" s="1" t="s">
        <v>3011</v>
      </c>
      <c r="F867" s="1" t="s">
        <v>6526</v>
      </c>
      <c r="G867" s="1" t="s">
        <v>3086</v>
      </c>
      <c r="H867" s="1">
        <v>15</v>
      </c>
      <c r="I867" s="1" t="s">
        <v>8028</v>
      </c>
      <c r="J867" s="1" t="s">
        <v>8029</v>
      </c>
      <c r="K867" s="1" t="s">
        <v>1502</v>
      </c>
      <c r="L867" s="1" t="s">
        <v>2855</v>
      </c>
      <c r="M867" s="1" t="s">
        <v>81</v>
      </c>
      <c r="N867" s="1" t="s">
        <v>3547</v>
      </c>
      <c r="O867" s="1" t="s">
        <v>3548</v>
      </c>
      <c r="P867" s="1">
        <v>13</v>
      </c>
      <c r="Q867" s="1">
        <v>18</v>
      </c>
    </row>
    <row r="868" spans="1:17">
      <c r="A868" s="1">
        <v>867</v>
      </c>
      <c r="B868" s="1" t="s">
        <v>8030</v>
      </c>
      <c r="C868" s="1" t="s">
        <v>8031</v>
      </c>
      <c r="D868" s="1" t="s">
        <v>8032</v>
      </c>
      <c r="E868" s="1" t="s">
        <v>3011</v>
      </c>
      <c r="F868" s="1" t="s">
        <v>6450</v>
      </c>
      <c r="G868" s="1" t="s">
        <v>3086</v>
      </c>
      <c r="H868" s="1">
        <v>16</v>
      </c>
      <c r="I868" s="1" t="s">
        <v>8033</v>
      </c>
      <c r="J868" s="1" t="s">
        <v>8034</v>
      </c>
      <c r="K868" s="1" t="s">
        <v>510</v>
      </c>
      <c r="L868" s="1" t="s">
        <v>1779</v>
      </c>
      <c r="M868" s="1" t="s">
        <v>41</v>
      </c>
      <c r="N868" s="1" t="s">
        <v>3547</v>
      </c>
      <c r="O868" s="1" t="s">
        <v>3548</v>
      </c>
      <c r="P868" s="1">
        <v>13</v>
      </c>
      <c r="Q868" s="1">
        <v>18</v>
      </c>
    </row>
    <row r="869" spans="1:17">
      <c r="A869" s="1">
        <v>868</v>
      </c>
      <c r="B869" s="1" t="s">
        <v>8035</v>
      </c>
      <c r="C869" s="1" t="s">
        <v>8036</v>
      </c>
      <c r="D869" s="1" t="s">
        <v>8037</v>
      </c>
      <c r="E869" s="1" t="s">
        <v>3011</v>
      </c>
      <c r="F869" s="1" t="s">
        <v>6676</v>
      </c>
      <c r="G869" s="1" t="s">
        <v>3086</v>
      </c>
      <c r="H869" s="1">
        <v>20</v>
      </c>
      <c r="I869" s="1" t="s">
        <v>8038</v>
      </c>
      <c r="J869" s="1" t="s">
        <v>8039</v>
      </c>
      <c r="K869" s="1" t="s">
        <v>1502</v>
      </c>
      <c r="L869" s="1" t="s">
        <v>3707</v>
      </c>
      <c r="M869" s="1" t="s">
        <v>336</v>
      </c>
      <c r="N869" s="1" t="s">
        <v>3547</v>
      </c>
      <c r="O869" s="1" t="s">
        <v>3548</v>
      </c>
      <c r="P869" s="1">
        <v>13</v>
      </c>
      <c r="Q869" s="1">
        <v>24</v>
      </c>
    </row>
    <row r="870" spans="1:17">
      <c r="A870" s="1">
        <v>869</v>
      </c>
      <c r="B870" s="1" t="s">
        <v>8040</v>
      </c>
      <c r="C870" s="1" t="s">
        <v>1004</v>
      </c>
      <c r="D870" s="1" t="s">
        <v>8041</v>
      </c>
      <c r="E870" s="1" t="s">
        <v>3011</v>
      </c>
      <c r="F870" s="1" t="s">
        <v>6579</v>
      </c>
      <c r="G870" s="1" t="s">
        <v>3086</v>
      </c>
      <c r="H870" s="1">
        <v>20</v>
      </c>
      <c r="I870" s="1" t="s">
        <v>8042</v>
      </c>
      <c r="J870" s="1" t="s">
        <v>8043</v>
      </c>
      <c r="K870" s="1" t="s">
        <v>510</v>
      </c>
      <c r="L870" s="1" t="s">
        <v>2970</v>
      </c>
      <c r="M870" s="1" t="s">
        <v>81</v>
      </c>
      <c r="N870" s="1" t="s">
        <v>3547</v>
      </c>
      <c r="O870" s="1" t="s">
        <v>3548</v>
      </c>
      <c r="P870" s="1">
        <v>13</v>
      </c>
      <c r="Q870" s="1">
        <v>24</v>
      </c>
    </row>
    <row r="871" spans="1:17">
      <c r="A871" s="1">
        <v>870</v>
      </c>
      <c r="B871" s="1" t="s">
        <v>8044</v>
      </c>
      <c r="C871" s="1" t="s">
        <v>8045</v>
      </c>
      <c r="D871" s="1" t="s">
        <v>8046</v>
      </c>
      <c r="E871" s="1" t="s">
        <v>3011</v>
      </c>
      <c r="F871" s="1" t="s">
        <v>6458</v>
      </c>
      <c r="G871" s="1" t="s">
        <v>3086</v>
      </c>
      <c r="H871" s="1">
        <v>11</v>
      </c>
      <c r="I871" s="1" t="s">
        <v>8047</v>
      </c>
      <c r="J871" s="1" t="s">
        <v>8048</v>
      </c>
      <c r="K871" s="1" t="s">
        <v>1502</v>
      </c>
      <c r="L871" s="1" t="s">
        <v>5283</v>
      </c>
      <c r="M871" s="1" t="s">
        <v>41</v>
      </c>
      <c r="N871" s="1" t="s">
        <v>3547</v>
      </c>
      <c r="O871" s="1" t="s">
        <v>3548</v>
      </c>
      <c r="P871" s="1">
        <v>12</v>
      </c>
      <c r="Q871" s="1">
        <v>24</v>
      </c>
    </row>
    <row r="872" spans="1:17">
      <c r="A872" s="1">
        <v>871</v>
      </c>
      <c r="B872" s="1" t="s">
        <v>8049</v>
      </c>
      <c r="C872" s="1" t="s">
        <v>8050</v>
      </c>
      <c r="D872" s="1" t="s">
        <v>8051</v>
      </c>
      <c r="E872" s="1" t="s">
        <v>3011</v>
      </c>
      <c r="F872" s="1" t="s">
        <v>6510</v>
      </c>
      <c r="G872" s="1" t="s">
        <v>3086</v>
      </c>
      <c r="H872" s="1">
        <v>12</v>
      </c>
      <c r="I872" s="1" t="s">
        <v>8052</v>
      </c>
      <c r="J872" s="1" t="s">
        <v>8053</v>
      </c>
      <c r="K872" s="1" t="s">
        <v>1502</v>
      </c>
      <c r="L872" s="1" t="s">
        <v>3794</v>
      </c>
      <c r="M872" s="1" t="s">
        <v>336</v>
      </c>
      <c r="N872" s="1" t="s">
        <v>3547</v>
      </c>
      <c r="O872" s="1" t="s">
        <v>3548</v>
      </c>
      <c r="P872" s="1">
        <v>12</v>
      </c>
      <c r="Q872" s="1">
        <v>18</v>
      </c>
    </row>
    <row r="873" spans="1:17">
      <c r="A873" s="1">
        <v>872</v>
      </c>
      <c r="B873" s="1" t="s">
        <v>8054</v>
      </c>
      <c r="C873" s="1" t="s">
        <v>7746</v>
      </c>
      <c r="D873" s="1" t="s">
        <v>8055</v>
      </c>
      <c r="E873" s="1" t="s">
        <v>3011</v>
      </c>
      <c r="F873" s="1" t="s">
        <v>6623</v>
      </c>
      <c r="G873" s="1" t="s">
        <v>3086</v>
      </c>
      <c r="H873" s="1">
        <v>13</v>
      </c>
      <c r="I873" s="1" t="s">
        <v>8056</v>
      </c>
      <c r="J873" s="1" t="s">
        <v>8057</v>
      </c>
      <c r="K873" s="1" t="s">
        <v>510</v>
      </c>
      <c r="L873" s="1" t="s">
        <v>1779</v>
      </c>
      <c r="M873" s="1" t="s">
        <v>59</v>
      </c>
      <c r="N873" s="1" t="s">
        <v>3547</v>
      </c>
      <c r="O873" s="1" t="s">
        <v>3548</v>
      </c>
      <c r="P873" s="1">
        <v>12</v>
      </c>
      <c r="Q873" s="1">
        <v>24</v>
      </c>
    </row>
    <row r="874" spans="1:17">
      <c r="A874" s="1">
        <v>873</v>
      </c>
      <c r="B874" s="1" t="s">
        <v>8058</v>
      </c>
      <c r="C874" s="1" t="s">
        <v>8059</v>
      </c>
      <c r="D874" s="1" t="s">
        <v>8060</v>
      </c>
      <c r="E874" s="1" t="s">
        <v>3011</v>
      </c>
      <c r="F874" s="1" t="s">
        <v>6623</v>
      </c>
      <c r="G874" s="1" t="s">
        <v>3086</v>
      </c>
      <c r="H874" s="1">
        <v>14</v>
      </c>
      <c r="I874" s="1" t="s">
        <v>8061</v>
      </c>
      <c r="J874" s="1" t="s">
        <v>8062</v>
      </c>
      <c r="K874" s="1" t="s">
        <v>510</v>
      </c>
      <c r="L874" s="1" t="s">
        <v>1779</v>
      </c>
      <c r="M874" s="1" t="s">
        <v>59</v>
      </c>
      <c r="N874" s="1" t="s">
        <v>3547</v>
      </c>
      <c r="O874" s="1" t="s">
        <v>3548</v>
      </c>
      <c r="P874" s="1">
        <v>12</v>
      </c>
      <c r="Q874" s="1">
        <v>18</v>
      </c>
    </row>
    <row r="875" spans="1:17">
      <c r="A875" s="1">
        <v>874</v>
      </c>
      <c r="B875" s="1" t="s">
        <v>8063</v>
      </c>
      <c r="C875" s="1" t="s">
        <v>8064</v>
      </c>
      <c r="D875" s="1" t="s">
        <v>8065</v>
      </c>
      <c r="E875" s="1" t="s">
        <v>3011</v>
      </c>
      <c r="F875" s="1" t="s">
        <v>6526</v>
      </c>
      <c r="G875" s="1" t="s">
        <v>3086</v>
      </c>
      <c r="H875" s="1">
        <v>14</v>
      </c>
      <c r="I875" s="1" t="s">
        <v>8066</v>
      </c>
      <c r="J875" s="1" t="s">
        <v>8067</v>
      </c>
      <c r="K875" s="1" t="s">
        <v>1502</v>
      </c>
      <c r="L875" s="1" t="s">
        <v>1871</v>
      </c>
      <c r="M875" s="1" t="s">
        <v>81</v>
      </c>
      <c r="N875" s="1" t="s">
        <v>3547</v>
      </c>
      <c r="O875" s="1" t="s">
        <v>3631</v>
      </c>
      <c r="P875" s="1">
        <v>12</v>
      </c>
      <c r="Q875" s="1">
        <v>12</v>
      </c>
    </row>
    <row r="876" spans="1:17">
      <c r="A876" s="1">
        <v>875</v>
      </c>
      <c r="B876" s="1" t="s">
        <v>8068</v>
      </c>
      <c r="C876" s="1" t="s">
        <v>8069</v>
      </c>
      <c r="D876" s="1" t="s">
        <v>8070</v>
      </c>
      <c r="E876" s="1" t="s">
        <v>3011</v>
      </c>
      <c r="F876" s="1" t="s">
        <v>6537</v>
      </c>
      <c r="G876" s="1" t="s">
        <v>3086</v>
      </c>
      <c r="H876" s="1">
        <v>26</v>
      </c>
      <c r="I876" s="1" t="s">
        <v>8071</v>
      </c>
      <c r="J876" s="1" t="s">
        <v>8072</v>
      </c>
      <c r="K876" s="1" t="s">
        <v>1607</v>
      </c>
      <c r="L876" s="1" t="s">
        <v>4077</v>
      </c>
      <c r="M876" s="1" t="s">
        <v>41</v>
      </c>
      <c r="N876" s="1" t="s">
        <v>3547</v>
      </c>
      <c r="O876" s="1" t="s">
        <v>3548</v>
      </c>
      <c r="P876" s="1">
        <v>13</v>
      </c>
      <c r="Q876" s="1">
        <v>24</v>
      </c>
    </row>
    <row r="877" spans="1:17">
      <c r="A877" s="1">
        <v>876</v>
      </c>
      <c r="B877" s="1" t="s">
        <v>8073</v>
      </c>
      <c r="C877" s="1" t="s">
        <v>8074</v>
      </c>
      <c r="D877" s="1" t="s">
        <v>8075</v>
      </c>
      <c r="E877" s="1" t="s">
        <v>3011</v>
      </c>
      <c r="F877" s="1" t="s">
        <v>6458</v>
      </c>
      <c r="G877" s="1" t="s">
        <v>3086</v>
      </c>
      <c r="H877" s="1">
        <v>4</v>
      </c>
      <c r="I877" s="1" t="s">
        <v>8076</v>
      </c>
      <c r="J877" s="1" t="s">
        <v>8077</v>
      </c>
      <c r="K877" s="1" t="s">
        <v>1502</v>
      </c>
      <c r="L877" s="1" t="s">
        <v>3707</v>
      </c>
      <c r="M877" s="1" t="s">
        <v>336</v>
      </c>
      <c r="N877" s="1" t="s">
        <v>3547</v>
      </c>
      <c r="O877" s="1" t="s">
        <v>3548</v>
      </c>
      <c r="P877" s="1">
        <v>12</v>
      </c>
      <c r="Q877" s="1">
        <v>24</v>
      </c>
    </row>
    <row r="878" spans="1:17">
      <c r="A878" s="1">
        <v>877</v>
      </c>
      <c r="B878" s="1" t="s">
        <v>8078</v>
      </c>
      <c r="C878" s="1" t="s">
        <v>8079</v>
      </c>
      <c r="D878" s="1" t="s">
        <v>8080</v>
      </c>
      <c r="E878" s="1" t="s">
        <v>3011</v>
      </c>
      <c r="F878" s="1" t="s">
        <v>6579</v>
      </c>
      <c r="G878" s="1" t="s">
        <v>3086</v>
      </c>
      <c r="H878" s="1">
        <v>7</v>
      </c>
      <c r="I878" s="1" t="s">
        <v>8081</v>
      </c>
      <c r="J878" s="1" t="s">
        <v>8082</v>
      </c>
      <c r="K878" s="1" t="s">
        <v>510</v>
      </c>
      <c r="L878" s="1" t="s">
        <v>1779</v>
      </c>
      <c r="M878" s="1" t="s">
        <v>463</v>
      </c>
      <c r="N878" s="1" t="s">
        <v>3547</v>
      </c>
      <c r="O878" s="1" t="s">
        <v>3548</v>
      </c>
      <c r="P878" s="1">
        <v>12</v>
      </c>
      <c r="Q878" s="1">
        <v>24</v>
      </c>
    </row>
    <row r="879" spans="1:17">
      <c r="A879" s="1">
        <v>878</v>
      </c>
      <c r="B879" s="1" t="s">
        <v>8083</v>
      </c>
      <c r="C879" s="1" t="s">
        <v>8084</v>
      </c>
      <c r="D879" s="1" t="s">
        <v>8085</v>
      </c>
      <c r="E879" s="1" t="s">
        <v>3011</v>
      </c>
      <c r="F879" s="1" t="s">
        <v>6482</v>
      </c>
      <c r="G879" s="1" t="s">
        <v>3086</v>
      </c>
      <c r="H879" s="1">
        <v>11</v>
      </c>
      <c r="I879" s="1" t="s">
        <v>8086</v>
      </c>
      <c r="J879" s="1" t="s">
        <v>8087</v>
      </c>
      <c r="K879" s="1" t="s">
        <v>1494</v>
      </c>
      <c r="L879" s="1" t="s">
        <v>99</v>
      </c>
      <c r="M879" s="1" t="s">
        <v>59</v>
      </c>
      <c r="N879" s="1" t="s">
        <v>3547</v>
      </c>
      <c r="O879" s="1" t="s">
        <v>3548</v>
      </c>
      <c r="P879" s="1">
        <v>16</v>
      </c>
      <c r="Q879" s="1">
        <v>24</v>
      </c>
    </row>
    <row r="880" spans="1:17">
      <c r="A880" s="1">
        <v>879</v>
      </c>
      <c r="B880" s="1" t="s">
        <v>8088</v>
      </c>
      <c r="C880" s="1" t="s">
        <v>4798</v>
      </c>
      <c r="D880" s="1" t="s">
        <v>8089</v>
      </c>
      <c r="E880" s="1" t="s">
        <v>3011</v>
      </c>
      <c r="F880" s="1" t="s">
        <v>6482</v>
      </c>
      <c r="G880" s="1" t="s">
        <v>3086</v>
      </c>
      <c r="H880" s="1">
        <v>18</v>
      </c>
      <c r="I880" s="1" t="s">
        <v>8090</v>
      </c>
      <c r="J880" s="1" t="s">
        <v>8091</v>
      </c>
      <c r="K880" s="1" t="s">
        <v>510</v>
      </c>
      <c r="L880" s="1" t="s">
        <v>123</v>
      </c>
      <c r="M880" s="1" t="s">
        <v>687</v>
      </c>
      <c r="N880" s="1" t="s">
        <v>3547</v>
      </c>
      <c r="O880" s="1" t="s">
        <v>3548</v>
      </c>
      <c r="P880" s="1">
        <v>16</v>
      </c>
      <c r="Q880" s="1">
        <v>18</v>
      </c>
    </row>
    <row r="881" spans="1:17">
      <c r="A881" s="1">
        <v>880</v>
      </c>
      <c r="B881" s="1" t="s">
        <v>8092</v>
      </c>
      <c r="C881" s="1" t="s">
        <v>8093</v>
      </c>
      <c r="D881" s="1" t="s">
        <v>8094</v>
      </c>
      <c r="E881" s="1" t="s">
        <v>3011</v>
      </c>
      <c r="F881" s="1" t="s">
        <v>6510</v>
      </c>
      <c r="G881" s="1" t="s">
        <v>3086</v>
      </c>
      <c r="H881" s="1">
        <v>7</v>
      </c>
      <c r="I881" s="1" t="s">
        <v>8095</v>
      </c>
      <c r="J881" s="1" t="s">
        <v>8096</v>
      </c>
      <c r="K881" s="1" t="s">
        <v>510</v>
      </c>
      <c r="L881" s="1" t="s">
        <v>1779</v>
      </c>
      <c r="M881" s="1" t="s">
        <v>162</v>
      </c>
      <c r="N881" s="1" t="s">
        <v>3547</v>
      </c>
      <c r="O881" s="1" t="s">
        <v>3631</v>
      </c>
      <c r="P881" s="1">
        <v>12</v>
      </c>
      <c r="Q881" s="1">
        <v>12</v>
      </c>
    </row>
    <row r="882" spans="1:17">
      <c r="A882" s="1">
        <v>881</v>
      </c>
      <c r="B882" s="1" t="s">
        <v>8097</v>
      </c>
      <c r="C882" s="1" t="s">
        <v>8098</v>
      </c>
      <c r="D882" s="1" t="s">
        <v>8099</v>
      </c>
      <c r="E882" s="1" t="s">
        <v>3011</v>
      </c>
      <c r="F882" s="1" t="s">
        <v>6623</v>
      </c>
      <c r="G882" s="1" t="s">
        <v>3086</v>
      </c>
      <c r="H882" s="1">
        <v>7</v>
      </c>
      <c r="I882" s="1" t="s">
        <v>8100</v>
      </c>
      <c r="J882" s="1" t="s">
        <v>8101</v>
      </c>
      <c r="K882" s="1" t="s">
        <v>510</v>
      </c>
      <c r="L882" s="1" t="s">
        <v>1779</v>
      </c>
      <c r="M882" s="1" t="s">
        <v>59</v>
      </c>
      <c r="N882" s="1" t="s">
        <v>3547</v>
      </c>
      <c r="O882" s="1" t="s">
        <v>6462</v>
      </c>
      <c r="P882" s="1">
        <v>12</v>
      </c>
      <c r="Q882" s="1">
        <v>18</v>
      </c>
    </row>
    <row r="883" spans="1:17">
      <c r="A883" s="1">
        <v>882</v>
      </c>
      <c r="B883" s="1" t="s">
        <v>8102</v>
      </c>
      <c r="C883" s="1" t="s">
        <v>8103</v>
      </c>
      <c r="D883" s="1" t="s">
        <v>8104</v>
      </c>
      <c r="E883" s="1" t="s">
        <v>3011</v>
      </c>
      <c r="F883" s="1" t="s">
        <v>6450</v>
      </c>
      <c r="G883" s="1" t="s">
        <v>3086</v>
      </c>
      <c r="H883" s="1">
        <v>12</v>
      </c>
      <c r="I883" s="1" t="s">
        <v>8105</v>
      </c>
      <c r="J883" s="1" t="s">
        <v>8106</v>
      </c>
      <c r="K883" s="1" t="s">
        <v>510</v>
      </c>
      <c r="L883" s="1" t="s">
        <v>1779</v>
      </c>
      <c r="M883" s="1" t="s">
        <v>81</v>
      </c>
      <c r="N883" s="1" t="s">
        <v>3547</v>
      </c>
      <c r="O883" s="1" t="s">
        <v>3631</v>
      </c>
      <c r="P883" s="1">
        <v>12</v>
      </c>
      <c r="Q883" s="1">
        <v>12</v>
      </c>
    </row>
    <row r="884" spans="1:17">
      <c r="A884" s="1">
        <v>883</v>
      </c>
      <c r="B884" s="1" t="s">
        <v>8107</v>
      </c>
      <c r="C884" s="1" t="s">
        <v>8108</v>
      </c>
      <c r="D884" s="1" t="s">
        <v>8109</v>
      </c>
      <c r="E884" s="1" t="s">
        <v>3011</v>
      </c>
      <c r="F884" s="1" t="s">
        <v>6510</v>
      </c>
      <c r="G884" s="1" t="s">
        <v>3086</v>
      </c>
      <c r="H884" s="1">
        <v>12</v>
      </c>
      <c r="I884" s="1" t="s">
        <v>8110</v>
      </c>
      <c r="J884" s="1" t="s">
        <v>8111</v>
      </c>
      <c r="K884" s="1" t="s">
        <v>1607</v>
      </c>
      <c r="L884" s="1" t="s">
        <v>8112</v>
      </c>
      <c r="M884" s="1" t="s">
        <v>132</v>
      </c>
      <c r="N884" s="1" t="s">
        <v>3547</v>
      </c>
      <c r="O884" s="1" t="s">
        <v>3548</v>
      </c>
      <c r="P884" s="1">
        <v>12</v>
      </c>
      <c r="Q884" s="1">
        <v>18</v>
      </c>
    </row>
    <row r="885" spans="1:17">
      <c r="A885" s="1">
        <v>884</v>
      </c>
      <c r="B885" s="1" t="s">
        <v>8113</v>
      </c>
      <c r="C885" s="1" t="s">
        <v>8114</v>
      </c>
      <c r="D885" s="1" t="s">
        <v>8115</v>
      </c>
      <c r="E885" s="1" t="s">
        <v>3011</v>
      </c>
      <c r="F885" s="1" t="s">
        <v>6623</v>
      </c>
      <c r="G885" s="1" t="s">
        <v>3063</v>
      </c>
      <c r="H885" s="1">
        <v>18</v>
      </c>
      <c r="I885" s="1" t="s">
        <v>8116</v>
      </c>
      <c r="J885" s="1" t="s">
        <v>8117</v>
      </c>
      <c r="K885" s="1" t="s">
        <v>510</v>
      </c>
      <c r="L885" s="1" t="s">
        <v>2060</v>
      </c>
      <c r="M885" s="1" t="s">
        <v>59</v>
      </c>
      <c r="N885" s="1" t="s">
        <v>3547</v>
      </c>
      <c r="O885" s="1" t="s">
        <v>3548</v>
      </c>
      <c r="P885" s="1">
        <v>12</v>
      </c>
      <c r="Q885" s="1">
        <v>24</v>
      </c>
    </row>
    <row r="886" spans="1:17">
      <c r="A886" s="1">
        <v>885</v>
      </c>
      <c r="B886" s="1" t="s">
        <v>8118</v>
      </c>
      <c r="C886" s="1" t="s">
        <v>8119</v>
      </c>
      <c r="D886" s="1" t="s">
        <v>8120</v>
      </c>
      <c r="E886" s="1" t="s">
        <v>3011</v>
      </c>
      <c r="F886" s="1" t="s">
        <v>6510</v>
      </c>
      <c r="G886" s="1" t="s">
        <v>3086</v>
      </c>
      <c r="H886" s="1">
        <v>22</v>
      </c>
      <c r="I886" s="1" t="s">
        <v>8121</v>
      </c>
      <c r="J886" s="1" t="s">
        <v>8122</v>
      </c>
      <c r="K886" s="1" t="s">
        <v>510</v>
      </c>
      <c r="L886" s="1" t="s">
        <v>1779</v>
      </c>
      <c r="M886" s="1" t="s">
        <v>59</v>
      </c>
      <c r="N886" s="1" t="s">
        <v>3547</v>
      </c>
      <c r="O886" s="1" t="s">
        <v>3548</v>
      </c>
      <c r="P886" s="1">
        <v>16</v>
      </c>
      <c r="Q886" s="1">
        <v>18</v>
      </c>
    </row>
    <row r="887" spans="1:17">
      <c r="A887" s="1">
        <v>886</v>
      </c>
      <c r="B887" s="1" t="s">
        <v>8123</v>
      </c>
      <c r="C887" s="1" t="s">
        <v>8124</v>
      </c>
      <c r="D887" s="1" t="s">
        <v>8125</v>
      </c>
      <c r="E887" s="1" t="s">
        <v>3011</v>
      </c>
      <c r="F887" s="1" t="s">
        <v>6450</v>
      </c>
      <c r="G887" s="1" t="s">
        <v>3086</v>
      </c>
      <c r="H887" s="1">
        <v>22</v>
      </c>
      <c r="I887" s="1" t="s">
        <v>8126</v>
      </c>
      <c r="J887" s="1" t="s">
        <v>8127</v>
      </c>
      <c r="K887" s="1" t="s">
        <v>510</v>
      </c>
      <c r="L887" s="1" t="s">
        <v>1779</v>
      </c>
      <c r="M887" s="1" t="s">
        <v>229</v>
      </c>
      <c r="N887" s="1" t="s">
        <v>3547</v>
      </c>
      <c r="O887" s="1" t="s">
        <v>3548</v>
      </c>
      <c r="P887" s="1">
        <v>16</v>
      </c>
      <c r="Q887" s="1">
        <v>18</v>
      </c>
    </row>
    <row r="888" spans="1:17">
      <c r="A888" s="1">
        <v>887</v>
      </c>
      <c r="B888" s="1" t="s">
        <v>8128</v>
      </c>
      <c r="C888" s="1" t="s">
        <v>8129</v>
      </c>
      <c r="D888" s="1" t="s">
        <v>8130</v>
      </c>
      <c r="E888" s="1" t="s">
        <v>3011</v>
      </c>
      <c r="F888" s="1" t="s">
        <v>6450</v>
      </c>
      <c r="G888" s="1" t="s">
        <v>3086</v>
      </c>
      <c r="H888" s="1">
        <v>7</v>
      </c>
      <c r="I888" s="1" t="s">
        <v>8131</v>
      </c>
      <c r="J888" s="1" t="s">
        <v>8132</v>
      </c>
      <c r="K888" s="1" t="s">
        <v>1607</v>
      </c>
      <c r="L888" s="1" t="s">
        <v>2234</v>
      </c>
      <c r="M888" s="1" t="s">
        <v>59</v>
      </c>
      <c r="N888" s="1" t="s">
        <v>3547</v>
      </c>
      <c r="O888" s="1" t="s">
        <v>3548</v>
      </c>
      <c r="P888" s="1">
        <v>15</v>
      </c>
      <c r="Q888" s="1">
        <v>18</v>
      </c>
    </row>
    <row r="889" spans="1:17">
      <c r="A889" s="1">
        <v>888</v>
      </c>
      <c r="B889" s="1" t="s">
        <v>8133</v>
      </c>
      <c r="C889" s="1" t="s">
        <v>8134</v>
      </c>
      <c r="D889" s="1" t="s">
        <v>8135</v>
      </c>
      <c r="E889" s="1" t="s">
        <v>3011</v>
      </c>
      <c r="F889" s="1" t="s">
        <v>6450</v>
      </c>
      <c r="G889" s="1" t="s">
        <v>3086</v>
      </c>
      <c r="H889" s="1">
        <v>20</v>
      </c>
      <c r="I889" s="1" t="s">
        <v>8136</v>
      </c>
      <c r="J889" s="1" t="s">
        <v>8137</v>
      </c>
      <c r="K889" s="1" t="s">
        <v>1502</v>
      </c>
      <c r="L889" s="1" t="s">
        <v>3794</v>
      </c>
      <c r="M889" s="1" t="s">
        <v>59</v>
      </c>
      <c r="N889" s="1" t="s">
        <v>3547</v>
      </c>
      <c r="O889" s="1" t="s">
        <v>3631</v>
      </c>
      <c r="P889" s="1">
        <v>12</v>
      </c>
      <c r="Q889" s="1">
        <v>12</v>
      </c>
    </row>
    <row r="890" spans="1:17">
      <c r="A890" s="1">
        <v>889</v>
      </c>
      <c r="B890" s="1" t="s">
        <v>8138</v>
      </c>
      <c r="C890" s="1" t="s">
        <v>8139</v>
      </c>
      <c r="D890" s="1" t="s">
        <v>8140</v>
      </c>
      <c r="E890" s="1" t="s">
        <v>3011</v>
      </c>
      <c r="F890" s="1" t="s">
        <v>6579</v>
      </c>
      <c r="G890" s="1" t="s">
        <v>3086</v>
      </c>
      <c r="H890" s="1">
        <v>26</v>
      </c>
      <c r="I890" s="1" t="s">
        <v>8141</v>
      </c>
      <c r="J890" s="1" t="s">
        <v>8142</v>
      </c>
      <c r="K890" s="1" t="s">
        <v>1494</v>
      </c>
      <c r="L890" s="1" t="s">
        <v>99</v>
      </c>
      <c r="M890" s="1" t="s">
        <v>59</v>
      </c>
      <c r="N890" s="1" t="s">
        <v>3547</v>
      </c>
      <c r="O890" s="1" t="s">
        <v>3548</v>
      </c>
      <c r="P890" s="1">
        <v>12</v>
      </c>
      <c r="Q890" s="1">
        <v>18</v>
      </c>
    </row>
    <row r="891" spans="1:17">
      <c r="A891" s="1">
        <v>890</v>
      </c>
      <c r="B891" s="1" t="s">
        <v>8143</v>
      </c>
      <c r="C891" s="1" t="s">
        <v>8144</v>
      </c>
      <c r="D891" s="1" t="s">
        <v>8145</v>
      </c>
      <c r="E891" s="1" t="s">
        <v>3011</v>
      </c>
      <c r="F891" s="1" t="s">
        <v>6537</v>
      </c>
      <c r="G891" s="1" t="s">
        <v>3063</v>
      </c>
      <c r="H891" s="1">
        <v>3</v>
      </c>
      <c r="I891" s="1" t="s">
        <v>8146</v>
      </c>
      <c r="J891" s="1" t="s">
        <v>8147</v>
      </c>
      <c r="K891" s="1" t="s">
        <v>510</v>
      </c>
      <c r="L891" s="1" t="s">
        <v>2970</v>
      </c>
      <c r="M891" s="1" t="s">
        <v>59</v>
      </c>
      <c r="N891" s="1" t="s">
        <v>3547</v>
      </c>
      <c r="O891" s="1" t="s">
        <v>3548</v>
      </c>
      <c r="P891" s="1">
        <v>15</v>
      </c>
      <c r="Q891" s="1">
        <v>18</v>
      </c>
    </row>
    <row r="892" spans="1:17">
      <c r="A892" s="1">
        <v>891</v>
      </c>
      <c r="B892" s="1" t="s">
        <v>8148</v>
      </c>
      <c r="C892" s="1" t="s">
        <v>8149</v>
      </c>
      <c r="D892" s="1" t="s">
        <v>8150</v>
      </c>
      <c r="E892" s="1" t="s">
        <v>3011</v>
      </c>
      <c r="F892" s="1" t="s">
        <v>6450</v>
      </c>
      <c r="G892" s="1" t="s">
        <v>3086</v>
      </c>
      <c r="H892" s="1">
        <v>11</v>
      </c>
      <c r="I892" s="1" t="s">
        <v>8151</v>
      </c>
      <c r="J892" s="1" t="s">
        <v>8152</v>
      </c>
      <c r="K892" s="1" t="s">
        <v>510</v>
      </c>
      <c r="L892" s="1" t="s">
        <v>1779</v>
      </c>
      <c r="M892" s="1" t="s">
        <v>59</v>
      </c>
      <c r="N892" s="1" t="s">
        <v>3547</v>
      </c>
      <c r="O892" s="1" t="s">
        <v>3548</v>
      </c>
      <c r="P892" s="1">
        <v>15</v>
      </c>
      <c r="Q892" s="1">
        <v>18</v>
      </c>
    </row>
    <row r="893" spans="1:17">
      <c r="A893" s="1">
        <v>892</v>
      </c>
      <c r="B893" s="1" t="s">
        <v>8153</v>
      </c>
      <c r="C893" s="1" t="s">
        <v>8154</v>
      </c>
      <c r="D893" s="1" t="s">
        <v>8155</v>
      </c>
      <c r="E893" s="1" t="s">
        <v>3011</v>
      </c>
      <c r="F893" s="1" t="s">
        <v>6629</v>
      </c>
      <c r="G893" s="1" t="s">
        <v>3086</v>
      </c>
      <c r="H893" s="1">
        <v>14</v>
      </c>
      <c r="I893" s="1" t="s">
        <v>8156</v>
      </c>
      <c r="J893" s="1" t="s">
        <v>8157</v>
      </c>
      <c r="K893" s="1" t="s">
        <v>510</v>
      </c>
      <c r="L893" s="1" t="s">
        <v>1779</v>
      </c>
      <c r="M893" s="1" t="s">
        <v>1285</v>
      </c>
      <c r="N893" s="1" t="s">
        <v>3547</v>
      </c>
      <c r="O893" s="1" t="s">
        <v>3548</v>
      </c>
      <c r="P893" s="1">
        <v>15</v>
      </c>
      <c r="Q893" s="1">
        <v>18</v>
      </c>
    </row>
    <row r="894" spans="1:17">
      <c r="A894" s="1">
        <v>893</v>
      </c>
      <c r="B894" s="1" t="s">
        <v>8158</v>
      </c>
      <c r="C894" s="1" t="s">
        <v>8159</v>
      </c>
      <c r="D894" s="1" t="s">
        <v>8160</v>
      </c>
      <c r="E894" s="1" t="s">
        <v>3011</v>
      </c>
      <c r="F894" s="1" t="s">
        <v>6510</v>
      </c>
      <c r="G894" s="1" t="s">
        <v>3086</v>
      </c>
      <c r="H894" s="1">
        <v>14</v>
      </c>
      <c r="I894" s="1" t="s">
        <v>8161</v>
      </c>
      <c r="J894" s="1" t="s">
        <v>8162</v>
      </c>
      <c r="K894" s="1" t="s">
        <v>1502</v>
      </c>
      <c r="L894" s="1" t="s">
        <v>1871</v>
      </c>
      <c r="M894" s="1" t="s">
        <v>162</v>
      </c>
      <c r="N894" s="1" t="s">
        <v>3547</v>
      </c>
      <c r="O894" s="1" t="s">
        <v>3548</v>
      </c>
      <c r="P894" s="1">
        <v>15</v>
      </c>
      <c r="Q894" s="1">
        <v>18</v>
      </c>
    </row>
    <row r="895" spans="1:17">
      <c r="A895" s="1">
        <v>894</v>
      </c>
      <c r="B895" s="1" t="s">
        <v>8163</v>
      </c>
      <c r="C895" s="1" t="s">
        <v>8164</v>
      </c>
      <c r="D895" s="1" t="s">
        <v>8165</v>
      </c>
      <c r="E895" s="1" t="s">
        <v>3011</v>
      </c>
      <c r="F895" s="1" t="s">
        <v>6629</v>
      </c>
      <c r="G895" s="1" t="s">
        <v>3086</v>
      </c>
      <c r="H895" s="1">
        <v>1</v>
      </c>
      <c r="I895" s="1" t="s">
        <v>8166</v>
      </c>
      <c r="J895" s="1" t="s">
        <v>8167</v>
      </c>
      <c r="K895" s="1" t="s">
        <v>510</v>
      </c>
      <c r="L895" s="1" t="s">
        <v>1779</v>
      </c>
      <c r="M895" s="1" t="s">
        <v>59</v>
      </c>
      <c r="N895" s="1" t="s">
        <v>3547</v>
      </c>
      <c r="O895" s="1" t="s">
        <v>3548</v>
      </c>
      <c r="P895" s="1">
        <v>11</v>
      </c>
      <c r="Q895" s="1">
        <v>18</v>
      </c>
    </row>
    <row r="896" spans="1:17">
      <c r="A896" s="1">
        <v>895</v>
      </c>
      <c r="B896" s="1" t="s">
        <v>8168</v>
      </c>
      <c r="C896" s="1" t="s">
        <v>8169</v>
      </c>
      <c r="D896" s="1" t="s">
        <v>8170</v>
      </c>
      <c r="E896" s="1" t="s">
        <v>3011</v>
      </c>
      <c r="F896" s="1" t="s">
        <v>6458</v>
      </c>
      <c r="G896" s="1" t="s">
        <v>3086</v>
      </c>
      <c r="H896" s="1">
        <v>1</v>
      </c>
      <c r="I896" s="1" t="s">
        <v>8171</v>
      </c>
      <c r="J896" s="1" t="s">
        <v>8172</v>
      </c>
      <c r="K896" s="1" t="s">
        <v>510</v>
      </c>
      <c r="L896" s="1" t="s">
        <v>123</v>
      </c>
      <c r="M896" s="1" t="s">
        <v>115</v>
      </c>
      <c r="N896" s="1" t="s">
        <v>3547</v>
      </c>
      <c r="O896" s="1" t="s">
        <v>3548</v>
      </c>
      <c r="P896" s="1">
        <v>11</v>
      </c>
      <c r="Q896" s="1">
        <v>24</v>
      </c>
    </row>
    <row r="897" spans="1:17">
      <c r="A897" s="1">
        <v>896</v>
      </c>
      <c r="B897" s="1" t="s">
        <v>8173</v>
      </c>
      <c r="C897" s="1" t="s">
        <v>8174</v>
      </c>
      <c r="D897" s="1" t="s">
        <v>8175</v>
      </c>
      <c r="E897" s="1" t="s">
        <v>3011</v>
      </c>
      <c r="F897" s="1" t="s">
        <v>6629</v>
      </c>
      <c r="G897" s="1" t="s">
        <v>3086</v>
      </c>
      <c r="H897" s="1">
        <v>8</v>
      </c>
      <c r="I897" s="1" t="s">
        <v>8176</v>
      </c>
      <c r="J897" s="1" t="s">
        <v>8177</v>
      </c>
      <c r="K897" s="1" t="s">
        <v>510</v>
      </c>
      <c r="L897" s="1" t="s">
        <v>1779</v>
      </c>
      <c r="M897" s="1" t="s">
        <v>59</v>
      </c>
      <c r="N897" s="1" t="s">
        <v>3547</v>
      </c>
      <c r="O897" s="1" t="s">
        <v>3548</v>
      </c>
      <c r="P897" s="1">
        <v>11</v>
      </c>
      <c r="Q897" s="1">
        <v>18</v>
      </c>
    </row>
    <row r="898" spans="1:17">
      <c r="A898" s="1">
        <v>897</v>
      </c>
      <c r="B898" s="1" t="s">
        <v>8178</v>
      </c>
      <c r="C898" s="1" t="s">
        <v>8179</v>
      </c>
      <c r="D898" s="1" t="s">
        <v>8180</v>
      </c>
      <c r="E898" s="1" t="s">
        <v>3011</v>
      </c>
      <c r="F898" s="1" t="s">
        <v>6510</v>
      </c>
      <c r="G898" s="1" t="s">
        <v>3086</v>
      </c>
      <c r="H898" s="1">
        <v>1</v>
      </c>
      <c r="I898" s="1" t="s">
        <v>8181</v>
      </c>
      <c r="J898" s="1" t="s">
        <v>8182</v>
      </c>
      <c r="K898" s="1" t="s">
        <v>510</v>
      </c>
      <c r="L898" s="1" t="s">
        <v>177</v>
      </c>
      <c r="M898" s="1" t="s">
        <v>59</v>
      </c>
      <c r="N898" s="1" t="s">
        <v>3547</v>
      </c>
      <c r="O898" s="1" t="s">
        <v>3548</v>
      </c>
      <c r="P898" s="1">
        <v>17</v>
      </c>
      <c r="Q898" s="1">
        <v>18</v>
      </c>
    </row>
    <row r="899" spans="1:17">
      <c r="A899" s="1">
        <v>898</v>
      </c>
      <c r="B899" s="1" t="s">
        <v>8183</v>
      </c>
      <c r="C899" s="1" t="s">
        <v>8184</v>
      </c>
      <c r="D899" s="1" t="s">
        <v>8185</v>
      </c>
      <c r="E899" s="1" t="s">
        <v>3011</v>
      </c>
      <c r="F899" s="1" t="s">
        <v>6458</v>
      </c>
      <c r="G899" s="1" t="s">
        <v>3086</v>
      </c>
      <c r="H899" s="1">
        <v>3</v>
      </c>
      <c r="I899" s="1" t="s">
        <v>8186</v>
      </c>
      <c r="J899" s="1" t="s">
        <v>8187</v>
      </c>
      <c r="K899" s="1" t="s">
        <v>510</v>
      </c>
      <c r="L899" s="1" t="s">
        <v>2193</v>
      </c>
      <c r="M899" s="1" t="s">
        <v>452</v>
      </c>
      <c r="N899" s="1" t="s">
        <v>3547</v>
      </c>
      <c r="O899" s="1" t="s">
        <v>3548</v>
      </c>
      <c r="P899" s="1">
        <v>17</v>
      </c>
      <c r="Q899" s="1">
        <v>18</v>
      </c>
    </row>
    <row r="900" spans="1:17">
      <c r="A900" s="1">
        <v>899</v>
      </c>
      <c r="B900" s="1" t="s">
        <v>8188</v>
      </c>
      <c r="C900" s="1" t="s">
        <v>8189</v>
      </c>
      <c r="D900" s="1" t="s">
        <v>8190</v>
      </c>
      <c r="E900" s="1" t="s">
        <v>3011</v>
      </c>
      <c r="F900" s="1" t="s">
        <v>6579</v>
      </c>
      <c r="G900" s="1" t="s">
        <v>3086</v>
      </c>
      <c r="H900" s="1">
        <v>9</v>
      </c>
      <c r="I900" s="1" t="s">
        <v>8191</v>
      </c>
      <c r="J900" s="1" t="s">
        <v>8192</v>
      </c>
      <c r="K900" s="1" t="s">
        <v>1502</v>
      </c>
      <c r="L900" s="1" t="s">
        <v>2855</v>
      </c>
      <c r="M900" s="1" t="s">
        <v>1852</v>
      </c>
      <c r="N900" s="1" t="s">
        <v>3547</v>
      </c>
      <c r="O900" s="1" t="s">
        <v>3548</v>
      </c>
      <c r="P900" s="1">
        <v>11</v>
      </c>
      <c r="Q900" s="1">
        <v>18</v>
      </c>
    </row>
    <row r="901" spans="1:17">
      <c r="A901" s="1">
        <v>900</v>
      </c>
      <c r="B901" s="1" t="s">
        <v>8193</v>
      </c>
      <c r="C901" s="1" t="s">
        <v>8194</v>
      </c>
      <c r="D901" s="1" t="s">
        <v>8195</v>
      </c>
      <c r="E901" s="1" t="s">
        <v>3011</v>
      </c>
      <c r="F901" s="1" t="s">
        <v>6676</v>
      </c>
      <c r="G901" s="1" t="s">
        <v>3086</v>
      </c>
      <c r="H901" s="1">
        <v>9</v>
      </c>
      <c r="I901" s="1" t="s">
        <v>8196</v>
      </c>
      <c r="J901" s="1" t="s">
        <v>8197</v>
      </c>
      <c r="K901" s="1" t="s">
        <v>1502</v>
      </c>
      <c r="L901" s="1" t="s">
        <v>1871</v>
      </c>
      <c r="M901" s="1" t="s">
        <v>59</v>
      </c>
      <c r="N901" s="1" t="s">
        <v>3547</v>
      </c>
      <c r="O901" s="1" t="s">
        <v>3548</v>
      </c>
      <c r="P901" s="1">
        <v>11</v>
      </c>
      <c r="Q901" s="1">
        <v>12</v>
      </c>
    </row>
    <row r="902" spans="1:17">
      <c r="A902" s="1">
        <v>901</v>
      </c>
      <c r="B902" s="1" t="s">
        <v>8198</v>
      </c>
      <c r="C902" s="1" t="s">
        <v>8199</v>
      </c>
      <c r="D902" s="1" t="s">
        <v>8200</v>
      </c>
      <c r="E902" s="1" t="s">
        <v>3011</v>
      </c>
      <c r="F902" s="1" t="s">
        <v>6623</v>
      </c>
      <c r="G902" s="1" t="s">
        <v>3086</v>
      </c>
      <c r="H902" s="1">
        <v>10</v>
      </c>
      <c r="I902" s="1" t="s">
        <v>8201</v>
      </c>
      <c r="J902" s="1" t="s">
        <v>8202</v>
      </c>
      <c r="K902" s="1" t="s">
        <v>1494</v>
      </c>
      <c r="L902" s="1" t="s">
        <v>99</v>
      </c>
      <c r="M902" s="1" t="s">
        <v>59</v>
      </c>
      <c r="N902" s="1" t="s">
        <v>3547</v>
      </c>
      <c r="O902" s="1" t="s">
        <v>3548</v>
      </c>
      <c r="P902" s="1">
        <v>11</v>
      </c>
      <c r="Q902" s="1">
        <v>18</v>
      </c>
    </row>
    <row r="903" spans="1:17">
      <c r="A903" s="1">
        <v>902</v>
      </c>
      <c r="B903" s="1" t="s">
        <v>8203</v>
      </c>
      <c r="C903" s="1" t="s">
        <v>8204</v>
      </c>
      <c r="D903" s="1" t="s">
        <v>8205</v>
      </c>
      <c r="E903" s="1" t="s">
        <v>3011</v>
      </c>
      <c r="F903" s="1" t="s">
        <v>6458</v>
      </c>
      <c r="G903" s="1" t="s">
        <v>3086</v>
      </c>
      <c r="H903" s="1">
        <v>1</v>
      </c>
      <c r="I903" s="1" t="s">
        <v>8206</v>
      </c>
      <c r="J903" s="1" t="s">
        <v>8207</v>
      </c>
      <c r="K903" s="1" t="s">
        <v>510</v>
      </c>
      <c r="L903" s="1" t="s">
        <v>1779</v>
      </c>
      <c r="M903" s="1" t="s">
        <v>229</v>
      </c>
      <c r="N903" s="1" t="s">
        <v>3547</v>
      </c>
      <c r="O903" s="1" t="s">
        <v>3548</v>
      </c>
      <c r="P903" s="1">
        <v>14</v>
      </c>
      <c r="Q903" s="1">
        <v>18</v>
      </c>
    </row>
    <row r="904" spans="1:17">
      <c r="A904" s="1">
        <v>903</v>
      </c>
      <c r="B904" s="1" t="s">
        <v>8208</v>
      </c>
      <c r="C904" s="1" t="s">
        <v>8209</v>
      </c>
      <c r="D904" s="1" t="s">
        <v>8210</v>
      </c>
      <c r="E904" s="1" t="s">
        <v>3011</v>
      </c>
      <c r="F904" s="1" t="s">
        <v>6458</v>
      </c>
      <c r="G904" s="1" t="s">
        <v>3086</v>
      </c>
      <c r="H904" s="1">
        <v>15</v>
      </c>
      <c r="I904" s="1" t="s">
        <v>8211</v>
      </c>
      <c r="J904" s="1" t="s">
        <v>8212</v>
      </c>
      <c r="K904" s="1" t="s">
        <v>1502</v>
      </c>
      <c r="L904" s="1" t="s">
        <v>4179</v>
      </c>
      <c r="M904" s="1" t="s">
        <v>59</v>
      </c>
      <c r="N904" s="1" t="s">
        <v>3547</v>
      </c>
      <c r="O904" s="1" t="s">
        <v>3548</v>
      </c>
      <c r="P904" s="1">
        <v>11</v>
      </c>
      <c r="Q904" s="1">
        <v>24</v>
      </c>
    </row>
    <row r="905" spans="1:17">
      <c r="A905" s="1">
        <v>904</v>
      </c>
      <c r="B905" s="1" t="s">
        <v>8213</v>
      </c>
      <c r="C905" s="1" t="s">
        <v>8214</v>
      </c>
      <c r="D905" s="1" t="s">
        <v>8215</v>
      </c>
      <c r="E905" s="1" t="s">
        <v>3011</v>
      </c>
      <c r="F905" s="1" t="s">
        <v>6458</v>
      </c>
      <c r="G905" s="1" t="s">
        <v>3086</v>
      </c>
      <c r="H905" s="1">
        <v>15</v>
      </c>
      <c r="I905" s="1" t="s">
        <v>8216</v>
      </c>
      <c r="J905" s="1" t="s">
        <v>8217</v>
      </c>
      <c r="K905" s="1" t="s">
        <v>1502</v>
      </c>
      <c r="L905" s="1" t="s">
        <v>3583</v>
      </c>
      <c r="M905" s="1" t="s">
        <v>59</v>
      </c>
      <c r="N905" s="1" t="s">
        <v>3547</v>
      </c>
      <c r="O905" s="1" t="s">
        <v>3548</v>
      </c>
      <c r="P905" s="1">
        <v>11</v>
      </c>
      <c r="Q905" s="1">
        <v>24</v>
      </c>
    </row>
    <row r="906" spans="1:17">
      <c r="A906" s="1">
        <v>905</v>
      </c>
      <c r="B906" s="1" t="s">
        <v>8218</v>
      </c>
      <c r="C906" s="1" t="s">
        <v>8219</v>
      </c>
      <c r="D906" s="1" t="s">
        <v>8220</v>
      </c>
      <c r="E906" s="1" t="s">
        <v>3011</v>
      </c>
      <c r="F906" s="1" t="s">
        <v>6510</v>
      </c>
      <c r="G906" s="1" t="s">
        <v>3086</v>
      </c>
      <c r="H906" s="1">
        <v>19</v>
      </c>
      <c r="I906" s="1" t="s">
        <v>8221</v>
      </c>
      <c r="J906" s="1" t="s">
        <v>8222</v>
      </c>
      <c r="K906" s="1" t="s">
        <v>510</v>
      </c>
      <c r="L906" s="1" t="s">
        <v>91</v>
      </c>
      <c r="M906" s="1" t="s">
        <v>3637</v>
      </c>
      <c r="N906" s="1" t="s">
        <v>3547</v>
      </c>
      <c r="O906" s="1" t="s">
        <v>3548</v>
      </c>
      <c r="P906" s="1">
        <v>11</v>
      </c>
      <c r="Q906" s="1">
        <v>24</v>
      </c>
    </row>
    <row r="907" spans="1:17">
      <c r="A907" s="1">
        <v>906</v>
      </c>
      <c r="B907" s="1" t="s">
        <v>8223</v>
      </c>
      <c r="C907" s="1" t="s">
        <v>8224</v>
      </c>
      <c r="D907" s="1" t="s">
        <v>8225</v>
      </c>
      <c r="E907" s="1" t="s">
        <v>3011</v>
      </c>
      <c r="F907" s="1" t="s">
        <v>6450</v>
      </c>
      <c r="G907" s="1" t="s">
        <v>3086</v>
      </c>
      <c r="H907" s="1">
        <v>24</v>
      </c>
      <c r="I907" s="1" t="s">
        <v>8226</v>
      </c>
      <c r="J907" s="1" t="s">
        <v>8227</v>
      </c>
      <c r="K907" s="1" t="s">
        <v>510</v>
      </c>
      <c r="L907" s="1" t="s">
        <v>123</v>
      </c>
      <c r="M907" s="1" t="s">
        <v>5039</v>
      </c>
      <c r="N907" s="1" t="s">
        <v>3547</v>
      </c>
      <c r="O907" s="1" t="s">
        <v>3631</v>
      </c>
      <c r="P907" s="1">
        <v>11</v>
      </c>
      <c r="Q907" s="1">
        <v>12</v>
      </c>
    </row>
    <row r="908" spans="1:17">
      <c r="A908" s="1">
        <v>907</v>
      </c>
      <c r="B908" s="1" t="s">
        <v>8228</v>
      </c>
      <c r="C908" s="1" t="s">
        <v>8229</v>
      </c>
      <c r="D908" s="1" t="s">
        <v>8230</v>
      </c>
      <c r="E908" s="1" t="s">
        <v>3011</v>
      </c>
      <c r="F908" s="1" t="s">
        <v>6537</v>
      </c>
      <c r="G908" s="1" t="s">
        <v>3086</v>
      </c>
      <c r="H908" s="1">
        <v>17</v>
      </c>
      <c r="I908" s="1" t="s">
        <v>8231</v>
      </c>
      <c r="J908" s="1" t="s">
        <v>8232</v>
      </c>
      <c r="K908" s="1" t="s">
        <v>510</v>
      </c>
      <c r="L908" s="1" t="s">
        <v>123</v>
      </c>
      <c r="M908" s="1" t="s">
        <v>5004</v>
      </c>
      <c r="N908" s="1" t="s">
        <v>3547</v>
      </c>
      <c r="O908" s="1" t="s">
        <v>3548</v>
      </c>
      <c r="P908" s="1">
        <v>12</v>
      </c>
      <c r="Q908" s="1">
        <v>18</v>
      </c>
    </row>
    <row r="909" spans="1:17">
      <c r="A909" s="1">
        <v>908</v>
      </c>
      <c r="B909" s="1" t="s">
        <v>8233</v>
      </c>
      <c r="C909" s="1" t="s">
        <v>8234</v>
      </c>
      <c r="D909" s="1" t="s">
        <v>8235</v>
      </c>
      <c r="E909" s="1" t="s">
        <v>3011</v>
      </c>
      <c r="F909" s="1" t="s">
        <v>6510</v>
      </c>
      <c r="G909" s="1" t="s">
        <v>3086</v>
      </c>
      <c r="H909" s="1">
        <v>18</v>
      </c>
      <c r="I909" s="1" t="s">
        <v>8236</v>
      </c>
      <c r="J909" s="1" t="s">
        <v>8237</v>
      </c>
      <c r="K909" s="1" t="s">
        <v>510</v>
      </c>
      <c r="L909" s="1" t="s">
        <v>1779</v>
      </c>
      <c r="M909" s="1" t="s">
        <v>59</v>
      </c>
      <c r="N909" s="1" t="s">
        <v>3547</v>
      </c>
      <c r="O909" s="1" t="s">
        <v>3548</v>
      </c>
      <c r="P909" s="1">
        <v>12</v>
      </c>
      <c r="Q909" s="1">
        <v>18</v>
      </c>
    </row>
    <row r="910" spans="1:17">
      <c r="A910" s="1">
        <v>909</v>
      </c>
      <c r="B910" s="1" t="s">
        <v>8238</v>
      </c>
      <c r="C910" s="1" t="s">
        <v>8239</v>
      </c>
      <c r="D910" s="1" t="s">
        <v>8240</v>
      </c>
      <c r="E910" s="1" t="s">
        <v>3011</v>
      </c>
      <c r="F910" s="1" t="s">
        <v>6579</v>
      </c>
      <c r="G910" s="1" t="s">
        <v>3086</v>
      </c>
      <c r="H910" s="1">
        <v>20</v>
      </c>
      <c r="I910" s="1" t="s">
        <v>8241</v>
      </c>
      <c r="J910" s="1" t="s">
        <v>8242</v>
      </c>
      <c r="K910" s="1" t="s">
        <v>510</v>
      </c>
      <c r="L910" s="1" t="s">
        <v>2970</v>
      </c>
      <c r="M910" s="1" t="s">
        <v>81</v>
      </c>
      <c r="N910" s="1" t="s">
        <v>3547</v>
      </c>
      <c r="O910" s="1" t="s">
        <v>3548</v>
      </c>
      <c r="P910" s="1">
        <v>12</v>
      </c>
      <c r="Q910" s="1">
        <v>18</v>
      </c>
    </row>
    <row r="911" spans="1:17">
      <c r="A911" s="1">
        <v>910</v>
      </c>
      <c r="B911" s="1" t="s">
        <v>8243</v>
      </c>
      <c r="C911" s="1" t="s">
        <v>8244</v>
      </c>
      <c r="D911" s="1" t="s">
        <v>8245</v>
      </c>
      <c r="E911" s="1" t="s">
        <v>3011</v>
      </c>
      <c r="F911" s="1" t="s">
        <v>6629</v>
      </c>
      <c r="G911" s="1" t="s">
        <v>3086</v>
      </c>
      <c r="H911" s="1">
        <v>21</v>
      </c>
      <c r="I911" s="1" t="s">
        <v>8246</v>
      </c>
      <c r="J911" s="1" t="s">
        <v>8247</v>
      </c>
      <c r="K911" s="1" t="s">
        <v>1494</v>
      </c>
      <c r="L911" s="1" t="s">
        <v>2129</v>
      </c>
      <c r="M911" s="1" t="s">
        <v>162</v>
      </c>
      <c r="N911" s="1" t="s">
        <v>3547</v>
      </c>
      <c r="O911" s="1" t="s">
        <v>3548</v>
      </c>
      <c r="P911" s="1">
        <v>12</v>
      </c>
      <c r="Q911" s="1">
        <v>18</v>
      </c>
    </row>
    <row r="912" spans="1:17">
      <c r="A912" s="1">
        <v>911</v>
      </c>
      <c r="B912" s="1" t="s">
        <v>8248</v>
      </c>
      <c r="C912" s="1" t="s">
        <v>8249</v>
      </c>
      <c r="D912" s="1" t="s">
        <v>8250</v>
      </c>
      <c r="E912" s="1" t="s">
        <v>3011</v>
      </c>
      <c r="F912" s="1" t="s">
        <v>6450</v>
      </c>
      <c r="G912" s="1" t="s">
        <v>3086</v>
      </c>
      <c r="H912" s="1">
        <v>23</v>
      </c>
      <c r="I912" s="1" t="s">
        <v>8251</v>
      </c>
      <c r="J912" s="1" t="s">
        <v>8252</v>
      </c>
      <c r="K912" s="1" t="s">
        <v>1502</v>
      </c>
      <c r="L912" s="1" t="s">
        <v>5283</v>
      </c>
      <c r="M912" s="1" t="s">
        <v>59</v>
      </c>
      <c r="N912" s="1" t="s">
        <v>3547</v>
      </c>
      <c r="O912" s="1" t="s">
        <v>3631</v>
      </c>
      <c r="P912" s="1">
        <v>12</v>
      </c>
      <c r="Q912" s="1">
        <v>12</v>
      </c>
    </row>
    <row r="913" spans="1:17">
      <c r="A913" s="1">
        <v>912</v>
      </c>
      <c r="B913" s="1" t="s">
        <v>8253</v>
      </c>
      <c r="C913" s="1" t="s">
        <v>8254</v>
      </c>
      <c r="D913" s="1" t="s">
        <v>8255</v>
      </c>
      <c r="E913" s="1" t="s">
        <v>3011</v>
      </c>
      <c r="F913" s="1" t="s">
        <v>6458</v>
      </c>
      <c r="G913" s="1" t="s">
        <v>3086</v>
      </c>
      <c r="H913" s="1">
        <v>24</v>
      </c>
      <c r="I913" s="1" t="s">
        <v>8256</v>
      </c>
      <c r="J913" s="1" t="s">
        <v>8257</v>
      </c>
      <c r="K913" s="1" t="s">
        <v>510</v>
      </c>
      <c r="L913" s="1" t="s">
        <v>1779</v>
      </c>
      <c r="M913" s="1" t="s">
        <v>59</v>
      </c>
      <c r="N913" s="1" t="s">
        <v>3547</v>
      </c>
      <c r="O913" s="1" t="s">
        <v>3548</v>
      </c>
      <c r="P913" s="1">
        <v>11</v>
      </c>
      <c r="Q913" s="1">
        <v>18</v>
      </c>
    </row>
    <row r="914" spans="1:17">
      <c r="A914" s="1">
        <v>913</v>
      </c>
      <c r="B914" s="1" t="s">
        <v>8258</v>
      </c>
      <c r="C914" s="1" t="s">
        <v>8259</v>
      </c>
      <c r="D914" s="1" t="s">
        <v>8260</v>
      </c>
      <c r="E914" s="1" t="s">
        <v>3011</v>
      </c>
      <c r="F914" s="1" t="s">
        <v>6579</v>
      </c>
      <c r="G914" s="1" t="s">
        <v>3086</v>
      </c>
      <c r="H914" s="1">
        <v>25</v>
      </c>
      <c r="I914" s="1" t="s">
        <v>8261</v>
      </c>
      <c r="J914" s="1" t="s">
        <v>8262</v>
      </c>
      <c r="K914" s="1" t="s">
        <v>510</v>
      </c>
      <c r="L914" s="1" t="s">
        <v>123</v>
      </c>
      <c r="M914" s="1" t="s">
        <v>2215</v>
      </c>
      <c r="N914" s="1" t="s">
        <v>3547</v>
      </c>
      <c r="O914" s="1" t="s">
        <v>3548</v>
      </c>
      <c r="P914" s="1">
        <v>11</v>
      </c>
      <c r="Q914" s="1">
        <v>30</v>
      </c>
    </row>
    <row r="915" spans="1:17">
      <c r="A915" s="1">
        <v>914</v>
      </c>
      <c r="B915" s="1" t="s">
        <v>8263</v>
      </c>
      <c r="C915" s="1" t="s">
        <v>8264</v>
      </c>
      <c r="D915" s="1" t="s">
        <v>8265</v>
      </c>
      <c r="E915" s="1" t="s">
        <v>3011</v>
      </c>
      <c r="F915" s="1" t="s">
        <v>6482</v>
      </c>
      <c r="G915" s="1" t="s">
        <v>3086</v>
      </c>
      <c r="H915" s="1">
        <v>25</v>
      </c>
      <c r="I915" s="1" t="s">
        <v>8266</v>
      </c>
      <c r="J915" s="1" t="s">
        <v>8267</v>
      </c>
      <c r="K915" s="1" t="s">
        <v>510</v>
      </c>
      <c r="L915" s="1" t="s">
        <v>1793</v>
      </c>
      <c r="M915" s="1" t="s">
        <v>59</v>
      </c>
      <c r="N915" s="1" t="s">
        <v>3547</v>
      </c>
      <c r="O915" s="1" t="s">
        <v>3548</v>
      </c>
      <c r="P915" s="1">
        <v>11</v>
      </c>
      <c r="Q915" s="1">
        <v>18</v>
      </c>
    </row>
    <row r="916" spans="1:17">
      <c r="A916" s="1">
        <v>915</v>
      </c>
      <c r="B916" s="1" t="s">
        <v>8268</v>
      </c>
      <c r="C916" s="1" t="s">
        <v>8269</v>
      </c>
      <c r="D916" s="1" t="s">
        <v>8270</v>
      </c>
      <c r="E916" s="1" t="s">
        <v>3011</v>
      </c>
      <c r="F916" s="1" t="s">
        <v>6510</v>
      </c>
      <c r="G916" s="1" t="s">
        <v>3086</v>
      </c>
      <c r="H916" s="1">
        <v>10</v>
      </c>
      <c r="I916" s="1" t="s">
        <v>8271</v>
      </c>
      <c r="J916" s="1" t="s">
        <v>8272</v>
      </c>
      <c r="K916" s="1" t="s">
        <v>510</v>
      </c>
      <c r="L916" s="1" t="s">
        <v>1779</v>
      </c>
      <c r="M916" s="1" t="s">
        <v>1732</v>
      </c>
      <c r="N916" s="1" t="s">
        <v>3547</v>
      </c>
      <c r="O916" s="1" t="s">
        <v>3548</v>
      </c>
      <c r="P916" s="1">
        <v>14</v>
      </c>
      <c r="Q916" s="1">
        <v>18</v>
      </c>
    </row>
    <row r="917" spans="1:17">
      <c r="A917" s="1">
        <v>916</v>
      </c>
      <c r="B917" s="1" t="s">
        <v>8273</v>
      </c>
      <c r="C917" s="1" t="s">
        <v>8274</v>
      </c>
      <c r="D917" s="1" t="s">
        <v>8275</v>
      </c>
      <c r="E917" s="1" t="s">
        <v>3011</v>
      </c>
      <c r="F917" s="1" t="s">
        <v>6510</v>
      </c>
      <c r="G917" s="1" t="s">
        <v>3086</v>
      </c>
      <c r="H917" s="1">
        <v>11</v>
      </c>
      <c r="I917" s="1" t="s">
        <v>8276</v>
      </c>
      <c r="J917" s="1" t="s">
        <v>8277</v>
      </c>
      <c r="K917" s="1" t="s">
        <v>510</v>
      </c>
      <c r="L917" s="1" t="s">
        <v>2970</v>
      </c>
      <c r="M917" s="1" t="s">
        <v>81</v>
      </c>
      <c r="N917" s="1" t="s">
        <v>3547</v>
      </c>
      <c r="O917" s="1" t="s">
        <v>3548</v>
      </c>
      <c r="P917" s="1">
        <v>14</v>
      </c>
      <c r="Q917" s="1">
        <v>18</v>
      </c>
    </row>
    <row r="918" spans="1:17">
      <c r="A918" s="1">
        <v>917</v>
      </c>
      <c r="B918" s="1" t="s">
        <v>8278</v>
      </c>
      <c r="C918" s="1" t="s">
        <v>8279</v>
      </c>
      <c r="D918" s="1" t="s">
        <v>8280</v>
      </c>
      <c r="E918" s="1" t="s">
        <v>3011</v>
      </c>
      <c r="F918" s="1" t="s">
        <v>6537</v>
      </c>
      <c r="G918" s="1" t="s">
        <v>3086</v>
      </c>
      <c r="H918" s="1">
        <v>11</v>
      </c>
      <c r="I918" s="1" t="s">
        <v>8281</v>
      </c>
      <c r="J918" s="1" t="s">
        <v>8282</v>
      </c>
      <c r="K918" s="1" t="s">
        <v>510</v>
      </c>
      <c r="L918" s="1" t="s">
        <v>1779</v>
      </c>
      <c r="M918" s="1" t="s">
        <v>4913</v>
      </c>
      <c r="N918" s="1" t="s">
        <v>3547</v>
      </c>
      <c r="O918" s="1" t="s">
        <v>3548</v>
      </c>
      <c r="P918" s="1">
        <v>14</v>
      </c>
      <c r="Q918" s="1">
        <v>18</v>
      </c>
    </row>
    <row r="919" spans="1:17">
      <c r="A919" s="1">
        <v>918</v>
      </c>
      <c r="B919" s="1" t="s">
        <v>8283</v>
      </c>
      <c r="C919" s="1" t="s">
        <v>8284</v>
      </c>
      <c r="D919" s="1" t="s">
        <v>8285</v>
      </c>
      <c r="E919" s="1" t="s">
        <v>3011</v>
      </c>
      <c r="F919" s="1" t="s">
        <v>6579</v>
      </c>
      <c r="G919" s="1" t="s">
        <v>3086</v>
      </c>
      <c r="H919" s="1">
        <v>25</v>
      </c>
      <c r="I919" s="1" t="s">
        <v>8286</v>
      </c>
      <c r="J919" s="1" t="s">
        <v>8287</v>
      </c>
      <c r="K919" s="1" t="s">
        <v>510</v>
      </c>
      <c r="L919" s="1" t="s">
        <v>1793</v>
      </c>
      <c r="M919" s="1" t="s">
        <v>132</v>
      </c>
      <c r="N919" s="1" t="s">
        <v>3547</v>
      </c>
      <c r="O919" s="1" t="s">
        <v>3631</v>
      </c>
      <c r="P919" s="1">
        <v>12</v>
      </c>
      <c r="Q919" s="1">
        <v>12</v>
      </c>
    </row>
    <row r="920" spans="1:17">
      <c r="A920" s="1">
        <v>919</v>
      </c>
      <c r="B920" s="1" t="s">
        <v>8288</v>
      </c>
      <c r="C920" s="1" t="s">
        <v>8289</v>
      </c>
      <c r="D920" s="1" t="s">
        <v>8290</v>
      </c>
      <c r="E920" s="1" t="s">
        <v>3011</v>
      </c>
      <c r="F920" s="1" t="s">
        <v>6450</v>
      </c>
      <c r="G920" s="1" t="s">
        <v>3086</v>
      </c>
      <c r="H920" s="1">
        <v>4</v>
      </c>
      <c r="I920" s="1" t="s">
        <v>8291</v>
      </c>
      <c r="J920" s="1" t="s">
        <v>8292</v>
      </c>
      <c r="K920" s="1" t="s">
        <v>510</v>
      </c>
      <c r="L920" s="1" t="s">
        <v>2970</v>
      </c>
      <c r="M920" s="1" t="s">
        <v>59</v>
      </c>
      <c r="N920" s="1" t="s">
        <v>3547</v>
      </c>
      <c r="O920" s="1" t="s">
        <v>3548</v>
      </c>
      <c r="P920" s="1">
        <v>11</v>
      </c>
      <c r="Q920" s="1">
        <v>18</v>
      </c>
    </row>
    <row r="921" spans="1:17">
      <c r="A921" s="1">
        <v>920</v>
      </c>
      <c r="B921" s="1" t="s">
        <v>8293</v>
      </c>
      <c r="C921" s="1" t="s">
        <v>8294</v>
      </c>
      <c r="D921" s="1" t="s">
        <v>8295</v>
      </c>
      <c r="E921" s="1" t="s">
        <v>3011</v>
      </c>
      <c r="F921" s="1" t="s">
        <v>6629</v>
      </c>
      <c r="G921" s="1" t="s">
        <v>3086</v>
      </c>
      <c r="H921" s="1">
        <v>7</v>
      </c>
      <c r="I921" s="1" t="s">
        <v>8296</v>
      </c>
      <c r="J921" s="1" t="s">
        <v>8297</v>
      </c>
      <c r="K921" s="1" t="s">
        <v>510</v>
      </c>
      <c r="L921" s="1" t="s">
        <v>3675</v>
      </c>
      <c r="M921" s="1" t="s">
        <v>59</v>
      </c>
      <c r="N921" s="1" t="s">
        <v>3547</v>
      </c>
      <c r="O921" s="1" t="s">
        <v>3548</v>
      </c>
      <c r="P921" s="1">
        <v>11</v>
      </c>
      <c r="Q921" s="1">
        <v>24</v>
      </c>
    </row>
    <row r="922" spans="1:17">
      <c r="A922" s="1">
        <v>921</v>
      </c>
      <c r="B922" s="1" t="s">
        <v>8298</v>
      </c>
      <c r="C922" s="1" t="s">
        <v>8299</v>
      </c>
      <c r="D922" s="1" t="s">
        <v>8300</v>
      </c>
      <c r="E922" s="1" t="s">
        <v>3011</v>
      </c>
      <c r="F922" s="1" t="s">
        <v>6676</v>
      </c>
      <c r="G922" s="1" t="s">
        <v>3086</v>
      </c>
      <c r="H922" s="1">
        <v>7</v>
      </c>
      <c r="I922" s="1" t="s">
        <v>8301</v>
      </c>
      <c r="J922" s="1" t="s">
        <v>8302</v>
      </c>
      <c r="K922" s="1" t="s">
        <v>510</v>
      </c>
      <c r="L922" s="1" t="s">
        <v>1779</v>
      </c>
      <c r="M922" s="1" t="s">
        <v>59</v>
      </c>
      <c r="N922" s="1" t="s">
        <v>3547</v>
      </c>
      <c r="O922" s="1" t="s">
        <v>3548</v>
      </c>
      <c r="P922" s="1">
        <v>11</v>
      </c>
      <c r="Q922" s="1">
        <v>12</v>
      </c>
    </row>
    <row r="923" spans="1:17">
      <c r="A923" s="1">
        <v>922</v>
      </c>
      <c r="B923" s="1" t="s">
        <v>8303</v>
      </c>
      <c r="C923" s="1" t="s">
        <v>8304</v>
      </c>
      <c r="D923" s="1" t="s">
        <v>8305</v>
      </c>
      <c r="E923" s="1" t="s">
        <v>3011</v>
      </c>
      <c r="F923" s="1" t="s">
        <v>6623</v>
      </c>
      <c r="G923" s="1" t="s">
        <v>3086</v>
      </c>
      <c r="H923" s="1">
        <v>1</v>
      </c>
      <c r="I923" s="1" t="s">
        <v>8306</v>
      </c>
      <c r="J923" s="1" t="s">
        <v>8307</v>
      </c>
      <c r="K923" s="1" t="s">
        <v>510</v>
      </c>
      <c r="L923" s="1" t="s">
        <v>1779</v>
      </c>
      <c r="M923" s="1" t="s">
        <v>954</v>
      </c>
      <c r="N923" s="1" t="s">
        <v>3547</v>
      </c>
      <c r="O923" s="1" t="s">
        <v>3548</v>
      </c>
      <c r="P923" s="1">
        <v>10</v>
      </c>
      <c r="Q923" s="1">
        <v>18</v>
      </c>
    </row>
    <row r="924" spans="1:17">
      <c r="A924" s="1">
        <v>923</v>
      </c>
      <c r="B924" s="1" t="s">
        <v>8308</v>
      </c>
      <c r="C924" s="1" t="s">
        <v>8309</v>
      </c>
      <c r="D924" s="1" t="s">
        <v>8310</v>
      </c>
      <c r="E924" s="1" t="s">
        <v>3011</v>
      </c>
      <c r="F924" s="1" t="s">
        <v>6676</v>
      </c>
      <c r="G924" s="1" t="s">
        <v>3086</v>
      </c>
      <c r="H924" s="1">
        <v>8</v>
      </c>
      <c r="I924" s="1" t="s">
        <v>8311</v>
      </c>
      <c r="J924" s="1" t="s">
        <v>8312</v>
      </c>
      <c r="K924" s="1" t="s">
        <v>510</v>
      </c>
      <c r="L924" s="1" t="s">
        <v>2060</v>
      </c>
      <c r="M924" s="1" t="s">
        <v>59</v>
      </c>
      <c r="N924" s="1" t="s">
        <v>3547</v>
      </c>
      <c r="O924" s="1" t="s">
        <v>3548</v>
      </c>
      <c r="P924" s="1">
        <v>11</v>
      </c>
      <c r="Q924" s="1">
        <v>24</v>
      </c>
    </row>
    <row r="925" spans="1:17">
      <c r="A925" s="1">
        <v>924</v>
      </c>
      <c r="B925" s="1" t="s">
        <v>8313</v>
      </c>
      <c r="C925" s="1" t="s">
        <v>8314</v>
      </c>
      <c r="D925" s="1" t="s">
        <v>8315</v>
      </c>
      <c r="E925" s="1" t="s">
        <v>3011</v>
      </c>
      <c r="F925" s="1" t="s">
        <v>6482</v>
      </c>
      <c r="G925" s="1" t="s">
        <v>3086</v>
      </c>
      <c r="H925" s="1">
        <v>9</v>
      </c>
      <c r="I925" s="1" t="s">
        <v>8316</v>
      </c>
      <c r="J925" s="1" t="s">
        <v>8317</v>
      </c>
      <c r="K925" s="1" t="s">
        <v>1502</v>
      </c>
      <c r="L925" s="1" t="s">
        <v>1871</v>
      </c>
      <c r="M925" s="1" t="s">
        <v>8318</v>
      </c>
      <c r="N925" s="1" t="s">
        <v>3547</v>
      </c>
      <c r="O925" s="1" t="s">
        <v>3548</v>
      </c>
      <c r="P925" s="1">
        <v>11</v>
      </c>
      <c r="Q925" s="1">
        <v>18</v>
      </c>
    </row>
    <row r="926" spans="1:17">
      <c r="A926" s="1">
        <v>925</v>
      </c>
      <c r="B926" s="1" t="s">
        <v>8319</v>
      </c>
      <c r="C926" s="1" t="s">
        <v>8320</v>
      </c>
      <c r="D926" s="1" t="s">
        <v>8321</v>
      </c>
      <c r="E926" s="1" t="s">
        <v>3011</v>
      </c>
      <c r="F926" s="1" t="s">
        <v>6510</v>
      </c>
      <c r="G926" s="1" t="s">
        <v>3086</v>
      </c>
      <c r="H926" s="1">
        <v>10</v>
      </c>
      <c r="I926" s="1" t="s">
        <v>8322</v>
      </c>
      <c r="J926" s="1" t="s">
        <v>8323</v>
      </c>
      <c r="K926" s="1" t="s">
        <v>1502</v>
      </c>
      <c r="L926" s="1" t="s">
        <v>2855</v>
      </c>
      <c r="M926" s="1" t="s">
        <v>1518</v>
      </c>
      <c r="N926" s="1" t="s">
        <v>3547</v>
      </c>
      <c r="O926" s="1" t="s">
        <v>3548</v>
      </c>
      <c r="P926" s="1">
        <v>11</v>
      </c>
      <c r="Q926" s="1">
        <v>24</v>
      </c>
    </row>
    <row r="927" spans="1:17">
      <c r="A927" s="1">
        <v>926</v>
      </c>
      <c r="B927" s="1" t="s">
        <v>8324</v>
      </c>
      <c r="C927" s="1" t="s">
        <v>8325</v>
      </c>
      <c r="D927" s="1" t="s">
        <v>8326</v>
      </c>
      <c r="E927" s="1" t="s">
        <v>3011</v>
      </c>
      <c r="F927" s="1" t="s">
        <v>6458</v>
      </c>
      <c r="G927" s="1" t="s">
        <v>3086</v>
      </c>
      <c r="H927" s="1">
        <v>23</v>
      </c>
      <c r="I927" s="1" t="s">
        <v>8327</v>
      </c>
      <c r="J927" s="1" t="s">
        <v>8328</v>
      </c>
      <c r="K927" s="1" t="s">
        <v>510</v>
      </c>
      <c r="L927" s="1" t="s">
        <v>1779</v>
      </c>
      <c r="M927" s="1" t="s">
        <v>59</v>
      </c>
      <c r="N927" s="1" t="s">
        <v>3547</v>
      </c>
      <c r="O927" s="1" t="s">
        <v>3548</v>
      </c>
      <c r="P927" s="1">
        <v>17</v>
      </c>
      <c r="Q927" s="1">
        <v>24</v>
      </c>
    </row>
    <row r="928" spans="1:17">
      <c r="A928" s="1">
        <v>927</v>
      </c>
      <c r="B928" s="1" t="s">
        <v>8329</v>
      </c>
      <c r="C928" s="1" t="s">
        <v>8330</v>
      </c>
      <c r="D928" s="1" t="s">
        <v>8331</v>
      </c>
      <c r="E928" s="1" t="s">
        <v>3011</v>
      </c>
      <c r="F928" s="1" t="s">
        <v>6458</v>
      </c>
      <c r="G928" s="1" t="s">
        <v>3086</v>
      </c>
      <c r="H928" s="1">
        <v>4</v>
      </c>
      <c r="I928" s="1" t="s">
        <v>8332</v>
      </c>
      <c r="J928" s="1" t="s">
        <v>8333</v>
      </c>
      <c r="K928" s="1" t="s">
        <v>510</v>
      </c>
      <c r="L928" s="1" t="s">
        <v>1779</v>
      </c>
      <c r="M928" s="1" t="s">
        <v>336</v>
      </c>
      <c r="N928" s="1" t="s">
        <v>3547</v>
      </c>
      <c r="O928" s="1" t="s">
        <v>3548</v>
      </c>
      <c r="P928" s="1">
        <v>16</v>
      </c>
      <c r="Q928" s="1">
        <v>24</v>
      </c>
    </row>
    <row r="929" spans="1:17">
      <c r="A929" s="1">
        <v>928</v>
      </c>
      <c r="B929" s="1" t="s">
        <v>8334</v>
      </c>
      <c r="C929" s="1" t="s">
        <v>8335</v>
      </c>
      <c r="D929" s="1" t="s">
        <v>8336</v>
      </c>
      <c r="E929" s="1" t="s">
        <v>3011</v>
      </c>
      <c r="F929" s="1" t="s">
        <v>6623</v>
      </c>
      <c r="G929" s="1" t="s">
        <v>3086</v>
      </c>
      <c r="H929" s="1">
        <v>4</v>
      </c>
      <c r="I929" s="1" t="s">
        <v>8337</v>
      </c>
      <c r="J929" s="1" t="s">
        <v>8338</v>
      </c>
      <c r="K929" s="1" t="s">
        <v>1502</v>
      </c>
      <c r="L929" s="1" t="s">
        <v>3643</v>
      </c>
      <c r="M929" s="1" t="s">
        <v>59</v>
      </c>
      <c r="N929" s="1" t="s">
        <v>3547</v>
      </c>
      <c r="O929" s="1" t="s">
        <v>3548</v>
      </c>
      <c r="P929" s="1">
        <v>16</v>
      </c>
      <c r="Q929" s="1">
        <v>30</v>
      </c>
    </row>
    <row r="930" spans="1:17">
      <c r="A930" s="1">
        <v>929</v>
      </c>
      <c r="B930" s="1" t="s">
        <v>8339</v>
      </c>
      <c r="C930" s="1" t="s">
        <v>8340</v>
      </c>
      <c r="D930" s="1" t="s">
        <v>8341</v>
      </c>
      <c r="E930" s="1" t="s">
        <v>3011</v>
      </c>
      <c r="F930" s="1" t="s">
        <v>6482</v>
      </c>
      <c r="G930" s="1" t="s">
        <v>3086</v>
      </c>
      <c r="H930" s="1">
        <v>7</v>
      </c>
      <c r="I930" s="1" t="s">
        <v>8342</v>
      </c>
      <c r="J930" s="1" t="s">
        <v>8343</v>
      </c>
      <c r="K930" s="1" t="s">
        <v>1502</v>
      </c>
      <c r="L930" s="1" t="s">
        <v>1871</v>
      </c>
      <c r="M930" s="1" t="s">
        <v>59</v>
      </c>
      <c r="N930" s="1" t="s">
        <v>3547</v>
      </c>
      <c r="O930" s="1" t="s">
        <v>3548</v>
      </c>
      <c r="P930" s="1">
        <v>16</v>
      </c>
      <c r="Q930" s="1">
        <v>18</v>
      </c>
    </row>
    <row r="931" spans="1:17">
      <c r="A931" s="1">
        <v>930</v>
      </c>
      <c r="B931" s="1" t="s">
        <v>8344</v>
      </c>
      <c r="C931" s="1" t="s">
        <v>8345</v>
      </c>
      <c r="D931" s="1" t="s">
        <v>8346</v>
      </c>
      <c r="E931" s="1" t="s">
        <v>3011</v>
      </c>
      <c r="F931" s="1" t="s">
        <v>6537</v>
      </c>
      <c r="G931" s="1" t="s">
        <v>3086</v>
      </c>
      <c r="H931" s="1">
        <v>19</v>
      </c>
      <c r="I931" s="1" t="s">
        <v>8347</v>
      </c>
      <c r="J931" s="1" t="s">
        <v>8348</v>
      </c>
      <c r="K931" s="1" t="s">
        <v>1494</v>
      </c>
      <c r="L931" s="1" t="s">
        <v>99</v>
      </c>
      <c r="M931" s="1" t="s">
        <v>30</v>
      </c>
      <c r="N931" s="1" t="s">
        <v>3547</v>
      </c>
      <c r="O931" s="1" t="s">
        <v>3548</v>
      </c>
      <c r="P931" s="1">
        <v>11</v>
      </c>
      <c r="Q931" s="1">
        <v>12</v>
      </c>
    </row>
    <row r="932" spans="1:17">
      <c r="A932" s="1">
        <v>931</v>
      </c>
      <c r="B932" s="1" t="s">
        <v>8349</v>
      </c>
      <c r="C932" s="1" t="s">
        <v>8350</v>
      </c>
      <c r="D932" s="1" t="s">
        <v>8351</v>
      </c>
      <c r="E932" s="1" t="s">
        <v>3011</v>
      </c>
      <c r="F932" s="1" t="s">
        <v>6579</v>
      </c>
      <c r="G932" s="1" t="s">
        <v>3086</v>
      </c>
      <c r="H932" s="1">
        <v>19</v>
      </c>
      <c r="I932" s="1" t="s">
        <v>8352</v>
      </c>
      <c r="J932" s="1" t="s">
        <v>8353</v>
      </c>
      <c r="K932" s="1" t="s">
        <v>510</v>
      </c>
      <c r="L932" s="1" t="s">
        <v>2970</v>
      </c>
      <c r="M932" s="1" t="s">
        <v>7238</v>
      </c>
      <c r="N932" s="1" t="s">
        <v>3547</v>
      </c>
      <c r="O932" s="1" t="s">
        <v>3548</v>
      </c>
      <c r="P932" s="1">
        <v>11</v>
      </c>
      <c r="Q932" s="1">
        <v>18</v>
      </c>
    </row>
    <row r="933" spans="1:17">
      <c r="A933" s="1">
        <v>932</v>
      </c>
      <c r="B933" s="1" t="s">
        <v>8354</v>
      </c>
      <c r="C933" s="1" t="s">
        <v>8355</v>
      </c>
      <c r="D933" s="1" t="s">
        <v>8356</v>
      </c>
      <c r="E933" s="1" t="s">
        <v>3011</v>
      </c>
      <c r="F933" s="1" t="s">
        <v>6482</v>
      </c>
      <c r="G933" s="1" t="s">
        <v>3086</v>
      </c>
      <c r="H933" s="1">
        <v>25</v>
      </c>
      <c r="I933" s="1" t="s">
        <v>8357</v>
      </c>
      <c r="J933" s="1" t="s">
        <v>8358</v>
      </c>
      <c r="K933" s="1" t="s">
        <v>510</v>
      </c>
      <c r="L933" s="1" t="s">
        <v>1779</v>
      </c>
      <c r="M933" s="1" t="s">
        <v>81</v>
      </c>
      <c r="N933" s="1" t="s">
        <v>3547</v>
      </c>
      <c r="O933" s="1" t="s">
        <v>3548</v>
      </c>
      <c r="P933" s="1">
        <v>11</v>
      </c>
      <c r="Q933" s="1">
        <v>12</v>
      </c>
    </row>
    <row r="934" spans="1:17">
      <c r="A934" s="1">
        <v>933</v>
      </c>
      <c r="B934" s="1" t="s">
        <v>8359</v>
      </c>
      <c r="C934" s="1" t="s">
        <v>8360</v>
      </c>
      <c r="D934" s="1" t="s">
        <v>8361</v>
      </c>
      <c r="E934" s="1" t="s">
        <v>3011</v>
      </c>
      <c r="F934" s="1" t="s">
        <v>6458</v>
      </c>
      <c r="G934" s="1" t="s">
        <v>3086</v>
      </c>
      <c r="H934" s="1">
        <v>1</v>
      </c>
      <c r="I934" s="1" t="s">
        <v>8362</v>
      </c>
      <c r="J934" s="1" t="s">
        <v>8363</v>
      </c>
      <c r="K934" s="1" t="s">
        <v>510</v>
      </c>
      <c r="L934" s="1" t="s">
        <v>123</v>
      </c>
      <c r="M934" s="1" t="s">
        <v>1518</v>
      </c>
      <c r="N934" s="1" t="s">
        <v>3547</v>
      </c>
      <c r="O934" s="1" t="s">
        <v>3548</v>
      </c>
      <c r="P934" s="1">
        <v>12</v>
      </c>
      <c r="Q934" s="1">
        <v>18</v>
      </c>
    </row>
    <row r="935" spans="1:17">
      <c r="A935" s="1">
        <v>934</v>
      </c>
      <c r="B935" s="1" t="s">
        <v>8364</v>
      </c>
      <c r="C935" s="1" t="s">
        <v>8365</v>
      </c>
      <c r="D935" s="1" t="s">
        <v>8366</v>
      </c>
      <c r="E935" s="1" t="s">
        <v>3011</v>
      </c>
      <c r="F935" s="1" t="s">
        <v>6510</v>
      </c>
      <c r="G935" s="1" t="s">
        <v>3086</v>
      </c>
      <c r="H935" s="1">
        <v>11</v>
      </c>
      <c r="I935" s="1" t="s">
        <v>8367</v>
      </c>
      <c r="J935" s="1" t="s">
        <v>8368</v>
      </c>
      <c r="K935" s="1" t="s">
        <v>510</v>
      </c>
      <c r="L935" s="1" t="s">
        <v>1779</v>
      </c>
      <c r="M935" s="1" t="s">
        <v>229</v>
      </c>
      <c r="N935" s="1" t="s">
        <v>3547</v>
      </c>
      <c r="O935" s="1" t="s">
        <v>3631</v>
      </c>
      <c r="P935" s="1">
        <v>12</v>
      </c>
      <c r="Q935" s="1">
        <v>12</v>
      </c>
    </row>
    <row r="936" spans="1:17">
      <c r="A936" s="1">
        <v>935</v>
      </c>
      <c r="B936" s="1" t="s">
        <v>8369</v>
      </c>
      <c r="C936" s="1" t="s">
        <v>8370</v>
      </c>
      <c r="D936" s="1" t="s">
        <v>8371</v>
      </c>
      <c r="E936" s="1" t="s">
        <v>3011</v>
      </c>
      <c r="F936" s="1" t="s">
        <v>6458</v>
      </c>
      <c r="G936" s="1" t="s">
        <v>3086</v>
      </c>
      <c r="H936" s="1">
        <v>9</v>
      </c>
      <c r="I936" s="1" t="s">
        <v>8372</v>
      </c>
      <c r="J936" s="1" t="s">
        <v>8373</v>
      </c>
      <c r="K936" s="1" t="s">
        <v>510</v>
      </c>
      <c r="L936" s="1" t="s">
        <v>1779</v>
      </c>
      <c r="M936" s="1" t="s">
        <v>59</v>
      </c>
      <c r="N936" s="1" t="s">
        <v>3547</v>
      </c>
      <c r="O936" s="1" t="s">
        <v>3548</v>
      </c>
      <c r="P936" s="1">
        <v>12</v>
      </c>
      <c r="Q936" s="1">
        <v>24</v>
      </c>
    </row>
    <row r="937" spans="1:17">
      <c r="A937" s="1">
        <v>936</v>
      </c>
      <c r="B937" s="1" t="s">
        <v>8374</v>
      </c>
      <c r="C937" s="1" t="s">
        <v>8375</v>
      </c>
      <c r="D937" s="1" t="s">
        <v>8376</v>
      </c>
      <c r="E937" s="1" t="s">
        <v>3011</v>
      </c>
      <c r="F937" s="1" t="s">
        <v>6482</v>
      </c>
      <c r="G937" s="1" t="s">
        <v>3086</v>
      </c>
      <c r="H937" s="1">
        <v>4</v>
      </c>
      <c r="I937" s="1" t="s">
        <v>8377</v>
      </c>
      <c r="J937" s="1" t="s">
        <v>8378</v>
      </c>
      <c r="K937" s="1" t="s">
        <v>1502</v>
      </c>
      <c r="L937" s="1" t="s">
        <v>8379</v>
      </c>
      <c r="M937" s="1" t="s">
        <v>879</v>
      </c>
      <c r="N937" s="1" t="s">
        <v>3547</v>
      </c>
      <c r="O937" s="1" t="s">
        <v>3548</v>
      </c>
      <c r="P937" s="1">
        <v>10</v>
      </c>
      <c r="Q937" s="1">
        <v>24</v>
      </c>
    </row>
    <row r="938" spans="1:17">
      <c r="A938" s="1">
        <v>937</v>
      </c>
      <c r="B938" s="1" t="s">
        <v>8380</v>
      </c>
      <c r="C938" s="1" t="s">
        <v>6160</v>
      </c>
      <c r="D938" s="1" t="s">
        <v>8381</v>
      </c>
      <c r="E938" s="1" t="s">
        <v>3011</v>
      </c>
      <c r="F938" s="1" t="s">
        <v>6623</v>
      </c>
      <c r="G938" s="1" t="s">
        <v>3086</v>
      </c>
      <c r="H938" s="1">
        <v>11</v>
      </c>
      <c r="I938" s="1" t="s">
        <v>8382</v>
      </c>
      <c r="J938" s="1" t="s">
        <v>8383</v>
      </c>
      <c r="K938" s="1" t="s">
        <v>510</v>
      </c>
      <c r="L938" s="1" t="s">
        <v>2258</v>
      </c>
      <c r="M938" s="1" t="s">
        <v>59</v>
      </c>
      <c r="N938" s="1" t="s">
        <v>3547</v>
      </c>
      <c r="O938" s="1" t="s">
        <v>6462</v>
      </c>
      <c r="P938" s="1">
        <v>10</v>
      </c>
      <c r="Q938" s="1">
        <v>24</v>
      </c>
    </row>
    <row r="939" spans="1:17">
      <c r="A939" s="1">
        <v>938</v>
      </c>
      <c r="B939" s="1" t="s">
        <v>8384</v>
      </c>
      <c r="C939" s="1" t="s">
        <v>8385</v>
      </c>
      <c r="D939" s="1" t="s">
        <v>8386</v>
      </c>
      <c r="E939" s="1" t="s">
        <v>3011</v>
      </c>
      <c r="F939" s="1" t="s">
        <v>6458</v>
      </c>
      <c r="G939" s="1" t="s">
        <v>3086</v>
      </c>
      <c r="H939" s="1">
        <v>4</v>
      </c>
      <c r="I939" s="1" t="s">
        <v>8387</v>
      </c>
      <c r="J939" s="1" t="s">
        <v>8388</v>
      </c>
      <c r="K939" s="1" t="s">
        <v>510</v>
      </c>
      <c r="L939" s="1" t="s">
        <v>1779</v>
      </c>
      <c r="M939" s="1" t="s">
        <v>81</v>
      </c>
      <c r="N939" s="1" t="s">
        <v>3547</v>
      </c>
      <c r="O939" s="1" t="s">
        <v>3548</v>
      </c>
      <c r="P939" s="1">
        <v>17</v>
      </c>
      <c r="Q939" s="1">
        <v>18</v>
      </c>
    </row>
    <row r="940" spans="1:17">
      <c r="A940" s="1">
        <v>939</v>
      </c>
      <c r="B940" s="1" t="s">
        <v>8389</v>
      </c>
      <c r="C940" s="1" t="s">
        <v>8390</v>
      </c>
      <c r="D940" s="1" t="s">
        <v>8391</v>
      </c>
      <c r="E940" s="1" t="s">
        <v>3011</v>
      </c>
      <c r="F940" s="1" t="s">
        <v>6526</v>
      </c>
      <c r="G940" s="1" t="s">
        <v>3086</v>
      </c>
      <c r="H940" s="1">
        <v>5</v>
      </c>
      <c r="I940" s="1" t="s">
        <v>8392</v>
      </c>
      <c r="J940" s="1" t="s">
        <v>8393</v>
      </c>
      <c r="K940" s="1" t="s">
        <v>510</v>
      </c>
      <c r="L940" s="1" t="s">
        <v>123</v>
      </c>
      <c r="M940" s="1" t="s">
        <v>229</v>
      </c>
      <c r="N940" s="1" t="s">
        <v>3547</v>
      </c>
      <c r="O940" s="1" t="s">
        <v>3548</v>
      </c>
      <c r="P940" s="1">
        <v>17</v>
      </c>
      <c r="Q940" s="1">
        <v>18</v>
      </c>
    </row>
    <row r="941" spans="1:17">
      <c r="A941" s="1">
        <v>940</v>
      </c>
      <c r="B941" s="1" t="s">
        <v>8394</v>
      </c>
      <c r="C941" s="1" t="s">
        <v>8395</v>
      </c>
      <c r="D941" s="1" t="s">
        <v>8396</v>
      </c>
      <c r="E941" s="1" t="s">
        <v>3011</v>
      </c>
      <c r="F941" s="1" t="s">
        <v>6526</v>
      </c>
      <c r="G941" s="1" t="s">
        <v>3086</v>
      </c>
      <c r="H941" s="1">
        <v>13</v>
      </c>
      <c r="I941" s="1" t="s">
        <v>8397</v>
      </c>
      <c r="J941" s="1" t="s">
        <v>8398</v>
      </c>
      <c r="K941" s="1" t="s">
        <v>510</v>
      </c>
      <c r="L941" s="1" t="s">
        <v>91</v>
      </c>
      <c r="M941" s="1" t="s">
        <v>81</v>
      </c>
      <c r="N941" s="1" t="s">
        <v>3547</v>
      </c>
      <c r="O941" s="1" t="s">
        <v>3548</v>
      </c>
      <c r="P941" s="1">
        <v>17</v>
      </c>
      <c r="Q941" s="1">
        <v>18</v>
      </c>
    </row>
    <row r="942" spans="1:17">
      <c r="A942" s="1">
        <v>941</v>
      </c>
      <c r="B942" s="1" t="s">
        <v>8399</v>
      </c>
      <c r="C942" s="1" t="s">
        <v>8400</v>
      </c>
      <c r="D942" s="1" t="s">
        <v>8401</v>
      </c>
      <c r="E942" s="1" t="s">
        <v>3011</v>
      </c>
      <c r="F942" s="1" t="s">
        <v>6482</v>
      </c>
      <c r="G942" s="1" t="s">
        <v>3086</v>
      </c>
      <c r="H942" s="1">
        <v>19</v>
      </c>
      <c r="I942" s="1" t="s">
        <v>8402</v>
      </c>
      <c r="J942" s="1" t="s">
        <v>8403</v>
      </c>
      <c r="K942" s="1" t="s">
        <v>510</v>
      </c>
      <c r="L942" s="1" t="s">
        <v>123</v>
      </c>
      <c r="M942" s="1" t="s">
        <v>483</v>
      </c>
      <c r="N942" s="1" t="s">
        <v>3547</v>
      </c>
      <c r="O942" s="1" t="s">
        <v>6462</v>
      </c>
      <c r="P942" s="1">
        <v>17</v>
      </c>
      <c r="Q942" s="1">
        <v>24</v>
      </c>
    </row>
    <row r="943" spans="1:17">
      <c r="A943" s="1">
        <v>942</v>
      </c>
      <c r="B943" s="1" t="s">
        <v>8404</v>
      </c>
      <c r="C943" s="1" t="s">
        <v>8405</v>
      </c>
      <c r="D943" s="1" t="s">
        <v>8406</v>
      </c>
      <c r="E943" s="1" t="s">
        <v>3011</v>
      </c>
      <c r="F943" s="1" t="s">
        <v>6781</v>
      </c>
      <c r="G943" s="1" t="s">
        <v>3086</v>
      </c>
      <c r="H943" s="1">
        <v>19</v>
      </c>
      <c r="I943" s="1" t="s">
        <v>8407</v>
      </c>
      <c r="J943" s="1" t="s">
        <v>8408</v>
      </c>
      <c r="K943" s="1" t="s">
        <v>1502</v>
      </c>
      <c r="L943" s="1" t="s">
        <v>3783</v>
      </c>
      <c r="M943" s="1" t="s">
        <v>59</v>
      </c>
      <c r="N943" s="1" t="s">
        <v>3547</v>
      </c>
      <c r="O943" s="1" t="s">
        <v>3548</v>
      </c>
      <c r="P943" s="1">
        <v>10</v>
      </c>
      <c r="Q943" s="1">
        <v>12</v>
      </c>
    </row>
    <row r="944" spans="1:17">
      <c r="A944" s="1">
        <v>943</v>
      </c>
      <c r="B944" s="1" t="s">
        <v>8409</v>
      </c>
      <c r="C944" s="1" t="s">
        <v>8410</v>
      </c>
      <c r="D944" s="1" t="s">
        <v>8411</v>
      </c>
      <c r="E944" s="1" t="s">
        <v>3011</v>
      </c>
      <c r="F944" s="1" t="s">
        <v>6781</v>
      </c>
      <c r="G944" s="1" t="s">
        <v>3063</v>
      </c>
      <c r="H944" s="1">
        <v>21</v>
      </c>
      <c r="I944" s="1" t="s">
        <v>8412</v>
      </c>
      <c r="J944" s="1" t="s">
        <v>8413</v>
      </c>
      <c r="K944" s="1" t="s">
        <v>1502</v>
      </c>
      <c r="L944" s="1" t="s">
        <v>1871</v>
      </c>
      <c r="M944" s="1" t="s">
        <v>41</v>
      </c>
      <c r="N944" s="1" t="s">
        <v>3547</v>
      </c>
      <c r="O944" s="1" t="s">
        <v>3548</v>
      </c>
      <c r="P944" s="1">
        <v>10</v>
      </c>
      <c r="Q944" s="1">
        <v>12</v>
      </c>
    </row>
    <row r="945" spans="1:17">
      <c r="A945" s="1">
        <v>944</v>
      </c>
      <c r="B945" s="1" t="s">
        <v>8414</v>
      </c>
      <c r="C945" s="1" t="s">
        <v>8415</v>
      </c>
      <c r="D945" s="1" t="s">
        <v>8416</v>
      </c>
      <c r="E945" s="1" t="s">
        <v>3011</v>
      </c>
      <c r="F945" s="1" t="s">
        <v>6458</v>
      </c>
      <c r="G945" s="1" t="s">
        <v>3086</v>
      </c>
      <c r="H945" s="1">
        <v>21</v>
      </c>
      <c r="I945" s="1" t="s">
        <v>8417</v>
      </c>
      <c r="J945" s="1" t="s">
        <v>8418</v>
      </c>
      <c r="K945" s="1" t="s">
        <v>510</v>
      </c>
      <c r="L945" s="1" t="s">
        <v>4006</v>
      </c>
      <c r="M945" s="1" t="s">
        <v>4007</v>
      </c>
      <c r="N945" s="1" t="s">
        <v>3547</v>
      </c>
      <c r="O945" s="1" t="s">
        <v>3548</v>
      </c>
      <c r="P945" s="1">
        <v>10</v>
      </c>
      <c r="Q945" s="1">
        <v>12</v>
      </c>
    </row>
    <row r="946" spans="1:17">
      <c r="A946" s="1">
        <v>945</v>
      </c>
      <c r="B946" s="1" t="s">
        <v>8419</v>
      </c>
      <c r="C946" s="1" t="s">
        <v>8420</v>
      </c>
      <c r="D946" s="1" t="s">
        <v>8421</v>
      </c>
      <c r="E946" s="1" t="s">
        <v>3011</v>
      </c>
      <c r="F946" s="1" t="s">
        <v>6579</v>
      </c>
      <c r="G946" s="1" t="s">
        <v>3086</v>
      </c>
      <c r="H946" s="1">
        <v>8</v>
      </c>
      <c r="I946" s="1" t="s">
        <v>8422</v>
      </c>
      <c r="J946" s="1" t="s">
        <v>8423</v>
      </c>
      <c r="K946" s="1" t="s">
        <v>1502</v>
      </c>
      <c r="L946" s="1" t="s">
        <v>3707</v>
      </c>
      <c r="M946" s="1" t="s">
        <v>59</v>
      </c>
      <c r="N946" s="1" t="s">
        <v>3547</v>
      </c>
      <c r="O946" s="1" t="s">
        <v>3548</v>
      </c>
      <c r="P946" s="1">
        <v>10</v>
      </c>
      <c r="Q946" s="1">
        <v>24</v>
      </c>
    </row>
    <row r="947" spans="1:17">
      <c r="A947" s="1">
        <v>946</v>
      </c>
      <c r="B947" s="1" t="s">
        <v>8424</v>
      </c>
      <c r="C947" s="1" t="s">
        <v>8425</v>
      </c>
      <c r="D947" s="1" t="s">
        <v>8426</v>
      </c>
      <c r="E947" s="1" t="s">
        <v>3011</v>
      </c>
      <c r="F947" s="1" t="s">
        <v>6526</v>
      </c>
      <c r="G947" s="1" t="s">
        <v>3063</v>
      </c>
      <c r="H947" s="1">
        <v>6</v>
      </c>
      <c r="I947" s="1" t="s">
        <v>8427</v>
      </c>
      <c r="J947" s="1" t="s">
        <v>8428</v>
      </c>
      <c r="K947" s="1" t="s">
        <v>510</v>
      </c>
      <c r="L947" s="1" t="s">
        <v>91</v>
      </c>
      <c r="M947" s="1" t="s">
        <v>59</v>
      </c>
      <c r="N947" s="1" t="s">
        <v>3547</v>
      </c>
      <c r="O947" s="1" t="s">
        <v>3548</v>
      </c>
      <c r="P947" s="1">
        <v>10</v>
      </c>
      <c r="Q947" s="1">
        <v>18</v>
      </c>
    </row>
    <row r="948" spans="1:17">
      <c r="A948" s="1">
        <v>947</v>
      </c>
      <c r="B948" s="1" t="s">
        <v>8429</v>
      </c>
      <c r="C948" s="1" t="s">
        <v>8430</v>
      </c>
      <c r="D948" s="1" t="s">
        <v>8431</v>
      </c>
      <c r="E948" s="1" t="s">
        <v>3011</v>
      </c>
      <c r="F948" s="1" t="s">
        <v>6629</v>
      </c>
      <c r="G948" s="1" t="s">
        <v>3086</v>
      </c>
      <c r="H948" s="1">
        <v>8</v>
      </c>
      <c r="I948" s="1" t="s">
        <v>8432</v>
      </c>
      <c r="J948" s="1" t="s">
        <v>8433</v>
      </c>
      <c r="K948" s="1" t="s">
        <v>1502</v>
      </c>
      <c r="L948" s="1" t="s">
        <v>2855</v>
      </c>
      <c r="M948" s="1" t="s">
        <v>162</v>
      </c>
      <c r="N948" s="1" t="s">
        <v>3547</v>
      </c>
      <c r="O948" s="1" t="s">
        <v>3548</v>
      </c>
      <c r="P948" s="1">
        <v>10</v>
      </c>
      <c r="Q948" s="1">
        <v>24</v>
      </c>
    </row>
    <row r="949" spans="1:17">
      <c r="A949" s="1">
        <v>948</v>
      </c>
      <c r="B949" s="1" t="s">
        <v>8434</v>
      </c>
      <c r="C949" s="1" t="s">
        <v>8435</v>
      </c>
      <c r="D949" s="1" t="s">
        <v>8436</v>
      </c>
      <c r="E949" s="1" t="s">
        <v>3011</v>
      </c>
      <c r="F949" s="1" t="s">
        <v>6537</v>
      </c>
      <c r="G949" s="1" t="s">
        <v>3063</v>
      </c>
      <c r="H949" s="1">
        <v>1</v>
      </c>
      <c r="I949" s="1" t="s">
        <v>8437</v>
      </c>
      <c r="J949" s="1" t="s">
        <v>8438</v>
      </c>
      <c r="K949" s="1" t="s">
        <v>1502</v>
      </c>
      <c r="L949" s="1" t="s">
        <v>3707</v>
      </c>
      <c r="M949" s="1" t="s">
        <v>162</v>
      </c>
      <c r="N949" s="1" t="s">
        <v>3547</v>
      </c>
      <c r="O949" s="1" t="s">
        <v>6462</v>
      </c>
      <c r="P949" s="1">
        <v>9</v>
      </c>
      <c r="Q949" s="1">
        <v>18</v>
      </c>
    </row>
    <row r="950" spans="1:17">
      <c r="A950" s="1">
        <v>949</v>
      </c>
      <c r="B950" s="1" t="s">
        <v>8439</v>
      </c>
      <c r="C950" s="1" t="s">
        <v>8440</v>
      </c>
      <c r="D950" s="1" t="s">
        <v>8441</v>
      </c>
      <c r="E950" s="1" t="s">
        <v>3011</v>
      </c>
      <c r="F950" s="1" t="s">
        <v>6450</v>
      </c>
      <c r="G950" s="1" t="s">
        <v>3086</v>
      </c>
      <c r="H950" s="1">
        <v>6</v>
      </c>
      <c r="I950" s="1" t="s">
        <v>8442</v>
      </c>
      <c r="J950" s="1" t="s">
        <v>8443</v>
      </c>
      <c r="K950" s="1" t="s">
        <v>510</v>
      </c>
      <c r="L950" s="1" t="s">
        <v>1779</v>
      </c>
      <c r="M950" s="1" t="s">
        <v>59</v>
      </c>
      <c r="N950" s="1" t="s">
        <v>3547</v>
      </c>
      <c r="O950" s="1" t="s">
        <v>3548</v>
      </c>
      <c r="P950" s="1">
        <v>9</v>
      </c>
      <c r="Q950" s="1">
        <v>18</v>
      </c>
    </row>
    <row r="951" spans="1:17">
      <c r="A951" s="1">
        <v>950</v>
      </c>
      <c r="B951" s="1" t="s">
        <v>8444</v>
      </c>
      <c r="C951" s="1" t="s">
        <v>6769</v>
      </c>
      <c r="D951" s="1" t="s">
        <v>8445</v>
      </c>
      <c r="E951" s="1" t="s">
        <v>3011</v>
      </c>
      <c r="F951" s="1" t="s">
        <v>6450</v>
      </c>
      <c r="G951" s="1" t="s">
        <v>3086</v>
      </c>
      <c r="H951" s="1">
        <v>5</v>
      </c>
      <c r="I951" s="1" t="s">
        <v>8446</v>
      </c>
      <c r="J951" s="1" t="s">
        <v>8447</v>
      </c>
      <c r="K951" s="1" t="s">
        <v>510</v>
      </c>
      <c r="L951" s="1" t="s">
        <v>2067</v>
      </c>
      <c r="M951" s="1" t="s">
        <v>81</v>
      </c>
      <c r="N951" s="1" t="s">
        <v>3547</v>
      </c>
      <c r="O951" s="1" t="s">
        <v>3548</v>
      </c>
      <c r="P951" s="1">
        <v>9</v>
      </c>
      <c r="Q951" s="1">
        <v>12</v>
      </c>
    </row>
    <row r="952" spans="1:17">
      <c r="A952" s="1">
        <v>951</v>
      </c>
      <c r="B952" s="1" t="s">
        <v>8448</v>
      </c>
      <c r="C952" s="1" t="s">
        <v>8449</v>
      </c>
      <c r="D952" s="1" t="s">
        <v>8450</v>
      </c>
      <c r="E952" s="1" t="s">
        <v>3011</v>
      </c>
      <c r="F952" s="1" t="s">
        <v>6579</v>
      </c>
      <c r="G952" s="1" t="s">
        <v>3086</v>
      </c>
      <c r="H952" s="1">
        <v>7</v>
      </c>
      <c r="I952" s="1" t="s">
        <v>8451</v>
      </c>
      <c r="J952" s="1" t="s">
        <v>8452</v>
      </c>
      <c r="K952" s="1" t="s">
        <v>1502</v>
      </c>
      <c r="L952" s="1" t="s">
        <v>1759</v>
      </c>
      <c r="M952" s="1" t="s">
        <v>81</v>
      </c>
      <c r="N952" s="1" t="s">
        <v>3547</v>
      </c>
      <c r="O952" s="1" t="s">
        <v>3548</v>
      </c>
      <c r="P952" s="1">
        <v>9</v>
      </c>
      <c r="Q952" s="1">
        <v>18</v>
      </c>
    </row>
    <row r="953" spans="1:17">
      <c r="A953" s="1">
        <v>952</v>
      </c>
      <c r="B953" s="1" t="s">
        <v>8453</v>
      </c>
      <c r="C953" s="1" t="s">
        <v>8454</v>
      </c>
      <c r="D953" s="1" t="s">
        <v>8455</v>
      </c>
      <c r="E953" s="1" t="s">
        <v>3011</v>
      </c>
      <c r="F953" s="1" t="s">
        <v>7483</v>
      </c>
      <c r="G953" s="1" t="s">
        <v>3086</v>
      </c>
      <c r="H953" s="1">
        <v>18</v>
      </c>
      <c r="I953" s="1" t="s">
        <v>8456</v>
      </c>
      <c r="J953" s="1" t="s">
        <v>8457</v>
      </c>
      <c r="K953" s="1" t="s">
        <v>510</v>
      </c>
      <c r="L953" s="1" t="s">
        <v>3772</v>
      </c>
      <c r="M953" s="1" t="s">
        <v>59</v>
      </c>
      <c r="N953" s="1" t="s">
        <v>3547</v>
      </c>
      <c r="O953" s="1" t="s">
        <v>6462</v>
      </c>
      <c r="P953" s="1">
        <v>15</v>
      </c>
      <c r="Q953" s="1">
        <v>24</v>
      </c>
    </row>
    <row r="954" spans="1:17">
      <c r="A954" s="1">
        <v>953</v>
      </c>
      <c r="B954" s="1" t="s">
        <v>8458</v>
      </c>
      <c r="C954" s="1" t="s">
        <v>8459</v>
      </c>
      <c r="D954" s="1" t="s">
        <v>8460</v>
      </c>
      <c r="E954" s="1" t="s">
        <v>3011</v>
      </c>
      <c r="F954" s="1" t="s">
        <v>6629</v>
      </c>
      <c r="G954" s="1" t="s">
        <v>3086</v>
      </c>
      <c r="H954" s="1">
        <v>21</v>
      </c>
      <c r="I954" s="1" t="s">
        <v>8461</v>
      </c>
      <c r="J954" s="1" t="s">
        <v>8462</v>
      </c>
      <c r="K954" s="1" t="s">
        <v>510</v>
      </c>
      <c r="L954" s="1" t="s">
        <v>1779</v>
      </c>
      <c r="M954" s="1" t="s">
        <v>81</v>
      </c>
      <c r="N954" s="1" t="s">
        <v>3547</v>
      </c>
      <c r="O954" s="1" t="s">
        <v>3548</v>
      </c>
      <c r="P954" s="1">
        <v>15</v>
      </c>
      <c r="Q954" s="1">
        <v>24</v>
      </c>
    </row>
    <row r="955" spans="1:17">
      <c r="A955" s="1">
        <v>954</v>
      </c>
      <c r="B955" s="1" t="s">
        <v>8463</v>
      </c>
      <c r="C955" s="1" t="s">
        <v>8464</v>
      </c>
      <c r="D955" s="1" t="s">
        <v>8465</v>
      </c>
      <c r="E955" s="1" t="s">
        <v>3011</v>
      </c>
      <c r="F955" s="1" t="s">
        <v>6623</v>
      </c>
      <c r="G955" s="1" t="s">
        <v>3086</v>
      </c>
      <c r="H955" s="1">
        <v>9</v>
      </c>
      <c r="I955" s="1" t="s">
        <v>8466</v>
      </c>
      <c r="J955" s="1" t="s">
        <v>8467</v>
      </c>
      <c r="K955" s="1" t="s">
        <v>510</v>
      </c>
      <c r="L955" s="1" t="s">
        <v>2933</v>
      </c>
      <c r="M955" s="1" t="s">
        <v>41</v>
      </c>
      <c r="N955" s="1" t="s">
        <v>3547</v>
      </c>
      <c r="O955" s="1" t="s">
        <v>3548</v>
      </c>
      <c r="P955" s="1">
        <v>9</v>
      </c>
      <c r="Q955" s="1">
        <v>24</v>
      </c>
    </row>
    <row r="956" spans="1:17">
      <c r="A956" s="1">
        <v>955</v>
      </c>
      <c r="B956" s="1" t="s">
        <v>8468</v>
      </c>
      <c r="C956" s="1" t="s">
        <v>8469</v>
      </c>
      <c r="D956" s="1" t="s">
        <v>8470</v>
      </c>
      <c r="E956" s="1" t="s">
        <v>3011</v>
      </c>
      <c r="F956" s="1" t="s">
        <v>6450</v>
      </c>
      <c r="G956" s="1" t="s">
        <v>3086</v>
      </c>
      <c r="H956" s="1">
        <v>7</v>
      </c>
      <c r="I956" s="1" t="s">
        <v>8471</v>
      </c>
      <c r="J956" s="1" t="s">
        <v>8472</v>
      </c>
      <c r="K956" s="1" t="s">
        <v>510</v>
      </c>
      <c r="L956" s="1" t="s">
        <v>2970</v>
      </c>
      <c r="M956" s="1" t="s">
        <v>59</v>
      </c>
      <c r="N956" s="1" t="s">
        <v>3547</v>
      </c>
      <c r="O956" s="1" t="s">
        <v>3548</v>
      </c>
      <c r="P956" s="1">
        <v>9</v>
      </c>
      <c r="Q956" s="1">
        <v>18</v>
      </c>
    </row>
    <row r="957" spans="1:17">
      <c r="A957" s="1">
        <v>956</v>
      </c>
      <c r="B957" s="1" t="s">
        <v>8473</v>
      </c>
      <c r="C957" s="1" t="s">
        <v>8474</v>
      </c>
      <c r="D957" s="1" t="s">
        <v>8475</v>
      </c>
      <c r="E957" s="1" t="s">
        <v>3011</v>
      </c>
      <c r="F957" s="1" t="s">
        <v>6482</v>
      </c>
      <c r="G957" s="1" t="s">
        <v>3086</v>
      </c>
      <c r="H957" s="1">
        <v>9</v>
      </c>
      <c r="I957" s="1" t="s">
        <v>8476</v>
      </c>
      <c r="J957" s="1" t="s">
        <v>8477</v>
      </c>
      <c r="K957" s="1" t="s">
        <v>510</v>
      </c>
      <c r="L957" s="1" t="s">
        <v>1779</v>
      </c>
      <c r="M957" s="1" t="s">
        <v>4913</v>
      </c>
      <c r="N957" s="1" t="s">
        <v>3547</v>
      </c>
      <c r="O957" s="1" t="s">
        <v>3548</v>
      </c>
      <c r="P957" s="1">
        <v>12</v>
      </c>
      <c r="Q957" s="1">
        <v>18</v>
      </c>
    </row>
    <row r="958" spans="1:17">
      <c r="A958" s="1">
        <v>957</v>
      </c>
      <c r="B958" s="1" t="s">
        <v>8478</v>
      </c>
      <c r="C958" s="1" t="s">
        <v>8479</v>
      </c>
      <c r="D958" s="1" t="s">
        <v>8480</v>
      </c>
      <c r="E958" s="1" t="s">
        <v>3011</v>
      </c>
      <c r="F958" s="1" t="s">
        <v>6450</v>
      </c>
      <c r="G958" s="1" t="s">
        <v>3086</v>
      </c>
      <c r="H958" s="1">
        <v>10</v>
      </c>
      <c r="I958" s="1" t="s">
        <v>8481</v>
      </c>
      <c r="J958" s="1" t="s">
        <v>8482</v>
      </c>
      <c r="K958" s="1" t="s">
        <v>510</v>
      </c>
      <c r="L958" s="1" t="s">
        <v>1779</v>
      </c>
      <c r="M958" s="1" t="s">
        <v>229</v>
      </c>
      <c r="N958" s="1" t="s">
        <v>3547</v>
      </c>
      <c r="O958" s="1" t="s">
        <v>3548</v>
      </c>
      <c r="P958" s="1">
        <v>12</v>
      </c>
      <c r="Q958" s="1">
        <v>18</v>
      </c>
    </row>
    <row r="959" spans="1:17">
      <c r="A959" s="1">
        <v>958</v>
      </c>
      <c r="B959" s="1" t="s">
        <v>8483</v>
      </c>
      <c r="C959" s="1" t="s">
        <v>8484</v>
      </c>
      <c r="D959" s="1" t="s">
        <v>8485</v>
      </c>
      <c r="E959" s="1" t="s">
        <v>3011</v>
      </c>
      <c r="F959" s="1" t="s">
        <v>6450</v>
      </c>
      <c r="G959" s="1" t="s">
        <v>3086</v>
      </c>
      <c r="H959" s="1">
        <v>14</v>
      </c>
      <c r="I959" s="1" t="s">
        <v>8486</v>
      </c>
      <c r="J959" s="1" t="s">
        <v>8487</v>
      </c>
      <c r="K959" s="1" t="s">
        <v>1502</v>
      </c>
      <c r="L959" s="1" t="s">
        <v>3836</v>
      </c>
      <c r="M959" s="1" t="s">
        <v>41</v>
      </c>
      <c r="N959" s="1" t="s">
        <v>3547</v>
      </c>
      <c r="O959" s="1" t="s">
        <v>3548</v>
      </c>
      <c r="P959" s="1">
        <v>12</v>
      </c>
      <c r="Q959" s="1">
        <v>24</v>
      </c>
    </row>
    <row r="960" spans="1:17">
      <c r="A960" s="1">
        <v>959</v>
      </c>
      <c r="B960" s="1" t="s">
        <v>8488</v>
      </c>
      <c r="C960" s="1" t="s">
        <v>8489</v>
      </c>
      <c r="D960" s="1" t="s">
        <v>8490</v>
      </c>
      <c r="E960" s="1" t="s">
        <v>3011</v>
      </c>
      <c r="F960" s="1" t="s">
        <v>6629</v>
      </c>
      <c r="G960" s="1" t="s">
        <v>27</v>
      </c>
      <c r="H960" s="1">
        <v>18</v>
      </c>
      <c r="I960" s="1" t="s">
        <v>8491</v>
      </c>
      <c r="J960" s="1" t="s">
        <v>8492</v>
      </c>
      <c r="K960" s="1" t="s">
        <v>1502</v>
      </c>
      <c r="L960" s="1" t="s">
        <v>5283</v>
      </c>
      <c r="M960" s="1" t="s">
        <v>41</v>
      </c>
      <c r="N960" s="1" t="s">
        <v>3547</v>
      </c>
      <c r="O960" s="1" t="s">
        <v>6462</v>
      </c>
      <c r="P960" s="1">
        <v>12</v>
      </c>
      <c r="Q960" s="1">
        <v>12</v>
      </c>
    </row>
    <row r="961" spans="1:17">
      <c r="A961" s="1">
        <v>960</v>
      </c>
      <c r="B961" s="1" t="s">
        <v>8493</v>
      </c>
      <c r="C961" s="1" t="s">
        <v>8494</v>
      </c>
      <c r="D961" s="1" t="s">
        <v>8495</v>
      </c>
      <c r="E961" s="1" t="s">
        <v>3011</v>
      </c>
      <c r="F961" s="1" t="s">
        <v>6676</v>
      </c>
      <c r="G961" s="1" t="s">
        <v>3086</v>
      </c>
      <c r="H961" s="1">
        <v>13</v>
      </c>
      <c r="I961" s="1" t="s">
        <v>8496</v>
      </c>
      <c r="J961" s="1" t="s">
        <v>8497</v>
      </c>
      <c r="K961" s="1" t="s">
        <v>1494</v>
      </c>
      <c r="L961" s="1" t="s">
        <v>99</v>
      </c>
      <c r="M961" s="1" t="s">
        <v>59</v>
      </c>
      <c r="N961" s="1" t="s">
        <v>3547</v>
      </c>
      <c r="O961" s="1" t="s">
        <v>6462</v>
      </c>
      <c r="P961" s="1">
        <v>9</v>
      </c>
      <c r="Q961" s="1">
        <v>12</v>
      </c>
    </row>
    <row r="962" spans="1:17">
      <c r="A962" s="1">
        <v>961</v>
      </c>
      <c r="B962" s="1" t="s">
        <v>8498</v>
      </c>
      <c r="C962" s="1" t="s">
        <v>8499</v>
      </c>
      <c r="D962" s="1" t="s">
        <v>8500</v>
      </c>
      <c r="E962" s="1" t="s">
        <v>3011</v>
      </c>
      <c r="F962" s="1" t="s">
        <v>6676</v>
      </c>
      <c r="G962" s="1" t="s">
        <v>3086</v>
      </c>
      <c r="H962" s="1">
        <v>14</v>
      </c>
      <c r="I962" s="1" t="s">
        <v>8501</v>
      </c>
      <c r="J962" s="1" t="s">
        <v>8502</v>
      </c>
      <c r="K962" s="1" t="s">
        <v>510</v>
      </c>
      <c r="L962" s="1" t="s">
        <v>4055</v>
      </c>
      <c r="M962" s="1" t="s">
        <v>59</v>
      </c>
      <c r="N962" s="1" t="s">
        <v>3547</v>
      </c>
      <c r="O962" s="1" t="s">
        <v>6462</v>
      </c>
      <c r="P962" s="1">
        <v>9</v>
      </c>
      <c r="Q962" s="1">
        <v>18</v>
      </c>
    </row>
    <row r="963" spans="1:17">
      <c r="A963" s="1">
        <v>962</v>
      </c>
      <c r="B963" s="1" t="s">
        <v>8503</v>
      </c>
      <c r="C963" s="1" t="s">
        <v>8504</v>
      </c>
      <c r="D963" s="1" t="s">
        <v>8505</v>
      </c>
      <c r="E963" s="1" t="s">
        <v>3011</v>
      </c>
      <c r="F963" s="1" t="s">
        <v>6781</v>
      </c>
      <c r="G963" s="1" t="s">
        <v>3086</v>
      </c>
      <c r="H963" s="1">
        <v>24</v>
      </c>
      <c r="I963" s="1" t="s">
        <v>8506</v>
      </c>
      <c r="J963" s="1" t="s">
        <v>8507</v>
      </c>
      <c r="K963" s="1" t="s">
        <v>510</v>
      </c>
      <c r="L963" s="1" t="s">
        <v>1779</v>
      </c>
      <c r="M963" s="1" t="s">
        <v>59</v>
      </c>
      <c r="N963" s="1" t="s">
        <v>3547</v>
      </c>
      <c r="O963" s="1" t="s">
        <v>3548</v>
      </c>
      <c r="P963" s="1">
        <v>17</v>
      </c>
      <c r="Q963" s="1">
        <v>24</v>
      </c>
    </row>
    <row r="964" spans="1:17">
      <c r="A964" s="1">
        <v>963</v>
      </c>
      <c r="B964" s="1" t="s">
        <v>8508</v>
      </c>
      <c r="C964" s="1" t="s">
        <v>8509</v>
      </c>
      <c r="D964" s="1" t="s">
        <v>8510</v>
      </c>
      <c r="E964" s="1" t="s">
        <v>3011</v>
      </c>
      <c r="F964" s="1" t="s">
        <v>6537</v>
      </c>
      <c r="G964" s="1" t="s">
        <v>3086</v>
      </c>
      <c r="H964" s="1">
        <v>24</v>
      </c>
      <c r="I964" s="1" t="s">
        <v>8511</v>
      </c>
      <c r="J964" s="1" t="s">
        <v>8512</v>
      </c>
      <c r="K964" s="1" t="s">
        <v>510</v>
      </c>
      <c r="L964" s="1" t="s">
        <v>1779</v>
      </c>
      <c r="M964" s="1" t="s">
        <v>81</v>
      </c>
      <c r="N964" s="1" t="s">
        <v>3547</v>
      </c>
      <c r="O964" s="1" t="s">
        <v>3548</v>
      </c>
      <c r="P964" s="1">
        <v>17</v>
      </c>
      <c r="Q964" s="1">
        <v>18</v>
      </c>
    </row>
    <row r="965" spans="1:17">
      <c r="A965" s="1">
        <v>964</v>
      </c>
      <c r="B965" s="1" t="s">
        <v>8513</v>
      </c>
      <c r="C965" s="1" t="s">
        <v>8514</v>
      </c>
      <c r="D965" s="1" t="s">
        <v>8515</v>
      </c>
      <c r="E965" s="1" t="s">
        <v>3011</v>
      </c>
      <c r="F965" s="1" t="s">
        <v>6579</v>
      </c>
      <c r="G965" s="1" t="s">
        <v>3086</v>
      </c>
      <c r="H965" s="1">
        <v>4</v>
      </c>
      <c r="I965" s="1" t="s">
        <v>8516</v>
      </c>
      <c r="J965" s="1" t="s">
        <v>8517</v>
      </c>
      <c r="K965" s="1" t="s">
        <v>510</v>
      </c>
      <c r="L965" s="1" t="s">
        <v>177</v>
      </c>
      <c r="M965" s="1" t="s">
        <v>1244</v>
      </c>
      <c r="N965" s="1" t="s">
        <v>3547</v>
      </c>
      <c r="O965" s="1" t="s">
        <v>3548</v>
      </c>
      <c r="P965" s="1">
        <v>16</v>
      </c>
      <c r="Q965" s="1">
        <v>24</v>
      </c>
    </row>
    <row r="966" spans="1:17">
      <c r="A966" s="1">
        <v>965</v>
      </c>
      <c r="B966" s="1" t="s">
        <v>8518</v>
      </c>
      <c r="C966" s="1" t="s">
        <v>8519</v>
      </c>
      <c r="D966" s="1" t="s">
        <v>8520</v>
      </c>
      <c r="E966" s="1" t="s">
        <v>3011</v>
      </c>
      <c r="F966" s="1" t="s">
        <v>6450</v>
      </c>
      <c r="G966" s="1" t="s">
        <v>3086</v>
      </c>
      <c r="H966" s="1">
        <v>19</v>
      </c>
      <c r="I966" s="1" t="s">
        <v>8521</v>
      </c>
      <c r="J966" s="1" t="s">
        <v>8522</v>
      </c>
      <c r="K966" s="1" t="s">
        <v>1502</v>
      </c>
      <c r="L966" s="1" t="s">
        <v>8379</v>
      </c>
      <c r="M966" s="1" t="s">
        <v>1192</v>
      </c>
      <c r="N966" s="1" t="s">
        <v>3547</v>
      </c>
      <c r="O966" s="1" t="s">
        <v>3548</v>
      </c>
      <c r="P966" s="1">
        <v>9</v>
      </c>
      <c r="Q966" s="1">
        <v>18</v>
      </c>
    </row>
    <row r="967" spans="1:17">
      <c r="A967" s="1">
        <v>966</v>
      </c>
      <c r="B967" s="1" t="s">
        <v>8523</v>
      </c>
      <c r="C967" s="1" t="s">
        <v>8524</v>
      </c>
      <c r="D967" s="1" t="s">
        <v>8525</v>
      </c>
      <c r="E967" s="1" t="s">
        <v>3011</v>
      </c>
      <c r="F967" s="1" t="s">
        <v>6579</v>
      </c>
      <c r="G967" s="1" t="s">
        <v>3086</v>
      </c>
      <c r="H967" s="1">
        <v>23</v>
      </c>
      <c r="I967" s="1" t="s">
        <v>8526</v>
      </c>
      <c r="J967" s="1" t="s">
        <v>8527</v>
      </c>
      <c r="K967" s="1" t="s">
        <v>510</v>
      </c>
      <c r="L967" s="1" t="s">
        <v>123</v>
      </c>
      <c r="M967" s="1" t="s">
        <v>81</v>
      </c>
      <c r="N967" s="1" t="s">
        <v>3547</v>
      </c>
      <c r="O967" s="1" t="s">
        <v>3548</v>
      </c>
      <c r="P967" s="1">
        <v>9</v>
      </c>
      <c r="Q967" s="1">
        <v>12</v>
      </c>
    </row>
    <row r="968" spans="1:17">
      <c r="A968" s="1">
        <v>967</v>
      </c>
      <c r="B968" s="1" t="s">
        <v>8528</v>
      </c>
      <c r="C968" s="1" t="s">
        <v>8529</v>
      </c>
      <c r="D968" s="1" t="s">
        <v>8530</v>
      </c>
      <c r="E968" s="1" t="s">
        <v>3011</v>
      </c>
      <c r="F968" s="1" t="s">
        <v>6510</v>
      </c>
      <c r="G968" s="1" t="s">
        <v>3086</v>
      </c>
      <c r="H968" s="1">
        <v>24</v>
      </c>
      <c r="I968" s="1" t="s">
        <v>8531</v>
      </c>
      <c r="J968" s="1" t="s">
        <v>8532</v>
      </c>
      <c r="K968" s="1" t="s">
        <v>510</v>
      </c>
      <c r="L968" s="1" t="s">
        <v>1779</v>
      </c>
      <c r="M968" s="1" t="s">
        <v>59</v>
      </c>
      <c r="N968" s="1" t="s">
        <v>3547</v>
      </c>
      <c r="O968" s="1" t="s">
        <v>3548</v>
      </c>
      <c r="P968" s="1">
        <v>9</v>
      </c>
      <c r="Q968" s="1">
        <v>18</v>
      </c>
    </row>
    <row r="969" spans="1:17">
      <c r="A969" s="1">
        <v>968</v>
      </c>
      <c r="B969" s="1" t="s">
        <v>8533</v>
      </c>
      <c r="C969" s="1" t="s">
        <v>8534</v>
      </c>
      <c r="D969" s="1" t="s">
        <v>8535</v>
      </c>
      <c r="E969" s="1" t="s">
        <v>3011</v>
      </c>
      <c r="F969" s="1" t="s">
        <v>6458</v>
      </c>
      <c r="G969" s="1" t="s">
        <v>3086</v>
      </c>
      <c r="H969" s="1">
        <v>1</v>
      </c>
      <c r="I969" s="1" t="s">
        <v>8536</v>
      </c>
      <c r="J969" s="1" t="s">
        <v>8537</v>
      </c>
      <c r="K969" s="1" t="s">
        <v>510</v>
      </c>
      <c r="L969" s="1" t="s">
        <v>123</v>
      </c>
      <c r="M969" s="1" t="s">
        <v>1518</v>
      </c>
      <c r="N969" s="1" t="s">
        <v>3547</v>
      </c>
      <c r="O969" s="1" t="s">
        <v>3548</v>
      </c>
      <c r="P969" s="1">
        <v>8</v>
      </c>
      <c r="Q969" s="1">
        <v>18</v>
      </c>
    </row>
    <row r="970" spans="1:17">
      <c r="A970" s="1">
        <v>969</v>
      </c>
      <c r="B970" s="1" t="s">
        <v>8538</v>
      </c>
      <c r="C970" s="1" t="s">
        <v>8539</v>
      </c>
      <c r="D970" s="1" t="s">
        <v>8540</v>
      </c>
      <c r="E970" s="1" t="s">
        <v>3011</v>
      </c>
      <c r="F970" s="1" t="s">
        <v>6537</v>
      </c>
      <c r="G970" s="1" t="s">
        <v>3086</v>
      </c>
      <c r="H970" s="1">
        <v>1</v>
      </c>
      <c r="I970" s="1" t="s">
        <v>8541</v>
      </c>
      <c r="J970" s="1" t="s">
        <v>8542</v>
      </c>
      <c r="K970" s="1" t="s">
        <v>510</v>
      </c>
      <c r="L970" s="1" t="s">
        <v>1779</v>
      </c>
      <c r="M970" s="1" t="s">
        <v>452</v>
      </c>
      <c r="N970" s="1" t="s">
        <v>3547</v>
      </c>
      <c r="O970" s="1" t="s">
        <v>3548</v>
      </c>
      <c r="P970" s="1">
        <v>14</v>
      </c>
      <c r="Q970" s="1">
        <v>24</v>
      </c>
    </row>
    <row r="971" spans="1:17">
      <c r="A971" s="1">
        <v>970</v>
      </c>
      <c r="B971" s="1" t="s">
        <v>8543</v>
      </c>
      <c r="C971" s="1" t="s">
        <v>8544</v>
      </c>
      <c r="D971" s="1" t="s">
        <v>8545</v>
      </c>
      <c r="E971" s="1" t="s">
        <v>3011</v>
      </c>
      <c r="F971" s="1" t="s">
        <v>6676</v>
      </c>
      <c r="G971" s="1" t="s">
        <v>3086</v>
      </c>
      <c r="H971" s="1">
        <v>1</v>
      </c>
      <c r="I971" s="1" t="s">
        <v>8546</v>
      </c>
      <c r="J971" s="1" t="s">
        <v>8547</v>
      </c>
      <c r="K971" s="1" t="s">
        <v>510</v>
      </c>
      <c r="L971" s="1" t="s">
        <v>2060</v>
      </c>
      <c r="M971" s="1" t="s">
        <v>4902</v>
      </c>
      <c r="N971" s="1" t="s">
        <v>3547</v>
      </c>
      <c r="O971" s="1" t="s">
        <v>3548</v>
      </c>
      <c r="P971" s="1">
        <v>14</v>
      </c>
      <c r="Q971" s="1">
        <v>18</v>
      </c>
    </row>
    <row r="972" spans="1:17">
      <c r="A972" s="1">
        <v>971</v>
      </c>
      <c r="B972" s="1" t="s">
        <v>8548</v>
      </c>
      <c r="C972" s="1" t="s">
        <v>8549</v>
      </c>
      <c r="D972" s="1" t="s">
        <v>8550</v>
      </c>
      <c r="E972" s="1" t="s">
        <v>3011</v>
      </c>
      <c r="F972" s="1" t="s">
        <v>6450</v>
      </c>
      <c r="G972" s="1" t="s">
        <v>3086</v>
      </c>
      <c r="H972" s="1">
        <v>3</v>
      </c>
      <c r="I972" s="1" t="s">
        <v>8551</v>
      </c>
      <c r="J972" s="1" t="s">
        <v>8552</v>
      </c>
      <c r="K972" s="1" t="s">
        <v>1502</v>
      </c>
      <c r="L972" s="1" t="s">
        <v>1871</v>
      </c>
      <c r="M972" s="1" t="s">
        <v>59</v>
      </c>
      <c r="N972" s="1" t="s">
        <v>3547</v>
      </c>
      <c r="O972" s="1" t="s">
        <v>3548</v>
      </c>
      <c r="P972" s="1">
        <v>14</v>
      </c>
      <c r="Q972" s="1">
        <v>18</v>
      </c>
    </row>
    <row r="973" spans="1:17">
      <c r="A973" s="1">
        <v>972</v>
      </c>
      <c r="B973" s="1" t="s">
        <v>8553</v>
      </c>
      <c r="C973" s="1" t="s">
        <v>8554</v>
      </c>
      <c r="D973" s="1" t="s">
        <v>8555</v>
      </c>
      <c r="E973" s="1" t="s">
        <v>3011</v>
      </c>
      <c r="F973" s="1" t="s">
        <v>6482</v>
      </c>
      <c r="G973" s="1" t="s">
        <v>3086</v>
      </c>
      <c r="H973" s="1">
        <v>1</v>
      </c>
      <c r="I973" s="1" t="s">
        <v>8556</v>
      </c>
      <c r="J973" s="1" t="s">
        <v>8557</v>
      </c>
      <c r="K973" s="1" t="s">
        <v>510</v>
      </c>
      <c r="L973" s="1" t="s">
        <v>2060</v>
      </c>
      <c r="M973" s="1" t="s">
        <v>132</v>
      </c>
      <c r="N973" s="1" t="s">
        <v>3547</v>
      </c>
      <c r="O973" s="1" t="s">
        <v>3548</v>
      </c>
      <c r="P973" s="1">
        <v>8</v>
      </c>
      <c r="Q973" s="1">
        <v>24</v>
      </c>
    </row>
    <row r="974" spans="1:17">
      <c r="A974" s="1">
        <v>973</v>
      </c>
      <c r="B974" s="1" t="s">
        <v>8558</v>
      </c>
      <c r="C974" s="1" t="s">
        <v>8559</v>
      </c>
      <c r="D974" s="1" t="s">
        <v>8560</v>
      </c>
      <c r="E974" s="1" t="s">
        <v>3011</v>
      </c>
      <c r="F974" s="1" t="s">
        <v>6450</v>
      </c>
      <c r="G974" s="1" t="s">
        <v>3086</v>
      </c>
      <c r="H974" s="1">
        <v>14</v>
      </c>
      <c r="I974" s="1" t="s">
        <v>8561</v>
      </c>
      <c r="J974" s="1" t="s">
        <v>8562</v>
      </c>
      <c r="K974" s="1" t="s">
        <v>510</v>
      </c>
      <c r="L974" s="1" t="s">
        <v>2218</v>
      </c>
      <c r="M974" s="1" t="s">
        <v>59</v>
      </c>
      <c r="N974" s="1" t="s">
        <v>3547</v>
      </c>
      <c r="O974" s="1" t="s">
        <v>3548</v>
      </c>
      <c r="P974" s="1">
        <v>16</v>
      </c>
      <c r="Q974" s="1">
        <v>18</v>
      </c>
    </row>
    <row r="975" spans="1:17">
      <c r="A975" s="1">
        <v>974</v>
      </c>
      <c r="B975" s="1" t="s">
        <v>8563</v>
      </c>
      <c r="C975" s="1" t="s">
        <v>8564</v>
      </c>
      <c r="D975" s="1" t="s">
        <v>8565</v>
      </c>
      <c r="E975" s="1" t="s">
        <v>3011</v>
      </c>
      <c r="F975" s="1" t="s">
        <v>6676</v>
      </c>
      <c r="G975" s="1" t="s">
        <v>3086</v>
      </c>
      <c r="H975" s="1">
        <v>17</v>
      </c>
      <c r="I975" s="1" t="s">
        <v>8566</v>
      </c>
      <c r="J975" s="1" t="s">
        <v>8567</v>
      </c>
      <c r="K975" s="1" t="s">
        <v>510</v>
      </c>
      <c r="L975" s="1" t="s">
        <v>2970</v>
      </c>
      <c r="M975" s="1" t="s">
        <v>59</v>
      </c>
      <c r="N975" s="1" t="s">
        <v>3547</v>
      </c>
      <c r="O975" s="1" t="s">
        <v>3548</v>
      </c>
      <c r="P975" s="1">
        <v>16</v>
      </c>
      <c r="Q975" s="1">
        <v>18</v>
      </c>
    </row>
    <row r="976" spans="1:17">
      <c r="A976" s="1">
        <v>975</v>
      </c>
      <c r="B976" s="1" t="s">
        <v>8568</v>
      </c>
      <c r="C976" s="1" t="s">
        <v>8569</v>
      </c>
      <c r="D976" s="1" t="s">
        <v>8570</v>
      </c>
      <c r="E976" s="1" t="s">
        <v>3011</v>
      </c>
      <c r="F976" s="1" t="s">
        <v>6450</v>
      </c>
      <c r="G976" s="1" t="s">
        <v>3086</v>
      </c>
      <c r="H976" s="1">
        <v>8</v>
      </c>
      <c r="I976" s="1" t="s">
        <v>8571</v>
      </c>
      <c r="J976" s="1" t="s">
        <v>8572</v>
      </c>
      <c r="K976" s="1" t="s">
        <v>510</v>
      </c>
      <c r="L976" s="1" t="s">
        <v>1779</v>
      </c>
      <c r="M976" s="1" t="s">
        <v>59</v>
      </c>
      <c r="N976" s="1" t="s">
        <v>3547</v>
      </c>
      <c r="O976" s="1" t="s">
        <v>3548</v>
      </c>
      <c r="P976" s="1">
        <v>8</v>
      </c>
      <c r="Q976" s="1">
        <v>18</v>
      </c>
    </row>
    <row r="977" spans="1:17">
      <c r="A977" s="1">
        <v>976</v>
      </c>
      <c r="B977" s="1" t="s">
        <v>8573</v>
      </c>
      <c r="C977" s="1" t="s">
        <v>8574</v>
      </c>
      <c r="D977" s="1" t="s">
        <v>8575</v>
      </c>
      <c r="E977" s="1" t="s">
        <v>3011</v>
      </c>
      <c r="F977" s="1" t="s">
        <v>6482</v>
      </c>
      <c r="G977" s="1" t="s">
        <v>3086</v>
      </c>
      <c r="H977" s="1">
        <v>6</v>
      </c>
      <c r="I977" s="1" t="s">
        <v>8576</v>
      </c>
      <c r="J977" s="1" t="s">
        <v>8577</v>
      </c>
      <c r="K977" s="1" t="s">
        <v>1502</v>
      </c>
      <c r="L977" s="1" t="s">
        <v>8379</v>
      </c>
      <c r="M977" s="1" t="s">
        <v>59</v>
      </c>
      <c r="N977" s="1" t="s">
        <v>3547</v>
      </c>
      <c r="O977" s="1" t="s">
        <v>3548</v>
      </c>
      <c r="P977" s="1">
        <v>8</v>
      </c>
      <c r="Q977" s="1">
        <v>24</v>
      </c>
    </row>
    <row r="978" spans="1:17">
      <c r="A978" s="1">
        <v>977</v>
      </c>
      <c r="B978" s="1" t="s">
        <v>8578</v>
      </c>
      <c r="C978" s="1" t="s">
        <v>8579</v>
      </c>
      <c r="D978" s="1" t="s">
        <v>8580</v>
      </c>
      <c r="E978" s="1" t="s">
        <v>3011</v>
      </c>
      <c r="F978" s="1" t="s">
        <v>6482</v>
      </c>
      <c r="G978" s="1" t="s">
        <v>3086</v>
      </c>
      <c r="H978" s="1">
        <v>7</v>
      </c>
      <c r="I978" s="1" t="s">
        <v>8581</v>
      </c>
      <c r="J978" s="1" t="s">
        <v>8582</v>
      </c>
      <c r="K978" s="1" t="s">
        <v>510</v>
      </c>
      <c r="L978" s="1" t="s">
        <v>1793</v>
      </c>
      <c r="M978" s="1" t="s">
        <v>41</v>
      </c>
      <c r="N978" s="1" t="s">
        <v>3547</v>
      </c>
      <c r="O978" s="1" t="s">
        <v>6462</v>
      </c>
      <c r="P978" s="1">
        <v>8</v>
      </c>
      <c r="Q978" s="1">
        <v>12</v>
      </c>
    </row>
    <row r="979" spans="1:17">
      <c r="A979" s="1">
        <v>978</v>
      </c>
      <c r="B979" s="1" t="s">
        <v>8583</v>
      </c>
      <c r="C979" s="1" t="s">
        <v>1938</v>
      </c>
      <c r="D979" s="1" t="s">
        <v>8584</v>
      </c>
      <c r="E979" s="1" t="s">
        <v>3011</v>
      </c>
      <c r="F979" s="1" t="s">
        <v>6458</v>
      </c>
      <c r="G979" s="1" t="s">
        <v>3086</v>
      </c>
      <c r="H979" s="1">
        <v>8</v>
      </c>
      <c r="I979" s="1" t="s">
        <v>8585</v>
      </c>
      <c r="J979" s="1" t="s">
        <v>8586</v>
      </c>
      <c r="K979" s="1" t="s">
        <v>510</v>
      </c>
      <c r="L979" s="1" t="s">
        <v>1779</v>
      </c>
      <c r="M979" s="1" t="s">
        <v>59</v>
      </c>
      <c r="N979" s="1" t="s">
        <v>3547</v>
      </c>
      <c r="O979" s="1" t="s">
        <v>3548</v>
      </c>
      <c r="P979" s="1">
        <v>8</v>
      </c>
      <c r="Q979" s="1">
        <v>18</v>
      </c>
    </row>
    <row r="980" spans="1:17">
      <c r="A980" s="1">
        <v>979</v>
      </c>
      <c r="B980" s="1" t="s">
        <v>8587</v>
      </c>
      <c r="C980" s="1" t="s">
        <v>8588</v>
      </c>
      <c r="D980" s="1" t="s">
        <v>8589</v>
      </c>
      <c r="E980" s="1" t="s">
        <v>3011</v>
      </c>
      <c r="F980" s="1" t="s">
        <v>6458</v>
      </c>
      <c r="G980" s="1" t="s">
        <v>3086</v>
      </c>
      <c r="H980" s="1">
        <v>8</v>
      </c>
      <c r="I980" s="1" t="s">
        <v>8590</v>
      </c>
      <c r="J980" s="1" t="s">
        <v>8591</v>
      </c>
      <c r="K980" s="1" t="s">
        <v>510</v>
      </c>
      <c r="L980" s="1" t="s">
        <v>1779</v>
      </c>
      <c r="M980" s="1" t="s">
        <v>162</v>
      </c>
      <c r="N980" s="1" t="s">
        <v>3547</v>
      </c>
      <c r="O980" s="1" t="s">
        <v>3548</v>
      </c>
      <c r="P980" s="1">
        <v>8</v>
      </c>
      <c r="Q980" s="1">
        <v>18</v>
      </c>
    </row>
    <row r="981" spans="1:17">
      <c r="A981" s="1">
        <v>980</v>
      </c>
      <c r="B981" s="1" t="s">
        <v>8592</v>
      </c>
      <c r="C981" s="1" t="s">
        <v>8593</v>
      </c>
      <c r="D981" s="1" t="s">
        <v>8594</v>
      </c>
      <c r="E981" s="1" t="s">
        <v>3011</v>
      </c>
      <c r="F981" s="1" t="s">
        <v>6450</v>
      </c>
      <c r="G981" s="1" t="s">
        <v>3086</v>
      </c>
      <c r="H981" s="1">
        <v>6</v>
      </c>
      <c r="I981" s="1" t="s">
        <v>8595</v>
      </c>
      <c r="J981" s="1" t="s">
        <v>8596</v>
      </c>
      <c r="K981" s="1" t="s">
        <v>510</v>
      </c>
      <c r="L981" s="1" t="s">
        <v>123</v>
      </c>
      <c r="M981" s="1" t="s">
        <v>2626</v>
      </c>
      <c r="N981" s="1" t="s">
        <v>3547</v>
      </c>
      <c r="O981" s="1" t="s">
        <v>3548</v>
      </c>
      <c r="P981" s="1">
        <v>12</v>
      </c>
      <c r="Q981" s="1">
        <v>24</v>
      </c>
    </row>
    <row r="982" spans="1:17">
      <c r="A982" s="1">
        <v>981</v>
      </c>
      <c r="B982" s="1" t="s">
        <v>8597</v>
      </c>
      <c r="C982" s="1" t="s">
        <v>8598</v>
      </c>
      <c r="D982" s="1" t="s">
        <v>8599</v>
      </c>
      <c r="E982" s="1" t="s">
        <v>3011</v>
      </c>
      <c r="F982" s="1" t="s">
        <v>6450</v>
      </c>
      <c r="G982" s="1" t="s">
        <v>3086</v>
      </c>
      <c r="H982" s="1">
        <v>9</v>
      </c>
      <c r="I982" s="1" t="s">
        <v>8600</v>
      </c>
      <c r="J982" s="1" t="s">
        <v>8601</v>
      </c>
      <c r="K982" s="1" t="s">
        <v>1502</v>
      </c>
      <c r="L982" s="1" t="s">
        <v>1807</v>
      </c>
      <c r="M982" s="1" t="s">
        <v>59</v>
      </c>
      <c r="N982" s="1" t="s">
        <v>3547</v>
      </c>
      <c r="O982" s="1" t="s">
        <v>3548</v>
      </c>
      <c r="P982" s="1">
        <v>12</v>
      </c>
      <c r="Q982" s="1">
        <v>18</v>
      </c>
    </row>
    <row r="983" spans="1:17">
      <c r="A983" s="1">
        <v>982</v>
      </c>
      <c r="B983" s="1" t="s">
        <v>8602</v>
      </c>
      <c r="C983" s="1" t="s">
        <v>8603</v>
      </c>
      <c r="D983" s="1" t="s">
        <v>8604</v>
      </c>
      <c r="E983" s="1" t="s">
        <v>3011</v>
      </c>
      <c r="F983" s="1" t="s">
        <v>6450</v>
      </c>
      <c r="G983" s="1" t="s">
        <v>3086</v>
      </c>
      <c r="H983" s="1">
        <v>10</v>
      </c>
      <c r="I983" s="1" t="s">
        <v>8605</v>
      </c>
      <c r="J983" s="1" t="s">
        <v>8606</v>
      </c>
      <c r="K983" s="1" t="s">
        <v>1502</v>
      </c>
      <c r="L983" s="1" t="s">
        <v>1871</v>
      </c>
      <c r="M983" s="1" t="s">
        <v>162</v>
      </c>
      <c r="N983" s="1" t="s">
        <v>3547</v>
      </c>
      <c r="O983" s="1" t="s">
        <v>3631</v>
      </c>
      <c r="P983" s="1">
        <v>12</v>
      </c>
      <c r="Q983" s="1">
        <v>12</v>
      </c>
    </row>
    <row r="984" spans="1:17">
      <c r="A984" s="1">
        <v>983</v>
      </c>
      <c r="B984" s="1" t="s">
        <v>8607</v>
      </c>
      <c r="C984" s="1" t="s">
        <v>8608</v>
      </c>
      <c r="D984" s="1" t="s">
        <v>8609</v>
      </c>
      <c r="E984" s="1" t="s">
        <v>3011</v>
      </c>
      <c r="F984" s="1" t="s">
        <v>6450</v>
      </c>
      <c r="G984" s="1" t="s">
        <v>3086</v>
      </c>
      <c r="H984" s="1">
        <v>8</v>
      </c>
      <c r="I984" s="1" t="s">
        <v>8610</v>
      </c>
      <c r="J984" s="1" t="s">
        <v>8611</v>
      </c>
      <c r="K984" s="1" t="s">
        <v>510</v>
      </c>
      <c r="L984" s="1" t="s">
        <v>2258</v>
      </c>
      <c r="M984" s="1" t="s">
        <v>81</v>
      </c>
      <c r="N984" s="1" t="s">
        <v>3547</v>
      </c>
      <c r="O984" s="1" t="s">
        <v>3548</v>
      </c>
      <c r="P984" s="1">
        <v>10</v>
      </c>
      <c r="Q984" s="1">
        <v>12</v>
      </c>
    </row>
    <row r="985" spans="1:17">
      <c r="A985" s="1">
        <v>984</v>
      </c>
      <c r="B985" s="1" t="s">
        <v>8612</v>
      </c>
      <c r="C985" s="1" t="s">
        <v>8613</v>
      </c>
      <c r="D985" s="1" t="s">
        <v>8614</v>
      </c>
      <c r="E985" s="1" t="s">
        <v>3011</v>
      </c>
      <c r="F985" s="1" t="s">
        <v>6623</v>
      </c>
      <c r="G985" s="1" t="s">
        <v>3086</v>
      </c>
      <c r="H985" s="1">
        <v>11</v>
      </c>
      <c r="I985" s="1" t="s">
        <v>8615</v>
      </c>
      <c r="J985" s="1" t="s">
        <v>8616</v>
      </c>
      <c r="K985" s="1" t="s">
        <v>1502</v>
      </c>
      <c r="L985" s="1" t="s">
        <v>6943</v>
      </c>
      <c r="M985" s="1" t="s">
        <v>59</v>
      </c>
      <c r="N985" s="1" t="s">
        <v>3547</v>
      </c>
      <c r="O985" s="1" t="s">
        <v>6462</v>
      </c>
      <c r="P985" s="1">
        <v>10</v>
      </c>
      <c r="Q985" s="1">
        <v>18</v>
      </c>
    </row>
    <row r="986" spans="1:17">
      <c r="A986" s="1">
        <v>985</v>
      </c>
      <c r="B986" s="1" t="s">
        <v>8617</v>
      </c>
      <c r="C986" s="1" t="s">
        <v>8618</v>
      </c>
      <c r="D986" s="1" t="s">
        <v>8619</v>
      </c>
      <c r="E986" s="1" t="s">
        <v>3011</v>
      </c>
      <c r="F986" s="1" t="s">
        <v>6526</v>
      </c>
      <c r="G986" s="1" t="s">
        <v>3063</v>
      </c>
      <c r="H986" s="1">
        <v>12</v>
      </c>
      <c r="I986" s="1" t="s">
        <v>8620</v>
      </c>
      <c r="J986" s="1" t="s">
        <v>8621</v>
      </c>
      <c r="K986" s="1" t="s">
        <v>1607</v>
      </c>
      <c r="L986" s="1" t="s">
        <v>1948</v>
      </c>
      <c r="M986" s="1" t="s">
        <v>41</v>
      </c>
      <c r="N986" s="1" t="s">
        <v>3547</v>
      </c>
      <c r="O986" s="1" t="s">
        <v>3548</v>
      </c>
      <c r="P986" s="1">
        <v>10</v>
      </c>
      <c r="Q986" s="1">
        <v>24</v>
      </c>
    </row>
    <row r="987" spans="1:17">
      <c r="A987" s="1">
        <v>986</v>
      </c>
      <c r="B987" s="1" t="s">
        <v>8622</v>
      </c>
      <c r="C987" s="1" t="s">
        <v>8623</v>
      </c>
      <c r="D987" s="1" t="s">
        <v>8624</v>
      </c>
      <c r="E987" s="1" t="s">
        <v>3011</v>
      </c>
      <c r="F987" s="1" t="s">
        <v>6450</v>
      </c>
      <c r="G987" s="1" t="s">
        <v>3086</v>
      </c>
      <c r="H987" s="1">
        <v>13</v>
      </c>
      <c r="I987" s="1" t="s">
        <v>8625</v>
      </c>
      <c r="J987" s="1" t="s">
        <v>8626</v>
      </c>
      <c r="K987" s="1" t="s">
        <v>510</v>
      </c>
      <c r="L987" s="1" t="s">
        <v>2060</v>
      </c>
      <c r="M987" s="1" t="s">
        <v>41</v>
      </c>
      <c r="N987" s="1" t="s">
        <v>3547</v>
      </c>
      <c r="O987" s="1" t="s">
        <v>3548</v>
      </c>
      <c r="P987" s="1">
        <v>10</v>
      </c>
      <c r="Q987" s="1">
        <v>12</v>
      </c>
    </row>
    <row r="988" spans="1:17">
      <c r="A988" s="1">
        <v>987</v>
      </c>
      <c r="B988" s="1" t="s">
        <v>8627</v>
      </c>
      <c r="C988" s="1" t="s">
        <v>8628</v>
      </c>
      <c r="D988" s="1" t="s">
        <v>8629</v>
      </c>
      <c r="E988" s="1" t="s">
        <v>3011</v>
      </c>
      <c r="F988" s="1" t="s">
        <v>6482</v>
      </c>
      <c r="G988" s="1" t="s">
        <v>3086</v>
      </c>
      <c r="H988" s="1">
        <v>24</v>
      </c>
      <c r="I988" s="1" t="s">
        <v>8630</v>
      </c>
      <c r="J988" s="1" t="s">
        <v>8631</v>
      </c>
      <c r="K988" s="1" t="s">
        <v>1502</v>
      </c>
      <c r="L988" s="1" t="s">
        <v>3577</v>
      </c>
      <c r="M988" s="1" t="s">
        <v>81</v>
      </c>
      <c r="N988" s="1" t="s">
        <v>3547</v>
      </c>
      <c r="O988" s="1" t="s">
        <v>3631</v>
      </c>
      <c r="P988" s="1">
        <v>12</v>
      </c>
      <c r="Q988" s="1">
        <v>12</v>
      </c>
    </row>
    <row r="989" spans="1:17">
      <c r="A989" s="1">
        <v>988</v>
      </c>
      <c r="B989" s="1" t="s">
        <v>8632</v>
      </c>
      <c r="C989" s="1" t="s">
        <v>8633</v>
      </c>
      <c r="D989" s="1" t="s">
        <v>8634</v>
      </c>
      <c r="E989" s="1" t="s">
        <v>3011</v>
      </c>
      <c r="F989" s="1" t="s">
        <v>6482</v>
      </c>
      <c r="G989" s="1" t="s">
        <v>3086</v>
      </c>
      <c r="H989" s="1">
        <v>1</v>
      </c>
      <c r="I989" s="1" t="s">
        <v>8635</v>
      </c>
      <c r="J989" s="1" t="s">
        <v>8636</v>
      </c>
      <c r="K989" s="1" t="s">
        <v>1502</v>
      </c>
      <c r="L989" s="1" t="s">
        <v>1871</v>
      </c>
      <c r="M989" s="1" t="s">
        <v>59</v>
      </c>
      <c r="N989" s="1" t="s">
        <v>3547</v>
      </c>
      <c r="O989" s="1" t="s">
        <v>3548</v>
      </c>
      <c r="P989" s="1">
        <v>11</v>
      </c>
      <c r="Q989" s="1">
        <v>18</v>
      </c>
    </row>
    <row r="990" spans="1:17">
      <c r="A990" s="1">
        <v>989</v>
      </c>
      <c r="B990" s="1" t="s">
        <v>8637</v>
      </c>
      <c r="C990" s="1" t="s">
        <v>8638</v>
      </c>
      <c r="D990" s="1" t="s">
        <v>8639</v>
      </c>
      <c r="E990" s="1" t="s">
        <v>3011</v>
      </c>
      <c r="F990" s="1" t="s">
        <v>6623</v>
      </c>
      <c r="G990" s="1" t="s">
        <v>3086</v>
      </c>
      <c r="H990" s="1">
        <v>2</v>
      </c>
      <c r="I990" s="1" t="s">
        <v>8640</v>
      </c>
      <c r="J990" s="1" t="s">
        <v>8641</v>
      </c>
      <c r="K990" s="1" t="s">
        <v>3545</v>
      </c>
      <c r="L990" s="1" t="s">
        <v>3571</v>
      </c>
      <c r="M990" s="1" t="s">
        <v>59</v>
      </c>
      <c r="N990" s="1" t="s">
        <v>3547</v>
      </c>
      <c r="O990" s="1" t="s">
        <v>3631</v>
      </c>
      <c r="P990" s="1">
        <v>11</v>
      </c>
      <c r="Q990" s="1">
        <v>12</v>
      </c>
    </row>
    <row r="991" spans="1:17">
      <c r="A991" s="1">
        <v>990</v>
      </c>
      <c r="B991" s="1" t="s">
        <v>8642</v>
      </c>
      <c r="C991" s="1" t="s">
        <v>8643</v>
      </c>
      <c r="D991" s="1" t="s">
        <v>8644</v>
      </c>
      <c r="E991" s="1" t="s">
        <v>3011</v>
      </c>
      <c r="F991" s="1" t="s">
        <v>6676</v>
      </c>
      <c r="G991" s="1" t="s">
        <v>3086</v>
      </c>
      <c r="H991" s="1">
        <v>3</v>
      </c>
      <c r="I991" s="1" t="s">
        <v>8645</v>
      </c>
      <c r="J991" s="1" t="s">
        <v>8646</v>
      </c>
      <c r="K991" s="1" t="s">
        <v>510</v>
      </c>
      <c r="L991" s="1" t="s">
        <v>1779</v>
      </c>
      <c r="M991" s="1" t="s">
        <v>3637</v>
      </c>
      <c r="N991" s="1" t="s">
        <v>3547</v>
      </c>
      <c r="O991" s="1" t="s">
        <v>3548</v>
      </c>
      <c r="P991" s="1">
        <v>11</v>
      </c>
      <c r="Q991" s="1">
        <v>24</v>
      </c>
    </row>
    <row r="992" spans="1:17">
      <c r="A992" s="1">
        <v>991</v>
      </c>
      <c r="B992" s="1" t="s">
        <v>8647</v>
      </c>
      <c r="C992" s="1" t="s">
        <v>5674</v>
      </c>
      <c r="D992" s="1" t="s">
        <v>8648</v>
      </c>
      <c r="E992" s="1" t="s">
        <v>3011</v>
      </c>
      <c r="F992" s="1" t="s">
        <v>7483</v>
      </c>
      <c r="G992" s="1" t="s">
        <v>3086</v>
      </c>
      <c r="H992" s="1">
        <v>10</v>
      </c>
      <c r="I992" s="1" t="s">
        <v>8649</v>
      </c>
      <c r="J992" s="1" t="s">
        <v>8650</v>
      </c>
      <c r="K992" s="1" t="s">
        <v>510</v>
      </c>
      <c r="L992" s="1" t="s">
        <v>2236</v>
      </c>
      <c r="M992" s="1" t="s">
        <v>2152</v>
      </c>
      <c r="N992" s="1" t="s">
        <v>3547</v>
      </c>
      <c r="O992" s="1" t="s">
        <v>3548</v>
      </c>
      <c r="P992" s="1">
        <v>8</v>
      </c>
      <c r="Q992" s="1">
        <v>24</v>
      </c>
    </row>
    <row r="993" spans="1:17">
      <c r="A993" s="1">
        <v>992</v>
      </c>
      <c r="B993" s="1" t="s">
        <v>8651</v>
      </c>
      <c r="C993" s="1" t="s">
        <v>8652</v>
      </c>
      <c r="D993" s="1" t="s">
        <v>8653</v>
      </c>
      <c r="E993" s="1" t="s">
        <v>3011</v>
      </c>
      <c r="F993" s="1" t="s">
        <v>6458</v>
      </c>
      <c r="G993" s="1" t="s">
        <v>3086</v>
      </c>
      <c r="H993" s="1">
        <v>11</v>
      </c>
      <c r="I993" s="1" t="s">
        <v>8654</v>
      </c>
      <c r="J993" s="1" t="s">
        <v>8655</v>
      </c>
      <c r="K993" s="1" t="s">
        <v>510</v>
      </c>
      <c r="L993" s="1" t="s">
        <v>123</v>
      </c>
      <c r="M993" s="1" t="s">
        <v>2215</v>
      </c>
      <c r="N993" s="1" t="s">
        <v>3547</v>
      </c>
      <c r="O993" s="1" t="s">
        <v>3548</v>
      </c>
      <c r="P993" s="1">
        <v>8</v>
      </c>
      <c r="Q993" s="1">
        <v>18</v>
      </c>
    </row>
    <row r="994" spans="1:17">
      <c r="A994" s="1">
        <v>993</v>
      </c>
      <c r="B994" s="1" t="s">
        <v>8656</v>
      </c>
      <c r="C994" s="1" t="s">
        <v>8657</v>
      </c>
      <c r="D994" s="1" t="s">
        <v>8658</v>
      </c>
      <c r="E994" s="1" t="s">
        <v>3011</v>
      </c>
      <c r="F994" s="1" t="s">
        <v>6526</v>
      </c>
      <c r="G994" s="1" t="s">
        <v>3086</v>
      </c>
      <c r="H994" s="1">
        <v>13</v>
      </c>
      <c r="I994" s="1" t="s">
        <v>8659</v>
      </c>
      <c r="J994" s="1" t="s">
        <v>8660</v>
      </c>
      <c r="K994" s="1" t="s">
        <v>510</v>
      </c>
      <c r="L994" s="1" t="s">
        <v>2933</v>
      </c>
      <c r="M994" s="1" t="s">
        <v>59</v>
      </c>
      <c r="N994" s="1" t="s">
        <v>3547</v>
      </c>
      <c r="O994" s="1" t="s">
        <v>3548</v>
      </c>
      <c r="P994" s="1">
        <v>8</v>
      </c>
      <c r="Q994" s="1">
        <v>12</v>
      </c>
    </row>
    <row r="995" spans="1:17">
      <c r="A995" s="1">
        <v>994</v>
      </c>
      <c r="B995" s="1" t="s">
        <v>8661</v>
      </c>
      <c r="C995" s="1" t="s">
        <v>8662</v>
      </c>
      <c r="D995" s="1" t="s">
        <v>8663</v>
      </c>
      <c r="E995" s="1" t="s">
        <v>3011</v>
      </c>
      <c r="F995" s="1" t="s">
        <v>6579</v>
      </c>
      <c r="G995" s="1" t="s">
        <v>3086</v>
      </c>
      <c r="H995" s="1">
        <v>5</v>
      </c>
      <c r="I995" s="1" t="s">
        <v>8664</v>
      </c>
      <c r="J995" s="1" t="s">
        <v>8665</v>
      </c>
      <c r="K995" s="1" t="s">
        <v>510</v>
      </c>
      <c r="L995" s="1" t="s">
        <v>1779</v>
      </c>
      <c r="M995" s="1" t="s">
        <v>81</v>
      </c>
      <c r="N995" s="1" t="s">
        <v>3547</v>
      </c>
      <c r="O995" s="1" t="s">
        <v>3548</v>
      </c>
      <c r="P995" s="1">
        <v>14</v>
      </c>
      <c r="Q995" s="1">
        <v>18</v>
      </c>
    </row>
    <row r="996" spans="1:17">
      <c r="A996" s="1">
        <v>995</v>
      </c>
      <c r="B996" s="1" t="s">
        <v>8666</v>
      </c>
      <c r="C996" s="1" t="s">
        <v>8667</v>
      </c>
      <c r="D996" s="1" t="s">
        <v>8668</v>
      </c>
      <c r="E996" s="1" t="s">
        <v>3011</v>
      </c>
      <c r="F996" s="1" t="s">
        <v>6526</v>
      </c>
      <c r="G996" s="1" t="s">
        <v>3086</v>
      </c>
      <c r="H996" s="1">
        <v>6</v>
      </c>
      <c r="I996" s="1" t="s">
        <v>8669</v>
      </c>
      <c r="J996" s="1" t="s">
        <v>8670</v>
      </c>
      <c r="K996" s="1" t="s">
        <v>510</v>
      </c>
      <c r="L996" s="1" t="s">
        <v>1779</v>
      </c>
      <c r="M996" s="1" t="s">
        <v>115</v>
      </c>
      <c r="N996" s="1" t="s">
        <v>3547</v>
      </c>
      <c r="O996" s="1" t="s">
        <v>3548</v>
      </c>
      <c r="P996" s="1">
        <v>14</v>
      </c>
      <c r="Q996" s="1">
        <v>18</v>
      </c>
    </row>
    <row r="997" spans="1:17">
      <c r="A997" s="1">
        <v>996</v>
      </c>
      <c r="B997" s="1" t="s">
        <v>8671</v>
      </c>
      <c r="C997" s="1" t="s">
        <v>3489</v>
      </c>
      <c r="D997" s="1" t="s">
        <v>8672</v>
      </c>
      <c r="E997" s="1" t="s">
        <v>3011</v>
      </c>
      <c r="F997" s="1" t="s">
        <v>6629</v>
      </c>
      <c r="G997" s="1" t="s">
        <v>3086</v>
      </c>
      <c r="H997" s="1">
        <v>10</v>
      </c>
      <c r="I997" s="1" t="s">
        <v>8673</v>
      </c>
      <c r="J997" s="1" t="s">
        <v>8674</v>
      </c>
      <c r="K997" s="1" t="s">
        <v>1502</v>
      </c>
      <c r="L997" s="1" t="s">
        <v>1871</v>
      </c>
      <c r="M997" s="1" t="s">
        <v>7295</v>
      </c>
      <c r="N997" s="1" t="s">
        <v>3547</v>
      </c>
      <c r="O997" s="1" t="s">
        <v>3548</v>
      </c>
      <c r="P997" s="1">
        <v>14</v>
      </c>
      <c r="Q997" s="1">
        <v>24</v>
      </c>
    </row>
    <row r="998" spans="1:17">
      <c r="A998" s="1">
        <v>997</v>
      </c>
      <c r="B998" s="1" t="s">
        <v>8675</v>
      </c>
      <c r="C998" s="1" t="s">
        <v>8676</v>
      </c>
      <c r="D998" s="1" t="s">
        <v>8677</v>
      </c>
      <c r="E998" s="1" t="s">
        <v>3011</v>
      </c>
      <c r="F998" s="1" t="s">
        <v>6450</v>
      </c>
      <c r="G998" s="1" t="s">
        <v>3086</v>
      </c>
      <c r="H998" s="1">
        <v>11</v>
      </c>
      <c r="I998" s="1" t="s">
        <v>8678</v>
      </c>
      <c r="J998" s="1" t="s">
        <v>8679</v>
      </c>
      <c r="K998" s="1" t="s">
        <v>1494</v>
      </c>
      <c r="L998" s="1" t="s">
        <v>2129</v>
      </c>
      <c r="M998" s="1" t="s">
        <v>59</v>
      </c>
      <c r="N998" s="1" t="s">
        <v>3547</v>
      </c>
      <c r="O998" s="1" t="s">
        <v>3548</v>
      </c>
      <c r="P998" s="1">
        <v>14</v>
      </c>
      <c r="Q998" s="1">
        <v>24</v>
      </c>
    </row>
    <row r="999" spans="1:17">
      <c r="A999" s="1">
        <v>998</v>
      </c>
      <c r="B999" s="1" t="s">
        <v>8680</v>
      </c>
      <c r="C999" s="1" t="s">
        <v>8681</v>
      </c>
      <c r="D999" s="1" t="s">
        <v>8682</v>
      </c>
      <c r="E999" s="1" t="s">
        <v>3011</v>
      </c>
      <c r="F999" s="1" t="s">
        <v>6526</v>
      </c>
      <c r="G999" s="1" t="s">
        <v>3063</v>
      </c>
      <c r="H999" s="1">
        <v>16</v>
      </c>
      <c r="I999" s="1" t="s">
        <v>8683</v>
      </c>
      <c r="J999" s="1" t="s">
        <v>8684</v>
      </c>
      <c r="K999" s="1" t="s">
        <v>510</v>
      </c>
      <c r="L999" s="1" t="s">
        <v>2236</v>
      </c>
      <c r="M999" s="1" t="s">
        <v>59</v>
      </c>
      <c r="N999" s="1" t="s">
        <v>3547</v>
      </c>
      <c r="O999" s="1" t="s">
        <v>6462</v>
      </c>
      <c r="P999" s="1">
        <v>8</v>
      </c>
      <c r="Q999" s="1">
        <v>18</v>
      </c>
    </row>
    <row r="1000" spans="1:17">
      <c r="A1000" s="1">
        <v>999</v>
      </c>
      <c r="B1000" s="1" t="s">
        <v>8685</v>
      </c>
      <c r="C1000" s="1" t="s">
        <v>8686</v>
      </c>
      <c r="D1000" s="1" t="s">
        <v>8687</v>
      </c>
      <c r="E1000" s="1" t="s">
        <v>3011</v>
      </c>
      <c r="F1000" s="1" t="s">
        <v>6450</v>
      </c>
      <c r="G1000" s="1" t="s">
        <v>3086</v>
      </c>
      <c r="H1000" s="1">
        <v>16</v>
      </c>
      <c r="I1000" s="1" t="s">
        <v>8688</v>
      </c>
      <c r="J1000" s="1" t="s">
        <v>8689</v>
      </c>
      <c r="K1000" s="1" t="s">
        <v>1502</v>
      </c>
      <c r="L1000" s="1" t="s">
        <v>2855</v>
      </c>
      <c r="M1000" s="1" t="s">
        <v>41</v>
      </c>
      <c r="N1000" s="1" t="s">
        <v>3547</v>
      </c>
      <c r="O1000" s="1" t="s">
        <v>3548</v>
      </c>
      <c r="P1000" s="1">
        <v>8</v>
      </c>
      <c r="Q1000" s="1">
        <v>18</v>
      </c>
    </row>
    <row r="1001" spans="1:17">
      <c r="A1001" s="1">
        <v>1000</v>
      </c>
      <c r="B1001" s="1" t="s">
        <v>8690</v>
      </c>
      <c r="C1001" s="1" t="s">
        <v>8691</v>
      </c>
      <c r="D1001" s="1" t="s">
        <v>8692</v>
      </c>
      <c r="E1001" s="1" t="s">
        <v>3011</v>
      </c>
      <c r="F1001" s="1" t="s">
        <v>6450</v>
      </c>
      <c r="G1001" s="1" t="s">
        <v>3086</v>
      </c>
      <c r="H1001" s="1">
        <v>17</v>
      </c>
      <c r="I1001" s="1" t="s">
        <v>8693</v>
      </c>
      <c r="J1001" s="1" t="s">
        <v>8694</v>
      </c>
      <c r="K1001" s="1" t="s">
        <v>510</v>
      </c>
      <c r="L1001" s="1" t="s">
        <v>2218</v>
      </c>
      <c r="M1001" s="1" t="s">
        <v>59</v>
      </c>
      <c r="N1001" s="1" t="s">
        <v>3547</v>
      </c>
      <c r="O1001" s="1" t="s">
        <v>3548</v>
      </c>
      <c r="P1001" s="1">
        <v>8</v>
      </c>
      <c r="Q1001" s="1">
        <v>18</v>
      </c>
    </row>
    <row r="1002" spans="1:17">
      <c r="A1002" s="1">
        <v>1001</v>
      </c>
      <c r="B1002" s="1" t="s">
        <v>8695</v>
      </c>
      <c r="C1002" s="1" t="s">
        <v>8696</v>
      </c>
      <c r="D1002" s="1" t="s">
        <v>8697</v>
      </c>
      <c r="E1002" s="1" t="s">
        <v>3011</v>
      </c>
      <c r="F1002" s="1" t="s">
        <v>6450</v>
      </c>
      <c r="G1002" s="1" t="s">
        <v>3086</v>
      </c>
      <c r="H1002" s="1">
        <v>20</v>
      </c>
      <c r="I1002" s="1" t="s">
        <v>8698</v>
      </c>
      <c r="J1002" s="1" t="s">
        <v>8699</v>
      </c>
      <c r="K1002" s="1" t="s">
        <v>1494</v>
      </c>
      <c r="L1002" s="1" t="s">
        <v>8700</v>
      </c>
      <c r="M1002" s="1" t="s">
        <v>30</v>
      </c>
      <c r="N1002" s="1" t="s">
        <v>3547</v>
      </c>
      <c r="O1002" s="1" t="s">
        <v>3548</v>
      </c>
      <c r="P1002" s="1">
        <v>8</v>
      </c>
      <c r="Q1002" s="1">
        <v>12</v>
      </c>
    </row>
    <row r="1003" spans="1:17">
      <c r="A1003" s="1">
        <v>1002</v>
      </c>
      <c r="B1003" s="1" t="s">
        <v>8701</v>
      </c>
      <c r="C1003" s="1" t="s">
        <v>8702</v>
      </c>
      <c r="D1003" s="1" t="s">
        <v>8703</v>
      </c>
      <c r="E1003" s="1" t="s">
        <v>3011</v>
      </c>
      <c r="F1003" s="1" t="s">
        <v>6458</v>
      </c>
      <c r="G1003" s="1" t="s">
        <v>3086</v>
      </c>
      <c r="H1003" s="1">
        <v>20</v>
      </c>
      <c r="I1003" s="1" t="s">
        <v>8704</v>
      </c>
      <c r="J1003" s="1" t="s">
        <v>8705</v>
      </c>
      <c r="K1003" s="1" t="s">
        <v>510</v>
      </c>
      <c r="L1003" s="1" t="s">
        <v>1779</v>
      </c>
      <c r="M1003" s="1" t="s">
        <v>162</v>
      </c>
      <c r="N1003" s="1" t="s">
        <v>3547</v>
      </c>
      <c r="O1003" s="1" t="s">
        <v>3548</v>
      </c>
      <c r="P1003" s="1">
        <v>8</v>
      </c>
      <c r="Q1003" s="1">
        <v>12</v>
      </c>
    </row>
    <row r="1004" spans="1:17">
      <c r="A1004" s="1">
        <v>1003</v>
      </c>
      <c r="B1004" s="1" t="s">
        <v>8706</v>
      </c>
      <c r="C1004" s="1" t="s">
        <v>1387</v>
      </c>
      <c r="D1004" s="1" t="s">
        <v>8707</v>
      </c>
      <c r="E1004" s="1" t="s">
        <v>3011</v>
      </c>
      <c r="F1004" s="1" t="s">
        <v>6579</v>
      </c>
      <c r="G1004" s="1" t="s">
        <v>3086</v>
      </c>
      <c r="H1004" s="1">
        <v>12</v>
      </c>
      <c r="I1004" s="1" t="s">
        <v>8708</v>
      </c>
      <c r="J1004" s="1" t="s">
        <v>8709</v>
      </c>
      <c r="K1004" s="1" t="s">
        <v>510</v>
      </c>
      <c r="L1004" s="1" t="s">
        <v>1779</v>
      </c>
      <c r="M1004" s="1" t="s">
        <v>81</v>
      </c>
      <c r="N1004" s="1" t="s">
        <v>3547</v>
      </c>
      <c r="O1004" s="1" t="s">
        <v>3548</v>
      </c>
      <c r="P1004" s="1">
        <v>14</v>
      </c>
      <c r="Q1004" s="1">
        <v>24</v>
      </c>
    </row>
    <row r="1005" spans="1:17">
      <c r="A1005" s="1">
        <v>1004</v>
      </c>
      <c r="B1005" s="1" t="s">
        <v>8710</v>
      </c>
      <c r="C1005" s="1" t="s">
        <v>8711</v>
      </c>
      <c r="D1005" s="1" t="s">
        <v>8712</v>
      </c>
      <c r="E1005" s="1" t="s">
        <v>3011</v>
      </c>
      <c r="F1005" s="1" t="s">
        <v>6450</v>
      </c>
      <c r="G1005" s="1" t="s">
        <v>3086</v>
      </c>
      <c r="H1005" s="1">
        <v>15</v>
      </c>
      <c r="I1005" s="1" t="s">
        <v>8713</v>
      </c>
      <c r="J1005" s="1" t="s">
        <v>8714</v>
      </c>
      <c r="K1005" s="1" t="s">
        <v>510</v>
      </c>
      <c r="L1005" s="1" t="s">
        <v>123</v>
      </c>
      <c r="M1005" s="1" t="s">
        <v>59</v>
      </c>
      <c r="N1005" s="1" t="s">
        <v>3547</v>
      </c>
      <c r="O1005" s="1" t="s">
        <v>3548</v>
      </c>
      <c r="P1005" s="1">
        <v>14</v>
      </c>
      <c r="Q1005" s="1">
        <v>18</v>
      </c>
    </row>
    <row r="1006" spans="1:17">
      <c r="A1006" s="1">
        <v>1005</v>
      </c>
      <c r="B1006" s="1" t="s">
        <v>8715</v>
      </c>
      <c r="C1006" s="1" t="s">
        <v>8716</v>
      </c>
      <c r="D1006" s="1" t="s">
        <v>8717</v>
      </c>
      <c r="E1006" s="1" t="s">
        <v>3011</v>
      </c>
      <c r="F1006" s="1" t="s">
        <v>6482</v>
      </c>
      <c r="G1006" s="1" t="s">
        <v>3086</v>
      </c>
      <c r="H1006" s="1">
        <v>25</v>
      </c>
      <c r="I1006" s="1" t="s">
        <v>8718</v>
      </c>
      <c r="J1006" s="1" t="s">
        <v>8719</v>
      </c>
      <c r="K1006" s="1" t="s">
        <v>1502</v>
      </c>
      <c r="L1006" s="1" t="s">
        <v>4827</v>
      </c>
      <c r="M1006" s="1" t="s">
        <v>162</v>
      </c>
      <c r="N1006" s="1" t="s">
        <v>3547</v>
      </c>
      <c r="O1006" s="1" t="s">
        <v>3548</v>
      </c>
      <c r="P1006" s="1">
        <v>8</v>
      </c>
      <c r="Q1006" s="1">
        <v>24</v>
      </c>
    </row>
    <row r="1007" spans="1:17">
      <c r="A1007" s="1">
        <v>1006</v>
      </c>
      <c r="B1007" s="1" t="s">
        <v>8720</v>
      </c>
      <c r="C1007" s="1" t="s">
        <v>8721</v>
      </c>
      <c r="D1007" s="1" t="s">
        <v>8722</v>
      </c>
      <c r="E1007" s="1" t="s">
        <v>3011</v>
      </c>
      <c r="F1007" s="1" t="s">
        <v>6450</v>
      </c>
      <c r="G1007" s="1" t="s">
        <v>3086</v>
      </c>
      <c r="H1007" s="1">
        <v>21</v>
      </c>
      <c r="I1007" s="1" t="s">
        <v>8723</v>
      </c>
      <c r="J1007" s="1" t="s">
        <v>8724</v>
      </c>
      <c r="K1007" s="1" t="s">
        <v>510</v>
      </c>
      <c r="L1007" s="1" t="s">
        <v>1779</v>
      </c>
      <c r="M1007" s="1" t="s">
        <v>59</v>
      </c>
      <c r="N1007" s="1" t="s">
        <v>3547</v>
      </c>
      <c r="O1007" s="1" t="s">
        <v>3548</v>
      </c>
      <c r="P1007" s="1">
        <v>8</v>
      </c>
      <c r="Q1007" s="1">
        <v>18</v>
      </c>
    </row>
    <row r="1008" spans="1:17">
      <c r="A1008" s="1">
        <v>1007</v>
      </c>
      <c r="B1008" s="1" t="s">
        <v>8725</v>
      </c>
      <c r="C1008" s="1" t="s">
        <v>8726</v>
      </c>
      <c r="D1008" s="1" t="s">
        <v>8727</v>
      </c>
      <c r="E1008" s="1" t="s">
        <v>3011</v>
      </c>
      <c r="F1008" s="1" t="s">
        <v>6482</v>
      </c>
      <c r="G1008" s="1" t="s">
        <v>3086</v>
      </c>
      <c r="H1008" s="1">
        <v>24</v>
      </c>
      <c r="I1008" s="1" t="s">
        <v>8728</v>
      </c>
      <c r="J1008" s="1" t="s">
        <v>8729</v>
      </c>
      <c r="K1008" s="1" t="s">
        <v>510</v>
      </c>
      <c r="L1008" s="1" t="s">
        <v>1779</v>
      </c>
      <c r="M1008" s="1" t="s">
        <v>59</v>
      </c>
      <c r="N1008" s="1" t="s">
        <v>3547</v>
      </c>
      <c r="O1008" s="1" t="s">
        <v>3548</v>
      </c>
      <c r="P1008" s="1">
        <v>8</v>
      </c>
      <c r="Q1008" s="1">
        <v>18</v>
      </c>
    </row>
    <row r="1009" spans="1:17">
      <c r="A1009" s="1">
        <v>1008</v>
      </c>
      <c r="B1009" s="1" t="s">
        <v>8730</v>
      </c>
      <c r="C1009" s="1" t="s">
        <v>8731</v>
      </c>
      <c r="D1009" s="1" t="s">
        <v>8732</v>
      </c>
      <c r="E1009" s="1" t="s">
        <v>3011</v>
      </c>
      <c r="F1009" s="1" t="s">
        <v>6629</v>
      </c>
      <c r="G1009" s="1" t="s">
        <v>3086</v>
      </c>
      <c r="H1009" s="1">
        <v>24</v>
      </c>
      <c r="I1009" s="1" t="s">
        <v>8733</v>
      </c>
      <c r="J1009" s="1" t="s">
        <v>8734</v>
      </c>
      <c r="K1009" s="1" t="s">
        <v>510</v>
      </c>
      <c r="L1009" s="1" t="s">
        <v>2218</v>
      </c>
      <c r="M1009" s="1" t="s">
        <v>59</v>
      </c>
      <c r="N1009" s="1" t="s">
        <v>3547</v>
      </c>
      <c r="O1009" s="1" t="s">
        <v>3548</v>
      </c>
      <c r="P1009" s="1">
        <v>8</v>
      </c>
      <c r="Q1009" s="1">
        <v>18</v>
      </c>
    </row>
    <row r="1010" spans="1:17">
      <c r="A1010" s="1">
        <v>1009</v>
      </c>
      <c r="B1010" s="1" t="s">
        <v>8735</v>
      </c>
      <c r="C1010" s="1" t="s">
        <v>8736</v>
      </c>
      <c r="D1010" s="1" t="s">
        <v>8737</v>
      </c>
      <c r="E1010" s="1" t="s">
        <v>3011</v>
      </c>
      <c r="F1010" s="1" t="s">
        <v>6623</v>
      </c>
      <c r="G1010" s="1" t="s">
        <v>3086</v>
      </c>
      <c r="H1010" s="1">
        <v>1</v>
      </c>
      <c r="I1010" s="1" t="s">
        <v>8738</v>
      </c>
      <c r="J1010" s="1" t="s">
        <v>8739</v>
      </c>
      <c r="K1010" s="1" t="s">
        <v>1502</v>
      </c>
      <c r="L1010" s="1" t="s">
        <v>3783</v>
      </c>
      <c r="M1010" s="1" t="s">
        <v>5678</v>
      </c>
      <c r="N1010" s="1" t="s">
        <v>3547</v>
      </c>
      <c r="O1010" s="1" t="s">
        <v>3548</v>
      </c>
      <c r="P1010" s="1">
        <v>7</v>
      </c>
      <c r="Q1010" s="1">
        <v>36</v>
      </c>
    </row>
    <row r="1011" spans="1:17">
      <c r="A1011" s="1">
        <v>1010</v>
      </c>
      <c r="B1011" s="1" t="s">
        <v>8740</v>
      </c>
      <c r="C1011" s="1" t="s">
        <v>8741</v>
      </c>
      <c r="D1011" s="1" t="s">
        <v>8742</v>
      </c>
      <c r="E1011" s="1" t="s">
        <v>3011</v>
      </c>
      <c r="F1011" s="1" t="s">
        <v>6450</v>
      </c>
      <c r="G1011" s="1" t="s">
        <v>3086</v>
      </c>
      <c r="H1011" s="1">
        <v>20</v>
      </c>
      <c r="I1011" s="1" t="s">
        <v>8743</v>
      </c>
      <c r="J1011" s="1" t="s">
        <v>8744</v>
      </c>
      <c r="K1011" s="1" t="s">
        <v>510</v>
      </c>
      <c r="L1011" s="1" t="s">
        <v>2218</v>
      </c>
      <c r="M1011" s="1" t="s">
        <v>59</v>
      </c>
      <c r="N1011" s="1" t="s">
        <v>3547</v>
      </c>
      <c r="O1011" s="1" t="s">
        <v>3548</v>
      </c>
      <c r="P1011" s="1">
        <v>16</v>
      </c>
      <c r="Q1011" s="1">
        <v>18</v>
      </c>
    </row>
    <row r="1012" spans="1:17">
      <c r="A1012" s="1">
        <v>1011</v>
      </c>
      <c r="B1012" s="1" t="s">
        <v>8745</v>
      </c>
      <c r="C1012" s="1" t="s">
        <v>8746</v>
      </c>
      <c r="D1012" s="1" t="s">
        <v>8747</v>
      </c>
      <c r="E1012" s="1" t="s">
        <v>3011</v>
      </c>
      <c r="F1012" s="1" t="s">
        <v>6623</v>
      </c>
      <c r="G1012" s="1" t="s">
        <v>3086</v>
      </c>
      <c r="H1012" s="1">
        <v>8</v>
      </c>
      <c r="I1012" s="1" t="s">
        <v>8748</v>
      </c>
      <c r="J1012" s="1" t="s">
        <v>8749</v>
      </c>
      <c r="K1012" s="1" t="s">
        <v>510</v>
      </c>
      <c r="L1012" s="1" t="s">
        <v>1779</v>
      </c>
      <c r="M1012" s="1" t="s">
        <v>452</v>
      </c>
      <c r="N1012" s="1" t="s">
        <v>3547</v>
      </c>
      <c r="O1012" s="1" t="s">
        <v>3631</v>
      </c>
      <c r="P1012" s="1">
        <v>15</v>
      </c>
      <c r="Q1012" s="1">
        <v>18</v>
      </c>
    </row>
    <row r="1013" spans="1:17">
      <c r="A1013" s="1">
        <v>1012</v>
      </c>
      <c r="B1013" s="1" t="s">
        <v>8750</v>
      </c>
      <c r="C1013" s="1" t="s">
        <v>8751</v>
      </c>
      <c r="D1013" s="1" t="s">
        <v>8752</v>
      </c>
      <c r="E1013" s="1" t="s">
        <v>3011</v>
      </c>
      <c r="F1013" s="1" t="s">
        <v>6458</v>
      </c>
      <c r="G1013" s="1" t="s">
        <v>3086</v>
      </c>
      <c r="H1013" s="1">
        <v>15</v>
      </c>
      <c r="I1013" s="1" t="s">
        <v>8753</v>
      </c>
      <c r="J1013" s="1" t="s">
        <v>8754</v>
      </c>
      <c r="K1013" s="1" t="s">
        <v>510</v>
      </c>
      <c r="L1013" s="1" t="s">
        <v>1779</v>
      </c>
      <c r="M1013" s="1" t="s">
        <v>132</v>
      </c>
      <c r="N1013" s="1" t="s">
        <v>3547</v>
      </c>
      <c r="O1013" s="1" t="s">
        <v>3548</v>
      </c>
      <c r="P1013" s="1">
        <v>15</v>
      </c>
      <c r="Q1013" s="1">
        <v>24</v>
      </c>
    </row>
    <row r="1014" spans="1:17">
      <c r="A1014" s="1">
        <v>1013</v>
      </c>
      <c r="B1014" s="1" t="s">
        <v>8755</v>
      </c>
      <c r="C1014" s="1" t="s">
        <v>8756</v>
      </c>
      <c r="D1014" s="1" t="s">
        <v>8757</v>
      </c>
      <c r="E1014" s="1" t="s">
        <v>3011</v>
      </c>
      <c r="F1014" s="1" t="s">
        <v>6450</v>
      </c>
      <c r="G1014" s="1" t="s">
        <v>3086</v>
      </c>
      <c r="H1014" s="1">
        <v>15</v>
      </c>
      <c r="I1014" s="1" t="s">
        <v>8758</v>
      </c>
      <c r="J1014" s="1" t="s">
        <v>8759</v>
      </c>
      <c r="K1014" s="1" t="s">
        <v>510</v>
      </c>
      <c r="L1014" s="1" t="s">
        <v>1779</v>
      </c>
      <c r="M1014" s="1" t="s">
        <v>1285</v>
      </c>
      <c r="N1014" s="1" t="s">
        <v>3547</v>
      </c>
      <c r="O1014" s="1" t="s">
        <v>3548</v>
      </c>
      <c r="P1014" s="1">
        <v>15</v>
      </c>
      <c r="Q1014" s="1">
        <v>24</v>
      </c>
    </row>
    <row r="1015" spans="1:17">
      <c r="A1015" s="1">
        <v>1014</v>
      </c>
      <c r="B1015" s="1" t="s">
        <v>8760</v>
      </c>
      <c r="C1015" s="1" t="s">
        <v>8761</v>
      </c>
      <c r="D1015" s="1" t="s">
        <v>8762</v>
      </c>
      <c r="E1015" s="1" t="s">
        <v>3011</v>
      </c>
      <c r="F1015" s="1" t="s">
        <v>6526</v>
      </c>
      <c r="G1015" s="1" t="s">
        <v>3086</v>
      </c>
      <c r="H1015" s="1">
        <v>1</v>
      </c>
      <c r="I1015" s="1" t="s">
        <v>8763</v>
      </c>
      <c r="J1015" s="1" t="s">
        <v>8764</v>
      </c>
      <c r="K1015" s="1" t="s">
        <v>510</v>
      </c>
      <c r="L1015" s="1" t="s">
        <v>1779</v>
      </c>
      <c r="M1015" s="1" t="s">
        <v>41</v>
      </c>
      <c r="N1015" s="1" t="s">
        <v>3547</v>
      </c>
      <c r="O1015" s="1" t="s">
        <v>6462</v>
      </c>
      <c r="P1015" s="1">
        <v>7</v>
      </c>
      <c r="Q1015" s="1">
        <v>12</v>
      </c>
    </row>
    <row r="1016" spans="1:17">
      <c r="A1016" s="1">
        <v>1015</v>
      </c>
      <c r="B1016" s="1" t="s">
        <v>8765</v>
      </c>
      <c r="C1016" s="1" t="s">
        <v>8766</v>
      </c>
      <c r="D1016" s="1" t="s">
        <v>8767</v>
      </c>
      <c r="E1016" s="1" t="s">
        <v>3011</v>
      </c>
      <c r="F1016" s="1" t="s">
        <v>6623</v>
      </c>
      <c r="G1016" s="1" t="s">
        <v>3086</v>
      </c>
      <c r="H1016" s="1">
        <v>1</v>
      </c>
      <c r="I1016" s="1" t="s">
        <v>8768</v>
      </c>
      <c r="J1016" s="1" t="s">
        <v>8769</v>
      </c>
      <c r="K1016" s="1" t="s">
        <v>510</v>
      </c>
      <c r="L1016" s="1" t="s">
        <v>1779</v>
      </c>
      <c r="M1016" s="1" t="s">
        <v>59</v>
      </c>
      <c r="N1016" s="1" t="s">
        <v>3547</v>
      </c>
      <c r="O1016" s="1" t="s">
        <v>3548</v>
      </c>
      <c r="P1016" s="1">
        <v>7</v>
      </c>
      <c r="Q1016" s="1">
        <v>18</v>
      </c>
    </row>
    <row r="1017" spans="1:17">
      <c r="A1017" s="1">
        <v>1016</v>
      </c>
      <c r="B1017" s="1" t="s">
        <v>8770</v>
      </c>
      <c r="C1017" s="1" t="s">
        <v>8771</v>
      </c>
      <c r="D1017" s="1" t="s">
        <v>8772</v>
      </c>
      <c r="E1017" s="1" t="s">
        <v>3011</v>
      </c>
      <c r="F1017" s="1" t="s">
        <v>6482</v>
      </c>
      <c r="G1017" s="1" t="s">
        <v>3086</v>
      </c>
      <c r="H1017" s="1">
        <v>1</v>
      </c>
      <c r="I1017" s="1" t="s">
        <v>8773</v>
      </c>
      <c r="J1017" s="1" t="s">
        <v>8774</v>
      </c>
      <c r="K1017" s="1" t="s">
        <v>510</v>
      </c>
      <c r="L1017" s="1" t="s">
        <v>2933</v>
      </c>
      <c r="M1017" s="1" t="s">
        <v>8775</v>
      </c>
      <c r="N1017" s="1" t="s">
        <v>3547</v>
      </c>
      <c r="O1017" s="1" t="s">
        <v>3548</v>
      </c>
      <c r="P1017" s="1">
        <v>7</v>
      </c>
      <c r="Q1017" s="1">
        <v>18</v>
      </c>
    </row>
    <row r="1018" spans="1:17">
      <c r="A1018" s="1">
        <v>1017</v>
      </c>
      <c r="B1018" s="1" t="s">
        <v>8776</v>
      </c>
      <c r="C1018" s="1" t="s">
        <v>8777</v>
      </c>
      <c r="D1018" s="1" t="s">
        <v>8778</v>
      </c>
      <c r="E1018" s="1" t="s">
        <v>3011</v>
      </c>
      <c r="F1018" s="1" t="s">
        <v>6482</v>
      </c>
      <c r="G1018" s="1" t="s">
        <v>3086</v>
      </c>
      <c r="H1018" s="1">
        <v>1</v>
      </c>
      <c r="I1018" s="1" t="s">
        <v>8779</v>
      </c>
      <c r="J1018" s="1" t="s">
        <v>8780</v>
      </c>
      <c r="K1018" s="1" t="s">
        <v>510</v>
      </c>
      <c r="L1018" s="1" t="s">
        <v>1779</v>
      </c>
      <c r="M1018" s="1" t="s">
        <v>59</v>
      </c>
      <c r="N1018" s="1" t="s">
        <v>3547</v>
      </c>
      <c r="O1018" s="1" t="s">
        <v>3548</v>
      </c>
      <c r="P1018" s="1">
        <v>7</v>
      </c>
      <c r="Q1018" s="1">
        <v>12</v>
      </c>
    </row>
    <row r="1019" spans="1:17">
      <c r="A1019" s="1">
        <v>1018</v>
      </c>
      <c r="B1019" s="1" t="s">
        <v>8781</v>
      </c>
      <c r="C1019" s="1" t="s">
        <v>8782</v>
      </c>
      <c r="D1019" s="1" t="s">
        <v>8783</v>
      </c>
      <c r="E1019" s="1" t="s">
        <v>3011</v>
      </c>
      <c r="F1019" s="1" t="s">
        <v>6450</v>
      </c>
      <c r="G1019" s="1" t="s">
        <v>3086</v>
      </c>
      <c r="H1019" s="1">
        <v>12</v>
      </c>
      <c r="I1019" s="1" t="s">
        <v>8784</v>
      </c>
      <c r="J1019" s="1" t="s">
        <v>8785</v>
      </c>
      <c r="K1019" s="1" t="s">
        <v>1502</v>
      </c>
      <c r="L1019" s="1" t="s">
        <v>3707</v>
      </c>
      <c r="M1019" s="1" t="s">
        <v>162</v>
      </c>
      <c r="N1019" s="1" t="s">
        <v>3547</v>
      </c>
      <c r="O1019" s="1" t="s">
        <v>3548</v>
      </c>
      <c r="P1019" s="1">
        <v>14</v>
      </c>
      <c r="Q1019" s="1">
        <v>18</v>
      </c>
    </row>
    <row r="1020" spans="1:17">
      <c r="A1020" s="1">
        <v>1019</v>
      </c>
      <c r="B1020" s="1" t="s">
        <v>8786</v>
      </c>
      <c r="C1020" s="1" t="s">
        <v>3514</v>
      </c>
      <c r="D1020" s="1" t="s">
        <v>8787</v>
      </c>
      <c r="E1020" s="1" t="s">
        <v>3011</v>
      </c>
      <c r="F1020" s="1" t="s">
        <v>6482</v>
      </c>
      <c r="G1020" s="1" t="s">
        <v>3086</v>
      </c>
      <c r="H1020" s="1">
        <v>15</v>
      </c>
      <c r="I1020" s="1" t="s">
        <v>8788</v>
      </c>
      <c r="J1020" s="1" t="s">
        <v>8789</v>
      </c>
      <c r="K1020" s="1" t="s">
        <v>1502</v>
      </c>
      <c r="L1020" s="1" t="s">
        <v>5283</v>
      </c>
      <c r="M1020" s="1" t="s">
        <v>59</v>
      </c>
      <c r="N1020" s="1" t="s">
        <v>3547</v>
      </c>
      <c r="O1020" s="1" t="s">
        <v>3548</v>
      </c>
      <c r="P1020" s="1">
        <v>14</v>
      </c>
      <c r="Q1020" s="1">
        <v>24</v>
      </c>
    </row>
    <row r="1021" spans="1:17">
      <c r="A1021" s="1">
        <v>1020</v>
      </c>
      <c r="B1021" s="1" t="s">
        <v>8790</v>
      </c>
      <c r="C1021" s="1" t="s">
        <v>8791</v>
      </c>
      <c r="D1021" s="1" t="s">
        <v>8792</v>
      </c>
      <c r="E1021" s="1" t="s">
        <v>3011</v>
      </c>
      <c r="F1021" s="1" t="s">
        <v>6482</v>
      </c>
      <c r="G1021" s="1" t="s">
        <v>3086</v>
      </c>
      <c r="H1021" s="1">
        <v>18</v>
      </c>
      <c r="I1021" s="1" t="s">
        <v>8793</v>
      </c>
      <c r="J1021" s="1" t="s">
        <v>8794</v>
      </c>
      <c r="K1021" s="1" t="s">
        <v>510</v>
      </c>
      <c r="L1021" s="1" t="s">
        <v>2970</v>
      </c>
      <c r="M1021" s="1" t="s">
        <v>41</v>
      </c>
      <c r="N1021" s="1" t="s">
        <v>3547</v>
      </c>
      <c r="O1021" s="1" t="s">
        <v>3548</v>
      </c>
      <c r="P1021" s="1">
        <v>14</v>
      </c>
      <c r="Q1021" s="1">
        <v>18</v>
      </c>
    </row>
    <row r="1022" spans="1:17">
      <c r="A1022" s="1">
        <v>1021</v>
      </c>
      <c r="B1022" s="1" t="s">
        <v>8795</v>
      </c>
      <c r="C1022" s="1" t="s">
        <v>8796</v>
      </c>
      <c r="D1022" s="1" t="s">
        <v>8797</v>
      </c>
      <c r="E1022" s="1" t="s">
        <v>3011</v>
      </c>
      <c r="F1022" s="1" t="s">
        <v>6526</v>
      </c>
      <c r="G1022" s="1" t="s">
        <v>3086</v>
      </c>
      <c r="H1022" s="1">
        <v>15</v>
      </c>
      <c r="I1022" s="1" t="s">
        <v>8798</v>
      </c>
      <c r="J1022" s="1" t="s">
        <v>8799</v>
      </c>
      <c r="K1022" s="1" t="s">
        <v>510</v>
      </c>
      <c r="L1022" s="1" t="s">
        <v>1779</v>
      </c>
      <c r="M1022" s="1" t="s">
        <v>30</v>
      </c>
      <c r="N1022" s="1" t="s">
        <v>3547</v>
      </c>
      <c r="O1022" s="1" t="s">
        <v>3548</v>
      </c>
      <c r="P1022" s="1">
        <v>14</v>
      </c>
      <c r="Q1022" s="1">
        <v>18</v>
      </c>
    </row>
    <row r="1023" spans="1:17">
      <c r="A1023" s="1">
        <v>1022</v>
      </c>
      <c r="B1023" s="1" t="s">
        <v>8800</v>
      </c>
      <c r="C1023" s="1" t="s">
        <v>8801</v>
      </c>
      <c r="D1023" s="1" t="s">
        <v>8802</v>
      </c>
      <c r="E1023" s="1" t="s">
        <v>3011</v>
      </c>
      <c r="F1023" s="1" t="s">
        <v>6676</v>
      </c>
      <c r="G1023" s="1" t="s">
        <v>3086</v>
      </c>
      <c r="H1023" s="1">
        <v>16</v>
      </c>
      <c r="I1023" s="1" t="s">
        <v>8803</v>
      </c>
      <c r="J1023" s="1" t="s">
        <v>8804</v>
      </c>
      <c r="K1023" s="1" t="s">
        <v>1502</v>
      </c>
      <c r="L1023" s="1" t="s">
        <v>3565</v>
      </c>
      <c r="M1023" s="1" t="s">
        <v>59</v>
      </c>
      <c r="N1023" s="1" t="s">
        <v>3547</v>
      </c>
      <c r="O1023" s="1" t="s">
        <v>3548</v>
      </c>
      <c r="P1023" s="1">
        <v>14</v>
      </c>
      <c r="Q1023" s="1">
        <v>18</v>
      </c>
    </row>
    <row r="1024" spans="1:17">
      <c r="A1024" s="1">
        <v>1023</v>
      </c>
      <c r="B1024" s="1" t="s">
        <v>8805</v>
      </c>
      <c r="C1024" s="1" t="s">
        <v>8806</v>
      </c>
      <c r="D1024" s="1" t="s">
        <v>8807</v>
      </c>
      <c r="E1024" s="1" t="s">
        <v>3011</v>
      </c>
      <c r="F1024" s="1" t="s">
        <v>6526</v>
      </c>
      <c r="G1024" s="1" t="s">
        <v>3086</v>
      </c>
      <c r="H1024" s="1">
        <v>1</v>
      </c>
      <c r="I1024" s="1" t="s">
        <v>8808</v>
      </c>
      <c r="J1024" s="1" t="s">
        <v>8809</v>
      </c>
      <c r="K1024" s="1" t="s">
        <v>1502</v>
      </c>
      <c r="L1024" s="1" t="s">
        <v>4179</v>
      </c>
      <c r="M1024" s="1" t="s">
        <v>59</v>
      </c>
      <c r="N1024" s="1" t="s">
        <v>3547</v>
      </c>
      <c r="O1024" s="1" t="s">
        <v>6462</v>
      </c>
      <c r="P1024" s="1">
        <v>7</v>
      </c>
      <c r="Q1024" s="1">
        <v>12</v>
      </c>
    </row>
    <row r="1025" spans="1:17">
      <c r="A1025" s="1">
        <v>1024</v>
      </c>
      <c r="B1025" s="1" t="s">
        <v>8810</v>
      </c>
      <c r="C1025" s="1" t="s">
        <v>8811</v>
      </c>
      <c r="D1025" s="1" t="s">
        <v>8812</v>
      </c>
      <c r="E1025" s="1" t="s">
        <v>3011</v>
      </c>
      <c r="F1025" s="1" t="s">
        <v>6482</v>
      </c>
      <c r="G1025" s="1" t="s">
        <v>3086</v>
      </c>
      <c r="H1025" s="1">
        <v>1</v>
      </c>
      <c r="I1025" s="1" t="s">
        <v>8813</v>
      </c>
      <c r="J1025" s="1" t="s">
        <v>8814</v>
      </c>
      <c r="K1025" s="1" t="s">
        <v>510</v>
      </c>
      <c r="L1025" s="1" t="s">
        <v>1779</v>
      </c>
      <c r="M1025" s="1" t="s">
        <v>59</v>
      </c>
      <c r="N1025" s="1" t="s">
        <v>3547</v>
      </c>
      <c r="O1025" s="1" t="s">
        <v>6462</v>
      </c>
      <c r="P1025" s="1">
        <v>7</v>
      </c>
      <c r="Q1025" s="1">
        <v>18</v>
      </c>
    </row>
    <row r="1026" spans="1:17">
      <c r="A1026" s="1">
        <v>1025</v>
      </c>
      <c r="B1026" s="1" t="s">
        <v>8815</v>
      </c>
      <c r="C1026" s="1" t="s">
        <v>8816</v>
      </c>
      <c r="D1026" s="1" t="s">
        <v>8817</v>
      </c>
      <c r="E1026" s="1" t="s">
        <v>3011</v>
      </c>
      <c r="F1026" s="1" t="s">
        <v>6526</v>
      </c>
      <c r="G1026" s="1" t="s">
        <v>3086</v>
      </c>
      <c r="H1026" s="1">
        <v>6</v>
      </c>
      <c r="I1026" s="1" t="s">
        <v>8818</v>
      </c>
      <c r="J1026" s="1" t="s">
        <v>8819</v>
      </c>
      <c r="K1026" s="1" t="s">
        <v>1502</v>
      </c>
      <c r="L1026" s="1" t="s">
        <v>5283</v>
      </c>
      <c r="M1026" s="1" t="s">
        <v>41</v>
      </c>
      <c r="N1026" s="1" t="s">
        <v>3547</v>
      </c>
      <c r="O1026" s="1" t="s">
        <v>3548</v>
      </c>
      <c r="P1026" s="1">
        <v>7</v>
      </c>
      <c r="Q1026" s="1">
        <v>12</v>
      </c>
    </row>
    <row r="1027" spans="1:17">
      <c r="A1027" s="1">
        <v>1026</v>
      </c>
      <c r="B1027" s="1" t="s">
        <v>8820</v>
      </c>
      <c r="C1027" s="1" t="s">
        <v>8821</v>
      </c>
      <c r="D1027" s="1" t="s">
        <v>8822</v>
      </c>
      <c r="E1027" s="1" t="s">
        <v>3011</v>
      </c>
      <c r="F1027" s="1" t="s">
        <v>6482</v>
      </c>
      <c r="G1027" s="1" t="s">
        <v>3086</v>
      </c>
      <c r="H1027" s="1">
        <v>13</v>
      </c>
      <c r="I1027" s="1" t="s">
        <v>8823</v>
      </c>
      <c r="J1027" s="1" t="s">
        <v>8824</v>
      </c>
      <c r="K1027" s="1" t="s">
        <v>510</v>
      </c>
      <c r="L1027" s="1" t="s">
        <v>123</v>
      </c>
      <c r="M1027" s="1" t="s">
        <v>483</v>
      </c>
      <c r="N1027" s="1" t="s">
        <v>3547</v>
      </c>
      <c r="O1027" s="1" t="s">
        <v>3548</v>
      </c>
      <c r="P1027" s="1">
        <v>10</v>
      </c>
      <c r="Q1027" s="1">
        <v>12</v>
      </c>
    </row>
    <row r="1028" spans="1:17">
      <c r="A1028" s="1">
        <v>1027</v>
      </c>
      <c r="B1028" s="1" t="s">
        <v>8825</v>
      </c>
      <c r="C1028" s="1" t="s">
        <v>8826</v>
      </c>
      <c r="D1028" s="1" t="s">
        <v>8827</v>
      </c>
      <c r="E1028" s="1" t="s">
        <v>3011</v>
      </c>
      <c r="F1028" s="1" t="s">
        <v>6450</v>
      </c>
      <c r="G1028" s="1" t="s">
        <v>3086</v>
      </c>
      <c r="H1028" s="1">
        <v>13</v>
      </c>
      <c r="I1028" s="1" t="s">
        <v>8828</v>
      </c>
      <c r="J1028" s="1" t="s">
        <v>8829</v>
      </c>
      <c r="K1028" s="1" t="s">
        <v>1502</v>
      </c>
      <c r="L1028" s="1" t="s">
        <v>1871</v>
      </c>
      <c r="M1028" s="1" t="s">
        <v>2273</v>
      </c>
      <c r="N1028" s="1" t="s">
        <v>3547</v>
      </c>
      <c r="O1028" s="1" t="s">
        <v>3548</v>
      </c>
      <c r="P1028" s="1">
        <v>10</v>
      </c>
      <c r="Q1028" s="1">
        <v>18</v>
      </c>
    </row>
    <row r="1029" spans="1:17">
      <c r="A1029" s="1">
        <v>1028</v>
      </c>
      <c r="B1029" s="1" t="s">
        <v>8830</v>
      </c>
      <c r="C1029" s="1" t="s">
        <v>8831</v>
      </c>
      <c r="D1029" s="1" t="s">
        <v>8832</v>
      </c>
      <c r="E1029" s="1" t="s">
        <v>3011</v>
      </c>
      <c r="F1029" s="1" t="s">
        <v>6450</v>
      </c>
      <c r="G1029" s="1" t="s">
        <v>3086</v>
      </c>
      <c r="H1029" s="1">
        <v>15</v>
      </c>
      <c r="I1029" s="1" t="s">
        <v>8833</v>
      </c>
      <c r="J1029" s="1" t="s">
        <v>8834</v>
      </c>
      <c r="K1029" s="1" t="s">
        <v>510</v>
      </c>
      <c r="L1029" s="1" t="s">
        <v>1779</v>
      </c>
      <c r="M1029" s="1" t="s">
        <v>41</v>
      </c>
      <c r="N1029" s="1" t="s">
        <v>3547</v>
      </c>
      <c r="O1029" s="1" t="s">
        <v>3548</v>
      </c>
      <c r="P1029" s="1">
        <v>10</v>
      </c>
      <c r="Q1029" s="1">
        <v>18</v>
      </c>
    </row>
    <row r="1030" spans="1:17">
      <c r="A1030" s="1">
        <v>1029</v>
      </c>
      <c r="B1030" s="1" t="s">
        <v>8835</v>
      </c>
      <c r="C1030" s="1" t="s">
        <v>8836</v>
      </c>
      <c r="D1030" s="1" t="s">
        <v>8837</v>
      </c>
      <c r="E1030" s="1" t="s">
        <v>3011</v>
      </c>
      <c r="F1030" s="1" t="s">
        <v>6450</v>
      </c>
      <c r="G1030" s="1" t="s">
        <v>3086</v>
      </c>
      <c r="H1030" s="1">
        <v>20</v>
      </c>
      <c r="I1030" s="1" t="s">
        <v>8838</v>
      </c>
      <c r="J1030" s="1" t="s">
        <v>8839</v>
      </c>
      <c r="K1030" s="1" t="s">
        <v>1502</v>
      </c>
      <c r="L1030" s="1" t="s">
        <v>3783</v>
      </c>
      <c r="M1030" s="1" t="s">
        <v>41</v>
      </c>
      <c r="N1030" s="1" t="s">
        <v>3547</v>
      </c>
      <c r="O1030" s="1" t="s">
        <v>3548</v>
      </c>
      <c r="P1030" s="1">
        <v>10</v>
      </c>
      <c r="Q1030" s="1">
        <v>18</v>
      </c>
    </row>
    <row r="1031" spans="1:17">
      <c r="A1031" s="1">
        <v>1030</v>
      </c>
      <c r="B1031" s="1" t="s">
        <v>8840</v>
      </c>
      <c r="C1031" s="1" t="s">
        <v>8841</v>
      </c>
      <c r="D1031" s="1" t="s">
        <v>8842</v>
      </c>
      <c r="E1031" s="1" t="s">
        <v>3011</v>
      </c>
      <c r="F1031" s="1" t="s">
        <v>6510</v>
      </c>
      <c r="G1031" s="1" t="s">
        <v>3086</v>
      </c>
      <c r="H1031" s="1">
        <v>10</v>
      </c>
      <c r="I1031" s="1" t="s">
        <v>8843</v>
      </c>
      <c r="J1031" s="1" t="s">
        <v>8844</v>
      </c>
      <c r="K1031" s="1" t="s">
        <v>1502</v>
      </c>
      <c r="L1031" s="1" t="s">
        <v>1759</v>
      </c>
      <c r="M1031" s="1" t="s">
        <v>81</v>
      </c>
      <c r="N1031" s="1" t="s">
        <v>3547</v>
      </c>
      <c r="O1031" s="1" t="s">
        <v>3548</v>
      </c>
      <c r="P1031" s="1">
        <v>7</v>
      </c>
      <c r="Q1031" s="1">
        <v>12</v>
      </c>
    </row>
    <row r="1032" spans="1:17">
      <c r="A1032" s="1">
        <v>1031</v>
      </c>
      <c r="B1032" s="1" t="s">
        <v>8845</v>
      </c>
      <c r="C1032" s="1" t="s">
        <v>6339</v>
      </c>
      <c r="D1032" s="1" t="s">
        <v>8846</v>
      </c>
      <c r="E1032" s="1" t="s">
        <v>3011</v>
      </c>
      <c r="F1032" s="1" t="s">
        <v>6781</v>
      </c>
      <c r="G1032" s="1" t="s">
        <v>3086</v>
      </c>
      <c r="H1032" s="1">
        <v>11</v>
      </c>
      <c r="I1032" s="1" t="s">
        <v>8847</v>
      </c>
      <c r="J1032" s="1" t="s">
        <v>8848</v>
      </c>
      <c r="K1032" s="1" t="s">
        <v>510</v>
      </c>
      <c r="L1032" s="1" t="s">
        <v>1779</v>
      </c>
      <c r="M1032" s="1" t="s">
        <v>1244</v>
      </c>
      <c r="N1032" s="1" t="s">
        <v>3547</v>
      </c>
      <c r="O1032" s="1" t="s">
        <v>4466</v>
      </c>
      <c r="P1032" s="1">
        <v>7</v>
      </c>
      <c r="Q1032" s="1">
        <v>24</v>
      </c>
    </row>
    <row r="1033" spans="1:17">
      <c r="A1033" s="1">
        <v>1032</v>
      </c>
      <c r="B1033" s="1" t="s">
        <v>8849</v>
      </c>
      <c r="C1033" s="1" t="s">
        <v>8850</v>
      </c>
      <c r="D1033" s="1" t="s">
        <v>8851</v>
      </c>
      <c r="E1033" s="1" t="s">
        <v>3011</v>
      </c>
      <c r="F1033" s="1" t="s">
        <v>6537</v>
      </c>
      <c r="G1033" s="1" t="s">
        <v>3086</v>
      </c>
      <c r="H1033" s="1">
        <v>11</v>
      </c>
      <c r="I1033" s="1" t="s">
        <v>8852</v>
      </c>
      <c r="J1033" s="1" t="s">
        <v>8853</v>
      </c>
      <c r="K1033" s="1" t="s">
        <v>510</v>
      </c>
      <c r="L1033" s="1" t="s">
        <v>123</v>
      </c>
      <c r="M1033" s="1" t="s">
        <v>1244</v>
      </c>
      <c r="N1033" s="1" t="s">
        <v>3547</v>
      </c>
      <c r="O1033" s="1" t="s">
        <v>6462</v>
      </c>
      <c r="P1033" s="1">
        <v>7</v>
      </c>
      <c r="Q1033" s="1">
        <v>12</v>
      </c>
    </row>
    <row r="1034" spans="1:17">
      <c r="A1034" s="1">
        <v>1033</v>
      </c>
      <c r="B1034" s="1" t="s">
        <v>8854</v>
      </c>
      <c r="C1034" s="1" t="s">
        <v>8855</v>
      </c>
      <c r="D1034" s="1" t="s">
        <v>8856</v>
      </c>
      <c r="E1034" s="1" t="s">
        <v>3011</v>
      </c>
      <c r="F1034" s="1" t="s">
        <v>6537</v>
      </c>
      <c r="G1034" s="1" t="s">
        <v>3086</v>
      </c>
      <c r="H1034" s="1">
        <v>5</v>
      </c>
      <c r="I1034" s="1" t="s">
        <v>8857</v>
      </c>
      <c r="J1034" s="1" t="s">
        <v>8858</v>
      </c>
      <c r="K1034" s="1" t="s">
        <v>510</v>
      </c>
      <c r="L1034" s="1" t="s">
        <v>1779</v>
      </c>
      <c r="M1034" s="1" t="s">
        <v>81</v>
      </c>
      <c r="N1034" s="1" t="s">
        <v>3547</v>
      </c>
      <c r="O1034" s="1" t="s">
        <v>3548</v>
      </c>
      <c r="P1034" s="1">
        <v>11</v>
      </c>
      <c r="Q1034" s="1">
        <v>18</v>
      </c>
    </row>
    <row r="1035" spans="1:17">
      <c r="A1035" s="1">
        <v>1034</v>
      </c>
      <c r="B1035" s="1" t="s">
        <v>8859</v>
      </c>
      <c r="C1035" s="1" t="s">
        <v>8860</v>
      </c>
      <c r="D1035" s="1" t="s">
        <v>8861</v>
      </c>
      <c r="E1035" s="1" t="s">
        <v>3011</v>
      </c>
      <c r="F1035" s="1" t="s">
        <v>6458</v>
      </c>
      <c r="G1035" s="1" t="s">
        <v>3086</v>
      </c>
      <c r="H1035" s="1">
        <v>7</v>
      </c>
      <c r="I1035" s="1" t="s">
        <v>8862</v>
      </c>
      <c r="J1035" s="1" t="s">
        <v>8863</v>
      </c>
      <c r="K1035" s="1" t="s">
        <v>1502</v>
      </c>
      <c r="L1035" s="1" t="s">
        <v>5283</v>
      </c>
      <c r="M1035" s="1" t="s">
        <v>59</v>
      </c>
      <c r="N1035" s="1" t="s">
        <v>3547</v>
      </c>
      <c r="O1035" s="1" t="s">
        <v>3548</v>
      </c>
      <c r="P1035" s="1">
        <v>11</v>
      </c>
      <c r="Q1035" s="1">
        <v>12</v>
      </c>
    </row>
    <row r="1036" spans="1:17">
      <c r="A1036" s="1">
        <v>1035</v>
      </c>
      <c r="B1036" s="1" t="s">
        <v>8864</v>
      </c>
      <c r="C1036" s="1" t="s">
        <v>8865</v>
      </c>
      <c r="D1036" s="1" t="s">
        <v>8866</v>
      </c>
      <c r="E1036" s="1" t="s">
        <v>3011</v>
      </c>
      <c r="F1036" s="1" t="s">
        <v>6537</v>
      </c>
      <c r="G1036" s="1" t="s">
        <v>3086</v>
      </c>
      <c r="H1036" s="1">
        <v>9</v>
      </c>
      <c r="I1036" s="1" t="s">
        <v>8867</v>
      </c>
      <c r="J1036" s="1" t="s">
        <v>8868</v>
      </c>
      <c r="K1036" s="1" t="s">
        <v>510</v>
      </c>
      <c r="L1036" s="1" t="s">
        <v>123</v>
      </c>
      <c r="M1036" s="1" t="s">
        <v>8869</v>
      </c>
      <c r="N1036" s="1" t="s">
        <v>3547</v>
      </c>
      <c r="O1036" s="1" t="s">
        <v>3548</v>
      </c>
      <c r="P1036" s="1">
        <v>11</v>
      </c>
      <c r="Q1036" s="1">
        <v>12</v>
      </c>
    </row>
    <row r="1037" spans="1:17">
      <c r="A1037" s="1">
        <v>1036</v>
      </c>
      <c r="B1037" s="1" t="s">
        <v>8870</v>
      </c>
      <c r="C1037" s="1" t="s">
        <v>8871</v>
      </c>
      <c r="D1037" s="1" t="s">
        <v>8872</v>
      </c>
      <c r="E1037" s="1" t="s">
        <v>3011</v>
      </c>
      <c r="F1037" s="1" t="s">
        <v>6482</v>
      </c>
      <c r="G1037" s="1" t="s">
        <v>3086</v>
      </c>
      <c r="H1037" s="1">
        <v>14</v>
      </c>
      <c r="I1037" s="1" t="s">
        <v>8873</v>
      </c>
      <c r="J1037" s="1" t="s">
        <v>8874</v>
      </c>
      <c r="K1037" s="1" t="s">
        <v>510</v>
      </c>
      <c r="L1037" s="1" t="s">
        <v>2970</v>
      </c>
      <c r="M1037" s="1" t="s">
        <v>59</v>
      </c>
      <c r="N1037" s="1" t="s">
        <v>3547</v>
      </c>
      <c r="O1037" s="1" t="s">
        <v>3548</v>
      </c>
      <c r="P1037" s="1">
        <v>11</v>
      </c>
      <c r="Q1037" s="1">
        <v>12</v>
      </c>
    </row>
    <row r="1038" spans="1:17">
      <c r="A1038" s="1">
        <v>1037</v>
      </c>
      <c r="B1038" s="1" t="s">
        <v>8875</v>
      </c>
      <c r="C1038" s="1" t="s">
        <v>8876</v>
      </c>
      <c r="D1038" s="1" t="s">
        <v>8877</v>
      </c>
      <c r="E1038" s="1" t="s">
        <v>3011</v>
      </c>
      <c r="F1038" s="1" t="s">
        <v>6450</v>
      </c>
      <c r="G1038" s="1" t="s">
        <v>3086</v>
      </c>
      <c r="H1038" s="1">
        <v>21</v>
      </c>
      <c r="I1038" s="1" t="s">
        <v>8878</v>
      </c>
      <c r="J1038" s="1" t="s">
        <v>8879</v>
      </c>
      <c r="K1038" s="1" t="s">
        <v>510</v>
      </c>
      <c r="L1038" s="1" t="s">
        <v>91</v>
      </c>
      <c r="M1038" s="1" t="s">
        <v>59</v>
      </c>
      <c r="N1038" s="1" t="s">
        <v>3547</v>
      </c>
      <c r="O1038" s="1" t="s">
        <v>3548</v>
      </c>
      <c r="P1038" s="1">
        <v>10</v>
      </c>
      <c r="Q1038" s="1">
        <v>24</v>
      </c>
    </row>
    <row r="1039" spans="1:17">
      <c r="A1039" s="1">
        <v>1038</v>
      </c>
      <c r="B1039" s="1" t="s">
        <v>8880</v>
      </c>
      <c r="C1039" s="1" t="s">
        <v>8881</v>
      </c>
      <c r="D1039" s="1" t="s">
        <v>8882</v>
      </c>
      <c r="E1039" s="1" t="s">
        <v>3011</v>
      </c>
      <c r="F1039" s="1" t="s">
        <v>6676</v>
      </c>
      <c r="G1039" s="1" t="s">
        <v>3086</v>
      </c>
      <c r="H1039" s="1">
        <v>22</v>
      </c>
      <c r="I1039" s="1" t="s">
        <v>8883</v>
      </c>
      <c r="J1039" s="1" t="s">
        <v>8884</v>
      </c>
      <c r="K1039" s="1" t="s">
        <v>510</v>
      </c>
      <c r="L1039" s="1" t="s">
        <v>8885</v>
      </c>
      <c r="M1039" s="1" t="s">
        <v>41</v>
      </c>
      <c r="N1039" s="1" t="s">
        <v>3547</v>
      </c>
      <c r="O1039" s="1" t="s">
        <v>3548</v>
      </c>
      <c r="P1039" s="1">
        <v>10</v>
      </c>
      <c r="Q1039" s="1">
        <v>12</v>
      </c>
    </row>
    <row r="1040" spans="1:17">
      <c r="A1040" s="1">
        <v>1039</v>
      </c>
      <c r="B1040" s="1" t="s">
        <v>8886</v>
      </c>
      <c r="C1040" s="1" t="s">
        <v>8887</v>
      </c>
      <c r="D1040" s="1" t="s">
        <v>8888</v>
      </c>
      <c r="E1040" s="1" t="s">
        <v>3011</v>
      </c>
      <c r="F1040" s="1" t="s">
        <v>6579</v>
      </c>
      <c r="G1040" s="1" t="s">
        <v>3086</v>
      </c>
      <c r="H1040" s="1">
        <v>1</v>
      </c>
      <c r="I1040" s="1" t="s">
        <v>8889</v>
      </c>
      <c r="J1040" s="1" t="s">
        <v>8890</v>
      </c>
      <c r="K1040" s="1" t="s">
        <v>510</v>
      </c>
      <c r="L1040" s="1" t="s">
        <v>4833</v>
      </c>
      <c r="M1040" s="1" t="s">
        <v>463</v>
      </c>
      <c r="N1040" s="1" t="s">
        <v>3547</v>
      </c>
      <c r="O1040" s="1" t="s">
        <v>3548</v>
      </c>
      <c r="P1040" s="1">
        <v>9</v>
      </c>
      <c r="Q1040" s="1">
        <v>18</v>
      </c>
    </row>
    <row r="1041" spans="1:17">
      <c r="A1041" s="1">
        <v>1040</v>
      </c>
      <c r="B1041" s="1" t="s">
        <v>8891</v>
      </c>
      <c r="C1041" s="1" t="s">
        <v>8892</v>
      </c>
      <c r="D1041" s="1" t="s">
        <v>8893</v>
      </c>
      <c r="E1041" s="1" t="s">
        <v>3011</v>
      </c>
      <c r="F1041" s="1" t="s">
        <v>6781</v>
      </c>
      <c r="G1041" s="1" t="s">
        <v>3086</v>
      </c>
      <c r="H1041" s="1">
        <v>18</v>
      </c>
      <c r="I1041" s="1" t="s">
        <v>8894</v>
      </c>
      <c r="J1041" s="1" t="s">
        <v>8895</v>
      </c>
      <c r="K1041" s="1" t="s">
        <v>1502</v>
      </c>
      <c r="L1041" s="1" t="s">
        <v>3565</v>
      </c>
      <c r="M1041" s="1" t="s">
        <v>59</v>
      </c>
      <c r="N1041" s="1" t="s">
        <v>3547</v>
      </c>
      <c r="O1041" s="1" t="s">
        <v>3548</v>
      </c>
      <c r="P1041" s="1">
        <v>15</v>
      </c>
      <c r="Q1041" s="1">
        <v>18</v>
      </c>
    </row>
    <row r="1042" spans="1:17">
      <c r="A1042" s="1">
        <v>1041</v>
      </c>
      <c r="B1042" s="1" t="s">
        <v>8896</v>
      </c>
      <c r="C1042" s="1" t="s">
        <v>8897</v>
      </c>
      <c r="D1042" s="1" t="s">
        <v>8898</v>
      </c>
      <c r="E1042" s="1" t="s">
        <v>3011</v>
      </c>
      <c r="F1042" s="1" t="s">
        <v>6482</v>
      </c>
      <c r="G1042" s="1" t="s">
        <v>3063</v>
      </c>
      <c r="H1042" s="1">
        <v>18</v>
      </c>
      <c r="I1042" s="1" t="s">
        <v>8899</v>
      </c>
      <c r="J1042" s="1" t="s">
        <v>8900</v>
      </c>
      <c r="K1042" s="1" t="s">
        <v>510</v>
      </c>
      <c r="L1042" s="1" t="s">
        <v>1779</v>
      </c>
      <c r="M1042" s="1" t="s">
        <v>41</v>
      </c>
      <c r="N1042" s="1" t="s">
        <v>3547</v>
      </c>
      <c r="O1042" s="1" t="s">
        <v>6462</v>
      </c>
      <c r="P1042" s="1">
        <v>15</v>
      </c>
      <c r="Q1042" s="1">
        <v>24</v>
      </c>
    </row>
    <row r="1043" spans="1:17">
      <c r="A1043" s="1">
        <v>1042</v>
      </c>
      <c r="B1043" s="1" t="s">
        <v>8901</v>
      </c>
      <c r="C1043" s="1" t="s">
        <v>8902</v>
      </c>
      <c r="D1043" s="1" t="s">
        <v>8903</v>
      </c>
      <c r="E1043" s="1" t="s">
        <v>3011</v>
      </c>
      <c r="F1043" s="1" t="s">
        <v>6450</v>
      </c>
      <c r="G1043" s="1" t="s">
        <v>3086</v>
      </c>
      <c r="H1043" s="1">
        <v>20</v>
      </c>
      <c r="I1043" s="1" t="s">
        <v>8904</v>
      </c>
      <c r="J1043" s="1" t="s">
        <v>8905</v>
      </c>
      <c r="K1043" s="1" t="s">
        <v>510</v>
      </c>
      <c r="L1043" s="1" t="s">
        <v>1779</v>
      </c>
      <c r="M1043" s="1" t="s">
        <v>59</v>
      </c>
      <c r="N1043" s="1" t="s">
        <v>3547</v>
      </c>
      <c r="O1043" s="1" t="s">
        <v>3548</v>
      </c>
      <c r="P1043" s="1">
        <v>15</v>
      </c>
      <c r="Q1043" s="1">
        <v>18</v>
      </c>
    </row>
    <row r="1044" spans="1:17">
      <c r="A1044" s="1">
        <v>1043</v>
      </c>
      <c r="B1044" s="1" t="s">
        <v>8906</v>
      </c>
      <c r="C1044" s="1" t="s">
        <v>8907</v>
      </c>
      <c r="D1044" s="1" t="s">
        <v>8908</v>
      </c>
      <c r="E1044" s="1" t="s">
        <v>3011</v>
      </c>
      <c r="F1044" s="1" t="s">
        <v>6579</v>
      </c>
      <c r="G1044" s="1" t="s">
        <v>3086</v>
      </c>
      <c r="H1044" s="1">
        <v>25</v>
      </c>
      <c r="I1044" s="1" t="s">
        <v>8909</v>
      </c>
      <c r="J1044" s="1" t="s">
        <v>8910</v>
      </c>
      <c r="K1044" s="1" t="s">
        <v>510</v>
      </c>
      <c r="L1044" s="1" t="s">
        <v>2970</v>
      </c>
      <c r="M1044" s="1" t="s">
        <v>81</v>
      </c>
      <c r="N1044" s="1" t="s">
        <v>3547</v>
      </c>
      <c r="O1044" s="1" t="s">
        <v>3631</v>
      </c>
      <c r="P1044" s="1">
        <v>15</v>
      </c>
      <c r="Q1044" s="1">
        <v>18</v>
      </c>
    </row>
    <row r="1045" spans="1:17">
      <c r="A1045" s="1">
        <v>1044</v>
      </c>
      <c r="B1045" s="1" t="s">
        <v>8911</v>
      </c>
      <c r="C1045" s="1" t="s">
        <v>8912</v>
      </c>
      <c r="D1045" s="1" t="s">
        <v>8913</v>
      </c>
      <c r="E1045" s="1" t="s">
        <v>3011</v>
      </c>
      <c r="F1045" s="1" t="s">
        <v>6458</v>
      </c>
      <c r="G1045" s="1" t="s">
        <v>3086</v>
      </c>
      <c r="H1045" s="1">
        <v>11</v>
      </c>
      <c r="I1045" s="1" t="s">
        <v>8914</v>
      </c>
      <c r="J1045" s="1" t="s">
        <v>8915</v>
      </c>
      <c r="K1045" s="1" t="s">
        <v>510</v>
      </c>
      <c r="L1045" s="1" t="s">
        <v>1779</v>
      </c>
      <c r="M1045" s="1" t="s">
        <v>59</v>
      </c>
      <c r="N1045" s="1" t="s">
        <v>3547</v>
      </c>
      <c r="O1045" s="1" t="s">
        <v>3548</v>
      </c>
      <c r="P1045" s="1">
        <v>9</v>
      </c>
      <c r="Q1045" s="1">
        <v>18</v>
      </c>
    </row>
    <row r="1046" spans="1:17">
      <c r="A1046" s="1">
        <v>1045</v>
      </c>
      <c r="B1046" s="1" t="s">
        <v>8916</v>
      </c>
      <c r="C1046" s="1" t="s">
        <v>8917</v>
      </c>
      <c r="D1046" s="1" t="s">
        <v>8918</v>
      </c>
      <c r="E1046" s="1" t="s">
        <v>3011</v>
      </c>
      <c r="F1046" s="1" t="s">
        <v>6510</v>
      </c>
      <c r="G1046" s="1" t="s">
        <v>3086</v>
      </c>
      <c r="H1046" s="1">
        <v>10</v>
      </c>
      <c r="I1046" s="1" t="s">
        <v>8919</v>
      </c>
      <c r="J1046" s="1" t="s">
        <v>8920</v>
      </c>
      <c r="K1046" s="1" t="s">
        <v>1607</v>
      </c>
      <c r="L1046" s="1" t="s">
        <v>2234</v>
      </c>
      <c r="M1046" s="1" t="s">
        <v>81</v>
      </c>
      <c r="N1046" s="1" t="s">
        <v>3547</v>
      </c>
      <c r="O1046" s="1" t="s">
        <v>3548</v>
      </c>
      <c r="P1046" s="1">
        <v>9</v>
      </c>
      <c r="Q1046" s="1">
        <v>18</v>
      </c>
    </row>
    <row r="1047" spans="1:17">
      <c r="A1047" s="1">
        <v>1046</v>
      </c>
      <c r="B1047" s="1" t="s">
        <v>8921</v>
      </c>
      <c r="C1047" s="1" t="s">
        <v>8922</v>
      </c>
      <c r="D1047" s="1" t="s">
        <v>8923</v>
      </c>
      <c r="E1047" s="1" t="s">
        <v>3011</v>
      </c>
      <c r="F1047" s="1" t="s">
        <v>6450</v>
      </c>
      <c r="G1047" s="1" t="s">
        <v>3086</v>
      </c>
      <c r="H1047" s="1">
        <v>11</v>
      </c>
      <c r="I1047" s="1" t="s">
        <v>8924</v>
      </c>
      <c r="J1047" s="1" t="s">
        <v>8925</v>
      </c>
      <c r="K1047" s="1" t="s">
        <v>510</v>
      </c>
      <c r="L1047" s="1" t="s">
        <v>1779</v>
      </c>
      <c r="M1047" s="1" t="s">
        <v>59</v>
      </c>
      <c r="N1047" s="1" t="s">
        <v>3547</v>
      </c>
      <c r="O1047" s="1" t="s">
        <v>3548</v>
      </c>
      <c r="P1047" s="1">
        <v>9</v>
      </c>
      <c r="Q1047" s="1">
        <v>24</v>
      </c>
    </row>
    <row r="1048" spans="1:17">
      <c r="A1048" s="1">
        <v>1047</v>
      </c>
      <c r="B1048" s="1" t="s">
        <v>8926</v>
      </c>
      <c r="C1048" s="1" t="s">
        <v>8020</v>
      </c>
      <c r="D1048" s="1" t="s">
        <v>8927</v>
      </c>
      <c r="E1048" s="1" t="s">
        <v>3011</v>
      </c>
      <c r="F1048" s="1" t="s">
        <v>6510</v>
      </c>
      <c r="G1048" s="1" t="s">
        <v>3086</v>
      </c>
      <c r="H1048" s="1">
        <v>14</v>
      </c>
      <c r="I1048" s="1" t="s">
        <v>8928</v>
      </c>
      <c r="J1048" s="1" t="s">
        <v>8929</v>
      </c>
      <c r="K1048" s="1" t="s">
        <v>510</v>
      </c>
      <c r="L1048" s="1" t="s">
        <v>2060</v>
      </c>
      <c r="M1048" s="1" t="s">
        <v>41</v>
      </c>
      <c r="N1048" s="1" t="s">
        <v>3547</v>
      </c>
      <c r="O1048" s="1" t="s">
        <v>3548</v>
      </c>
      <c r="P1048" s="1">
        <v>7</v>
      </c>
      <c r="Q1048" s="1">
        <v>12</v>
      </c>
    </row>
    <row r="1049" spans="1:17">
      <c r="A1049" s="1">
        <v>1048</v>
      </c>
      <c r="B1049" s="1" t="s">
        <v>8930</v>
      </c>
      <c r="C1049" s="1" t="s">
        <v>8931</v>
      </c>
      <c r="D1049" s="1" t="s">
        <v>8932</v>
      </c>
      <c r="E1049" s="1" t="s">
        <v>3011</v>
      </c>
      <c r="F1049" s="1" t="s">
        <v>6450</v>
      </c>
      <c r="G1049" s="1" t="s">
        <v>3086</v>
      </c>
      <c r="H1049" s="1">
        <v>15</v>
      </c>
      <c r="I1049" s="1" t="s">
        <v>8933</v>
      </c>
      <c r="J1049" s="1" t="s">
        <v>8934</v>
      </c>
      <c r="K1049" s="1" t="s">
        <v>510</v>
      </c>
      <c r="L1049" s="1" t="s">
        <v>1779</v>
      </c>
      <c r="M1049" s="1" t="s">
        <v>1725</v>
      </c>
      <c r="N1049" s="1" t="s">
        <v>3547</v>
      </c>
      <c r="O1049" s="1" t="s">
        <v>3548</v>
      </c>
      <c r="P1049" s="1">
        <v>7</v>
      </c>
      <c r="Q1049" s="1">
        <v>12</v>
      </c>
    </row>
    <row r="1050" spans="1:17">
      <c r="A1050" s="1">
        <v>1049</v>
      </c>
      <c r="B1050" s="1" t="s">
        <v>8935</v>
      </c>
      <c r="C1050" s="1" t="s">
        <v>8936</v>
      </c>
      <c r="D1050" s="1" t="s">
        <v>8937</v>
      </c>
      <c r="E1050" s="1" t="s">
        <v>3011</v>
      </c>
      <c r="F1050" s="1" t="s">
        <v>6579</v>
      </c>
      <c r="G1050" s="1" t="s">
        <v>3086</v>
      </c>
      <c r="H1050" s="1">
        <v>18</v>
      </c>
      <c r="I1050" s="1" t="s">
        <v>8938</v>
      </c>
      <c r="J1050" s="1" t="s">
        <v>8939</v>
      </c>
      <c r="K1050" s="1" t="s">
        <v>510</v>
      </c>
      <c r="L1050" s="1" t="s">
        <v>1779</v>
      </c>
      <c r="M1050" s="1" t="s">
        <v>41</v>
      </c>
      <c r="N1050" s="1" t="s">
        <v>3547</v>
      </c>
      <c r="O1050" s="1" t="s">
        <v>3548</v>
      </c>
      <c r="P1050" s="1">
        <v>7</v>
      </c>
      <c r="Q1050" s="1">
        <v>12</v>
      </c>
    </row>
    <row r="1051" spans="1:17">
      <c r="A1051" s="1">
        <v>1050</v>
      </c>
      <c r="B1051" s="1" t="s">
        <v>8940</v>
      </c>
      <c r="C1051" s="1" t="s">
        <v>8941</v>
      </c>
      <c r="D1051" s="1" t="s">
        <v>8942</v>
      </c>
      <c r="E1051" s="1" t="s">
        <v>3011</v>
      </c>
      <c r="F1051" s="1" t="s">
        <v>6450</v>
      </c>
      <c r="G1051" s="1" t="s">
        <v>3086</v>
      </c>
      <c r="H1051" s="1">
        <v>17</v>
      </c>
      <c r="I1051" s="1" t="s">
        <v>8943</v>
      </c>
      <c r="J1051" s="1" t="s">
        <v>8944</v>
      </c>
      <c r="K1051" s="1" t="s">
        <v>510</v>
      </c>
      <c r="L1051" s="1" t="s">
        <v>91</v>
      </c>
      <c r="M1051" s="1" t="s">
        <v>59</v>
      </c>
      <c r="N1051" s="1" t="s">
        <v>3547</v>
      </c>
      <c r="O1051" s="1" t="s">
        <v>3548</v>
      </c>
      <c r="P1051" s="1">
        <v>9</v>
      </c>
      <c r="Q1051" s="1">
        <v>12</v>
      </c>
    </row>
    <row r="1052" spans="1:17">
      <c r="A1052" s="1">
        <v>1051</v>
      </c>
      <c r="B1052" s="1" t="s">
        <v>8945</v>
      </c>
      <c r="C1052" s="1" t="s">
        <v>8946</v>
      </c>
      <c r="D1052" s="1" t="s">
        <v>8947</v>
      </c>
      <c r="E1052" s="1" t="s">
        <v>3011</v>
      </c>
      <c r="F1052" s="1" t="s">
        <v>6450</v>
      </c>
      <c r="G1052" s="1" t="s">
        <v>3086</v>
      </c>
      <c r="H1052" s="1">
        <v>17</v>
      </c>
      <c r="I1052" s="1" t="s">
        <v>8948</v>
      </c>
      <c r="J1052" s="1" t="s">
        <v>8949</v>
      </c>
      <c r="K1052" s="1" t="s">
        <v>510</v>
      </c>
      <c r="L1052" s="1" t="s">
        <v>2218</v>
      </c>
      <c r="M1052" s="1" t="s">
        <v>59</v>
      </c>
      <c r="N1052" s="1" t="s">
        <v>3547</v>
      </c>
      <c r="O1052" s="1" t="s">
        <v>3548</v>
      </c>
      <c r="P1052" s="1">
        <v>9</v>
      </c>
      <c r="Q1052" s="1">
        <v>18</v>
      </c>
    </row>
    <row r="1053" spans="1:17">
      <c r="A1053" s="1">
        <v>1052</v>
      </c>
      <c r="B1053" s="1" t="s">
        <v>8950</v>
      </c>
      <c r="C1053" s="1" t="s">
        <v>8951</v>
      </c>
      <c r="D1053" s="1" t="s">
        <v>8952</v>
      </c>
      <c r="E1053" s="1" t="s">
        <v>3011</v>
      </c>
      <c r="F1053" s="1" t="s">
        <v>6537</v>
      </c>
      <c r="G1053" s="1" t="s">
        <v>3086</v>
      </c>
      <c r="H1053" s="1">
        <v>18</v>
      </c>
      <c r="I1053" s="1" t="s">
        <v>8953</v>
      </c>
      <c r="J1053" s="1" t="s">
        <v>8954</v>
      </c>
      <c r="K1053" s="1" t="s">
        <v>510</v>
      </c>
      <c r="L1053" s="1" t="s">
        <v>1779</v>
      </c>
      <c r="M1053" s="1" t="s">
        <v>59</v>
      </c>
      <c r="N1053" s="1" t="s">
        <v>3547</v>
      </c>
      <c r="O1053" s="1" t="s">
        <v>3548</v>
      </c>
      <c r="P1053" s="1">
        <v>9</v>
      </c>
      <c r="Q1053" s="1">
        <v>18</v>
      </c>
    </row>
    <row r="1054" spans="1:17">
      <c r="A1054" s="1">
        <v>1053</v>
      </c>
      <c r="B1054" s="1" t="s">
        <v>8955</v>
      </c>
      <c r="C1054" s="1" t="s">
        <v>8956</v>
      </c>
      <c r="D1054" s="1" t="s">
        <v>8957</v>
      </c>
      <c r="E1054" s="1" t="s">
        <v>3011</v>
      </c>
      <c r="F1054" s="1" t="s">
        <v>6781</v>
      </c>
      <c r="G1054" s="1" t="s">
        <v>3086</v>
      </c>
      <c r="H1054" s="1">
        <v>21</v>
      </c>
      <c r="I1054" s="1" t="s">
        <v>8958</v>
      </c>
      <c r="J1054" s="1" t="s">
        <v>8959</v>
      </c>
      <c r="K1054" s="1" t="s">
        <v>510</v>
      </c>
      <c r="L1054" s="1" t="s">
        <v>123</v>
      </c>
      <c r="M1054" s="1" t="s">
        <v>59</v>
      </c>
      <c r="N1054" s="1" t="s">
        <v>3547</v>
      </c>
      <c r="O1054" s="1" t="s">
        <v>3548</v>
      </c>
      <c r="P1054" s="1">
        <v>9</v>
      </c>
      <c r="Q1054" s="1">
        <v>18</v>
      </c>
    </row>
    <row r="1055" spans="1:17">
      <c r="A1055" s="1">
        <v>1054</v>
      </c>
      <c r="B1055" s="1" t="s">
        <v>8960</v>
      </c>
      <c r="C1055" s="1" t="s">
        <v>8961</v>
      </c>
      <c r="D1055" s="1" t="s">
        <v>8962</v>
      </c>
      <c r="E1055" s="1" t="s">
        <v>3011</v>
      </c>
      <c r="F1055" s="1" t="s">
        <v>6537</v>
      </c>
      <c r="G1055" s="1" t="s">
        <v>3086</v>
      </c>
      <c r="H1055" s="1">
        <v>1</v>
      </c>
      <c r="I1055" s="1" t="s">
        <v>8963</v>
      </c>
      <c r="J1055" s="1" t="s">
        <v>8964</v>
      </c>
      <c r="K1055" s="1" t="s">
        <v>510</v>
      </c>
      <c r="L1055" s="1" t="s">
        <v>1779</v>
      </c>
      <c r="M1055" s="1" t="s">
        <v>115</v>
      </c>
      <c r="N1055" s="1" t="s">
        <v>3547</v>
      </c>
      <c r="O1055" s="1" t="s">
        <v>3548</v>
      </c>
      <c r="P1055" s="1">
        <v>14</v>
      </c>
      <c r="Q1055" s="1">
        <v>18</v>
      </c>
    </row>
    <row r="1056" spans="1:17">
      <c r="A1056" s="1">
        <v>1055</v>
      </c>
      <c r="B1056" s="1" t="s">
        <v>8965</v>
      </c>
      <c r="C1056" s="1" t="s">
        <v>8966</v>
      </c>
      <c r="D1056" s="1" t="s">
        <v>8967</v>
      </c>
      <c r="E1056" s="1" t="s">
        <v>3011</v>
      </c>
      <c r="F1056" s="1" t="s">
        <v>6450</v>
      </c>
      <c r="G1056" s="1" t="s">
        <v>3086</v>
      </c>
      <c r="H1056" s="1">
        <v>1</v>
      </c>
      <c r="I1056" s="1" t="s">
        <v>8968</v>
      </c>
      <c r="J1056" s="1" t="s">
        <v>8969</v>
      </c>
      <c r="K1056" s="1" t="s">
        <v>510</v>
      </c>
      <c r="L1056" s="1" t="s">
        <v>1779</v>
      </c>
      <c r="M1056" s="1" t="s">
        <v>59</v>
      </c>
      <c r="N1056" s="1" t="s">
        <v>3547</v>
      </c>
      <c r="O1056" s="1" t="s">
        <v>3548</v>
      </c>
      <c r="P1056" s="1">
        <v>14</v>
      </c>
      <c r="Q1056" s="1">
        <v>24</v>
      </c>
    </row>
    <row r="1057" spans="1:17">
      <c r="A1057" s="1">
        <v>1056</v>
      </c>
      <c r="B1057" s="1" t="s">
        <v>8970</v>
      </c>
      <c r="C1057" s="1" t="s">
        <v>8971</v>
      </c>
      <c r="D1057" s="1" t="s">
        <v>8972</v>
      </c>
      <c r="E1057" s="1" t="s">
        <v>3011</v>
      </c>
      <c r="F1057" s="1" t="s">
        <v>6510</v>
      </c>
      <c r="G1057" s="1" t="s">
        <v>3086</v>
      </c>
      <c r="H1057" s="1">
        <v>24</v>
      </c>
      <c r="I1057" s="1" t="s">
        <v>8973</v>
      </c>
      <c r="J1057" s="1" t="s">
        <v>8974</v>
      </c>
      <c r="K1057" s="1" t="s">
        <v>510</v>
      </c>
      <c r="L1057" s="1" t="s">
        <v>1779</v>
      </c>
      <c r="M1057" s="1" t="s">
        <v>30</v>
      </c>
      <c r="N1057" s="1" t="s">
        <v>3547</v>
      </c>
      <c r="O1057" s="1" t="s">
        <v>3548</v>
      </c>
      <c r="P1057" s="1">
        <v>9</v>
      </c>
      <c r="Q1057" s="1">
        <v>24</v>
      </c>
    </row>
    <row r="1058" spans="1:17">
      <c r="A1058" s="1">
        <v>1057</v>
      </c>
      <c r="B1058" s="1" t="s">
        <v>8975</v>
      </c>
      <c r="C1058" s="1" t="s">
        <v>8976</v>
      </c>
      <c r="D1058" s="1" t="s">
        <v>8977</v>
      </c>
      <c r="E1058" s="1" t="s">
        <v>3011</v>
      </c>
      <c r="F1058" s="1" t="s">
        <v>6537</v>
      </c>
      <c r="G1058" s="1" t="s">
        <v>3086</v>
      </c>
      <c r="H1058" s="1">
        <v>24</v>
      </c>
      <c r="I1058" s="1" t="s">
        <v>8978</v>
      </c>
      <c r="J1058" s="1" t="s">
        <v>8979</v>
      </c>
      <c r="K1058" s="1" t="s">
        <v>510</v>
      </c>
      <c r="L1058" s="1" t="s">
        <v>1779</v>
      </c>
      <c r="M1058" s="1" t="s">
        <v>81</v>
      </c>
      <c r="N1058" s="1" t="s">
        <v>3547</v>
      </c>
      <c r="O1058" s="1" t="s">
        <v>3548</v>
      </c>
      <c r="P1058" s="1">
        <v>9</v>
      </c>
      <c r="Q1058" s="1">
        <v>12</v>
      </c>
    </row>
    <row r="1059" spans="1:17">
      <c r="A1059" s="1">
        <v>1058</v>
      </c>
      <c r="B1059" s="1" t="s">
        <v>8980</v>
      </c>
      <c r="C1059" s="1" t="s">
        <v>8981</v>
      </c>
      <c r="D1059" s="1" t="s">
        <v>8982</v>
      </c>
      <c r="E1059" s="1" t="s">
        <v>3011</v>
      </c>
      <c r="F1059" s="1" t="s">
        <v>6510</v>
      </c>
      <c r="G1059" s="1" t="s">
        <v>3086</v>
      </c>
      <c r="H1059" s="1">
        <v>26</v>
      </c>
      <c r="I1059" s="1" t="s">
        <v>8983</v>
      </c>
      <c r="J1059" s="1" t="s">
        <v>8984</v>
      </c>
      <c r="K1059" s="1" t="s">
        <v>510</v>
      </c>
      <c r="L1059" s="1" t="s">
        <v>2060</v>
      </c>
      <c r="M1059" s="1" t="s">
        <v>41</v>
      </c>
      <c r="N1059" s="1" t="s">
        <v>3547</v>
      </c>
      <c r="O1059" s="1" t="s">
        <v>3548</v>
      </c>
      <c r="P1059" s="1">
        <v>9</v>
      </c>
      <c r="Q1059" s="1">
        <v>18</v>
      </c>
    </row>
    <row r="1060" spans="1:17">
      <c r="A1060" s="1">
        <v>1059</v>
      </c>
      <c r="B1060" s="1" t="s">
        <v>8985</v>
      </c>
      <c r="C1060" s="1" t="s">
        <v>8986</v>
      </c>
      <c r="D1060" s="1" t="s">
        <v>8987</v>
      </c>
      <c r="E1060" s="1" t="s">
        <v>3011</v>
      </c>
      <c r="F1060" s="1" t="s">
        <v>6450</v>
      </c>
      <c r="G1060" s="1" t="s">
        <v>3086</v>
      </c>
      <c r="H1060" s="1">
        <v>17</v>
      </c>
      <c r="I1060" s="1" t="s">
        <v>8988</v>
      </c>
      <c r="J1060" s="1" t="s">
        <v>8989</v>
      </c>
      <c r="K1060" s="1" t="s">
        <v>510</v>
      </c>
      <c r="L1060" s="1" t="s">
        <v>2970</v>
      </c>
      <c r="M1060" s="1" t="s">
        <v>162</v>
      </c>
      <c r="N1060" s="1" t="s">
        <v>3547</v>
      </c>
      <c r="O1060" s="1" t="s">
        <v>3548</v>
      </c>
      <c r="P1060" s="1">
        <v>14</v>
      </c>
      <c r="Q1060" s="1">
        <v>24</v>
      </c>
    </row>
    <row r="1061" spans="1:17">
      <c r="A1061" s="1">
        <v>1060</v>
      </c>
      <c r="B1061" s="1" t="s">
        <v>8990</v>
      </c>
      <c r="C1061" s="1" t="s">
        <v>8991</v>
      </c>
      <c r="D1061" s="1" t="s">
        <v>8992</v>
      </c>
      <c r="E1061" s="1" t="s">
        <v>3011</v>
      </c>
      <c r="F1061" s="1" t="s">
        <v>6623</v>
      </c>
      <c r="G1061" s="1" t="s">
        <v>3086</v>
      </c>
      <c r="H1061" s="1">
        <v>20</v>
      </c>
      <c r="I1061" s="1" t="s">
        <v>8993</v>
      </c>
      <c r="J1061" s="1" t="s">
        <v>8994</v>
      </c>
      <c r="K1061" s="1" t="s">
        <v>510</v>
      </c>
      <c r="L1061" s="1" t="s">
        <v>123</v>
      </c>
      <c r="M1061" s="1" t="s">
        <v>41</v>
      </c>
      <c r="N1061" s="1" t="s">
        <v>3547</v>
      </c>
      <c r="O1061" s="1" t="s">
        <v>3548</v>
      </c>
      <c r="P1061" s="1">
        <v>14</v>
      </c>
      <c r="Q1061" s="1">
        <v>18</v>
      </c>
    </row>
    <row r="1062" spans="1:17">
      <c r="A1062" s="1">
        <v>1061</v>
      </c>
      <c r="B1062" s="1" t="s">
        <v>8995</v>
      </c>
      <c r="C1062" s="1" t="s">
        <v>8996</v>
      </c>
      <c r="D1062" s="1" t="s">
        <v>8997</v>
      </c>
      <c r="E1062" s="1" t="s">
        <v>3011</v>
      </c>
      <c r="F1062" s="1" t="s">
        <v>6482</v>
      </c>
      <c r="G1062" s="1" t="s">
        <v>3086</v>
      </c>
      <c r="H1062" s="1">
        <v>20</v>
      </c>
      <c r="I1062" s="1" t="s">
        <v>8998</v>
      </c>
      <c r="J1062" s="1" t="s">
        <v>8999</v>
      </c>
      <c r="K1062" s="1" t="s">
        <v>510</v>
      </c>
      <c r="L1062" s="1" t="s">
        <v>1779</v>
      </c>
      <c r="M1062" s="1" t="s">
        <v>336</v>
      </c>
      <c r="N1062" s="1" t="s">
        <v>3547</v>
      </c>
      <c r="O1062" s="1" t="s">
        <v>3548</v>
      </c>
      <c r="P1062" s="1">
        <v>14</v>
      </c>
      <c r="Q1062" s="1">
        <v>18</v>
      </c>
    </row>
    <row r="1063" spans="1:17">
      <c r="A1063" s="1">
        <v>1062</v>
      </c>
      <c r="B1063" s="1" t="s">
        <v>9000</v>
      </c>
      <c r="C1063" s="1" t="s">
        <v>9001</v>
      </c>
      <c r="D1063" s="1" t="s">
        <v>9002</v>
      </c>
      <c r="E1063" s="1" t="s">
        <v>3011</v>
      </c>
      <c r="F1063" s="1" t="s">
        <v>6510</v>
      </c>
      <c r="G1063" s="1" t="s">
        <v>3086</v>
      </c>
      <c r="H1063" s="1">
        <v>19</v>
      </c>
      <c r="I1063" s="1" t="s">
        <v>9003</v>
      </c>
      <c r="J1063" s="1" t="s">
        <v>9004</v>
      </c>
      <c r="K1063" s="1" t="s">
        <v>1502</v>
      </c>
      <c r="L1063" s="1" t="s">
        <v>5283</v>
      </c>
      <c r="M1063" s="1" t="s">
        <v>41</v>
      </c>
      <c r="N1063" s="1" t="s">
        <v>3547</v>
      </c>
      <c r="O1063" s="1" t="s">
        <v>3548</v>
      </c>
      <c r="P1063" s="1">
        <v>11</v>
      </c>
      <c r="Q1063" s="1">
        <v>18</v>
      </c>
    </row>
    <row r="1064" spans="1:17">
      <c r="A1064" s="1">
        <v>1063</v>
      </c>
      <c r="B1064" s="1" t="s">
        <v>9005</v>
      </c>
      <c r="C1064" s="1" t="s">
        <v>9006</v>
      </c>
      <c r="D1064" s="1" t="s">
        <v>9007</v>
      </c>
      <c r="E1064" s="1" t="s">
        <v>3011</v>
      </c>
      <c r="F1064" s="1" t="s">
        <v>6623</v>
      </c>
      <c r="G1064" s="1" t="s">
        <v>3086</v>
      </c>
      <c r="H1064" s="1">
        <v>21</v>
      </c>
      <c r="I1064" s="1" t="s">
        <v>9008</v>
      </c>
      <c r="J1064" s="1" t="s">
        <v>9009</v>
      </c>
      <c r="K1064" s="1" t="s">
        <v>1502</v>
      </c>
      <c r="L1064" s="1" t="s">
        <v>5283</v>
      </c>
      <c r="M1064" s="1" t="s">
        <v>41</v>
      </c>
      <c r="N1064" s="1" t="s">
        <v>3547</v>
      </c>
      <c r="O1064" s="1" t="s">
        <v>6462</v>
      </c>
      <c r="P1064" s="1">
        <v>11</v>
      </c>
      <c r="Q1064" s="1">
        <v>24</v>
      </c>
    </row>
    <row r="1065" spans="1:17">
      <c r="A1065" s="1">
        <v>1064</v>
      </c>
      <c r="B1065" s="1" t="s">
        <v>9010</v>
      </c>
      <c r="C1065" s="1" t="s">
        <v>9011</v>
      </c>
      <c r="D1065" s="1" t="s">
        <v>9012</v>
      </c>
      <c r="E1065" s="1" t="s">
        <v>3011</v>
      </c>
      <c r="F1065" s="1" t="s">
        <v>6623</v>
      </c>
      <c r="G1065" s="1" t="s">
        <v>3086</v>
      </c>
      <c r="H1065" s="1">
        <v>23</v>
      </c>
      <c r="I1065" s="1" t="s">
        <v>9013</v>
      </c>
      <c r="J1065" s="1" t="s">
        <v>9014</v>
      </c>
      <c r="K1065" s="1" t="s">
        <v>1494</v>
      </c>
      <c r="L1065" s="1" t="s">
        <v>2129</v>
      </c>
      <c r="M1065" s="1" t="s">
        <v>41</v>
      </c>
      <c r="N1065" s="1" t="s">
        <v>3547</v>
      </c>
      <c r="O1065" s="1" t="s">
        <v>3548</v>
      </c>
      <c r="P1065" s="1">
        <v>11</v>
      </c>
      <c r="Q1065" s="1">
        <v>12</v>
      </c>
    </row>
    <row r="1066" spans="1:17">
      <c r="A1066" s="1">
        <v>1065</v>
      </c>
      <c r="B1066" s="1" t="s">
        <v>9015</v>
      </c>
      <c r="C1066" s="1" t="s">
        <v>3853</v>
      </c>
      <c r="D1066" s="1" t="s">
        <v>9016</v>
      </c>
      <c r="E1066" s="1" t="s">
        <v>3011</v>
      </c>
      <c r="F1066" s="1" t="s">
        <v>6629</v>
      </c>
      <c r="G1066" s="1" t="s">
        <v>3086</v>
      </c>
      <c r="H1066" s="1">
        <v>1</v>
      </c>
      <c r="I1066" s="1" t="s">
        <v>9017</v>
      </c>
      <c r="J1066" s="1" t="s">
        <v>9018</v>
      </c>
      <c r="K1066" s="1" t="s">
        <v>1502</v>
      </c>
      <c r="L1066" s="1" t="s">
        <v>1871</v>
      </c>
      <c r="M1066" s="1" t="s">
        <v>687</v>
      </c>
      <c r="N1066" s="1" t="s">
        <v>3547</v>
      </c>
      <c r="O1066" s="1" t="s">
        <v>3548</v>
      </c>
      <c r="P1066" s="1">
        <v>13</v>
      </c>
      <c r="Q1066" s="1">
        <v>18</v>
      </c>
    </row>
    <row r="1067" spans="1:17">
      <c r="A1067" s="1">
        <v>1066</v>
      </c>
      <c r="B1067" s="1" t="s">
        <v>9019</v>
      </c>
      <c r="C1067" s="1" t="s">
        <v>9020</v>
      </c>
      <c r="D1067" s="1" t="s">
        <v>9021</v>
      </c>
      <c r="E1067" s="1" t="s">
        <v>3011</v>
      </c>
      <c r="F1067" s="1" t="s">
        <v>6526</v>
      </c>
      <c r="G1067" s="1" t="s">
        <v>3086</v>
      </c>
      <c r="H1067" s="1">
        <v>6</v>
      </c>
      <c r="I1067" s="1" t="s">
        <v>9022</v>
      </c>
      <c r="J1067" s="1" t="s">
        <v>9023</v>
      </c>
      <c r="K1067" s="1" t="s">
        <v>510</v>
      </c>
      <c r="L1067" s="1" t="s">
        <v>1779</v>
      </c>
      <c r="M1067" s="1" t="s">
        <v>336</v>
      </c>
      <c r="N1067" s="1" t="s">
        <v>3547</v>
      </c>
      <c r="O1067" s="1" t="s">
        <v>3548</v>
      </c>
      <c r="P1067" s="1">
        <v>13</v>
      </c>
      <c r="Q1067" s="1">
        <v>18</v>
      </c>
    </row>
    <row r="1068" spans="1:17">
      <c r="A1068" s="1">
        <v>1067</v>
      </c>
      <c r="B1068" s="1" t="s">
        <v>9024</v>
      </c>
      <c r="C1068" s="1" t="s">
        <v>9025</v>
      </c>
      <c r="D1068" s="1" t="s">
        <v>9026</v>
      </c>
      <c r="E1068" s="1" t="s">
        <v>3011</v>
      </c>
      <c r="F1068" s="1" t="s">
        <v>6623</v>
      </c>
      <c r="G1068" s="1" t="s">
        <v>3086</v>
      </c>
      <c r="H1068" s="1">
        <v>6</v>
      </c>
      <c r="I1068" s="1" t="s">
        <v>9027</v>
      </c>
      <c r="J1068" s="1" t="s">
        <v>9028</v>
      </c>
      <c r="K1068" s="1" t="s">
        <v>510</v>
      </c>
      <c r="L1068" s="1" t="s">
        <v>2236</v>
      </c>
      <c r="M1068" s="1" t="s">
        <v>59</v>
      </c>
      <c r="N1068" s="1" t="s">
        <v>3547</v>
      </c>
      <c r="O1068" s="1" t="s">
        <v>3548</v>
      </c>
      <c r="P1068" s="1">
        <v>13</v>
      </c>
      <c r="Q1068" s="1">
        <v>36</v>
      </c>
    </row>
    <row r="1069" spans="1:17">
      <c r="A1069" s="1">
        <v>1068</v>
      </c>
      <c r="B1069" s="1" t="s">
        <v>9029</v>
      </c>
      <c r="C1069" s="1" t="s">
        <v>9030</v>
      </c>
      <c r="D1069" s="1" t="s">
        <v>9031</v>
      </c>
      <c r="E1069" s="1" t="s">
        <v>3011</v>
      </c>
      <c r="F1069" s="1" t="s">
        <v>6458</v>
      </c>
      <c r="G1069" s="1" t="s">
        <v>3086</v>
      </c>
      <c r="H1069" s="1">
        <v>7</v>
      </c>
      <c r="I1069" s="1" t="s">
        <v>9032</v>
      </c>
      <c r="J1069" s="1" t="s">
        <v>9033</v>
      </c>
      <c r="K1069" s="1" t="s">
        <v>1502</v>
      </c>
      <c r="L1069" s="1" t="s">
        <v>5033</v>
      </c>
      <c r="M1069" s="1" t="s">
        <v>41</v>
      </c>
      <c r="N1069" s="1" t="s">
        <v>3547</v>
      </c>
      <c r="O1069" s="1" t="s">
        <v>3548</v>
      </c>
      <c r="P1069" s="1">
        <v>13</v>
      </c>
      <c r="Q1069" s="1">
        <v>24</v>
      </c>
    </row>
    <row r="1070" spans="1:17">
      <c r="A1070" s="1">
        <v>1069</v>
      </c>
      <c r="B1070" s="1" t="s">
        <v>9034</v>
      </c>
      <c r="C1070" s="1" t="s">
        <v>9035</v>
      </c>
      <c r="D1070" s="1" t="s">
        <v>9036</v>
      </c>
      <c r="E1070" s="1" t="s">
        <v>3011</v>
      </c>
      <c r="F1070" s="1" t="s">
        <v>6450</v>
      </c>
      <c r="G1070" s="1" t="s">
        <v>3086</v>
      </c>
      <c r="H1070" s="1">
        <v>1</v>
      </c>
      <c r="I1070" s="1" t="s">
        <v>9037</v>
      </c>
      <c r="J1070" s="1" t="s">
        <v>9038</v>
      </c>
      <c r="K1070" s="1" t="s">
        <v>1494</v>
      </c>
      <c r="L1070" s="1" t="s">
        <v>99</v>
      </c>
      <c r="M1070" s="1" t="s">
        <v>59</v>
      </c>
      <c r="N1070" s="1" t="s">
        <v>3547</v>
      </c>
      <c r="O1070" s="1" t="s">
        <v>3548</v>
      </c>
      <c r="P1070" s="1">
        <v>10</v>
      </c>
      <c r="Q1070" s="1">
        <v>12</v>
      </c>
    </row>
    <row r="1071" spans="1:17">
      <c r="A1071" s="1">
        <v>1070</v>
      </c>
      <c r="B1071" s="1" t="s">
        <v>9039</v>
      </c>
      <c r="C1071" s="1" t="s">
        <v>9040</v>
      </c>
      <c r="D1071" s="1" t="s">
        <v>9041</v>
      </c>
      <c r="E1071" s="1" t="s">
        <v>3011</v>
      </c>
      <c r="F1071" s="1" t="s">
        <v>6629</v>
      </c>
      <c r="G1071" s="1" t="s">
        <v>3086</v>
      </c>
      <c r="H1071" s="1">
        <v>4</v>
      </c>
      <c r="I1071" s="1" t="s">
        <v>9042</v>
      </c>
      <c r="J1071" s="1" t="s">
        <v>9043</v>
      </c>
      <c r="K1071" s="1" t="s">
        <v>1502</v>
      </c>
      <c r="L1071" s="1" t="s">
        <v>2855</v>
      </c>
      <c r="M1071" s="1" t="s">
        <v>59</v>
      </c>
      <c r="N1071" s="1" t="s">
        <v>3547</v>
      </c>
      <c r="O1071" s="1" t="s">
        <v>3548</v>
      </c>
      <c r="P1071" s="1">
        <v>10</v>
      </c>
      <c r="Q1071" s="1">
        <v>24</v>
      </c>
    </row>
    <row r="1072" spans="1:17">
      <c r="A1072" s="1">
        <v>1071</v>
      </c>
      <c r="B1072" s="1" t="s">
        <v>9044</v>
      </c>
      <c r="C1072" s="1" t="s">
        <v>9045</v>
      </c>
      <c r="D1072" s="1" t="s">
        <v>9046</v>
      </c>
      <c r="E1072" s="1" t="s">
        <v>3011</v>
      </c>
      <c r="F1072" s="1" t="s">
        <v>6781</v>
      </c>
      <c r="G1072" s="1" t="s">
        <v>3086</v>
      </c>
      <c r="H1072" s="1">
        <v>9</v>
      </c>
      <c r="I1072" s="1" t="s">
        <v>9047</v>
      </c>
      <c r="J1072" s="1" t="s">
        <v>9048</v>
      </c>
      <c r="K1072" s="1" t="s">
        <v>1502</v>
      </c>
      <c r="L1072" s="1" t="s">
        <v>1871</v>
      </c>
      <c r="M1072" s="1" t="s">
        <v>687</v>
      </c>
      <c r="N1072" s="1" t="s">
        <v>3547</v>
      </c>
      <c r="O1072" s="1" t="s">
        <v>3631</v>
      </c>
      <c r="P1072" s="1">
        <v>10</v>
      </c>
      <c r="Q1072" s="1">
        <v>12</v>
      </c>
    </row>
    <row r="1073" spans="1:17">
      <c r="A1073" s="1">
        <v>1072</v>
      </c>
      <c r="B1073" s="1" t="s">
        <v>9049</v>
      </c>
      <c r="C1073" s="1" t="s">
        <v>9050</v>
      </c>
      <c r="D1073" s="1" t="s">
        <v>9051</v>
      </c>
      <c r="E1073" s="1" t="s">
        <v>3011</v>
      </c>
      <c r="F1073" s="1" t="s">
        <v>6450</v>
      </c>
      <c r="G1073" s="1" t="s">
        <v>3086</v>
      </c>
      <c r="H1073" s="1">
        <v>12</v>
      </c>
      <c r="I1073" s="1" t="s">
        <v>9052</v>
      </c>
      <c r="J1073" s="1" t="s">
        <v>9053</v>
      </c>
      <c r="K1073" s="1" t="s">
        <v>510</v>
      </c>
      <c r="L1073" s="1" t="s">
        <v>1779</v>
      </c>
      <c r="M1073" s="1" t="s">
        <v>59</v>
      </c>
      <c r="N1073" s="1" t="s">
        <v>3547</v>
      </c>
      <c r="O1073" s="1" t="s">
        <v>3548</v>
      </c>
      <c r="P1073" s="1">
        <v>10</v>
      </c>
      <c r="Q1073" s="1">
        <v>18</v>
      </c>
    </row>
    <row r="1074" spans="1:17">
      <c r="A1074" s="1">
        <v>1073</v>
      </c>
      <c r="B1074" s="1" t="s">
        <v>9054</v>
      </c>
      <c r="C1074" s="1" t="s">
        <v>9055</v>
      </c>
      <c r="D1074" s="1" t="s">
        <v>9056</v>
      </c>
      <c r="E1074" s="1" t="s">
        <v>3011</v>
      </c>
      <c r="F1074" s="1" t="s">
        <v>6537</v>
      </c>
      <c r="G1074" s="1" t="s">
        <v>3086</v>
      </c>
      <c r="H1074" s="1">
        <v>21</v>
      </c>
      <c r="I1074" s="1" t="s">
        <v>9057</v>
      </c>
      <c r="J1074" s="1" t="s">
        <v>9058</v>
      </c>
      <c r="K1074" s="1" t="s">
        <v>1502</v>
      </c>
      <c r="L1074" s="1" t="s">
        <v>9059</v>
      </c>
      <c r="M1074" s="1" t="s">
        <v>81</v>
      </c>
      <c r="N1074" s="1" t="s">
        <v>3547</v>
      </c>
      <c r="O1074" s="1" t="s">
        <v>3548</v>
      </c>
      <c r="P1074" s="1">
        <v>10</v>
      </c>
      <c r="Q1074" s="1">
        <v>18</v>
      </c>
    </row>
    <row r="1075" spans="1:17">
      <c r="A1075" s="1">
        <v>1074</v>
      </c>
      <c r="B1075" s="1" t="s">
        <v>9060</v>
      </c>
      <c r="C1075" s="1" t="s">
        <v>4541</v>
      </c>
      <c r="D1075" s="1" t="s">
        <v>9061</v>
      </c>
      <c r="E1075" s="1" t="s">
        <v>3011</v>
      </c>
      <c r="F1075" s="1" t="s">
        <v>6629</v>
      </c>
      <c r="G1075" s="1" t="s">
        <v>3086</v>
      </c>
      <c r="H1075" s="1">
        <v>24</v>
      </c>
      <c r="I1075" s="1" t="s">
        <v>9062</v>
      </c>
      <c r="J1075" s="1" t="s">
        <v>9063</v>
      </c>
      <c r="K1075" s="1" t="s">
        <v>1502</v>
      </c>
      <c r="L1075" s="1" t="s">
        <v>3643</v>
      </c>
      <c r="M1075" s="1" t="s">
        <v>81</v>
      </c>
      <c r="N1075" s="1" t="s">
        <v>3547</v>
      </c>
      <c r="O1075" s="1" t="s">
        <v>3548</v>
      </c>
      <c r="P1075" s="1">
        <v>7</v>
      </c>
      <c r="Q1075" s="1">
        <v>12</v>
      </c>
    </row>
    <row r="1076" spans="1:17">
      <c r="A1076" s="1">
        <v>1075</v>
      </c>
      <c r="B1076" s="1" t="s">
        <v>9064</v>
      </c>
      <c r="C1076" s="1" t="s">
        <v>9065</v>
      </c>
      <c r="D1076" s="1" t="s">
        <v>9066</v>
      </c>
      <c r="E1076" s="1" t="s">
        <v>3011</v>
      </c>
      <c r="F1076" s="1" t="s">
        <v>6458</v>
      </c>
      <c r="G1076" s="1" t="s">
        <v>3086</v>
      </c>
      <c r="H1076" s="1">
        <v>22</v>
      </c>
      <c r="I1076" s="1" t="s">
        <v>9067</v>
      </c>
      <c r="J1076" s="1" t="s">
        <v>9068</v>
      </c>
      <c r="K1076" s="1" t="s">
        <v>510</v>
      </c>
      <c r="L1076" s="1" t="s">
        <v>2218</v>
      </c>
      <c r="M1076" s="1" t="s">
        <v>452</v>
      </c>
      <c r="N1076" s="1" t="s">
        <v>3547</v>
      </c>
      <c r="O1076" s="1" t="s">
        <v>3548</v>
      </c>
      <c r="P1076" s="1">
        <v>7</v>
      </c>
      <c r="Q1076" s="1">
        <v>18</v>
      </c>
    </row>
    <row r="1077" spans="1:17">
      <c r="A1077" s="1">
        <v>1076</v>
      </c>
      <c r="B1077" s="1" t="s">
        <v>9069</v>
      </c>
      <c r="C1077" s="1" t="s">
        <v>9070</v>
      </c>
      <c r="D1077" s="1" t="s">
        <v>9071</v>
      </c>
      <c r="E1077" s="1" t="s">
        <v>3011</v>
      </c>
      <c r="F1077" s="1" t="s">
        <v>6458</v>
      </c>
      <c r="G1077" s="1" t="s">
        <v>3086</v>
      </c>
      <c r="H1077" s="1">
        <v>25</v>
      </c>
      <c r="I1077" s="1" t="s">
        <v>9072</v>
      </c>
      <c r="J1077" s="1" t="s">
        <v>9073</v>
      </c>
      <c r="K1077" s="1" t="s">
        <v>510</v>
      </c>
      <c r="L1077" s="1" t="s">
        <v>1779</v>
      </c>
      <c r="M1077" s="1" t="s">
        <v>41</v>
      </c>
      <c r="N1077" s="1" t="s">
        <v>3547</v>
      </c>
      <c r="O1077" s="1" t="s">
        <v>3548</v>
      </c>
      <c r="P1077" s="1">
        <v>7</v>
      </c>
      <c r="Q1077" s="1">
        <v>24</v>
      </c>
    </row>
    <row r="1078" spans="1:17">
      <c r="A1078" s="1">
        <v>1077</v>
      </c>
      <c r="B1078" s="1" t="s">
        <v>9074</v>
      </c>
      <c r="C1078" s="1" t="s">
        <v>9075</v>
      </c>
      <c r="D1078" s="1" t="s">
        <v>9076</v>
      </c>
      <c r="E1078" s="1" t="s">
        <v>3011</v>
      </c>
      <c r="F1078" s="1" t="s">
        <v>6623</v>
      </c>
      <c r="G1078" s="1" t="s">
        <v>3086</v>
      </c>
      <c r="H1078" s="1">
        <v>1</v>
      </c>
      <c r="I1078" s="1" t="s">
        <v>9077</v>
      </c>
      <c r="J1078" s="1" t="s">
        <v>9078</v>
      </c>
      <c r="K1078" s="1" t="s">
        <v>510</v>
      </c>
      <c r="L1078" s="1" t="s">
        <v>91</v>
      </c>
      <c r="M1078" s="1" t="s">
        <v>315</v>
      </c>
      <c r="N1078" s="1" t="s">
        <v>3547</v>
      </c>
      <c r="O1078" s="1" t="s">
        <v>3548</v>
      </c>
      <c r="P1078" s="1">
        <v>6</v>
      </c>
      <c r="Q1078" s="1">
        <v>24</v>
      </c>
    </row>
    <row r="1079" spans="1:17">
      <c r="A1079" s="1">
        <v>1078</v>
      </c>
      <c r="B1079" s="1" t="s">
        <v>9079</v>
      </c>
      <c r="C1079" s="1" t="s">
        <v>9080</v>
      </c>
      <c r="D1079" s="1" t="s">
        <v>9081</v>
      </c>
      <c r="E1079" s="1" t="s">
        <v>3011</v>
      </c>
      <c r="F1079" s="1" t="s">
        <v>6450</v>
      </c>
      <c r="G1079" s="1" t="s">
        <v>3086</v>
      </c>
      <c r="H1079" s="1">
        <v>7</v>
      </c>
      <c r="I1079" s="1" t="s">
        <v>9082</v>
      </c>
      <c r="J1079" s="1" t="s">
        <v>9083</v>
      </c>
      <c r="K1079" s="1" t="s">
        <v>510</v>
      </c>
      <c r="L1079" s="1" t="s">
        <v>123</v>
      </c>
      <c r="M1079" s="1" t="s">
        <v>81</v>
      </c>
      <c r="N1079" s="1" t="s">
        <v>3547</v>
      </c>
      <c r="O1079" s="1" t="s">
        <v>3548</v>
      </c>
      <c r="P1079" s="1">
        <v>13</v>
      </c>
      <c r="Q1079" s="1">
        <v>24</v>
      </c>
    </row>
    <row r="1080" spans="1:17">
      <c r="A1080" s="1">
        <v>1079</v>
      </c>
      <c r="B1080" s="1" t="s">
        <v>9084</v>
      </c>
      <c r="C1080" s="1" t="s">
        <v>9085</v>
      </c>
      <c r="D1080" s="1" t="s">
        <v>9086</v>
      </c>
      <c r="E1080" s="1" t="s">
        <v>3011</v>
      </c>
      <c r="F1080" s="1" t="s">
        <v>6450</v>
      </c>
      <c r="G1080" s="1" t="s">
        <v>3086</v>
      </c>
      <c r="H1080" s="1">
        <v>10</v>
      </c>
      <c r="I1080" s="1" t="s">
        <v>9087</v>
      </c>
      <c r="J1080" s="1" t="s">
        <v>9088</v>
      </c>
      <c r="K1080" s="1" t="s">
        <v>510</v>
      </c>
      <c r="L1080" s="1" t="s">
        <v>7755</v>
      </c>
      <c r="M1080" s="1" t="s">
        <v>81</v>
      </c>
      <c r="N1080" s="1" t="s">
        <v>3547</v>
      </c>
      <c r="O1080" s="1" t="s">
        <v>3548</v>
      </c>
      <c r="P1080" s="1">
        <v>13</v>
      </c>
      <c r="Q1080" s="1">
        <v>24</v>
      </c>
    </row>
    <row r="1081" spans="1:17">
      <c r="A1081" s="1">
        <v>1080</v>
      </c>
      <c r="B1081" s="1" t="s">
        <v>9089</v>
      </c>
      <c r="C1081" s="1" t="s">
        <v>9090</v>
      </c>
      <c r="D1081" s="1" t="s">
        <v>9091</v>
      </c>
      <c r="E1081" s="1" t="s">
        <v>3011</v>
      </c>
      <c r="F1081" s="1" t="s">
        <v>6450</v>
      </c>
      <c r="G1081" s="1" t="s">
        <v>3086</v>
      </c>
      <c r="H1081" s="1">
        <v>10</v>
      </c>
      <c r="I1081" s="1" t="s">
        <v>9092</v>
      </c>
      <c r="J1081" s="1" t="s">
        <v>9093</v>
      </c>
      <c r="K1081" s="1" t="s">
        <v>1502</v>
      </c>
      <c r="L1081" s="1" t="s">
        <v>1871</v>
      </c>
      <c r="M1081" s="1" t="s">
        <v>2273</v>
      </c>
      <c r="N1081" s="1" t="s">
        <v>3547</v>
      </c>
      <c r="O1081" s="1" t="s">
        <v>3548</v>
      </c>
      <c r="P1081" s="1">
        <v>13</v>
      </c>
      <c r="Q1081" s="1">
        <v>24</v>
      </c>
    </row>
    <row r="1082" spans="1:17">
      <c r="A1082" s="1">
        <v>1081</v>
      </c>
      <c r="B1082" s="1" t="s">
        <v>9094</v>
      </c>
      <c r="C1082" s="1" t="s">
        <v>9095</v>
      </c>
      <c r="D1082" s="1" t="s">
        <v>9096</v>
      </c>
      <c r="E1082" s="1" t="s">
        <v>3011</v>
      </c>
      <c r="F1082" s="1" t="s">
        <v>6510</v>
      </c>
      <c r="G1082" s="1" t="s">
        <v>3086</v>
      </c>
      <c r="H1082" s="1">
        <v>10</v>
      </c>
      <c r="I1082" s="1" t="s">
        <v>9097</v>
      </c>
      <c r="J1082" s="1" t="s">
        <v>9098</v>
      </c>
      <c r="K1082" s="1" t="s">
        <v>510</v>
      </c>
      <c r="L1082" s="1" t="s">
        <v>91</v>
      </c>
      <c r="M1082" s="1" t="s">
        <v>59</v>
      </c>
      <c r="N1082" s="1" t="s">
        <v>3547</v>
      </c>
      <c r="O1082" s="1" t="s">
        <v>3548</v>
      </c>
      <c r="P1082" s="1">
        <v>13</v>
      </c>
      <c r="Q1082" s="1">
        <v>18</v>
      </c>
    </row>
    <row r="1083" spans="1:17">
      <c r="A1083" s="1">
        <v>1082</v>
      </c>
      <c r="B1083" s="1" t="s">
        <v>9099</v>
      </c>
      <c r="C1083" s="1" t="s">
        <v>9100</v>
      </c>
      <c r="D1083" s="1" t="s">
        <v>9101</v>
      </c>
      <c r="E1083" s="1" t="s">
        <v>3011</v>
      </c>
      <c r="F1083" s="1" t="s">
        <v>6450</v>
      </c>
      <c r="G1083" s="1" t="s">
        <v>3086</v>
      </c>
      <c r="H1083" s="1">
        <v>2</v>
      </c>
      <c r="I1083" s="1" t="s">
        <v>9102</v>
      </c>
      <c r="J1083" s="1" t="s">
        <v>9103</v>
      </c>
      <c r="K1083" s="1" t="s">
        <v>510</v>
      </c>
      <c r="L1083" s="1" t="s">
        <v>1779</v>
      </c>
      <c r="M1083" s="1" t="s">
        <v>59</v>
      </c>
      <c r="N1083" s="1" t="s">
        <v>3547</v>
      </c>
      <c r="O1083" s="1" t="s">
        <v>3548</v>
      </c>
      <c r="P1083" s="1">
        <v>14</v>
      </c>
      <c r="Q1083" s="1">
        <v>24</v>
      </c>
    </row>
    <row r="1084" spans="1:17">
      <c r="A1084" s="1">
        <v>1083</v>
      </c>
      <c r="B1084" s="1" t="s">
        <v>9104</v>
      </c>
      <c r="C1084" s="1" t="s">
        <v>9105</v>
      </c>
      <c r="D1084" s="1" t="s">
        <v>9106</v>
      </c>
      <c r="E1084" s="1" t="s">
        <v>3011</v>
      </c>
      <c r="F1084" s="1" t="s">
        <v>6458</v>
      </c>
      <c r="G1084" s="1" t="s">
        <v>3086</v>
      </c>
      <c r="H1084" s="1">
        <v>11</v>
      </c>
      <c r="I1084" s="1" t="s">
        <v>9107</v>
      </c>
      <c r="J1084" s="1" t="s">
        <v>9108</v>
      </c>
      <c r="K1084" s="1" t="s">
        <v>510</v>
      </c>
      <c r="L1084" s="1" t="s">
        <v>1779</v>
      </c>
      <c r="M1084" s="1" t="s">
        <v>81</v>
      </c>
      <c r="N1084" s="1" t="s">
        <v>3547</v>
      </c>
      <c r="O1084" s="1" t="s">
        <v>6462</v>
      </c>
      <c r="P1084" s="1">
        <v>14</v>
      </c>
      <c r="Q1084" s="1">
        <v>36</v>
      </c>
    </row>
    <row r="1085" spans="1:17">
      <c r="A1085" s="1">
        <v>1084</v>
      </c>
      <c r="B1085" s="1" t="s">
        <v>9109</v>
      </c>
      <c r="C1085" s="1" t="s">
        <v>9110</v>
      </c>
      <c r="D1085" s="1" t="s">
        <v>9111</v>
      </c>
      <c r="E1085" s="1" t="s">
        <v>3011</v>
      </c>
      <c r="F1085" s="1" t="s">
        <v>6526</v>
      </c>
      <c r="G1085" s="1" t="s">
        <v>3086</v>
      </c>
      <c r="H1085" s="1">
        <v>19</v>
      </c>
      <c r="I1085" s="1" t="s">
        <v>9112</v>
      </c>
      <c r="J1085" s="1" t="s">
        <v>9113</v>
      </c>
      <c r="K1085" s="1" t="s">
        <v>510</v>
      </c>
      <c r="L1085" s="1" t="s">
        <v>1779</v>
      </c>
      <c r="M1085" s="1" t="s">
        <v>394</v>
      </c>
      <c r="N1085" s="1" t="s">
        <v>3547</v>
      </c>
      <c r="O1085" s="1" t="s">
        <v>3548</v>
      </c>
      <c r="P1085" s="1">
        <v>13</v>
      </c>
      <c r="Q1085" s="1">
        <v>18</v>
      </c>
    </row>
    <row r="1086" spans="1:17">
      <c r="A1086" s="1">
        <v>1085</v>
      </c>
      <c r="B1086" s="1" t="s">
        <v>9114</v>
      </c>
      <c r="C1086" s="1" t="s">
        <v>9115</v>
      </c>
      <c r="D1086" s="1" t="s">
        <v>9116</v>
      </c>
      <c r="E1086" s="1" t="s">
        <v>3011</v>
      </c>
      <c r="F1086" s="1" t="s">
        <v>6450</v>
      </c>
      <c r="G1086" s="1" t="s">
        <v>3086</v>
      </c>
      <c r="H1086" s="1">
        <v>20</v>
      </c>
      <c r="I1086" s="1" t="s">
        <v>9117</v>
      </c>
      <c r="J1086" s="1" t="s">
        <v>9118</v>
      </c>
      <c r="K1086" s="1" t="s">
        <v>510</v>
      </c>
      <c r="L1086" s="1" t="s">
        <v>1779</v>
      </c>
      <c r="M1086" s="1" t="s">
        <v>59</v>
      </c>
      <c r="N1086" s="1" t="s">
        <v>3547</v>
      </c>
      <c r="O1086" s="1" t="s">
        <v>3548</v>
      </c>
      <c r="P1086" s="1">
        <v>13</v>
      </c>
      <c r="Q1086" s="1">
        <v>24</v>
      </c>
    </row>
    <row r="1087" spans="1:17">
      <c r="A1087" s="1">
        <v>1086</v>
      </c>
      <c r="B1087" s="1" t="s">
        <v>9119</v>
      </c>
      <c r="C1087" s="1" t="s">
        <v>9120</v>
      </c>
      <c r="D1087" s="1" t="s">
        <v>9121</v>
      </c>
      <c r="E1087" s="1" t="s">
        <v>3011</v>
      </c>
      <c r="F1087" s="1" t="s">
        <v>6458</v>
      </c>
      <c r="G1087" s="1" t="s">
        <v>3063</v>
      </c>
      <c r="H1087" s="1">
        <v>22</v>
      </c>
      <c r="I1087" s="1" t="s">
        <v>9122</v>
      </c>
      <c r="J1087" s="1" t="s">
        <v>9123</v>
      </c>
      <c r="K1087" s="1" t="s">
        <v>510</v>
      </c>
      <c r="L1087" s="1" t="s">
        <v>1779</v>
      </c>
      <c r="M1087" s="1" t="s">
        <v>30</v>
      </c>
      <c r="N1087" s="1" t="s">
        <v>3547</v>
      </c>
      <c r="O1087" s="1" t="s">
        <v>6462</v>
      </c>
      <c r="P1087" s="1">
        <v>13</v>
      </c>
      <c r="Q1087" s="1">
        <v>24</v>
      </c>
    </row>
    <row r="1088" spans="1:17">
      <c r="A1088" s="1">
        <v>1087</v>
      </c>
      <c r="B1088" s="1" t="s">
        <v>9124</v>
      </c>
      <c r="C1088" s="1" t="s">
        <v>9125</v>
      </c>
      <c r="D1088" s="1" t="s">
        <v>9126</v>
      </c>
      <c r="E1088" s="1" t="s">
        <v>3011</v>
      </c>
      <c r="F1088" s="1" t="s">
        <v>6450</v>
      </c>
      <c r="G1088" s="1" t="s">
        <v>3086</v>
      </c>
      <c r="H1088" s="1">
        <v>1</v>
      </c>
      <c r="I1088" s="1" t="s">
        <v>9127</v>
      </c>
      <c r="J1088" s="1" t="s">
        <v>9128</v>
      </c>
      <c r="K1088" s="1" t="s">
        <v>510</v>
      </c>
      <c r="L1088" s="1" t="s">
        <v>2970</v>
      </c>
      <c r="M1088" s="1" t="s">
        <v>7238</v>
      </c>
      <c r="N1088" s="1" t="s">
        <v>3547</v>
      </c>
      <c r="O1088" s="1" t="s">
        <v>3548</v>
      </c>
      <c r="P1088" s="1">
        <v>12</v>
      </c>
      <c r="Q1088" s="1">
        <v>18</v>
      </c>
    </row>
    <row r="1089" spans="1:17">
      <c r="A1089" s="1">
        <v>1088</v>
      </c>
      <c r="B1089" s="1" t="s">
        <v>9129</v>
      </c>
      <c r="C1089" s="1" t="s">
        <v>4073</v>
      </c>
      <c r="D1089" s="1" t="s">
        <v>9130</v>
      </c>
      <c r="E1089" s="1" t="s">
        <v>3011</v>
      </c>
      <c r="F1089" s="1" t="s">
        <v>6458</v>
      </c>
      <c r="G1089" s="1" t="s">
        <v>3086</v>
      </c>
      <c r="H1089" s="1">
        <v>3</v>
      </c>
      <c r="I1089" s="1" t="s">
        <v>9131</v>
      </c>
      <c r="J1089" s="1" t="s">
        <v>9132</v>
      </c>
      <c r="K1089" s="1" t="s">
        <v>510</v>
      </c>
      <c r="L1089" s="1" t="s">
        <v>3675</v>
      </c>
      <c r="M1089" s="1" t="s">
        <v>41</v>
      </c>
      <c r="N1089" s="1" t="s">
        <v>3547</v>
      </c>
      <c r="O1089" s="1" t="s">
        <v>3548</v>
      </c>
      <c r="P1089" s="1">
        <v>12</v>
      </c>
      <c r="Q1089" s="1">
        <v>18</v>
      </c>
    </row>
    <row r="1090" spans="1:17">
      <c r="A1090" s="1">
        <v>1089</v>
      </c>
      <c r="B1090" s="1" t="s">
        <v>9133</v>
      </c>
      <c r="C1090" s="1" t="s">
        <v>9134</v>
      </c>
      <c r="D1090" s="1" t="s">
        <v>9135</v>
      </c>
      <c r="E1090" s="1" t="s">
        <v>3011</v>
      </c>
      <c r="F1090" s="1" t="s">
        <v>6450</v>
      </c>
      <c r="G1090" s="1" t="s">
        <v>3086</v>
      </c>
      <c r="H1090" s="1">
        <v>22</v>
      </c>
      <c r="I1090" s="1" t="s">
        <v>9136</v>
      </c>
      <c r="J1090" s="1" t="s">
        <v>9137</v>
      </c>
      <c r="K1090" s="1" t="s">
        <v>510</v>
      </c>
      <c r="L1090" s="1" t="s">
        <v>9138</v>
      </c>
      <c r="M1090" s="1" t="s">
        <v>59</v>
      </c>
      <c r="N1090" s="1" t="s">
        <v>3547</v>
      </c>
      <c r="O1090" s="1" t="s">
        <v>3548</v>
      </c>
      <c r="P1090" s="1">
        <v>14</v>
      </c>
      <c r="Q1090" s="1">
        <v>18</v>
      </c>
    </row>
    <row r="1091" spans="1:17">
      <c r="A1091" s="1">
        <v>1090</v>
      </c>
      <c r="B1091" s="1" t="s">
        <v>9139</v>
      </c>
      <c r="C1091" s="1" t="s">
        <v>9140</v>
      </c>
      <c r="D1091" s="1" t="s">
        <v>9141</v>
      </c>
      <c r="E1091" s="1" t="s">
        <v>3011</v>
      </c>
      <c r="F1091" s="1" t="s">
        <v>6676</v>
      </c>
      <c r="G1091" s="1" t="s">
        <v>3086</v>
      </c>
      <c r="H1091" s="1">
        <v>2</v>
      </c>
      <c r="I1091" s="1" t="s">
        <v>9142</v>
      </c>
      <c r="J1091" s="1" t="s">
        <v>9143</v>
      </c>
      <c r="K1091" s="1" t="s">
        <v>510</v>
      </c>
      <c r="L1091" s="1" t="s">
        <v>1779</v>
      </c>
      <c r="M1091" s="1" t="s">
        <v>132</v>
      </c>
      <c r="N1091" s="1" t="s">
        <v>3547</v>
      </c>
      <c r="O1091" s="1" t="s">
        <v>3548</v>
      </c>
      <c r="P1091" s="1">
        <v>13</v>
      </c>
      <c r="Q1091" s="1">
        <v>18</v>
      </c>
    </row>
    <row r="1092" spans="1:17">
      <c r="A1092" s="1">
        <v>1091</v>
      </c>
      <c r="B1092" s="1" t="s">
        <v>9144</v>
      </c>
      <c r="C1092" s="1" t="s">
        <v>9145</v>
      </c>
      <c r="D1092" s="1" t="s">
        <v>9146</v>
      </c>
      <c r="E1092" s="1" t="s">
        <v>3011</v>
      </c>
      <c r="F1092" s="1" t="s">
        <v>6510</v>
      </c>
      <c r="G1092" s="1" t="s">
        <v>3086</v>
      </c>
      <c r="H1092" s="1">
        <v>23</v>
      </c>
      <c r="I1092" s="1" t="s">
        <v>9147</v>
      </c>
      <c r="J1092" s="1" t="s">
        <v>9148</v>
      </c>
      <c r="K1092" s="1" t="s">
        <v>1502</v>
      </c>
      <c r="L1092" s="1" t="s">
        <v>1871</v>
      </c>
      <c r="M1092" s="1" t="s">
        <v>59</v>
      </c>
      <c r="N1092" s="1" t="s">
        <v>3547</v>
      </c>
      <c r="O1092" s="1" t="s">
        <v>3548</v>
      </c>
      <c r="P1092" s="1">
        <v>14</v>
      </c>
      <c r="Q1092" s="1">
        <v>24</v>
      </c>
    </row>
    <row r="1093" spans="1:17">
      <c r="A1093" s="1">
        <v>1092</v>
      </c>
      <c r="B1093" s="1" t="s">
        <v>9149</v>
      </c>
      <c r="C1093" s="1" t="s">
        <v>9150</v>
      </c>
      <c r="D1093" s="1" t="s">
        <v>9151</v>
      </c>
      <c r="E1093" s="1" t="s">
        <v>3011</v>
      </c>
      <c r="F1093" s="1" t="s">
        <v>6450</v>
      </c>
      <c r="G1093" s="1" t="s">
        <v>3086</v>
      </c>
      <c r="H1093" s="1">
        <v>23</v>
      </c>
      <c r="I1093" s="1" t="s">
        <v>9152</v>
      </c>
      <c r="J1093" s="1" t="s">
        <v>9153</v>
      </c>
      <c r="K1093" s="1" t="s">
        <v>510</v>
      </c>
      <c r="L1093" s="1" t="s">
        <v>2970</v>
      </c>
      <c r="M1093" s="1" t="s">
        <v>162</v>
      </c>
      <c r="N1093" s="1" t="s">
        <v>3547</v>
      </c>
      <c r="O1093" s="1" t="s">
        <v>3548</v>
      </c>
      <c r="P1093" s="1">
        <v>14</v>
      </c>
      <c r="Q1093" s="1">
        <v>24</v>
      </c>
    </row>
    <row r="1094" spans="1:17">
      <c r="A1094" s="1">
        <v>1093</v>
      </c>
      <c r="B1094" s="1" t="s">
        <v>9154</v>
      </c>
      <c r="C1094" s="1" t="s">
        <v>3108</v>
      </c>
      <c r="D1094" s="1" t="s">
        <v>9155</v>
      </c>
      <c r="E1094" s="1" t="s">
        <v>3011</v>
      </c>
      <c r="F1094" s="1" t="s">
        <v>6629</v>
      </c>
      <c r="G1094" s="1" t="s">
        <v>3086</v>
      </c>
      <c r="H1094" s="1">
        <v>1</v>
      </c>
      <c r="I1094" s="1" t="s">
        <v>9156</v>
      </c>
      <c r="J1094" s="1" t="s">
        <v>9157</v>
      </c>
      <c r="K1094" s="1" t="s">
        <v>510</v>
      </c>
      <c r="L1094" s="1" t="s">
        <v>9158</v>
      </c>
      <c r="M1094" s="1" t="s">
        <v>1244</v>
      </c>
      <c r="N1094" s="1" t="s">
        <v>3547</v>
      </c>
      <c r="O1094" s="1" t="s">
        <v>3548</v>
      </c>
      <c r="P1094" s="1">
        <v>13</v>
      </c>
      <c r="Q1094" s="1">
        <v>24</v>
      </c>
    </row>
    <row r="1095" spans="1:17">
      <c r="A1095" s="1">
        <v>1094</v>
      </c>
      <c r="B1095" s="1" t="s">
        <v>9159</v>
      </c>
      <c r="C1095" s="1" t="s">
        <v>9160</v>
      </c>
      <c r="D1095" s="1" t="s">
        <v>9161</v>
      </c>
      <c r="E1095" s="1" t="s">
        <v>3011</v>
      </c>
      <c r="F1095" s="1" t="s">
        <v>6482</v>
      </c>
      <c r="G1095" s="1" t="s">
        <v>3086</v>
      </c>
      <c r="H1095" s="1">
        <v>1</v>
      </c>
      <c r="I1095" s="1" t="s">
        <v>9162</v>
      </c>
      <c r="J1095" s="1" t="s">
        <v>9163</v>
      </c>
      <c r="K1095" s="1" t="s">
        <v>510</v>
      </c>
      <c r="L1095" s="1" t="s">
        <v>123</v>
      </c>
      <c r="M1095" s="1" t="s">
        <v>81</v>
      </c>
      <c r="N1095" s="1" t="s">
        <v>3547</v>
      </c>
      <c r="O1095" s="1" t="s">
        <v>3548</v>
      </c>
      <c r="P1095" s="1">
        <v>13</v>
      </c>
      <c r="Q1095" s="1">
        <v>18</v>
      </c>
    </row>
    <row r="1096" spans="1:17">
      <c r="A1096" s="1">
        <v>1095</v>
      </c>
      <c r="B1096" s="1" t="s">
        <v>9164</v>
      </c>
      <c r="C1096" s="1" t="s">
        <v>9165</v>
      </c>
      <c r="D1096" s="1" t="s">
        <v>9166</v>
      </c>
      <c r="E1096" s="1" t="s">
        <v>3011</v>
      </c>
      <c r="F1096" s="1" t="s">
        <v>6537</v>
      </c>
      <c r="G1096" s="1" t="s">
        <v>3086</v>
      </c>
      <c r="H1096" s="1">
        <v>22</v>
      </c>
      <c r="I1096" s="1" t="s">
        <v>9167</v>
      </c>
      <c r="J1096" s="1" t="s">
        <v>9168</v>
      </c>
      <c r="K1096" s="1" t="s">
        <v>510</v>
      </c>
      <c r="L1096" s="1" t="s">
        <v>5921</v>
      </c>
      <c r="M1096" s="1" t="s">
        <v>1518</v>
      </c>
      <c r="N1096" s="1" t="s">
        <v>3547</v>
      </c>
      <c r="O1096" s="1" t="s">
        <v>3548</v>
      </c>
      <c r="P1096" s="1">
        <v>10</v>
      </c>
      <c r="Q1096" s="1">
        <v>12</v>
      </c>
    </row>
    <row r="1097" spans="1:17">
      <c r="A1097" s="1">
        <v>1096</v>
      </c>
      <c r="B1097" s="1" t="s">
        <v>9169</v>
      </c>
      <c r="C1097" s="1" t="s">
        <v>9170</v>
      </c>
      <c r="D1097" s="1" t="s">
        <v>9171</v>
      </c>
      <c r="E1097" s="1" t="s">
        <v>3011</v>
      </c>
      <c r="F1097" s="1" t="s">
        <v>6482</v>
      </c>
      <c r="G1097" s="1" t="s">
        <v>3086</v>
      </c>
      <c r="H1097" s="1">
        <v>1</v>
      </c>
      <c r="I1097" s="1" t="s">
        <v>9172</v>
      </c>
      <c r="J1097" s="1" t="s">
        <v>9173</v>
      </c>
      <c r="K1097" s="1" t="s">
        <v>1494</v>
      </c>
      <c r="L1097" s="1" t="s">
        <v>99</v>
      </c>
      <c r="M1097" s="1" t="s">
        <v>59</v>
      </c>
      <c r="N1097" s="1" t="s">
        <v>3547</v>
      </c>
      <c r="O1097" s="1" t="s">
        <v>3548</v>
      </c>
      <c r="P1097" s="1">
        <v>9</v>
      </c>
      <c r="Q1097" s="1">
        <v>18</v>
      </c>
    </row>
    <row r="1098" spans="1:17">
      <c r="A1098" s="1">
        <v>1097</v>
      </c>
      <c r="B1098" s="1" t="s">
        <v>9174</v>
      </c>
      <c r="C1098" s="1" t="s">
        <v>9175</v>
      </c>
      <c r="D1098" s="1" t="s">
        <v>9176</v>
      </c>
      <c r="E1098" s="1" t="s">
        <v>3011</v>
      </c>
      <c r="F1098" s="1" t="s">
        <v>6458</v>
      </c>
      <c r="G1098" s="1" t="s">
        <v>3086</v>
      </c>
      <c r="H1098" s="1">
        <v>25</v>
      </c>
      <c r="I1098" s="1" t="s">
        <v>9177</v>
      </c>
      <c r="J1098" s="1" t="s">
        <v>9178</v>
      </c>
      <c r="K1098" s="1" t="s">
        <v>510</v>
      </c>
      <c r="L1098" s="1" t="s">
        <v>1779</v>
      </c>
      <c r="M1098" s="1" t="s">
        <v>41</v>
      </c>
      <c r="N1098" s="1" t="s">
        <v>3547</v>
      </c>
      <c r="O1098" s="1" t="s">
        <v>3548</v>
      </c>
      <c r="P1098" s="1">
        <v>10</v>
      </c>
      <c r="Q1098" s="1">
        <v>18</v>
      </c>
    </row>
    <row r="1099" spans="1:17">
      <c r="A1099" s="1">
        <v>1098</v>
      </c>
      <c r="B1099" s="1" t="s">
        <v>9179</v>
      </c>
      <c r="C1099" s="1" t="s">
        <v>9180</v>
      </c>
      <c r="D1099" s="1" t="s">
        <v>9181</v>
      </c>
      <c r="E1099" s="1" t="s">
        <v>3011</v>
      </c>
      <c r="F1099" s="1" t="s">
        <v>6629</v>
      </c>
      <c r="G1099" s="1" t="s">
        <v>3086</v>
      </c>
      <c r="H1099" s="1">
        <v>1</v>
      </c>
      <c r="I1099" s="1" t="s">
        <v>9182</v>
      </c>
      <c r="J1099" s="1" t="s">
        <v>9183</v>
      </c>
      <c r="K1099" s="1" t="s">
        <v>510</v>
      </c>
      <c r="L1099" s="1" t="s">
        <v>1779</v>
      </c>
      <c r="M1099" s="1" t="s">
        <v>59</v>
      </c>
      <c r="N1099" s="1" t="s">
        <v>3547</v>
      </c>
      <c r="O1099" s="1" t="s">
        <v>4466</v>
      </c>
      <c r="P1099" s="1">
        <v>8</v>
      </c>
      <c r="Q1099" s="1">
        <v>24</v>
      </c>
    </row>
    <row r="1100" spans="1:17">
      <c r="A1100" s="1">
        <v>1099</v>
      </c>
      <c r="B1100" s="1" t="s">
        <v>9184</v>
      </c>
      <c r="C1100" s="1" t="s">
        <v>9185</v>
      </c>
      <c r="D1100" s="1" t="s">
        <v>9186</v>
      </c>
      <c r="E1100" s="1" t="s">
        <v>3011</v>
      </c>
      <c r="F1100" s="1" t="s">
        <v>6450</v>
      </c>
      <c r="G1100" s="1" t="s">
        <v>3086</v>
      </c>
      <c r="H1100" s="1">
        <v>1</v>
      </c>
      <c r="I1100" s="1" t="s">
        <v>9187</v>
      </c>
      <c r="J1100" s="1" t="s">
        <v>9188</v>
      </c>
      <c r="K1100" s="1" t="s">
        <v>510</v>
      </c>
      <c r="L1100" s="1" t="s">
        <v>1779</v>
      </c>
      <c r="M1100" s="1" t="s">
        <v>59</v>
      </c>
      <c r="N1100" s="1" t="s">
        <v>3547</v>
      </c>
      <c r="O1100" s="1" t="s">
        <v>3548</v>
      </c>
      <c r="P1100" s="1">
        <v>8</v>
      </c>
      <c r="Q1100" s="1">
        <v>18</v>
      </c>
    </row>
    <row r="1101" spans="1:17">
      <c r="A1101" s="1">
        <v>1100</v>
      </c>
      <c r="B1101" s="1" t="s">
        <v>9189</v>
      </c>
      <c r="C1101" s="1" t="s">
        <v>9190</v>
      </c>
      <c r="D1101" s="1" t="s">
        <v>9191</v>
      </c>
      <c r="E1101" s="1" t="s">
        <v>3011</v>
      </c>
      <c r="F1101" s="1" t="s">
        <v>6450</v>
      </c>
      <c r="G1101" s="1" t="s">
        <v>3086</v>
      </c>
      <c r="H1101" s="1">
        <v>1</v>
      </c>
      <c r="I1101" s="1" t="s">
        <v>9192</v>
      </c>
      <c r="J1101" s="1" t="s">
        <v>9193</v>
      </c>
      <c r="K1101" s="1" t="s">
        <v>1502</v>
      </c>
      <c r="L1101" s="1" t="s">
        <v>2250</v>
      </c>
      <c r="M1101" s="1" t="s">
        <v>81</v>
      </c>
      <c r="N1101" s="1" t="s">
        <v>3547</v>
      </c>
      <c r="O1101" s="1" t="s">
        <v>3548</v>
      </c>
      <c r="P1101" s="1">
        <v>16</v>
      </c>
      <c r="Q1101" s="1">
        <v>24</v>
      </c>
    </row>
    <row r="1102" spans="1:17">
      <c r="A1102" s="1">
        <v>1101</v>
      </c>
      <c r="B1102" s="1" t="s">
        <v>9194</v>
      </c>
      <c r="C1102" s="1" t="s">
        <v>9195</v>
      </c>
      <c r="D1102" s="1" t="s">
        <v>9196</v>
      </c>
      <c r="E1102" s="1" t="s">
        <v>3011</v>
      </c>
      <c r="F1102" s="1" t="s">
        <v>6579</v>
      </c>
      <c r="G1102" s="1" t="s">
        <v>3086</v>
      </c>
      <c r="H1102" s="1">
        <v>1</v>
      </c>
      <c r="I1102" s="1" t="s">
        <v>9197</v>
      </c>
      <c r="J1102" s="1" t="s">
        <v>9198</v>
      </c>
      <c r="K1102" s="1" t="s">
        <v>510</v>
      </c>
      <c r="L1102" s="1" t="s">
        <v>9199</v>
      </c>
      <c r="M1102" s="1" t="s">
        <v>687</v>
      </c>
      <c r="N1102" s="1" t="s">
        <v>3547</v>
      </c>
      <c r="O1102" s="1" t="s">
        <v>3548</v>
      </c>
      <c r="P1102" s="1">
        <v>16</v>
      </c>
      <c r="Q1102" s="1">
        <v>24</v>
      </c>
    </row>
    <row r="1103" spans="1:17">
      <c r="A1103" s="1">
        <v>1102</v>
      </c>
      <c r="B1103" s="1" t="s">
        <v>9200</v>
      </c>
      <c r="C1103" s="1" t="s">
        <v>9201</v>
      </c>
      <c r="D1103" s="1" t="s">
        <v>9202</v>
      </c>
      <c r="E1103" s="1" t="s">
        <v>3011</v>
      </c>
      <c r="F1103" s="1" t="s">
        <v>6458</v>
      </c>
      <c r="G1103" s="1" t="s">
        <v>3086</v>
      </c>
      <c r="H1103" s="1">
        <v>2</v>
      </c>
      <c r="I1103" s="1" t="s">
        <v>9203</v>
      </c>
      <c r="J1103" s="1" t="s">
        <v>9204</v>
      </c>
      <c r="K1103" s="1" t="s">
        <v>510</v>
      </c>
      <c r="L1103" s="1" t="s">
        <v>1779</v>
      </c>
      <c r="M1103" s="1" t="s">
        <v>162</v>
      </c>
      <c r="N1103" s="1" t="s">
        <v>3547</v>
      </c>
      <c r="O1103" s="1" t="s">
        <v>3548</v>
      </c>
      <c r="P1103" s="1">
        <v>16</v>
      </c>
      <c r="Q1103" s="1">
        <v>18</v>
      </c>
    </row>
    <row r="1104" spans="1:17">
      <c r="A1104" s="1">
        <v>1103</v>
      </c>
      <c r="B1104" s="1" t="s">
        <v>9205</v>
      </c>
      <c r="C1104" s="1" t="s">
        <v>9206</v>
      </c>
      <c r="D1104" s="1" t="s">
        <v>9207</v>
      </c>
      <c r="E1104" s="1" t="s">
        <v>3011</v>
      </c>
      <c r="F1104" s="1" t="s">
        <v>6450</v>
      </c>
      <c r="G1104" s="1" t="s">
        <v>3086</v>
      </c>
      <c r="H1104" s="1">
        <v>6</v>
      </c>
      <c r="I1104" s="1" t="s">
        <v>9208</v>
      </c>
      <c r="J1104" s="1" t="s">
        <v>9209</v>
      </c>
      <c r="K1104" s="1" t="s">
        <v>510</v>
      </c>
      <c r="L1104" s="1" t="s">
        <v>123</v>
      </c>
      <c r="M1104" s="1" t="s">
        <v>4007</v>
      </c>
      <c r="N1104" s="1" t="s">
        <v>3547</v>
      </c>
      <c r="O1104" s="1" t="s">
        <v>3548</v>
      </c>
      <c r="P1104" s="1">
        <v>16</v>
      </c>
      <c r="Q1104" s="1">
        <v>18</v>
      </c>
    </row>
    <row r="1105" spans="1:17">
      <c r="A1105" s="1">
        <v>1104</v>
      </c>
      <c r="B1105" s="1" t="s">
        <v>9210</v>
      </c>
      <c r="C1105" s="1" t="s">
        <v>9211</v>
      </c>
      <c r="D1105" s="1" t="s">
        <v>9212</v>
      </c>
      <c r="E1105" s="1" t="s">
        <v>3011</v>
      </c>
      <c r="F1105" s="1" t="s">
        <v>6450</v>
      </c>
      <c r="G1105" s="1" t="s">
        <v>3086</v>
      </c>
      <c r="H1105" s="1">
        <v>6</v>
      </c>
      <c r="I1105" s="1" t="s">
        <v>9213</v>
      </c>
      <c r="J1105" s="1" t="s">
        <v>9214</v>
      </c>
      <c r="K1105" s="1" t="s">
        <v>510</v>
      </c>
      <c r="L1105" s="1" t="s">
        <v>4029</v>
      </c>
      <c r="M1105" s="1" t="s">
        <v>59</v>
      </c>
      <c r="N1105" s="1" t="s">
        <v>3547</v>
      </c>
      <c r="O1105" s="1" t="s">
        <v>3548</v>
      </c>
      <c r="P1105" s="1">
        <v>8</v>
      </c>
      <c r="Q1105" s="1">
        <v>18</v>
      </c>
    </row>
    <row r="1106" spans="1:17">
      <c r="A1106" s="1">
        <v>1105</v>
      </c>
      <c r="B1106" s="1" t="s">
        <v>9215</v>
      </c>
      <c r="C1106" s="1" t="s">
        <v>9216</v>
      </c>
      <c r="D1106" s="1" t="s">
        <v>9217</v>
      </c>
      <c r="E1106" s="1" t="s">
        <v>3011</v>
      </c>
      <c r="F1106" s="1" t="s">
        <v>6450</v>
      </c>
      <c r="G1106" s="1" t="s">
        <v>3086</v>
      </c>
      <c r="H1106" s="1">
        <v>7</v>
      </c>
      <c r="I1106" s="1" t="s">
        <v>9218</v>
      </c>
      <c r="J1106" s="1" t="s">
        <v>9219</v>
      </c>
      <c r="K1106" s="1" t="s">
        <v>510</v>
      </c>
      <c r="L1106" s="1" t="s">
        <v>2236</v>
      </c>
      <c r="M1106" s="1" t="s">
        <v>1725</v>
      </c>
      <c r="N1106" s="1" t="s">
        <v>3547</v>
      </c>
      <c r="O1106" s="1" t="s">
        <v>3548</v>
      </c>
      <c r="P1106" s="1">
        <v>8</v>
      </c>
      <c r="Q1106" s="1">
        <v>36</v>
      </c>
    </row>
    <row r="1107" spans="1:17">
      <c r="A1107" s="1">
        <v>1106</v>
      </c>
      <c r="B1107" s="1" t="s">
        <v>9220</v>
      </c>
      <c r="C1107" s="1" t="s">
        <v>9221</v>
      </c>
      <c r="D1107" s="1" t="s">
        <v>9222</v>
      </c>
      <c r="E1107" s="1" t="s">
        <v>3011</v>
      </c>
      <c r="F1107" s="1" t="s">
        <v>6623</v>
      </c>
      <c r="G1107" s="1" t="s">
        <v>3086</v>
      </c>
      <c r="H1107" s="1">
        <v>4</v>
      </c>
      <c r="I1107" s="1" t="s">
        <v>9223</v>
      </c>
      <c r="J1107" s="1" t="s">
        <v>9224</v>
      </c>
      <c r="K1107" s="1" t="s">
        <v>510</v>
      </c>
      <c r="L1107" s="1" t="s">
        <v>1779</v>
      </c>
      <c r="M1107" s="1" t="s">
        <v>394</v>
      </c>
      <c r="N1107" s="1" t="s">
        <v>3547</v>
      </c>
      <c r="O1107" s="1" t="s">
        <v>3548</v>
      </c>
      <c r="P1107" s="1">
        <v>8</v>
      </c>
      <c r="Q1107" s="1">
        <v>24</v>
      </c>
    </row>
    <row r="1108" spans="1:17">
      <c r="A1108" s="1">
        <v>1107</v>
      </c>
      <c r="B1108" s="1" t="s">
        <v>9225</v>
      </c>
      <c r="C1108" s="1" t="s">
        <v>9226</v>
      </c>
      <c r="D1108" s="1" t="s">
        <v>9227</v>
      </c>
      <c r="E1108" s="1" t="s">
        <v>3011</v>
      </c>
      <c r="F1108" s="1" t="s">
        <v>6537</v>
      </c>
      <c r="G1108" s="1" t="s">
        <v>3086</v>
      </c>
      <c r="H1108" s="1">
        <v>6</v>
      </c>
      <c r="I1108" s="1" t="s">
        <v>9228</v>
      </c>
      <c r="J1108" s="1" t="s">
        <v>9229</v>
      </c>
      <c r="K1108" s="1" t="s">
        <v>510</v>
      </c>
      <c r="L1108" s="1" t="s">
        <v>1779</v>
      </c>
      <c r="M1108" s="1" t="s">
        <v>59</v>
      </c>
      <c r="N1108" s="1" t="s">
        <v>3547</v>
      </c>
      <c r="O1108" s="1" t="s">
        <v>3548</v>
      </c>
      <c r="P1108" s="1">
        <v>8</v>
      </c>
      <c r="Q1108" s="1">
        <v>18</v>
      </c>
    </row>
    <row r="1109" spans="1:17">
      <c r="A1109" s="1">
        <v>1108</v>
      </c>
      <c r="B1109" s="1" t="s">
        <v>9230</v>
      </c>
      <c r="C1109" s="1" t="s">
        <v>9231</v>
      </c>
      <c r="D1109" s="1" t="s">
        <v>9232</v>
      </c>
      <c r="E1109" s="1" t="s">
        <v>3011</v>
      </c>
      <c r="F1109" s="1" t="s">
        <v>6510</v>
      </c>
      <c r="G1109" s="1" t="s">
        <v>3086</v>
      </c>
      <c r="H1109" s="1">
        <v>6</v>
      </c>
      <c r="I1109" s="1" t="s">
        <v>9233</v>
      </c>
      <c r="J1109" s="1" t="s">
        <v>9234</v>
      </c>
      <c r="K1109" s="1" t="s">
        <v>510</v>
      </c>
      <c r="L1109" s="1" t="s">
        <v>1779</v>
      </c>
      <c r="M1109" s="1" t="s">
        <v>954</v>
      </c>
      <c r="N1109" s="1" t="s">
        <v>3547</v>
      </c>
      <c r="O1109" s="1" t="s">
        <v>3548</v>
      </c>
      <c r="P1109" s="1">
        <v>8</v>
      </c>
      <c r="Q1109" s="1">
        <v>18</v>
      </c>
    </row>
    <row r="1110" spans="1:17">
      <c r="A1110" s="1">
        <v>1109</v>
      </c>
      <c r="B1110" s="1" t="s">
        <v>9235</v>
      </c>
      <c r="C1110" s="1" t="s">
        <v>9236</v>
      </c>
      <c r="D1110" s="1" t="s">
        <v>9237</v>
      </c>
      <c r="E1110" s="1" t="s">
        <v>3011</v>
      </c>
      <c r="F1110" s="1" t="s">
        <v>6458</v>
      </c>
      <c r="G1110" s="1" t="s">
        <v>3086</v>
      </c>
      <c r="H1110" s="1">
        <v>4</v>
      </c>
      <c r="I1110" s="1" t="s">
        <v>9238</v>
      </c>
      <c r="J1110" s="1" t="s">
        <v>9239</v>
      </c>
      <c r="K1110" s="1" t="s">
        <v>510</v>
      </c>
      <c r="L1110" s="1" t="s">
        <v>1779</v>
      </c>
      <c r="M1110" s="1" t="s">
        <v>59</v>
      </c>
      <c r="N1110" s="1" t="s">
        <v>3547</v>
      </c>
      <c r="O1110" s="1" t="s">
        <v>3548</v>
      </c>
      <c r="P1110" s="1">
        <v>12</v>
      </c>
      <c r="Q1110" s="1">
        <v>24</v>
      </c>
    </row>
    <row r="1111" spans="1:17">
      <c r="A1111" s="1">
        <v>1110</v>
      </c>
      <c r="B1111" s="1" t="s">
        <v>9240</v>
      </c>
      <c r="C1111" s="1" t="s">
        <v>9241</v>
      </c>
      <c r="D1111" s="1" t="s">
        <v>9242</v>
      </c>
      <c r="E1111" s="1" t="s">
        <v>3011</v>
      </c>
      <c r="F1111" s="1" t="s">
        <v>6510</v>
      </c>
      <c r="G1111" s="1" t="s">
        <v>3086</v>
      </c>
      <c r="H1111" s="1">
        <v>5</v>
      </c>
      <c r="I1111" s="1" t="s">
        <v>9243</v>
      </c>
      <c r="J1111" s="1" t="s">
        <v>9244</v>
      </c>
      <c r="K1111" s="1" t="s">
        <v>510</v>
      </c>
      <c r="L1111" s="1" t="s">
        <v>1779</v>
      </c>
      <c r="M1111" s="1" t="s">
        <v>59</v>
      </c>
      <c r="N1111" s="1" t="s">
        <v>3547</v>
      </c>
      <c r="O1111" s="1" t="s">
        <v>3548</v>
      </c>
      <c r="P1111" s="1">
        <v>12</v>
      </c>
      <c r="Q1111" s="1">
        <v>24</v>
      </c>
    </row>
    <row r="1112" spans="1:17">
      <c r="A1112" s="1">
        <v>1111</v>
      </c>
      <c r="B1112" s="1" t="s">
        <v>9245</v>
      </c>
      <c r="C1112" s="1" t="s">
        <v>9246</v>
      </c>
      <c r="D1112" s="1" t="s">
        <v>9247</v>
      </c>
      <c r="E1112" s="1" t="s">
        <v>3011</v>
      </c>
      <c r="F1112" s="1" t="s">
        <v>6482</v>
      </c>
      <c r="G1112" s="1" t="s">
        <v>3086</v>
      </c>
      <c r="H1112" s="1">
        <v>7</v>
      </c>
      <c r="I1112" s="1" t="s">
        <v>9248</v>
      </c>
      <c r="J1112" s="1" t="s">
        <v>9249</v>
      </c>
      <c r="K1112" s="1" t="s">
        <v>510</v>
      </c>
      <c r="L1112" s="1" t="s">
        <v>1779</v>
      </c>
      <c r="M1112" s="1" t="s">
        <v>59</v>
      </c>
      <c r="N1112" s="1" t="s">
        <v>3547</v>
      </c>
      <c r="O1112" s="1" t="s">
        <v>3631</v>
      </c>
      <c r="P1112" s="1">
        <v>12</v>
      </c>
      <c r="Q1112" s="1">
        <v>12</v>
      </c>
    </row>
    <row r="1113" spans="1:17">
      <c r="A1113" s="1">
        <v>1112</v>
      </c>
      <c r="B1113" s="1" t="s">
        <v>9250</v>
      </c>
      <c r="C1113" s="1" t="s">
        <v>9251</v>
      </c>
      <c r="D1113" s="1" t="s">
        <v>9252</v>
      </c>
      <c r="E1113" s="1" t="s">
        <v>3011</v>
      </c>
      <c r="F1113" s="1" t="s">
        <v>6450</v>
      </c>
      <c r="G1113" s="1" t="s">
        <v>3086</v>
      </c>
      <c r="H1113" s="1">
        <v>6</v>
      </c>
      <c r="I1113" s="1" t="s">
        <v>9253</v>
      </c>
      <c r="J1113" s="1" t="s">
        <v>9254</v>
      </c>
      <c r="K1113" s="1" t="s">
        <v>1502</v>
      </c>
      <c r="L1113" s="1" t="s">
        <v>4088</v>
      </c>
      <c r="M1113" s="1" t="s">
        <v>59</v>
      </c>
      <c r="N1113" s="1" t="s">
        <v>3547</v>
      </c>
      <c r="O1113" s="1" t="s">
        <v>3548</v>
      </c>
      <c r="P1113" s="1">
        <v>8</v>
      </c>
      <c r="Q1113" s="1">
        <v>18</v>
      </c>
    </row>
    <row r="1114" spans="1:17">
      <c r="A1114" s="1">
        <v>1113</v>
      </c>
      <c r="B1114" s="1" t="s">
        <v>9255</v>
      </c>
      <c r="C1114" s="1" t="s">
        <v>2696</v>
      </c>
      <c r="D1114" s="1" t="s">
        <v>9256</v>
      </c>
      <c r="E1114" s="1" t="s">
        <v>3011</v>
      </c>
      <c r="F1114" s="1" t="s">
        <v>6629</v>
      </c>
      <c r="G1114" s="1" t="s">
        <v>3086</v>
      </c>
      <c r="H1114" s="1">
        <v>9</v>
      </c>
      <c r="I1114" s="1" t="s">
        <v>9257</v>
      </c>
      <c r="J1114" s="1" t="s">
        <v>9258</v>
      </c>
      <c r="K1114" s="1" t="s">
        <v>1502</v>
      </c>
      <c r="L1114" s="1" t="s">
        <v>2855</v>
      </c>
      <c r="M1114" s="1" t="s">
        <v>59</v>
      </c>
      <c r="N1114" s="1" t="s">
        <v>3547</v>
      </c>
      <c r="O1114" s="1" t="s">
        <v>3548</v>
      </c>
      <c r="P1114" s="1">
        <v>8</v>
      </c>
      <c r="Q1114" s="1">
        <v>18</v>
      </c>
    </row>
    <row r="1115" spans="1:17">
      <c r="A1115" s="1">
        <v>1114</v>
      </c>
      <c r="B1115" s="1" t="s">
        <v>9259</v>
      </c>
      <c r="C1115" s="1" t="s">
        <v>9260</v>
      </c>
      <c r="D1115" s="1" t="s">
        <v>9261</v>
      </c>
      <c r="E1115" s="1" t="s">
        <v>3011</v>
      </c>
      <c r="F1115" s="1" t="s">
        <v>6450</v>
      </c>
      <c r="G1115" s="1" t="s">
        <v>3086</v>
      </c>
      <c r="H1115" s="1">
        <v>9</v>
      </c>
      <c r="I1115" s="1" t="s">
        <v>9262</v>
      </c>
      <c r="J1115" s="1" t="s">
        <v>9263</v>
      </c>
      <c r="K1115" s="1" t="s">
        <v>510</v>
      </c>
      <c r="L1115" s="1" t="s">
        <v>1779</v>
      </c>
      <c r="M1115" s="1" t="s">
        <v>394</v>
      </c>
      <c r="N1115" s="1" t="s">
        <v>3547</v>
      </c>
      <c r="O1115" s="1" t="s">
        <v>3548</v>
      </c>
      <c r="P1115" s="1">
        <v>8</v>
      </c>
      <c r="Q1115" s="1">
        <v>12</v>
      </c>
    </row>
    <row r="1116" spans="1:17">
      <c r="A1116" s="1">
        <v>1115</v>
      </c>
      <c r="B1116" s="1" t="s">
        <v>9264</v>
      </c>
      <c r="C1116" s="1" t="s">
        <v>9265</v>
      </c>
      <c r="D1116" s="1" t="s">
        <v>9266</v>
      </c>
      <c r="E1116" s="1" t="s">
        <v>3011</v>
      </c>
      <c r="F1116" s="1" t="s">
        <v>6623</v>
      </c>
      <c r="G1116" s="1" t="s">
        <v>3086</v>
      </c>
      <c r="H1116" s="1">
        <v>10</v>
      </c>
      <c r="I1116" s="1" t="s">
        <v>9267</v>
      </c>
      <c r="J1116" s="1" t="s">
        <v>9268</v>
      </c>
      <c r="K1116" s="1" t="s">
        <v>510</v>
      </c>
      <c r="L1116" s="1" t="s">
        <v>1779</v>
      </c>
      <c r="M1116" s="1" t="s">
        <v>59</v>
      </c>
      <c r="N1116" s="1" t="s">
        <v>3547</v>
      </c>
      <c r="O1116" s="1" t="s">
        <v>3548</v>
      </c>
      <c r="P1116" s="1">
        <v>8</v>
      </c>
      <c r="Q1116" s="1">
        <v>24</v>
      </c>
    </row>
    <row r="1117" spans="1:17">
      <c r="A1117" s="1">
        <v>1116</v>
      </c>
      <c r="B1117" s="1" t="s">
        <v>9269</v>
      </c>
      <c r="C1117" s="1" t="s">
        <v>9270</v>
      </c>
      <c r="D1117" s="1" t="s">
        <v>9271</v>
      </c>
      <c r="E1117" s="1" t="s">
        <v>3011</v>
      </c>
      <c r="F1117" s="1" t="s">
        <v>6781</v>
      </c>
      <c r="G1117" s="1" t="s">
        <v>3086</v>
      </c>
      <c r="H1117" s="1">
        <v>13</v>
      </c>
      <c r="I1117" s="1" t="s">
        <v>9272</v>
      </c>
      <c r="J1117" s="1" t="s">
        <v>9273</v>
      </c>
      <c r="K1117" s="1" t="s">
        <v>510</v>
      </c>
      <c r="L1117" s="1" t="s">
        <v>123</v>
      </c>
      <c r="M1117" s="1" t="s">
        <v>3637</v>
      </c>
      <c r="N1117" s="1" t="s">
        <v>3547</v>
      </c>
      <c r="O1117" s="1" t="s">
        <v>3548</v>
      </c>
      <c r="P1117" s="1">
        <v>8</v>
      </c>
      <c r="Q1117" s="1">
        <v>18</v>
      </c>
    </row>
    <row r="1118" spans="1:17">
      <c r="A1118" s="1">
        <v>1117</v>
      </c>
      <c r="B1118" s="1" t="s">
        <v>9274</v>
      </c>
      <c r="C1118" s="1" t="s">
        <v>9275</v>
      </c>
      <c r="D1118" s="1" t="s">
        <v>9276</v>
      </c>
      <c r="E1118" s="1" t="s">
        <v>3011</v>
      </c>
      <c r="F1118" s="1" t="s">
        <v>6537</v>
      </c>
      <c r="G1118" s="1" t="s">
        <v>3086</v>
      </c>
      <c r="H1118" s="1">
        <v>5</v>
      </c>
      <c r="I1118" s="1" t="s">
        <v>9277</v>
      </c>
      <c r="J1118" s="1" t="s">
        <v>9278</v>
      </c>
      <c r="K1118" s="1" t="s">
        <v>1502</v>
      </c>
      <c r="L1118" s="1" t="s">
        <v>3783</v>
      </c>
      <c r="M1118" s="1" t="s">
        <v>59</v>
      </c>
      <c r="N1118" s="1" t="s">
        <v>3547</v>
      </c>
      <c r="O1118" s="1" t="s">
        <v>3548</v>
      </c>
      <c r="P1118" s="1">
        <v>13</v>
      </c>
      <c r="Q1118" s="1">
        <v>18</v>
      </c>
    </row>
    <row r="1119" spans="1:17">
      <c r="A1119" s="1">
        <v>1118</v>
      </c>
      <c r="B1119" s="1" t="s">
        <v>9279</v>
      </c>
      <c r="C1119" s="1" t="s">
        <v>9280</v>
      </c>
      <c r="D1119" s="1" t="s">
        <v>9281</v>
      </c>
      <c r="E1119" s="1" t="s">
        <v>3011</v>
      </c>
      <c r="F1119" s="1" t="s">
        <v>6526</v>
      </c>
      <c r="G1119" s="1" t="s">
        <v>3063</v>
      </c>
      <c r="H1119" s="1">
        <v>13</v>
      </c>
      <c r="I1119" s="1" t="s">
        <v>9282</v>
      </c>
      <c r="J1119" s="1" t="s">
        <v>9283</v>
      </c>
      <c r="K1119" s="1" t="s">
        <v>1502</v>
      </c>
      <c r="L1119" s="1" t="s">
        <v>3707</v>
      </c>
      <c r="M1119" s="1" t="s">
        <v>1852</v>
      </c>
      <c r="N1119" s="1" t="s">
        <v>3547</v>
      </c>
      <c r="O1119" s="1" t="s">
        <v>3548</v>
      </c>
      <c r="P1119" s="1">
        <v>8</v>
      </c>
      <c r="Q1119" s="1">
        <v>18</v>
      </c>
    </row>
    <row r="1120" spans="1:17">
      <c r="A1120" s="1">
        <v>1119</v>
      </c>
      <c r="B1120" s="1" t="s">
        <v>9284</v>
      </c>
      <c r="C1120" s="1" t="s">
        <v>9285</v>
      </c>
      <c r="D1120" s="1" t="s">
        <v>9286</v>
      </c>
      <c r="E1120" s="1" t="s">
        <v>3011</v>
      </c>
      <c r="F1120" s="1" t="s">
        <v>6450</v>
      </c>
      <c r="G1120" s="1" t="s">
        <v>3086</v>
      </c>
      <c r="H1120" s="1">
        <v>18</v>
      </c>
      <c r="I1120" s="1" t="s">
        <v>9287</v>
      </c>
      <c r="J1120" s="1" t="s">
        <v>9288</v>
      </c>
      <c r="K1120" s="1" t="s">
        <v>510</v>
      </c>
      <c r="L1120" s="1" t="s">
        <v>2060</v>
      </c>
      <c r="M1120" s="1" t="s">
        <v>59</v>
      </c>
      <c r="N1120" s="1" t="s">
        <v>3547</v>
      </c>
      <c r="O1120" s="1" t="s">
        <v>3548</v>
      </c>
      <c r="P1120" s="1">
        <v>8</v>
      </c>
      <c r="Q1120" s="1">
        <v>18</v>
      </c>
    </row>
    <row r="1121" spans="1:17">
      <c r="A1121" s="1">
        <v>1120</v>
      </c>
      <c r="B1121" s="1" t="s">
        <v>9289</v>
      </c>
      <c r="C1121" s="1" t="s">
        <v>9290</v>
      </c>
      <c r="D1121" s="1" t="s">
        <v>9291</v>
      </c>
      <c r="E1121" s="1" t="s">
        <v>3011</v>
      </c>
      <c r="F1121" s="1" t="s">
        <v>6510</v>
      </c>
      <c r="G1121" s="1" t="s">
        <v>3086</v>
      </c>
      <c r="H1121" s="1">
        <v>1</v>
      </c>
      <c r="I1121" s="1" t="s">
        <v>9292</v>
      </c>
      <c r="J1121" s="1" t="s">
        <v>9293</v>
      </c>
      <c r="K1121" s="1" t="s">
        <v>510</v>
      </c>
      <c r="L1121" s="1" t="s">
        <v>1779</v>
      </c>
      <c r="M1121" s="1" t="s">
        <v>115</v>
      </c>
      <c r="N1121" s="1" t="s">
        <v>3547</v>
      </c>
      <c r="O1121" s="1" t="s">
        <v>3548</v>
      </c>
      <c r="P1121" s="1">
        <v>6</v>
      </c>
      <c r="Q1121" s="1">
        <v>24</v>
      </c>
    </row>
    <row r="1122" spans="1:17">
      <c r="A1122" s="1">
        <v>1121</v>
      </c>
      <c r="B1122" s="1" t="s">
        <v>9294</v>
      </c>
      <c r="C1122" s="1" t="s">
        <v>9295</v>
      </c>
      <c r="D1122" s="1" t="s">
        <v>9296</v>
      </c>
      <c r="E1122" s="1" t="s">
        <v>3011</v>
      </c>
      <c r="F1122" s="1" t="s">
        <v>6623</v>
      </c>
      <c r="G1122" s="1" t="s">
        <v>3086</v>
      </c>
      <c r="H1122" s="1">
        <v>5</v>
      </c>
      <c r="I1122" s="1" t="s">
        <v>9297</v>
      </c>
      <c r="J1122" s="1" t="s">
        <v>9298</v>
      </c>
      <c r="K1122" s="1" t="s">
        <v>510</v>
      </c>
      <c r="L1122" s="1" t="s">
        <v>91</v>
      </c>
      <c r="M1122" s="1" t="s">
        <v>59</v>
      </c>
      <c r="N1122" s="1" t="s">
        <v>3547</v>
      </c>
      <c r="O1122" s="1" t="s">
        <v>6462</v>
      </c>
      <c r="P1122" s="1">
        <v>6</v>
      </c>
      <c r="Q1122" s="1">
        <v>24</v>
      </c>
    </row>
    <row r="1123" spans="1:17">
      <c r="A1123" s="1">
        <v>1122</v>
      </c>
      <c r="B1123" s="1" t="s">
        <v>9299</v>
      </c>
      <c r="C1123" s="1" t="s">
        <v>9300</v>
      </c>
      <c r="D1123" s="1" t="s">
        <v>9301</v>
      </c>
      <c r="E1123" s="1" t="s">
        <v>3011</v>
      </c>
      <c r="F1123" s="1" t="s">
        <v>6510</v>
      </c>
      <c r="G1123" s="1" t="s">
        <v>3086</v>
      </c>
      <c r="H1123" s="1">
        <v>1</v>
      </c>
      <c r="I1123" s="1" t="s">
        <v>9302</v>
      </c>
      <c r="J1123" s="1" t="s">
        <v>9303</v>
      </c>
      <c r="K1123" s="1" t="s">
        <v>1502</v>
      </c>
      <c r="L1123" s="1" t="s">
        <v>9304</v>
      </c>
      <c r="M1123" s="1" t="s">
        <v>59</v>
      </c>
      <c r="N1123" s="1" t="s">
        <v>3547</v>
      </c>
      <c r="O1123" s="1" t="s">
        <v>3548</v>
      </c>
      <c r="P1123" s="1">
        <v>6</v>
      </c>
      <c r="Q1123" s="1">
        <v>18</v>
      </c>
    </row>
    <row r="1124" spans="1:17">
      <c r="A1124" s="1">
        <v>1123</v>
      </c>
      <c r="B1124" s="1" t="s">
        <v>9305</v>
      </c>
      <c r="C1124" s="1" t="s">
        <v>9306</v>
      </c>
      <c r="D1124" s="1" t="s">
        <v>9307</v>
      </c>
      <c r="E1124" s="1" t="s">
        <v>3011</v>
      </c>
      <c r="F1124" s="1" t="s">
        <v>6482</v>
      </c>
      <c r="G1124" s="1" t="s">
        <v>3086</v>
      </c>
      <c r="H1124" s="1">
        <v>5</v>
      </c>
      <c r="I1124" s="1" t="s">
        <v>9308</v>
      </c>
      <c r="J1124" s="1" t="s">
        <v>9309</v>
      </c>
      <c r="K1124" s="1" t="s">
        <v>510</v>
      </c>
      <c r="L1124" s="1" t="s">
        <v>1779</v>
      </c>
      <c r="M1124" s="1" t="s">
        <v>59</v>
      </c>
      <c r="N1124" s="1" t="s">
        <v>3547</v>
      </c>
      <c r="O1124" s="1" t="s">
        <v>3548</v>
      </c>
      <c r="P1124" s="1">
        <v>6</v>
      </c>
      <c r="Q1124" s="1">
        <v>18</v>
      </c>
    </row>
    <row r="1125" spans="1:17">
      <c r="A1125" s="1">
        <v>1124</v>
      </c>
      <c r="B1125" s="1" t="s">
        <v>9310</v>
      </c>
      <c r="C1125" s="1" t="s">
        <v>9311</v>
      </c>
      <c r="D1125" s="1" t="s">
        <v>9312</v>
      </c>
      <c r="E1125" s="1" t="s">
        <v>3011</v>
      </c>
      <c r="F1125" s="1" t="s">
        <v>6781</v>
      </c>
      <c r="G1125" s="1" t="s">
        <v>3086</v>
      </c>
      <c r="H1125" s="1">
        <v>7</v>
      </c>
      <c r="I1125" s="1" t="s">
        <v>9313</v>
      </c>
      <c r="J1125" s="1" t="s">
        <v>9314</v>
      </c>
      <c r="K1125" s="1" t="s">
        <v>510</v>
      </c>
      <c r="L1125" s="1" t="s">
        <v>1779</v>
      </c>
      <c r="M1125" s="1" t="s">
        <v>954</v>
      </c>
      <c r="N1125" s="1" t="s">
        <v>3547</v>
      </c>
      <c r="O1125" s="1" t="s">
        <v>3548</v>
      </c>
      <c r="P1125" s="1">
        <v>6</v>
      </c>
      <c r="Q1125" s="1">
        <v>18</v>
      </c>
    </row>
    <row r="1126" spans="1:17">
      <c r="A1126" s="1">
        <v>1125</v>
      </c>
      <c r="B1126" s="1" t="s">
        <v>9315</v>
      </c>
      <c r="C1126" s="1" t="s">
        <v>9316</v>
      </c>
      <c r="D1126" s="1" t="s">
        <v>9317</v>
      </c>
      <c r="E1126" s="1" t="s">
        <v>3011</v>
      </c>
      <c r="F1126" s="1" t="s">
        <v>6450</v>
      </c>
      <c r="G1126" s="1" t="s">
        <v>3086</v>
      </c>
      <c r="H1126" s="1">
        <v>21</v>
      </c>
      <c r="I1126" s="1" t="s">
        <v>9318</v>
      </c>
      <c r="J1126" s="1" t="s">
        <v>9319</v>
      </c>
      <c r="K1126" s="1" t="s">
        <v>510</v>
      </c>
      <c r="L1126" s="1" t="s">
        <v>2970</v>
      </c>
      <c r="M1126" s="1" t="s">
        <v>162</v>
      </c>
      <c r="N1126" s="1" t="s">
        <v>3547</v>
      </c>
      <c r="O1126" s="1" t="s">
        <v>3548</v>
      </c>
      <c r="P1126" s="1">
        <v>8</v>
      </c>
      <c r="Q1126" s="1">
        <v>24</v>
      </c>
    </row>
    <row r="1127" spans="1:17">
      <c r="A1127" s="1">
        <v>1126</v>
      </c>
      <c r="B1127" s="1" t="s">
        <v>9320</v>
      </c>
      <c r="C1127" s="1" t="s">
        <v>9321</v>
      </c>
      <c r="D1127" s="1" t="s">
        <v>9322</v>
      </c>
      <c r="E1127" s="1" t="s">
        <v>3011</v>
      </c>
      <c r="F1127" s="1" t="s">
        <v>6450</v>
      </c>
      <c r="G1127" s="1" t="s">
        <v>3086</v>
      </c>
      <c r="H1127" s="1">
        <v>22</v>
      </c>
      <c r="I1127" s="1" t="s">
        <v>9323</v>
      </c>
      <c r="J1127" s="1" t="s">
        <v>9324</v>
      </c>
      <c r="K1127" s="1" t="s">
        <v>510</v>
      </c>
      <c r="L1127" s="1" t="s">
        <v>2970</v>
      </c>
      <c r="M1127" s="1" t="s">
        <v>162</v>
      </c>
      <c r="N1127" s="1" t="s">
        <v>3547</v>
      </c>
      <c r="O1127" s="1" t="s">
        <v>3548</v>
      </c>
      <c r="P1127" s="1">
        <v>8</v>
      </c>
      <c r="Q1127" s="1">
        <v>24</v>
      </c>
    </row>
    <row r="1128" spans="1:17">
      <c r="A1128" s="1">
        <v>1127</v>
      </c>
      <c r="B1128" s="1" t="s">
        <v>9325</v>
      </c>
      <c r="C1128" s="1" t="s">
        <v>9326</v>
      </c>
      <c r="D1128" s="1" t="s">
        <v>9327</v>
      </c>
      <c r="E1128" s="1" t="s">
        <v>3011</v>
      </c>
      <c r="F1128" s="1" t="s">
        <v>6510</v>
      </c>
      <c r="G1128" s="1" t="s">
        <v>3086</v>
      </c>
      <c r="H1128" s="1">
        <v>23</v>
      </c>
      <c r="I1128" s="1" t="s">
        <v>9328</v>
      </c>
      <c r="J1128" s="1" t="s">
        <v>9329</v>
      </c>
      <c r="K1128" s="1" t="s">
        <v>1502</v>
      </c>
      <c r="L1128" s="1" t="s">
        <v>1871</v>
      </c>
      <c r="M1128" s="1" t="s">
        <v>59</v>
      </c>
      <c r="N1128" s="1" t="s">
        <v>3547</v>
      </c>
      <c r="O1128" s="1" t="s">
        <v>3548</v>
      </c>
      <c r="P1128" s="1">
        <v>8</v>
      </c>
      <c r="Q1128" s="1">
        <v>18</v>
      </c>
    </row>
    <row r="1129" spans="1:17">
      <c r="A1129" s="1">
        <v>1128</v>
      </c>
      <c r="B1129" s="1" t="s">
        <v>9330</v>
      </c>
      <c r="C1129" s="1" t="s">
        <v>9331</v>
      </c>
      <c r="D1129" s="1" t="s">
        <v>9332</v>
      </c>
      <c r="E1129" s="1" t="s">
        <v>3011</v>
      </c>
      <c r="F1129" s="1" t="s">
        <v>6510</v>
      </c>
      <c r="G1129" s="1" t="s">
        <v>3086</v>
      </c>
      <c r="H1129" s="1">
        <v>23</v>
      </c>
      <c r="I1129" s="1" t="s">
        <v>9333</v>
      </c>
      <c r="J1129" s="1" t="s">
        <v>9334</v>
      </c>
      <c r="K1129" s="1" t="s">
        <v>510</v>
      </c>
      <c r="L1129" s="1" t="s">
        <v>1779</v>
      </c>
      <c r="M1129" s="1" t="s">
        <v>452</v>
      </c>
      <c r="N1129" s="1" t="s">
        <v>3547</v>
      </c>
      <c r="O1129" s="1" t="s">
        <v>3548</v>
      </c>
      <c r="P1129" s="1">
        <v>8</v>
      </c>
      <c r="Q1129" s="1">
        <v>18</v>
      </c>
    </row>
    <row r="1130" spans="1:17">
      <c r="A1130" s="1">
        <v>1129</v>
      </c>
      <c r="B1130" s="1" t="s">
        <v>9335</v>
      </c>
      <c r="C1130" s="1" t="s">
        <v>9336</v>
      </c>
      <c r="D1130" s="1" t="s">
        <v>9337</v>
      </c>
      <c r="E1130" s="1" t="s">
        <v>3011</v>
      </c>
      <c r="F1130" s="1" t="s">
        <v>6482</v>
      </c>
      <c r="G1130" s="1" t="s">
        <v>3086</v>
      </c>
      <c r="H1130" s="1">
        <v>25</v>
      </c>
      <c r="I1130" s="1" t="s">
        <v>9338</v>
      </c>
      <c r="J1130" s="1" t="s">
        <v>9339</v>
      </c>
      <c r="K1130" s="1" t="s">
        <v>510</v>
      </c>
      <c r="L1130" s="1" t="s">
        <v>1779</v>
      </c>
      <c r="M1130" s="1" t="s">
        <v>59</v>
      </c>
      <c r="N1130" s="1" t="s">
        <v>3547</v>
      </c>
      <c r="O1130" s="1" t="s">
        <v>3548</v>
      </c>
      <c r="P1130" s="1">
        <v>8</v>
      </c>
      <c r="Q1130" s="1">
        <v>12</v>
      </c>
    </row>
    <row r="1131" spans="1:17">
      <c r="A1131" s="1">
        <v>1130</v>
      </c>
      <c r="B1131" s="1" t="s">
        <v>9340</v>
      </c>
      <c r="C1131" s="1" t="s">
        <v>9341</v>
      </c>
      <c r="D1131" s="1" t="s">
        <v>9342</v>
      </c>
      <c r="E1131" s="1" t="s">
        <v>3011</v>
      </c>
      <c r="F1131" s="1" t="s">
        <v>6623</v>
      </c>
      <c r="G1131" s="1" t="s">
        <v>3086</v>
      </c>
      <c r="H1131" s="1">
        <v>16</v>
      </c>
      <c r="I1131" s="1" t="s">
        <v>9343</v>
      </c>
      <c r="J1131" s="1" t="s">
        <v>9344</v>
      </c>
      <c r="K1131" s="1" t="s">
        <v>1502</v>
      </c>
      <c r="L1131" s="1" t="s">
        <v>3794</v>
      </c>
      <c r="M1131" s="1" t="s">
        <v>59</v>
      </c>
      <c r="N1131" s="1" t="s">
        <v>3547</v>
      </c>
      <c r="O1131" s="1" t="s">
        <v>3548</v>
      </c>
      <c r="P1131" s="1">
        <v>16</v>
      </c>
      <c r="Q1131" s="1">
        <v>18</v>
      </c>
    </row>
    <row r="1132" spans="1:17">
      <c r="A1132" s="1">
        <v>1131</v>
      </c>
      <c r="B1132" s="1" t="s">
        <v>9345</v>
      </c>
      <c r="C1132" s="1" t="s">
        <v>9346</v>
      </c>
      <c r="D1132" s="1" t="s">
        <v>9347</v>
      </c>
      <c r="E1132" s="1" t="s">
        <v>3011</v>
      </c>
      <c r="F1132" s="1" t="s">
        <v>6458</v>
      </c>
      <c r="G1132" s="1" t="s">
        <v>3086</v>
      </c>
      <c r="H1132" s="1">
        <v>18</v>
      </c>
      <c r="I1132" s="1" t="s">
        <v>9348</v>
      </c>
      <c r="J1132" s="1" t="s">
        <v>9349</v>
      </c>
      <c r="K1132" s="1" t="s">
        <v>510</v>
      </c>
      <c r="L1132" s="1" t="s">
        <v>2060</v>
      </c>
      <c r="M1132" s="1" t="s">
        <v>1244</v>
      </c>
      <c r="N1132" s="1" t="s">
        <v>3547</v>
      </c>
      <c r="O1132" s="1" t="s">
        <v>3548</v>
      </c>
      <c r="P1132" s="1">
        <v>16</v>
      </c>
      <c r="Q1132" s="1">
        <v>18</v>
      </c>
    </row>
    <row r="1133" spans="1:17">
      <c r="A1133" s="1">
        <v>1132</v>
      </c>
      <c r="B1133" s="1" t="s">
        <v>9350</v>
      </c>
      <c r="C1133" s="1" t="s">
        <v>9351</v>
      </c>
      <c r="D1133" s="1" t="s">
        <v>9352</v>
      </c>
      <c r="E1133" s="1" t="s">
        <v>3011</v>
      </c>
      <c r="F1133" s="1" t="s">
        <v>6450</v>
      </c>
      <c r="G1133" s="1" t="s">
        <v>3086</v>
      </c>
      <c r="H1133" s="1">
        <v>20</v>
      </c>
      <c r="I1133" s="1" t="s">
        <v>9353</v>
      </c>
      <c r="J1133" s="1" t="s">
        <v>9354</v>
      </c>
      <c r="K1133" s="1" t="s">
        <v>510</v>
      </c>
      <c r="L1133" s="1" t="s">
        <v>123</v>
      </c>
      <c r="M1133" s="1" t="s">
        <v>5004</v>
      </c>
      <c r="N1133" s="1" t="s">
        <v>3547</v>
      </c>
      <c r="O1133" s="1" t="s">
        <v>3548</v>
      </c>
      <c r="P1133" s="1">
        <v>16</v>
      </c>
      <c r="Q1133" s="1">
        <v>18</v>
      </c>
    </row>
    <row r="1134" spans="1:17">
      <c r="A1134" s="1">
        <v>1133</v>
      </c>
      <c r="B1134" s="1" t="s">
        <v>9355</v>
      </c>
      <c r="C1134" s="1" t="s">
        <v>9356</v>
      </c>
      <c r="D1134" s="1" t="s">
        <v>9357</v>
      </c>
      <c r="E1134" s="1" t="s">
        <v>3011</v>
      </c>
      <c r="F1134" s="1" t="s">
        <v>6450</v>
      </c>
      <c r="G1134" s="1" t="s">
        <v>3086</v>
      </c>
      <c r="H1134" s="1">
        <v>22</v>
      </c>
      <c r="I1134" s="1" t="s">
        <v>9358</v>
      </c>
      <c r="J1134" s="1" t="s">
        <v>9359</v>
      </c>
      <c r="K1134" s="1" t="s">
        <v>1502</v>
      </c>
      <c r="L1134" s="1" t="s">
        <v>1871</v>
      </c>
      <c r="M1134" s="1" t="s">
        <v>2273</v>
      </c>
      <c r="N1134" s="1" t="s">
        <v>3547</v>
      </c>
      <c r="O1134" s="1" t="s">
        <v>3548</v>
      </c>
      <c r="P1134" s="1">
        <v>16</v>
      </c>
      <c r="Q1134" s="1">
        <v>18</v>
      </c>
    </row>
    <row r="1135" spans="1:17">
      <c r="A1135" s="1">
        <v>1134</v>
      </c>
      <c r="B1135" s="1" t="s">
        <v>9360</v>
      </c>
      <c r="C1135" s="1" t="s">
        <v>9361</v>
      </c>
      <c r="D1135" s="1" t="s">
        <v>9362</v>
      </c>
      <c r="E1135" s="1" t="s">
        <v>3011</v>
      </c>
      <c r="F1135" s="1" t="s">
        <v>6450</v>
      </c>
      <c r="G1135" s="1" t="s">
        <v>3086</v>
      </c>
      <c r="H1135" s="1">
        <v>1</v>
      </c>
      <c r="I1135" s="1" t="s">
        <v>9363</v>
      </c>
      <c r="J1135" s="1" t="s">
        <v>9364</v>
      </c>
      <c r="K1135" s="1" t="s">
        <v>510</v>
      </c>
      <c r="L1135" s="1" t="s">
        <v>1779</v>
      </c>
      <c r="M1135" s="1" t="s">
        <v>59</v>
      </c>
      <c r="N1135" s="1" t="s">
        <v>3547</v>
      </c>
      <c r="O1135" s="1" t="s">
        <v>3548</v>
      </c>
      <c r="P1135" s="1">
        <v>15</v>
      </c>
      <c r="Q1135" s="1">
        <v>24</v>
      </c>
    </row>
    <row r="1136" spans="1:17">
      <c r="A1136" s="1">
        <v>1135</v>
      </c>
      <c r="B1136" s="1" t="s">
        <v>9365</v>
      </c>
      <c r="C1136" s="1" t="s">
        <v>9366</v>
      </c>
      <c r="D1136" s="1" t="s">
        <v>9367</v>
      </c>
      <c r="E1136" s="1" t="s">
        <v>3011</v>
      </c>
      <c r="F1136" s="1" t="s">
        <v>6537</v>
      </c>
      <c r="G1136" s="1" t="s">
        <v>3086</v>
      </c>
      <c r="H1136" s="1">
        <v>1</v>
      </c>
      <c r="I1136" s="1" t="s">
        <v>9368</v>
      </c>
      <c r="J1136" s="1" t="s">
        <v>9369</v>
      </c>
      <c r="K1136" s="1" t="s">
        <v>510</v>
      </c>
      <c r="L1136" s="1" t="s">
        <v>9370</v>
      </c>
      <c r="M1136" s="1" t="s">
        <v>59</v>
      </c>
      <c r="N1136" s="1" t="s">
        <v>3547</v>
      </c>
      <c r="O1136" s="1" t="s">
        <v>3548</v>
      </c>
      <c r="P1136" s="1">
        <v>7</v>
      </c>
      <c r="Q1136" s="1">
        <v>12</v>
      </c>
    </row>
    <row r="1137" spans="1:17">
      <c r="A1137" s="1">
        <v>1136</v>
      </c>
      <c r="B1137" s="1" t="s">
        <v>9371</v>
      </c>
      <c r="C1137" s="1" t="s">
        <v>9372</v>
      </c>
      <c r="D1137" s="1" t="s">
        <v>9373</v>
      </c>
      <c r="E1137" s="1" t="s">
        <v>3011</v>
      </c>
      <c r="F1137" s="1" t="s">
        <v>6526</v>
      </c>
      <c r="G1137" s="1" t="s">
        <v>3086</v>
      </c>
      <c r="H1137" s="1">
        <v>1</v>
      </c>
      <c r="I1137" s="1" t="s">
        <v>9374</v>
      </c>
      <c r="J1137" s="1" t="s">
        <v>9375</v>
      </c>
      <c r="K1137" s="1" t="s">
        <v>1502</v>
      </c>
      <c r="L1137" s="1" t="s">
        <v>3577</v>
      </c>
      <c r="M1137" s="1" t="s">
        <v>59</v>
      </c>
      <c r="N1137" s="1" t="s">
        <v>3547</v>
      </c>
      <c r="O1137" s="1" t="s">
        <v>4466</v>
      </c>
      <c r="P1137" s="1">
        <v>7</v>
      </c>
      <c r="Q1137" s="1">
        <v>18</v>
      </c>
    </row>
    <row r="1138" spans="1:17">
      <c r="A1138" s="1">
        <v>1137</v>
      </c>
      <c r="B1138" s="1" t="s">
        <v>9376</v>
      </c>
      <c r="C1138" s="1" t="s">
        <v>9377</v>
      </c>
      <c r="D1138" s="1" t="s">
        <v>9378</v>
      </c>
      <c r="E1138" s="1" t="s">
        <v>3011</v>
      </c>
      <c r="F1138" s="1" t="s">
        <v>6482</v>
      </c>
      <c r="G1138" s="1" t="s">
        <v>3086</v>
      </c>
      <c r="H1138" s="1">
        <v>1</v>
      </c>
      <c r="I1138" s="1" t="s">
        <v>9379</v>
      </c>
      <c r="J1138" s="1" t="s">
        <v>9380</v>
      </c>
      <c r="K1138" s="1" t="s">
        <v>510</v>
      </c>
      <c r="L1138" s="1" t="s">
        <v>4055</v>
      </c>
      <c r="M1138" s="1" t="s">
        <v>50</v>
      </c>
      <c r="N1138" s="1" t="s">
        <v>3547</v>
      </c>
      <c r="O1138" s="1" t="s">
        <v>3548</v>
      </c>
      <c r="P1138" s="1">
        <v>7</v>
      </c>
      <c r="Q1138" s="1">
        <v>18</v>
      </c>
    </row>
    <row r="1139" spans="1:17">
      <c r="A1139" s="1">
        <v>1138</v>
      </c>
      <c r="B1139" s="1" t="s">
        <v>9381</v>
      </c>
      <c r="C1139" s="1" t="s">
        <v>9382</v>
      </c>
      <c r="D1139" s="1" t="s">
        <v>9383</v>
      </c>
      <c r="E1139" s="1" t="s">
        <v>3011</v>
      </c>
      <c r="F1139" s="1" t="s">
        <v>6579</v>
      </c>
      <c r="G1139" s="1" t="s">
        <v>3086</v>
      </c>
      <c r="H1139" s="1">
        <v>1</v>
      </c>
      <c r="I1139" s="1" t="s">
        <v>9384</v>
      </c>
      <c r="J1139" s="1" t="s">
        <v>9385</v>
      </c>
      <c r="K1139" s="1" t="s">
        <v>1502</v>
      </c>
      <c r="L1139" s="1" t="s">
        <v>3577</v>
      </c>
      <c r="M1139" s="1" t="s">
        <v>1852</v>
      </c>
      <c r="N1139" s="1" t="s">
        <v>3547</v>
      </c>
      <c r="O1139" s="1" t="s">
        <v>3548</v>
      </c>
      <c r="P1139" s="1">
        <v>7</v>
      </c>
      <c r="Q1139" s="1">
        <v>18</v>
      </c>
    </row>
    <row r="1140" spans="1:17">
      <c r="A1140" s="1">
        <v>1139</v>
      </c>
      <c r="B1140" s="1" t="s">
        <v>9386</v>
      </c>
      <c r="C1140" s="1" t="s">
        <v>9387</v>
      </c>
      <c r="D1140" s="1" t="s">
        <v>9388</v>
      </c>
      <c r="E1140" s="1" t="s">
        <v>3011</v>
      </c>
      <c r="F1140" s="1" t="s">
        <v>6450</v>
      </c>
      <c r="G1140" s="1" t="s">
        <v>3086</v>
      </c>
      <c r="H1140" s="1">
        <v>1</v>
      </c>
      <c r="I1140" s="1" t="s">
        <v>9389</v>
      </c>
      <c r="J1140" s="1" t="s">
        <v>9390</v>
      </c>
      <c r="K1140" s="1" t="s">
        <v>510</v>
      </c>
      <c r="L1140" s="1" t="s">
        <v>1779</v>
      </c>
      <c r="M1140" s="1" t="s">
        <v>5616</v>
      </c>
      <c r="N1140" s="1" t="s">
        <v>3547</v>
      </c>
      <c r="O1140" s="1" t="s">
        <v>3548</v>
      </c>
      <c r="P1140" s="1">
        <v>13</v>
      </c>
      <c r="Q1140" s="1">
        <v>18</v>
      </c>
    </row>
    <row r="1141" spans="1:17">
      <c r="A1141" s="1">
        <v>1140</v>
      </c>
      <c r="B1141" s="1" t="s">
        <v>9391</v>
      </c>
      <c r="C1141" s="1" t="s">
        <v>9392</v>
      </c>
      <c r="D1141" s="1" t="s">
        <v>9393</v>
      </c>
      <c r="E1141" s="1" t="s">
        <v>3011</v>
      </c>
      <c r="F1141" s="1" t="s">
        <v>6458</v>
      </c>
      <c r="G1141" s="1" t="s">
        <v>3086</v>
      </c>
      <c r="H1141" s="1">
        <v>7</v>
      </c>
      <c r="I1141" s="1" t="s">
        <v>9394</v>
      </c>
      <c r="J1141" s="1" t="s">
        <v>9395</v>
      </c>
      <c r="K1141" s="1" t="s">
        <v>510</v>
      </c>
      <c r="L1141" s="1" t="s">
        <v>1779</v>
      </c>
      <c r="M1141" s="1" t="s">
        <v>50</v>
      </c>
      <c r="N1141" s="1" t="s">
        <v>3547</v>
      </c>
      <c r="O1141" s="1" t="s">
        <v>3548</v>
      </c>
      <c r="P1141" s="1">
        <v>13</v>
      </c>
      <c r="Q1141" s="1">
        <v>18</v>
      </c>
    </row>
    <row r="1142" spans="1:17">
      <c r="A1142" s="1">
        <v>1141</v>
      </c>
      <c r="B1142" s="1" t="s">
        <v>9396</v>
      </c>
      <c r="C1142" s="1" t="s">
        <v>9397</v>
      </c>
      <c r="D1142" s="1" t="s">
        <v>9398</v>
      </c>
      <c r="E1142" s="1" t="s">
        <v>3011</v>
      </c>
      <c r="F1142" s="1" t="s">
        <v>6629</v>
      </c>
      <c r="G1142" s="1" t="s">
        <v>3086</v>
      </c>
      <c r="H1142" s="1">
        <v>1</v>
      </c>
      <c r="I1142" s="1" t="s">
        <v>9399</v>
      </c>
      <c r="J1142" s="1" t="s">
        <v>9400</v>
      </c>
      <c r="K1142" s="1" t="s">
        <v>1494</v>
      </c>
      <c r="L1142" s="1" t="s">
        <v>99</v>
      </c>
      <c r="M1142" s="1" t="s">
        <v>162</v>
      </c>
      <c r="N1142" s="1" t="s">
        <v>3547</v>
      </c>
      <c r="O1142" s="1" t="s">
        <v>3548</v>
      </c>
      <c r="P1142" s="1">
        <v>7</v>
      </c>
      <c r="Q1142" s="1">
        <v>18</v>
      </c>
    </row>
    <row r="1143" spans="1:17">
      <c r="A1143" s="1">
        <v>1142</v>
      </c>
      <c r="B1143" s="1" t="s">
        <v>9401</v>
      </c>
      <c r="C1143" s="1" t="s">
        <v>9402</v>
      </c>
      <c r="D1143" s="1" t="s">
        <v>9403</v>
      </c>
      <c r="E1143" s="1" t="s">
        <v>3011</v>
      </c>
      <c r="F1143" s="1" t="s">
        <v>6482</v>
      </c>
      <c r="G1143" s="1" t="s">
        <v>3086</v>
      </c>
      <c r="H1143" s="1">
        <v>3</v>
      </c>
      <c r="I1143" s="1" t="s">
        <v>9404</v>
      </c>
      <c r="J1143" s="1" t="s">
        <v>9405</v>
      </c>
      <c r="K1143" s="1" t="s">
        <v>510</v>
      </c>
      <c r="L1143" s="1" t="s">
        <v>2970</v>
      </c>
      <c r="M1143" s="1" t="s">
        <v>59</v>
      </c>
      <c r="N1143" s="1" t="s">
        <v>3547</v>
      </c>
      <c r="O1143" s="1" t="s">
        <v>3548</v>
      </c>
      <c r="P1143" s="1">
        <v>7</v>
      </c>
      <c r="Q1143" s="1">
        <v>18</v>
      </c>
    </row>
    <row r="1144" spans="1:17">
      <c r="A1144" s="1">
        <v>1143</v>
      </c>
      <c r="B1144" s="1" t="s">
        <v>9406</v>
      </c>
      <c r="C1144" s="1" t="s">
        <v>9407</v>
      </c>
      <c r="D1144" s="1" t="s">
        <v>9408</v>
      </c>
      <c r="E1144" s="1" t="s">
        <v>3011</v>
      </c>
      <c r="F1144" s="1" t="s">
        <v>6537</v>
      </c>
      <c r="G1144" s="1" t="s">
        <v>3086</v>
      </c>
      <c r="H1144" s="1">
        <v>1</v>
      </c>
      <c r="I1144" s="1" t="s">
        <v>9409</v>
      </c>
      <c r="J1144" s="1" t="s">
        <v>9410</v>
      </c>
      <c r="K1144" s="1" t="s">
        <v>510</v>
      </c>
      <c r="L1144" s="1" t="s">
        <v>1779</v>
      </c>
      <c r="M1144" s="1" t="s">
        <v>30</v>
      </c>
      <c r="N1144" s="1" t="s">
        <v>3547</v>
      </c>
      <c r="O1144" s="1" t="s">
        <v>3548</v>
      </c>
      <c r="P1144" s="1">
        <v>15</v>
      </c>
      <c r="Q1144" s="1">
        <v>24</v>
      </c>
    </row>
    <row r="1145" spans="1:17">
      <c r="A1145" s="1">
        <v>1144</v>
      </c>
      <c r="B1145" s="1" t="s">
        <v>9411</v>
      </c>
      <c r="C1145" s="1" t="s">
        <v>9412</v>
      </c>
      <c r="D1145" s="1" t="s">
        <v>9413</v>
      </c>
      <c r="E1145" s="1" t="s">
        <v>3011</v>
      </c>
      <c r="F1145" s="1" t="s">
        <v>6526</v>
      </c>
      <c r="G1145" s="1" t="s">
        <v>3086</v>
      </c>
      <c r="H1145" s="1">
        <v>1</v>
      </c>
      <c r="I1145" s="1" t="s">
        <v>9414</v>
      </c>
      <c r="J1145" s="1" t="s">
        <v>9415</v>
      </c>
      <c r="K1145" s="1" t="s">
        <v>510</v>
      </c>
      <c r="L1145" s="1" t="s">
        <v>1779</v>
      </c>
      <c r="M1145" s="1" t="s">
        <v>1458</v>
      </c>
      <c r="N1145" s="1" t="s">
        <v>3547</v>
      </c>
      <c r="O1145" s="1" t="s">
        <v>3548</v>
      </c>
      <c r="P1145" s="1">
        <v>15</v>
      </c>
      <c r="Q1145" s="1">
        <v>18</v>
      </c>
    </row>
    <row r="1146" spans="1:17">
      <c r="A1146" s="1">
        <v>1145</v>
      </c>
      <c r="B1146" s="1" t="s">
        <v>9416</v>
      </c>
      <c r="C1146" s="1" t="s">
        <v>9417</v>
      </c>
      <c r="D1146" s="1" t="s">
        <v>9418</v>
      </c>
      <c r="E1146" s="1" t="s">
        <v>3011</v>
      </c>
      <c r="F1146" s="1" t="s">
        <v>6629</v>
      </c>
      <c r="G1146" s="1" t="s">
        <v>3086</v>
      </c>
      <c r="H1146" s="1">
        <v>6</v>
      </c>
      <c r="I1146" s="1" t="s">
        <v>9419</v>
      </c>
      <c r="J1146" s="1" t="s">
        <v>9420</v>
      </c>
      <c r="K1146" s="1" t="s">
        <v>510</v>
      </c>
      <c r="L1146" s="1" t="s">
        <v>2060</v>
      </c>
      <c r="M1146" s="1" t="s">
        <v>7238</v>
      </c>
      <c r="N1146" s="1" t="s">
        <v>3547</v>
      </c>
      <c r="O1146" s="1" t="s">
        <v>3548</v>
      </c>
      <c r="P1146" s="1">
        <v>15</v>
      </c>
      <c r="Q1146" s="1">
        <v>24</v>
      </c>
    </row>
    <row r="1147" spans="1:17">
      <c r="A1147" s="1">
        <v>1146</v>
      </c>
      <c r="B1147" s="1" t="s">
        <v>9421</v>
      </c>
      <c r="C1147" s="1" t="s">
        <v>9422</v>
      </c>
      <c r="D1147" s="1" t="s">
        <v>9423</v>
      </c>
      <c r="E1147" s="1" t="s">
        <v>3011</v>
      </c>
      <c r="F1147" s="1" t="s">
        <v>6579</v>
      </c>
      <c r="G1147" s="1" t="s">
        <v>3086</v>
      </c>
      <c r="H1147" s="1">
        <v>12</v>
      </c>
      <c r="I1147" s="1" t="s">
        <v>9424</v>
      </c>
      <c r="J1147" s="1" t="s">
        <v>9425</v>
      </c>
      <c r="K1147" s="1" t="s">
        <v>510</v>
      </c>
      <c r="L1147" s="1" t="s">
        <v>91</v>
      </c>
      <c r="M1147" s="1" t="s">
        <v>59</v>
      </c>
      <c r="N1147" s="1" t="s">
        <v>3547</v>
      </c>
      <c r="O1147" s="1" t="s">
        <v>3548</v>
      </c>
      <c r="P1147" s="1">
        <v>7</v>
      </c>
      <c r="Q1147" s="1">
        <v>18</v>
      </c>
    </row>
    <row r="1148" spans="1:17">
      <c r="A1148" s="1">
        <v>1147</v>
      </c>
      <c r="B1148" s="1" t="s">
        <v>9426</v>
      </c>
      <c r="C1148" s="1" t="s">
        <v>9427</v>
      </c>
      <c r="D1148" s="1" t="s">
        <v>9428</v>
      </c>
      <c r="E1148" s="1" t="s">
        <v>3011</v>
      </c>
      <c r="F1148" s="1" t="s">
        <v>6781</v>
      </c>
      <c r="G1148" s="1" t="s">
        <v>3086</v>
      </c>
      <c r="H1148" s="1">
        <v>8</v>
      </c>
      <c r="I1148" s="1" t="s">
        <v>9429</v>
      </c>
      <c r="J1148" s="1" t="s">
        <v>9430</v>
      </c>
      <c r="K1148" s="1" t="s">
        <v>1607</v>
      </c>
      <c r="L1148" s="1" t="s">
        <v>2234</v>
      </c>
      <c r="M1148" s="1" t="s">
        <v>41</v>
      </c>
      <c r="N1148" s="1" t="s">
        <v>3547</v>
      </c>
      <c r="O1148" s="1" t="s">
        <v>3548</v>
      </c>
      <c r="P1148" s="1">
        <v>7</v>
      </c>
      <c r="Q1148" s="1">
        <v>24</v>
      </c>
    </row>
    <row r="1149" spans="1:17">
      <c r="A1149" s="1">
        <v>1148</v>
      </c>
      <c r="B1149" s="1" t="s">
        <v>9431</v>
      </c>
      <c r="C1149" s="1" t="s">
        <v>9432</v>
      </c>
      <c r="D1149" s="1" t="s">
        <v>9433</v>
      </c>
      <c r="E1149" s="1" t="s">
        <v>3011</v>
      </c>
      <c r="F1149" s="1" t="s">
        <v>6450</v>
      </c>
      <c r="G1149" s="1" t="s">
        <v>3086</v>
      </c>
      <c r="H1149" s="1">
        <v>11</v>
      </c>
      <c r="I1149" s="1" t="s">
        <v>9434</v>
      </c>
      <c r="J1149" s="1" t="s">
        <v>9435</v>
      </c>
      <c r="K1149" s="1" t="s">
        <v>510</v>
      </c>
      <c r="L1149" s="1" t="s">
        <v>2970</v>
      </c>
      <c r="M1149" s="1" t="s">
        <v>41</v>
      </c>
      <c r="N1149" s="1" t="s">
        <v>3547</v>
      </c>
      <c r="O1149" s="1" t="s">
        <v>3548</v>
      </c>
      <c r="P1149" s="1">
        <v>7</v>
      </c>
      <c r="Q1149" s="1">
        <v>24</v>
      </c>
    </row>
    <row r="1150" spans="1:17">
      <c r="A1150" s="1">
        <v>1149</v>
      </c>
      <c r="B1150" s="1" t="s">
        <v>9436</v>
      </c>
      <c r="C1150" s="1" t="s">
        <v>9437</v>
      </c>
      <c r="D1150" s="1" t="s">
        <v>9438</v>
      </c>
      <c r="E1150" s="1" t="s">
        <v>3011</v>
      </c>
      <c r="F1150" s="1" t="s">
        <v>6482</v>
      </c>
      <c r="G1150" s="1" t="s">
        <v>3086</v>
      </c>
      <c r="H1150" s="1">
        <v>19</v>
      </c>
      <c r="I1150" s="1" t="s">
        <v>9439</v>
      </c>
      <c r="J1150" s="1" t="s">
        <v>9440</v>
      </c>
      <c r="K1150" s="1" t="s">
        <v>1502</v>
      </c>
      <c r="L1150" s="1" t="s">
        <v>1871</v>
      </c>
      <c r="M1150" s="1" t="s">
        <v>162</v>
      </c>
      <c r="N1150" s="1" t="s">
        <v>3547</v>
      </c>
      <c r="O1150" s="1" t="s">
        <v>3548</v>
      </c>
      <c r="P1150" s="1">
        <v>13</v>
      </c>
      <c r="Q1150" s="1">
        <v>18</v>
      </c>
    </row>
    <row r="1151" spans="1:17">
      <c r="A1151" s="1">
        <v>1150</v>
      </c>
      <c r="B1151" s="1" t="s">
        <v>9441</v>
      </c>
      <c r="C1151" s="1" t="s">
        <v>9442</v>
      </c>
      <c r="D1151" s="1" t="s">
        <v>9443</v>
      </c>
      <c r="E1151" s="1" t="s">
        <v>3011</v>
      </c>
      <c r="F1151" s="1" t="s">
        <v>6450</v>
      </c>
      <c r="G1151" s="1" t="s">
        <v>3086</v>
      </c>
      <c r="H1151" s="1">
        <v>22</v>
      </c>
      <c r="I1151" s="1" t="s">
        <v>9444</v>
      </c>
      <c r="J1151" s="1" t="s">
        <v>9445</v>
      </c>
      <c r="K1151" s="1" t="s">
        <v>510</v>
      </c>
      <c r="L1151" s="1" t="s">
        <v>2218</v>
      </c>
      <c r="M1151" s="1" t="s">
        <v>452</v>
      </c>
      <c r="N1151" s="1" t="s">
        <v>3547</v>
      </c>
      <c r="O1151" s="1" t="s">
        <v>3548</v>
      </c>
      <c r="P1151" s="1">
        <v>13</v>
      </c>
      <c r="Q1151" s="1">
        <v>24</v>
      </c>
    </row>
    <row r="1152" spans="1:17">
      <c r="A1152" s="1">
        <v>1151</v>
      </c>
      <c r="B1152" s="1" t="s">
        <v>9446</v>
      </c>
      <c r="C1152" s="1" t="s">
        <v>7675</v>
      </c>
      <c r="D1152" s="1" t="s">
        <v>9447</v>
      </c>
      <c r="E1152" s="1" t="s">
        <v>3011</v>
      </c>
      <c r="F1152" s="1" t="s">
        <v>6526</v>
      </c>
      <c r="G1152" s="1" t="s">
        <v>3086</v>
      </c>
      <c r="H1152" s="1">
        <v>13</v>
      </c>
      <c r="I1152" s="1" t="s">
        <v>9448</v>
      </c>
      <c r="J1152" s="1" t="s">
        <v>9449</v>
      </c>
      <c r="K1152" s="1" t="s">
        <v>510</v>
      </c>
      <c r="L1152" s="1" t="s">
        <v>2970</v>
      </c>
      <c r="M1152" s="1" t="s">
        <v>59</v>
      </c>
      <c r="N1152" s="1" t="s">
        <v>3547</v>
      </c>
      <c r="O1152" s="1" t="s">
        <v>3548</v>
      </c>
      <c r="P1152" s="1">
        <v>7</v>
      </c>
      <c r="Q1152" s="1">
        <v>12</v>
      </c>
    </row>
    <row r="1153" spans="1:17">
      <c r="A1153" s="1">
        <v>1152</v>
      </c>
      <c r="B1153" s="1" t="s">
        <v>9450</v>
      </c>
      <c r="C1153" s="1" t="s">
        <v>9451</v>
      </c>
      <c r="D1153" s="1" t="s">
        <v>9452</v>
      </c>
      <c r="E1153" s="1" t="s">
        <v>3011</v>
      </c>
      <c r="F1153" s="1" t="s">
        <v>6450</v>
      </c>
      <c r="G1153" s="1" t="s">
        <v>3086</v>
      </c>
      <c r="H1153" s="1">
        <v>15</v>
      </c>
      <c r="I1153" s="1" t="s">
        <v>9453</v>
      </c>
      <c r="J1153" s="1" t="s">
        <v>9454</v>
      </c>
      <c r="K1153" s="1" t="s">
        <v>1494</v>
      </c>
      <c r="L1153" s="1" t="s">
        <v>9455</v>
      </c>
      <c r="M1153" s="1" t="s">
        <v>59</v>
      </c>
      <c r="N1153" s="1" t="s">
        <v>3547</v>
      </c>
      <c r="O1153" s="1" t="s">
        <v>3548</v>
      </c>
      <c r="P1153" s="1">
        <v>7</v>
      </c>
      <c r="Q1153" s="1">
        <v>12</v>
      </c>
    </row>
    <row r="1154" spans="1:17">
      <c r="A1154" s="1">
        <v>1153</v>
      </c>
      <c r="B1154" s="1" t="s">
        <v>9456</v>
      </c>
      <c r="C1154" s="1" t="s">
        <v>9457</v>
      </c>
      <c r="D1154" s="1" t="s">
        <v>9458</v>
      </c>
      <c r="E1154" s="1" t="s">
        <v>3011</v>
      </c>
      <c r="F1154" s="1" t="s">
        <v>6526</v>
      </c>
      <c r="G1154" s="1" t="s">
        <v>3086</v>
      </c>
      <c r="H1154" s="1">
        <v>20</v>
      </c>
      <c r="I1154" s="1" t="s">
        <v>9459</v>
      </c>
      <c r="J1154" s="1" t="s">
        <v>9460</v>
      </c>
      <c r="K1154" s="1" t="s">
        <v>510</v>
      </c>
      <c r="L1154" s="1" t="s">
        <v>1779</v>
      </c>
      <c r="M1154" s="1" t="s">
        <v>132</v>
      </c>
      <c r="N1154" s="1" t="s">
        <v>3547</v>
      </c>
      <c r="O1154" s="1" t="s">
        <v>3548</v>
      </c>
      <c r="P1154" s="1">
        <v>7</v>
      </c>
      <c r="Q1154" s="1">
        <v>12</v>
      </c>
    </row>
    <row r="1155" spans="1:17">
      <c r="A1155" s="1">
        <v>1154</v>
      </c>
      <c r="B1155" s="1" t="s">
        <v>9461</v>
      </c>
      <c r="C1155" s="1" t="s">
        <v>9462</v>
      </c>
      <c r="D1155" s="1" t="s">
        <v>9463</v>
      </c>
      <c r="E1155" s="1" t="s">
        <v>3011</v>
      </c>
      <c r="F1155" s="1" t="s">
        <v>6781</v>
      </c>
      <c r="G1155" s="1" t="s">
        <v>3086</v>
      </c>
      <c r="H1155" s="1">
        <v>17</v>
      </c>
      <c r="I1155" s="1" t="s">
        <v>9464</v>
      </c>
      <c r="J1155" s="1" t="s">
        <v>9465</v>
      </c>
      <c r="K1155" s="1" t="s">
        <v>510</v>
      </c>
      <c r="L1155" s="1" t="s">
        <v>123</v>
      </c>
      <c r="M1155" s="1" t="s">
        <v>30</v>
      </c>
      <c r="N1155" s="1" t="s">
        <v>3547</v>
      </c>
      <c r="O1155" s="1" t="s">
        <v>3548</v>
      </c>
      <c r="P1155" s="1">
        <v>7</v>
      </c>
      <c r="Q1155" s="1">
        <v>12</v>
      </c>
    </row>
    <row r="1156" spans="1:17">
      <c r="A1156" s="1">
        <v>1155</v>
      </c>
      <c r="B1156" s="1" t="s">
        <v>9466</v>
      </c>
      <c r="C1156" s="1" t="s">
        <v>9467</v>
      </c>
      <c r="D1156" s="1" t="s">
        <v>9468</v>
      </c>
      <c r="E1156" s="1" t="s">
        <v>3011</v>
      </c>
      <c r="F1156" s="1" t="s">
        <v>6781</v>
      </c>
      <c r="G1156" s="1" t="s">
        <v>3086</v>
      </c>
      <c r="H1156" s="1">
        <v>19</v>
      </c>
      <c r="I1156" s="1" t="s">
        <v>9469</v>
      </c>
      <c r="J1156" s="1" t="s">
        <v>9470</v>
      </c>
      <c r="K1156" s="1" t="s">
        <v>510</v>
      </c>
      <c r="L1156" s="1" t="s">
        <v>1779</v>
      </c>
      <c r="M1156" s="1" t="s">
        <v>30</v>
      </c>
      <c r="N1156" s="1" t="s">
        <v>3547</v>
      </c>
      <c r="O1156" s="1" t="s">
        <v>3548</v>
      </c>
      <c r="P1156" s="1">
        <v>15</v>
      </c>
      <c r="Q1156" s="1">
        <v>24</v>
      </c>
    </row>
    <row r="1157" spans="1:17">
      <c r="A1157" s="1">
        <v>1156</v>
      </c>
      <c r="B1157" s="1" t="s">
        <v>9471</v>
      </c>
      <c r="C1157" s="1" t="s">
        <v>9472</v>
      </c>
      <c r="D1157" s="1" t="s">
        <v>9473</v>
      </c>
      <c r="E1157" s="1" t="s">
        <v>3011</v>
      </c>
      <c r="F1157" s="1" t="s">
        <v>6510</v>
      </c>
      <c r="G1157" s="1" t="s">
        <v>3086</v>
      </c>
      <c r="H1157" s="1">
        <v>22</v>
      </c>
      <c r="I1157" s="1" t="s">
        <v>9474</v>
      </c>
      <c r="J1157" s="1" t="s">
        <v>9475</v>
      </c>
      <c r="K1157" s="1" t="s">
        <v>510</v>
      </c>
      <c r="L1157" s="1" t="s">
        <v>2970</v>
      </c>
      <c r="M1157" s="1" t="s">
        <v>59</v>
      </c>
      <c r="N1157" s="1" t="s">
        <v>3547</v>
      </c>
      <c r="O1157" s="1" t="s">
        <v>3548</v>
      </c>
      <c r="P1157" s="1">
        <v>15</v>
      </c>
      <c r="Q1157" s="1">
        <v>18</v>
      </c>
    </row>
    <row r="1158" spans="1:17">
      <c r="A1158" s="1">
        <v>1157</v>
      </c>
      <c r="B1158" s="1" t="s">
        <v>9476</v>
      </c>
      <c r="C1158" s="1" t="s">
        <v>9477</v>
      </c>
      <c r="D1158" s="1" t="s">
        <v>9478</v>
      </c>
      <c r="E1158" s="1" t="s">
        <v>3011</v>
      </c>
      <c r="F1158" s="1" t="s">
        <v>6579</v>
      </c>
      <c r="G1158" s="1" t="s">
        <v>3086</v>
      </c>
      <c r="H1158" s="1">
        <v>17</v>
      </c>
      <c r="I1158" s="1" t="s">
        <v>9479</v>
      </c>
      <c r="J1158" s="1" t="s">
        <v>9480</v>
      </c>
      <c r="K1158" s="1" t="s">
        <v>510</v>
      </c>
      <c r="L1158" s="1" t="s">
        <v>1779</v>
      </c>
      <c r="M1158" s="1" t="s">
        <v>81</v>
      </c>
      <c r="N1158" s="1" t="s">
        <v>3547</v>
      </c>
      <c r="O1158" s="1" t="s">
        <v>3548</v>
      </c>
      <c r="P1158" s="1">
        <v>7</v>
      </c>
      <c r="Q1158" s="1">
        <v>24</v>
      </c>
    </row>
    <row r="1159" spans="1:17">
      <c r="A1159" s="1">
        <v>1158</v>
      </c>
      <c r="B1159" s="1" t="s">
        <v>9481</v>
      </c>
      <c r="C1159" s="1" t="s">
        <v>9482</v>
      </c>
      <c r="D1159" s="1" t="s">
        <v>9483</v>
      </c>
      <c r="E1159" s="1" t="s">
        <v>3011</v>
      </c>
      <c r="F1159" s="1" t="s">
        <v>6510</v>
      </c>
      <c r="G1159" s="1" t="s">
        <v>3086</v>
      </c>
      <c r="H1159" s="1">
        <v>20</v>
      </c>
      <c r="I1159" s="1" t="s">
        <v>9484</v>
      </c>
      <c r="J1159" s="1" t="s">
        <v>9485</v>
      </c>
      <c r="K1159" s="1" t="s">
        <v>510</v>
      </c>
      <c r="L1159" s="1" t="s">
        <v>91</v>
      </c>
      <c r="M1159" s="1" t="s">
        <v>59</v>
      </c>
      <c r="N1159" s="1" t="s">
        <v>3547</v>
      </c>
      <c r="O1159" s="1" t="s">
        <v>3548</v>
      </c>
      <c r="P1159" s="1">
        <v>7</v>
      </c>
      <c r="Q1159" s="1">
        <v>18</v>
      </c>
    </row>
    <row r="1160" spans="1:17">
      <c r="A1160" s="1">
        <v>1159</v>
      </c>
      <c r="B1160" s="1" t="s">
        <v>9486</v>
      </c>
      <c r="C1160" s="1" t="s">
        <v>9487</v>
      </c>
      <c r="D1160" s="1" t="s">
        <v>9488</v>
      </c>
      <c r="E1160" s="1" t="s">
        <v>3011</v>
      </c>
      <c r="F1160" s="1" t="s">
        <v>6781</v>
      </c>
      <c r="G1160" s="1" t="s">
        <v>3086</v>
      </c>
      <c r="H1160" s="1">
        <v>19</v>
      </c>
      <c r="I1160" s="1" t="s">
        <v>9489</v>
      </c>
      <c r="J1160" s="1" t="s">
        <v>9490</v>
      </c>
      <c r="K1160" s="1" t="s">
        <v>1502</v>
      </c>
      <c r="L1160" s="1" t="s">
        <v>1759</v>
      </c>
      <c r="M1160" s="1" t="s">
        <v>41</v>
      </c>
      <c r="N1160" s="1" t="s">
        <v>3547</v>
      </c>
      <c r="O1160" s="1" t="s">
        <v>3548</v>
      </c>
      <c r="P1160" s="1">
        <v>7</v>
      </c>
      <c r="Q1160" s="1">
        <v>24</v>
      </c>
    </row>
    <row r="1161" spans="1:17">
      <c r="A1161" s="1">
        <v>1160</v>
      </c>
      <c r="B1161" s="1" t="s">
        <v>9491</v>
      </c>
      <c r="C1161" s="1" t="s">
        <v>9492</v>
      </c>
      <c r="D1161" s="1" t="s">
        <v>9493</v>
      </c>
      <c r="E1161" s="1" t="s">
        <v>3011</v>
      </c>
      <c r="F1161" s="1" t="s">
        <v>6510</v>
      </c>
      <c r="G1161" s="1" t="s">
        <v>3086</v>
      </c>
      <c r="H1161" s="1">
        <v>26</v>
      </c>
      <c r="I1161" s="1" t="s">
        <v>9494</v>
      </c>
      <c r="J1161" s="1" t="s">
        <v>9495</v>
      </c>
      <c r="K1161" s="1" t="s">
        <v>510</v>
      </c>
      <c r="L1161" s="1" t="s">
        <v>2218</v>
      </c>
      <c r="M1161" s="1" t="s">
        <v>452</v>
      </c>
      <c r="N1161" s="1" t="s">
        <v>3547</v>
      </c>
      <c r="O1161" s="1" t="s">
        <v>3548</v>
      </c>
      <c r="P1161" s="1">
        <v>7</v>
      </c>
      <c r="Q1161" s="1">
        <v>18</v>
      </c>
    </row>
    <row r="1162" spans="1:17">
      <c r="A1162" s="1">
        <v>1161</v>
      </c>
      <c r="B1162" s="1" t="s">
        <v>9496</v>
      </c>
      <c r="C1162" s="1" t="s">
        <v>7211</v>
      </c>
      <c r="D1162" s="1" t="s">
        <v>9497</v>
      </c>
      <c r="E1162" s="1" t="s">
        <v>3011</v>
      </c>
      <c r="F1162" s="1" t="s">
        <v>7483</v>
      </c>
      <c r="G1162" s="1" t="s">
        <v>3086</v>
      </c>
      <c r="H1162" s="1">
        <v>21</v>
      </c>
      <c r="I1162" s="1" t="s">
        <v>9498</v>
      </c>
      <c r="J1162" s="1" t="s">
        <v>9499</v>
      </c>
      <c r="K1162" s="1" t="s">
        <v>1502</v>
      </c>
      <c r="L1162" s="1" t="s">
        <v>1871</v>
      </c>
      <c r="M1162" s="1" t="s">
        <v>41</v>
      </c>
      <c r="N1162" s="1" t="s">
        <v>3547</v>
      </c>
      <c r="O1162" s="1" t="s">
        <v>3548</v>
      </c>
      <c r="P1162" s="1">
        <v>7</v>
      </c>
      <c r="Q1162" s="1">
        <v>12</v>
      </c>
    </row>
    <row r="1163" spans="1:17">
      <c r="A1163" s="1">
        <v>1162</v>
      </c>
      <c r="B1163" s="1" t="s">
        <v>9500</v>
      </c>
      <c r="C1163" s="1" t="s">
        <v>9501</v>
      </c>
      <c r="D1163" s="1" t="s">
        <v>9502</v>
      </c>
      <c r="E1163" s="1" t="s">
        <v>3011</v>
      </c>
      <c r="F1163" s="1" t="s">
        <v>6450</v>
      </c>
      <c r="G1163" s="1" t="s">
        <v>3086</v>
      </c>
      <c r="H1163" s="1">
        <v>17</v>
      </c>
      <c r="I1163" s="1" t="s">
        <v>9503</v>
      </c>
      <c r="J1163" s="1" t="s">
        <v>9504</v>
      </c>
      <c r="K1163" s="1" t="s">
        <v>510</v>
      </c>
      <c r="L1163" s="1" t="s">
        <v>1779</v>
      </c>
      <c r="M1163" s="1" t="s">
        <v>59</v>
      </c>
      <c r="N1163" s="1" t="s">
        <v>3547</v>
      </c>
      <c r="O1163" s="1" t="s">
        <v>3548</v>
      </c>
      <c r="P1163" s="1">
        <v>6</v>
      </c>
      <c r="Q1163" s="1">
        <v>24</v>
      </c>
    </row>
    <row r="1164" spans="1:17">
      <c r="A1164" s="1">
        <v>1163</v>
      </c>
      <c r="B1164" s="1" t="s">
        <v>9505</v>
      </c>
      <c r="C1164" s="1" t="s">
        <v>9506</v>
      </c>
      <c r="D1164" s="1" t="s">
        <v>9507</v>
      </c>
      <c r="E1164" s="1" t="s">
        <v>3011</v>
      </c>
      <c r="F1164" s="1" t="s">
        <v>6450</v>
      </c>
      <c r="G1164" s="1" t="s">
        <v>3086</v>
      </c>
      <c r="H1164" s="1">
        <v>13</v>
      </c>
      <c r="I1164" s="1" t="s">
        <v>9508</v>
      </c>
      <c r="J1164" s="1" t="s">
        <v>9509</v>
      </c>
      <c r="K1164" s="1" t="s">
        <v>510</v>
      </c>
      <c r="L1164" s="1" t="s">
        <v>123</v>
      </c>
      <c r="M1164" s="1" t="s">
        <v>50</v>
      </c>
      <c r="N1164" s="1" t="s">
        <v>3547</v>
      </c>
      <c r="O1164" s="1" t="s">
        <v>3548</v>
      </c>
      <c r="P1164" s="1">
        <v>6</v>
      </c>
      <c r="Q1164" s="1">
        <v>18</v>
      </c>
    </row>
    <row r="1165" spans="1:17">
      <c r="A1165" s="1">
        <v>1164</v>
      </c>
      <c r="B1165" s="1" t="s">
        <v>9510</v>
      </c>
      <c r="C1165" s="1" t="s">
        <v>9511</v>
      </c>
      <c r="D1165" s="1" t="s">
        <v>9512</v>
      </c>
      <c r="E1165" s="1" t="s">
        <v>3011</v>
      </c>
      <c r="F1165" s="1" t="s">
        <v>6510</v>
      </c>
      <c r="G1165" s="1" t="s">
        <v>3086</v>
      </c>
      <c r="H1165" s="1">
        <v>15</v>
      </c>
      <c r="I1165" s="1" t="s">
        <v>9513</v>
      </c>
      <c r="J1165" s="1" t="s">
        <v>9514</v>
      </c>
      <c r="K1165" s="1" t="s">
        <v>1502</v>
      </c>
      <c r="L1165" s="1" t="s">
        <v>2855</v>
      </c>
      <c r="M1165" s="1" t="s">
        <v>81</v>
      </c>
      <c r="N1165" s="1" t="s">
        <v>3547</v>
      </c>
      <c r="O1165" s="1" t="s">
        <v>3548</v>
      </c>
      <c r="P1165" s="1">
        <v>6</v>
      </c>
      <c r="Q1165" s="1">
        <v>18</v>
      </c>
    </row>
    <row r="1166" spans="1:17">
      <c r="A1166" s="1">
        <v>1165</v>
      </c>
      <c r="B1166" s="1" t="s">
        <v>9515</v>
      </c>
      <c r="C1166" s="1" t="s">
        <v>9516</v>
      </c>
      <c r="D1166" s="1" t="s">
        <v>9517</v>
      </c>
      <c r="E1166" s="1" t="s">
        <v>3011</v>
      </c>
      <c r="F1166" s="1" t="s">
        <v>6450</v>
      </c>
      <c r="G1166" s="1" t="s">
        <v>3086</v>
      </c>
      <c r="H1166" s="1">
        <v>17</v>
      </c>
      <c r="I1166" s="1" t="s">
        <v>9518</v>
      </c>
      <c r="J1166" s="1" t="s">
        <v>9519</v>
      </c>
      <c r="K1166" s="1" t="s">
        <v>510</v>
      </c>
      <c r="L1166" s="1" t="s">
        <v>123</v>
      </c>
      <c r="M1166" s="1" t="s">
        <v>2626</v>
      </c>
      <c r="N1166" s="1" t="s">
        <v>3547</v>
      </c>
      <c r="O1166" s="1" t="s">
        <v>3548</v>
      </c>
      <c r="P1166" s="1">
        <v>6</v>
      </c>
      <c r="Q1166" s="1">
        <v>12</v>
      </c>
    </row>
    <row r="1167" spans="1:17">
      <c r="A1167" s="1">
        <v>1166</v>
      </c>
      <c r="B1167" s="1" t="s">
        <v>9520</v>
      </c>
      <c r="C1167" s="1" t="s">
        <v>9521</v>
      </c>
      <c r="D1167" s="1" t="s">
        <v>9522</v>
      </c>
      <c r="E1167" s="1" t="s">
        <v>3011</v>
      </c>
      <c r="F1167" s="1" t="s">
        <v>6450</v>
      </c>
      <c r="G1167" s="1" t="s">
        <v>3086</v>
      </c>
      <c r="H1167" s="1">
        <v>17</v>
      </c>
      <c r="I1167" s="1" t="s">
        <v>9523</v>
      </c>
      <c r="J1167" s="1" t="s">
        <v>9524</v>
      </c>
      <c r="K1167" s="1" t="s">
        <v>510</v>
      </c>
      <c r="L1167" s="1" t="s">
        <v>1779</v>
      </c>
      <c r="M1167" s="1" t="s">
        <v>59</v>
      </c>
      <c r="N1167" s="1" t="s">
        <v>3547</v>
      </c>
      <c r="O1167" s="1" t="s">
        <v>3548</v>
      </c>
      <c r="P1167" s="1">
        <v>6</v>
      </c>
      <c r="Q1167" s="1">
        <v>12</v>
      </c>
    </row>
    <row r="1168" spans="1:17">
      <c r="A1168" s="1">
        <v>1167</v>
      </c>
      <c r="B1168" s="1" t="s">
        <v>9525</v>
      </c>
      <c r="C1168" s="1" t="s">
        <v>9526</v>
      </c>
      <c r="D1168" s="1" t="s">
        <v>9527</v>
      </c>
      <c r="E1168" s="1" t="s">
        <v>3011</v>
      </c>
      <c r="F1168" s="1" t="s">
        <v>6458</v>
      </c>
      <c r="G1168" s="1" t="s">
        <v>3086</v>
      </c>
      <c r="H1168" s="1">
        <v>22</v>
      </c>
      <c r="I1168" s="1" t="s">
        <v>9528</v>
      </c>
      <c r="J1168" s="1" t="s">
        <v>9529</v>
      </c>
      <c r="K1168" s="1" t="s">
        <v>510</v>
      </c>
      <c r="L1168" s="1" t="s">
        <v>1779</v>
      </c>
      <c r="M1168" s="1" t="s">
        <v>315</v>
      </c>
      <c r="N1168" s="1" t="s">
        <v>3547</v>
      </c>
      <c r="O1168" s="1" t="s">
        <v>3548</v>
      </c>
      <c r="P1168" s="1">
        <v>7</v>
      </c>
      <c r="Q1168" s="1">
        <v>18</v>
      </c>
    </row>
    <row r="1169" spans="1:17">
      <c r="A1169" s="1">
        <v>1168</v>
      </c>
      <c r="B1169" s="1" t="s">
        <v>9530</v>
      </c>
      <c r="C1169" s="1" t="s">
        <v>9531</v>
      </c>
      <c r="D1169" s="1" t="s">
        <v>9532</v>
      </c>
      <c r="E1169" s="1" t="s">
        <v>3011</v>
      </c>
      <c r="F1169" s="1" t="s">
        <v>6676</v>
      </c>
      <c r="G1169" s="1" t="s">
        <v>3086</v>
      </c>
      <c r="H1169" s="1">
        <v>4</v>
      </c>
      <c r="I1169" s="1" t="s">
        <v>9533</v>
      </c>
      <c r="J1169" s="1" t="s">
        <v>9534</v>
      </c>
      <c r="K1169" s="1" t="s">
        <v>1502</v>
      </c>
      <c r="L1169" s="1" t="s">
        <v>4357</v>
      </c>
      <c r="M1169" s="1" t="s">
        <v>81</v>
      </c>
      <c r="N1169" s="1" t="s">
        <v>3547</v>
      </c>
      <c r="O1169" s="1" t="s">
        <v>3548</v>
      </c>
      <c r="P1169" s="1">
        <v>6</v>
      </c>
      <c r="Q1169" s="1">
        <v>12</v>
      </c>
    </row>
    <row r="1170" spans="1:17">
      <c r="A1170" s="1">
        <v>1169</v>
      </c>
      <c r="B1170" s="1" t="s">
        <v>9535</v>
      </c>
      <c r="C1170" s="1" t="s">
        <v>9536</v>
      </c>
      <c r="D1170" s="1" t="s">
        <v>9537</v>
      </c>
      <c r="E1170" s="1" t="s">
        <v>3011</v>
      </c>
      <c r="F1170" s="1" t="s">
        <v>6579</v>
      </c>
      <c r="G1170" s="1" t="s">
        <v>3086</v>
      </c>
      <c r="H1170" s="1">
        <v>5</v>
      </c>
      <c r="I1170" s="1" t="s">
        <v>9538</v>
      </c>
      <c r="J1170" s="1" t="s">
        <v>9539</v>
      </c>
      <c r="K1170" s="1" t="s">
        <v>510</v>
      </c>
      <c r="L1170" s="1" t="s">
        <v>91</v>
      </c>
      <c r="M1170" s="1" t="s">
        <v>132</v>
      </c>
      <c r="N1170" s="1" t="s">
        <v>3547</v>
      </c>
      <c r="O1170" s="1" t="s">
        <v>3548</v>
      </c>
      <c r="P1170" s="1">
        <v>6</v>
      </c>
      <c r="Q1170" s="1">
        <v>18</v>
      </c>
    </row>
    <row r="1171" spans="1:17">
      <c r="A1171" s="1">
        <v>1170</v>
      </c>
      <c r="B1171" s="1" t="s">
        <v>9540</v>
      </c>
      <c r="C1171" s="1" t="s">
        <v>9541</v>
      </c>
      <c r="D1171" s="1" t="s">
        <v>9542</v>
      </c>
      <c r="E1171" s="1" t="s">
        <v>3011</v>
      </c>
      <c r="F1171" s="1" t="s">
        <v>6510</v>
      </c>
      <c r="G1171" s="1" t="s">
        <v>3086</v>
      </c>
      <c r="H1171" s="1">
        <v>8</v>
      </c>
      <c r="I1171" s="1" t="s">
        <v>9543</v>
      </c>
      <c r="J1171" s="1" t="s">
        <v>9544</v>
      </c>
      <c r="K1171" s="1" t="s">
        <v>510</v>
      </c>
      <c r="L1171" s="1" t="s">
        <v>2970</v>
      </c>
      <c r="M1171" s="1" t="s">
        <v>463</v>
      </c>
      <c r="N1171" s="1" t="s">
        <v>3547</v>
      </c>
      <c r="O1171" s="1" t="s">
        <v>3548</v>
      </c>
      <c r="P1171" s="1">
        <v>6</v>
      </c>
      <c r="Q1171" s="1">
        <v>12</v>
      </c>
    </row>
    <row r="1172" spans="1:17">
      <c r="A1172" s="1">
        <v>1171</v>
      </c>
      <c r="B1172" s="1" t="s">
        <v>9545</v>
      </c>
      <c r="C1172" s="1" t="s">
        <v>9546</v>
      </c>
      <c r="D1172" s="1" t="s">
        <v>9547</v>
      </c>
      <c r="E1172" s="1" t="s">
        <v>3011</v>
      </c>
      <c r="F1172" s="1" t="s">
        <v>6579</v>
      </c>
      <c r="G1172" s="1" t="s">
        <v>3086</v>
      </c>
      <c r="H1172" s="1">
        <v>26</v>
      </c>
      <c r="I1172" s="1" t="s">
        <v>9548</v>
      </c>
      <c r="J1172" s="1" t="s">
        <v>9549</v>
      </c>
      <c r="K1172" s="1" t="s">
        <v>1502</v>
      </c>
      <c r="L1172" s="1" t="s">
        <v>1759</v>
      </c>
      <c r="M1172" s="1" t="s">
        <v>59</v>
      </c>
      <c r="N1172" s="1" t="s">
        <v>3547</v>
      </c>
      <c r="O1172" s="1" t="s">
        <v>3548</v>
      </c>
      <c r="P1172" s="1">
        <v>13</v>
      </c>
      <c r="Q1172" s="1">
        <v>24</v>
      </c>
    </row>
    <row r="1173" spans="1:17">
      <c r="A1173" s="1">
        <v>1172</v>
      </c>
      <c r="B1173" s="1" t="s">
        <v>9550</v>
      </c>
      <c r="C1173" s="1" t="s">
        <v>9551</v>
      </c>
      <c r="D1173" s="1" t="s">
        <v>9552</v>
      </c>
      <c r="E1173" s="1" t="s">
        <v>3011</v>
      </c>
      <c r="F1173" s="1" t="s">
        <v>6579</v>
      </c>
      <c r="G1173" s="1" t="s">
        <v>3086</v>
      </c>
      <c r="H1173" s="1">
        <v>1</v>
      </c>
      <c r="I1173" s="1" t="s">
        <v>9553</v>
      </c>
      <c r="J1173" s="1" t="s">
        <v>9554</v>
      </c>
      <c r="K1173" s="1" t="s">
        <v>510</v>
      </c>
      <c r="L1173" s="1" t="s">
        <v>1779</v>
      </c>
      <c r="M1173" s="1" t="s">
        <v>59</v>
      </c>
      <c r="N1173" s="1" t="s">
        <v>3547</v>
      </c>
      <c r="O1173" s="1" t="s">
        <v>3548</v>
      </c>
      <c r="P1173" s="1">
        <v>12</v>
      </c>
      <c r="Q1173" s="1">
        <v>18</v>
      </c>
    </row>
    <row r="1174" spans="1:17">
      <c r="A1174" s="1">
        <v>1173</v>
      </c>
      <c r="B1174" s="1" t="s">
        <v>9555</v>
      </c>
      <c r="C1174" s="1" t="s">
        <v>9556</v>
      </c>
      <c r="D1174" s="1" t="s">
        <v>9557</v>
      </c>
      <c r="E1174" s="1" t="s">
        <v>3011</v>
      </c>
      <c r="F1174" s="1" t="s">
        <v>6450</v>
      </c>
      <c r="G1174" s="1" t="s">
        <v>3086</v>
      </c>
      <c r="H1174" s="1">
        <v>5</v>
      </c>
      <c r="I1174" s="1" t="s">
        <v>9558</v>
      </c>
      <c r="J1174" s="1" t="s">
        <v>9559</v>
      </c>
      <c r="K1174" s="1" t="s">
        <v>510</v>
      </c>
      <c r="L1174" s="1" t="s">
        <v>91</v>
      </c>
      <c r="M1174" s="1" t="s">
        <v>81</v>
      </c>
      <c r="N1174" s="1" t="s">
        <v>3547</v>
      </c>
      <c r="O1174" s="1" t="s">
        <v>3548</v>
      </c>
      <c r="P1174" s="1">
        <v>6</v>
      </c>
      <c r="Q1174" s="1">
        <v>18</v>
      </c>
    </row>
    <row r="1175" spans="1:17">
      <c r="A1175" s="1">
        <v>1174</v>
      </c>
      <c r="B1175" s="1" t="s">
        <v>9560</v>
      </c>
      <c r="C1175" s="1" t="s">
        <v>9561</v>
      </c>
      <c r="D1175" s="1" t="s">
        <v>9562</v>
      </c>
      <c r="E1175" s="1" t="s">
        <v>3011</v>
      </c>
      <c r="F1175" s="1" t="s">
        <v>6458</v>
      </c>
      <c r="G1175" s="1" t="s">
        <v>3086</v>
      </c>
      <c r="H1175" s="1">
        <v>6</v>
      </c>
      <c r="I1175" s="1" t="s">
        <v>9563</v>
      </c>
      <c r="J1175" s="1" t="s">
        <v>9564</v>
      </c>
      <c r="K1175" s="1" t="s">
        <v>510</v>
      </c>
      <c r="L1175" s="1" t="s">
        <v>123</v>
      </c>
      <c r="M1175" s="1" t="s">
        <v>9565</v>
      </c>
      <c r="N1175" s="1" t="s">
        <v>3547</v>
      </c>
      <c r="O1175" s="1" t="s">
        <v>3548</v>
      </c>
      <c r="P1175" s="1">
        <v>6</v>
      </c>
      <c r="Q1175" s="1">
        <v>18</v>
      </c>
    </row>
    <row r="1176" spans="1:17">
      <c r="A1176" s="1">
        <v>1175</v>
      </c>
      <c r="B1176" s="1" t="s">
        <v>9566</v>
      </c>
      <c r="C1176" s="1" t="s">
        <v>9567</v>
      </c>
      <c r="D1176" s="1" t="s">
        <v>9568</v>
      </c>
      <c r="E1176" s="1" t="s">
        <v>3011</v>
      </c>
      <c r="F1176" s="1" t="s">
        <v>6450</v>
      </c>
      <c r="G1176" s="1" t="s">
        <v>3086</v>
      </c>
      <c r="H1176" s="1">
        <v>20</v>
      </c>
      <c r="I1176" s="1" t="s">
        <v>9569</v>
      </c>
      <c r="J1176" s="1" t="s">
        <v>9570</v>
      </c>
      <c r="K1176" s="1" t="s">
        <v>510</v>
      </c>
      <c r="L1176" s="1" t="s">
        <v>2060</v>
      </c>
      <c r="M1176" s="1" t="s">
        <v>41</v>
      </c>
      <c r="N1176" s="1" t="s">
        <v>3547</v>
      </c>
      <c r="O1176" s="1" t="s">
        <v>3548</v>
      </c>
      <c r="P1176" s="1">
        <v>6</v>
      </c>
      <c r="Q1176" s="1">
        <v>12</v>
      </c>
    </row>
    <row r="1177" spans="1:17">
      <c r="A1177" s="1">
        <v>1176</v>
      </c>
      <c r="B1177" s="1" t="s">
        <v>9571</v>
      </c>
      <c r="C1177" s="1" t="s">
        <v>9572</v>
      </c>
      <c r="D1177" s="1" t="s">
        <v>9573</v>
      </c>
      <c r="E1177" s="1" t="s">
        <v>3011</v>
      </c>
      <c r="F1177" s="1" t="s">
        <v>6450</v>
      </c>
      <c r="G1177" s="1" t="s">
        <v>3086</v>
      </c>
      <c r="H1177" s="1">
        <v>10</v>
      </c>
      <c r="I1177" s="1" t="s">
        <v>9574</v>
      </c>
      <c r="J1177" s="1" t="s">
        <v>9575</v>
      </c>
      <c r="K1177" s="1" t="s">
        <v>510</v>
      </c>
      <c r="L1177" s="1" t="s">
        <v>1779</v>
      </c>
      <c r="M1177" s="1" t="s">
        <v>336</v>
      </c>
      <c r="N1177" s="1" t="s">
        <v>3547</v>
      </c>
      <c r="O1177" s="1" t="s">
        <v>3631</v>
      </c>
      <c r="P1177" s="1">
        <v>6</v>
      </c>
      <c r="Q1177" s="1">
        <v>6</v>
      </c>
    </row>
    <row r="1178" spans="1:17">
      <c r="A1178" s="1">
        <v>1177</v>
      </c>
      <c r="B1178" s="1" t="s">
        <v>9576</v>
      </c>
      <c r="C1178" s="1" t="s">
        <v>9577</v>
      </c>
      <c r="D1178" s="1" t="s">
        <v>9578</v>
      </c>
      <c r="E1178" s="1" t="s">
        <v>3011</v>
      </c>
      <c r="F1178" s="1" t="s">
        <v>6510</v>
      </c>
      <c r="G1178" s="1" t="s">
        <v>3086</v>
      </c>
      <c r="H1178" s="1">
        <v>11</v>
      </c>
      <c r="I1178" s="1" t="s">
        <v>9579</v>
      </c>
      <c r="J1178" s="1" t="s">
        <v>9580</v>
      </c>
      <c r="K1178" s="1" t="s">
        <v>510</v>
      </c>
      <c r="L1178" s="1" t="s">
        <v>1779</v>
      </c>
      <c r="M1178" s="1" t="s">
        <v>229</v>
      </c>
      <c r="N1178" s="1" t="s">
        <v>3547</v>
      </c>
      <c r="O1178" s="1" t="s">
        <v>3548</v>
      </c>
      <c r="P1178" s="1">
        <v>6</v>
      </c>
      <c r="Q1178" s="1">
        <v>18</v>
      </c>
    </row>
    <row r="1179" spans="1:17">
      <c r="A1179" s="1">
        <v>1178</v>
      </c>
      <c r="B1179" s="1" t="s">
        <v>9581</v>
      </c>
      <c r="C1179" s="1" t="s">
        <v>9582</v>
      </c>
      <c r="D1179" s="1" t="s">
        <v>9583</v>
      </c>
      <c r="E1179" s="1" t="s">
        <v>3011</v>
      </c>
      <c r="F1179" s="1" t="s">
        <v>6623</v>
      </c>
      <c r="G1179" s="1" t="s">
        <v>3086</v>
      </c>
      <c r="H1179" s="1">
        <v>9</v>
      </c>
      <c r="I1179" s="1" t="s">
        <v>9584</v>
      </c>
      <c r="J1179" s="1" t="s">
        <v>9585</v>
      </c>
      <c r="K1179" s="1" t="s">
        <v>1502</v>
      </c>
      <c r="L1179" s="1" t="s">
        <v>3577</v>
      </c>
      <c r="M1179" s="1" t="s">
        <v>59</v>
      </c>
      <c r="N1179" s="1" t="s">
        <v>3547</v>
      </c>
      <c r="O1179" s="1" t="s">
        <v>3548</v>
      </c>
      <c r="P1179" s="1">
        <v>12</v>
      </c>
      <c r="Q1179" s="1">
        <v>24</v>
      </c>
    </row>
    <row r="1180" spans="1:17">
      <c r="A1180" s="1">
        <v>1179</v>
      </c>
      <c r="B1180" s="1" t="s">
        <v>9586</v>
      </c>
      <c r="C1180" s="1" t="s">
        <v>9587</v>
      </c>
      <c r="D1180" s="1" t="s">
        <v>9588</v>
      </c>
      <c r="E1180" s="1" t="s">
        <v>3011</v>
      </c>
      <c r="F1180" s="1" t="s">
        <v>6510</v>
      </c>
      <c r="G1180" s="1" t="s">
        <v>3086</v>
      </c>
      <c r="H1180" s="1">
        <v>9</v>
      </c>
      <c r="I1180" s="1" t="s">
        <v>9589</v>
      </c>
      <c r="J1180" s="1" t="s">
        <v>9590</v>
      </c>
      <c r="K1180" s="1" t="s">
        <v>1494</v>
      </c>
      <c r="L1180" s="1" t="s">
        <v>2129</v>
      </c>
      <c r="M1180" s="1" t="s">
        <v>81</v>
      </c>
      <c r="N1180" s="1" t="s">
        <v>3547</v>
      </c>
      <c r="O1180" s="1" t="s">
        <v>3631</v>
      </c>
      <c r="P1180" s="1">
        <v>12</v>
      </c>
      <c r="Q1180" s="1">
        <v>12</v>
      </c>
    </row>
    <row r="1181" spans="1:17">
      <c r="A1181" s="1">
        <v>1180</v>
      </c>
      <c r="B1181" s="1" t="s">
        <v>9591</v>
      </c>
      <c r="C1181" s="1" t="s">
        <v>9592</v>
      </c>
      <c r="D1181" s="1" t="s">
        <v>9593</v>
      </c>
      <c r="E1181" s="1" t="s">
        <v>3011</v>
      </c>
      <c r="F1181" s="1" t="s">
        <v>6450</v>
      </c>
      <c r="G1181" s="1" t="s">
        <v>3086</v>
      </c>
      <c r="H1181" s="1">
        <v>19</v>
      </c>
      <c r="I1181" s="1" t="s">
        <v>9594</v>
      </c>
      <c r="J1181" s="1" t="s">
        <v>9595</v>
      </c>
      <c r="K1181" s="1" t="s">
        <v>1502</v>
      </c>
      <c r="L1181" s="1" t="s">
        <v>3707</v>
      </c>
      <c r="M1181" s="1" t="s">
        <v>41</v>
      </c>
      <c r="N1181" s="1" t="s">
        <v>3547</v>
      </c>
      <c r="O1181" s="1" t="s">
        <v>3548</v>
      </c>
      <c r="P1181" s="1">
        <v>12</v>
      </c>
      <c r="Q1181" s="1">
        <v>18</v>
      </c>
    </row>
    <row r="1182" spans="1:17">
      <c r="A1182" s="1">
        <v>1181</v>
      </c>
      <c r="B1182" s="1" t="s">
        <v>9596</v>
      </c>
      <c r="C1182" s="1" t="s">
        <v>9597</v>
      </c>
      <c r="D1182" s="1" t="s">
        <v>9598</v>
      </c>
      <c r="E1182" s="1" t="s">
        <v>3011</v>
      </c>
      <c r="F1182" s="1" t="s">
        <v>6450</v>
      </c>
      <c r="G1182" s="1" t="s">
        <v>3086</v>
      </c>
      <c r="H1182" s="1">
        <v>12</v>
      </c>
      <c r="I1182" s="1" t="s">
        <v>9599</v>
      </c>
      <c r="J1182" s="1" t="s">
        <v>9600</v>
      </c>
      <c r="K1182" s="1" t="s">
        <v>1502</v>
      </c>
      <c r="L1182" s="1" t="s">
        <v>5283</v>
      </c>
      <c r="M1182" s="1" t="s">
        <v>41</v>
      </c>
      <c r="N1182" s="1" t="s">
        <v>3547</v>
      </c>
      <c r="O1182" s="1" t="s">
        <v>3631</v>
      </c>
      <c r="P1182" s="1">
        <v>12</v>
      </c>
      <c r="Q1182" s="1">
        <v>18</v>
      </c>
    </row>
    <row r="1183" spans="1:17">
      <c r="A1183" s="1">
        <v>1182</v>
      </c>
      <c r="B1183" s="1" t="s">
        <v>9601</v>
      </c>
      <c r="C1183" s="1" t="s">
        <v>9602</v>
      </c>
      <c r="D1183" s="1" t="s">
        <v>9603</v>
      </c>
      <c r="E1183" s="1" t="s">
        <v>3011</v>
      </c>
      <c r="F1183" s="1" t="s">
        <v>6781</v>
      </c>
      <c r="G1183" s="1" t="s">
        <v>3086</v>
      </c>
      <c r="H1183" s="1">
        <v>13</v>
      </c>
      <c r="I1183" s="1" t="s">
        <v>9604</v>
      </c>
      <c r="J1183" s="1" t="s">
        <v>9605</v>
      </c>
      <c r="K1183" s="1" t="s">
        <v>510</v>
      </c>
      <c r="L1183" s="1" t="s">
        <v>2970</v>
      </c>
      <c r="M1183" s="1" t="s">
        <v>41</v>
      </c>
      <c r="N1183" s="1" t="s">
        <v>3547</v>
      </c>
      <c r="O1183" s="1" t="s">
        <v>3548</v>
      </c>
      <c r="P1183" s="1">
        <v>6</v>
      </c>
      <c r="Q1183" s="1">
        <v>12</v>
      </c>
    </row>
    <row r="1184" spans="1:17">
      <c r="A1184" s="1">
        <v>1183</v>
      </c>
      <c r="B1184" s="1" t="s">
        <v>9606</v>
      </c>
      <c r="C1184" s="1" t="s">
        <v>8435</v>
      </c>
      <c r="D1184" s="1" t="s">
        <v>9607</v>
      </c>
      <c r="E1184" s="1" t="s">
        <v>3011</v>
      </c>
      <c r="F1184" s="1" t="s">
        <v>6623</v>
      </c>
      <c r="G1184" s="1" t="s">
        <v>3086</v>
      </c>
      <c r="H1184" s="1">
        <v>13</v>
      </c>
      <c r="I1184" s="1" t="s">
        <v>9608</v>
      </c>
      <c r="J1184" s="1" t="s">
        <v>9609</v>
      </c>
      <c r="K1184" s="1" t="s">
        <v>510</v>
      </c>
      <c r="L1184" s="1" t="s">
        <v>1779</v>
      </c>
      <c r="M1184" s="1" t="s">
        <v>132</v>
      </c>
      <c r="N1184" s="1" t="s">
        <v>3547</v>
      </c>
      <c r="O1184" s="1" t="s">
        <v>3548</v>
      </c>
      <c r="P1184" s="1">
        <v>6</v>
      </c>
      <c r="Q1184" s="1">
        <v>18</v>
      </c>
    </row>
    <row r="1185" spans="1:17">
      <c r="A1185" s="1">
        <v>1184</v>
      </c>
      <c r="B1185" s="1" t="s">
        <v>9610</v>
      </c>
      <c r="C1185" s="1" t="s">
        <v>9611</v>
      </c>
      <c r="D1185" s="1" t="s">
        <v>9612</v>
      </c>
      <c r="E1185" s="1" t="s">
        <v>3011</v>
      </c>
      <c r="F1185" s="1" t="s">
        <v>6450</v>
      </c>
      <c r="G1185" s="1" t="s">
        <v>3086</v>
      </c>
      <c r="H1185" s="1">
        <v>15</v>
      </c>
      <c r="I1185" s="1" t="s">
        <v>9613</v>
      </c>
      <c r="J1185" s="1" t="s">
        <v>9614</v>
      </c>
      <c r="K1185" s="1" t="s">
        <v>510</v>
      </c>
      <c r="L1185" s="1" t="s">
        <v>2060</v>
      </c>
      <c r="M1185" s="1" t="s">
        <v>59</v>
      </c>
      <c r="N1185" s="1" t="s">
        <v>3547</v>
      </c>
      <c r="O1185" s="1" t="s">
        <v>3548</v>
      </c>
      <c r="P1185" s="1">
        <v>6</v>
      </c>
      <c r="Q1185" s="1">
        <v>18</v>
      </c>
    </row>
    <row r="1186" spans="1:17">
      <c r="A1186" s="1">
        <v>1185</v>
      </c>
      <c r="B1186" s="1" t="s">
        <v>9615</v>
      </c>
      <c r="C1186" s="1" t="s">
        <v>3513</v>
      </c>
      <c r="D1186" s="1" t="s">
        <v>9616</v>
      </c>
      <c r="E1186" s="1" t="s">
        <v>3011</v>
      </c>
      <c r="F1186" s="1" t="s">
        <v>6510</v>
      </c>
      <c r="G1186" s="1" t="s">
        <v>3086</v>
      </c>
      <c r="H1186" s="1">
        <v>15</v>
      </c>
      <c r="I1186" s="1" t="s">
        <v>9617</v>
      </c>
      <c r="J1186" s="1" t="s">
        <v>9618</v>
      </c>
      <c r="K1186" s="1" t="s">
        <v>510</v>
      </c>
      <c r="L1186" s="1" t="s">
        <v>123</v>
      </c>
      <c r="M1186" s="1" t="s">
        <v>59</v>
      </c>
      <c r="N1186" s="1" t="s">
        <v>3547</v>
      </c>
      <c r="O1186" s="1" t="s">
        <v>3548</v>
      </c>
      <c r="P1186" s="1">
        <v>6</v>
      </c>
      <c r="Q1186" s="1">
        <v>12</v>
      </c>
    </row>
    <row r="1187" spans="1:17">
      <c r="A1187" s="1">
        <v>1186</v>
      </c>
      <c r="B1187" s="1" t="s">
        <v>9619</v>
      </c>
      <c r="C1187" s="1" t="s">
        <v>9620</v>
      </c>
      <c r="D1187" s="1" t="s">
        <v>9621</v>
      </c>
      <c r="E1187" s="1" t="s">
        <v>3011</v>
      </c>
      <c r="F1187" s="1" t="s">
        <v>6510</v>
      </c>
      <c r="G1187" s="1" t="s">
        <v>3086</v>
      </c>
      <c r="H1187" s="1">
        <v>15</v>
      </c>
      <c r="I1187" s="1" t="s">
        <v>9622</v>
      </c>
      <c r="J1187" s="1" t="s">
        <v>9623</v>
      </c>
      <c r="K1187" s="1" t="s">
        <v>1502</v>
      </c>
      <c r="L1187" s="1" t="s">
        <v>6348</v>
      </c>
      <c r="M1187" s="1" t="s">
        <v>193</v>
      </c>
      <c r="N1187" s="1" t="s">
        <v>3547</v>
      </c>
      <c r="O1187" s="1" t="s">
        <v>6462</v>
      </c>
      <c r="P1187" s="1">
        <v>6</v>
      </c>
      <c r="Q1187" s="1">
        <v>12</v>
      </c>
    </row>
    <row r="1188" spans="1:17">
      <c r="A1188" s="1">
        <v>1187</v>
      </c>
      <c r="B1188" s="1" t="s">
        <v>9624</v>
      </c>
      <c r="C1188" s="1" t="s">
        <v>9625</v>
      </c>
      <c r="D1188" s="1" t="s">
        <v>9626</v>
      </c>
      <c r="E1188" s="1" t="s">
        <v>3011</v>
      </c>
      <c r="F1188" s="1" t="s">
        <v>6450</v>
      </c>
      <c r="G1188" s="1" t="s">
        <v>3086</v>
      </c>
      <c r="H1188" s="1">
        <v>11</v>
      </c>
      <c r="I1188" s="1" t="s">
        <v>9627</v>
      </c>
      <c r="J1188" s="1" t="s">
        <v>9628</v>
      </c>
      <c r="K1188" s="1" t="s">
        <v>1502</v>
      </c>
      <c r="L1188" s="1" t="s">
        <v>3565</v>
      </c>
      <c r="M1188" s="1" t="s">
        <v>41</v>
      </c>
      <c r="N1188" s="1" t="s">
        <v>3547</v>
      </c>
      <c r="O1188" s="1" t="s">
        <v>3548</v>
      </c>
      <c r="P1188" s="1">
        <v>12</v>
      </c>
      <c r="Q1188" s="1">
        <v>24</v>
      </c>
    </row>
    <row r="1189" spans="1:17">
      <c r="A1189" s="1">
        <v>1188</v>
      </c>
      <c r="B1189" s="1" t="s">
        <v>9629</v>
      </c>
      <c r="C1189" s="1" t="s">
        <v>9630</v>
      </c>
      <c r="D1189" s="1" t="s">
        <v>9631</v>
      </c>
      <c r="E1189" s="1" t="s">
        <v>3011</v>
      </c>
      <c r="F1189" s="1" t="s">
        <v>6526</v>
      </c>
      <c r="G1189" s="1" t="s">
        <v>3086</v>
      </c>
      <c r="H1189" s="1">
        <v>12</v>
      </c>
      <c r="I1189" s="1" t="s">
        <v>9632</v>
      </c>
      <c r="J1189" s="1" t="s">
        <v>9633</v>
      </c>
      <c r="K1189" s="1" t="s">
        <v>1502</v>
      </c>
      <c r="L1189" s="1" t="s">
        <v>1871</v>
      </c>
      <c r="M1189" s="1" t="s">
        <v>59</v>
      </c>
      <c r="N1189" s="1" t="s">
        <v>3547</v>
      </c>
      <c r="O1189" s="1" t="s">
        <v>3631</v>
      </c>
      <c r="P1189" s="1">
        <v>12</v>
      </c>
      <c r="Q1189" s="1">
        <v>12</v>
      </c>
    </row>
    <row r="1190" spans="1:17">
      <c r="A1190" s="1">
        <v>1189</v>
      </c>
      <c r="B1190" s="1" t="s">
        <v>9634</v>
      </c>
      <c r="C1190" s="1" t="s">
        <v>9635</v>
      </c>
      <c r="D1190" s="1" t="s">
        <v>9636</v>
      </c>
      <c r="E1190" s="1" t="s">
        <v>3011</v>
      </c>
      <c r="F1190" s="1" t="s">
        <v>6450</v>
      </c>
      <c r="G1190" s="1" t="s">
        <v>3086</v>
      </c>
      <c r="H1190" s="1">
        <v>12</v>
      </c>
      <c r="I1190" s="1" t="s">
        <v>9637</v>
      </c>
      <c r="J1190" s="1" t="s">
        <v>9638</v>
      </c>
      <c r="K1190" s="1" t="s">
        <v>510</v>
      </c>
      <c r="L1190" s="1" t="s">
        <v>9639</v>
      </c>
      <c r="M1190" s="1" t="s">
        <v>244</v>
      </c>
      <c r="N1190" s="1" t="s">
        <v>3547</v>
      </c>
      <c r="O1190" s="1" t="s">
        <v>3548</v>
      </c>
      <c r="P1190" s="1">
        <v>12</v>
      </c>
      <c r="Q1190" s="1">
        <v>24</v>
      </c>
    </row>
    <row r="1191" spans="1:17">
      <c r="A1191" s="1">
        <v>1190</v>
      </c>
      <c r="B1191" s="1" t="s">
        <v>9640</v>
      </c>
      <c r="C1191" s="1" t="s">
        <v>9641</v>
      </c>
      <c r="D1191" s="1" t="s">
        <v>9642</v>
      </c>
      <c r="E1191" s="1" t="s">
        <v>3011</v>
      </c>
      <c r="F1191" s="1" t="s">
        <v>6623</v>
      </c>
      <c r="G1191" s="1" t="s">
        <v>3086</v>
      </c>
      <c r="H1191" s="1">
        <v>13</v>
      </c>
      <c r="I1191" s="1" t="s">
        <v>9643</v>
      </c>
      <c r="J1191" s="1" t="s">
        <v>9644</v>
      </c>
      <c r="K1191" s="1" t="s">
        <v>510</v>
      </c>
      <c r="L1191" s="1" t="s">
        <v>1779</v>
      </c>
      <c r="M1191" s="1" t="s">
        <v>229</v>
      </c>
      <c r="N1191" s="1" t="s">
        <v>3547</v>
      </c>
      <c r="O1191" s="1" t="s">
        <v>6462</v>
      </c>
      <c r="P1191" s="1">
        <v>12</v>
      </c>
      <c r="Q1191" s="1">
        <v>18</v>
      </c>
    </row>
    <row r="1192" spans="1:17">
      <c r="A1192" s="1">
        <v>1191</v>
      </c>
      <c r="B1192" s="1" t="s">
        <v>9645</v>
      </c>
      <c r="C1192" s="1" t="s">
        <v>9646</v>
      </c>
      <c r="D1192" s="1" t="s">
        <v>9647</v>
      </c>
      <c r="E1192" s="1" t="s">
        <v>3011</v>
      </c>
      <c r="F1192" s="1" t="s">
        <v>6482</v>
      </c>
      <c r="G1192" s="1" t="s">
        <v>3086</v>
      </c>
      <c r="H1192" s="1">
        <v>25</v>
      </c>
      <c r="I1192" s="1" t="s">
        <v>9648</v>
      </c>
      <c r="J1192" s="1" t="s">
        <v>9649</v>
      </c>
      <c r="K1192" s="1" t="s">
        <v>1502</v>
      </c>
      <c r="L1192" s="1" t="s">
        <v>1759</v>
      </c>
      <c r="M1192" s="1" t="s">
        <v>41</v>
      </c>
      <c r="N1192" s="1" t="s">
        <v>3547</v>
      </c>
      <c r="O1192" s="1" t="s">
        <v>3548</v>
      </c>
      <c r="P1192" s="1">
        <v>6</v>
      </c>
      <c r="Q1192" s="1">
        <v>12</v>
      </c>
    </row>
    <row r="1193" spans="1:17">
      <c r="A1193" s="1">
        <v>1192</v>
      </c>
      <c r="B1193" s="1" t="s">
        <v>9650</v>
      </c>
      <c r="C1193" s="1" t="s">
        <v>9651</v>
      </c>
      <c r="D1193" s="1" t="s">
        <v>9652</v>
      </c>
      <c r="E1193" s="1" t="s">
        <v>3011</v>
      </c>
      <c r="F1193" s="1" t="s">
        <v>6510</v>
      </c>
      <c r="G1193" s="1" t="s">
        <v>3086</v>
      </c>
      <c r="H1193" s="1">
        <v>1</v>
      </c>
      <c r="I1193" s="1" t="s">
        <v>9653</v>
      </c>
      <c r="J1193" s="1" t="s">
        <v>9654</v>
      </c>
      <c r="K1193" s="1" t="s">
        <v>510</v>
      </c>
      <c r="L1193" s="1" t="s">
        <v>1779</v>
      </c>
      <c r="M1193" s="1" t="s">
        <v>1244</v>
      </c>
      <c r="N1193" s="1" t="s">
        <v>3547</v>
      </c>
      <c r="O1193" s="1" t="s">
        <v>3548</v>
      </c>
      <c r="P1193" s="1">
        <v>5</v>
      </c>
      <c r="Q1193" s="1">
        <v>18</v>
      </c>
    </row>
    <row r="1194" spans="1:17">
      <c r="A1194" s="1">
        <v>1193</v>
      </c>
      <c r="B1194" s="1" t="s">
        <v>9655</v>
      </c>
      <c r="C1194" s="1" t="s">
        <v>9656</v>
      </c>
      <c r="D1194" s="1" t="s">
        <v>9657</v>
      </c>
      <c r="E1194" s="1" t="s">
        <v>3011</v>
      </c>
      <c r="F1194" s="1" t="s">
        <v>6526</v>
      </c>
      <c r="G1194" s="1" t="s">
        <v>3063</v>
      </c>
      <c r="H1194" s="1">
        <v>6</v>
      </c>
      <c r="I1194" s="1" t="s">
        <v>9658</v>
      </c>
      <c r="J1194" s="1" t="s">
        <v>9659</v>
      </c>
      <c r="K1194" s="1" t="s">
        <v>510</v>
      </c>
      <c r="L1194" s="1" t="s">
        <v>1779</v>
      </c>
      <c r="M1194" s="1" t="s">
        <v>59</v>
      </c>
      <c r="N1194" s="1" t="s">
        <v>3547</v>
      </c>
      <c r="O1194" s="1" t="s">
        <v>3548</v>
      </c>
      <c r="P1194" s="1">
        <v>13</v>
      </c>
      <c r="Q1194" s="1">
        <v>24</v>
      </c>
    </row>
    <row r="1195" spans="1:17">
      <c r="A1195" s="1">
        <v>1194</v>
      </c>
      <c r="B1195" s="1" t="s">
        <v>9660</v>
      </c>
      <c r="C1195" s="1" t="s">
        <v>9661</v>
      </c>
      <c r="D1195" s="1" t="s">
        <v>9662</v>
      </c>
      <c r="E1195" s="1" t="s">
        <v>3011</v>
      </c>
      <c r="F1195" s="1" t="s">
        <v>6458</v>
      </c>
      <c r="G1195" s="1" t="s">
        <v>3086</v>
      </c>
      <c r="H1195" s="1">
        <v>8</v>
      </c>
      <c r="I1195" s="1" t="s">
        <v>9663</v>
      </c>
      <c r="J1195" s="1" t="s">
        <v>9664</v>
      </c>
      <c r="K1195" s="1" t="s">
        <v>510</v>
      </c>
      <c r="L1195" s="1" t="s">
        <v>1779</v>
      </c>
      <c r="M1195" s="1" t="s">
        <v>59</v>
      </c>
      <c r="N1195" s="1" t="s">
        <v>3547</v>
      </c>
      <c r="O1195" s="1" t="s">
        <v>3548</v>
      </c>
      <c r="P1195" s="1">
        <v>13</v>
      </c>
      <c r="Q1195" s="1">
        <v>18</v>
      </c>
    </row>
    <row r="1196" spans="1:17">
      <c r="A1196" s="1">
        <v>1195</v>
      </c>
      <c r="B1196" s="1" t="s">
        <v>9665</v>
      </c>
      <c r="C1196" s="1" t="s">
        <v>9666</v>
      </c>
      <c r="D1196" s="1" t="s">
        <v>9667</v>
      </c>
      <c r="E1196" s="1" t="s">
        <v>3011</v>
      </c>
      <c r="F1196" s="1" t="s">
        <v>6537</v>
      </c>
      <c r="G1196" s="1" t="s">
        <v>3086</v>
      </c>
      <c r="H1196" s="1">
        <v>8</v>
      </c>
      <c r="I1196" s="1" t="s">
        <v>9668</v>
      </c>
      <c r="J1196" s="1" t="s">
        <v>9669</v>
      </c>
      <c r="K1196" s="1" t="s">
        <v>510</v>
      </c>
      <c r="L1196" s="1" t="s">
        <v>2949</v>
      </c>
      <c r="M1196" s="1" t="s">
        <v>687</v>
      </c>
      <c r="N1196" s="1" t="s">
        <v>3547</v>
      </c>
      <c r="O1196" s="1" t="s">
        <v>6462</v>
      </c>
      <c r="P1196" s="1">
        <v>13</v>
      </c>
      <c r="Q1196" s="1">
        <v>18</v>
      </c>
    </row>
    <row r="1197" spans="1:17">
      <c r="A1197" s="1">
        <v>1196</v>
      </c>
      <c r="B1197" s="1" t="s">
        <v>9670</v>
      </c>
      <c r="C1197" s="1" t="s">
        <v>9671</v>
      </c>
      <c r="D1197" s="1" t="s">
        <v>9672</v>
      </c>
      <c r="E1197" s="1" t="s">
        <v>3011</v>
      </c>
      <c r="F1197" s="1" t="s">
        <v>6579</v>
      </c>
      <c r="G1197" s="1" t="s">
        <v>3086</v>
      </c>
      <c r="H1197" s="1">
        <v>10</v>
      </c>
      <c r="I1197" s="1" t="s">
        <v>9673</v>
      </c>
      <c r="J1197" s="1" t="s">
        <v>9674</v>
      </c>
      <c r="K1197" s="1" t="s">
        <v>1502</v>
      </c>
      <c r="L1197" s="1" t="s">
        <v>9675</v>
      </c>
      <c r="M1197" s="1" t="s">
        <v>917</v>
      </c>
      <c r="N1197" s="1" t="s">
        <v>3547</v>
      </c>
      <c r="O1197" s="1" t="s">
        <v>3548</v>
      </c>
      <c r="P1197" s="1">
        <v>13</v>
      </c>
      <c r="Q1197" s="1">
        <v>18</v>
      </c>
    </row>
    <row r="1198" spans="1:17">
      <c r="A1198" s="1">
        <v>1197</v>
      </c>
      <c r="B1198" s="1" t="s">
        <v>9676</v>
      </c>
      <c r="C1198" s="1" t="s">
        <v>9677</v>
      </c>
      <c r="D1198" s="1" t="s">
        <v>9678</v>
      </c>
      <c r="E1198" s="1" t="s">
        <v>3011</v>
      </c>
      <c r="F1198" s="1" t="s">
        <v>6526</v>
      </c>
      <c r="G1198" s="1" t="s">
        <v>3086</v>
      </c>
      <c r="H1198" s="1">
        <v>14</v>
      </c>
      <c r="I1198" s="1" t="s">
        <v>9679</v>
      </c>
      <c r="J1198" s="1" t="s">
        <v>9680</v>
      </c>
      <c r="K1198" s="1" t="s">
        <v>510</v>
      </c>
      <c r="L1198" s="1" t="s">
        <v>2218</v>
      </c>
      <c r="M1198" s="1" t="s">
        <v>5178</v>
      </c>
      <c r="N1198" s="1" t="s">
        <v>3547</v>
      </c>
      <c r="O1198" s="1" t="s">
        <v>6462</v>
      </c>
      <c r="P1198" s="1">
        <v>13</v>
      </c>
      <c r="Q1198" s="1">
        <v>18</v>
      </c>
    </row>
    <row r="1199" spans="1:17">
      <c r="A1199" s="1">
        <v>1198</v>
      </c>
      <c r="B1199" s="1" t="s">
        <v>9681</v>
      </c>
      <c r="C1199" s="1" t="s">
        <v>9682</v>
      </c>
      <c r="D1199" s="1" t="s">
        <v>9683</v>
      </c>
      <c r="E1199" s="1" t="s">
        <v>3011</v>
      </c>
      <c r="F1199" s="1" t="s">
        <v>6510</v>
      </c>
      <c r="G1199" s="1" t="s">
        <v>3063</v>
      </c>
      <c r="H1199" s="1">
        <v>17</v>
      </c>
      <c r="I1199" s="1" t="s">
        <v>9684</v>
      </c>
      <c r="J1199" s="1" t="s">
        <v>9685</v>
      </c>
      <c r="K1199" s="1" t="s">
        <v>1502</v>
      </c>
      <c r="L1199" s="1" t="s">
        <v>3707</v>
      </c>
      <c r="M1199" s="1" t="s">
        <v>41</v>
      </c>
      <c r="N1199" s="1" t="s">
        <v>3547</v>
      </c>
      <c r="O1199" s="1" t="s">
        <v>3548</v>
      </c>
      <c r="P1199" s="1">
        <v>6</v>
      </c>
      <c r="Q1199" s="1">
        <v>24</v>
      </c>
    </row>
    <row r="1200" spans="1:17">
      <c r="A1200" s="1">
        <v>1199</v>
      </c>
      <c r="B1200" s="1" t="s">
        <v>9686</v>
      </c>
      <c r="C1200" s="1" t="s">
        <v>9687</v>
      </c>
      <c r="D1200" s="1" t="s">
        <v>9688</v>
      </c>
      <c r="E1200" s="1" t="s">
        <v>3011</v>
      </c>
      <c r="F1200" s="1" t="s">
        <v>6579</v>
      </c>
      <c r="G1200" s="1" t="s">
        <v>3086</v>
      </c>
      <c r="H1200" s="1">
        <v>17</v>
      </c>
      <c r="I1200" s="1" t="s">
        <v>9689</v>
      </c>
      <c r="J1200" s="1" t="s">
        <v>9690</v>
      </c>
      <c r="K1200" s="1" t="s">
        <v>510</v>
      </c>
      <c r="L1200" s="1" t="s">
        <v>123</v>
      </c>
      <c r="M1200" s="1" t="s">
        <v>315</v>
      </c>
      <c r="N1200" s="1" t="s">
        <v>3547</v>
      </c>
      <c r="O1200" s="1" t="s">
        <v>3548</v>
      </c>
      <c r="P1200" s="1">
        <v>6</v>
      </c>
      <c r="Q1200" s="1">
        <v>18</v>
      </c>
    </row>
    <row r="1201" spans="1:17">
      <c r="A1201" s="1">
        <v>1200</v>
      </c>
      <c r="B1201" s="1" t="s">
        <v>9691</v>
      </c>
      <c r="C1201" s="1" t="s">
        <v>9692</v>
      </c>
      <c r="D1201" s="1" t="s">
        <v>9693</v>
      </c>
      <c r="E1201" s="1" t="s">
        <v>3011</v>
      </c>
      <c r="F1201" s="1" t="s">
        <v>6450</v>
      </c>
      <c r="G1201" s="1" t="s">
        <v>3086</v>
      </c>
      <c r="H1201" s="1">
        <v>19</v>
      </c>
      <c r="I1201" s="1" t="s">
        <v>9694</v>
      </c>
      <c r="J1201" s="1" t="s">
        <v>9695</v>
      </c>
      <c r="K1201" s="1" t="s">
        <v>510</v>
      </c>
      <c r="L1201" s="1" t="s">
        <v>3947</v>
      </c>
      <c r="M1201" s="1" t="s">
        <v>687</v>
      </c>
      <c r="N1201" s="1" t="s">
        <v>3547</v>
      </c>
      <c r="O1201" s="1" t="s">
        <v>3548</v>
      </c>
      <c r="P1201" s="1">
        <v>6</v>
      </c>
      <c r="Q1201" s="1">
        <v>18</v>
      </c>
    </row>
    <row r="1202" spans="1:17">
      <c r="A1202" s="1">
        <v>1201</v>
      </c>
      <c r="B1202" s="1" t="s">
        <v>9696</v>
      </c>
      <c r="C1202" s="1" t="s">
        <v>9697</v>
      </c>
      <c r="D1202" s="1" t="s">
        <v>9698</v>
      </c>
      <c r="E1202" s="1" t="s">
        <v>3011</v>
      </c>
      <c r="F1202" s="1" t="s">
        <v>6537</v>
      </c>
      <c r="G1202" s="1" t="s">
        <v>3086</v>
      </c>
      <c r="H1202" s="1">
        <v>26</v>
      </c>
      <c r="I1202" s="1" t="s">
        <v>9699</v>
      </c>
      <c r="J1202" s="1" t="s">
        <v>9700</v>
      </c>
      <c r="K1202" s="1" t="s">
        <v>1502</v>
      </c>
      <c r="L1202" s="1" t="s">
        <v>4179</v>
      </c>
      <c r="M1202" s="1" t="s">
        <v>879</v>
      </c>
      <c r="N1202" s="1" t="s">
        <v>3547</v>
      </c>
      <c r="O1202" s="1" t="s">
        <v>3548</v>
      </c>
      <c r="P1202" s="1">
        <v>6</v>
      </c>
      <c r="Q1202" s="1">
        <v>12</v>
      </c>
    </row>
    <row r="1203" spans="1:17">
      <c r="A1203" s="1">
        <v>1202</v>
      </c>
      <c r="B1203" s="1" t="s">
        <v>9701</v>
      </c>
      <c r="C1203" s="1" t="s">
        <v>9702</v>
      </c>
      <c r="D1203" s="1" t="s">
        <v>9703</v>
      </c>
      <c r="E1203" s="1" t="s">
        <v>3011</v>
      </c>
      <c r="F1203" s="1" t="s">
        <v>6537</v>
      </c>
      <c r="G1203" s="1" t="s">
        <v>3086</v>
      </c>
      <c r="H1203" s="1">
        <v>1</v>
      </c>
      <c r="I1203" s="1" t="s">
        <v>9704</v>
      </c>
      <c r="J1203" s="1" t="s">
        <v>9705</v>
      </c>
      <c r="K1203" s="1" t="s">
        <v>510</v>
      </c>
      <c r="L1203" s="1" t="s">
        <v>1779</v>
      </c>
      <c r="M1203" s="1" t="s">
        <v>59</v>
      </c>
      <c r="N1203" s="1" t="s">
        <v>3547</v>
      </c>
      <c r="O1203" s="1" t="s">
        <v>3548</v>
      </c>
      <c r="P1203" s="1">
        <v>14</v>
      </c>
      <c r="Q1203" s="1">
        <v>18</v>
      </c>
    </row>
    <row r="1204" spans="1:17">
      <c r="A1204" s="1">
        <v>1203</v>
      </c>
      <c r="B1204" s="1" t="s">
        <v>9706</v>
      </c>
      <c r="C1204" s="1" t="s">
        <v>9707</v>
      </c>
      <c r="D1204" s="1" t="s">
        <v>9708</v>
      </c>
      <c r="E1204" s="1" t="s">
        <v>3011</v>
      </c>
      <c r="F1204" s="1" t="s">
        <v>6579</v>
      </c>
      <c r="G1204" s="1" t="s">
        <v>3086</v>
      </c>
      <c r="H1204" s="1">
        <v>1</v>
      </c>
      <c r="I1204" s="1" t="s">
        <v>9709</v>
      </c>
      <c r="J1204" s="1" t="s">
        <v>9710</v>
      </c>
      <c r="K1204" s="1" t="s">
        <v>510</v>
      </c>
      <c r="L1204" s="1" t="s">
        <v>1779</v>
      </c>
      <c r="M1204" s="1" t="s">
        <v>59</v>
      </c>
      <c r="N1204" s="1" t="s">
        <v>3547</v>
      </c>
      <c r="O1204" s="1" t="s">
        <v>3548</v>
      </c>
      <c r="P1204" s="1">
        <v>14</v>
      </c>
      <c r="Q1204" s="1">
        <v>18</v>
      </c>
    </row>
    <row r="1205" spans="1:17">
      <c r="A1205" s="1">
        <v>1204</v>
      </c>
      <c r="B1205" s="1" t="s">
        <v>9711</v>
      </c>
      <c r="C1205" s="1" t="s">
        <v>9712</v>
      </c>
      <c r="D1205" s="1" t="s">
        <v>9713</v>
      </c>
      <c r="E1205" s="1" t="s">
        <v>3011</v>
      </c>
      <c r="F1205" s="1" t="s">
        <v>6458</v>
      </c>
      <c r="G1205" s="1" t="s">
        <v>3086</v>
      </c>
      <c r="H1205" s="1">
        <v>3</v>
      </c>
      <c r="I1205" s="1" t="s">
        <v>9714</v>
      </c>
      <c r="J1205" s="1" t="s">
        <v>9715</v>
      </c>
      <c r="K1205" s="1" t="s">
        <v>510</v>
      </c>
      <c r="L1205" s="1" t="s">
        <v>2970</v>
      </c>
      <c r="M1205" s="1" t="s">
        <v>162</v>
      </c>
      <c r="N1205" s="1" t="s">
        <v>3547</v>
      </c>
      <c r="O1205" s="1" t="s">
        <v>3548</v>
      </c>
      <c r="P1205" s="1">
        <v>14</v>
      </c>
      <c r="Q1205" s="1">
        <v>24</v>
      </c>
    </row>
    <row r="1206" spans="1:17">
      <c r="A1206" s="1">
        <v>1205</v>
      </c>
      <c r="B1206" s="1" t="s">
        <v>9716</v>
      </c>
      <c r="C1206" s="1" t="s">
        <v>9717</v>
      </c>
      <c r="D1206" s="1" t="s">
        <v>9718</v>
      </c>
      <c r="E1206" s="1" t="s">
        <v>3011</v>
      </c>
      <c r="F1206" s="1" t="s">
        <v>6579</v>
      </c>
      <c r="G1206" s="1" t="s">
        <v>3086</v>
      </c>
      <c r="H1206" s="1">
        <v>1</v>
      </c>
      <c r="I1206" s="1" t="s">
        <v>9719</v>
      </c>
      <c r="J1206" s="1" t="s">
        <v>9720</v>
      </c>
      <c r="K1206" s="1" t="s">
        <v>510</v>
      </c>
      <c r="L1206" s="1" t="s">
        <v>2970</v>
      </c>
      <c r="M1206" s="1" t="s">
        <v>59</v>
      </c>
      <c r="N1206" s="1" t="s">
        <v>3547</v>
      </c>
      <c r="O1206" s="1" t="s">
        <v>3548</v>
      </c>
      <c r="P1206" s="1">
        <v>5</v>
      </c>
      <c r="Q1206" s="1">
        <v>18</v>
      </c>
    </row>
    <row r="1207" spans="1:17">
      <c r="A1207" s="1">
        <v>1206</v>
      </c>
      <c r="B1207" s="1" t="s">
        <v>9721</v>
      </c>
      <c r="C1207" s="1" t="s">
        <v>9722</v>
      </c>
      <c r="D1207" s="1" t="s">
        <v>9723</v>
      </c>
      <c r="E1207" s="1" t="s">
        <v>3011</v>
      </c>
      <c r="F1207" s="1" t="s">
        <v>6629</v>
      </c>
      <c r="G1207" s="1" t="s">
        <v>3086</v>
      </c>
      <c r="H1207" s="1">
        <v>16</v>
      </c>
      <c r="I1207" s="1" t="s">
        <v>9724</v>
      </c>
      <c r="J1207" s="1" t="s">
        <v>9725</v>
      </c>
      <c r="K1207" s="1" t="s">
        <v>510</v>
      </c>
      <c r="L1207" s="1" t="s">
        <v>2970</v>
      </c>
      <c r="M1207" s="1" t="s">
        <v>7238</v>
      </c>
      <c r="N1207" s="1" t="s">
        <v>3547</v>
      </c>
      <c r="O1207" s="1" t="s">
        <v>3548</v>
      </c>
      <c r="P1207" s="1">
        <v>5</v>
      </c>
      <c r="Q1207" s="1">
        <v>6</v>
      </c>
    </row>
    <row r="1208" spans="1:17">
      <c r="A1208" s="1">
        <v>1207</v>
      </c>
      <c r="B1208" s="1" t="s">
        <v>9726</v>
      </c>
      <c r="C1208" s="1" t="s">
        <v>9727</v>
      </c>
      <c r="D1208" s="1" t="s">
        <v>9728</v>
      </c>
      <c r="E1208" s="1" t="s">
        <v>3011</v>
      </c>
      <c r="F1208" s="1" t="s">
        <v>6526</v>
      </c>
      <c r="G1208" s="1" t="s">
        <v>3063</v>
      </c>
      <c r="H1208" s="1">
        <v>19</v>
      </c>
      <c r="I1208" s="1" t="s">
        <v>9729</v>
      </c>
      <c r="J1208" s="1" t="s">
        <v>9730</v>
      </c>
      <c r="K1208" s="1" t="s">
        <v>510</v>
      </c>
      <c r="L1208" s="1" t="s">
        <v>1779</v>
      </c>
      <c r="M1208" s="1" t="s">
        <v>132</v>
      </c>
      <c r="N1208" s="1" t="s">
        <v>3547</v>
      </c>
      <c r="O1208" s="1" t="s">
        <v>3548</v>
      </c>
      <c r="P1208" s="1">
        <v>12</v>
      </c>
      <c r="Q1208" s="1">
        <v>18</v>
      </c>
    </row>
    <row r="1209" spans="1:17">
      <c r="A1209" s="1">
        <v>1208</v>
      </c>
      <c r="B1209" s="1" t="s">
        <v>9731</v>
      </c>
      <c r="C1209" s="1" t="s">
        <v>9732</v>
      </c>
      <c r="D1209" s="1" t="s">
        <v>9733</v>
      </c>
      <c r="E1209" s="1" t="s">
        <v>3011</v>
      </c>
      <c r="F1209" s="1" t="s">
        <v>6629</v>
      </c>
      <c r="G1209" s="1" t="s">
        <v>3086</v>
      </c>
      <c r="H1209" s="1">
        <v>19</v>
      </c>
      <c r="I1209" s="1" t="s">
        <v>9734</v>
      </c>
      <c r="J1209" s="1" t="s">
        <v>9735</v>
      </c>
      <c r="K1209" s="1" t="s">
        <v>510</v>
      </c>
      <c r="L1209" s="1" t="s">
        <v>123</v>
      </c>
      <c r="M1209" s="1" t="s">
        <v>81</v>
      </c>
      <c r="N1209" s="1" t="s">
        <v>3547</v>
      </c>
      <c r="O1209" s="1" t="s">
        <v>3548</v>
      </c>
      <c r="P1209" s="1">
        <v>12</v>
      </c>
      <c r="Q1209" s="1">
        <v>24</v>
      </c>
    </row>
    <row r="1210" spans="1:17">
      <c r="A1210" s="1">
        <v>1209</v>
      </c>
      <c r="B1210" s="1" t="s">
        <v>9736</v>
      </c>
      <c r="C1210" s="1" t="s">
        <v>9737</v>
      </c>
      <c r="D1210" s="1" t="s">
        <v>9738</v>
      </c>
      <c r="E1210" s="1" t="s">
        <v>3011</v>
      </c>
      <c r="F1210" s="1" t="s">
        <v>7483</v>
      </c>
      <c r="G1210" s="1" t="s">
        <v>3086</v>
      </c>
      <c r="H1210" s="1">
        <v>20</v>
      </c>
      <c r="I1210" s="1" t="s">
        <v>9739</v>
      </c>
      <c r="J1210" s="1" t="s">
        <v>9740</v>
      </c>
      <c r="K1210" s="1" t="s">
        <v>510</v>
      </c>
      <c r="L1210" s="1" t="s">
        <v>1779</v>
      </c>
      <c r="M1210" s="1" t="s">
        <v>59</v>
      </c>
      <c r="N1210" s="1" t="s">
        <v>3547</v>
      </c>
      <c r="O1210" s="1" t="s">
        <v>3548</v>
      </c>
      <c r="P1210" s="1">
        <v>12</v>
      </c>
      <c r="Q1210" s="1">
        <v>24</v>
      </c>
    </row>
    <row r="1211" spans="1:17">
      <c r="A1211" s="1">
        <v>1210</v>
      </c>
      <c r="B1211" s="1" t="s">
        <v>9741</v>
      </c>
      <c r="C1211" s="1" t="s">
        <v>9742</v>
      </c>
      <c r="D1211" s="1" t="s">
        <v>9743</v>
      </c>
      <c r="E1211" s="1" t="s">
        <v>3011</v>
      </c>
      <c r="F1211" s="1" t="s">
        <v>6537</v>
      </c>
      <c r="G1211" s="1" t="s">
        <v>3086</v>
      </c>
      <c r="H1211" s="1">
        <v>22</v>
      </c>
      <c r="I1211" s="1" t="s">
        <v>9744</v>
      </c>
      <c r="J1211" s="1" t="s">
        <v>9745</v>
      </c>
      <c r="K1211" s="1" t="s">
        <v>510</v>
      </c>
      <c r="L1211" s="1" t="s">
        <v>4934</v>
      </c>
      <c r="M1211" s="1" t="s">
        <v>2215</v>
      </c>
      <c r="N1211" s="1" t="s">
        <v>3547</v>
      </c>
      <c r="O1211" s="1" t="s">
        <v>3548</v>
      </c>
      <c r="P1211" s="1">
        <v>5</v>
      </c>
      <c r="Q1211" s="1">
        <v>24</v>
      </c>
    </row>
    <row r="1212" spans="1:17">
      <c r="A1212" s="1">
        <v>1211</v>
      </c>
      <c r="B1212" s="1" t="s">
        <v>9746</v>
      </c>
      <c r="C1212" s="1" t="s">
        <v>9747</v>
      </c>
      <c r="D1212" s="1" t="s">
        <v>9748</v>
      </c>
      <c r="E1212" s="1" t="s">
        <v>3011</v>
      </c>
      <c r="F1212" s="1" t="s">
        <v>6450</v>
      </c>
      <c r="G1212" s="1" t="s">
        <v>3086</v>
      </c>
      <c r="H1212" s="1">
        <v>22</v>
      </c>
      <c r="I1212" s="1" t="s">
        <v>9749</v>
      </c>
      <c r="J1212" s="1" t="s">
        <v>9750</v>
      </c>
      <c r="K1212" s="1" t="s">
        <v>510</v>
      </c>
      <c r="L1212" s="1" t="s">
        <v>123</v>
      </c>
      <c r="M1212" s="1" t="s">
        <v>1244</v>
      </c>
      <c r="N1212" s="1" t="s">
        <v>3547</v>
      </c>
      <c r="O1212" s="1" t="s">
        <v>3548</v>
      </c>
      <c r="P1212" s="1">
        <v>5</v>
      </c>
      <c r="Q1212" s="1">
        <v>24</v>
      </c>
    </row>
    <row r="1213" spans="1:17">
      <c r="A1213" s="1">
        <v>1212</v>
      </c>
      <c r="B1213" s="1" t="s">
        <v>9751</v>
      </c>
      <c r="C1213" s="1" t="s">
        <v>9752</v>
      </c>
      <c r="D1213" s="1" t="s">
        <v>9753</v>
      </c>
      <c r="E1213" s="1" t="s">
        <v>3011</v>
      </c>
      <c r="F1213" s="1" t="s">
        <v>6510</v>
      </c>
      <c r="G1213" s="1" t="s">
        <v>3086</v>
      </c>
      <c r="H1213" s="1">
        <v>24</v>
      </c>
      <c r="I1213" s="1" t="s">
        <v>9754</v>
      </c>
      <c r="J1213" s="1" t="s">
        <v>9755</v>
      </c>
      <c r="K1213" s="1" t="s">
        <v>510</v>
      </c>
      <c r="L1213" s="1" t="s">
        <v>1871</v>
      </c>
      <c r="M1213" s="1" t="s">
        <v>1852</v>
      </c>
      <c r="N1213" s="1" t="s">
        <v>3547</v>
      </c>
      <c r="O1213" s="1" t="s">
        <v>3548</v>
      </c>
      <c r="P1213" s="1">
        <v>5</v>
      </c>
      <c r="Q1213" s="1">
        <v>12</v>
      </c>
    </row>
    <row r="1214" spans="1:17">
      <c r="A1214" s="1">
        <v>1213</v>
      </c>
      <c r="B1214" s="1" t="s">
        <v>9756</v>
      </c>
      <c r="C1214" s="1" t="s">
        <v>8214</v>
      </c>
      <c r="D1214" s="1" t="s">
        <v>9757</v>
      </c>
      <c r="E1214" s="1" t="s">
        <v>3011</v>
      </c>
      <c r="F1214" s="1" t="s">
        <v>6526</v>
      </c>
      <c r="G1214" s="1" t="s">
        <v>3086</v>
      </c>
      <c r="H1214" s="1">
        <v>1</v>
      </c>
      <c r="I1214" s="1" t="s">
        <v>9758</v>
      </c>
      <c r="J1214" s="1" t="s">
        <v>9759</v>
      </c>
      <c r="K1214" s="1" t="s">
        <v>1502</v>
      </c>
      <c r="L1214" s="1" t="s">
        <v>1772</v>
      </c>
      <c r="M1214" s="1" t="s">
        <v>30</v>
      </c>
      <c r="N1214" s="1" t="s">
        <v>3547</v>
      </c>
      <c r="O1214" s="1" t="s">
        <v>3548</v>
      </c>
      <c r="P1214" s="1">
        <v>9</v>
      </c>
      <c r="Q1214" s="1">
        <v>18</v>
      </c>
    </row>
    <row r="1215" spans="1:17">
      <c r="A1215" s="1">
        <v>1214</v>
      </c>
      <c r="B1215" s="1" t="s">
        <v>9760</v>
      </c>
      <c r="C1215" s="1" t="s">
        <v>9761</v>
      </c>
      <c r="D1215" s="1" t="s">
        <v>9762</v>
      </c>
      <c r="E1215" s="1" t="s">
        <v>3011</v>
      </c>
      <c r="F1215" s="1" t="s">
        <v>6450</v>
      </c>
      <c r="G1215" s="1" t="s">
        <v>3086</v>
      </c>
      <c r="H1215" s="1">
        <v>10</v>
      </c>
      <c r="I1215" s="1" t="s">
        <v>9763</v>
      </c>
      <c r="J1215" s="1" t="s">
        <v>9764</v>
      </c>
      <c r="K1215" s="1" t="s">
        <v>1502</v>
      </c>
      <c r="L1215" s="1" t="s">
        <v>5162</v>
      </c>
      <c r="M1215" s="1" t="s">
        <v>917</v>
      </c>
      <c r="N1215" s="1" t="s">
        <v>3547</v>
      </c>
      <c r="O1215" s="1" t="s">
        <v>3548</v>
      </c>
      <c r="P1215" s="1">
        <v>9</v>
      </c>
      <c r="Q1215" s="1">
        <v>12</v>
      </c>
    </row>
    <row r="1216" spans="1:17">
      <c r="A1216" s="1">
        <v>1215</v>
      </c>
      <c r="B1216" s="1" t="s">
        <v>9765</v>
      </c>
      <c r="C1216" s="1" t="s">
        <v>9766</v>
      </c>
      <c r="D1216" s="1" t="s">
        <v>9767</v>
      </c>
      <c r="E1216" s="1" t="s">
        <v>3011</v>
      </c>
      <c r="F1216" s="1" t="s">
        <v>6482</v>
      </c>
      <c r="G1216" s="1" t="s">
        <v>3086</v>
      </c>
      <c r="H1216" s="1">
        <v>26</v>
      </c>
      <c r="I1216" s="1" t="s">
        <v>9768</v>
      </c>
      <c r="J1216" s="1" t="s">
        <v>9769</v>
      </c>
      <c r="K1216" s="1" t="s">
        <v>510</v>
      </c>
      <c r="L1216" s="1" t="s">
        <v>2218</v>
      </c>
      <c r="M1216" s="1" t="s">
        <v>452</v>
      </c>
      <c r="N1216" s="1" t="s">
        <v>3547</v>
      </c>
      <c r="O1216" s="1" t="s">
        <v>3548</v>
      </c>
      <c r="P1216" s="1">
        <v>5</v>
      </c>
      <c r="Q1216" s="1">
        <v>18</v>
      </c>
    </row>
    <row r="1217" spans="1:17">
      <c r="A1217" s="1">
        <v>1216</v>
      </c>
      <c r="B1217" s="1" t="s">
        <v>9770</v>
      </c>
      <c r="C1217" s="1" t="s">
        <v>9771</v>
      </c>
      <c r="D1217" s="1" t="s">
        <v>9772</v>
      </c>
      <c r="E1217" s="1" t="s">
        <v>3011</v>
      </c>
      <c r="F1217" s="1" t="s">
        <v>6510</v>
      </c>
      <c r="G1217" s="1" t="s">
        <v>3086</v>
      </c>
      <c r="H1217" s="1">
        <v>1</v>
      </c>
      <c r="I1217" s="1" t="s">
        <v>9773</v>
      </c>
      <c r="J1217" s="1" t="s">
        <v>9774</v>
      </c>
      <c r="K1217" s="1" t="s">
        <v>510</v>
      </c>
      <c r="L1217" s="1" t="s">
        <v>123</v>
      </c>
      <c r="M1217" s="1" t="s">
        <v>59</v>
      </c>
      <c r="N1217" s="1" t="s">
        <v>3547</v>
      </c>
      <c r="O1217" s="1" t="s">
        <v>3548</v>
      </c>
      <c r="P1217" s="1">
        <v>4</v>
      </c>
      <c r="Q1217" s="1">
        <v>24</v>
      </c>
    </row>
    <row r="1218" spans="1:17">
      <c r="A1218" s="1">
        <v>1217</v>
      </c>
      <c r="B1218" s="1" t="s">
        <v>9775</v>
      </c>
      <c r="C1218" s="1" t="s">
        <v>9776</v>
      </c>
      <c r="D1218" s="1" t="s">
        <v>9777</v>
      </c>
      <c r="E1218" s="1" t="s">
        <v>3011</v>
      </c>
      <c r="F1218" s="1" t="s">
        <v>6629</v>
      </c>
      <c r="G1218" s="1" t="s">
        <v>3086</v>
      </c>
      <c r="H1218" s="1">
        <v>1</v>
      </c>
      <c r="I1218" s="1" t="s">
        <v>9778</v>
      </c>
      <c r="J1218" s="1" t="s">
        <v>9779</v>
      </c>
      <c r="K1218" s="1" t="s">
        <v>1502</v>
      </c>
      <c r="L1218" s="1" t="s">
        <v>1871</v>
      </c>
      <c r="M1218" s="1" t="s">
        <v>59</v>
      </c>
      <c r="N1218" s="1" t="s">
        <v>3547</v>
      </c>
      <c r="O1218" s="1" t="s">
        <v>3548</v>
      </c>
      <c r="P1218" s="1">
        <v>4</v>
      </c>
      <c r="Q1218" s="1">
        <v>24</v>
      </c>
    </row>
    <row r="1219" spans="1:17">
      <c r="A1219" s="1">
        <v>1218</v>
      </c>
      <c r="B1219" s="1" t="s">
        <v>9780</v>
      </c>
      <c r="C1219" s="1" t="s">
        <v>9781</v>
      </c>
      <c r="D1219" s="1" t="s">
        <v>9782</v>
      </c>
      <c r="E1219" s="1" t="s">
        <v>3011</v>
      </c>
      <c r="F1219" s="1" t="s">
        <v>6482</v>
      </c>
      <c r="G1219" s="1" t="s">
        <v>3086</v>
      </c>
      <c r="H1219" s="1">
        <v>1</v>
      </c>
      <c r="I1219" s="1" t="s">
        <v>9783</v>
      </c>
      <c r="J1219" s="1" t="s">
        <v>9784</v>
      </c>
      <c r="K1219" s="1" t="s">
        <v>1502</v>
      </c>
      <c r="L1219" s="1" t="s">
        <v>1871</v>
      </c>
      <c r="M1219" s="1" t="s">
        <v>59</v>
      </c>
      <c r="N1219" s="1" t="s">
        <v>3547</v>
      </c>
      <c r="O1219" s="1" t="s">
        <v>3548</v>
      </c>
      <c r="P1219" s="1">
        <v>4</v>
      </c>
      <c r="Q1219" s="1">
        <v>24</v>
      </c>
    </row>
    <row r="1220" spans="1:17">
      <c r="A1220" s="1">
        <v>1219</v>
      </c>
      <c r="B1220" s="1" t="s">
        <v>9785</v>
      </c>
      <c r="C1220" s="1" t="s">
        <v>9786</v>
      </c>
      <c r="D1220" s="1" t="s">
        <v>9787</v>
      </c>
      <c r="E1220" s="1" t="s">
        <v>3011</v>
      </c>
      <c r="F1220" s="1" t="s">
        <v>6458</v>
      </c>
      <c r="G1220" s="1" t="s">
        <v>3086</v>
      </c>
      <c r="H1220" s="1">
        <v>1</v>
      </c>
      <c r="I1220" s="1" t="s">
        <v>9788</v>
      </c>
      <c r="J1220" s="1" t="s">
        <v>9789</v>
      </c>
      <c r="K1220" s="1" t="s">
        <v>510</v>
      </c>
      <c r="L1220" s="1" t="s">
        <v>91</v>
      </c>
      <c r="M1220" s="1" t="s">
        <v>59</v>
      </c>
      <c r="N1220" s="1" t="s">
        <v>3547</v>
      </c>
      <c r="O1220" s="1" t="s">
        <v>3548</v>
      </c>
      <c r="P1220" s="1">
        <v>4</v>
      </c>
      <c r="Q1220" s="1">
        <v>12</v>
      </c>
    </row>
    <row r="1221" spans="1:17">
      <c r="A1221" s="1">
        <v>1220</v>
      </c>
      <c r="B1221" s="1" t="s">
        <v>9790</v>
      </c>
      <c r="C1221" s="1" t="s">
        <v>9791</v>
      </c>
      <c r="D1221" s="1" t="s">
        <v>9792</v>
      </c>
      <c r="E1221" s="1" t="s">
        <v>3011</v>
      </c>
      <c r="F1221" s="1" t="s">
        <v>6482</v>
      </c>
      <c r="G1221" s="1" t="s">
        <v>3086</v>
      </c>
      <c r="H1221" s="1">
        <v>21</v>
      </c>
      <c r="I1221" s="1" t="s">
        <v>9793</v>
      </c>
      <c r="J1221" s="1" t="s">
        <v>9794</v>
      </c>
      <c r="K1221" s="1" t="s">
        <v>1502</v>
      </c>
      <c r="L1221" s="1" t="s">
        <v>1871</v>
      </c>
      <c r="M1221" s="1" t="s">
        <v>41</v>
      </c>
      <c r="N1221" s="1" t="s">
        <v>3547</v>
      </c>
      <c r="O1221" s="1" t="s">
        <v>3548</v>
      </c>
      <c r="P1221" s="1">
        <v>12</v>
      </c>
      <c r="Q1221" s="1">
        <v>24</v>
      </c>
    </row>
    <row r="1222" spans="1:17">
      <c r="A1222" s="1">
        <v>1221</v>
      </c>
      <c r="B1222" s="1" t="s">
        <v>9795</v>
      </c>
      <c r="C1222" s="1" t="s">
        <v>9796</v>
      </c>
      <c r="D1222" s="1" t="s">
        <v>9797</v>
      </c>
      <c r="E1222" s="1" t="s">
        <v>3011</v>
      </c>
      <c r="F1222" s="1" t="s">
        <v>6526</v>
      </c>
      <c r="G1222" s="1" t="s">
        <v>3063</v>
      </c>
      <c r="H1222" s="1">
        <v>1</v>
      </c>
      <c r="I1222" s="1" t="s">
        <v>9798</v>
      </c>
      <c r="J1222" s="1" t="s">
        <v>9799</v>
      </c>
      <c r="K1222" s="1" t="s">
        <v>510</v>
      </c>
      <c r="L1222" s="1" t="s">
        <v>1779</v>
      </c>
      <c r="M1222" s="1" t="s">
        <v>132</v>
      </c>
      <c r="N1222" s="1" t="s">
        <v>3547</v>
      </c>
      <c r="O1222" s="1" t="s">
        <v>3548</v>
      </c>
      <c r="P1222" s="1">
        <v>11</v>
      </c>
      <c r="Q1222" s="1">
        <v>24</v>
      </c>
    </row>
    <row r="1223" spans="1:17">
      <c r="A1223" s="1">
        <v>1222</v>
      </c>
      <c r="B1223" s="1" t="s">
        <v>9800</v>
      </c>
      <c r="C1223" s="1" t="s">
        <v>9801</v>
      </c>
      <c r="D1223" s="1" t="s">
        <v>9802</v>
      </c>
      <c r="E1223" s="1" t="s">
        <v>3011</v>
      </c>
      <c r="F1223" s="1" t="s">
        <v>6629</v>
      </c>
      <c r="G1223" s="1" t="s">
        <v>3086</v>
      </c>
      <c r="H1223" s="1">
        <v>1</v>
      </c>
      <c r="I1223" s="1" t="s">
        <v>9803</v>
      </c>
      <c r="J1223" s="1" t="s">
        <v>9804</v>
      </c>
      <c r="K1223" s="1" t="s">
        <v>510</v>
      </c>
      <c r="L1223" s="1" t="s">
        <v>1779</v>
      </c>
      <c r="M1223" s="1" t="s">
        <v>30</v>
      </c>
      <c r="N1223" s="1" t="s">
        <v>3547</v>
      </c>
      <c r="O1223" s="1" t="s">
        <v>3548</v>
      </c>
      <c r="P1223" s="1">
        <v>11</v>
      </c>
      <c r="Q1223" s="1">
        <v>18</v>
      </c>
    </row>
    <row r="1224" spans="1:17">
      <c r="A1224" s="1">
        <v>1223</v>
      </c>
      <c r="B1224" s="1" t="s">
        <v>9805</v>
      </c>
      <c r="C1224" s="1" t="s">
        <v>4964</v>
      </c>
      <c r="D1224" s="1" t="s">
        <v>9806</v>
      </c>
      <c r="E1224" s="1" t="s">
        <v>3011</v>
      </c>
      <c r="F1224" s="1" t="s">
        <v>6579</v>
      </c>
      <c r="G1224" s="1" t="s">
        <v>3086</v>
      </c>
      <c r="H1224" s="1">
        <v>5</v>
      </c>
      <c r="I1224" s="1" t="s">
        <v>9807</v>
      </c>
      <c r="J1224" s="1" t="s">
        <v>9808</v>
      </c>
      <c r="K1224" s="1" t="s">
        <v>510</v>
      </c>
      <c r="L1224" s="1" t="s">
        <v>1779</v>
      </c>
      <c r="M1224" s="1" t="s">
        <v>30</v>
      </c>
      <c r="N1224" s="1" t="s">
        <v>3547</v>
      </c>
      <c r="O1224" s="1" t="s">
        <v>3548</v>
      </c>
      <c r="P1224" s="1">
        <v>4</v>
      </c>
      <c r="Q1224" s="1">
        <v>18</v>
      </c>
    </row>
    <row r="1225" spans="1:17">
      <c r="A1225" s="1">
        <v>1224</v>
      </c>
      <c r="B1225" s="1" t="s">
        <v>9809</v>
      </c>
      <c r="C1225" s="1" t="s">
        <v>9810</v>
      </c>
      <c r="D1225" s="1" t="s">
        <v>9811</v>
      </c>
      <c r="E1225" s="1" t="s">
        <v>3011</v>
      </c>
      <c r="F1225" s="1" t="s">
        <v>6450</v>
      </c>
      <c r="G1225" s="1" t="s">
        <v>3086</v>
      </c>
      <c r="H1225" s="1">
        <v>5</v>
      </c>
      <c r="I1225" s="1" t="s">
        <v>9812</v>
      </c>
      <c r="J1225" s="1" t="s">
        <v>9813</v>
      </c>
      <c r="K1225" s="1" t="s">
        <v>510</v>
      </c>
      <c r="L1225" s="1" t="s">
        <v>91</v>
      </c>
      <c r="M1225" s="1" t="s">
        <v>132</v>
      </c>
      <c r="N1225" s="1" t="s">
        <v>3547</v>
      </c>
      <c r="O1225" s="1" t="s">
        <v>4466</v>
      </c>
      <c r="P1225" s="1">
        <v>4</v>
      </c>
      <c r="Q1225" s="1">
        <v>18</v>
      </c>
    </row>
    <row r="1226" spans="1:17">
      <c r="A1226" s="1">
        <v>1225</v>
      </c>
      <c r="B1226" s="1" t="s">
        <v>9814</v>
      </c>
      <c r="C1226" s="1" t="s">
        <v>9815</v>
      </c>
      <c r="D1226" s="1" t="s">
        <v>9816</v>
      </c>
      <c r="E1226" s="1" t="s">
        <v>3011</v>
      </c>
      <c r="F1226" s="1" t="s">
        <v>6579</v>
      </c>
      <c r="G1226" s="1" t="s">
        <v>3086</v>
      </c>
      <c r="H1226" s="1">
        <v>5</v>
      </c>
      <c r="I1226" s="1" t="s">
        <v>9817</v>
      </c>
      <c r="J1226" s="1" t="s">
        <v>9818</v>
      </c>
      <c r="K1226" s="1" t="s">
        <v>1607</v>
      </c>
      <c r="L1226" s="1" t="s">
        <v>4153</v>
      </c>
      <c r="M1226" s="1" t="s">
        <v>59</v>
      </c>
      <c r="N1226" s="1" t="s">
        <v>3547</v>
      </c>
      <c r="O1226" s="1" t="s">
        <v>3548</v>
      </c>
      <c r="P1226" s="1">
        <v>4</v>
      </c>
      <c r="Q1226" s="1">
        <v>18</v>
      </c>
    </row>
    <row r="1227" spans="1:17">
      <c r="A1227" s="1">
        <v>1226</v>
      </c>
      <c r="B1227" s="1" t="s">
        <v>9819</v>
      </c>
      <c r="C1227" s="1" t="s">
        <v>9820</v>
      </c>
      <c r="D1227" s="1" t="s">
        <v>9821</v>
      </c>
      <c r="E1227" s="1" t="s">
        <v>3011</v>
      </c>
      <c r="F1227" s="1" t="s">
        <v>6482</v>
      </c>
      <c r="G1227" s="1" t="s">
        <v>3086</v>
      </c>
      <c r="H1227" s="1">
        <v>14</v>
      </c>
      <c r="I1227" s="1" t="s">
        <v>9822</v>
      </c>
      <c r="J1227" s="1" t="s">
        <v>9823</v>
      </c>
      <c r="K1227" s="1" t="s">
        <v>1607</v>
      </c>
      <c r="L1227" s="1" t="s">
        <v>4077</v>
      </c>
      <c r="M1227" s="1" t="s">
        <v>41</v>
      </c>
      <c r="N1227" s="1" t="s">
        <v>3547</v>
      </c>
      <c r="O1227" s="1" t="s">
        <v>3548</v>
      </c>
      <c r="P1227" s="1">
        <v>4</v>
      </c>
      <c r="Q1227" s="1">
        <v>18</v>
      </c>
    </row>
    <row r="1228" spans="1:17">
      <c r="A1228" s="1">
        <v>1227</v>
      </c>
      <c r="B1228" s="1" t="s">
        <v>9824</v>
      </c>
      <c r="C1228" s="1" t="s">
        <v>9090</v>
      </c>
      <c r="D1228" s="1" t="s">
        <v>9825</v>
      </c>
      <c r="E1228" s="1" t="s">
        <v>3011</v>
      </c>
      <c r="F1228" s="1" t="s">
        <v>6450</v>
      </c>
      <c r="G1228" s="1" t="s">
        <v>3086</v>
      </c>
      <c r="H1228" s="1">
        <v>15</v>
      </c>
      <c r="I1228" s="1" t="s">
        <v>9826</v>
      </c>
      <c r="J1228" s="1" t="s">
        <v>9827</v>
      </c>
      <c r="K1228" s="1" t="s">
        <v>510</v>
      </c>
      <c r="L1228" s="1" t="s">
        <v>123</v>
      </c>
      <c r="M1228" s="1" t="s">
        <v>81</v>
      </c>
      <c r="N1228" s="1" t="s">
        <v>3547</v>
      </c>
      <c r="O1228" s="1" t="s">
        <v>3548</v>
      </c>
      <c r="P1228" s="1">
        <v>4</v>
      </c>
      <c r="Q1228" s="1">
        <v>18</v>
      </c>
    </row>
    <row r="1229" spans="1:17">
      <c r="A1229" s="1">
        <v>1228</v>
      </c>
      <c r="B1229" s="1" t="s">
        <v>9828</v>
      </c>
      <c r="C1229" s="1" t="s">
        <v>9829</v>
      </c>
      <c r="D1229" s="1" t="s">
        <v>9830</v>
      </c>
      <c r="E1229" s="1" t="s">
        <v>3011</v>
      </c>
      <c r="F1229" s="1" t="s">
        <v>6781</v>
      </c>
      <c r="G1229" s="1" t="s">
        <v>3063</v>
      </c>
      <c r="H1229" s="1">
        <v>4</v>
      </c>
      <c r="I1229" s="1" t="s">
        <v>9831</v>
      </c>
      <c r="J1229" s="1" t="s">
        <v>9832</v>
      </c>
      <c r="K1229" s="1" t="s">
        <v>510</v>
      </c>
      <c r="L1229" s="1" t="s">
        <v>91</v>
      </c>
      <c r="M1229" s="1" t="s">
        <v>59</v>
      </c>
      <c r="N1229" s="1" t="s">
        <v>3547</v>
      </c>
      <c r="O1229" s="1" t="s">
        <v>4466</v>
      </c>
      <c r="P1229" s="1">
        <v>9</v>
      </c>
      <c r="Q1229" s="1">
        <v>24</v>
      </c>
    </row>
    <row r="1230" spans="1:17">
      <c r="A1230" s="1">
        <v>1229</v>
      </c>
      <c r="B1230" s="1" t="s">
        <v>9833</v>
      </c>
      <c r="C1230" s="1" t="s">
        <v>9834</v>
      </c>
      <c r="D1230" s="1" t="s">
        <v>9835</v>
      </c>
      <c r="E1230" s="1" t="s">
        <v>3011</v>
      </c>
      <c r="F1230" s="1" t="s">
        <v>6482</v>
      </c>
      <c r="G1230" s="1" t="s">
        <v>3086</v>
      </c>
      <c r="H1230" s="1">
        <v>14</v>
      </c>
      <c r="I1230" s="1" t="s">
        <v>9836</v>
      </c>
      <c r="J1230" s="1" t="s">
        <v>9837</v>
      </c>
      <c r="K1230" s="1" t="s">
        <v>510</v>
      </c>
      <c r="L1230" s="1" t="s">
        <v>2236</v>
      </c>
      <c r="M1230" s="1" t="s">
        <v>59</v>
      </c>
      <c r="N1230" s="1" t="s">
        <v>3547</v>
      </c>
      <c r="O1230" s="1" t="s">
        <v>3548</v>
      </c>
      <c r="P1230" s="1">
        <v>9</v>
      </c>
      <c r="Q1230" s="1">
        <v>18</v>
      </c>
    </row>
    <row r="1231" spans="1:17">
      <c r="A1231" s="1">
        <v>1230</v>
      </c>
      <c r="B1231" s="1" t="s">
        <v>9838</v>
      </c>
      <c r="C1231" s="1" t="s">
        <v>9839</v>
      </c>
      <c r="D1231" s="1" t="s">
        <v>9840</v>
      </c>
      <c r="E1231" s="1" t="s">
        <v>3011</v>
      </c>
      <c r="F1231" s="1" t="s">
        <v>6458</v>
      </c>
      <c r="G1231" s="1" t="s">
        <v>3086</v>
      </c>
      <c r="H1231" s="1">
        <v>9</v>
      </c>
      <c r="I1231" s="1" t="s">
        <v>9841</v>
      </c>
      <c r="J1231" s="1" t="s">
        <v>9842</v>
      </c>
      <c r="K1231" s="1" t="s">
        <v>510</v>
      </c>
      <c r="L1231" s="1" t="s">
        <v>1779</v>
      </c>
      <c r="M1231" s="1" t="s">
        <v>59</v>
      </c>
      <c r="N1231" s="1" t="s">
        <v>3547</v>
      </c>
      <c r="O1231" s="1" t="s">
        <v>3548</v>
      </c>
      <c r="P1231" s="1">
        <v>9</v>
      </c>
      <c r="Q1231" s="1">
        <v>18</v>
      </c>
    </row>
    <row r="1232" spans="1:17">
      <c r="A1232" s="1">
        <v>1231</v>
      </c>
      <c r="B1232" s="1" t="s">
        <v>9843</v>
      </c>
      <c r="C1232" s="1" t="s">
        <v>9844</v>
      </c>
      <c r="D1232" s="1" t="s">
        <v>9845</v>
      </c>
      <c r="E1232" s="1" t="s">
        <v>3011</v>
      </c>
      <c r="F1232" s="1" t="s">
        <v>6450</v>
      </c>
      <c r="G1232" s="1" t="s">
        <v>3086</v>
      </c>
      <c r="H1232" s="1">
        <v>10</v>
      </c>
      <c r="I1232" s="1" t="s">
        <v>9846</v>
      </c>
      <c r="J1232" s="1" t="s">
        <v>9847</v>
      </c>
      <c r="K1232" s="1" t="s">
        <v>510</v>
      </c>
      <c r="L1232" s="1" t="s">
        <v>3675</v>
      </c>
      <c r="M1232" s="1" t="s">
        <v>81</v>
      </c>
      <c r="N1232" s="1" t="s">
        <v>3547</v>
      </c>
      <c r="O1232" s="1" t="s">
        <v>3548</v>
      </c>
      <c r="P1232" s="1">
        <v>9</v>
      </c>
      <c r="Q1232" s="1">
        <v>24</v>
      </c>
    </row>
    <row r="1233" spans="1:17">
      <c r="A1233" s="1">
        <v>1232</v>
      </c>
      <c r="B1233" s="1" t="s">
        <v>9848</v>
      </c>
      <c r="C1233" s="1" t="s">
        <v>9849</v>
      </c>
      <c r="D1233" s="1" t="s">
        <v>9850</v>
      </c>
      <c r="E1233" s="1" t="s">
        <v>3011</v>
      </c>
      <c r="F1233" s="1" t="s">
        <v>6450</v>
      </c>
      <c r="G1233" s="1" t="s">
        <v>3086</v>
      </c>
      <c r="H1233" s="1">
        <v>10</v>
      </c>
      <c r="I1233" s="1" t="s">
        <v>9851</v>
      </c>
      <c r="J1233" s="1" t="s">
        <v>9852</v>
      </c>
      <c r="K1233" s="1" t="s">
        <v>510</v>
      </c>
      <c r="L1233" s="1" t="s">
        <v>2970</v>
      </c>
      <c r="M1233" s="1" t="s">
        <v>162</v>
      </c>
      <c r="N1233" s="1" t="s">
        <v>3547</v>
      </c>
      <c r="O1233" s="1" t="s">
        <v>3548</v>
      </c>
      <c r="P1233" s="1">
        <v>9</v>
      </c>
      <c r="Q1233" s="1">
        <v>12</v>
      </c>
    </row>
    <row r="1234" spans="1:17">
      <c r="A1234" s="1">
        <v>1233</v>
      </c>
      <c r="B1234" s="1" t="s">
        <v>9853</v>
      </c>
      <c r="C1234" s="1" t="s">
        <v>9854</v>
      </c>
      <c r="D1234" s="1" t="s">
        <v>9855</v>
      </c>
      <c r="E1234" s="1" t="s">
        <v>3011</v>
      </c>
      <c r="F1234" s="1" t="s">
        <v>6450</v>
      </c>
      <c r="G1234" s="1" t="s">
        <v>3086</v>
      </c>
      <c r="H1234" s="1">
        <v>14</v>
      </c>
      <c r="I1234" s="1" t="s">
        <v>9856</v>
      </c>
      <c r="J1234" s="1" t="s">
        <v>9857</v>
      </c>
      <c r="K1234" s="1" t="s">
        <v>510</v>
      </c>
      <c r="L1234" s="1" t="s">
        <v>1779</v>
      </c>
      <c r="M1234" s="1" t="s">
        <v>59</v>
      </c>
      <c r="N1234" s="1" t="s">
        <v>3547</v>
      </c>
      <c r="O1234" s="1" t="s">
        <v>3548</v>
      </c>
      <c r="P1234" s="1">
        <v>9</v>
      </c>
      <c r="Q1234" s="1">
        <v>12</v>
      </c>
    </row>
    <row r="1235" spans="1:17">
      <c r="A1235" s="1">
        <v>1234</v>
      </c>
      <c r="B1235" s="1" t="s">
        <v>9858</v>
      </c>
      <c r="C1235" s="1" t="s">
        <v>9859</v>
      </c>
      <c r="D1235" s="1" t="s">
        <v>9860</v>
      </c>
      <c r="E1235" s="1" t="s">
        <v>3011</v>
      </c>
      <c r="F1235" s="1" t="s">
        <v>6450</v>
      </c>
      <c r="G1235" s="1" t="s">
        <v>3086</v>
      </c>
      <c r="H1235" s="1">
        <v>14</v>
      </c>
      <c r="I1235" s="1" t="s">
        <v>9861</v>
      </c>
      <c r="J1235" s="1" t="s">
        <v>9862</v>
      </c>
      <c r="K1235" s="1" t="s">
        <v>510</v>
      </c>
      <c r="L1235" s="1" t="s">
        <v>4575</v>
      </c>
      <c r="M1235" s="1" t="s">
        <v>59</v>
      </c>
      <c r="N1235" s="1" t="s">
        <v>3547</v>
      </c>
      <c r="O1235" s="1" t="s">
        <v>3548</v>
      </c>
      <c r="P1235" s="1">
        <v>5</v>
      </c>
      <c r="Q1235" s="1">
        <v>18</v>
      </c>
    </row>
    <row r="1236" spans="1:17">
      <c r="A1236" s="1">
        <v>1235</v>
      </c>
      <c r="B1236" s="1" t="s">
        <v>9863</v>
      </c>
      <c r="C1236" s="1" t="s">
        <v>9864</v>
      </c>
      <c r="D1236" s="1" t="s">
        <v>9865</v>
      </c>
      <c r="E1236" s="1" t="s">
        <v>3011</v>
      </c>
      <c r="F1236" s="1" t="s">
        <v>6676</v>
      </c>
      <c r="G1236" s="1" t="s">
        <v>3086</v>
      </c>
      <c r="H1236" s="1">
        <v>2</v>
      </c>
      <c r="I1236" s="1" t="s">
        <v>9866</v>
      </c>
      <c r="J1236" s="1" t="s">
        <v>9867</v>
      </c>
      <c r="K1236" s="1" t="s">
        <v>510</v>
      </c>
      <c r="L1236" s="1" t="s">
        <v>2060</v>
      </c>
      <c r="M1236" s="1" t="s">
        <v>1244</v>
      </c>
      <c r="N1236" s="1" t="s">
        <v>3547</v>
      </c>
      <c r="O1236" s="1" t="s">
        <v>3548</v>
      </c>
      <c r="P1236" s="1">
        <v>5</v>
      </c>
      <c r="Q1236" s="1">
        <v>18</v>
      </c>
    </row>
    <row r="1237" spans="1:17">
      <c r="A1237" s="1">
        <v>1236</v>
      </c>
      <c r="B1237" s="1" t="s">
        <v>9868</v>
      </c>
      <c r="C1237" s="1" t="s">
        <v>9869</v>
      </c>
      <c r="D1237" s="1" t="s">
        <v>9870</v>
      </c>
      <c r="E1237" s="1" t="s">
        <v>3011</v>
      </c>
      <c r="F1237" s="1" t="s">
        <v>6482</v>
      </c>
      <c r="G1237" s="1" t="s">
        <v>3086</v>
      </c>
      <c r="H1237" s="1">
        <v>5</v>
      </c>
      <c r="I1237" s="1" t="s">
        <v>9871</v>
      </c>
      <c r="J1237" s="1" t="s">
        <v>9872</v>
      </c>
      <c r="K1237" s="1" t="s">
        <v>510</v>
      </c>
      <c r="L1237" s="1" t="s">
        <v>123</v>
      </c>
      <c r="M1237" s="1" t="s">
        <v>1518</v>
      </c>
      <c r="N1237" s="1" t="s">
        <v>3547</v>
      </c>
      <c r="O1237" s="1" t="s">
        <v>3548</v>
      </c>
      <c r="P1237" s="1">
        <v>5</v>
      </c>
      <c r="Q1237" s="1">
        <v>24</v>
      </c>
    </row>
    <row r="1238" spans="1:17">
      <c r="A1238" s="1">
        <v>1237</v>
      </c>
      <c r="B1238" s="1" t="s">
        <v>9873</v>
      </c>
      <c r="C1238" s="1" t="s">
        <v>9874</v>
      </c>
      <c r="D1238" s="1" t="s">
        <v>9875</v>
      </c>
      <c r="E1238" s="1" t="s">
        <v>3011</v>
      </c>
      <c r="F1238" s="1" t="s">
        <v>6579</v>
      </c>
      <c r="G1238" s="1" t="s">
        <v>3086</v>
      </c>
      <c r="H1238" s="1">
        <v>7</v>
      </c>
      <c r="I1238" s="1" t="s">
        <v>9876</v>
      </c>
      <c r="J1238" s="1" t="s">
        <v>9877</v>
      </c>
      <c r="K1238" s="1" t="s">
        <v>510</v>
      </c>
      <c r="L1238" s="1" t="s">
        <v>91</v>
      </c>
      <c r="M1238" s="1" t="s">
        <v>81</v>
      </c>
      <c r="N1238" s="1" t="s">
        <v>3547</v>
      </c>
      <c r="O1238" s="1" t="s">
        <v>3548</v>
      </c>
      <c r="P1238" s="1">
        <v>5</v>
      </c>
      <c r="Q1238" s="1">
        <v>6</v>
      </c>
    </row>
    <row r="1239" spans="1:17">
      <c r="A1239" s="1">
        <v>1238</v>
      </c>
      <c r="B1239" s="1" t="s">
        <v>9878</v>
      </c>
      <c r="C1239" s="1" t="s">
        <v>9879</v>
      </c>
      <c r="D1239" s="1" t="s">
        <v>9880</v>
      </c>
      <c r="E1239" s="1" t="s">
        <v>3011</v>
      </c>
      <c r="F1239" s="1" t="s">
        <v>6781</v>
      </c>
      <c r="G1239" s="1" t="s">
        <v>3086</v>
      </c>
      <c r="H1239" s="1">
        <v>5</v>
      </c>
      <c r="I1239" s="1" t="s">
        <v>9881</v>
      </c>
      <c r="J1239" s="1" t="s">
        <v>9882</v>
      </c>
      <c r="K1239" s="1" t="s">
        <v>510</v>
      </c>
      <c r="L1239" s="1" t="s">
        <v>2970</v>
      </c>
      <c r="M1239" s="1" t="s">
        <v>30</v>
      </c>
      <c r="N1239" s="1" t="s">
        <v>3547</v>
      </c>
      <c r="O1239" s="1" t="s">
        <v>3548</v>
      </c>
      <c r="P1239" s="1">
        <v>5</v>
      </c>
      <c r="Q1239" s="1">
        <v>18</v>
      </c>
    </row>
    <row r="1240" spans="1:17">
      <c r="A1240" s="1">
        <v>1239</v>
      </c>
      <c r="B1240" s="1" t="s">
        <v>9883</v>
      </c>
      <c r="C1240" s="1" t="s">
        <v>9884</v>
      </c>
      <c r="D1240" s="1" t="s">
        <v>9885</v>
      </c>
      <c r="E1240" s="1" t="s">
        <v>3011</v>
      </c>
      <c r="F1240" s="1" t="s">
        <v>6450</v>
      </c>
      <c r="G1240" s="1" t="s">
        <v>3086</v>
      </c>
      <c r="H1240" s="1">
        <v>13</v>
      </c>
      <c r="I1240" s="1" t="s">
        <v>9886</v>
      </c>
      <c r="J1240" s="1" t="s">
        <v>9887</v>
      </c>
      <c r="K1240" s="1" t="s">
        <v>510</v>
      </c>
      <c r="L1240" s="1" t="s">
        <v>4393</v>
      </c>
      <c r="M1240" s="1" t="s">
        <v>229</v>
      </c>
      <c r="N1240" s="1" t="s">
        <v>3547</v>
      </c>
      <c r="O1240" s="1" t="s">
        <v>3548</v>
      </c>
      <c r="P1240" s="1">
        <v>4</v>
      </c>
      <c r="Q1240" s="1">
        <v>12</v>
      </c>
    </row>
    <row r="1241" spans="1:17">
      <c r="A1241" s="1">
        <v>1240</v>
      </c>
      <c r="B1241" s="1" t="s">
        <v>9888</v>
      </c>
      <c r="C1241" s="1" t="s">
        <v>9889</v>
      </c>
      <c r="D1241" s="1" t="s">
        <v>9890</v>
      </c>
      <c r="E1241" s="1" t="s">
        <v>3011</v>
      </c>
      <c r="F1241" s="1" t="s">
        <v>7483</v>
      </c>
      <c r="G1241" s="1" t="s">
        <v>3086</v>
      </c>
      <c r="H1241" s="1">
        <v>15</v>
      </c>
      <c r="I1241" s="1" t="s">
        <v>9891</v>
      </c>
      <c r="J1241" s="1" t="s">
        <v>9892</v>
      </c>
      <c r="K1241" s="1" t="s">
        <v>1502</v>
      </c>
      <c r="L1241" s="1" t="s">
        <v>1878</v>
      </c>
      <c r="M1241" s="1" t="s">
        <v>41</v>
      </c>
      <c r="N1241" s="1" t="s">
        <v>3547</v>
      </c>
      <c r="O1241" s="1" t="s">
        <v>4466</v>
      </c>
      <c r="P1241" s="1">
        <v>4</v>
      </c>
      <c r="Q1241" s="1">
        <v>18</v>
      </c>
    </row>
    <row r="1242" spans="1:17">
      <c r="A1242" s="1">
        <v>1241</v>
      </c>
      <c r="B1242" s="1" t="s">
        <v>9893</v>
      </c>
      <c r="C1242" s="1" t="s">
        <v>9894</v>
      </c>
      <c r="D1242" s="1" t="s">
        <v>9895</v>
      </c>
      <c r="E1242" s="1" t="s">
        <v>3011</v>
      </c>
      <c r="F1242" s="1" t="s">
        <v>6510</v>
      </c>
      <c r="G1242" s="1" t="s">
        <v>3086</v>
      </c>
      <c r="H1242" s="1">
        <v>17</v>
      </c>
      <c r="I1242" s="1" t="s">
        <v>9896</v>
      </c>
      <c r="J1242" s="1" t="s">
        <v>9897</v>
      </c>
      <c r="K1242" s="1" t="s">
        <v>510</v>
      </c>
      <c r="L1242" s="1" t="s">
        <v>123</v>
      </c>
      <c r="M1242" s="1" t="s">
        <v>3637</v>
      </c>
      <c r="N1242" s="1" t="s">
        <v>3547</v>
      </c>
      <c r="O1242" s="1" t="s">
        <v>6462</v>
      </c>
      <c r="P1242" s="1">
        <v>4</v>
      </c>
      <c r="Q1242" s="1">
        <v>18</v>
      </c>
    </row>
    <row r="1243" spans="1:17">
      <c r="A1243" s="1">
        <v>1242</v>
      </c>
      <c r="B1243" s="1" t="s">
        <v>9898</v>
      </c>
      <c r="C1243" s="1" t="s">
        <v>5336</v>
      </c>
      <c r="D1243" s="1" t="s">
        <v>9899</v>
      </c>
      <c r="E1243" s="1" t="s">
        <v>3011</v>
      </c>
      <c r="F1243" s="1" t="s">
        <v>6450</v>
      </c>
      <c r="G1243" s="1" t="s">
        <v>3086</v>
      </c>
      <c r="H1243" s="1">
        <v>23</v>
      </c>
      <c r="I1243" s="1" t="s">
        <v>9900</v>
      </c>
      <c r="J1243" s="1" t="s">
        <v>9901</v>
      </c>
      <c r="K1243" s="1" t="s">
        <v>510</v>
      </c>
      <c r="L1243" s="1" t="s">
        <v>2970</v>
      </c>
      <c r="M1243" s="1" t="s">
        <v>30</v>
      </c>
      <c r="N1243" s="1" t="s">
        <v>3547</v>
      </c>
      <c r="O1243" s="1" t="s">
        <v>3548</v>
      </c>
      <c r="P1243" s="1">
        <v>4</v>
      </c>
      <c r="Q1243" s="1">
        <v>12</v>
      </c>
    </row>
    <row r="1244" spans="1:17">
      <c r="A1244" s="1">
        <v>1243</v>
      </c>
      <c r="B1244" s="1" t="s">
        <v>9902</v>
      </c>
      <c r="C1244" s="1" t="s">
        <v>9903</v>
      </c>
      <c r="D1244" s="1" t="s">
        <v>9904</v>
      </c>
      <c r="E1244" s="1" t="s">
        <v>3011</v>
      </c>
      <c r="F1244" s="1" t="s">
        <v>6629</v>
      </c>
      <c r="G1244" s="1" t="s">
        <v>3086</v>
      </c>
      <c r="H1244" s="1">
        <v>9</v>
      </c>
      <c r="I1244" s="1" t="s">
        <v>9905</v>
      </c>
      <c r="J1244" s="1" t="s">
        <v>9906</v>
      </c>
      <c r="K1244" s="1" t="s">
        <v>510</v>
      </c>
      <c r="L1244" s="1" t="s">
        <v>1779</v>
      </c>
      <c r="M1244" s="1" t="s">
        <v>59</v>
      </c>
      <c r="N1244" s="1" t="s">
        <v>3547</v>
      </c>
      <c r="O1244" s="1" t="s">
        <v>3548</v>
      </c>
      <c r="P1244" s="1">
        <v>14</v>
      </c>
      <c r="Q1244" s="1">
        <v>18</v>
      </c>
    </row>
    <row r="1245" spans="1:17">
      <c r="A1245" s="1">
        <v>1244</v>
      </c>
      <c r="B1245" s="1" t="s">
        <v>9907</v>
      </c>
      <c r="C1245" s="1" t="s">
        <v>9908</v>
      </c>
      <c r="D1245" s="1" t="s">
        <v>9909</v>
      </c>
      <c r="E1245" s="1" t="s">
        <v>3011</v>
      </c>
      <c r="F1245" s="1" t="s">
        <v>6579</v>
      </c>
      <c r="G1245" s="1" t="s">
        <v>3086</v>
      </c>
      <c r="H1245" s="1">
        <v>11</v>
      </c>
      <c r="I1245" s="1" t="s">
        <v>9910</v>
      </c>
      <c r="J1245" s="1" t="s">
        <v>9911</v>
      </c>
      <c r="K1245" s="1" t="s">
        <v>510</v>
      </c>
      <c r="L1245" s="1" t="s">
        <v>123</v>
      </c>
      <c r="M1245" s="1" t="s">
        <v>4007</v>
      </c>
      <c r="N1245" s="1" t="s">
        <v>3547</v>
      </c>
      <c r="O1245" s="1" t="s">
        <v>3548</v>
      </c>
      <c r="P1245" s="1">
        <v>14</v>
      </c>
      <c r="Q1245" s="1">
        <v>18</v>
      </c>
    </row>
    <row r="1246" spans="1:17">
      <c r="A1246" s="1">
        <v>1245</v>
      </c>
      <c r="B1246" s="1" t="s">
        <v>9912</v>
      </c>
      <c r="C1246" s="1" t="s">
        <v>9913</v>
      </c>
      <c r="D1246" s="1" t="s">
        <v>9914</v>
      </c>
      <c r="E1246" s="1" t="s">
        <v>3011</v>
      </c>
      <c r="F1246" s="1" t="s">
        <v>6482</v>
      </c>
      <c r="G1246" s="1" t="s">
        <v>3086</v>
      </c>
      <c r="H1246" s="1">
        <v>11</v>
      </c>
      <c r="I1246" s="1" t="s">
        <v>9915</v>
      </c>
      <c r="J1246" s="1" t="s">
        <v>9916</v>
      </c>
      <c r="K1246" s="1" t="s">
        <v>510</v>
      </c>
      <c r="L1246" s="1" t="s">
        <v>2970</v>
      </c>
      <c r="M1246" s="1" t="s">
        <v>59</v>
      </c>
      <c r="N1246" s="1" t="s">
        <v>3547</v>
      </c>
      <c r="O1246" s="1" t="s">
        <v>3548</v>
      </c>
      <c r="P1246" s="1">
        <v>14</v>
      </c>
      <c r="Q1246" s="1">
        <v>18</v>
      </c>
    </row>
    <row r="1247" spans="1:17">
      <c r="A1247" s="1">
        <v>1246</v>
      </c>
      <c r="B1247" s="1" t="s">
        <v>9917</v>
      </c>
      <c r="C1247" s="1" t="s">
        <v>9918</v>
      </c>
      <c r="D1247" s="1" t="s">
        <v>9919</v>
      </c>
      <c r="E1247" s="1" t="s">
        <v>3011</v>
      </c>
      <c r="F1247" s="1" t="s">
        <v>6450</v>
      </c>
      <c r="G1247" s="1" t="s">
        <v>3086</v>
      </c>
      <c r="H1247" s="1">
        <v>12</v>
      </c>
      <c r="I1247" s="1" t="s">
        <v>9920</v>
      </c>
      <c r="J1247" s="1" t="s">
        <v>9921</v>
      </c>
      <c r="K1247" s="1" t="s">
        <v>510</v>
      </c>
      <c r="L1247" s="1" t="s">
        <v>1779</v>
      </c>
      <c r="M1247" s="1" t="s">
        <v>3637</v>
      </c>
      <c r="N1247" s="1" t="s">
        <v>3547</v>
      </c>
      <c r="O1247" s="1" t="s">
        <v>3548</v>
      </c>
      <c r="P1247" s="1">
        <v>14</v>
      </c>
      <c r="Q1247" s="1">
        <v>18</v>
      </c>
    </row>
    <row r="1248" spans="1:17">
      <c r="A1248" s="1">
        <v>1247</v>
      </c>
      <c r="B1248" s="1" t="s">
        <v>9922</v>
      </c>
      <c r="C1248" s="1" t="s">
        <v>9923</v>
      </c>
      <c r="D1248" s="1" t="s">
        <v>9924</v>
      </c>
      <c r="E1248" s="1" t="s">
        <v>3011</v>
      </c>
      <c r="F1248" s="1" t="s">
        <v>6676</v>
      </c>
      <c r="G1248" s="1" t="s">
        <v>3086</v>
      </c>
      <c r="H1248" s="1">
        <v>12</v>
      </c>
      <c r="I1248" s="1" t="s">
        <v>9925</v>
      </c>
      <c r="J1248" s="1" t="s">
        <v>9926</v>
      </c>
      <c r="K1248" s="1" t="s">
        <v>510</v>
      </c>
      <c r="L1248" s="1" t="s">
        <v>2970</v>
      </c>
      <c r="M1248" s="1" t="s">
        <v>41</v>
      </c>
      <c r="N1248" s="1" t="s">
        <v>3547</v>
      </c>
      <c r="O1248" s="1" t="s">
        <v>3548</v>
      </c>
      <c r="P1248" s="1">
        <v>14</v>
      </c>
      <c r="Q1248" s="1">
        <v>24</v>
      </c>
    </row>
    <row r="1249" spans="1:17">
      <c r="A1249" s="1">
        <v>1248</v>
      </c>
      <c r="B1249" s="1" t="s">
        <v>9927</v>
      </c>
      <c r="C1249" s="1" t="s">
        <v>9928</v>
      </c>
      <c r="D1249" s="1" t="s">
        <v>9929</v>
      </c>
      <c r="E1249" s="1" t="s">
        <v>3011</v>
      </c>
      <c r="F1249" s="1" t="s">
        <v>6450</v>
      </c>
      <c r="G1249" s="1" t="s">
        <v>3086</v>
      </c>
      <c r="H1249" s="1">
        <v>19</v>
      </c>
      <c r="I1249" s="1" t="s">
        <v>9930</v>
      </c>
      <c r="J1249" s="1" t="s">
        <v>9931</v>
      </c>
      <c r="K1249" s="1" t="s">
        <v>510</v>
      </c>
      <c r="L1249" s="1" t="s">
        <v>1779</v>
      </c>
      <c r="M1249" s="1" t="s">
        <v>59</v>
      </c>
      <c r="N1249" s="1" t="s">
        <v>3547</v>
      </c>
      <c r="O1249" s="1" t="s">
        <v>3548</v>
      </c>
      <c r="P1249" s="1">
        <v>12</v>
      </c>
      <c r="Q1249" s="1">
        <v>18</v>
      </c>
    </row>
    <row r="1250" spans="1:17">
      <c r="A1250" s="1">
        <v>1249</v>
      </c>
      <c r="B1250" s="1" t="s">
        <v>9932</v>
      </c>
      <c r="C1250" s="1" t="s">
        <v>9933</v>
      </c>
      <c r="D1250" s="1" t="s">
        <v>9934</v>
      </c>
      <c r="E1250" s="1" t="s">
        <v>3011</v>
      </c>
      <c r="F1250" s="1" t="s">
        <v>6629</v>
      </c>
      <c r="G1250" s="1" t="s">
        <v>3086</v>
      </c>
      <c r="H1250" s="1">
        <v>25</v>
      </c>
      <c r="I1250" s="1" t="s">
        <v>9935</v>
      </c>
      <c r="J1250" s="1" t="s">
        <v>9936</v>
      </c>
      <c r="K1250" s="1" t="s">
        <v>510</v>
      </c>
      <c r="L1250" s="1" t="s">
        <v>1779</v>
      </c>
      <c r="M1250" s="1" t="s">
        <v>59</v>
      </c>
      <c r="N1250" s="1" t="s">
        <v>3547</v>
      </c>
      <c r="O1250" s="1" t="s">
        <v>3548</v>
      </c>
      <c r="P1250" s="1">
        <v>12</v>
      </c>
      <c r="Q1250" s="1">
        <v>18</v>
      </c>
    </row>
    <row r="1251" spans="1:17">
      <c r="A1251" s="1">
        <v>1250</v>
      </c>
      <c r="B1251" s="1" t="s">
        <v>9937</v>
      </c>
      <c r="C1251" s="1" t="s">
        <v>9938</v>
      </c>
      <c r="D1251" s="1" t="s">
        <v>9939</v>
      </c>
      <c r="E1251" s="1" t="s">
        <v>3011</v>
      </c>
      <c r="F1251" s="1" t="s">
        <v>6676</v>
      </c>
      <c r="G1251" s="1" t="s">
        <v>3086</v>
      </c>
      <c r="H1251" s="1">
        <v>5</v>
      </c>
      <c r="I1251" s="1" t="s">
        <v>9940</v>
      </c>
      <c r="J1251" s="1" t="s">
        <v>9941</v>
      </c>
      <c r="K1251" s="1" t="s">
        <v>1502</v>
      </c>
      <c r="L1251" s="1" t="s">
        <v>1871</v>
      </c>
      <c r="M1251" s="1" t="s">
        <v>30</v>
      </c>
      <c r="N1251" s="1" t="s">
        <v>3547</v>
      </c>
      <c r="O1251" s="1" t="s">
        <v>3548</v>
      </c>
      <c r="P1251" s="1">
        <v>11</v>
      </c>
      <c r="Q1251" s="1">
        <v>24</v>
      </c>
    </row>
    <row r="1252" spans="1:17">
      <c r="A1252" s="1">
        <v>1251</v>
      </c>
      <c r="B1252" s="1" t="s">
        <v>9942</v>
      </c>
      <c r="C1252" s="1" t="s">
        <v>9943</v>
      </c>
      <c r="D1252" s="1" t="s">
        <v>9944</v>
      </c>
      <c r="E1252" s="1" t="s">
        <v>3011</v>
      </c>
      <c r="F1252" s="1" t="s">
        <v>6629</v>
      </c>
      <c r="G1252" s="1" t="s">
        <v>3086</v>
      </c>
      <c r="H1252" s="1">
        <v>26</v>
      </c>
      <c r="I1252" s="1" t="s">
        <v>9945</v>
      </c>
      <c r="J1252" s="1" t="s">
        <v>9946</v>
      </c>
      <c r="K1252" s="1" t="s">
        <v>510</v>
      </c>
      <c r="L1252" s="1" t="s">
        <v>4029</v>
      </c>
      <c r="M1252" s="1" t="s">
        <v>687</v>
      </c>
      <c r="N1252" s="1" t="s">
        <v>3547</v>
      </c>
      <c r="O1252" s="1" t="s">
        <v>6462</v>
      </c>
      <c r="P1252" s="1">
        <v>4</v>
      </c>
      <c r="Q1252" s="1">
        <v>12</v>
      </c>
    </row>
    <row r="1253" spans="1:17">
      <c r="A1253" s="1">
        <v>1252</v>
      </c>
      <c r="B1253" s="1" t="s">
        <v>9947</v>
      </c>
      <c r="C1253" s="1" t="s">
        <v>9948</v>
      </c>
      <c r="D1253" s="1" t="s">
        <v>9949</v>
      </c>
      <c r="E1253" s="1" t="s">
        <v>3011</v>
      </c>
      <c r="F1253" s="1" t="s">
        <v>6623</v>
      </c>
      <c r="G1253" s="1" t="s">
        <v>9950</v>
      </c>
      <c r="H1253" s="1">
        <v>1</v>
      </c>
      <c r="I1253" s="1" t="s">
        <v>9951</v>
      </c>
      <c r="J1253" s="1" t="s">
        <v>9952</v>
      </c>
      <c r="K1253" s="1" t="s">
        <v>510</v>
      </c>
      <c r="L1253" s="1" t="s">
        <v>2933</v>
      </c>
      <c r="M1253" s="1" t="s">
        <v>59</v>
      </c>
      <c r="N1253" s="1" t="s">
        <v>3547</v>
      </c>
      <c r="O1253" s="1" t="s">
        <v>3548</v>
      </c>
      <c r="P1253" s="1">
        <v>3</v>
      </c>
      <c r="Q1253" s="1">
        <v>24</v>
      </c>
    </row>
    <row r="1254" spans="1:17">
      <c r="A1254" s="1">
        <v>1253</v>
      </c>
      <c r="B1254" s="1" t="s">
        <v>9953</v>
      </c>
      <c r="C1254" s="1" t="s">
        <v>9954</v>
      </c>
      <c r="D1254" s="1" t="s">
        <v>9955</v>
      </c>
      <c r="E1254" s="1" t="s">
        <v>3011</v>
      </c>
      <c r="F1254" s="1" t="s">
        <v>6510</v>
      </c>
      <c r="G1254" s="1" t="s">
        <v>3086</v>
      </c>
      <c r="H1254" s="1">
        <v>2</v>
      </c>
      <c r="I1254" s="1" t="s">
        <v>9956</v>
      </c>
      <c r="J1254" s="1" t="s">
        <v>9957</v>
      </c>
      <c r="K1254" s="1" t="s">
        <v>510</v>
      </c>
      <c r="L1254" s="1" t="s">
        <v>2067</v>
      </c>
      <c r="M1254" s="1" t="s">
        <v>5616</v>
      </c>
      <c r="N1254" s="1" t="s">
        <v>3547</v>
      </c>
      <c r="O1254" s="1" t="s">
        <v>3548</v>
      </c>
      <c r="P1254" s="1">
        <v>3</v>
      </c>
      <c r="Q1254" s="1">
        <v>12</v>
      </c>
    </row>
    <row r="1255" spans="1:17">
      <c r="A1255" s="1">
        <v>1254</v>
      </c>
      <c r="B1255" s="1" t="s">
        <v>9958</v>
      </c>
      <c r="C1255" s="1" t="s">
        <v>9959</v>
      </c>
      <c r="D1255" s="1" t="s">
        <v>9960</v>
      </c>
      <c r="E1255" s="1" t="s">
        <v>3011</v>
      </c>
      <c r="F1255" s="1" t="s">
        <v>6458</v>
      </c>
      <c r="G1255" s="1" t="s">
        <v>3086</v>
      </c>
      <c r="H1255" s="1">
        <v>1</v>
      </c>
      <c r="I1255" s="1" t="s">
        <v>9961</v>
      </c>
      <c r="J1255" s="1" t="s">
        <v>9962</v>
      </c>
      <c r="K1255" s="1" t="s">
        <v>1502</v>
      </c>
      <c r="L1255" s="1" t="s">
        <v>1878</v>
      </c>
      <c r="M1255" s="1" t="s">
        <v>81</v>
      </c>
      <c r="N1255" s="1" t="s">
        <v>3547</v>
      </c>
      <c r="O1255" s="1" t="s">
        <v>3548</v>
      </c>
      <c r="P1255" s="1">
        <v>3</v>
      </c>
      <c r="Q1255" s="1">
        <v>12</v>
      </c>
    </row>
    <row r="1256" spans="1:17">
      <c r="A1256" s="1">
        <v>1255</v>
      </c>
      <c r="B1256" s="1" t="s">
        <v>9963</v>
      </c>
      <c r="C1256" s="1" t="s">
        <v>9964</v>
      </c>
      <c r="D1256" s="1" t="s">
        <v>9965</v>
      </c>
      <c r="E1256" s="1" t="s">
        <v>3011</v>
      </c>
      <c r="F1256" s="1" t="s">
        <v>6450</v>
      </c>
      <c r="G1256" s="1" t="s">
        <v>3086</v>
      </c>
      <c r="H1256" s="1">
        <v>12</v>
      </c>
      <c r="I1256" s="1" t="s">
        <v>9966</v>
      </c>
      <c r="J1256" s="1" t="s">
        <v>9967</v>
      </c>
      <c r="K1256" s="1" t="s">
        <v>510</v>
      </c>
      <c r="L1256" s="1" t="s">
        <v>2970</v>
      </c>
      <c r="M1256" s="1" t="s">
        <v>59</v>
      </c>
      <c r="N1256" s="1" t="s">
        <v>3547</v>
      </c>
      <c r="O1256" s="1" t="s">
        <v>3548</v>
      </c>
      <c r="P1256" s="1">
        <v>9</v>
      </c>
      <c r="Q1256" s="1">
        <v>24</v>
      </c>
    </row>
    <row r="1257" spans="1:17">
      <c r="A1257" s="1">
        <v>1256</v>
      </c>
      <c r="B1257" s="1" t="s">
        <v>9968</v>
      </c>
      <c r="C1257" s="1" t="s">
        <v>9969</v>
      </c>
      <c r="D1257" s="1" t="s">
        <v>9970</v>
      </c>
      <c r="E1257" s="1" t="s">
        <v>3011</v>
      </c>
      <c r="F1257" s="1" t="s">
        <v>6537</v>
      </c>
      <c r="G1257" s="1" t="s">
        <v>3086</v>
      </c>
      <c r="H1257" s="1">
        <v>16</v>
      </c>
      <c r="I1257" s="1" t="s">
        <v>9971</v>
      </c>
      <c r="J1257" s="1" t="s">
        <v>9972</v>
      </c>
      <c r="K1257" s="1" t="s">
        <v>510</v>
      </c>
      <c r="L1257" s="1" t="s">
        <v>2970</v>
      </c>
      <c r="M1257" s="1" t="s">
        <v>162</v>
      </c>
      <c r="N1257" s="1" t="s">
        <v>3547</v>
      </c>
      <c r="O1257" s="1" t="s">
        <v>3548</v>
      </c>
      <c r="P1257" s="1">
        <v>9</v>
      </c>
      <c r="Q1257" s="1">
        <v>24</v>
      </c>
    </row>
    <row r="1258" spans="1:17">
      <c r="A1258" s="1">
        <v>1257</v>
      </c>
      <c r="B1258" s="1" t="s">
        <v>9973</v>
      </c>
      <c r="C1258" s="1" t="s">
        <v>9974</v>
      </c>
      <c r="D1258" s="1" t="s">
        <v>9975</v>
      </c>
      <c r="E1258" s="1" t="s">
        <v>3011</v>
      </c>
      <c r="F1258" s="1" t="s">
        <v>6458</v>
      </c>
      <c r="G1258" s="1" t="s">
        <v>3063</v>
      </c>
      <c r="H1258" s="1">
        <v>5</v>
      </c>
      <c r="I1258" s="1" t="s">
        <v>9976</v>
      </c>
      <c r="J1258" s="1" t="s">
        <v>9977</v>
      </c>
      <c r="K1258" s="1" t="s">
        <v>510</v>
      </c>
      <c r="L1258" s="1" t="s">
        <v>3686</v>
      </c>
      <c r="M1258" s="1" t="s">
        <v>1518</v>
      </c>
      <c r="N1258" s="1" t="s">
        <v>3547</v>
      </c>
      <c r="O1258" s="1" t="s">
        <v>4466</v>
      </c>
      <c r="P1258" s="1">
        <v>3</v>
      </c>
      <c r="Q1258" s="1">
        <v>24</v>
      </c>
    </row>
    <row r="1259" spans="1:17">
      <c r="A1259" s="1">
        <v>1258</v>
      </c>
      <c r="B1259" s="1" t="s">
        <v>9978</v>
      </c>
      <c r="C1259" s="1" t="s">
        <v>9979</v>
      </c>
      <c r="D1259" s="1" t="s">
        <v>9980</v>
      </c>
      <c r="E1259" s="1" t="s">
        <v>3011</v>
      </c>
      <c r="F1259" s="1" t="s">
        <v>6526</v>
      </c>
      <c r="G1259" s="1" t="s">
        <v>3086</v>
      </c>
      <c r="H1259" s="1">
        <v>7</v>
      </c>
      <c r="I1259" s="1" t="s">
        <v>9981</v>
      </c>
      <c r="J1259" s="1" t="s">
        <v>9982</v>
      </c>
      <c r="K1259" s="1" t="s">
        <v>510</v>
      </c>
      <c r="L1259" s="1" t="s">
        <v>123</v>
      </c>
      <c r="M1259" s="1" t="s">
        <v>30</v>
      </c>
      <c r="N1259" s="1" t="s">
        <v>3547</v>
      </c>
      <c r="O1259" s="1" t="s">
        <v>3548</v>
      </c>
      <c r="P1259" s="1">
        <v>3</v>
      </c>
      <c r="Q1259" s="1">
        <v>24</v>
      </c>
    </row>
    <row r="1260" spans="1:17">
      <c r="A1260" s="1">
        <v>1259</v>
      </c>
      <c r="B1260" s="1" t="s">
        <v>9983</v>
      </c>
      <c r="C1260" s="1" t="s">
        <v>9984</v>
      </c>
      <c r="D1260" s="1" t="s">
        <v>9985</v>
      </c>
      <c r="E1260" s="1" t="s">
        <v>3011</v>
      </c>
      <c r="F1260" s="1" t="s">
        <v>6450</v>
      </c>
      <c r="G1260" s="1" t="s">
        <v>3086</v>
      </c>
      <c r="H1260" s="1">
        <v>9</v>
      </c>
      <c r="I1260" s="1" t="s">
        <v>9986</v>
      </c>
      <c r="J1260" s="1" t="s">
        <v>9987</v>
      </c>
      <c r="K1260" s="1" t="s">
        <v>510</v>
      </c>
      <c r="L1260" s="1" t="s">
        <v>3713</v>
      </c>
      <c r="M1260" s="1" t="s">
        <v>452</v>
      </c>
      <c r="N1260" s="1" t="s">
        <v>3547</v>
      </c>
      <c r="O1260" s="1" t="s">
        <v>3548</v>
      </c>
      <c r="P1260" s="1">
        <v>3</v>
      </c>
      <c r="Q1260" s="1">
        <v>24</v>
      </c>
    </row>
    <row r="1261" spans="1:17">
      <c r="A1261" s="1">
        <v>1260</v>
      </c>
      <c r="B1261" s="1" t="s">
        <v>9988</v>
      </c>
      <c r="C1261" s="1" t="s">
        <v>9989</v>
      </c>
      <c r="D1261" s="1" t="s">
        <v>9990</v>
      </c>
      <c r="E1261" s="1" t="s">
        <v>3011</v>
      </c>
      <c r="F1261" s="1" t="s">
        <v>6450</v>
      </c>
      <c r="G1261" s="1" t="s">
        <v>3086</v>
      </c>
      <c r="H1261" s="1">
        <v>12</v>
      </c>
      <c r="I1261" s="1" t="s">
        <v>9991</v>
      </c>
      <c r="J1261" s="1" t="s">
        <v>9992</v>
      </c>
      <c r="K1261" s="1" t="s">
        <v>510</v>
      </c>
      <c r="L1261" s="1" t="s">
        <v>4393</v>
      </c>
      <c r="M1261" s="1" t="s">
        <v>229</v>
      </c>
      <c r="N1261" s="1" t="s">
        <v>3547</v>
      </c>
      <c r="O1261" s="1" t="s">
        <v>3548</v>
      </c>
      <c r="P1261" s="1">
        <v>3</v>
      </c>
      <c r="Q1261" s="1">
        <v>24</v>
      </c>
    </row>
    <row r="1262" spans="1:17">
      <c r="A1262" s="1">
        <v>1261</v>
      </c>
      <c r="B1262" s="1" t="s">
        <v>9993</v>
      </c>
      <c r="C1262" s="1" t="s">
        <v>9994</v>
      </c>
      <c r="D1262" s="1" t="s">
        <v>9995</v>
      </c>
      <c r="E1262" s="1" t="s">
        <v>3011</v>
      </c>
      <c r="F1262" s="1" t="s">
        <v>6526</v>
      </c>
      <c r="G1262" s="1" t="s">
        <v>3063</v>
      </c>
      <c r="H1262" s="1">
        <v>19</v>
      </c>
      <c r="I1262" s="1" t="s">
        <v>9996</v>
      </c>
      <c r="J1262" s="1" t="s">
        <v>9997</v>
      </c>
      <c r="K1262" s="1" t="s">
        <v>1494</v>
      </c>
      <c r="L1262" s="1" t="s">
        <v>2129</v>
      </c>
      <c r="M1262" s="1" t="s">
        <v>162</v>
      </c>
      <c r="N1262" s="1" t="s">
        <v>3547</v>
      </c>
      <c r="O1262" s="1" t="s">
        <v>3548</v>
      </c>
      <c r="P1262" s="1">
        <v>13</v>
      </c>
      <c r="Q1262" s="1">
        <v>18</v>
      </c>
    </row>
    <row r="1263" spans="1:17">
      <c r="A1263" s="1">
        <v>1262</v>
      </c>
      <c r="B1263" s="1" t="s">
        <v>9998</v>
      </c>
      <c r="C1263" s="1" t="s">
        <v>9999</v>
      </c>
      <c r="D1263" s="1" t="s">
        <v>10000</v>
      </c>
      <c r="E1263" s="1" t="s">
        <v>3011</v>
      </c>
      <c r="F1263" s="1" t="s">
        <v>6676</v>
      </c>
      <c r="G1263" s="1" t="s">
        <v>3086</v>
      </c>
      <c r="H1263" s="1">
        <v>20</v>
      </c>
      <c r="I1263" s="1" t="s">
        <v>10001</v>
      </c>
      <c r="J1263" s="1" t="s">
        <v>10002</v>
      </c>
      <c r="K1263" s="1" t="s">
        <v>510</v>
      </c>
      <c r="L1263" s="1" t="s">
        <v>2218</v>
      </c>
      <c r="M1263" s="1" t="s">
        <v>1725</v>
      </c>
      <c r="N1263" s="1" t="s">
        <v>3547</v>
      </c>
      <c r="O1263" s="1" t="s">
        <v>3548</v>
      </c>
      <c r="P1263" s="1">
        <v>13</v>
      </c>
      <c r="Q1263" s="1">
        <v>18</v>
      </c>
    </row>
    <row r="1264" spans="1:17">
      <c r="A1264" s="1">
        <v>1263</v>
      </c>
      <c r="B1264" s="1" t="s">
        <v>10003</v>
      </c>
      <c r="C1264" s="1" t="s">
        <v>10004</v>
      </c>
      <c r="D1264" s="1" t="s">
        <v>10005</v>
      </c>
      <c r="E1264" s="1" t="s">
        <v>3011</v>
      </c>
      <c r="F1264" s="1" t="s">
        <v>6579</v>
      </c>
      <c r="G1264" s="1" t="s">
        <v>3086</v>
      </c>
      <c r="H1264" s="1">
        <v>20</v>
      </c>
      <c r="I1264" s="1" t="s">
        <v>10006</v>
      </c>
      <c r="J1264" s="1" t="s">
        <v>10007</v>
      </c>
      <c r="K1264" s="1" t="s">
        <v>1502</v>
      </c>
      <c r="L1264" s="1" t="s">
        <v>3565</v>
      </c>
      <c r="M1264" s="1" t="s">
        <v>41</v>
      </c>
      <c r="N1264" s="1" t="s">
        <v>3547</v>
      </c>
      <c r="O1264" s="1" t="s">
        <v>3548</v>
      </c>
      <c r="P1264" s="1">
        <v>13</v>
      </c>
      <c r="Q1264" s="1">
        <v>24</v>
      </c>
    </row>
    <row r="1265" spans="1:17">
      <c r="A1265" s="1">
        <v>1264</v>
      </c>
      <c r="B1265" s="1" t="s">
        <v>10008</v>
      </c>
      <c r="C1265" s="1" t="s">
        <v>10009</v>
      </c>
      <c r="D1265" s="1" t="s">
        <v>10010</v>
      </c>
      <c r="E1265" s="1" t="s">
        <v>3011</v>
      </c>
      <c r="F1265" s="1" t="s">
        <v>6450</v>
      </c>
      <c r="G1265" s="1" t="s">
        <v>3086</v>
      </c>
      <c r="H1265" s="1">
        <v>20</v>
      </c>
      <c r="I1265" s="1" t="s">
        <v>10011</v>
      </c>
      <c r="J1265" s="1" t="s">
        <v>10012</v>
      </c>
      <c r="K1265" s="1" t="s">
        <v>510</v>
      </c>
      <c r="L1265" s="1" t="s">
        <v>7755</v>
      </c>
      <c r="M1265" s="1" t="s">
        <v>30</v>
      </c>
      <c r="N1265" s="1" t="s">
        <v>3547</v>
      </c>
      <c r="O1265" s="1" t="s">
        <v>3548</v>
      </c>
      <c r="P1265" s="1">
        <v>13</v>
      </c>
      <c r="Q1265" s="1">
        <v>18</v>
      </c>
    </row>
    <row r="1266" spans="1:17">
      <c r="A1266" s="1">
        <v>1265</v>
      </c>
      <c r="B1266" s="1" t="s">
        <v>10013</v>
      </c>
      <c r="C1266" s="1" t="s">
        <v>10014</v>
      </c>
      <c r="D1266" s="1" t="s">
        <v>10015</v>
      </c>
      <c r="E1266" s="1" t="s">
        <v>3011</v>
      </c>
      <c r="F1266" s="1" t="s">
        <v>6450</v>
      </c>
      <c r="G1266" s="1" t="s">
        <v>3086</v>
      </c>
      <c r="H1266" s="1">
        <v>17</v>
      </c>
      <c r="I1266" s="1" t="s">
        <v>10016</v>
      </c>
      <c r="J1266" s="1" t="s">
        <v>10017</v>
      </c>
      <c r="K1266" s="1" t="s">
        <v>510</v>
      </c>
      <c r="L1266" s="1" t="s">
        <v>91</v>
      </c>
      <c r="M1266" s="1" t="s">
        <v>315</v>
      </c>
      <c r="N1266" s="1" t="s">
        <v>3547</v>
      </c>
      <c r="O1266" s="1" t="s">
        <v>3548</v>
      </c>
      <c r="P1266" s="1">
        <v>3</v>
      </c>
      <c r="Q1266" s="1">
        <v>24</v>
      </c>
    </row>
    <row r="1267" spans="1:17">
      <c r="A1267" s="1">
        <v>1266</v>
      </c>
      <c r="B1267" s="1" t="s">
        <v>10018</v>
      </c>
      <c r="C1267" s="1" t="s">
        <v>10019</v>
      </c>
      <c r="D1267" s="1" t="s">
        <v>10020</v>
      </c>
      <c r="E1267" s="1" t="s">
        <v>3011</v>
      </c>
      <c r="F1267" s="1" t="s">
        <v>6450</v>
      </c>
      <c r="G1267" s="1" t="s">
        <v>3086</v>
      </c>
      <c r="H1267" s="1">
        <v>23</v>
      </c>
      <c r="I1267" s="1" t="s">
        <v>10021</v>
      </c>
      <c r="J1267" s="1" t="s">
        <v>10022</v>
      </c>
      <c r="K1267" s="1" t="s">
        <v>1502</v>
      </c>
      <c r="L1267" s="1" t="s">
        <v>10023</v>
      </c>
      <c r="M1267" s="1" t="s">
        <v>41</v>
      </c>
      <c r="N1267" s="1" t="s">
        <v>3547</v>
      </c>
      <c r="O1267" s="1" t="s">
        <v>3548</v>
      </c>
      <c r="P1267" s="1">
        <v>3</v>
      </c>
      <c r="Q1267" s="1">
        <v>12</v>
      </c>
    </row>
    <row r="1268" spans="1:17">
      <c r="A1268" s="1">
        <v>1267</v>
      </c>
      <c r="B1268" s="1" t="s">
        <v>10024</v>
      </c>
      <c r="C1268" s="1" t="s">
        <v>10025</v>
      </c>
      <c r="D1268" s="1" t="s">
        <v>10026</v>
      </c>
      <c r="E1268" s="1" t="s">
        <v>3011</v>
      </c>
      <c r="F1268" s="1" t="s">
        <v>6482</v>
      </c>
      <c r="G1268" s="1" t="s">
        <v>3086</v>
      </c>
      <c r="H1268" s="1">
        <v>25</v>
      </c>
      <c r="I1268" s="1" t="s">
        <v>10027</v>
      </c>
      <c r="J1268" s="1" t="s">
        <v>10028</v>
      </c>
      <c r="K1268" s="1" t="s">
        <v>510</v>
      </c>
      <c r="L1268" s="1" t="s">
        <v>4393</v>
      </c>
      <c r="M1268" s="1" t="s">
        <v>81</v>
      </c>
      <c r="N1268" s="1" t="s">
        <v>3547</v>
      </c>
      <c r="O1268" s="1" t="s">
        <v>3548</v>
      </c>
      <c r="P1268" s="1">
        <v>3</v>
      </c>
      <c r="Q1268" s="1">
        <v>24</v>
      </c>
    </row>
    <row r="1269" spans="1:17">
      <c r="A1269" s="1">
        <v>1268</v>
      </c>
      <c r="B1269" s="1" t="s">
        <v>10029</v>
      </c>
      <c r="C1269" s="1" t="s">
        <v>10030</v>
      </c>
      <c r="D1269" s="1" t="s">
        <v>10031</v>
      </c>
      <c r="E1269" s="1" t="s">
        <v>3011</v>
      </c>
      <c r="F1269" s="1" t="s">
        <v>6482</v>
      </c>
      <c r="G1269" s="1" t="s">
        <v>3086</v>
      </c>
      <c r="H1269" s="1">
        <v>1</v>
      </c>
      <c r="I1269" s="1" t="s">
        <v>10032</v>
      </c>
      <c r="J1269" s="1" t="s">
        <v>10033</v>
      </c>
      <c r="K1269" s="1" t="s">
        <v>510</v>
      </c>
      <c r="L1269" s="1" t="s">
        <v>6291</v>
      </c>
      <c r="M1269" s="1" t="s">
        <v>59</v>
      </c>
      <c r="N1269" s="1" t="s">
        <v>3547</v>
      </c>
      <c r="O1269" s="1" t="s">
        <v>3548</v>
      </c>
      <c r="P1269" s="1">
        <v>2</v>
      </c>
      <c r="Q1269" s="1">
        <v>24</v>
      </c>
    </row>
    <row r="1270" spans="1:17">
      <c r="A1270" s="1">
        <v>1269</v>
      </c>
      <c r="B1270" s="1" t="s">
        <v>10034</v>
      </c>
      <c r="C1270" s="1" t="s">
        <v>10035</v>
      </c>
      <c r="D1270" s="1" t="s">
        <v>10036</v>
      </c>
      <c r="E1270" s="1" t="s">
        <v>3011</v>
      </c>
      <c r="F1270" s="1" t="s">
        <v>6510</v>
      </c>
      <c r="G1270" s="1" t="s">
        <v>3086</v>
      </c>
      <c r="H1270" s="1">
        <v>1</v>
      </c>
      <c r="I1270" s="1" t="s">
        <v>10037</v>
      </c>
      <c r="J1270" s="1" t="s">
        <v>10038</v>
      </c>
      <c r="K1270" s="1" t="s">
        <v>510</v>
      </c>
      <c r="L1270" s="1" t="s">
        <v>4441</v>
      </c>
      <c r="M1270" s="1" t="s">
        <v>954</v>
      </c>
      <c r="N1270" s="1" t="s">
        <v>3547</v>
      </c>
      <c r="O1270" s="1" t="s">
        <v>3548</v>
      </c>
      <c r="P1270" s="1">
        <v>2</v>
      </c>
      <c r="Q1270" s="1">
        <v>24</v>
      </c>
    </row>
    <row r="1271" spans="1:17">
      <c r="A1271" s="1">
        <v>1270</v>
      </c>
      <c r="B1271" s="1" t="s">
        <v>10039</v>
      </c>
      <c r="C1271" s="1" t="s">
        <v>10040</v>
      </c>
      <c r="D1271" s="1" t="s">
        <v>10041</v>
      </c>
      <c r="E1271" s="1" t="s">
        <v>3011</v>
      </c>
      <c r="F1271" s="1" t="s">
        <v>6510</v>
      </c>
      <c r="G1271" s="1" t="s">
        <v>3086</v>
      </c>
      <c r="H1271" s="1">
        <v>8</v>
      </c>
      <c r="I1271" s="1" t="s">
        <v>10042</v>
      </c>
      <c r="J1271" s="1" t="s">
        <v>10043</v>
      </c>
      <c r="K1271" s="1" t="s">
        <v>510</v>
      </c>
      <c r="L1271" s="1" t="s">
        <v>1779</v>
      </c>
      <c r="M1271" s="1" t="s">
        <v>59</v>
      </c>
      <c r="N1271" s="1" t="s">
        <v>3547</v>
      </c>
      <c r="O1271" s="1" t="s">
        <v>3548</v>
      </c>
      <c r="P1271" s="1">
        <v>5</v>
      </c>
      <c r="Q1271" s="1">
        <v>12</v>
      </c>
    </row>
    <row r="1272" spans="1:17">
      <c r="A1272" s="1">
        <v>1271</v>
      </c>
      <c r="B1272" s="1" t="s">
        <v>10044</v>
      </c>
      <c r="C1272" s="1" t="s">
        <v>9175</v>
      </c>
      <c r="D1272" s="1" t="s">
        <v>10045</v>
      </c>
      <c r="E1272" s="1" t="s">
        <v>3011</v>
      </c>
      <c r="F1272" s="1" t="s">
        <v>6450</v>
      </c>
      <c r="G1272" s="1" t="s">
        <v>3086</v>
      </c>
      <c r="H1272" s="1">
        <v>11</v>
      </c>
      <c r="I1272" s="1" t="s">
        <v>10046</v>
      </c>
      <c r="J1272" s="1" t="s">
        <v>10047</v>
      </c>
      <c r="K1272" s="1" t="s">
        <v>510</v>
      </c>
      <c r="L1272" s="1" t="s">
        <v>2266</v>
      </c>
      <c r="M1272" s="1" t="s">
        <v>41</v>
      </c>
      <c r="N1272" s="1" t="s">
        <v>3547</v>
      </c>
      <c r="O1272" s="1" t="s">
        <v>3548</v>
      </c>
      <c r="P1272" s="1">
        <v>5</v>
      </c>
      <c r="Q1272" s="1">
        <v>18</v>
      </c>
    </row>
    <row r="1273" spans="1:17">
      <c r="A1273" s="1">
        <v>1272</v>
      </c>
      <c r="B1273" s="1" t="s">
        <v>10048</v>
      </c>
      <c r="C1273" s="1" t="s">
        <v>10049</v>
      </c>
      <c r="D1273" s="1" t="s">
        <v>10050</v>
      </c>
      <c r="E1273" s="1" t="s">
        <v>3011</v>
      </c>
      <c r="F1273" s="1" t="s">
        <v>6450</v>
      </c>
      <c r="G1273" s="1" t="s">
        <v>3086</v>
      </c>
      <c r="H1273" s="1">
        <v>11</v>
      </c>
      <c r="I1273" s="1" t="s">
        <v>10051</v>
      </c>
      <c r="J1273" s="1" t="s">
        <v>10052</v>
      </c>
      <c r="K1273" s="1" t="s">
        <v>510</v>
      </c>
      <c r="L1273" s="1" t="s">
        <v>1779</v>
      </c>
      <c r="M1273" s="1" t="s">
        <v>452</v>
      </c>
      <c r="N1273" s="1" t="s">
        <v>3547</v>
      </c>
      <c r="O1273" s="1" t="s">
        <v>3548</v>
      </c>
      <c r="P1273" s="1">
        <v>5</v>
      </c>
      <c r="Q1273" s="1">
        <v>24</v>
      </c>
    </row>
    <row r="1274" spans="1:17">
      <c r="A1274" s="1">
        <v>1273</v>
      </c>
      <c r="B1274" s="1" t="s">
        <v>10053</v>
      </c>
      <c r="C1274" s="1" t="s">
        <v>10054</v>
      </c>
      <c r="D1274" s="1" t="s">
        <v>10055</v>
      </c>
      <c r="E1274" s="1" t="s">
        <v>3011</v>
      </c>
      <c r="F1274" s="1" t="s">
        <v>6458</v>
      </c>
      <c r="G1274" s="1" t="s">
        <v>3086</v>
      </c>
      <c r="H1274" s="1">
        <v>12</v>
      </c>
      <c r="I1274" s="1" t="s">
        <v>10056</v>
      </c>
      <c r="J1274" s="1" t="s">
        <v>10057</v>
      </c>
      <c r="K1274" s="1" t="s">
        <v>510</v>
      </c>
      <c r="L1274" s="1" t="s">
        <v>3868</v>
      </c>
      <c r="M1274" s="1" t="s">
        <v>59</v>
      </c>
      <c r="N1274" s="1" t="s">
        <v>3547</v>
      </c>
      <c r="O1274" s="1" t="s">
        <v>3548</v>
      </c>
      <c r="P1274" s="1">
        <v>5</v>
      </c>
      <c r="Q1274" s="1">
        <v>24</v>
      </c>
    </row>
    <row r="1275" spans="1:17">
      <c r="A1275" s="1">
        <v>1274</v>
      </c>
      <c r="B1275" s="1" t="s">
        <v>10058</v>
      </c>
      <c r="C1275" s="1" t="s">
        <v>10059</v>
      </c>
      <c r="D1275" s="1" t="s">
        <v>10060</v>
      </c>
      <c r="E1275" s="1" t="s">
        <v>3011</v>
      </c>
      <c r="F1275" s="1" t="s">
        <v>6510</v>
      </c>
      <c r="G1275" s="1" t="s">
        <v>3086</v>
      </c>
      <c r="H1275" s="1">
        <v>16</v>
      </c>
      <c r="I1275" s="1" t="s">
        <v>10061</v>
      </c>
      <c r="J1275" s="1" t="s">
        <v>10062</v>
      </c>
      <c r="K1275" s="1" t="s">
        <v>1502</v>
      </c>
      <c r="L1275" s="1" t="s">
        <v>1759</v>
      </c>
      <c r="M1275" s="1" t="s">
        <v>10063</v>
      </c>
      <c r="N1275" s="1" t="s">
        <v>3547</v>
      </c>
      <c r="O1275" s="1" t="s">
        <v>6462</v>
      </c>
      <c r="P1275" s="1">
        <v>5</v>
      </c>
      <c r="Q1275" s="1">
        <v>12</v>
      </c>
    </row>
    <row r="1276" spans="1:17">
      <c r="A1276" s="1">
        <v>1275</v>
      </c>
      <c r="B1276" s="1" t="s">
        <v>10064</v>
      </c>
      <c r="C1276" s="1" t="s">
        <v>10065</v>
      </c>
      <c r="D1276" s="1" t="s">
        <v>10066</v>
      </c>
      <c r="E1276" s="1" t="s">
        <v>3011</v>
      </c>
      <c r="F1276" s="1" t="s">
        <v>6579</v>
      </c>
      <c r="G1276" s="1" t="s">
        <v>3086</v>
      </c>
      <c r="H1276" s="1">
        <v>4</v>
      </c>
      <c r="I1276" s="1" t="s">
        <v>10067</v>
      </c>
      <c r="J1276" s="1" t="s">
        <v>10068</v>
      </c>
      <c r="K1276" s="1" t="s">
        <v>510</v>
      </c>
      <c r="L1276" s="1" t="s">
        <v>1779</v>
      </c>
      <c r="M1276" s="1" t="s">
        <v>59</v>
      </c>
      <c r="N1276" s="1" t="s">
        <v>3547</v>
      </c>
      <c r="O1276" s="1" t="s">
        <v>3548</v>
      </c>
      <c r="P1276" s="1">
        <v>2</v>
      </c>
      <c r="Q1276" s="1">
        <v>24</v>
      </c>
    </row>
    <row r="1277" spans="1:17">
      <c r="A1277" s="1">
        <v>1276</v>
      </c>
      <c r="B1277" s="1" t="s">
        <v>10069</v>
      </c>
      <c r="C1277" s="1" t="s">
        <v>10070</v>
      </c>
      <c r="D1277" s="1" t="s">
        <v>10071</v>
      </c>
      <c r="E1277" s="1" t="s">
        <v>3011</v>
      </c>
      <c r="F1277" s="1" t="s">
        <v>6537</v>
      </c>
      <c r="G1277" s="1" t="s">
        <v>3086</v>
      </c>
      <c r="H1277" s="1">
        <v>8</v>
      </c>
      <c r="I1277" s="1" t="s">
        <v>10072</v>
      </c>
      <c r="J1277" s="1" t="s">
        <v>10073</v>
      </c>
      <c r="K1277" s="1" t="s">
        <v>1607</v>
      </c>
      <c r="L1277" s="1" t="s">
        <v>2234</v>
      </c>
      <c r="M1277" s="1" t="s">
        <v>41</v>
      </c>
      <c r="N1277" s="1" t="s">
        <v>3547</v>
      </c>
      <c r="O1277" s="1" t="s">
        <v>3548</v>
      </c>
      <c r="P1277" s="1">
        <v>2</v>
      </c>
      <c r="Q1277" s="1">
        <v>24</v>
      </c>
    </row>
    <row r="1278" spans="1:17">
      <c r="A1278" s="1">
        <v>1277</v>
      </c>
      <c r="B1278" s="1" t="s">
        <v>10074</v>
      </c>
      <c r="C1278" s="1" t="s">
        <v>10075</v>
      </c>
      <c r="D1278" s="1" t="s">
        <v>10076</v>
      </c>
      <c r="E1278" s="1" t="s">
        <v>3011</v>
      </c>
      <c r="F1278" s="1" t="s">
        <v>6450</v>
      </c>
      <c r="G1278" s="1" t="s">
        <v>3086</v>
      </c>
      <c r="H1278" s="1">
        <v>10</v>
      </c>
      <c r="I1278" s="1" t="s">
        <v>10077</v>
      </c>
      <c r="J1278" s="1" t="s">
        <v>10078</v>
      </c>
      <c r="K1278" s="1" t="s">
        <v>510</v>
      </c>
      <c r="L1278" s="1" t="s">
        <v>4393</v>
      </c>
      <c r="M1278" s="1" t="s">
        <v>394</v>
      </c>
      <c r="N1278" s="1" t="s">
        <v>3547</v>
      </c>
      <c r="O1278" s="1" t="s">
        <v>3548</v>
      </c>
      <c r="P1278" s="1">
        <v>2</v>
      </c>
      <c r="Q1278" s="1">
        <v>12</v>
      </c>
    </row>
    <row r="1279" spans="1:17">
      <c r="A1279" s="1">
        <v>1278</v>
      </c>
      <c r="B1279" s="1" t="s">
        <v>10079</v>
      </c>
      <c r="C1279" s="1" t="s">
        <v>4057</v>
      </c>
      <c r="D1279" s="1" t="s">
        <v>10080</v>
      </c>
      <c r="E1279" s="1" t="s">
        <v>3011</v>
      </c>
      <c r="F1279" s="1" t="s">
        <v>6450</v>
      </c>
      <c r="G1279" s="1" t="s">
        <v>3086</v>
      </c>
      <c r="H1279" s="1">
        <v>15</v>
      </c>
      <c r="I1279" s="1" t="s">
        <v>10081</v>
      </c>
      <c r="J1279" s="1" t="s">
        <v>10082</v>
      </c>
      <c r="K1279" s="1" t="s">
        <v>510</v>
      </c>
      <c r="L1279" s="1" t="s">
        <v>4393</v>
      </c>
      <c r="M1279" s="1" t="s">
        <v>394</v>
      </c>
      <c r="N1279" s="1" t="s">
        <v>3547</v>
      </c>
      <c r="O1279" s="1" t="s">
        <v>3548</v>
      </c>
      <c r="P1279" s="1">
        <v>2</v>
      </c>
      <c r="Q1279" s="1">
        <v>18</v>
      </c>
    </row>
    <row r="1280" spans="1:17">
      <c r="A1280" s="1">
        <v>1279</v>
      </c>
      <c r="B1280" s="1" t="s">
        <v>10083</v>
      </c>
      <c r="C1280" s="1" t="s">
        <v>10084</v>
      </c>
      <c r="D1280" s="1" t="s">
        <v>10085</v>
      </c>
      <c r="E1280" s="1" t="s">
        <v>3011</v>
      </c>
      <c r="F1280" s="1" t="s">
        <v>6510</v>
      </c>
      <c r="G1280" s="1" t="s">
        <v>3086</v>
      </c>
      <c r="H1280" s="1">
        <v>1</v>
      </c>
      <c r="I1280" s="1" t="s">
        <v>10086</v>
      </c>
      <c r="J1280" s="1" t="s">
        <v>10087</v>
      </c>
      <c r="K1280" s="1" t="s">
        <v>510</v>
      </c>
      <c r="L1280" s="1" t="s">
        <v>1779</v>
      </c>
      <c r="M1280" s="1" t="s">
        <v>50</v>
      </c>
      <c r="N1280" s="1" t="s">
        <v>3547</v>
      </c>
      <c r="O1280" s="1" t="s">
        <v>3548</v>
      </c>
      <c r="P1280" s="1">
        <v>12</v>
      </c>
      <c r="Q1280" s="1">
        <v>18</v>
      </c>
    </row>
    <row r="1281" spans="1:17">
      <c r="A1281" s="1">
        <v>1280</v>
      </c>
      <c r="B1281" s="1" t="s">
        <v>10088</v>
      </c>
      <c r="C1281" s="1" t="s">
        <v>1103</v>
      </c>
      <c r="D1281" s="1" t="s">
        <v>10089</v>
      </c>
      <c r="E1281" s="1" t="s">
        <v>3011</v>
      </c>
      <c r="F1281" s="1" t="s">
        <v>6458</v>
      </c>
      <c r="G1281" s="1" t="s">
        <v>3086</v>
      </c>
      <c r="H1281" s="1">
        <v>4</v>
      </c>
      <c r="I1281" s="1" t="s">
        <v>10090</v>
      </c>
      <c r="J1281" s="1" t="s">
        <v>10091</v>
      </c>
      <c r="K1281" s="1" t="s">
        <v>510</v>
      </c>
      <c r="L1281" s="1" t="s">
        <v>1793</v>
      </c>
      <c r="M1281" s="1" t="s">
        <v>59</v>
      </c>
      <c r="N1281" s="1" t="s">
        <v>3547</v>
      </c>
      <c r="O1281" s="1" t="s">
        <v>3631</v>
      </c>
      <c r="P1281" s="1">
        <v>12</v>
      </c>
      <c r="Q1281" s="1">
        <v>12</v>
      </c>
    </row>
    <row r="1282" spans="1:17">
      <c r="A1282" s="1">
        <v>1281</v>
      </c>
      <c r="B1282" s="1" t="s">
        <v>10092</v>
      </c>
      <c r="C1282" s="1" t="s">
        <v>10093</v>
      </c>
      <c r="D1282" s="1" t="s">
        <v>10094</v>
      </c>
      <c r="E1282" s="1" t="s">
        <v>3011</v>
      </c>
      <c r="F1282" s="1" t="s">
        <v>6450</v>
      </c>
      <c r="G1282" s="1" t="s">
        <v>3086</v>
      </c>
      <c r="H1282" s="1">
        <v>11</v>
      </c>
      <c r="I1282" s="1" t="s">
        <v>10095</v>
      </c>
      <c r="J1282" s="1" t="s">
        <v>10096</v>
      </c>
      <c r="K1282" s="1" t="s">
        <v>510</v>
      </c>
      <c r="L1282" s="1" t="s">
        <v>1779</v>
      </c>
      <c r="M1282" s="1" t="s">
        <v>394</v>
      </c>
      <c r="N1282" s="1" t="s">
        <v>3547</v>
      </c>
      <c r="O1282" s="1" t="s">
        <v>3548</v>
      </c>
      <c r="P1282" s="1">
        <v>2</v>
      </c>
      <c r="Q1282" s="1">
        <v>12</v>
      </c>
    </row>
    <row r="1283" spans="1:17">
      <c r="A1283" s="1">
        <v>1282</v>
      </c>
      <c r="B1283" s="1" t="s">
        <v>10097</v>
      </c>
      <c r="C1283" s="1" t="s">
        <v>10098</v>
      </c>
      <c r="D1283" s="1" t="s">
        <v>10099</v>
      </c>
      <c r="E1283" s="1" t="s">
        <v>3011</v>
      </c>
      <c r="F1283" s="1" t="s">
        <v>6450</v>
      </c>
      <c r="G1283" s="1" t="s">
        <v>3086</v>
      </c>
      <c r="H1283" s="1">
        <v>11</v>
      </c>
      <c r="I1283" s="1" t="s">
        <v>10100</v>
      </c>
      <c r="J1283" s="1" t="s">
        <v>10101</v>
      </c>
      <c r="K1283" s="1" t="s">
        <v>3545</v>
      </c>
      <c r="L1283" s="1" t="s">
        <v>10102</v>
      </c>
      <c r="M1283" s="1" t="s">
        <v>1852</v>
      </c>
      <c r="N1283" s="1" t="s">
        <v>3547</v>
      </c>
      <c r="O1283" s="1" t="s">
        <v>3548</v>
      </c>
      <c r="P1283" s="1">
        <v>2</v>
      </c>
      <c r="Q1283" s="1">
        <v>24</v>
      </c>
    </row>
    <row r="1284" spans="1:17">
      <c r="A1284" s="1">
        <v>1283</v>
      </c>
      <c r="B1284" s="1" t="s">
        <v>10103</v>
      </c>
      <c r="C1284" s="1" t="s">
        <v>10104</v>
      </c>
      <c r="D1284" s="1" t="s">
        <v>10105</v>
      </c>
      <c r="E1284" s="1" t="s">
        <v>3011</v>
      </c>
      <c r="F1284" s="1" t="s">
        <v>6450</v>
      </c>
      <c r="G1284" s="1" t="s">
        <v>3086</v>
      </c>
      <c r="H1284" s="1">
        <v>15</v>
      </c>
      <c r="I1284" s="1" t="s">
        <v>10106</v>
      </c>
      <c r="J1284" s="1" t="s">
        <v>10107</v>
      </c>
      <c r="K1284" s="1" t="s">
        <v>510</v>
      </c>
      <c r="L1284" s="1" t="s">
        <v>4393</v>
      </c>
      <c r="M1284" s="1" t="s">
        <v>50</v>
      </c>
      <c r="N1284" s="1" t="s">
        <v>3547</v>
      </c>
      <c r="O1284" s="1" t="s">
        <v>3548</v>
      </c>
      <c r="P1284" s="1">
        <v>2</v>
      </c>
      <c r="Q1284" s="1">
        <v>18</v>
      </c>
    </row>
    <row r="1285" spans="1:17">
      <c r="A1285" s="1">
        <v>1284</v>
      </c>
      <c r="B1285" s="1" t="s">
        <v>10108</v>
      </c>
      <c r="C1285" s="1" t="s">
        <v>10109</v>
      </c>
      <c r="D1285" s="1" t="s">
        <v>10110</v>
      </c>
      <c r="E1285" s="1" t="s">
        <v>3011</v>
      </c>
      <c r="F1285" s="1" t="s">
        <v>6450</v>
      </c>
      <c r="G1285" s="1" t="s">
        <v>3086</v>
      </c>
      <c r="H1285" s="1">
        <v>12</v>
      </c>
      <c r="I1285" s="1" t="s">
        <v>10111</v>
      </c>
      <c r="J1285" s="1" t="s">
        <v>10112</v>
      </c>
      <c r="K1285" s="1" t="s">
        <v>510</v>
      </c>
      <c r="L1285" s="1" t="s">
        <v>1779</v>
      </c>
      <c r="M1285" s="1" t="s">
        <v>59</v>
      </c>
      <c r="N1285" s="1" t="s">
        <v>3547</v>
      </c>
      <c r="O1285" s="1" t="s">
        <v>3548</v>
      </c>
      <c r="P1285" s="1">
        <v>2</v>
      </c>
      <c r="Q1285" s="1">
        <v>24</v>
      </c>
    </row>
    <row r="1286" spans="1:17">
      <c r="A1286" s="1">
        <v>1285</v>
      </c>
      <c r="B1286" s="1" t="s">
        <v>10113</v>
      </c>
      <c r="C1286" s="1" t="s">
        <v>10114</v>
      </c>
      <c r="D1286" s="1" t="s">
        <v>10115</v>
      </c>
      <c r="E1286" s="1" t="s">
        <v>3011</v>
      </c>
      <c r="F1286" s="1" t="s">
        <v>6458</v>
      </c>
      <c r="G1286" s="1" t="s">
        <v>3086</v>
      </c>
      <c r="H1286" s="1">
        <v>7</v>
      </c>
      <c r="I1286" s="1" t="s">
        <v>10116</v>
      </c>
      <c r="J1286" s="1" t="s">
        <v>10117</v>
      </c>
      <c r="K1286" s="1" t="s">
        <v>510</v>
      </c>
      <c r="L1286" s="1" t="s">
        <v>1779</v>
      </c>
      <c r="M1286" s="1" t="s">
        <v>132</v>
      </c>
      <c r="N1286" s="1" t="s">
        <v>3547</v>
      </c>
      <c r="O1286" s="1" t="s">
        <v>3548</v>
      </c>
      <c r="P1286" s="1">
        <v>12</v>
      </c>
      <c r="Q1286" s="1">
        <v>24</v>
      </c>
    </row>
    <row r="1287" spans="1:17">
      <c r="A1287" s="1">
        <v>1286</v>
      </c>
      <c r="B1287" s="1" t="s">
        <v>10118</v>
      </c>
      <c r="C1287" s="1" t="s">
        <v>2972</v>
      </c>
      <c r="D1287" s="1" t="s">
        <v>10119</v>
      </c>
      <c r="E1287" s="1" t="s">
        <v>3011</v>
      </c>
      <c r="F1287" s="1" t="s">
        <v>6526</v>
      </c>
      <c r="G1287" s="1" t="s">
        <v>3086</v>
      </c>
      <c r="H1287" s="1">
        <v>7</v>
      </c>
      <c r="I1287" s="1" t="s">
        <v>10120</v>
      </c>
      <c r="J1287" s="1" t="s">
        <v>10121</v>
      </c>
      <c r="K1287" s="1" t="s">
        <v>1502</v>
      </c>
      <c r="L1287" s="1" t="s">
        <v>2855</v>
      </c>
      <c r="M1287" s="1" t="s">
        <v>1852</v>
      </c>
      <c r="N1287" s="1" t="s">
        <v>3547</v>
      </c>
      <c r="O1287" s="1" t="s">
        <v>3548</v>
      </c>
      <c r="P1287" s="1">
        <v>12</v>
      </c>
      <c r="Q1287" s="1">
        <v>30</v>
      </c>
    </row>
    <row r="1288" spans="1:17">
      <c r="A1288" s="1">
        <v>1287</v>
      </c>
      <c r="B1288" s="1" t="s">
        <v>10122</v>
      </c>
      <c r="C1288" s="1" t="s">
        <v>10123</v>
      </c>
      <c r="D1288" s="1" t="s">
        <v>10124</v>
      </c>
      <c r="E1288" s="1" t="s">
        <v>3011</v>
      </c>
      <c r="F1288" s="1" t="s">
        <v>6450</v>
      </c>
      <c r="G1288" s="1" t="s">
        <v>3086</v>
      </c>
      <c r="H1288" s="1">
        <v>16</v>
      </c>
      <c r="I1288" s="1" t="s">
        <v>10125</v>
      </c>
      <c r="J1288" s="1" t="s">
        <v>10126</v>
      </c>
      <c r="K1288" s="1" t="s">
        <v>510</v>
      </c>
      <c r="L1288" s="1" t="s">
        <v>1779</v>
      </c>
      <c r="M1288" s="1" t="s">
        <v>59</v>
      </c>
      <c r="N1288" s="1" t="s">
        <v>3547</v>
      </c>
      <c r="O1288" s="1" t="s">
        <v>3548</v>
      </c>
      <c r="P1288" s="1">
        <v>12</v>
      </c>
      <c r="Q1288" s="1">
        <v>18</v>
      </c>
    </row>
    <row r="1289" spans="1:17">
      <c r="A1289" s="1">
        <v>1288</v>
      </c>
      <c r="B1289" s="1" t="s">
        <v>10127</v>
      </c>
      <c r="C1289" s="1" t="s">
        <v>1387</v>
      </c>
      <c r="D1289" s="1" t="s">
        <v>10128</v>
      </c>
      <c r="E1289" s="1" t="s">
        <v>3011</v>
      </c>
      <c r="F1289" s="1" t="s">
        <v>6676</v>
      </c>
      <c r="G1289" s="1" t="s">
        <v>3086</v>
      </c>
      <c r="H1289" s="1">
        <v>11</v>
      </c>
      <c r="I1289" s="1" t="s">
        <v>10129</v>
      </c>
      <c r="J1289" s="1" t="s">
        <v>10130</v>
      </c>
      <c r="K1289" s="1" t="s">
        <v>510</v>
      </c>
      <c r="L1289" s="1" t="s">
        <v>2970</v>
      </c>
      <c r="M1289" s="1" t="s">
        <v>41</v>
      </c>
      <c r="N1289" s="1" t="s">
        <v>3547</v>
      </c>
      <c r="O1289" s="1" t="s">
        <v>3548</v>
      </c>
      <c r="P1289" s="1">
        <v>12</v>
      </c>
      <c r="Q1289" s="1">
        <v>18</v>
      </c>
    </row>
    <row r="1290" spans="1:17">
      <c r="A1290" s="1">
        <v>1289</v>
      </c>
      <c r="B1290" s="1" t="s">
        <v>10131</v>
      </c>
      <c r="C1290" s="1" t="s">
        <v>10132</v>
      </c>
      <c r="D1290" s="1" t="s">
        <v>10133</v>
      </c>
      <c r="E1290" s="1" t="s">
        <v>3011</v>
      </c>
      <c r="F1290" s="1" t="s">
        <v>6450</v>
      </c>
      <c r="G1290" s="1" t="s">
        <v>3086</v>
      </c>
      <c r="H1290" s="1">
        <v>15</v>
      </c>
      <c r="I1290" s="1" t="s">
        <v>10134</v>
      </c>
      <c r="J1290" s="1" t="s">
        <v>10135</v>
      </c>
      <c r="K1290" s="1" t="s">
        <v>3545</v>
      </c>
      <c r="L1290" s="1" t="s">
        <v>6506</v>
      </c>
      <c r="M1290" s="1" t="s">
        <v>59</v>
      </c>
      <c r="N1290" s="1" t="s">
        <v>3547</v>
      </c>
      <c r="O1290" s="1" t="s">
        <v>3548</v>
      </c>
      <c r="P1290" s="1">
        <v>2</v>
      </c>
      <c r="Q1290" s="1">
        <v>12</v>
      </c>
    </row>
    <row r="1291" spans="1:17">
      <c r="A1291" s="1">
        <v>1290</v>
      </c>
      <c r="B1291" s="1" t="s">
        <v>10136</v>
      </c>
      <c r="C1291" s="1" t="s">
        <v>10137</v>
      </c>
      <c r="D1291" s="1" t="s">
        <v>10138</v>
      </c>
      <c r="E1291" s="1" t="s">
        <v>3011</v>
      </c>
      <c r="F1291" s="1" t="s">
        <v>6781</v>
      </c>
      <c r="G1291" s="1" t="s">
        <v>3086</v>
      </c>
      <c r="H1291" s="1">
        <v>15</v>
      </c>
      <c r="I1291" s="1" t="s">
        <v>10139</v>
      </c>
      <c r="J1291" s="1" t="s">
        <v>10140</v>
      </c>
      <c r="K1291" s="1" t="s">
        <v>510</v>
      </c>
      <c r="L1291" s="1" t="s">
        <v>10141</v>
      </c>
      <c r="M1291" s="1" t="s">
        <v>59</v>
      </c>
      <c r="N1291" s="1" t="s">
        <v>3547</v>
      </c>
      <c r="O1291" s="1" t="s">
        <v>6462</v>
      </c>
      <c r="P1291" s="1">
        <v>2</v>
      </c>
      <c r="Q1291" s="1">
        <v>18</v>
      </c>
    </row>
    <row r="1292" spans="1:17">
      <c r="A1292" s="1">
        <v>1291</v>
      </c>
      <c r="B1292" s="1" t="s">
        <v>10142</v>
      </c>
      <c r="C1292" s="1" t="s">
        <v>10143</v>
      </c>
      <c r="D1292" s="1" t="s">
        <v>10144</v>
      </c>
      <c r="E1292" s="1" t="s">
        <v>3011</v>
      </c>
      <c r="F1292" s="1" t="s">
        <v>6450</v>
      </c>
      <c r="G1292" s="1" t="s">
        <v>3086</v>
      </c>
      <c r="H1292" s="1">
        <v>16</v>
      </c>
      <c r="I1292" s="1" t="s">
        <v>10145</v>
      </c>
      <c r="J1292" s="1" t="s">
        <v>10146</v>
      </c>
      <c r="K1292" s="1" t="s">
        <v>510</v>
      </c>
      <c r="L1292" s="1" t="s">
        <v>10141</v>
      </c>
      <c r="M1292" s="1" t="s">
        <v>59</v>
      </c>
      <c r="N1292" s="1" t="s">
        <v>3547</v>
      </c>
      <c r="O1292" s="1" t="s">
        <v>3548</v>
      </c>
      <c r="P1292" s="1">
        <v>2</v>
      </c>
      <c r="Q1292" s="1">
        <v>24</v>
      </c>
    </row>
    <row r="1293" spans="1:17">
      <c r="A1293" s="1">
        <v>1292</v>
      </c>
      <c r="B1293" s="1" t="s">
        <v>10147</v>
      </c>
      <c r="C1293" s="1" t="s">
        <v>10148</v>
      </c>
      <c r="D1293" s="1" t="s">
        <v>10149</v>
      </c>
      <c r="E1293" s="1" t="s">
        <v>3011</v>
      </c>
      <c r="F1293" s="1" t="s">
        <v>6450</v>
      </c>
      <c r="G1293" s="1" t="s">
        <v>3086</v>
      </c>
      <c r="H1293" s="1">
        <v>16</v>
      </c>
      <c r="I1293" s="1" t="s">
        <v>10150</v>
      </c>
      <c r="J1293" s="1" t="s">
        <v>10151</v>
      </c>
      <c r="K1293" s="1" t="s">
        <v>1502</v>
      </c>
      <c r="L1293" s="1" t="s">
        <v>2140</v>
      </c>
      <c r="M1293" s="1" t="s">
        <v>59</v>
      </c>
      <c r="N1293" s="1" t="s">
        <v>3547</v>
      </c>
      <c r="O1293" s="1" t="s">
        <v>3548</v>
      </c>
      <c r="P1293" s="1">
        <v>2</v>
      </c>
      <c r="Q1293" s="1">
        <v>12</v>
      </c>
    </row>
    <row r="1294" spans="1:17">
      <c r="A1294" s="1">
        <v>1293</v>
      </c>
      <c r="B1294" s="1" t="s">
        <v>10152</v>
      </c>
      <c r="C1294" s="1" t="s">
        <v>5011</v>
      </c>
      <c r="D1294" s="1" t="s">
        <v>10153</v>
      </c>
      <c r="E1294" s="1" t="s">
        <v>3011</v>
      </c>
      <c r="F1294" s="1" t="s">
        <v>6450</v>
      </c>
      <c r="G1294" s="1" t="s">
        <v>3086</v>
      </c>
      <c r="H1294" s="1">
        <v>12</v>
      </c>
      <c r="I1294" s="1" t="s">
        <v>10154</v>
      </c>
      <c r="J1294" s="1" t="s">
        <v>10155</v>
      </c>
      <c r="K1294" s="1" t="s">
        <v>510</v>
      </c>
      <c r="L1294" s="1" t="s">
        <v>1779</v>
      </c>
      <c r="M1294" s="1" t="s">
        <v>59</v>
      </c>
      <c r="N1294" s="1" t="s">
        <v>3547</v>
      </c>
      <c r="O1294" s="1" t="s">
        <v>3548</v>
      </c>
      <c r="P1294" s="1">
        <v>12</v>
      </c>
      <c r="Q1294" s="1">
        <v>18</v>
      </c>
    </row>
    <row r="1295" spans="1:17">
      <c r="A1295" s="1">
        <v>1294</v>
      </c>
      <c r="B1295" s="1" t="s">
        <v>10156</v>
      </c>
      <c r="C1295" s="1" t="s">
        <v>10157</v>
      </c>
      <c r="D1295" s="1" t="s">
        <v>10158</v>
      </c>
      <c r="E1295" s="1" t="s">
        <v>3011</v>
      </c>
      <c r="F1295" s="1" t="s">
        <v>6537</v>
      </c>
      <c r="G1295" s="1" t="s">
        <v>3086</v>
      </c>
      <c r="H1295" s="1">
        <v>17</v>
      </c>
      <c r="I1295" s="1" t="s">
        <v>10159</v>
      </c>
      <c r="J1295" s="1" t="s">
        <v>10160</v>
      </c>
      <c r="K1295" s="1" t="s">
        <v>1502</v>
      </c>
      <c r="L1295" s="1" t="s">
        <v>9059</v>
      </c>
      <c r="M1295" s="1" t="s">
        <v>81</v>
      </c>
      <c r="N1295" s="1" t="s">
        <v>3547</v>
      </c>
      <c r="O1295" s="1" t="s">
        <v>3548</v>
      </c>
      <c r="P1295" s="1">
        <v>12</v>
      </c>
      <c r="Q1295" s="1">
        <v>24</v>
      </c>
    </row>
    <row r="1296" spans="1:17">
      <c r="A1296" s="1">
        <v>1295</v>
      </c>
      <c r="B1296" s="1" t="s">
        <v>10161</v>
      </c>
      <c r="C1296" s="1" t="s">
        <v>10162</v>
      </c>
      <c r="D1296" s="1" t="s">
        <v>10163</v>
      </c>
      <c r="E1296" s="1" t="s">
        <v>3011</v>
      </c>
      <c r="F1296" s="1" t="s">
        <v>6510</v>
      </c>
      <c r="G1296" s="1" t="s">
        <v>3086</v>
      </c>
      <c r="H1296" s="1">
        <v>20</v>
      </c>
      <c r="I1296" s="1" t="s">
        <v>10164</v>
      </c>
      <c r="J1296" s="1" t="s">
        <v>10165</v>
      </c>
      <c r="K1296" s="1" t="s">
        <v>510</v>
      </c>
      <c r="L1296" s="1" t="s">
        <v>1779</v>
      </c>
      <c r="M1296" s="1" t="s">
        <v>229</v>
      </c>
      <c r="N1296" s="1" t="s">
        <v>3547</v>
      </c>
      <c r="O1296" s="1" t="s">
        <v>3548</v>
      </c>
      <c r="P1296" s="1">
        <v>12</v>
      </c>
      <c r="Q1296" s="1">
        <v>18</v>
      </c>
    </row>
    <row r="1297" spans="1:17">
      <c r="A1297" s="1">
        <v>1296</v>
      </c>
      <c r="B1297" s="1" t="s">
        <v>10166</v>
      </c>
      <c r="C1297" s="1" t="s">
        <v>10167</v>
      </c>
      <c r="D1297" s="1" t="s">
        <v>10168</v>
      </c>
      <c r="E1297" s="1" t="s">
        <v>3011</v>
      </c>
      <c r="F1297" s="1" t="s">
        <v>6458</v>
      </c>
      <c r="G1297" s="1" t="s">
        <v>3086</v>
      </c>
      <c r="H1297" s="1">
        <v>20</v>
      </c>
      <c r="I1297" s="1" t="s">
        <v>10169</v>
      </c>
      <c r="J1297" s="1" t="s">
        <v>10170</v>
      </c>
      <c r="K1297" s="1" t="s">
        <v>510</v>
      </c>
      <c r="L1297" s="1" t="s">
        <v>1779</v>
      </c>
      <c r="M1297" s="1" t="s">
        <v>59</v>
      </c>
      <c r="N1297" s="1" t="s">
        <v>3547</v>
      </c>
      <c r="O1297" s="1" t="s">
        <v>3631</v>
      </c>
      <c r="P1297" s="1">
        <v>12</v>
      </c>
      <c r="Q1297" s="1">
        <v>12</v>
      </c>
    </row>
    <row r="1298" spans="1:17">
      <c r="A1298" s="1">
        <v>1297</v>
      </c>
      <c r="B1298" s="1" t="s">
        <v>10171</v>
      </c>
      <c r="C1298" s="1" t="s">
        <v>10172</v>
      </c>
      <c r="D1298" s="1" t="s">
        <v>10173</v>
      </c>
      <c r="E1298" s="1" t="s">
        <v>3011</v>
      </c>
      <c r="F1298" s="1" t="s">
        <v>6450</v>
      </c>
      <c r="G1298" s="1" t="s">
        <v>3086</v>
      </c>
      <c r="H1298" s="1">
        <v>21</v>
      </c>
      <c r="I1298" s="1" t="s">
        <v>10174</v>
      </c>
      <c r="J1298" s="1" t="s">
        <v>10175</v>
      </c>
      <c r="K1298" s="1" t="s">
        <v>1502</v>
      </c>
      <c r="L1298" s="1" t="s">
        <v>3643</v>
      </c>
      <c r="M1298" s="1" t="s">
        <v>41</v>
      </c>
      <c r="N1298" s="1" t="s">
        <v>3547</v>
      </c>
      <c r="O1298" s="1" t="s">
        <v>3548</v>
      </c>
      <c r="P1298" s="1">
        <v>2</v>
      </c>
      <c r="Q1298" s="1">
        <v>18</v>
      </c>
    </row>
    <row r="1299" spans="1:17">
      <c r="A1299" s="1">
        <v>1298</v>
      </c>
      <c r="B1299" s="1" t="s">
        <v>10176</v>
      </c>
      <c r="C1299" s="1" t="s">
        <v>10177</v>
      </c>
      <c r="D1299" s="1" t="s">
        <v>10178</v>
      </c>
      <c r="E1299" s="1" t="s">
        <v>3011</v>
      </c>
      <c r="F1299" s="1" t="s">
        <v>6510</v>
      </c>
      <c r="G1299" s="1" t="s">
        <v>3086</v>
      </c>
      <c r="H1299" s="1">
        <v>19</v>
      </c>
      <c r="I1299" s="1" t="s">
        <v>10179</v>
      </c>
      <c r="J1299" s="1" t="s">
        <v>10180</v>
      </c>
      <c r="K1299" s="1" t="s">
        <v>510</v>
      </c>
      <c r="L1299" s="1" t="s">
        <v>10181</v>
      </c>
      <c r="M1299" s="1" t="s">
        <v>1458</v>
      </c>
      <c r="N1299" s="1" t="s">
        <v>3547</v>
      </c>
      <c r="O1299" s="1" t="s">
        <v>4466</v>
      </c>
      <c r="P1299" s="1">
        <v>2</v>
      </c>
      <c r="Q1299" s="1">
        <v>18</v>
      </c>
    </row>
    <row r="1300" spans="1:17">
      <c r="A1300" s="1">
        <v>1299</v>
      </c>
      <c r="B1300" s="1" t="s">
        <v>10182</v>
      </c>
      <c r="C1300" s="1" t="s">
        <v>10183</v>
      </c>
      <c r="D1300" s="1" t="s">
        <v>10184</v>
      </c>
      <c r="E1300" s="1" t="s">
        <v>3011</v>
      </c>
      <c r="F1300" s="1" t="s">
        <v>6450</v>
      </c>
      <c r="G1300" s="1" t="s">
        <v>3086</v>
      </c>
      <c r="H1300" s="1">
        <v>22</v>
      </c>
      <c r="I1300" s="1" t="s">
        <v>10185</v>
      </c>
      <c r="J1300" s="1" t="s">
        <v>10186</v>
      </c>
      <c r="K1300" s="1" t="s">
        <v>510</v>
      </c>
      <c r="L1300" s="1" t="s">
        <v>4539</v>
      </c>
      <c r="M1300" s="1" t="s">
        <v>30</v>
      </c>
      <c r="N1300" s="1" t="s">
        <v>3547</v>
      </c>
      <c r="O1300" s="1" t="s">
        <v>3548</v>
      </c>
      <c r="P1300" s="1">
        <v>2</v>
      </c>
      <c r="Q1300" s="1">
        <v>18</v>
      </c>
    </row>
    <row r="1301" spans="1:17">
      <c r="A1301" s="1">
        <v>1300</v>
      </c>
      <c r="B1301" s="1" t="s">
        <v>10187</v>
      </c>
      <c r="C1301" s="1" t="s">
        <v>10188</v>
      </c>
      <c r="D1301" s="1" t="s">
        <v>10189</v>
      </c>
      <c r="E1301" s="1" t="s">
        <v>3011</v>
      </c>
      <c r="F1301" s="1" t="s">
        <v>6526</v>
      </c>
      <c r="G1301" s="1" t="s">
        <v>3086</v>
      </c>
      <c r="H1301" s="1">
        <v>23</v>
      </c>
      <c r="I1301" s="1" t="s">
        <v>10190</v>
      </c>
      <c r="J1301" s="1" t="s">
        <v>10191</v>
      </c>
      <c r="K1301" s="1" t="s">
        <v>510</v>
      </c>
      <c r="L1301" s="1" t="s">
        <v>4393</v>
      </c>
      <c r="M1301" s="1" t="s">
        <v>452</v>
      </c>
      <c r="N1301" s="1" t="s">
        <v>3547</v>
      </c>
      <c r="O1301" s="1" t="s">
        <v>6462</v>
      </c>
      <c r="P1301" s="1">
        <v>2</v>
      </c>
      <c r="Q1301" s="1">
        <v>18</v>
      </c>
    </row>
    <row r="1302" spans="1:17">
      <c r="A1302" s="1">
        <v>1301</v>
      </c>
      <c r="B1302" s="1" t="s">
        <v>10192</v>
      </c>
      <c r="C1302" s="1" t="s">
        <v>10193</v>
      </c>
      <c r="D1302" s="1" t="s">
        <v>10194</v>
      </c>
      <c r="E1302" s="1" t="s">
        <v>3011</v>
      </c>
      <c r="F1302" s="1" t="s">
        <v>6450</v>
      </c>
      <c r="G1302" s="1" t="s">
        <v>3086</v>
      </c>
      <c r="H1302" s="1">
        <v>22</v>
      </c>
      <c r="I1302" s="1" t="s">
        <v>10195</v>
      </c>
      <c r="J1302" s="1" t="s">
        <v>10196</v>
      </c>
      <c r="K1302" s="1" t="s">
        <v>1502</v>
      </c>
      <c r="L1302" s="1" t="s">
        <v>2140</v>
      </c>
      <c r="M1302" s="1" t="s">
        <v>81</v>
      </c>
      <c r="N1302" s="1" t="s">
        <v>3547</v>
      </c>
      <c r="O1302" s="1" t="s">
        <v>3548</v>
      </c>
      <c r="P1302" s="1">
        <v>2</v>
      </c>
      <c r="Q1302" s="1">
        <v>12</v>
      </c>
    </row>
    <row r="1303" spans="1:17">
      <c r="A1303" s="1">
        <v>1302</v>
      </c>
      <c r="B1303" s="1" t="s">
        <v>10197</v>
      </c>
      <c r="C1303" s="1" t="s">
        <v>10198</v>
      </c>
      <c r="D1303" s="1" t="s">
        <v>10199</v>
      </c>
      <c r="E1303" s="1" t="s">
        <v>3011</v>
      </c>
      <c r="F1303" s="1" t="s">
        <v>6676</v>
      </c>
      <c r="G1303" s="1" t="s">
        <v>3086</v>
      </c>
      <c r="H1303" s="1">
        <v>17</v>
      </c>
      <c r="I1303" s="1" t="s">
        <v>10200</v>
      </c>
      <c r="J1303" s="1" t="s">
        <v>10201</v>
      </c>
      <c r="K1303" s="1" t="s">
        <v>510</v>
      </c>
      <c r="L1303" s="1" t="s">
        <v>3947</v>
      </c>
      <c r="M1303" s="1" t="s">
        <v>1518</v>
      </c>
      <c r="N1303" s="1" t="s">
        <v>3547</v>
      </c>
      <c r="O1303" s="1" t="s">
        <v>3548</v>
      </c>
      <c r="P1303" s="1">
        <v>14</v>
      </c>
      <c r="Q1303" s="1">
        <v>18</v>
      </c>
    </row>
    <row r="1304" spans="1:17">
      <c r="A1304" s="1">
        <v>1303</v>
      </c>
      <c r="B1304" s="1" t="s">
        <v>10202</v>
      </c>
      <c r="C1304" s="1" t="s">
        <v>10203</v>
      </c>
      <c r="D1304" s="1" t="s">
        <v>10204</v>
      </c>
      <c r="E1304" s="1" t="s">
        <v>3011</v>
      </c>
      <c r="F1304" s="1" t="s">
        <v>6450</v>
      </c>
      <c r="G1304" s="1" t="s">
        <v>3086</v>
      </c>
      <c r="H1304" s="1">
        <v>17</v>
      </c>
      <c r="I1304" s="1" t="s">
        <v>10205</v>
      </c>
      <c r="J1304" s="1" t="s">
        <v>10206</v>
      </c>
      <c r="K1304" s="1" t="s">
        <v>510</v>
      </c>
      <c r="L1304" s="1" t="s">
        <v>1779</v>
      </c>
      <c r="M1304" s="1" t="s">
        <v>59</v>
      </c>
      <c r="N1304" s="1" t="s">
        <v>3547</v>
      </c>
      <c r="O1304" s="1" t="s">
        <v>3548</v>
      </c>
      <c r="P1304" s="1">
        <v>14</v>
      </c>
      <c r="Q1304" s="1">
        <v>18</v>
      </c>
    </row>
    <row r="1305" spans="1:17">
      <c r="A1305" s="1">
        <v>1304</v>
      </c>
      <c r="B1305" s="1" t="s">
        <v>10207</v>
      </c>
      <c r="C1305" s="1" t="s">
        <v>2818</v>
      </c>
      <c r="D1305" s="1" t="s">
        <v>10208</v>
      </c>
      <c r="E1305" s="1" t="s">
        <v>3011</v>
      </c>
      <c r="F1305" s="1" t="s">
        <v>6482</v>
      </c>
      <c r="G1305" s="1" t="s">
        <v>3086</v>
      </c>
      <c r="H1305" s="1">
        <v>20</v>
      </c>
      <c r="I1305" s="1" t="s">
        <v>10209</v>
      </c>
      <c r="J1305" s="1" t="s">
        <v>10210</v>
      </c>
      <c r="K1305" s="1" t="s">
        <v>510</v>
      </c>
      <c r="L1305" s="1" t="s">
        <v>1779</v>
      </c>
      <c r="M1305" s="1" t="s">
        <v>59</v>
      </c>
      <c r="N1305" s="1" t="s">
        <v>3547</v>
      </c>
      <c r="O1305" s="1" t="s">
        <v>3548</v>
      </c>
      <c r="P1305" s="1">
        <v>14</v>
      </c>
      <c r="Q1305" s="1">
        <v>24</v>
      </c>
    </row>
    <row r="1306" spans="1:17">
      <c r="A1306" s="1">
        <v>1305</v>
      </c>
      <c r="B1306" s="1" t="s">
        <v>10211</v>
      </c>
      <c r="C1306" s="1" t="s">
        <v>10212</v>
      </c>
      <c r="D1306" s="1" t="s">
        <v>10213</v>
      </c>
      <c r="E1306" s="1" t="s">
        <v>3011</v>
      </c>
      <c r="F1306" s="1" t="s">
        <v>6579</v>
      </c>
      <c r="G1306" s="1" t="s">
        <v>3063</v>
      </c>
      <c r="H1306" s="1">
        <v>3</v>
      </c>
      <c r="I1306" s="1" t="s">
        <v>10214</v>
      </c>
      <c r="J1306" s="1" t="s">
        <v>10215</v>
      </c>
      <c r="K1306" s="1" t="s">
        <v>1502</v>
      </c>
      <c r="L1306" s="1" t="s">
        <v>4179</v>
      </c>
      <c r="M1306" s="1" t="s">
        <v>1252</v>
      </c>
      <c r="N1306" s="1" t="s">
        <v>3547</v>
      </c>
      <c r="O1306" s="1" t="s">
        <v>6462</v>
      </c>
      <c r="P1306" s="1">
        <v>11</v>
      </c>
      <c r="Q1306" s="1">
        <v>24</v>
      </c>
    </row>
    <row r="1307" spans="1:17">
      <c r="A1307" s="1">
        <v>1306</v>
      </c>
      <c r="B1307" s="1" t="s">
        <v>10216</v>
      </c>
      <c r="C1307" s="1" t="s">
        <v>10217</v>
      </c>
      <c r="D1307" s="1" t="s">
        <v>10218</v>
      </c>
      <c r="E1307" s="1" t="s">
        <v>3011</v>
      </c>
      <c r="F1307" s="1" t="s">
        <v>6510</v>
      </c>
      <c r="G1307" s="1" t="s">
        <v>3086</v>
      </c>
      <c r="H1307" s="1">
        <v>8</v>
      </c>
      <c r="I1307" s="1" t="s">
        <v>10219</v>
      </c>
      <c r="J1307" s="1" t="s">
        <v>10220</v>
      </c>
      <c r="K1307" s="1" t="s">
        <v>1502</v>
      </c>
      <c r="L1307" s="1" t="s">
        <v>6943</v>
      </c>
      <c r="M1307" s="1" t="s">
        <v>59</v>
      </c>
      <c r="N1307" s="1" t="s">
        <v>3547</v>
      </c>
      <c r="O1307" s="1" t="s">
        <v>3548</v>
      </c>
      <c r="P1307" s="1">
        <v>11</v>
      </c>
      <c r="Q1307" s="1">
        <v>18</v>
      </c>
    </row>
    <row r="1308" spans="1:17">
      <c r="A1308" s="1">
        <v>1307</v>
      </c>
      <c r="B1308" s="1" t="s">
        <v>10221</v>
      </c>
      <c r="C1308" s="1" t="s">
        <v>10222</v>
      </c>
      <c r="D1308" s="1" t="s">
        <v>10223</v>
      </c>
      <c r="E1308" s="1" t="s">
        <v>3011</v>
      </c>
      <c r="F1308" s="1" t="s">
        <v>6623</v>
      </c>
      <c r="G1308" s="1" t="s">
        <v>3063</v>
      </c>
      <c r="H1308" s="1">
        <v>10</v>
      </c>
      <c r="I1308" s="1" t="s">
        <v>10224</v>
      </c>
      <c r="J1308" s="1" t="s">
        <v>10225</v>
      </c>
      <c r="K1308" s="1" t="s">
        <v>510</v>
      </c>
      <c r="L1308" s="1" t="s">
        <v>1779</v>
      </c>
      <c r="M1308" s="1" t="s">
        <v>229</v>
      </c>
      <c r="N1308" s="1" t="s">
        <v>3547</v>
      </c>
      <c r="O1308" s="1" t="s">
        <v>3548</v>
      </c>
      <c r="P1308" s="1">
        <v>11</v>
      </c>
      <c r="Q1308" s="1">
        <v>12</v>
      </c>
    </row>
    <row r="1309" spans="1:17">
      <c r="A1309" s="1">
        <v>1308</v>
      </c>
      <c r="B1309" s="1" t="s">
        <v>10226</v>
      </c>
      <c r="C1309" s="1" t="s">
        <v>10227</v>
      </c>
      <c r="D1309" s="1" t="s">
        <v>10228</v>
      </c>
      <c r="E1309" s="1" t="s">
        <v>3011</v>
      </c>
      <c r="F1309" s="1" t="s">
        <v>6450</v>
      </c>
      <c r="G1309" s="1" t="s">
        <v>3086</v>
      </c>
      <c r="H1309" s="1">
        <v>23</v>
      </c>
      <c r="I1309" s="1" t="s">
        <v>10229</v>
      </c>
      <c r="J1309" s="1" t="s">
        <v>10230</v>
      </c>
      <c r="K1309" s="1" t="s">
        <v>510</v>
      </c>
      <c r="L1309" s="1" t="s">
        <v>1779</v>
      </c>
      <c r="M1309" s="1" t="s">
        <v>50</v>
      </c>
      <c r="N1309" s="1" t="s">
        <v>3547</v>
      </c>
      <c r="O1309" s="1" t="s">
        <v>3548</v>
      </c>
      <c r="P1309" s="1">
        <v>9</v>
      </c>
      <c r="Q1309" s="1">
        <v>18</v>
      </c>
    </row>
    <row r="1310" spans="1:17">
      <c r="A1310" s="1">
        <v>1309</v>
      </c>
      <c r="B1310" s="1" t="s">
        <v>10231</v>
      </c>
      <c r="C1310" s="1" t="s">
        <v>10232</v>
      </c>
      <c r="D1310" s="1" t="s">
        <v>10233</v>
      </c>
      <c r="E1310" s="1" t="s">
        <v>3011</v>
      </c>
      <c r="F1310" s="1" t="s">
        <v>6629</v>
      </c>
      <c r="G1310" s="1" t="s">
        <v>3086</v>
      </c>
      <c r="H1310" s="1">
        <v>24</v>
      </c>
      <c r="I1310" s="1" t="s">
        <v>10234</v>
      </c>
      <c r="J1310" s="1" t="s">
        <v>10235</v>
      </c>
      <c r="K1310" s="1" t="s">
        <v>1502</v>
      </c>
      <c r="L1310" s="1" t="s">
        <v>2855</v>
      </c>
      <c r="M1310" s="1" t="s">
        <v>59</v>
      </c>
      <c r="N1310" s="1" t="s">
        <v>3547</v>
      </c>
      <c r="O1310" s="1" t="s">
        <v>3548</v>
      </c>
      <c r="P1310" s="1">
        <v>9</v>
      </c>
      <c r="Q1310" s="1">
        <v>12</v>
      </c>
    </row>
    <row r="1311" spans="1:17">
      <c r="A1311" s="1">
        <v>1310</v>
      </c>
      <c r="B1311" s="1" t="s">
        <v>10236</v>
      </c>
      <c r="C1311" s="1" t="s">
        <v>10237</v>
      </c>
      <c r="D1311" s="1" t="s">
        <v>10238</v>
      </c>
      <c r="E1311" s="1" t="s">
        <v>3011</v>
      </c>
      <c r="F1311" s="1" t="s">
        <v>6450</v>
      </c>
      <c r="G1311" s="1" t="s">
        <v>3086</v>
      </c>
      <c r="H1311" s="1">
        <v>1</v>
      </c>
      <c r="I1311" s="1" t="s">
        <v>10239</v>
      </c>
      <c r="J1311" s="1" t="s">
        <v>10240</v>
      </c>
      <c r="K1311" s="1" t="s">
        <v>510</v>
      </c>
      <c r="L1311" s="1" t="s">
        <v>1779</v>
      </c>
      <c r="M1311" s="1" t="s">
        <v>132</v>
      </c>
      <c r="N1311" s="1" t="s">
        <v>3547</v>
      </c>
      <c r="O1311" s="1" t="s">
        <v>3548</v>
      </c>
      <c r="P1311" s="1">
        <v>8</v>
      </c>
      <c r="Q1311" s="1">
        <v>18</v>
      </c>
    </row>
    <row r="1312" spans="1:17">
      <c r="A1312" s="1">
        <v>1311</v>
      </c>
      <c r="B1312" s="1" t="s">
        <v>10241</v>
      </c>
      <c r="C1312" s="1" t="s">
        <v>10242</v>
      </c>
      <c r="D1312" s="1" t="s">
        <v>10243</v>
      </c>
      <c r="E1312" s="1" t="s">
        <v>3011</v>
      </c>
      <c r="F1312" s="1" t="s">
        <v>6537</v>
      </c>
      <c r="G1312" s="1" t="s">
        <v>3086</v>
      </c>
      <c r="H1312" s="1">
        <v>15</v>
      </c>
      <c r="I1312" s="1" t="s">
        <v>10244</v>
      </c>
      <c r="J1312" s="1" t="s">
        <v>10245</v>
      </c>
      <c r="K1312" s="1" t="s">
        <v>510</v>
      </c>
      <c r="L1312" s="1" t="s">
        <v>1779</v>
      </c>
      <c r="M1312" s="1" t="s">
        <v>59</v>
      </c>
      <c r="N1312" s="1" t="s">
        <v>3547</v>
      </c>
      <c r="O1312" s="1" t="s">
        <v>3548</v>
      </c>
      <c r="P1312" s="1">
        <v>11</v>
      </c>
      <c r="Q1312" s="1">
        <v>18</v>
      </c>
    </row>
    <row r="1313" spans="1:17">
      <c r="A1313" s="1">
        <v>1312</v>
      </c>
      <c r="B1313" s="1" t="s">
        <v>10246</v>
      </c>
      <c r="C1313" s="1" t="s">
        <v>10247</v>
      </c>
      <c r="D1313" s="1" t="s">
        <v>10248</v>
      </c>
      <c r="E1313" s="1" t="s">
        <v>3011</v>
      </c>
      <c r="F1313" s="1" t="s">
        <v>6676</v>
      </c>
      <c r="G1313" s="1" t="s">
        <v>3086</v>
      </c>
      <c r="H1313" s="1">
        <v>15</v>
      </c>
      <c r="I1313" s="1" t="s">
        <v>10249</v>
      </c>
      <c r="J1313" s="1" t="s">
        <v>10250</v>
      </c>
      <c r="K1313" s="1" t="s">
        <v>510</v>
      </c>
      <c r="L1313" s="1" t="s">
        <v>91</v>
      </c>
      <c r="M1313" s="1" t="s">
        <v>59</v>
      </c>
      <c r="N1313" s="1" t="s">
        <v>3547</v>
      </c>
      <c r="O1313" s="1" t="s">
        <v>6462</v>
      </c>
      <c r="P1313" s="1">
        <v>11</v>
      </c>
      <c r="Q1313" s="1">
        <v>18</v>
      </c>
    </row>
    <row r="1314" spans="1:17">
      <c r="A1314" s="1">
        <v>1313</v>
      </c>
      <c r="B1314" s="1" t="s">
        <v>10251</v>
      </c>
      <c r="C1314" s="1" t="s">
        <v>10252</v>
      </c>
      <c r="D1314" s="1" t="s">
        <v>10253</v>
      </c>
      <c r="E1314" s="1" t="s">
        <v>3011</v>
      </c>
      <c r="F1314" s="1" t="s">
        <v>6623</v>
      </c>
      <c r="G1314" s="1" t="s">
        <v>3086</v>
      </c>
      <c r="H1314" s="1">
        <v>16</v>
      </c>
      <c r="I1314" s="1" t="s">
        <v>10254</v>
      </c>
      <c r="J1314" s="1" t="s">
        <v>10255</v>
      </c>
      <c r="K1314" s="1" t="s">
        <v>510</v>
      </c>
      <c r="L1314" s="1" t="s">
        <v>2193</v>
      </c>
      <c r="M1314" s="1" t="s">
        <v>115</v>
      </c>
      <c r="N1314" s="1" t="s">
        <v>3547</v>
      </c>
      <c r="O1314" s="1" t="s">
        <v>3548</v>
      </c>
      <c r="P1314" s="1">
        <v>11</v>
      </c>
      <c r="Q1314" s="1">
        <v>18</v>
      </c>
    </row>
    <row r="1315" spans="1:17">
      <c r="A1315" s="1">
        <v>1314</v>
      </c>
      <c r="B1315" s="1" t="s">
        <v>10256</v>
      </c>
      <c r="C1315" s="1" t="s">
        <v>10257</v>
      </c>
      <c r="D1315" s="1" t="s">
        <v>10258</v>
      </c>
      <c r="E1315" s="1" t="s">
        <v>3011</v>
      </c>
      <c r="F1315" s="1" t="s">
        <v>6623</v>
      </c>
      <c r="G1315" s="1" t="s">
        <v>3086</v>
      </c>
      <c r="H1315" s="1">
        <v>17</v>
      </c>
      <c r="I1315" s="1" t="s">
        <v>10259</v>
      </c>
      <c r="J1315" s="1" t="s">
        <v>10260</v>
      </c>
      <c r="K1315" s="1" t="s">
        <v>510</v>
      </c>
      <c r="L1315" s="1" t="s">
        <v>1779</v>
      </c>
      <c r="M1315" s="1" t="s">
        <v>115</v>
      </c>
      <c r="N1315" s="1" t="s">
        <v>3547</v>
      </c>
      <c r="O1315" s="1" t="s">
        <v>3548</v>
      </c>
      <c r="P1315" s="1">
        <v>11</v>
      </c>
      <c r="Q1315" s="1">
        <v>24</v>
      </c>
    </row>
    <row r="1316" spans="1:17">
      <c r="A1316" s="1">
        <v>1315</v>
      </c>
      <c r="B1316" s="1" t="s">
        <v>10261</v>
      </c>
      <c r="C1316" s="1" t="s">
        <v>10262</v>
      </c>
      <c r="D1316" s="1" t="s">
        <v>10263</v>
      </c>
      <c r="E1316" s="1" t="s">
        <v>3011</v>
      </c>
      <c r="F1316" s="1" t="s">
        <v>6510</v>
      </c>
      <c r="G1316" s="1" t="s">
        <v>3086</v>
      </c>
      <c r="H1316" s="1">
        <v>10</v>
      </c>
      <c r="I1316" s="1" t="s">
        <v>10264</v>
      </c>
      <c r="J1316" s="1" t="s">
        <v>10265</v>
      </c>
      <c r="K1316" s="1" t="s">
        <v>1502</v>
      </c>
      <c r="L1316" s="1" t="s">
        <v>10266</v>
      </c>
      <c r="M1316" s="1" t="s">
        <v>59</v>
      </c>
      <c r="N1316" s="1" t="s">
        <v>3547</v>
      </c>
      <c r="O1316" s="1" t="s">
        <v>3631</v>
      </c>
      <c r="P1316" s="1">
        <v>12</v>
      </c>
      <c r="Q1316" s="1">
        <v>12</v>
      </c>
    </row>
    <row r="1317" spans="1:17">
      <c r="A1317" s="1">
        <v>1316</v>
      </c>
      <c r="B1317" s="1" t="s">
        <v>10267</v>
      </c>
      <c r="C1317" s="1" t="s">
        <v>10268</v>
      </c>
      <c r="D1317" s="1" t="s">
        <v>10269</v>
      </c>
      <c r="E1317" s="1" t="s">
        <v>3011</v>
      </c>
      <c r="F1317" s="1" t="s">
        <v>6526</v>
      </c>
      <c r="G1317" s="1" t="s">
        <v>3086</v>
      </c>
      <c r="H1317" s="1">
        <v>11</v>
      </c>
      <c r="I1317" s="1" t="s">
        <v>10270</v>
      </c>
      <c r="J1317" s="1" t="s">
        <v>10271</v>
      </c>
      <c r="K1317" s="1" t="s">
        <v>510</v>
      </c>
      <c r="L1317" s="1" t="s">
        <v>123</v>
      </c>
      <c r="M1317" s="1" t="s">
        <v>315</v>
      </c>
      <c r="N1317" s="1" t="s">
        <v>3547</v>
      </c>
      <c r="O1317" s="1" t="s">
        <v>3548</v>
      </c>
      <c r="P1317" s="1">
        <v>12</v>
      </c>
      <c r="Q1317" s="1">
        <v>18</v>
      </c>
    </row>
    <row r="1318" spans="1:17">
      <c r="A1318" s="1">
        <v>1317</v>
      </c>
      <c r="B1318" s="1" t="s">
        <v>10272</v>
      </c>
      <c r="C1318" s="1" t="s">
        <v>10273</v>
      </c>
      <c r="D1318" s="1" t="s">
        <v>10274</v>
      </c>
      <c r="E1318" s="1" t="s">
        <v>3011</v>
      </c>
      <c r="F1318" s="1" t="s">
        <v>6781</v>
      </c>
      <c r="G1318" s="1" t="s">
        <v>3086</v>
      </c>
      <c r="H1318" s="1">
        <v>12</v>
      </c>
      <c r="I1318" s="1" t="s">
        <v>10275</v>
      </c>
      <c r="J1318" s="1" t="s">
        <v>10276</v>
      </c>
      <c r="K1318" s="1" t="s">
        <v>1502</v>
      </c>
      <c r="L1318" s="1" t="s">
        <v>5283</v>
      </c>
      <c r="M1318" s="1" t="s">
        <v>162</v>
      </c>
      <c r="N1318" s="1" t="s">
        <v>3547</v>
      </c>
      <c r="O1318" s="1" t="s">
        <v>3548</v>
      </c>
      <c r="P1318" s="1">
        <v>12</v>
      </c>
      <c r="Q1318" s="1">
        <v>18</v>
      </c>
    </row>
    <row r="1319" spans="1:17">
      <c r="A1319" s="1">
        <v>1318</v>
      </c>
      <c r="B1319" s="1" t="s">
        <v>10277</v>
      </c>
      <c r="C1319" s="1" t="s">
        <v>6287</v>
      </c>
      <c r="D1319" s="1" t="s">
        <v>10278</v>
      </c>
      <c r="E1319" s="1" t="s">
        <v>3011</v>
      </c>
      <c r="F1319" s="1" t="s">
        <v>6510</v>
      </c>
      <c r="G1319" s="1" t="s">
        <v>3086</v>
      </c>
      <c r="H1319" s="1">
        <v>13</v>
      </c>
      <c r="I1319" s="1" t="s">
        <v>10279</v>
      </c>
      <c r="J1319" s="1" t="s">
        <v>10280</v>
      </c>
      <c r="K1319" s="1" t="s">
        <v>510</v>
      </c>
      <c r="L1319" s="1" t="s">
        <v>1779</v>
      </c>
      <c r="M1319" s="1" t="s">
        <v>394</v>
      </c>
      <c r="N1319" s="1" t="s">
        <v>3547</v>
      </c>
      <c r="O1319" s="1" t="s">
        <v>3631</v>
      </c>
      <c r="P1319" s="1">
        <v>12</v>
      </c>
      <c r="Q1319" s="1">
        <v>12</v>
      </c>
    </row>
    <row r="1320" spans="1:17">
      <c r="A1320" s="1">
        <v>1319</v>
      </c>
      <c r="B1320" s="1" t="s">
        <v>10281</v>
      </c>
      <c r="C1320" s="1" t="s">
        <v>10282</v>
      </c>
      <c r="D1320" s="1" t="s">
        <v>10283</v>
      </c>
      <c r="E1320" s="1" t="s">
        <v>3011</v>
      </c>
      <c r="F1320" s="1" t="s">
        <v>6458</v>
      </c>
      <c r="G1320" s="1" t="s">
        <v>3086</v>
      </c>
      <c r="H1320" s="1">
        <v>19</v>
      </c>
      <c r="I1320" s="1" t="s">
        <v>10284</v>
      </c>
      <c r="J1320" s="1" t="s">
        <v>10285</v>
      </c>
      <c r="K1320" s="1" t="s">
        <v>510</v>
      </c>
      <c r="L1320" s="1" t="s">
        <v>123</v>
      </c>
      <c r="M1320" s="1" t="s">
        <v>81</v>
      </c>
      <c r="N1320" s="1" t="s">
        <v>3547</v>
      </c>
      <c r="O1320" s="1" t="s">
        <v>3548</v>
      </c>
      <c r="P1320" s="1">
        <v>11</v>
      </c>
      <c r="Q1320" s="1">
        <v>18</v>
      </c>
    </row>
    <row r="1321" spans="1:17">
      <c r="A1321" s="1">
        <v>1320</v>
      </c>
      <c r="B1321" s="1" t="s">
        <v>10286</v>
      </c>
      <c r="C1321" s="1" t="s">
        <v>10287</v>
      </c>
      <c r="D1321" s="1" t="s">
        <v>10288</v>
      </c>
      <c r="E1321" s="1" t="s">
        <v>3011</v>
      </c>
      <c r="F1321" s="1" t="s">
        <v>6510</v>
      </c>
      <c r="G1321" s="1" t="s">
        <v>3086</v>
      </c>
      <c r="H1321" s="1">
        <v>24</v>
      </c>
      <c r="I1321" s="1" t="s">
        <v>10289</v>
      </c>
      <c r="J1321" s="1" t="s">
        <v>10290</v>
      </c>
      <c r="K1321" s="1" t="s">
        <v>510</v>
      </c>
      <c r="L1321" s="1" t="s">
        <v>1779</v>
      </c>
      <c r="M1321" s="1" t="s">
        <v>954</v>
      </c>
      <c r="N1321" s="1" t="s">
        <v>3547</v>
      </c>
      <c r="O1321" s="1" t="s">
        <v>4466</v>
      </c>
      <c r="P1321" s="1">
        <v>11</v>
      </c>
      <c r="Q1321" s="1">
        <v>24</v>
      </c>
    </row>
    <row r="1322" spans="1:17">
      <c r="A1322" s="1">
        <v>1321</v>
      </c>
      <c r="B1322" s="1" t="s">
        <v>10291</v>
      </c>
      <c r="C1322" s="1" t="s">
        <v>10292</v>
      </c>
      <c r="D1322" s="1" t="s">
        <v>10293</v>
      </c>
      <c r="E1322" s="1" t="s">
        <v>3011</v>
      </c>
      <c r="F1322" s="1" t="s">
        <v>6510</v>
      </c>
      <c r="G1322" s="1" t="s">
        <v>3086</v>
      </c>
      <c r="H1322" s="1">
        <v>22</v>
      </c>
      <c r="I1322" s="1" t="s">
        <v>10294</v>
      </c>
      <c r="J1322" s="1" t="s">
        <v>10295</v>
      </c>
      <c r="K1322" s="1" t="s">
        <v>510</v>
      </c>
      <c r="L1322" s="1" t="s">
        <v>2970</v>
      </c>
      <c r="M1322" s="1" t="s">
        <v>59</v>
      </c>
      <c r="N1322" s="1" t="s">
        <v>3547</v>
      </c>
      <c r="O1322" s="1" t="s">
        <v>3548</v>
      </c>
      <c r="P1322" s="1">
        <v>11</v>
      </c>
      <c r="Q1322" s="1">
        <v>24</v>
      </c>
    </row>
    <row r="1323" spans="1:17">
      <c r="A1323" s="1">
        <v>1322</v>
      </c>
      <c r="B1323" s="1" t="s">
        <v>10296</v>
      </c>
      <c r="C1323" s="1" t="s">
        <v>10297</v>
      </c>
      <c r="D1323" s="1" t="s">
        <v>10298</v>
      </c>
      <c r="E1323" s="1" t="s">
        <v>3011</v>
      </c>
      <c r="F1323" s="1" t="s">
        <v>6526</v>
      </c>
      <c r="G1323" s="1" t="s">
        <v>3086</v>
      </c>
      <c r="H1323" s="1">
        <v>1</v>
      </c>
      <c r="I1323" s="1" t="s">
        <v>10299</v>
      </c>
      <c r="J1323" s="1" t="s">
        <v>10300</v>
      </c>
      <c r="K1323" s="1" t="s">
        <v>510</v>
      </c>
      <c r="L1323" s="1" t="s">
        <v>2970</v>
      </c>
      <c r="M1323" s="1" t="s">
        <v>81</v>
      </c>
      <c r="N1323" s="1" t="s">
        <v>3547</v>
      </c>
      <c r="O1323" s="1" t="s">
        <v>3548</v>
      </c>
      <c r="P1323" s="1">
        <v>10</v>
      </c>
      <c r="Q1323" s="1">
        <v>24</v>
      </c>
    </row>
    <row r="1324" spans="1:17">
      <c r="A1324" s="1">
        <v>1323</v>
      </c>
      <c r="B1324" s="1" t="s">
        <v>10301</v>
      </c>
      <c r="C1324" s="1" t="s">
        <v>10302</v>
      </c>
      <c r="D1324" s="1" t="s">
        <v>10303</v>
      </c>
      <c r="E1324" s="1" t="s">
        <v>3011</v>
      </c>
      <c r="F1324" s="1" t="s">
        <v>6458</v>
      </c>
      <c r="G1324" s="1" t="s">
        <v>3086</v>
      </c>
      <c r="H1324" s="1">
        <v>23</v>
      </c>
      <c r="I1324" s="1" t="s">
        <v>10304</v>
      </c>
      <c r="J1324" s="1" t="s">
        <v>10305</v>
      </c>
      <c r="K1324" s="1" t="s">
        <v>510</v>
      </c>
      <c r="L1324" s="1" t="s">
        <v>7755</v>
      </c>
      <c r="M1324" s="1" t="s">
        <v>10306</v>
      </c>
      <c r="N1324" s="1" t="s">
        <v>3547</v>
      </c>
      <c r="O1324" s="1" t="s">
        <v>3631</v>
      </c>
      <c r="P1324" s="1">
        <v>12</v>
      </c>
      <c r="Q1324" s="1">
        <v>12</v>
      </c>
    </row>
    <row r="1325" spans="1:17">
      <c r="A1325" s="1">
        <v>1324</v>
      </c>
      <c r="B1325" s="1" t="s">
        <v>10307</v>
      </c>
      <c r="C1325" s="1" t="s">
        <v>10308</v>
      </c>
      <c r="D1325" s="1" t="s">
        <v>10309</v>
      </c>
      <c r="E1325" s="1" t="s">
        <v>3011</v>
      </c>
      <c r="F1325" s="1" t="s">
        <v>6510</v>
      </c>
      <c r="G1325" s="1" t="s">
        <v>3086</v>
      </c>
      <c r="H1325" s="1">
        <v>10</v>
      </c>
      <c r="I1325" s="1" t="s">
        <v>10310</v>
      </c>
      <c r="J1325" s="1" t="s">
        <v>10311</v>
      </c>
      <c r="K1325" s="1" t="s">
        <v>510</v>
      </c>
      <c r="L1325" s="1" t="s">
        <v>123</v>
      </c>
      <c r="M1325" s="1" t="s">
        <v>4007</v>
      </c>
      <c r="N1325" s="1" t="s">
        <v>3547</v>
      </c>
      <c r="O1325" s="1" t="s">
        <v>3548</v>
      </c>
      <c r="P1325" s="1">
        <v>11</v>
      </c>
      <c r="Q1325" s="1">
        <v>24</v>
      </c>
    </row>
    <row r="1326" spans="1:17">
      <c r="A1326" s="1">
        <v>1325</v>
      </c>
      <c r="B1326" s="1" t="s">
        <v>10312</v>
      </c>
      <c r="C1326" s="1" t="s">
        <v>10313</v>
      </c>
      <c r="D1326" s="1" t="s">
        <v>10314</v>
      </c>
      <c r="E1326" s="1" t="s">
        <v>3011</v>
      </c>
      <c r="F1326" s="1" t="s">
        <v>6781</v>
      </c>
      <c r="G1326" s="1" t="s">
        <v>3086</v>
      </c>
      <c r="H1326" s="1">
        <v>2</v>
      </c>
      <c r="I1326" s="1" t="s">
        <v>10315</v>
      </c>
      <c r="J1326" s="1" t="s">
        <v>10316</v>
      </c>
      <c r="K1326" s="1" t="s">
        <v>510</v>
      </c>
      <c r="L1326" s="1" t="s">
        <v>2218</v>
      </c>
      <c r="M1326" s="1" t="s">
        <v>59</v>
      </c>
      <c r="N1326" s="1" t="s">
        <v>3547</v>
      </c>
      <c r="O1326" s="1" t="s">
        <v>3548</v>
      </c>
      <c r="P1326" s="1">
        <v>11</v>
      </c>
      <c r="Q1326" s="1">
        <v>24</v>
      </c>
    </row>
    <row r="1327" spans="1:17">
      <c r="A1327" s="1">
        <v>1326</v>
      </c>
      <c r="B1327" s="1" t="s">
        <v>10317</v>
      </c>
      <c r="C1327" s="1" t="s">
        <v>10318</v>
      </c>
      <c r="D1327" s="1" t="s">
        <v>10319</v>
      </c>
      <c r="E1327" s="1" t="s">
        <v>3011</v>
      </c>
      <c r="F1327" s="1" t="s">
        <v>7483</v>
      </c>
      <c r="G1327" s="1" t="s">
        <v>3086</v>
      </c>
      <c r="H1327" s="1">
        <v>16</v>
      </c>
      <c r="I1327" s="1" t="s">
        <v>10320</v>
      </c>
      <c r="J1327" s="1" t="s">
        <v>10321</v>
      </c>
      <c r="K1327" s="1" t="s">
        <v>510</v>
      </c>
      <c r="L1327" s="1" t="s">
        <v>2970</v>
      </c>
      <c r="M1327" s="1" t="s">
        <v>463</v>
      </c>
      <c r="N1327" s="1" t="s">
        <v>3547</v>
      </c>
      <c r="O1327" s="1" t="s">
        <v>3548</v>
      </c>
      <c r="P1327" s="1">
        <v>5</v>
      </c>
      <c r="Q1327" s="1">
        <v>12</v>
      </c>
    </row>
    <row r="1328" spans="1:17">
      <c r="A1328" s="1">
        <v>1327</v>
      </c>
      <c r="B1328" s="1" t="s">
        <v>10322</v>
      </c>
      <c r="C1328" s="1" t="s">
        <v>10323</v>
      </c>
      <c r="D1328" s="1" t="s">
        <v>10324</v>
      </c>
      <c r="E1328" s="1" t="s">
        <v>3011</v>
      </c>
      <c r="F1328" s="1" t="s">
        <v>6450</v>
      </c>
      <c r="G1328" s="1" t="s">
        <v>3086</v>
      </c>
      <c r="H1328" s="1">
        <v>23</v>
      </c>
      <c r="I1328" s="1" t="s">
        <v>10325</v>
      </c>
      <c r="J1328" s="1" t="s">
        <v>10326</v>
      </c>
      <c r="K1328" s="1" t="s">
        <v>510</v>
      </c>
      <c r="L1328" s="1" t="s">
        <v>10327</v>
      </c>
      <c r="M1328" s="1" t="s">
        <v>59</v>
      </c>
      <c r="N1328" s="1" t="s">
        <v>3547</v>
      </c>
      <c r="O1328" s="1" t="s">
        <v>3548</v>
      </c>
      <c r="P1328" s="1">
        <v>5</v>
      </c>
      <c r="Q1328" s="1">
        <v>18</v>
      </c>
    </row>
    <row r="1329" spans="1:17">
      <c r="A1329" s="1">
        <v>1328</v>
      </c>
      <c r="B1329" s="1" t="s">
        <v>10328</v>
      </c>
      <c r="C1329" s="1" t="s">
        <v>10329</v>
      </c>
      <c r="D1329" s="1" t="s">
        <v>10330</v>
      </c>
      <c r="E1329" s="1" t="s">
        <v>3011</v>
      </c>
      <c r="F1329" s="1" t="s">
        <v>6458</v>
      </c>
      <c r="G1329" s="1" t="s">
        <v>3086</v>
      </c>
      <c r="H1329" s="1">
        <v>1</v>
      </c>
      <c r="I1329" s="1" t="s">
        <v>10331</v>
      </c>
      <c r="J1329" s="1" t="s">
        <v>10332</v>
      </c>
      <c r="K1329" s="1" t="s">
        <v>510</v>
      </c>
      <c r="L1329" s="1" t="s">
        <v>10333</v>
      </c>
      <c r="M1329" s="1" t="s">
        <v>2152</v>
      </c>
      <c r="N1329" s="1" t="s">
        <v>3547</v>
      </c>
      <c r="O1329" s="1" t="s">
        <v>3548</v>
      </c>
      <c r="P1329" s="1">
        <v>4</v>
      </c>
      <c r="Q1329" s="1">
        <v>12</v>
      </c>
    </row>
    <row r="1330" spans="1:17">
      <c r="A1330" s="1">
        <v>1329</v>
      </c>
      <c r="B1330" s="1" t="s">
        <v>10334</v>
      </c>
      <c r="C1330" s="1" t="s">
        <v>10335</v>
      </c>
      <c r="D1330" s="1" t="s">
        <v>10336</v>
      </c>
      <c r="E1330" s="1" t="s">
        <v>3011</v>
      </c>
      <c r="F1330" s="1" t="s">
        <v>6450</v>
      </c>
      <c r="G1330" s="1" t="s">
        <v>3086</v>
      </c>
      <c r="H1330" s="1">
        <v>1</v>
      </c>
      <c r="I1330" s="1" t="s">
        <v>10337</v>
      </c>
      <c r="J1330" s="1" t="s">
        <v>10338</v>
      </c>
      <c r="K1330" s="1" t="s">
        <v>510</v>
      </c>
      <c r="L1330" s="1" t="s">
        <v>2970</v>
      </c>
      <c r="M1330" s="1" t="s">
        <v>59</v>
      </c>
      <c r="N1330" s="1" t="s">
        <v>3547</v>
      </c>
      <c r="O1330" s="1" t="s">
        <v>3548</v>
      </c>
      <c r="P1330" s="1">
        <v>4</v>
      </c>
      <c r="Q1330" s="1">
        <v>12</v>
      </c>
    </row>
    <row r="1331" spans="1:17">
      <c r="A1331" s="1">
        <v>1330</v>
      </c>
      <c r="B1331" s="1" t="s">
        <v>10339</v>
      </c>
      <c r="C1331" s="1" t="s">
        <v>10340</v>
      </c>
      <c r="D1331" s="1" t="s">
        <v>10341</v>
      </c>
      <c r="E1331" s="1" t="s">
        <v>3011</v>
      </c>
      <c r="F1331" s="1" t="s">
        <v>6526</v>
      </c>
      <c r="G1331" s="1" t="s">
        <v>3086</v>
      </c>
      <c r="H1331" s="1">
        <v>1</v>
      </c>
      <c r="I1331" s="1" t="s">
        <v>10342</v>
      </c>
      <c r="J1331" s="1" t="s">
        <v>10343</v>
      </c>
      <c r="K1331" s="1" t="s">
        <v>510</v>
      </c>
      <c r="L1331" s="1" t="s">
        <v>1779</v>
      </c>
      <c r="M1331" s="1" t="s">
        <v>4913</v>
      </c>
      <c r="N1331" s="1" t="s">
        <v>3547</v>
      </c>
      <c r="O1331" s="1" t="s">
        <v>3548</v>
      </c>
      <c r="P1331" s="1">
        <v>1</v>
      </c>
      <c r="Q1331" s="1">
        <v>12</v>
      </c>
    </row>
    <row r="1332" spans="1:17">
      <c r="A1332" s="1">
        <v>1331</v>
      </c>
      <c r="B1332" s="1" t="s">
        <v>10344</v>
      </c>
      <c r="C1332" s="1" t="s">
        <v>10345</v>
      </c>
      <c r="D1332" s="1" t="s">
        <v>10346</v>
      </c>
      <c r="E1332" s="1" t="s">
        <v>3011</v>
      </c>
      <c r="F1332" s="1" t="s">
        <v>6537</v>
      </c>
      <c r="G1332" s="1" t="s">
        <v>3086</v>
      </c>
      <c r="H1332" s="1">
        <v>9</v>
      </c>
      <c r="I1332" s="1" t="s">
        <v>10347</v>
      </c>
      <c r="J1332" s="1" t="s">
        <v>10348</v>
      </c>
      <c r="K1332" s="1" t="s">
        <v>510</v>
      </c>
      <c r="L1332" s="1" t="s">
        <v>10349</v>
      </c>
      <c r="M1332" s="1" t="s">
        <v>41</v>
      </c>
      <c r="N1332" s="1" t="s">
        <v>3547</v>
      </c>
      <c r="O1332" s="1" t="s">
        <v>3548</v>
      </c>
      <c r="P1332" s="1">
        <v>1</v>
      </c>
      <c r="Q1332" s="1">
        <v>24</v>
      </c>
    </row>
    <row r="1333" spans="1:17">
      <c r="A1333" s="1">
        <v>1332</v>
      </c>
      <c r="B1333" s="1" t="s">
        <v>10350</v>
      </c>
      <c r="C1333" s="1" t="s">
        <v>10351</v>
      </c>
      <c r="D1333" s="1" t="s">
        <v>10352</v>
      </c>
      <c r="E1333" s="1" t="s">
        <v>3011</v>
      </c>
      <c r="F1333" s="1" t="s">
        <v>6450</v>
      </c>
      <c r="G1333" s="1" t="s">
        <v>3086</v>
      </c>
      <c r="H1333" s="1">
        <v>11</v>
      </c>
      <c r="I1333" s="1" t="s">
        <v>10353</v>
      </c>
      <c r="J1333" s="1" t="s">
        <v>10354</v>
      </c>
      <c r="K1333" s="1" t="s">
        <v>510</v>
      </c>
      <c r="L1333" s="1" t="s">
        <v>1779</v>
      </c>
      <c r="M1333" s="1" t="s">
        <v>59</v>
      </c>
      <c r="N1333" s="1" t="s">
        <v>3547</v>
      </c>
      <c r="O1333" s="1" t="s">
        <v>3548</v>
      </c>
      <c r="P1333" s="1">
        <v>1</v>
      </c>
      <c r="Q1333" s="1">
        <v>24</v>
      </c>
    </row>
    <row r="1334" spans="1:17">
      <c r="A1334" s="1">
        <v>1333</v>
      </c>
      <c r="B1334" s="1" t="s">
        <v>10355</v>
      </c>
      <c r="C1334" s="1" t="s">
        <v>10356</v>
      </c>
      <c r="D1334" s="1" t="s">
        <v>10357</v>
      </c>
      <c r="E1334" s="1" t="s">
        <v>3011</v>
      </c>
      <c r="F1334" s="1" t="s">
        <v>6482</v>
      </c>
      <c r="G1334" s="1" t="s">
        <v>3086</v>
      </c>
      <c r="H1334" s="1">
        <v>1</v>
      </c>
      <c r="I1334" s="1" t="s">
        <v>10358</v>
      </c>
      <c r="J1334" s="1" t="s">
        <v>10359</v>
      </c>
      <c r="K1334" s="1" t="s">
        <v>1502</v>
      </c>
      <c r="L1334" s="1" t="s">
        <v>10360</v>
      </c>
      <c r="M1334" s="1" t="s">
        <v>59</v>
      </c>
      <c r="N1334" s="1" t="s">
        <v>3547</v>
      </c>
      <c r="O1334" s="1" t="s">
        <v>3548</v>
      </c>
      <c r="P1334" s="1">
        <v>4</v>
      </c>
      <c r="Q1334" s="1">
        <v>12</v>
      </c>
    </row>
    <row r="1335" spans="1:17">
      <c r="A1335" s="1">
        <v>1334</v>
      </c>
      <c r="B1335" s="1" t="s">
        <v>10361</v>
      </c>
      <c r="C1335" s="1" t="s">
        <v>10362</v>
      </c>
      <c r="D1335" s="1" t="s">
        <v>10363</v>
      </c>
      <c r="E1335" s="1" t="s">
        <v>3011</v>
      </c>
      <c r="F1335" s="1" t="s">
        <v>6450</v>
      </c>
      <c r="G1335" s="1" t="s">
        <v>3086</v>
      </c>
      <c r="H1335" s="1">
        <v>1</v>
      </c>
      <c r="I1335" s="1" t="s">
        <v>10364</v>
      </c>
      <c r="J1335" s="1" t="s">
        <v>10365</v>
      </c>
      <c r="K1335" s="1" t="s">
        <v>510</v>
      </c>
      <c r="L1335" s="1" t="s">
        <v>2218</v>
      </c>
      <c r="M1335" s="1" t="s">
        <v>30</v>
      </c>
      <c r="N1335" s="1" t="s">
        <v>3547</v>
      </c>
      <c r="O1335" s="1" t="s">
        <v>3548</v>
      </c>
      <c r="P1335" s="1">
        <v>4</v>
      </c>
      <c r="Q1335" s="1">
        <v>24</v>
      </c>
    </row>
    <row r="1336" spans="1:17">
      <c r="A1336" s="1">
        <v>1335</v>
      </c>
      <c r="B1336" s="1" t="s">
        <v>10366</v>
      </c>
      <c r="C1336" s="1" t="s">
        <v>10367</v>
      </c>
      <c r="D1336" s="1" t="s">
        <v>10368</v>
      </c>
      <c r="E1336" s="1" t="s">
        <v>3011</v>
      </c>
      <c r="F1336" s="1" t="s">
        <v>6510</v>
      </c>
      <c r="G1336" s="1" t="s">
        <v>3086</v>
      </c>
      <c r="H1336" s="1">
        <v>6</v>
      </c>
      <c r="I1336" s="1" t="s">
        <v>10369</v>
      </c>
      <c r="J1336" s="1" t="s">
        <v>10370</v>
      </c>
      <c r="K1336" s="1" t="s">
        <v>510</v>
      </c>
      <c r="L1336" s="1" t="s">
        <v>4055</v>
      </c>
      <c r="M1336" s="1" t="s">
        <v>59</v>
      </c>
      <c r="N1336" s="1" t="s">
        <v>3547</v>
      </c>
      <c r="O1336" s="1" t="s">
        <v>3548</v>
      </c>
      <c r="P1336" s="1">
        <v>4</v>
      </c>
      <c r="Q1336" s="1">
        <v>24</v>
      </c>
    </row>
    <row r="1337" spans="1:17">
      <c r="A1337" s="1">
        <v>1336</v>
      </c>
      <c r="B1337" s="1" t="s">
        <v>10371</v>
      </c>
      <c r="C1337" s="1" t="s">
        <v>10372</v>
      </c>
      <c r="D1337" s="1" t="s">
        <v>10373</v>
      </c>
      <c r="E1337" s="1" t="s">
        <v>3011</v>
      </c>
      <c r="F1337" s="1" t="s">
        <v>6629</v>
      </c>
      <c r="G1337" s="1" t="s">
        <v>3086</v>
      </c>
      <c r="H1337" s="1">
        <v>7</v>
      </c>
      <c r="I1337" s="1" t="s">
        <v>10374</v>
      </c>
      <c r="J1337" s="1" t="s">
        <v>10375</v>
      </c>
      <c r="K1337" s="1" t="s">
        <v>510</v>
      </c>
      <c r="L1337" s="1" t="s">
        <v>123</v>
      </c>
      <c r="M1337" s="1" t="s">
        <v>315</v>
      </c>
      <c r="N1337" s="1" t="s">
        <v>3547</v>
      </c>
      <c r="O1337" s="1" t="s">
        <v>6462</v>
      </c>
      <c r="P1337" s="1">
        <v>4</v>
      </c>
      <c r="Q1337" s="1">
        <v>12</v>
      </c>
    </row>
    <row r="1338" spans="1:17">
      <c r="A1338" s="1">
        <v>1337</v>
      </c>
      <c r="B1338" s="1" t="s">
        <v>10376</v>
      </c>
      <c r="C1338" s="1" t="s">
        <v>10377</v>
      </c>
      <c r="D1338" s="1" t="s">
        <v>10378</v>
      </c>
      <c r="E1338" s="1" t="s">
        <v>3011</v>
      </c>
      <c r="F1338" s="1" t="s">
        <v>6458</v>
      </c>
      <c r="G1338" s="1" t="s">
        <v>3086</v>
      </c>
      <c r="H1338" s="1">
        <v>7</v>
      </c>
      <c r="I1338" s="1" t="s">
        <v>10379</v>
      </c>
      <c r="J1338" s="1" t="s">
        <v>10380</v>
      </c>
      <c r="K1338" s="1" t="s">
        <v>1502</v>
      </c>
      <c r="L1338" s="1" t="s">
        <v>4827</v>
      </c>
      <c r="M1338" s="1" t="s">
        <v>59</v>
      </c>
      <c r="N1338" s="1" t="s">
        <v>3547</v>
      </c>
      <c r="O1338" s="1" t="s">
        <v>6462</v>
      </c>
      <c r="P1338" s="1">
        <v>4</v>
      </c>
      <c r="Q1338" s="1">
        <v>24</v>
      </c>
    </row>
    <row r="1339" spans="1:17">
      <c r="A1339" s="1">
        <v>1338</v>
      </c>
      <c r="B1339" s="1" t="s">
        <v>10381</v>
      </c>
      <c r="C1339" s="1" t="s">
        <v>10382</v>
      </c>
      <c r="D1339" s="1" t="s">
        <v>10383</v>
      </c>
      <c r="E1339" s="1" t="s">
        <v>3011</v>
      </c>
      <c r="F1339" s="1" t="s">
        <v>6482</v>
      </c>
      <c r="G1339" s="1" t="s">
        <v>3086</v>
      </c>
      <c r="H1339" s="1">
        <v>1</v>
      </c>
      <c r="I1339" s="1" t="s">
        <v>10384</v>
      </c>
      <c r="J1339" s="1" t="s">
        <v>10385</v>
      </c>
      <c r="K1339" s="1" t="s">
        <v>510</v>
      </c>
      <c r="L1339" s="1" t="s">
        <v>123</v>
      </c>
      <c r="M1339" s="1" t="s">
        <v>30</v>
      </c>
      <c r="N1339" s="1" t="s">
        <v>3547</v>
      </c>
      <c r="O1339" s="1" t="s">
        <v>3548</v>
      </c>
      <c r="P1339" s="1">
        <v>8</v>
      </c>
      <c r="Q1339" s="1">
        <v>18</v>
      </c>
    </row>
    <row r="1340" spans="1:17">
      <c r="A1340" s="1">
        <v>1339</v>
      </c>
      <c r="B1340" s="1" t="s">
        <v>10386</v>
      </c>
      <c r="C1340" s="1" t="s">
        <v>10387</v>
      </c>
      <c r="D1340" s="1" t="s">
        <v>10388</v>
      </c>
      <c r="E1340" s="1" t="s">
        <v>3011</v>
      </c>
      <c r="F1340" s="1" t="s">
        <v>6623</v>
      </c>
      <c r="G1340" s="1" t="s">
        <v>3086</v>
      </c>
      <c r="H1340" s="1">
        <v>1</v>
      </c>
      <c r="I1340" s="1" t="s">
        <v>10389</v>
      </c>
      <c r="J1340" s="1" t="s">
        <v>10390</v>
      </c>
      <c r="K1340" s="1" t="s">
        <v>1607</v>
      </c>
      <c r="L1340" s="1" t="s">
        <v>3649</v>
      </c>
      <c r="M1340" s="1" t="s">
        <v>81</v>
      </c>
      <c r="N1340" s="1" t="s">
        <v>3547</v>
      </c>
      <c r="O1340" s="1" t="s">
        <v>3548</v>
      </c>
      <c r="P1340" s="1">
        <v>8</v>
      </c>
      <c r="Q1340" s="1">
        <v>24</v>
      </c>
    </row>
    <row r="1341" spans="1:17">
      <c r="A1341" s="1">
        <v>1340</v>
      </c>
      <c r="B1341" s="1" t="s">
        <v>10391</v>
      </c>
      <c r="C1341" s="1" t="s">
        <v>10392</v>
      </c>
      <c r="D1341" s="1" t="s">
        <v>10393</v>
      </c>
      <c r="E1341" s="1" t="s">
        <v>3011</v>
      </c>
      <c r="F1341" s="1" t="s">
        <v>6781</v>
      </c>
      <c r="G1341" s="1" t="s">
        <v>3086</v>
      </c>
      <c r="H1341" s="1">
        <v>1</v>
      </c>
      <c r="I1341" s="1" t="s">
        <v>10394</v>
      </c>
      <c r="J1341" s="1" t="s">
        <v>10395</v>
      </c>
      <c r="K1341" s="1" t="s">
        <v>510</v>
      </c>
      <c r="L1341" s="1" t="s">
        <v>4751</v>
      </c>
      <c r="M1341" s="1" t="s">
        <v>41</v>
      </c>
      <c r="N1341" s="1" t="s">
        <v>3547</v>
      </c>
      <c r="O1341" s="1" t="s">
        <v>3548</v>
      </c>
      <c r="P1341" s="1">
        <v>8</v>
      </c>
      <c r="Q1341" s="1">
        <v>18</v>
      </c>
    </row>
    <row r="1342" spans="1:17">
      <c r="A1342" s="1">
        <v>1341</v>
      </c>
      <c r="B1342" s="1" t="s">
        <v>10396</v>
      </c>
      <c r="C1342" s="1" t="s">
        <v>10397</v>
      </c>
      <c r="D1342" s="1" t="s">
        <v>10398</v>
      </c>
      <c r="E1342" s="1" t="s">
        <v>3011</v>
      </c>
      <c r="F1342" s="1" t="s">
        <v>6579</v>
      </c>
      <c r="G1342" s="1" t="s">
        <v>3086</v>
      </c>
      <c r="H1342" s="1">
        <v>4</v>
      </c>
      <c r="I1342" s="1" t="s">
        <v>10399</v>
      </c>
      <c r="J1342" s="1" t="s">
        <v>10400</v>
      </c>
      <c r="K1342" s="1" t="s">
        <v>510</v>
      </c>
      <c r="L1342" s="1" t="s">
        <v>3675</v>
      </c>
      <c r="M1342" s="1" t="s">
        <v>59</v>
      </c>
      <c r="N1342" s="1" t="s">
        <v>3547</v>
      </c>
      <c r="O1342" s="1" t="s">
        <v>3548</v>
      </c>
      <c r="P1342" s="1">
        <v>8</v>
      </c>
      <c r="Q1342" s="1">
        <v>18</v>
      </c>
    </row>
    <row r="1343" spans="1:17">
      <c r="A1343" s="1">
        <v>1342</v>
      </c>
      <c r="B1343" s="1" t="s">
        <v>10401</v>
      </c>
      <c r="C1343" s="1" t="s">
        <v>10402</v>
      </c>
      <c r="D1343" s="1" t="s">
        <v>10403</v>
      </c>
      <c r="E1343" s="1" t="s">
        <v>3011</v>
      </c>
      <c r="F1343" s="1" t="s">
        <v>6450</v>
      </c>
      <c r="G1343" s="1" t="s">
        <v>3086</v>
      </c>
      <c r="H1343" s="1">
        <v>8</v>
      </c>
      <c r="I1343" s="1" t="s">
        <v>10404</v>
      </c>
      <c r="J1343" s="1" t="s">
        <v>10405</v>
      </c>
      <c r="K1343" s="1" t="s">
        <v>510</v>
      </c>
      <c r="L1343" s="1" t="s">
        <v>1779</v>
      </c>
      <c r="M1343" s="1" t="s">
        <v>81</v>
      </c>
      <c r="N1343" s="1" t="s">
        <v>3547</v>
      </c>
      <c r="O1343" s="1" t="s">
        <v>3548</v>
      </c>
      <c r="P1343" s="1">
        <v>4</v>
      </c>
      <c r="Q1343" s="1">
        <v>6</v>
      </c>
    </row>
    <row r="1344" spans="1:17">
      <c r="A1344" s="1">
        <v>1343</v>
      </c>
      <c r="B1344" s="1" t="s">
        <v>10406</v>
      </c>
      <c r="C1344" s="1" t="s">
        <v>10407</v>
      </c>
      <c r="D1344" s="1" t="s">
        <v>10408</v>
      </c>
      <c r="E1344" s="1" t="s">
        <v>3011</v>
      </c>
      <c r="F1344" s="1" t="s">
        <v>6458</v>
      </c>
      <c r="G1344" s="1" t="s">
        <v>3086</v>
      </c>
      <c r="H1344" s="1">
        <v>9</v>
      </c>
      <c r="I1344" s="1" t="s">
        <v>10409</v>
      </c>
      <c r="J1344" s="1" t="s">
        <v>10410</v>
      </c>
      <c r="K1344" s="1" t="s">
        <v>1607</v>
      </c>
      <c r="L1344" s="1" t="s">
        <v>2234</v>
      </c>
      <c r="M1344" s="1" t="s">
        <v>1192</v>
      </c>
      <c r="N1344" s="1" t="s">
        <v>3547</v>
      </c>
      <c r="O1344" s="1" t="s">
        <v>3548</v>
      </c>
      <c r="P1344" s="1">
        <v>4</v>
      </c>
      <c r="Q1344" s="1">
        <v>18</v>
      </c>
    </row>
    <row r="1345" spans="1:17">
      <c r="A1345" s="1">
        <v>1344</v>
      </c>
      <c r="B1345" s="1" t="s">
        <v>10411</v>
      </c>
      <c r="C1345" s="1" t="s">
        <v>10412</v>
      </c>
      <c r="D1345" s="1" t="s">
        <v>10413</v>
      </c>
      <c r="E1345" s="1" t="s">
        <v>3011</v>
      </c>
      <c r="F1345" s="1" t="s">
        <v>6450</v>
      </c>
      <c r="G1345" s="1" t="s">
        <v>3086</v>
      </c>
      <c r="H1345" s="1">
        <v>10</v>
      </c>
      <c r="I1345" s="1" t="s">
        <v>10414</v>
      </c>
      <c r="J1345" s="1" t="s">
        <v>10415</v>
      </c>
      <c r="K1345" s="1" t="s">
        <v>510</v>
      </c>
      <c r="L1345" s="1" t="s">
        <v>1779</v>
      </c>
      <c r="M1345" s="1" t="s">
        <v>30</v>
      </c>
      <c r="N1345" s="1" t="s">
        <v>3547</v>
      </c>
      <c r="O1345" s="1" t="s">
        <v>3548</v>
      </c>
      <c r="P1345" s="1">
        <v>4</v>
      </c>
      <c r="Q1345" s="1">
        <v>12</v>
      </c>
    </row>
    <row r="1346" spans="1:17">
      <c r="A1346" s="1">
        <v>1345</v>
      </c>
      <c r="B1346" s="1" t="s">
        <v>10416</v>
      </c>
      <c r="C1346" s="1" t="s">
        <v>10417</v>
      </c>
      <c r="D1346" s="1" t="s">
        <v>10418</v>
      </c>
      <c r="E1346" s="1" t="s">
        <v>3011</v>
      </c>
      <c r="F1346" s="1" t="s">
        <v>6482</v>
      </c>
      <c r="G1346" s="1" t="s">
        <v>3086</v>
      </c>
      <c r="H1346" s="1">
        <v>13</v>
      </c>
      <c r="I1346" s="1" t="s">
        <v>10419</v>
      </c>
      <c r="J1346" s="1" t="s">
        <v>10420</v>
      </c>
      <c r="K1346" s="1" t="s">
        <v>510</v>
      </c>
      <c r="L1346" s="1" t="s">
        <v>1779</v>
      </c>
      <c r="M1346" s="1" t="s">
        <v>954</v>
      </c>
      <c r="N1346" s="1" t="s">
        <v>3547</v>
      </c>
      <c r="O1346" s="1" t="s">
        <v>3548</v>
      </c>
      <c r="P1346" s="1">
        <v>4</v>
      </c>
      <c r="Q1346" s="1">
        <v>24</v>
      </c>
    </row>
    <row r="1347" spans="1:17">
      <c r="A1347" s="1">
        <v>1346</v>
      </c>
      <c r="B1347" s="1" t="s">
        <v>10421</v>
      </c>
      <c r="C1347" s="1" t="s">
        <v>10422</v>
      </c>
      <c r="D1347" s="1" t="s">
        <v>10423</v>
      </c>
      <c r="E1347" s="1" t="s">
        <v>3011</v>
      </c>
      <c r="F1347" s="1" t="s">
        <v>7483</v>
      </c>
      <c r="G1347" s="1" t="s">
        <v>3086</v>
      </c>
      <c r="H1347" s="1">
        <v>14</v>
      </c>
      <c r="I1347" s="1" t="s">
        <v>10424</v>
      </c>
      <c r="J1347" s="1" t="s">
        <v>10425</v>
      </c>
      <c r="K1347" s="1" t="s">
        <v>510</v>
      </c>
      <c r="L1347" s="1" t="s">
        <v>2970</v>
      </c>
      <c r="M1347" s="1" t="s">
        <v>59</v>
      </c>
      <c r="N1347" s="1" t="s">
        <v>3547</v>
      </c>
      <c r="O1347" s="1" t="s">
        <v>3548</v>
      </c>
      <c r="P1347" s="1">
        <v>4</v>
      </c>
      <c r="Q1347" s="1">
        <v>18</v>
      </c>
    </row>
    <row r="1348" spans="1:17">
      <c r="A1348" s="1">
        <v>1347</v>
      </c>
      <c r="B1348" s="1" t="s">
        <v>10426</v>
      </c>
      <c r="C1348" s="1" t="s">
        <v>6785</v>
      </c>
      <c r="D1348" s="1" t="s">
        <v>10427</v>
      </c>
      <c r="E1348" s="1" t="s">
        <v>3011</v>
      </c>
      <c r="F1348" s="1" t="s">
        <v>6623</v>
      </c>
      <c r="G1348" s="1" t="s">
        <v>3086</v>
      </c>
      <c r="H1348" s="1">
        <v>4</v>
      </c>
      <c r="I1348" s="1" t="s">
        <v>10428</v>
      </c>
      <c r="J1348" s="1" t="s">
        <v>10429</v>
      </c>
      <c r="K1348" s="1" t="s">
        <v>510</v>
      </c>
      <c r="L1348" s="1" t="s">
        <v>1779</v>
      </c>
      <c r="M1348" s="1" t="s">
        <v>30</v>
      </c>
      <c r="N1348" s="1" t="s">
        <v>3547</v>
      </c>
      <c r="O1348" s="1" t="s">
        <v>3548</v>
      </c>
      <c r="P1348" s="1">
        <v>8</v>
      </c>
      <c r="Q1348" s="1">
        <v>18</v>
      </c>
    </row>
    <row r="1349" spans="1:17">
      <c r="A1349" s="1">
        <v>1348</v>
      </c>
      <c r="B1349" s="1" t="s">
        <v>10430</v>
      </c>
      <c r="C1349" s="1" t="s">
        <v>10431</v>
      </c>
      <c r="D1349" s="1" t="s">
        <v>10432</v>
      </c>
      <c r="E1349" s="1" t="s">
        <v>3011</v>
      </c>
      <c r="F1349" s="1" t="s">
        <v>6450</v>
      </c>
      <c r="G1349" s="1" t="s">
        <v>3086</v>
      </c>
      <c r="H1349" s="1">
        <v>7</v>
      </c>
      <c r="I1349" s="1" t="s">
        <v>10433</v>
      </c>
      <c r="J1349" s="1" t="s">
        <v>10434</v>
      </c>
      <c r="K1349" s="1" t="s">
        <v>1502</v>
      </c>
      <c r="L1349" s="1" t="s">
        <v>2855</v>
      </c>
      <c r="M1349" s="1" t="s">
        <v>59</v>
      </c>
      <c r="N1349" s="1" t="s">
        <v>3547</v>
      </c>
      <c r="O1349" s="1" t="s">
        <v>3548</v>
      </c>
      <c r="P1349" s="1">
        <v>8</v>
      </c>
      <c r="Q1349" s="1">
        <v>18</v>
      </c>
    </row>
    <row r="1350" spans="1:17">
      <c r="A1350" s="1">
        <v>1349</v>
      </c>
      <c r="B1350" s="1" t="s">
        <v>10435</v>
      </c>
      <c r="C1350" s="1" t="s">
        <v>2462</v>
      </c>
      <c r="D1350" s="1" t="s">
        <v>10436</v>
      </c>
      <c r="E1350" s="1" t="s">
        <v>3011</v>
      </c>
      <c r="F1350" s="1" t="s">
        <v>6450</v>
      </c>
      <c r="G1350" s="1" t="s">
        <v>3086</v>
      </c>
      <c r="H1350" s="1">
        <v>8</v>
      </c>
      <c r="I1350" s="1" t="s">
        <v>10437</v>
      </c>
      <c r="J1350" s="1" t="s">
        <v>10438</v>
      </c>
      <c r="K1350" s="1" t="s">
        <v>510</v>
      </c>
      <c r="L1350" s="1" t="s">
        <v>2970</v>
      </c>
      <c r="M1350" s="1" t="s">
        <v>59</v>
      </c>
      <c r="N1350" s="1" t="s">
        <v>3547</v>
      </c>
      <c r="O1350" s="1" t="s">
        <v>3548</v>
      </c>
      <c r="P1350" s="1">
        <v>8</v>
      </c>
      <c r="Q1350" s="1">
        <v>12</v>
      </c>
    </row>
    <row r="1351" spans="1:17">
      <c r="A1351" s="1">
        <v>1350</v>
      </c>
      <c r="B1351" s="1" t="s">
        <v>10439</v>
      </c>
      <c r="C1351" s="1" t="s">
        <v>10440</v>
      </c>
      <c r="D1351" s="1" t="s">
        <v>10441</v>
      </c>
      <c r="E1351" s="1" t="s">
        <v>3011</v>
      </c>
      <c r="F1351" s="1" t="s">
        <v>6450</v>
      </c>
      <c r="G1351" s="1" t="s">
        <v>3086</v>
      </c>
      <c r="H1351" s="1">
        <v>2</v>
      </c>
      <c r="I1351" s="1" t="s">
        <v>10442</v>
      </c>
      <c r="J1351" s="1" t="s">
        <v>10443</v>
      </c>
      <c r="K1351" s="1" t="s">
        <v>510</v>
      </c>
      <c r="L1351" s="1" t="s">
        <v>1779</v>
      </c>
      <c r="M1351" s="1" t="s">
        <v>59</v>
      </c>
      <c r="N1351" s="1" t="s">
        <v>3547</v>
      </c>
      <c r="O1351" s="1" t="s">
        <v>3548</v>
      </c>
      <c r="P1351" s="1">
        <v>10</v>
      </c>
      <c r="Q1351" s="1">
        <v>12</v>
      </c>
    </row>
    <row r="1352" spans="1:17">
      <c r="A1352" s="1">
        <v>1351</v>
      </c>
      <c r="B1352" s="1" t="s">
        <v>10444</v>
      </c>
      <c r="C1352" s="1" t="s">
        <v>10445</v>
      </c>
      <c r="D1352" s="1" t="s">
        <v>10446</v>
      </c>
      <c r="E1352" s="1" t="s">
        <v>3011</v>
      </c>
      <c r="F1352" s="1" t="s">
        <v>6526</v>
      </c>
      <c r="G1352" s="1" t="s">
        <v>3086</v>
      </c>
      <c r="H1352" s="1">
        <v>8</v>
      </c>
      <c r="I1352" s="1" t="s">
        <v>10447</v>
      </c>
      <c r="J1352" s="1" t="s">
        <v>10448</v>
      </c>
      <c r="K1352" s="1" t="s">
        <v>510</v>
      </c>
      <c r="L1352" s="1" t="s">
        <v>1779</v>
      </c>
      <c r="M1352" s="1" t="s">
        <v>59</v>
      </c>
      <c r="N1352" s="1" t="s">
        <v>3547</v>
      </c>
      <c r="O1352" s="1" t="s">
        <v>3548</v>
      </c>
      <c r="P1352" s="1">
        <v>10</v>
      </c>
      <c r="Q1352" s="1">
        <v>18</v>
      </c>
    </row>
    <row r="1353" spans="1:17">
      <c r="A1353" s="1">
        <v>1352</v>
      </c>
      <c r="B1353" s="1" t="s">
        <v>10449</v>
      </c>
      <c r="C1353" s="1" t="s">
        <v>10450</v>
      </c>
      <c r="D1353" s="1" t="s">
        <v>10451</v>
      </c>
      <c r="E1353" s="1" t="s">
        <v>3011</v>
      </c>
      <c r="F1353" s="1" t="s">
        <v>6676</v>
      </c>
      <c r="G1353" s="1" t="s">
        <v>3086</v>
      </c>
      <c r="H1353" s="1">
        <v>13</v>
      </c>
      <c r="I1353" s="1" t="s">
        <v>10452</v>
      </c>
      <c r="J1353" s="1" t="s">
        <v>10453</v>
      </c>
      <c r="K1353" s="1" t="s">
        <v>1607</v>
      </c>
      <c r="L1353" s="1" t="s">
        <v>4153</v>
      </c>
      <c r="M1353" s="1" t="s">
        <v>1518</v>
      </c>
      <c r="N1353" s="1" t="s">
        <v>3547</v>
      </c>
      <c r="O1353" s="1" t="s">
        <v>3548</v>
      </c>
      <c r="P1353" s="1">
        <v>10</v>
      </c>
      <c r="Q1353" s="1">
        <v>12</v>
      </c>
    </row>
    <row r="1354" spans="1:17">
      <c r="A1354" s="1">
        <v>1353</v>
      </c>
      <c r="B1354" s="1" t="s">
        <v>10454</v>
      </c>
      <c r="C1354" s="1" t="s">
        <v>10455</v>
      </c>
      <c r="D1354" s="1" t="s">
        <v>10456</v>
      </c>
      <c r="E1354" s="1" t="s">
        <v>3011</v>
      </c>
      <c r="F1354" s="1" t="s">
        <v>6676</v>
      </c>
      <c r="G1354" s="1" t="s">
        <v>3086</v>
      </c>
      <c r="H1354" s="1">
        <v>11</v>
      </c>
      <c r="I1354" s="1" t="s">
        <v>10457</v>
      </c>
      <c r="J1354" s="1" t="s">
        <v>10458</v>
      </c>
      <c r="K1354" s="1" t="s">
        <v>510</v>
      </c>
      <c r="L1354" s="1" t="s">
        <v>1779</v>
      </c>
      <c r="M1354" s="1" t="s">
        <v>59</v>
      </c>
      <c r="N1354" s="1" t="s">
        <v>3547</v>
      </c>
      <c r="O1354" s="1" t="s">
        <v>3548</v>
      </c>
      <c r="P1354" s="1">
        <v>8</v>
      </c>
      <c r="Q1354" s="1">
        <v>12</v>
      </c>
    </row>
    <row r="1355" spans="1:17">
      <c r="A1355" s="1">
        <v>1354</v>
      </c>
      <c r="B1355" s="1" t="s">
        <v>10459</v>
      </c>
      <c r="C1355" s="1" t="s">
        <v>10460</v>
      </c>
      <c r="D1355" s="1" t="s">
        <v>10461</v>
      </c>
      <c r="E1355" s="1" t="s">
        <v>3011</v>
      </c>
      <c r="F1355" s="1" t="s">
        <v>6450</v>
      </c>
      <c r="G1355" s="1" t="s">
        <v>3086</v>
      </c>
      <c r="H1355" s="1">
        <v>11</v>
      </c>
      <c r="I1355" s="1" t="s">
        <v>10462</v>
      </c>
      <c r="J1355" s="1" t="s">
        <v>10463</v>
      </c>
      <c r="K1355" s="1" t="s">
        <v>510</v>
      </c>
      <c r="L1355" s="1" t="s">
        <v>123</v>
      </c>
      <c r="M1355" s="1" t="s">
        <v>1518</v>
      </c>
      <c r="N1355" s="1" t="s">
        <v>3547</v>
      </c>
      <c r="O1355" s="1" t="s">
        <v>3548</v>
      </c>
      <c r="P1355" s="1">
        <v>8</v>
      </c>
      <c r="Q1355" s="1">
        <v>24</v>
      </c>
    </row>
    <row r="1356" spans="1:17">
      <c r="A1356" s="1">
        <v>1355</v>
      </c>
      <c r="B1356" s="1" t="s">
        <v>10464</v>
      </c>
      <c r="C1356" s="1" t="s">
        <v>10465</v>
      </c>
      <c r="D1356" s="1" t="s">
        <v>10466</v>
      </c>
      <c r="E1356" s="1" t="s">
        <v>3011</v>
      </c>
      <c r="F1356" s="1" t="s">
        <v>6526</v>
      </c>
      <c r="G1356" s="1" t="s">
        <v>3086</v>
      </c>
      <c r="H1356" s="1">
        <v>14</v>
      </c>
      <c r="I1356" s="1" t="s">
        <v>10467</v>
      </c>
      <c r="J1356" s="1" t="s">
        <v>10468</v>
      </c>
      <c r="K1356" s="1" t="s">
        <v>510</v>
      </c>
      <c r="L1356" s="1" t="s">
        <v>1779</v>
      </c>
      <c r="M1356" s="1" t="s">
        <v>132</v>
      </c>
      <c r="N1356" s="1" t="s">
        <v>3547</v>
      </c>
      <c r="O1356" s="1" t="s">
        <v>3548</v>
      </c>
      <c r="P1356" s="1">
        <v>8</v>
      </c>
      <c r="Q1356" s="1">
        <v>24</v>
      </c>
    </row>
    <row r="1357" spans="1:17">
      <c r="A1357" s="1">
        <v>1356</v>
      </c>
      <c r="B1357" s="1" t="s">
        <v>10469</v>
      </c>
      <c r="C1357" s="1" t="s">
        <v>10470</v>
      </c>
      <c r="D1357" s="1" t="s">
        <v>10471</v>
      </c>
      <c r="E1357" s="1" t="s">
        <v>3011</v>
      </c>
      <c r="F1357" s="1" t="s">
        <v>6526</v>
      </c>
      <c r="G1357" s="1" t="s">
        <v>3086</v>
      </c>
      <c r="H1357" s="1">
        <v>13</v>
      </c>
      <c r="I1357" s="1" t="s">
        <v>10472</v>
      </c>
      <c r="J1357" s="1" t="s">
        <v>10473</v>
      </c>
      <c r="K1357" s="1" t="s">
        <v>1494</v>
      </c>
      <c r="L1357" s="1" t="s">
        <v>99</v>
      </c>
      <c r="M1357" s="1" t="s">
        <v>59</v>
      </c>
      <c r="N1357" s="1" t="s">
        <v>3547</v>
      </c>
      <c r="O1357" s="1" t="s">
        <v>3548</v>
      </c>
      <c r="P1357" s="1">
        <v>8</v>
      </c>
      <c r="Q1357" s="1">
        <v>24</v>
      </c>
    </row>
    <row r="1358" spans="1:17">
      <c r="A1358" s="1">
        <v>1357</v>
      </c>
      <c r="B1358" s="1" t="s">
        <v>10474</v>
      </c>
      <c r="C1358" s="1" t="s">
        <v>10475</v>
      </c>
      <c r="D1358" s="1" t="s">
        <v>10476</v>
      </c>
      <c r="E1358" s="1" t="s">
        <v>3011</v>
      </c>
      <c r="F1358" s="1" t="s">
        <v>6450</v>
      </c>
      <c r="G1358" s="1" t="s">
        <v>3086</v>
      </c>
      <c r="H1358" s="1">
        <v>7</v>
      </c>
      <c r="I1358" s="1" t="s">
        <v>10477</v>
      </c>
      <c r="J1358" s="1" t="s">
        <v>10478</v>
      </c>
      <c r="K1358" s="1" t="s">
        <v>510</v>
      </c>
      <c r="L1358" s="1" t="s">
        <v>1779</v>
      </c>
      <c r="M1358" s="1" t="s">
        <v>394</v>
      </c>
      <c r="N1358" s="1" t="s">
        <v>3547</v>
      </c>
      <c r="O1358" s="1" t="s">
        <v>3548</v>
      </c>
      <c r="P1358" s="1">
        <v>1</v>
      </c>
      <c r="Q1358" s="1">
        <v>24</v>
      </c>
    </row>
    <row r="1359" spans="1:17">
      <c r="A1359" s="1">
        <v>1358</v>
      </c>
      <c r="B1359" s="1" t="s">
        <v>10479</v>
      </c>
      <c r="C1359" s="1" t="s">
        <v>10480</v>
      </c>
      <c r="D1359" s="1" t="s">
        <v>10481</v>
      </c>
      <c r="E1359" s="1" t="s">
        <v>3011</v>
      </c>
      <c r="F1359" s="1" t="s">
        <v>7483</v>
      </c>
      <c r="G1359" s="1" t="s">
        <v>3086</v>
      </c>
      <c r="H1359" s="1">
        <v>16</v>
      </c>
      <c r="I1359" s="1" t="s">
        <v>10482</v>
      </c>
      <c r="J1359" s="1" t="s">
        <v>10483</v>
      </c>
      <c r="K1359" s="1" t="s">
        <v>510</v>
      </c>
      <c r="L1359" s="1" t="s">
        <v>2861</v>
      </c>
      <c r="M1359" s="1" t="s">
        <v>81</v>
      </c>
      <c r="N1359" s="1" t="s">
        <v>3547</v>
      </c>
      <c r="O1359" s="1" t="s">
        <v>3548</v>
      </c>
      <c r="P1359" s="1">
        <v>1</v>
      </c>
      <c r="Q1359" s="1">
        <v>18</v>
      </c>
    </row>
    <row r="1360" spans="1:17">
      <c r="A1360" s="1">
        <v>1359</v>
      </c>
      <c r="B1360" s="1" t="s">
        <v>10484</v>
      </c>
      <c r="C1360" s="1" t="s">
        <v>10485</v>
      </c>
      <c r="D1360" s="1" t="s">
        <v>10486</v>
      </c>
      <c r="E1360" s="1" t="s">
        <v>3011</v>
      </c>
      <c r="F1360" s="1" t="s">
        <v>7483</v>
      </c>
      <c r="G1360" s="1" t="s">
        <v>3086</v>
      </c>
      <c r="H1360" s="1">
        <v>16</v>
      </c>
      <c r="I1360" s="1" t="s">
        <v>10487</v>
      </c>
      <c r="J1360" s="1" t="s">
        <v>10488</v>
      </c>
      <c r="K1360" s="1" t="s">
        <v>510</v>
      </c>
      <c r="L1360" s="1" t="s">
        <v>3331</v>
      </c>
      <c r="M1360" s="1" t="s">
        <v>59</v>
      </c>
      <c r="N1360" s="1" t="s">
        <v>3547</v>
      </c>
      <c r="O1360" s="1" t="s">
        <v>6462</v>
      </c>
      <c r="P1360" s="1">
        <v>1</v>
      </c>
      <c r="Q1360" s="1">
        <v>12</v>
      </c>
    </row>
    <row r="1361" spans="1:17">
      <c r="A1361" s="1">
        <v>1360</v>
      </c>
      <c r="B1361" s="1" t="s">
        <v>10489</v>
      </c>
      <c r="C1361" s="1" t="s">
        <v>10490</v>
      </c>
      <c r="D1361" s="1" t="s">
        <v>10491</v>
      </c>
      <c r="E1361" s="1" t="s">
        <v>3011</v>
      </c>
      <c r="F1361" s="1" t="s">
        <v>7483</v>
      </c>
      <c r="G1361" s="1" t="s">
        <v>3086</v>
      </c>
      <c r="H1361" s="1">
        <v>18</v>
      </c>
      <c r="I1361" s="1" t="s">
        <v>10492</v>
      </c>
      <c r="J1361" s="1" t="s">
        <v>10493</v>
      </c>
      <c r="K1361" s="1" t="s">
        <v>510</v>
      </c>
      <c r="L1361" s="1" t="s">
        <v>3686</v>
      </c>
      <c r="M1361" s="1" t="s">
        <v>59</v>
      </c>
      <c r="N1361" s="1" t="s">
        <v>3547</v>
      </c>
      <c r="O1361" s="1" t="s">
        <v>3548</v>
      </c>
      <c r="P1361" s="1">
        <v>1</v>
      </c>
      <c r="Q1361" s="1">
        <v>18</v>
      </c>
    </row>
    <row r="1362" spans="1:17">
      <c r="A1362" s="1">
        <v>1361</v>
      </c>
      <c r="B1362" s="1" t="s">
        <v>10494</v>
      </c>
      <c r="C1362" s="1" t="s">
        <v>10495</v>
      </c>
      <c r="D1362" s="1" t="s">
        <v>10496</v>
      </c>
      <c r="E1362" s="1" t="s">
        <v>3011</v>
      </c>
      <c r="F1362" s="1" t="s">
        <v>7483</v>
      </c>
      <c r="G1362" s="1" t="s">
        <v>3086</v>
      </c>
      <c r="H1362" s="1">
        <v>15</v>
      </c>
      <c r="I1362" s="1" t="s">
        <v>10497</v>
      </c>
      <c r="J1362" s="1" t="s">
        <v>10498</v>
      </c>
      <c r="K1362" s="1" t="s">
        <v>510</v>
      </c>
      <c r="L1362" s="1" t="s">
        <v>3686</v>
      </c>
      <c r="M1362" s="1" t="s">
        <v>59</v>
      </c>
      <c r="N1362" s="1" t="s">
        <v>3547</v>
      </c>
      <c r="O1362" s="1" t="s">
        <v>6462</v>
      </c>
      <c r="P1362" s="1">
        <v>1</v>
      </c>
      <c r="Q1362" s="1">
        <v>24</v>
      </c>
    </row>
    <row r="1363" spans="1:17">
      <c r="A1363" s="1">
        <v>1362</v>
      </c>
      <c r="B1363" s="1" t="s">
        <v>10499</v>
      </c>
      <c r="C1363" s="1" t="s">
        <v>10500</v>
      </c>
      <c r="D1363" s="1" t="s">
        <v>10501</v>
      </c>
      <c r="E1363" s="1" t="s">
        <v>3011</v>
      </c>
      <c r="F1363" s="1" t="s">
        <v>6510</v>
      </c>
      <c r="G1363" s="1" t="s">
        <v>3086</v>
      </c>
      <c r="H1363" s="1">
        <v>16</v>
      </c>
      <c r="I1363" s="1" t="s">
        <v>10502</v>
      </c>
      <c r="J1363" s="1" t="s">
        <v>10503</v>
      </c>
      <c r="K1363" s="1" t="s">
        <v>510</v>
      </c>
      <c r="L1363" s="1" t="s">
        <v>2218</v>
      </c>
      <c r="M1363" s="1" t="s">
        <v>452</v>
      </c>
      <c r="N1363" s="1" t="s">
        <v>3547</v>
      </c>
      <c r="O1363" s="1" t="s">
        <v>3548</v>
      </c>
      <c r="P1363" s="1">
        <v>8</v>
      </c>
      <c r="Q1363" s="1">
        <v>18</v>
      </c>
    </row>
    <row r="1364" spans="1:17">
      <c r="A1364" s="1">
        <v>1363</v>
      </c>
      <c r="B1364" s="1" t="s">
        <v>10504</v>
      </c>
      <c r="C1364" s="1" t="s">
        <v>10505</v>
      </c>
      <c r="D1364" s="1" t="s">
        <v>10506</v>
      </c>
      <c r="E1364" s="1" t="s">
        <v>3011</v>
      </c>
      <c r="F1364" s="1" t="s">
        <v>6510</v>
      </c>
      <c r="G1364" s="1" t="s">
        <v>3086</v>
      </c>
      <c r="H1364" s="1">
        <v>20</v>
      </c>
      <c r="I1364" s="1" t="s">
        <v>10507</v>
      </c>
      <c r="J1364" s="1" t="s">
        <v>10508</v>
      </c>
      <c r="K1364" s="1" t="s">
        <v>1502</v>
      </c>
      <c r="L1364" s="1" t="s">
        <v>3565</v>
      </c>
      <c r="M1364" s="1" t="s">
        <v>81</v>
      </c>
      <c r="N1364" s="1" t="s">
        <v>3547</v>
      </c>
      <c r="O1364" s="1" t="s">
        <v>3548</v>
      </c>
      <c r="P1364" s="1">
        <v>8</v>
      </c>
      <c r="Q1364" s="1">
        <v>24</v>
      </c>
    </row>
    <row r="1365" spans="1:17">
      <c r="A1365" s="1">
        <v>1364</v>
      </c>
      <c r="B1365" s="1" t="s">
        <v>10509</v>
      </c>
      <c r="C1365" s="1" t="s">
        <v>10510</v>
      </c>
      <c r="D1365" s="1" t="s">
        <v>10511</v>
      </c>
      <c r="E1365" s="1" t="s">
        <v>3011</v>
      </c>
      <c r="F1365" s="1" t="s">
        <v>6458</v>
      </c>
      <c r="G1365" s="1" t="s">
        <v>3086</v>
      </c>
      <c r="H1365" s="1">
        <v>22</v>
      </c>
      <c r="I1365" s="1" t="s">
        <v>10512</v>
      </c>
      <c r="J1365" s="1" t="s">
        <v>10513</v>
      </c>
      <c r="K1365" s="1" t="s">
        <v>510</v>
      </c>
      <c r="L1365" s="1" t="s">
        <v>1779</v>
      </c>
      <c r="M1365" s="1" t="s">
        <v>59</v>
      </c>
      <c r="N1365" s="1" t="s">
        <v>3547</v>
      </c>
      <c r="O1365" s="1" t="s">
        <v>3548</v>
      </c>
      <c r="P1365" s="1">
        <v>8</v>
      </c>
      <c r="Q1365" s="1">
        <v>12</v>
      </c>
    </row>
    <row r="1366" spans="1:17">
      <c r="A1366" s="1">
        <v>1365</v>
      </c>
      <c r="B1366" s="1" t="s">
        <v>10514</v>
      </c>
      <c r="C1366" s="1" t="s">
        <v>10515</v>
      </c>
      <c r="D1366" s="1" t="s">
        <v>10516</v>
      </c>
      <c r="E1366" s="1" t="s">
        <v>3011</v>
      </c>
      <c r="F1366" s="1" t="s">
        <v>6450</v>
      </c>
      <c r="G1366" s="1" t="s">
        <v>3086</v>
      </c>
      <c r="H1366" s="1">
        <v>23</v>
      </c>
      <c r="I1366" s="1" t="s">
        <v>10517</v>
      </c>
      <c r="J1366" s="1" t="s">
        <v>10518</v>
      </c>
      <c r="K1366" s="1" t="s">
        <v>510</v>
      </c>
      <c r="L1366" s="1" t="s">
        <v>123</v>
      </c>
      <c r="M1366" s="1" t="s">
        <v>41</v>
      </c>
      <c r="N1366" s="1" t="s">
        <v>3547</v>
      </c>
      <c r="O1366" s="1" t="s">
        <v>3548</v>
      </c>
      <c r="P1366" s="1">
        <v>8</v>
      </c>
      <c r="Q1366" s="1">
        <v>12</v>
      </c>
    </row>
    <row r="1367" spans="1:17">
      <c r="A1367" s="1">
        <v>1366</v>
      </c>
      <c r="B1367" s="1" t="s">
        <v>10519</v>
      </c>
      <c r="C1367" s="1" t="s">
        <v>10520</v>
      </c>
      <c r="D1367" s="1" t="s">
        <v>10521</v>
      </c>
      <c r="E1367" s="1" t="s">
        <v>3011</v>
      </c>
      <c r="F1367" s="1" t="s">
        <v>6510</v>
      </c>
      <c r="G1367" s="1" t="s">
        <v>3086</v>
      </c>
      <c r="H1367" s="1">
        <v>1</v>
      </c>
      <c r="I1367" s="1" t="s">
        <v>10522</v>
      </c>
      <c r="J1367" s="1" t="s">
        <v>10523</v>
      </c>
      <c r="K1367" s="1" t="s">
        <v>510</v>
      </c>
      <c r="L1367" s="1" t="s">
        <v>1779</v>
      </c>
      <c r="M1367" s="1" t="s">
        <v>30</v>
      </c>
      <c r="N1367" s="1" t="s">
        <v>3547</v>
      </c>
      <c r="O1367" s="1" t="s">
        <v>6462</v>
      </c>
      <c r="P1367" s="1">
        <v>13</v>
      </c>
      <c r="Q1367" s="1">
        <v>24</v>
      </c>
    </row>
    <row r="1368" spans="1:17">
      <c r="A1368" s="1">
        <v>1367</v>
      </c>
      <c r="B1368" s="1" t="s">
        <v>10524</v>
      </c>
      <c r="C1368" s="1" t="s">
        <v>10525</v>
      </c>
      <c r="D1368" s="1" t="s">
        <v>10526</v>
      </c>
      <c r="E1368" s="1" t="s">
        <v>3011</v>
      </c>
      <c r="F1368" s="1" t="s">
        <v>6458</v>
      </c>
      <c r="G1368" s="1" t="s">
        <v>3086</v>
      </c>
      <c r="H1368" s="1">
        <v>1</v>
      </c>
      <c r="I1368" s="1" t="s">
        <v>10527</v>
      </c>
      <c r="J1368" s="1" t="s">
        <v>10528</v>
      </c>
      <c r="K1368" s="1" t="s">
        <v>510</v>
      </c>
      <c r="L1368" s="1" t="s">
        <v>1779</v>
      </c>
      <c r="M1368" s="1" t="s">
        <v>229</v>
      </c>
      <c r="N1368" s="1" t="s">
        <v>3547</v>
      </c>
      <c r="O1368" s="1" t="s">
        <v>3548</v>
      </c>
      <c r="P1368" s="1">
        <v>13</v>
      </c>
      <c r="Q1368" s="1">
        <v>18</v>
      </c>
    </row>
    <row r="1369" spans="1:17">
      <c r="A1369" s="1">
        <v>1368</v>
      </c>
      <c r="B1369" s="1" t="s">
        <v>10529</v>
      </c>
      <c r="C1369" s="1" t="s">
        <v>10530</v>
      </c>
      <c r="D1369" s="1" t="s">
        <v>10531</v>
      </c>
      <c r="E1369" s="1" t="s">
        <v>3011</v>
      </c>
      <c r="F1369" s="1" t="s">
        <v>6458</v>
      </c>
      <c r="G1369" s="1" t="s">
        <v>3086</v>
      </c>
      <c r="H1369" s="1">
        <v>6</v>
      </c>
      <c r="I1369" s="1" t="s">
        <v>10532</v>
      </c>
      <c r="J1369" s="1" t="s">
        <v>10533</v>
      </c>
      <c r="K1369" s="1" t="s">
        <v>510</v>
      </c>
      <c r="L1369" s="1" t="s">
        <v>2970</v>
      </c>
      <c r="M1369" s="1" t="s">
        <v>41</v>
      </c>
      <c r="N1369" s="1" t="s">
        <v>3547</v>
      </c>
      <c r="O1369" s="1" t="s">
        <v>3548</v>
      </c>
      <c r="P1369" s="1">
        <v>13</v>
      </c>
      <c r="Q1369" s="1">
        <v>24</v>
      </c>
    </row>
    <row r="1370" spans="1:17">
      <c r="A1370" s="1">
        <v>1369</v>
      </c>
      <c r="B1370" s="1" t="s">
        <v>10534</v>
      </c>
      <c r="C1370" s="1" t="s">
        <v>4995</v>
      </c>
      <c r="D1370" s="1" t="s">
        <v>10535</v>
      </c>
      <c r="E1370" s="1" t="s">
        <v>3011</v>
      </c>
      <c r="F1370" s="1" t="s">
        <v>6458</v>
      </c>
      <c r="G1370" s="1" t="s">
        <v>3086</v>
      </c>
      <c r="H1370" s="1">
        <v>7</v>
      </c>
      <c r="I1370" s="1" t="s">
        <v>10536</v>
      </c>
      <c r="J1370" s="1" t="s">
        <v>10537</v>
      </c>
      <c r="K1370" s="1" t="s">
        <v>510</v>
      </c>
      <c r="L1370" s="1" t="s">
        <v>1779</v>
      </c>
      <c r="M1370" s="1" t="s">
        <v>954</v>
      </c>
      <c r="N1370" s="1" t="s">
        <v>3547</v>
      </c>
      <c r="O1370" s="1" t="s">
        <v>3548</v>
      </c>
      <c r="P1370" s="1">
        <v>13</v>
      </c>
      <c r="Q1370" s="1">
        <v>18</v>
      </c>
    </row>
    <row r="1371" spans="1:17">
      <c r="A1371" s="1">
        <v>1370</v>
      </c>
      <c r="B1371" s="1" t="s">
        <v>10538</v>
      </c>
      <c r="C1371" s="1" t="s">
        <v>10539</v>
      </c>
      <c r="D1371" s="1" t="s">
        <v>10540</v>
      </c>
      <c r="E1371" s="1" t="s">
        <v>3011</v>
      </c>
      <c r="F1371" s="1" t="s">
        <v>6450</v>
      </c>
      <c r="G1371" s="1" t="s">
        <v>3086</v>
      </c>
      <c r="H1371" s="1">
        <v>11</v>
      </c>
      <c r="I1371" s="1" t="s">
        <v>10541</v>
      </c>
      <c r="J1371" s="1" t="s">
        <v>10542</v>
      </c>
      <c r="K1371" s="1" t="s">
        <v>510</v>
      </c>
      <c r="L1371" s="1" t="s">
        <v>4623</v>
      </c>
      <c r="M1371" s="1" t="s">
        <v>452</v>
      </c>
      <c r="N1371" s="1" t="s">
        <v>3547</v>
      </c>
      <c r="O1371" s="1" t="s">
        <v>3548</v>
      </c>
      <c r="P1371" s="1">
        <v>10</v>
      </c>
      <c r="Q1371" s="1">
        <v>18</v>
      </c>
    </row>
    <row r="1372" spans="1:17">
      <c r="A1372" s="1">
        <v>1371</v>
      </c>
      <c r="B1372" s="1" t="s">
        <v>10543</v>
      </c>
      <c r="C1372" s="1" t="s">
        <v>10544</v>
      </c>
      <c r="D1372" s="1" t="s">
        <v>10545</v>
      </c>
      <c r="E1372" s="1" t="s">
        <v>3011</v>
      </c>
      <c r="F1372" s="1" t="s">
        <v>6450</v>
      </c>
      <c r="G1372" s="1" t="s">
        <v>3086</v>
      </c>
      <c r="H1372" s="1">
        <v>13</v>
      </c>
      <c r="I1372" s="1" t="s">
        <v>10546</v>
      </c>
      <c r="J1372" s="1" t="s">
        <v>10547</v>
      </c>
      <c r="K1372" s="1" t="s">
        <v>510</v>
      </c>
      <c r="L1372" s="1" t="s">
        <v>1779</v>
      </c>
      <c r="M1372" s="1" t="s">
        <v>59</v>
      </c>
      <c r="N1372" s="1" t="s">
        <v>3547</v>
      </c>
      <c r="O1372" s="1" t="s">
        <v>3548</v>
      </c>
      <c r="P1372" s="1">
        <v>10</v>
      </c>
      <c r="Q1372" s="1">
        <v>18</v>
      </c>
    </row>
    <row r="1373" spans="1:17">
      <c r="A1373" s="1">
        <v>1372</v>
      </c>
      <c r="B1373" s="1" t="s">
        <v>10548</v>
      </c>
      <c r="C1373" s="1" t="s">
        <v>10549</v>
      </c>
      <c r="D1373" s="1" t="s">
        <v>10550</v>
      </c>
      <c r="E1373" s="1" t="s">
        <v>3011</v>
      </c>
      <c r="F1373" s="1" t="s">
        <v>6482</v>
      </c>
      <c r="G1373" s="1" t="s">
        <v>3086</v>
      </c>
      <c r="H1373" s="1">
        <v>13</v>
      </c>
      <c r="I1373" s="1" t="s">
        <v>10551</v>
      </c>
      <c r="J1373" s="1" t="s">
        <v>10552</v>
      </c>
      <c r="K1373" s="1" t="s">
        <v>510</v>
      </c>
      <c r="L1373" s="1" t="s">
        <v>2970</v>
      </c>
      <c r="M1373" s="1" t="s">
        <v>59</v>
      </c>
      <c r="N1373" s="1" t="s">
        <v>3547</v>
      </c>
      <c r="O1373" s="1" t="s">
        <v>3548</v>
      </c>
      <c r="P1373" s="1">
        <v>10</v>
      </c>
      <c r="Q1373" s="1">
        <v>12</v>
      </c>
    </row>
    <row r="1374" spans="1:17">
      <c r="A1374" s="1">
        <v>1373</v>
      </c>
      <c r="B1374" s="1" t="s">
        <v>10553</v>
      </c>
      <c r="C1374" s="1" t="s">
        <v>10554</v>
      </c>
      <c r="D1374" s="1" t="s">
        <v>10555</v>
      </c>
      <c r="E1374" s="1" t="s">
        <v>3011</v>
      </c>
      <c r="F1374" s="1" t="s">
        <v>6450</v>
      </c>
      <c r="G1374" s="1" t="s">
        <v>3086</v>
      </c>
      <c r="H1374" s="1">
        <v>18</v>
      </c>
      <c r="I1374" s="1" t="s">
        <v>10556</v>
      </c>
      <c r="J1374" s="1" t="s">
        <v>10557</v>
      </c>
      <c r="K1374" s="1" t="s">
        <v>510</v>
      </c>
      <c r="L1374" s="1" t="s">
        <v>1779</v>
      </c>
      <c r="M1374" s="1" t="s">
        <v>81</v>
      </c>
      <c r="N1374" s="1" t="s">
        <v>3547</v>
      </c>
      <c r="O1374" s="1" t="s">
        <v>3548</v>
      </c>
      <c r="P1374" s="1">
        <v>10</v>
      </c>
      <c r="Q1374" s="1">
        <v>12</v>
      </c>
    </row>
    <row r="1375" spans="1:17">
      <c r="A1375" s="1">
        <v>1374</v>
      </c>
      <c r="B1375" s="1" t="s">
        <v>10558</v>
      </c>
      <c r="C1375" s="1" t="s">
        <v>10559</v>
      </c>
      <c r="D1375" s="1" t="s">
        <v>10560</v>
      </c>
      <c r="E1375" s="1" t="s">
        <v>3011</v>
      </c>
      <c r="F1375" s="1" t="s">
        <v>6482</v>
      </c>
      <c r="G1375" s="1" t="s">
        <v>3086</v>
      </c>
      <c r="H1375" s="1">
        <v>20</v>
      </c>
      <c r="I1375" s="1" t="s">
        <v>10561</v>
      </c>
      <c r="J1375" s="1" t="s">
        <v>10562</v>
      </c>
      <c r="K1375" s="1" t="s">
        <v>1502</v>
      </c>
      <c r="L1375" s="1" t="s">
        <v>8379</v>
      </c>
      <c r="M1375" s="1" t="s">
        <v>1192</v>
      </c>
      <c r="N1375" s="1" t="s">
        <v>3547</v>
      </c>
      <c r="O1375" s="1" t="s">
        <v>3548</v>
      </c>
      <c r="P1375" s="1">
        <v>10</v>
      </c>
      <c r="Q1375" s="1">
        <v>24</v>
      </c>
    </row>
    <row r="1376" spans="1:17">
      <c r="A1376" s="1">
        <v>1375</v>
      </c>
      <c r="B1376" s="1" t="s">
        <v>10563</v>
      </c>
      <c r="C1376" s="1" t="s">
        <v>10564</v>
      </c>
      <c r="D1376" s="1" t="s">
        <v>10565</v>
      </c>
      <c r="E1376" s="1" t="s">
        <v>3011</v>
      </c>
      <c r="F1376" s="1" t="s">
        <v>6510</v>
      </c>
      <c r="G1376" s="1" t="s">
        <v>3086</v>
      </c>
      <c r="H1376" s="1">
        <v>7</v>
      </c>
      <c r="I1376" s="1" t="s">
        <v>10566</v>
      </c>
      <c r="J1376" s="1" t="s">
        <v>10567</v>
      </c>
      <c r="K1376" s="1" t="s">
        <v>510</v>
      </c>
      <c r="L1376" s="1" t="s">
        <v>91</v>
      </c>
      <c r="M1376" s="1" t="s">
        <v>132</v>
      </c>
      <c r="N1376" s="1" t="s">
        <v>3547</v>
      </c>
      <c r="O1376" s="1" t="s">
        <v>3548</v>
      </c>
      <c r="P1376" s="1">
        <v>11</v>
      </c>
      <c r="Q1376" s="1">
        <v>24</v>
      </c>
    </row>
    <row r="1377" spans="1:17">
      <c r="A1377" s="1">
        <v>1376</v>
      </c>
      <c r="B1377" s="1" t="s">
        <v>10568</v>
      </c>
      <c r="C1377" s="1" t="s">
        <v>10569</v>
      </c>
      <c r="D1377" s="1" t="s">
        <v>10570</v>
      </c>
      <c r="E1377" s="1" t="s">
        <v>3011</v>
      </c>
      <c r="F1377" s="1" t="s">
        <v>6450</v>
      </c>
      <c r="G1377" s="1" t="s">
        <v>3086</v>
      </c>
      <c r="H1377" s="1">
        <v>9</v>
      </c>
      <c r="I1377" s="1" t="s">
        <v>10571</v>
      </c>
      <c r="J1377" s="1" t="s">
        <v>10572</v>
      </c>
      <c r="K1377" s="1" t="s">
        <v>510</v>
      </c>
      <c r="L1377" s="1" t="s">
        <v>91</v>
      </c>
      <c r="M1377" s="1" t="s">
        <v>59</v>
      </c>
      <c r="N1377" s="1" t="s">
        <v>3547</v>
      </c>
      <c r="O1377" s="1" t="s">
        <v>3548</v>
      </c>
      <c r="P1377" s="1">
        <v>11</v>
      </c>
      <c r="Q1377" s="1">
        <v>18</v>
      </c>
    </row>
    <row r="1378" spans="1:17">
      <c r="A1378" s="1">
        <v>1377</v>
      </c>
      <c r="B1378" s="1" t="s">
        <v>10573</v>
      </c>
      <c r="C1378" s="1" t="s">
        <v>10574</v>
      </c>
      <c r="D1378" s="1" t="s">
        <v>10575</v>
      </c>
      <c r="E1378" s="1" t="s">
        <v>3011</v>
      </c>
      <c r="F1378" s="1" t="s">
        <v>6676</v>
      </c>
      <c r="G1378" s="1" t="s">
        <v>3086</v>
      </c>
      <c r="H1378" s="1">
        <v>15</v>
      </c>
      <c r="I1378" s="1" t="s">
        <v>10576</v>
      </c>
      <c r="J1378" s="1" t="s">
        <v>10577</v>
      </c>
      <c r="K1378" s="1" t="s">
        <v>1502</v>
      </c>
      <c r="L1378" s="1" t="s">
        <v>1871</v>
      </c>
      <c r="M1378" s="1" t="s">
        <v>81</v>
      </c>
      <c r="N1378" s="1" t="s">
        <v>3547</v>
      </c>
      <c r="O1378" s="1" t="s">
        <v>3548</v>
      </c>
      <c r="P1378" s="1">
        <v>11</v>
      </c>
      <c r="Q1378" s="1">
        <v>18</v>
      </c>
    </row>
    <row r="1379" spans="1:17">
      <c r="A1379" s="1">
        <v>1378</v>
      </c>
      <c r="B1379" s="1" t="s">
        <v>10578</v>
      </c>
      <c r="C1379" s="1" t="s">
        <v>10579</v>
      </c>
      <c r="D1379" s="1" t="s">
        <v>10580</v>
      </c>
      <c r="E1379" s="1" t="s">
        <v>3011</v>
      </c>
      <c r="F1379" s="1" t="s">
        <v>6526</v>
      </c>
      <c r="G1379" s="1" t="s">
        <v>3063</v>
      </c>
      <c r="H1379" s="1">
        <v>16</v>
      </c>
      <c r="I1379" s="1" t="s">
        <v>10581</v>
      </c>
      <c r="J1379" s="1" t="s">
        <v>10582</v>
      </c>
      <c r="K1379" s="1" t="s">
        <v>510</v>
      </c>
      <c r="L1379" s="1" t="s">
        <v>91</v>
      </c>
      <c r="M1379" s="1" t="s">
        <v>59</v>
      </c>
      <c r="N1379" s="1" t="s">
        <v>3547</v>
      </c>
      <c r="O1379" s="1" t="s">
        <v>3548</v>
      </c>
      <c r="P1379" s="1">
        <v>11</v>
      </c>
      <c r="Q1379" s="1">
        <v>24</v>
      </c>
    </row>
    <row r="1380" spans="1:17">
      <c r="A1380" s="1">
        <v>1379</v>
      </c>
      <c r="B1380" s="1" t="s">
        <v>10583</v>
      </c>
      <c r="C1380" s="1" t="s">
        <v>10584</v>
      </c>
      <c r="D1380" s="1" t="s">
        <v>10585</v>
      </c>
      <c r="E1380" s="1" t="s">
        <v>3011</v>
      </c>
      <c r="F1380" s="1" t="s">
        <v>6482</v>
      </c>
      <c r="G1380" s="1" t="s">
        <v>3086</v>
      </c>
      <c r="H1380" s="1">
        <v>21</v>
      </c>
      <c r="I1380" s="1" t="s">
        <v>10586</v>
      </c>
      <c r="J1380" s="1" t="s">
        <v>10587</v>
      </c>
      <c r="K1380" s="1" t="s">
        <v>510</v>
      </c>
      <c r="L1380" s="1" t="s">
        <v>1779</v>
      </c>
      <c r="M1380" s="1" t="s">
        <v>59</v>
      </c>
      <c r="N1380" s="1" t="s">
        <v>3547</v>
      </c>
      <c r="O1380" s="1" t="s">
        <v>3548</v>
      </c>
      <c r="P1380" s="1">
        <v>10</v>
      </c>
      <c r="Q1380" s="1">
        <v>12</v>
      </c>
    </row>
    <row r="1381" spans="1:17">
      <c r="A1381" s="1">
        <v>1380</v>
      </c>
      <c r="B1381" s="1" t="s">
        <v>10588</v>
      </c>
      <c r="C1381" s="1" t="s">
        <v>5212</v>
      </c>
      <c r="D1381" s="1" t="s">
        <v>10589</v>
      </c>
      <c r="E1381" s="1" t="s">
        <v>3011</v>
      </c>
      <c r="F1381" s="1" t="s">
        <v>6450</v>
      </c>
      <c r="G1381" s="1" t="s">
        <v>3086</v>
      </c>
      <c r="H1381" s="1">
        <v>4</v>
      </c>
      <c r="I1381" s="1" t="s">
        <v>10590</v>
      </c>
      <c r="J1381" s="1" t="s">
        <v>10591</v>
      </c>
      <c r="K1381" s="1" t="s">
        <v>510</v>
      </c>
      <c r="L1381" s="1" t="s">
        <v>1779</v>
      </c>
      <c r="M1381" s="1" t="s">
        <v>59</v>
      </c>
      <c r="N1381" s="1" t="s">
        <v>3547</v>
      </c>
      <c r="O1381" s="1" t="s">
        <v>3548</v>
      </c>
      <c r="P1381" s="1">
        <v>9</v>
      </c>
      <c r="Q1381" s="1">
        <v>12</v>
      </c>
    </row>
    <row r="1382" spans="1:17">
      <c r="A1382" s="1">
        <v>1381</v>
      </c>
      <c r="B1382" s="1" t="s">
        <v>10592</v>
      </c>
      <c r="C1382" s="1" t="s">
        <v>10593</v>
      </c>
      <c r="D1382" s="1" t="s">
        <v>10594</v>
      </c>
      <c r="E1382" s="1" t="s">
        <v>3011</v>
      </c>
      <c r="F1382" s="1" t="s">
        <v>6537</v>
      </c>
      <c r="G1382" s="1" t="s">
        <v>3086</v>
      </c>
      <c r="H1382" s="1">
        <v>1</v>
      </c>
      <c r="I1382" s="1" t="s">
        <v>10595</v>
      </c>
      <c r="J1382" s="1" t="s">
        <v>10596</v>
      </c>
      <c r="K1382" s="1" t="s">
        <v>510</v>
      </c>
      <c r="L1382" s="1" t="s">
        <v>2060</v>
      </c>
      <c r="M1382" s="1" t="s">
        <v>687</v>
      </c>
      <c r="N1382" s="1" t="s">
        <v>3547</v>
      </c>
      <c r="O1382" s="1" t="s">
        <v>3548</v>
      </c>
      <c r="P1382" s="1">
        <v>9</v>
      </c>
      <c r="Q1382" s="1">
        <v>24</v>
      </c>
    </row>
    <row r="1383" spans="1:17">
      <c r="A1383" s="1">
        <v>1382</v>
      </c>
      <c r="B1383" s="1" t="s">
        <v>10597</v>
      </c>
      <c r="C1383" s="1" t="s">
        <v>10598</v>
      </c>
      <c r="D1383" s="1" t="s">
        <v>10599</v>
      </c>
      <c r="E1383" s="1" t="s">
        <v>3011</v>
      </c>
      <c r="F1383" s="1" t="s">
        <v>6629</v>
      </c>
      <c r="G1383" s="1" t="s">
        <v>3086</v>
      </c>
      <c r="H1383" s="1">
        <v>12</v>
      </c>
      <c r="I1383" s="1" t="s">
        <v>10600</v>
      </c>
      <c r="J1383" s="1" t="s">
        <v>10601</v>
      </c>
      <c r="K1383" s="1" t="s">
        <v>1502</v>
      </c>
      <c r="L1383" s="1" t="s">
        <v>1871</v>
      </c>
      <c r="M1383" s="1" t="s">
        <v>41</v>
      </c>
      <c r="N1383" s="1" t="s">
        <v>3547</v>
      </c>
      <c r="O1383" s="1" t="s">
        <v>3548</v>
      </c>
      <c r="P1383" s="1">
        <v>13</v>
      </c>
      <c r="Q1383" s="1">
        <v>18</v>
      </c>
    </row>
    <row r="1384" spans="1:17">
      <c r="A1384" s="1">
        <v>1383</v>
      </c>
      <c r="B1384" s="1" t="s">
        <v>10602</v>
      </c>
      <c r="C1384" s="1" t="s">
        <v>10603</v>
      </c>
      <c r="D1384" s="1" t="s">
        <v>10604</v>
      </c>
      <c r="E1384" s="1" t="s">
        <v>3011</v>
      </c>
      <c r="F1384" s="1" t="s">
        <v>6482</v>
      </c>
      <c r="G1384" s="1" t="s">
        <v>3086</v>
      </c>
      <c r="H1384" s="1">
        <v>14</v>
      </c>
      <c r="I1384" s="1" t="s">
        <v>10605</v>
      </c>
      <c r="J1384" s="1" t="s">
        <v>10606</v>
      </c>
      <c r="K1384" s="1" t="s">
        <v>1502</v>
      </c>
      <c r="L1384" s="1" t="s">
        <v>1871</v>
      </c>
      <c r="M1384" s="1" t="s">
        <v>162</v>
      </c>
      <c r="N1384" s="1" t="s">
        <v>3547</v>
      </c>
      <c r="O1384" s="1" t="s">
        <v>3548</v>
      </c>
      <c r="P1384" s="1">
        <v>13</v>
      </c>
      <c r="Q1384" s="1">
        <v>18</v>
      </c>
    </row>
    <row r="1385" spans="1:17">
      <c r="A1385" s="1">
        <v>1384</v>
      </c>
      <c r="B1385" s="1" t="s">
        <v>10607</v>
      </c>
      <c r="C1385" s="1" t="s">
        <v>10608</v>
      </c>
      <c r="D1385" s="1" t="s">
        <v>10609</v>
      </c>
      <c r="E1385" s="1" t="s">
        <v>3011</v>
      </c>
      <c r="F1385" s="1" t="s">
        <v>6510</v>
      </c>
      <c r="G1385" s="1" t="s">
        <v>3086</v>
      </c>
      <c r="H1385" s="1">
        <v>19</v>
      </c>
      <c r="I1385" s="1" t="s">
        <v>10610</v>
      </c>
      <c r="J1385" s="1" t="s">
        <v>10611</v>
      </c>
      <c r="K1385" s="1" t="s">
        <v>1502</v>
      </c>
      <c r="L1385" s="1" t="s">
        <v>1871</v>
      </c>
      <c r="M1385" s="1" t="s">
        <v>1252</v>
      </c>
      <c r="N1385" s="1" t="s">
        <v>3547</v>
      </c>
      <c r="O1385" s="1" t="s">
        <v>6462</v>
      </c>
      <c r="P1385" s="1">
        <v>13</v>
      </c>
      <c r="Q1385" s="1">
        <v>24</v>
      </c>
    </row>
    <row r="1386" spans="1:17">
      <c r="A1386" s="1">
        <v>1385</v>
      </c>
      <c r="B1386" s="1" t="s">
        <v>10612</v>
      </c>
      <c r="C1386" s="1" t="s">
        <v>10613</v>
      </c>
      <c r="D1386" s="1" t="s">
        <v>10614</v>
      </c>
      <c r="E1386" s="1" t="s">
        <v>3011</v>
      </c>
      <c r="F1386" s="1" t="s">
        <v>6579</v>
      </c>
      <c r="G1386" s="1" t="s">
        <v>3086</v>
      </c>
      <c r="H1386" s="1">
        <v>24</v>
      </c>
      <c r="I1386" s="1" t="s">
        <v>10615</v>
      </c>
      <c r="J1386" s="1" t="s">
        <v>10616</v>
      </c>
      <c r="K1386" s="1" t="s">
        <v>510</v>
      </c>
      <c r="L1386" s="1" t="s">
        <v>3713</v>
      </c>
      <c r="M1386" s="1" t="s">
        <v>1458</v>
      </c>
      <c r="N1386" s="1" t="s">
        <v>3547</v>
      </c>
      <c r="O1386" s="1" t="s">
        <v>6462</v>
      </c>
      <c r="P1386" s="1">
        <v>13</v>
      </c>
      <c r="Q1386" s="1">
        <v>24</v>
      </c>
    </row>
    <row r="1387" spans="1:17">
      <c r="A1387" s="1">
        <v>1386</v>
      </c>
      <c r="B1387" s="1" t="s">
        <v>10617</v>
      </c>
      <c r="C1387" s="1" t="s">
        <v>7767</v>
      </c>
      <c r="D1387" s="1" t="s">
        <v>10618</v>
      </c>
      <c r="E1387" s="1" t="s">
        <v>3011</v>
      </c>
      <c r="F1387" s="1" t="s">
        <v>6458</v>
      </c>
      <c r="G1387" s="1" t="s">
        <v>3086</v>
      </c>
      <c r="H1387" s="1">
        <v>4</v>
      </c>
      <c r="I1387" s="1" t="s">
        <v>10619</v>
      </c>
      <c r="J1387" s="1" t="s">
        <v>10620</v>
      </c>
      <c r="K1387" s="1" t="s">
        <v>510</v>
      </c>
      <c r="L1387" s="1" t="s">
        <v>1779</v>
      </c>
      <c r="M1387" s="1" t="s">
        <v>59</v>
      </c>
      <c r="N1387" s="1" t="s">
        <v>3547</v>
      </c>
      <c r="O1387" s="1" t="s">
        <v>3548</v>
      </c>
      <c r="P1387" s="1">
        <v>9</v>
      </c>
      <c r="Q1387" s="1">
        <v>12</v>
      </c>
    </row>
    <row r="1388" spans="1:17">
      <c r="A1388" s="1">
        <v>1387</v>
      </c>
      <c r="B1388" s="1" t="s">
        <v>10621</v>
      </c>
      <c r="C1388" s="1" t="s">
        <v>10622</v>
      </c>
      <c r="D1388" s="1" t="s">
        <v>10623</v>
      </c>
      <c r="E1388" s="1" t="s">
        <v>3011</v>
      </c>
      <c r="F1388" s="1" t="s">
        <v>6450</v>
      </c>
      <c r="G1388" s="1" t="s">
        <v>3086</v>
      </c>
      <c r="H1388" s="1">
        <v>7</v>
      </c>
      <c r="I1388" s="1" t="s">
        <v>10624</v>
      </c>
      <c r="J1388" s="1" t="s">
        <v>10625</v>
      </c>
      <c r="K1388" s="1" t="s">
        <v>510</v>
      </c>
      <c r="L1388" s="1" t="s">
        <v>2218</v>
      </c>
      <c r="M1388" s="1" t="s">
        <v>1725</v>
      </c>
      <c r="N1388" s="1" t="s">
        <v>3547</v>
      </c>
      <c r="O1388" s="1" t="s">
        <v>3548</v>
      </c>
      <c r="P1388" s="1">
        <v>9</v>
      </c>
      <c r="Q1388" s="1">
        <v>18</v>
      </c>
    </row>
    <row r="1389" spans="1:17">
      <c r="A1389" s="1">
        <v>1388</v>
      </c>
      <c r="B1389" s="1" t="s">
        <v>10626</v>
      </c>
      <c r="C1389" s="1" t="s">
        <v>10627</v>
      </c>
      <c r="D1389" s="1" t="s">
        <v>10628</v>
      </c>
      <c r="E1389" s="1" t="s">
        <v>3011</v>
      </c>
      <c r="F1389" s="1" t="s">
        <v>6450</v>
      </c>
      <c r="G1389" s="1" t="s">
        <v>3086</v>
      </c>
      <c r="H1389" s="1">
        <v>9</v>
      </c>
      <c r="I1389" s="1" t="s">
        <v>10629</v>
      </c>
      <c r="J1389" s="1" t="s">
        <v>10630</v>
      </c>
      <c r="K1389" s="1" t="s">
        <v>510</v>
      </c>
      <c r="L1389" s="1" t="s">
        <v>1779</v>
      </c>
      <c r="M1389" s="1" t="s">
        <v>41</v>
      </c>
      <c r="N1389" s="1" t="s">
        <v>3547</v>
      </c>
      <c r="O1389" s="1" t="s">
        <v>3548</v>
      </c>
      <c r="P1389" s="1">
        <v>9</v>
      </c>
      <c r="Q1389" s="1">
        <v>12</v>
      </c>
    </row>
    <row r="1390" spans="1:17">
      <c r="A1390" s="1">
        <v>1389</v>
      </c>
      <c r="B1390" s="1" t="s">
        <v>10631</v>
      </c>
      <c r="C1390" s="1" t="s">
        <v>10632</v>
      </c>
      <c r="D1390" s="1" t="s">
        <v>10633</v>
      </c>
      <c r="E1390" s="1" t="s">
        <v>3011</v>
      </c>
      <c r="F1390" s="1" t="s">
        <v>6450</v>
      </c>
      <c r="G1390" s="1" t="s">
        <v>3086</v>
      </c>
      <c r="H1390" s="1">
        <v>11</v>
      </c>
      <c r="I1390" s="1" t="s">
        <v>10634</v>
      </c>
      <c r="J1390" s="1" t="s">
        <v>10635</v>
      </c>
      <c r="K1390" s="1" t="s">
        <v>510</v>
      </c>
      <c r="L1390" s="1" t="s">
        <v>1779</v>
      </c>
      <c r="M1390" s="1" t="s">
        <v>3637</v>
      </c>
      <c r="N1390" s="1" t="s">
        <v>3547</v>
      </c>
      <c r="O1390" s="1" t="s">
        <v>3548</v>
      </c>
      <c r="P1390" s="1">
        <v>9</v>
      </c>
      <c r="Q1390" s="1">
        <v>12</v>
      </c>
    </row>
    <row r="1391" spans="1:17">
      <c r="A1391" s="1">
        <v>1390</v>
      </c>
      <c r="B1391" s="1" t="s">
        <v>10636</v>
      </c>
      <c r="C1391" s="1" t="s">
        <v>10637</v>
      </c>
      <c r="D1391" s="1" t="s">
        <v>10638</v>
      </c>
      <c r="E1391" s="1" t="s">
        <v>3011</v>
      </c>
      <c r="F1391" s="1" t="s">
        <v>6537</v>
      </c>
      <c r="G1391" s="1" t="s">
        <v>3086</v>
      </c>
      <c r="H1391" s="1">
        <v>11</v>
      </c>
      <c r="I1391" s="1" t="s">
        <v>10639</v>
      </c>
      <c r="J1391" s="1" t="s">
        <v>10640</v>
      </c>
      <c r="K1391" s="1" t="s">
        <v>510</v>
      </c>
      <c r="L1391" s="1" t="s">
        <v>91</v>
      </c>
      <c r="M1391" s="1" t="s">
        <v>59</v>
      </c>
      <c r="N1391" s="1" t="s">
        <v>3547</v>
      </c>
      <c r="O1391" s="1" t="s">
        <v>6462</v>
      </c>
      <c r="P1391" s="1">
        <v>9</v>
      </c>
      <c r="Q1391" s="1">
        <v>24</v>
      </c>
    </row>
    <row r="1392" spans="1:17">
      <c r="A1392" s="1">
        <v>1391</v>
      </c>
      <c r="B1392" s="1" t="s">
        <v>10641</v>
      </c>
      <c r="C1392" s="1" t="s">
        <v>10642</v>
      </c>
      <c r="D1392" s="1" t="s">
        <v>10643</v>
      </c>
      <c r="E1392" s="1" t="s">
        <v>3011</v>
      </c>
      <c r="F1392" s="1" t="s">
        <v>6482</v>
      </c>
      <c r="G1392" s="1" t="s">
        <v>3086</v>
      </c>
      <c r="H1392" s="1">
        <v>7</v>
      </c>
      <c r="I1392" s="1" t="s">
        <v>10644</v>
      </c>
      <c r="J1392" s="1" t="s">
        <v>10645</v>
      </c>
      <c r="K1392" s="1" t="s">
        <v>510</v>
      </c>
      <c r="L1392" s="1" t="s">
        <v>1779</v>
      </c>
      <c r="M1392" s="1" t="s">
        <v>229</v>
      </c>
      <c r="N1392" s="1" t="s">
        <v>3547</v>
      </c>
      <c r="O1392" s="1" t="s">
        <v>3548</v>
      </c>
      <c r="P1392" s="1">
        <v>11</v>
      </c>
      <c r="Q1392" s="1">
        <v>24</v>
      </c>
    </row>
    <row r="1393" spans="1:17">
      <c r="A1393" s="1">
        <v>1392</v>
      </c>
      <c r="B1393" s="1" t="s">
        <v>10646</v>
      </c>
      <c r="C1393" s="1" t="s">
        <v>10647</v>
      </c>
      <c r="D1393" s="1" t="s">
        <v>10648</v>
      </c>
      <c r="E1393" s="1" t="s">
        <v>3011</v>
      </c>
      <c r="F1393" s="1" t="s">
        <v>6537</v>
      </c>
      <c r="G1393" s="1" t="s">
        <v>3086</v>
      </c>
      <c r="H1393" s="1">
        <v>11</v>
      </c>
      <c r="I1393" s="1" t="s">
        <v>10649</v>
      </c>
      <c r="J1393" s="1" t="s">
        <v>10650</v>
      </c>
      <c r="K1393" s="1" t="s">
        <v>1607</v>
      </c>
      <c r="L1393" s="1" t="s">
        <v>1948</v>
      </c>
      <c r="M1393" s="1" t="s">
        <v>1518</v>
      </c>
      <c r="N1393" s="1" t="s">
        <v>3547</v>
      </c>
      <c r="O1393" s="1" t="s">
        <v>3548</v>
      </c>
      <c r="P1393" s="1">
        <v>11</v>
      </c>
      <c r="Q1393" s="1">
        <v>12</v>
      </c>
    </row>
    <row r="1394" spans="1:17">
      <c r="A1394" s="1">
        <v>1393</v>
      </c>
      <c r="B1394" s="1" t="s">
        <v>10651</v>
      </c>
      <c r="C1394" s="1" t="s">
        <v>10652</v>
      </c>
      <c r="D1394" s="1" t="s">
        <v>10653</v>
      </c>
      <c r="E1394" s="1" t="s">
        <v>3011</v>
      </c>
      <c r="F1394" s="1" t="s">
        <v>6629</v>
      </c>
      <c r="G1394" s="1" t="s">
        <v>3086</v>
      </c>
      <c r="H1394" s="1">
        <v>10</v>
      </c>
      <c r="I1394" s="1" t="s">
        <v>10654</v>
      </c>
      <c r="J1394" s="1" t="s">
        <v>10655</v>
      </c>
      <c r="K1394" s="1" t="s">
        <v>1502</v>
      </c>
      <c r="L1394" s="1" t="s">
        <v>6943</v>
      </c>
      <c r="M1394" s="1" t="s">
        <v>2273</v>
      </c>
      <c r="N1394" s="1" t="s">
        <v>3547</v>
      </c>
      <c r="O1394" s="1" t="s">
        <v>3631</v>
      </c>
      <c r="P1394" s="1">
        <v>11</v>
      </c>
      <c r="Q1394" s="1">
        <v>12</v>
      </c>
    </row>
    <row r="1395" spans="1:17">
      <c r="A1395" s="1">
        <v>1394</v>
      </c>
      <c r="B1395" s="1" t="s">
        <v>10656</v>
      </c>
      <c r="C1395" s="1" t="s">
        <v>10657</v>
      </c>
      <c r="D1395" s="1" t="s">
        <v>10658</v>
      </c>
      <c r="E1395" s="1" t="s">
        <v>3011</v>
      </c>
      <c r="F1395" s="1" t="s">
        <v>6482</v>
      </c>
      <c r="G1395" s="1" t="s">
        <v>3086</v>
      </c>
      <c r="H1395" s="1">
        <v>10</v>
      </c>
      <c r="I1395" s="1" t="s">
        <v>10659</v>
      </c>
      <c r="J1395" s="1" t="s">
        <v>10660</v>
      </c>
      <c r="K1395" s="1" t="s">
        <v>1502</v>
      </c>
      <c r="L1395" s="1" t="s">
        <v>9059</v>
      </c>
      <c r="M1395" s="1" t="s">
        <v>162</v>
      </c>
      <c r="N1395" s="1" t="s">
        <v>3547</v>
      </c>
      <c r="O1395" s="1" t="s">
        <v>3548</v>
      </c>
      <c r="P1395" s="1">
        <v>11</v>
      </c>
      <c r="Q1395" s="1">
        <v>24</v>
      </c>
    </row>
    <row r="1396" spans="1:17">
      <c r="A1396" s="1">
        <v>1395</v>
      </c>
      <c r="B1396" s="1" t="s">
        <v>10661</v>
      </c>
      <c r="C1396" s="1" t="s">
        <v>10662</v>
      </c>
      <c r="D1396" s="1" t="s">
        <v>10663</v>
      </c>
      <c r="E1396" s="1" t="s">
        <v>3011</v>
      </c>
      <c r="F1396" s="1" t="s">
        <v>6450</v>
      </c>
      <c r="G1396" s="1" t="s">
        <v>3086</v>
      </c>
      <c r="H1396" s="1">
        <v>12</v>
      </c>
      <c r="I1396" s="1" t="s">
        <v>10664</v>
      </c>
      <c r="J1396" s="1" t="s">
        <v>10665</v>
      </c>
      <c r="K1396" s="1" t="s">
        <v>510</v>
      </c>
      <c r="L1396" s="1" t="s">
        <v>1779</v>
      </c>
      <c r="M1396" s="1" t="s">
        <v>30</v>
      </c>
      <c r="N1396" s="1" t="s">
        <v>3547</v>
      </c>
      <c r="O1396" s="1" t="s">
        <v>3548</v>
      </c>
      <c r="P1396" s="1">
        <v>9</v>
      </c>
      <c r="Q1396" s="1">
        <v>24</v>
      </c>
    </row>
    <row r="1397" spans="1:17">
      <c r="A1397" s="1">
        <v>1396</v>
      </c>
      <c r="B1397" s="1" t="s">
        <v>10666</v>
      </c>
      <c r="C1397" s="1" t="s">
        <v>10667</v>
      </c>
      <c r="D1397" s="1" t="s">
        <v>10668</v>
      </c>
      <c r="E1397" s="1" t="s">
        <v>3011</v>
      </c>
      <c r="F1397" s="1" t="s">
        <v>6450</v>
      </c>
      <c r="G1397" s="1" t="s">
        <v>3086</v>
      </c>
      <c r="H1397" s="1">
        <v>20</v>
      </c>
      <c r="I1397" s="1" t="s">
        <v>10669</v>
      </c>
      <c r="J1397" s="1" t="s">
        <v>10670</v>
      </c>
      <c r="K1397" s="1" t="s">
        <v>1502</v>
      </c>
      <c r="L1397" s="1" t="s">
        <v>3577</v>
      </c>
      <c r="M1397" s="1" t="s">
        <v>1252</v>
      </c>
      <c r="N1397" s="1" t="s">
        <v>3547</v>
      </c>
      <c r="O1397" s="1" t="s">
        <v>3548</v>
      </c>
      <c r="P1397" s="1">
        <v>9</v>
      </c>
      <c r="Q1397" s="1">
        <v>12</v>
      </c>
    </row>
    <row r="1398" spans="1:17">
      <c r="A1398" s="1">
        <v>1397</v>
      </c>
      <c r="B1398" s="1" t="s">
        <v>10671</v>
      </c>
      <c r="C1398" s="1" t="s">
        <v>10672</v>
      </c>
      <c r="D1398" s="1" t="s">
        <v>10673</v>
      </c>
      <c r="E1398" s="1" t="s">
        <v>3011</v>
      </c>
      <c r="F1398" s="1" t="s">
        <v>6676</v>
      </c>
      <c r="G1398" s="1" t="s">
        <v>3086</v>
      </c>
      <c r="H1398" s="1">
        <v>1</v>
      </c>
      <c r="I1398" s="1" t="s">
        <v>10674</v>
      </c>
      <c r="J1398" s="1" t="s">
        <v>10675</v>
      </c>
      <c r="K1398" s="1" t="s">
        <v>510</v>
      </c>
      <c r="L1398" s="1" t="s">
        <v>1779</v>
      </c>
      <c r="M1398" s="1" t="s">
        <v>59</v>
      </c>
      <c r="N1398" s="1" t="s">
        <v>3547</v>
      </c>
      <c r="O1398" s="1" t="s">
        <v>3548</v>
      </c>
      <c r="P1398" s="1">
        <v>8</v>
      </c>
      <c r="Q1398" s="1">
        <v>18</v>
      </c>
    </row>
    <row r="1399" spans="1:17">
      <c r="A1399" s="1">
        <v>1398</v>
      </c>
      <c r="B1399" s="1" t="s">
        <v>10676</v>
      </c>
      <c r="C1399" s="1" t="s">
        <v>10677</v>
      </c>
      <c r="D1399" s="1" t="s">
        <v>10678</v>
      </c>
      <c r="E1399" s="1" t="s">
        <v>3011</v>
      </c>
      <c r="F1399" s="1" t="s">
        <v>6579</v>
      </c>
      <c r="G1399" s="1" t="s">
        <v>3063</v>
      </c>
      <c r="H1399" s="1">
        <v>23</v>
      </c>
      <c r="I1399" s="1" t="s">
        <v>10679</v>
      </c>
      <c r="J1399" s="1" t="s">
        <v>10680</v>
      </c>
      <c r="K1399" s="1" t="s">
        <v>1502</v>
      </c>
      <c r="L1399" s="1" t="s">
        <v>1871</v>
      </c>
      <c r="M1399" s="1" t="s">
        <v>81</v>
      </c>
      <c r="N1399" s="1" t="s">
        <v>3547</v>
      </c>
      <c r="O1399" s="1" t="s">
        <v>6462</v>
      </c>
      <c r="P1399" s="1">
        <v>9</v>
      </c>
      <c r="Q1399" s="1">
        <v>12</v>
      </c>
    </row>
    <row r="1400" spans="1:17">
      <c r="A1400" s="1">
        <v>1399</v>
      </c>
      <c r="B1400" s="1" t="s">
        <v>10681</v>
      </c>
      <c r="C1400" s="1" t="s">
        <v>10682</v>
      </c>
      <c r="D1400" s="1" t="s">
        <v>10683</v>
      </c>
      <c r="E1400" s="1" t="s">
        <v>3011</v>
      </c>
      <c r="F1400" s="1" t="s">
        <v>6450</v>
      </c>
      <c r="G1400" s="1" t="s">
        <v>3086</v>
      </c>
      <c r="H1400" s="1">
        <v>23</v>
      </c>
      <c r="I1400" s="1" t="s">
        <v>10684</v>
      </c>
      <c r="J1400" s="1" t="s">
        <v>10685</v>
      </c>
      <c r="K1400" s="1" t="s">
        <v>510</v>
      </c>
      <c r="L1400" s="1" t="s">
        <v>123</v>
      </c>
      <c r="M1400" s="1" t="s">
        <v>81</v>
      </c>
      <c r="N1400" s="1" t="s">
        <v>3547</v>
      </c>
      <c r="O1400" s="1" t="s">
        <v>3548</v>
      </c>
      <c r="P1400" s="1">
        <v>9</v>
      </c>
      <c r="Q1400" s="1">
        <v>24</v>
      </c>
    </row>
    <row r="1401" spans="1:17">
      <c r="A1401" s="1">
        <v>1400</v>
      </c>
      <c r="B1401" s="1" t="s">
        <v>10686</v>
      </c>
      <c r="C1401" s="1" t="s">
        <v>10687</v>
      </c>
      <c r="D1401" s="1" t="s">
        <v>10688</v>
      </c>
      <c r="E1401" s="1" t="s">
        <v>3011</v>
      </c>
      <c r="F1401" s="1" t="s">
        <v>6629</v>
      </c>
      <c r="G1401" s="1" t="s">
        <v>3086</v>
      </c>
      <c r="H1401" s="1">
        <v>4</v>
      </c>
      <c r="I1401" s="1" t="s">
        <v>10689</v>
      </c>
      <c r="J1401" s="1" t="s">
        <v>10690</v>
      </c>
      <c r="K1401" s="1" t="s">
        <v>510</v>
      </c>
      <c r="L1401" s="1" t="s">
        <v>123</v>
      </c>
      <c r="M1401" s="1" t="s">
        <v>1244</v>
      </c>
      <c r="N1401" s="1" t="s">
        <v>3547</v>
      </c>
      <c r="O1401" s="1" t="s">
        <v>3548</v>
      </c>
      <c r="P1401" s="1">
        <v>12</v>
      </c>
      <c r="Q1401" s="1">
        <v>18</v>
      </c>
    </row>
    <row r="1402" spans="1:17">
      <c r="A1402" s="1">
        <v>1401</v>
      </c>
      <c r="B1402" s="1" t="s">
        <v>10691</v>
      </c>
      <c r="C1402" s="1" t="s">
        <v>10692</v>
      </c>
      <c r="D1402" s="1" t="s">
        <v>10693</v>
      </c>
      <c r="E1402" s="1" t="s">
        <v>3011</v>
      </c>
      <c r="F1402" s="1" t="s">
        <v>6458</v>
      </c>
      <c r="G1402" s="1" t="s">
        <v>3086</v>
      </c>
      <c r="H1402" s="1">
        <v>11</v>
      </c>
      <c r="I1402" s="1" t="s">
        <v>10694</v>
      </c>
      <c r="J1402" s="1" t="s">
        <v>10695</v>
      </c>
      <c r="K1402" s="1" t="s">
        <v>1502</v>
      </c>
      <c r="L1402" s="1" t="s">
        <v>10696</v>
      </c>
      <c r="M1402" s="1" t="s">
        <v>59</v>
      </c>
      <c r="N1402" s="1" t="s">
        <v>3547</v>
      </c>
      <c r="O1402" s="1" t="s">
        <v>3631</v>
      </c>
      <c r="P1402" s="1">
        <v>12</v>
      </c>
      <c r="Q1402" s="1">
        <v>12</v>
      </c>
    </row>
    <row r="1403" spans="1:17">
      <c r="A1403" s="1">
        <v>1402</v>
      </c>
      <c r="B1403" s="1" t="s">
        <v>10697</v>
      </c>
      <c r="C1403" s="1" t="s">
        <v>10698</v>
      </c>
      <c r="D1403" s="1" t="s">
        <v>10699</v>
      </c>
      <c r="E1403" s="1" t="s">
        <v>3011</v>
      </c>
      <c r="F1403" s="1" t="s">
        <v>6458</v>
      </c>
      <c r="G1403" s="1" t="s">
        <v>3086</v>
      </c>
      <c r="H1403" s="1">
        <v>24</v>
      </c>
      <c r="I1403" s="1" t="s">
        <v>10700</v>
      </c>
      <c r="J1403" s="1" t="s">
        <v>10701</v>
      </c>
      <c r="K1403" s="1" t="s">
        <v>510</v>
      </c>
      <c r="L1403" s="1" t="s">
        <v>10702</v>
      </c>
      <c r="M1403" s="1" t="s">
        <v>59</v>
      </c>
      <c r="N1403" s="1" t="s">
        <v>3547</v>
      </c>
      <c r="O1403" s="1" t="s">
        <v>3548</v>
      </c>
      <c r="P1403" s="1">
        <v>9</v>
      </c>
      <c r="Q1403" s="1">
        <v>12</v>
      </c>
    </row>
    <row r="1404" spans="1:17">
      <c r="A1404" s="1">
        <v>1403</v>
      </c>
      <c r="B1404" s="1" t="s">
        <v>10703</v>
      </c>
      <c r="C1404" s="1" t="s">
        <v>10704</v>
      </c>
      <c r="D1404" s="1" t="s">
        <v>10705</v>
      </c>
      <c r="E1404" s="1" t="s">
        <v>3011</v>
      </c>
      <c r="F1404" s="1" t="s">
        <v>6781</v>
      </c>
      <c r="G1404" s="1" t="s">
        <v>3086</v>
      </c>
      <c r="H1404" s="1">
        <v>24</v>
      </c>
      <c r="I1404" s="1" t="s">
        <v>10706</v>
      </c>
      <c r="J1404" s="1" t="s">
        <v>10707</v>
      </c>
      <c r="K1404" s="1" t="s">
        <v>510</v>
      </c>
      <c r="L1404" s="1" t="s">
        <v>123</v>
      </c>
      <c r="M1404" s="1" t="s">
        <v>2626</v>
      </c>
      <c r="N1404" s="1" t="s">
        <v>3547</v>
      </c>
      <c r="O1404" s="1" t="s">
        <v>3548</v>
      </c>
      <c r="P1404" s="1">
        <v>9</v>
      </c>
      <c r="Q1404" s="1">
        <v>18</v>
      </c>
    </row>
    <row r="1405" spans="1:17">
      <c r="A1405" s="1">
        <v>1404</v>
      </c>
      <c r="B1405" s="1" t="s">
        <v>10708</v>
      </c>
      <c r="C1405" s="1" t="s">
        <v>10709</v>
      </c>
      <c r="D1405" s="1" t="s">
        <v>10710</v>
      </c>
      <c r="E1405" s="1" t="s">
        <v>3011</v>
      </c>
      <c r="F1405" s="1" t="s">
        <v>6510</v>
      </c>
      <c r="G1405" s="1" t="s">
        <v>3086</v>
      </c>
      <c r="H1405" s="1">
        <v>24</v>
      </c>
      <c r="I1405" s="1" t="s">
        <v>10711</v>
      </c>
      <c r="J1405" s="1" t="s">
        <v>10712</v>
      </c>
      <c r="K1405" s="1" t="s">
        <v>510</v>
      </c>
      <c r="L1405" s="1" t="s">
        <v>1779</v>
      </c>
      <c r="M1405" s="1" t="s">
        <v>81</v>
      </c>
      <c r="N1405" s="1" t="s">
        <v>3547</v>
      </c>
      <c r="O1405" s="1" t="s">
        <v>6462</v>
      </c>
      <c r="P1405" s="1">
        <v>9</v>
      </c>
      <c r="Q1405" s="1">
        <v>24</v>
      </c>
    </row>
    <row r="1406" spans="1:17">
      <c r="A1406" s="1">
        <v>1405</v>
      </c>
      <c r="B1406" s="1" t="s">
        <v>10713</v>
      </c>
      <c r="C1406" s="1" t="s">
        <v>10714</v>
      </c>
      <c r="D1406" s="1" t="s">
        <v>10715</v>
      </c>
      <c r="E1406" s="1" t="s">
        <v>3011</v>
      </c>
      <c r="F1406" s="1" t="s">
        <v>6458</v>
      </c>
      <c r="G1406" s="1" t="s">
        <v>3086</v>
      </c>
      <c r="H1406" s="1">
        <v>24</v>
      </c>
      <c r="I1406" s="1" t="s">
        <v>10716</v>
      </c>
      <c r="J1406" s="1" t="s">
        <v>10717</v>
      </c>
      <c r="K1406" s="1" t="s">
        <v>10718</v>
      </c>
      <c r="L1406" s="1" t="s">
        <v>10719</v>
      </c>
      <c r="M1406" s="1" t="s">
        <v>59</v>
      </c>
      <c r="N1406" s="1" t="s">
        <v>3547</v>
      </c>
      <c r="O1406" s="1" t="s">
        <v>3548</v>
      </c>
      <c r="P1406" s="1">
        <v>8</v>
      </c>
      <c r="Q1406" s="1">
        <v>24</v>
      </c>
    </row>
    <row r="1407" spans="1:17">
      <c r="A1407" s="1">
        <v>1406</v>
      </c>
      <c r="B1407" s="1" t="s">
        <v>10720</v>
      </c>
      <c r="C1407" s="1" t="s">
        <v>10721</v>
      </c>
      <c r="D1407" s="1" t="s">
        <v>10722</v>
      </c>
      <c r="E1407" s="1" t="s">
        <v>3011</v>
      </c>
      <c r="F1407" s="1" t="s">
        <v>6537</v>
      </c>
      <c r="G1407" s="1" t="s">
        <v>3086</v>
      </c>
      <c r="H1407" s="1">
        <v>24</v>
      </c>
      <c r="I1407" s="1" t="s">
        <v>10723</v>
      </c>
      <c r="J1407" s="1" t="s">
        <v>10724</v>
      </c>
      <c r="K1407" s="1" t="s">
        <v>1502</v>
      </c>
      <c r="L1407" s="1" t="s">
        <v>10725</v>
      </c>
      <c r="M1407" s="1" t="s">
        <v>41</v>
      </c>
      <c r="N1407" s="1" t="s">
        <v>3547</v>
      </c>
      <c r="O1407" s="1" t="s">
        <v>3548</v>
      </c>
      <c r="P1407" s="1">
        <v>8</v>
      </c>
      <c r="Q1407" s="1">
        <v>24</v>
      </c>
    </row>
    <row r="1408" spans="1:17">
      <c r="A1408" s="1">
        <v>1407</v>
      </c>
      <c r="B1408" s="1" t="s">
        <v>10726</v>
      </c>
      <c r="C1408" s="1" t="s">
        <v>10727</v>
      </c>
      <c r="D1408" s="1" t="s">
        <v>10728</v>
      </c>
      <c r="E1408" s="1" t="s">
        <v>3011</v>
      </c>
      <c r="F1408" s="1" t="s">
        <v>6482</v>
      </c>
      <c r="G1408" s="1" t="s">
        <v>3086</v>
      </c>
      <c r="H1408" s="1">
        <v>1</v>
      </c>
      <c r="I1408" s="1" t="s">
        <v>10729</v>
      </c>
      <c r="J1408" s="1" t="s">
        <v>10730</v>
      </c>
      <c r="K1408" s="1" t="s">
        <v>510</v>
      </c>
      <c r="L1408" s="1" t="s">
        <v>2970</v>
      </c>
      <c r="M1408" s="1" t="s">
        <v>59</v>
      </c>
      <c r="N1408" s="1" t="s">
        <v>3547</v>
      </c>
      <c r="O1408" s="1" t="s">
        <v>3548</v>
      </c>
      <c r="P1408" s="1">
        <v>7</v>
      </c>
      <c r="Q1408" s="1">
        <v>24</v>
      </c>
    </row>
    <row r="1409" spans="1:17">
      <c r="A1409" s="1">
        <v>1408</v>
      </c>
      <c r="B1409" s="1" t="s">
        <v>10731</v>
      </c>
      <c r="C1409" s="1" t="s">
        <v>10732</v>
      </c>
      <c r="D1409" s="1" t="s">
        <v>10733</v>
      </c>
      <c r="E1409" s="1" t="s">
        <v>3011</v>
      </c>
      <c r="F1409" s="1" t="s">
        <v>6629</v>
      </c>
      <c r="G1409" s="1" t="s">
        <v>3086</v>
      </c>
      <c r="H1409" s="1">
        <v>1</v>
      </c>
      <c r="I1409" s="1" t="s">
        <v>10734</v>
      </c>
      <c r="J1409" s="1" t="s">
        <v>10735</v>
      </c>
      <c r="K1409" s="1" t="s">
        <v>1502</v>
      </c>
      <c r="L1409" s="1" t="s">
        <v>7627</v>
      </c>
      <c r="M1409" s="1" t="s">
        <v>1518</v>
      </c>
      <c r="N1409" s="1" t="s">
        <v>3547</v>
      </c>
      <c r="O1409" s="1" t="s">
        <v>3548</v>
      </c>
      <c r="P1409" s="1">
        <v>8</v>
      </c>
      <c r="Q1409" s="1">
        <v>12</v>
      </c>
    </row>
    <row r="1410" spans="1:17">
      <c r="A1410" s="1">
        <v>1409</v>
      </c>
      <c r="B1410" s="1" t="s">
        <v>10736</v>
      </c>
      <c r="C1410" s="1" t="s">
        <v>10737</v>
      </c>
      <c r="D1410" s="1" t="s">
        <v>10738</v>
      </c>
      <c r="E1410" s="1" t="s">
        <v>3011</v>
      </c>
      <c r="F1410" s="1" t="s">
        <v>6510</v>
      </c>
      <c r="G1410" s="1" t="s">
        <v>3086</v>
      </c>
      <c r="H1410" s="1">
        <v>1</v>
      </c>
      <c r="I1410" s="1" t="s">
        <v>10739</v>
      </c>
      <c r="J1410" s="1" t="s">
        <v>10740</v>
      </c>
      <c r="K1410" s="1" t="s">
        <v>510</v>
      </c>
      <c r="L1410" s="1" t="s">
        <v>4751</v>
      </c>
      <c r="M1410" s="1" t="s">
        <v>229</v>
      </c>
      <c r="N1410" s="1" t="s">
        <v>3547</v>
      </c>
      <c r="O1410" s="1" t="s">
        <v>3548</v>
      </c>
      <c r="P1410" s="1">
        <v>8</v>
      </c>
      <c r="Q1410" s="1">
        <v>24</v>
      </c>
    </row>
    <row r="1411" spans="1:17">
      <c r="A1411" s="1">
        <v>1410</v>
      </c>
      <c r="B1411" s="1" t="s">
        <v>10741</v>
      </c>
      <c r="C1411" s="1" t="s">
        <v>10742</v>
      </c>
      <c r="D1411" s="1" t="s">
        <v>10743</v>
      </c>
      <c r="E1411" s="1" t="s">
        <v>3011</v>
      </c>
      <c r="F1411" s="1" t="s">
        <v>6526</v>
      </c>
      <c r="G1411" s="1" t="s">
        <v>3086</v>
      </c>
      <c r="H1411" s="1">
        <v>10</v>
      </c>
      <c r="I1411" s="1" t="s">
        <v>10744</v>
      </c>
      <c r="J1411" s="1" t="s">
        <v>10745</v>
      </c>
      <c r="K1411" s="1" t="s">
        <v>510</v>
      </c>
      <c r="L1411" s="1" t="s">
        <v>3947</v>
      </c>
      <c r="M1411" s="1" t="s">
        <v>687</v>
      </c>
      <c r="N1411" s="1" t="s">
        <v>3547</v>
      </c>
      <c r="O1411" s="1" t="s">
        <v>3548</v>
      </c>
      <c r="P1411" s="1">
        <v>11</v>
      </c>
      <c r="Q1411" s="1">
        <v>24</v>
      </c>
    </row>
    <row r="1412" spans="1:17">
      <c r="A1412" s="1">
        <v>1411</v>
      </c>
      <c r="B1412" s="1" t="s">
        <v>10746</v>
      </c>
      <c r="C1412" s="1" t="s">
        <v>10747</v>
      </c>
      <c r="D1412" s="1" t="s">
        <v>10748</v>
      </c>
      <c r="E1412" s="1" t="s">
        <v>3011</v>
      </c>
      <c r="F1412" s="1" t="s">
        <v>6629</v>
      </c>
      <c r="G1412" s="1" t="s">
        <v>3086</v>
      </c>
      <c r="H1412" s="1">
        <v>11</v>
      </c>
      <c r="I1412" s="1" t="s">
        <v>10749</v>
      </c>
      <c r="J1412" s="1" t="s">
        <v>10750</v>
      </c>
      <c r="K1412" s="1" t="s">
        <v>510</v>
      </c>
      <c r="L1412" s="1" t="s">
        <v>1779</v>
      </c>
      <c r="M1412" s="1" t="s">
        <v>59</v>
      </c>
      <c r="N1412" s="1" t="s">
        <v>3547</v>
      </c>
      <c r="O1412" s="1" t="s">
        <v>3548</v>
      </c>
      <c r="P1412" s="1">
        <v>11</v>
      </c>
      <c r="Q1412" s="1">
        <v>18</v>
      </c>
    </row>
    <row r="1413" spans="1:17">
      <c r="A1413" s="1">
        <v>1412</v>
      </c>
      <c r="B1413" s="1" t="s">
        <v>10751</v>
      </c>
      <c r="C1413" s="1" t="s">
        <v>10752</v>
      </c>
      <c r="D1413" s="1" t="s">
        <v>10753</v>
      </c>
      <c r="E1413" s="1" t="s">
        <v>3011</v>
      </c>
      <c r="F1413" s="1" t="s">
        <v>6510</v>
      </c>
      <c r="G1413" s="1" t="s">
        <v>3086</v>
      </c>
      <c r="H1413" s="1">
        <v>19</v>
      </c>
      <c r="I1413" s="1" t="s">
        <v>10754</v>
      </c>
      <c r="J1413" s="1" t="s">
        <v>10755</v>
      </c>
      <c r="K1413" s="1" t="s">
        <v>510</v>
      </c>
      <c r="L1413" s="1" t="s">
        <v>1779</v>
      </c>
      <c r="M1413" s="1" t="s">
        <v>59</v>
      </c>
      <c r="N1413" s="1" t="s">
        <v>3547</v>
      </c>
      <c r="O1413" s="1" t="s">
        <v>6462</v>
      </c>
      <c r="P1413" s="1">
        <v>11</v>
      </c>
      <c r="Q1413" s="1">
        <v>18</v>
      </c>
    </row>
    <row r="1414" spans="1:17">
      <c r="A1414" s="1">
        <v>1413</v>
      </c>
      <c r="B1414" s="1" t="s">
        <v>10756</v>
      </c>
      <c r="C1414" s="1" t="s">
        <v>10757</v>
      </c>
      <c r="D1414" s="1" t="s">
        <v>10758</v>
      </c>
      <c r="E1414" s="1" t="s">
        <v>3011</v>
      </c>
      <c r="F1414" s="1" t="s">
        <v>6482</v>
      </c>
      <c r="G1414" s="1" t="s">
        <v>3086</v>
      </c>
      <c r="H1414" s="1">
        <v>16</v>
      </c>
      <c r="I1414" s="1" t="s">
        <v>10759</v>
      </c>
      <c r="J1414" s="1" t="s">
        <v>10760</v>
      </c>
      <c r="K1414" s="1" t="s">
        <v>510</v>
      </c>
      <c r="L1414" s="1" t="s">
        <v>1779</v>
      </c>
      <c r="M1414" s="1" t="s">
        <v>115</v>
      </c>
      <c r="N1414" s="1" t="s">
        <v>3547</v>
      </c>
      <c r="O1414" s="1" t="s">
        <v>3548</v>
      </c>
      <c r="P1414" s="1">
        <v>11</v>
      </c>
      <c r="Q1414" s="1">
        <v>18</v>
      </c>
    </row>
    <row r="1415" spans="1:17">
      <c r="A1415" s="1">
        <v>1414</v>
      </c>
      <c r="B1415" s="1" t="s">
        <v>10761</v>
      </c>
      <c r="C1415" s="1" t="s">
        <v>10762</v>
      </c>
      <c r="D1415" s="1" t="s">
        <v>10763</v>
      </c>
      <c r="E1415" s="1" t="s">
        <v>3011</v>
      </c>
      <c r="F1415" s="1" t="s">
        <v>6482</v>
      </c>
      <c r="G1415" s="1" t="s">
        <v>3086</v>
      </c>
      <c r="H1415" s="1">
        <v>21</v>
      </c>
      <c r="I1415" s="1" t="s">
        <v>10764</v>
      </c>
      <c r="J1415" s="1" t="s">
        <v>10765</v>
      </c>
      <c r="K1415" s="1" t="s">
        <v>510</v>
      </c>
      <c r="L1415" s="1" t="s">
        <v>1779</v>
      </c>
      <c r="M1415" s="1" t="s">
        <v>59</v>
      </c>
      <c r="N1415" s="1" t="s">
        <v>3547</v>
      </c>
      <c r="O1415" s="1" t="s">
        <v>3548</v>
      </c>
      <c r="P1415" s="1">
        <v>11</v>
      </c>
      <c r="Q1415" s="1">
        <v>24</v>
      </c>
    </row>
    <row r="1416" spans="1:17">
      <c r="A1416" s="1">
        <v>1415</v>
      </c>
      <c r="B1416" s="1" t="s">
        <v>10766</v>
      </c>
      <c r="C1416" s="1" t="s">
        <v>10767</v>
      </c>
      <c r="D1416" s="1" t="s">
        <v>10768</v>
      </c>
      <c r="E1416" s="1" t="s">
        <v>3011</v>
      </c>
      <c r="F1416" s="1" t="s">
        <v>6629</v>
      </c>
      <c r="G1416" s="1" t="s">
        <v>3086</v>
      </c>
      <c r="H1416" s="1">
        <v>3</v>
      </c>
      <c r="I1416" s="1" t="s">
        <v>10769</v>
      </c>
      <c r="J1416" s="1" t="s">
        <v>10770</v>
      </c>
      <c r="K1416" s="1" t="s">
        <v>1502</v>
      </c>
      <c r="L1416" s="1" t="s">
        <v>2855</v>
      </c>
      <c r="M1416" s="1" t="s">
        <v>162</v>
      </c>
      <c r="N1416" s="1" t="s">
        <v>3547</v>
      </c>
      <c r="O1416" s="1" t="s">
        <v>3548</v>
      </c>
      <c r="P1416" s="1">
        <v>8</v>
      </c>
      <c r="Q1416" s="1">
        <v>24</v>
      </c>
    </row>
    <row r="1417" spans="1:17">
      <c r="A1417" s="1">
        <v>1416</v>
      </c>
      <c r="B1417" s="1" t="s">
        <v>10771</v>
      </c>
      <c r="C1417" s="1" t="s">
        <v>10772</v>
      </c>
      <c r="D1417" s="1" t="s">
        <v>10773</v>
      </c>
      <c r="E1417" s="1" t="s">
        <v>3011</v>
      </c>
      <c r="F1417" s="1" t="s">
        <v>6450</v>
      </c>
      <c r="G1417" s="1" t="s">
        <v>3086</v>
      </c>
      <c r="H1417" s="1">
        <v>7</v>
      </c>
      <c r="I1417" s="1" t="s">
        <v>10774</v>
      </c>
      <c r="J1417" s="1" t="s">
        <v>10775</v>
      </c>
      <c r="K1417" s="1" t="s">
        <v>1502</v>
      </c>
      <c r="L1417" s="1" t="s">
        <v>1878</v>
      </c>
      <c r="M1417" s="1" t="s">
        <v>81</v>
      </c>
      <c r="N1417" s="1" t="s">
        <v>3547</v>
      </c>
      <c r="O1417" s="1" t="s">
        <v>3548</v>
      </c>
      <c r="P1417" s="1">
        <v>8</v>
      </c>
      <c r="Q1417" s="1">
        <v>12</v>
      </c>
    </row>
    <row r="1418" spans="1:17">
      <c r="A1418" s="1">
        <v>1417</v>
      </c>
      <c r="B1418" s="1" t="s">
        <v>10776</v>
      </c>
      <c r="C1418" s="1" t="s">
        <v>10777</v>
      </c>
      <c r="D1418" s="1" t="s">
        <v>10778</v>
      </c>
      <c r="E1418" s="1" t="s">
        <v>3011</v>
      </c>
      <c r="F1418" s="1" t="s">
        <v>6629</v>
      </c>
      <c r="G1418" s="1" t="s">
        <v>3063</v>
      </c>
      <c r="H1418" s="1">
        <v>7</v>
      </c>
      <c r="I1418" s="1" t="s">
        <v>10779</v>
      </c>
      <c r="J1418" s="1" t="s">
        <v>10780</v>
      </c>
      <c r="K1418" s="1" t="s">
        <v>510</v>
      </c>
      <c r="L1418" s="1" t="s">
        <v>2970</v>
      </c>
      <c r="M1418" s="1" t="s">
        <v>59</v>
      </c>
      <c r="N1418" s="1" t="s">
        <v>3547</v>
      </c>
      <c r="O1418" s="1" t="s">
        <v>3548</v>
      </c>
      <c r="P1418" s="1">
        <v>8</v>
      </c>
      <c r="Q1418" s="1">
        <v>24</v>
      </c>
    </row>
    <row r="1419" spans="1:17">
      <c r="A1419" s="1">
        <v>1418</v>
      </c>
      <c r="B1419" s="1" t="s">
        <v>10781</v>
      </c>
      <c r="C1419" s="1" t="s">
        <v>10782</v>
      </c>
      <c r="D1419" s="1" t="s">
        <v>10783</v>
      </c>
      <c r="E1419" s="1" t="s">
        <v>3011</v>
      </c>
      <c r="F1419" s="1" t="s">
        <v>6450</v>
      </c>
      <c r="G1419" s="1" t="s">
        <v>3086</v>
      </c>
      <c r="H1419" s="1">
        <v>9</v>
      </c>
      <c r="I1419" s="1" t="s">
        <v>10784</v>
      </c>
      <c r="J1419" s="1" t="s">
        <v>10785</v>
      </c>
      <c r="K1419" s="1" t="s">
        <v>510</v>
      </c>
      <c r="L1419" s="1" t="s">
        <v>2970</v>
      </c>
      <c r="M1419" s="1" t="s">
        <v>41</v>
      </c>
      <c r="N1419" s="1" t="s">
        <v>3547</v>
      </c>
      <c r="O1419" s="1" t="s">
        <v>3548</v>
      </c>
      <c r="P1419" s="1">
        <v>8</v>
      </c>
      <c r="Q1419" s="1">
        <v>18</v>
      </c>
    </row>
    <row r="1420" spans="1:17">
      <c r="A1420" s="1">
        <v>1419</v>
      </c>
      <c r="B1420" s="1" t="s">
        <v>10786</v>
      </c>
      <c r="C1420" s="1" t="s">
        <v>10787</v>
      </c>
      <c r="D1420" s="1" t="s">
        <v>10788</v>
      </c>
      <c r="E1420" s="1" t="s">
        <v>3011</v>
      </c>
      <c r="F1420" s="1" t="s">
        <v>6623</v>
      </c>
      <c r="G1420" s="1" t="s">
        <v>3086</v>
      </c>
      <c r="H1420" s="1">
        <v>9</v>
      </c>
      <c r="I1420" s="1" t="s">
        <v>10789</v>
      </c>
      <c r="J1420" s="1" t="s">
        <v>10790</v>
      </c>
      <c r="K1420" s="1" t="s">
        <v>510</v>
      </c>
      <c r="L1420" s="1" t="s">
        <v>1779</v>
      </c>
      <c r="M1420" s="1" t="s">
        <v>50</v>
      </c>
      <c r="N1420" s="1" t="s">
        <v>3547</v>
      </c>
      <c r="O1420" s="1" t="s">
        <v>3548</v>
      </c>
      <c r="P1420" s="1">
        <v>8</v>
      </c>
      <c r="Q1420" s="1">
        <v>12</v>
      </c>
    </row>
    <row r="1421" spans="1:17">
      <c r="A1421" s="1">
        <v>1420</v>
      </c>
      <c r="B1421" s="1" t="s">
        <v>10791</v>
      </c>
      <c r="C1421" s="1" t="s">
        <v>10792</v>
      </c>
      <c r="D1421" s="1" t="s">
        <v>10793</v>
      </c>
      <c r="E1421" s="1" t="s">
        <v>3011</v>
      </c>
      <c r="F1421" s="1" t="s">
        <v>6450</v>
      </c>
      <c r="G1421" s="1" t="s">
        <v>3086</v>
      </c>
      <c r="H1421" s="1">
        <v>15</v>
      </c>
      <c r="I1421" s="1" t="s">
        <v>10794</v>
      </c>
      <c r="J1421" s="1" t="s">
        <v>10795</v>
      </c>
      <c r="K1421" s="1" t="s">
        <v>1502</v>
      </c>
      <c r="L1421" s="1" t="s">
        <v>2250</v>
      </c>
      <c r="M1421" s="1" t="s">
        <v>59</v>
      </c>
      <c r="N1421" s="1" t="s">
        <v>3547</v>
      </c>
      <c r="O1421" s="1" t="s">
        <v>3548</v>
      </c>
      <c r="P1421" s="1">
        <v>4</v>
      </c>
      <c r="Q1421" s="1">
        <v>18</v>
      </c>
    </row>
    <row r="1422" spans="1:17">
      <c r="A1422" s="1">
        <v>1421</v>
      </c>
      <c r="B1422" s="1" t="s">
        <v>10796</v>
      </c>
      <c r="C1422" s="1" t="s">
        <v>10797</v>
      </c>
      <c r="D1422" s="1" t="s">
        <v>10798</v>
      </c>
      <c r="E1422" s="1" t="s">
        <v>3011</v>
      </c>
      <c r="F1422" s="1" t="s">
        <v>6629</v>
      </c>
      <c r="G1422" s="1" t="s">
        <v>3086</v>
      </c>
      <c r="H1422" s="1">
        <v>15</v>
      </c>
      <c r="I1422" s="1" t="s">
        <v>10799</v>
      </c>
      <c r="J1422" s="1" t="s">
        <v>10800</v>
      </c>
      <c r="K1422" s="1" t="s">
        <v>510</v>
      </c>
      <c r="L1422" s="1" t="s">
        <v>3947</v>
      </c>
      <c r="M1422" s="1" t="s">
        <v>81</v>
      </c>
      <c r="N1422" s="1" t="s">
        <v>3547</v>
      </c>
      <c r="O1422" s="1" t="s">
        <v>3548</v>
      </c>
      <c r="P1422" s="1">
        <v>4</v>
      </c>
      <c r="Q1422" s="1">
        <v>24</v>
      </c>
    </row>
    <row r="1423" spans="1:17">
      <c r="A1423" s="1">
        <v>1422</v>
      </c>
      <c r="B1423" s="1" t="s">
        <v>10801</v>
      </c>
      <c r="C1423" s="1" t="s">
        <v>10802</v>
      </c>
      <c r="D1423" s="1" t="s">
        <v>10803</v>
      </c>
      <c r="E1423" s="1" t="s">
        <v>3011</v>
      </c>
      <c r="F1423" s="1" t="s">
        <v>6781</v>
      </c>
      <c r="G1423" s="1" t="s">
        <v>3086</v>
      </c>
      <c r="H1423" s="1">
        <v>20</v>
      </c>
      <c r="I1423" s="1" t="s">
        <v>10804</v>
      </c>
      <c r="J1423" s="1" t="s">
        <v>10805</v>
      </c>
      <c r="K1423" s="1" t="s">
        <v>510</v>
      </c>
      <c r="L1423" s="1" t="s">
        <v>5184</v>
      </c>
      <c r="M1423" s="1" t="s">
        <v>59</v>
      </c>
      <c r="N1423" s="1" t="s">
        <v>3547</v>
      </c>
      <c r="O1423" s="1" t="s">
        <v>4466</v>
      </c>
      <c r="P1423" s="1">
        <v>4</v>
      </c>
      <c r="Q1423" s="1">
        <v>12</v>
      </c>
    </row>
    <row r="1424" spans="1:17">
      <c r="A1424" s="1">
        <v>1423</v>
      </c>
      <c r="B1424" s="1" t="s">
        <v>10806</v>
      </c>
      <c r="C1424" s="1" t="s">
        <v>10807</v>
      </c>
      <c r="D1424" s="1" t="s">
        <v>10808</v>
      </c>
      <c r="E1424" s="1" t="s">
        <v>3011</v>
      </c>
      <c r="F1424" s="1" t="s">
        <v>6537</v>
      </c>
      <c r="G1424" s="1" t="s">
        <v>3086</v>
      </c>
      <c r="H1424" s="1">
        <v>21</v>
      </c>
      <c r="I1424" s="1" t="s">
        <v>10809</v>
      </c>
      <c r="J1424" s="1" t="s">
        <v>10810</v>
      </c>
      <c r="K1424" s="1" t="s">
        <v>510</v>
      </c>
      <c r="L1424" s="1" t="s">
        <v>91</v>
      </c>
      <c r="M1424" s="1" t="s">
        <v>132</v>
      </c>
      <c r="N1424" s="1" t="s">
        <v>3547</v>
      </c>
      <c r="O1424" s="1" t="s">
        <v>3548</v>
      </c>
      <c r="P1424" s="1">
        <v>4</v>
      </c>
      <c r="Q1424" s="1">
        <v>18</v>
      </c>
    </row>
    <row r="1425" spans="1:17">
      <c r="A1425" s="1">
        <v>1424</v>
      </c>
      <c r="B1425" s="1" t="s">
        <v>10811</v>
      </c>
      <c r="C1425" s="1" t="s">
        <v>10812</v>
      </c>
      <c r="D1425" s="1" t="s">
        <v>10813</v>
      </c>
      <c r="E1425" s="1" t="s">
        <v>3011</v>
      </c>
      <c r="F1425" s="1" t="s">
        <v>6458</v>
      </c>
      <c r="G1425" s="1" t="s">
        <v>3086</v>
      </c>
      <c r="H1425" s="1">
        <v>26</v>
      </c>
      <c r="I1425" s="1" t="s">
        <v>10814</v>
      </c>
      <c r="J1425" s="1" t="s">
        <v>10815</v>
      </c>
      <c r="K1425" s="1" t="s">
        <v>1502</v>
      </c>
      <c r="L1425" s="1" t="s">
        <v>1871</v>
      </c>
      <c r="M1425" s="1" t="s">
        <v>41</v>
      </c>
      <c r="N1425" s="1" t="s">
        <v>3547</v>
      </c>
      <c r="O1425" s="1" t="s">
        <v>3548</v>
      </c>
      <c r="P1425" s="1">
        <v>4</v>
      </c>
      <c r="Q1425" s="1">
        <v>12</v>
      </c>
    </row>
    <row r="1426" spans="1:17">
      <c r="A1426" s="1">
        <v>1425</v>
      </c>
      <c r="B1426" s="1" t="s">
        <v>10816</v>
      </c>
      <c r="C1426" s="1" t="s">
        <v>10817</v>
      </c>
      <c r="D1426" s="1" t="s">
        <v>10818</v>
      </c>
      <c r="E1426" s="1" t="s">
        <v>3011</v>
      </c>
      <c r="F1426" s="1" t="s">
        <v>6450</v>
      </c>
      <c r="G1426" s="1" t="s">
        <v>3086</v>
      </c>
      <c r="H1426" s="1">
        <v>16</v>
      </c>
      <c r="I1426" s="1" t="s">
        <v>10819</v>
      </c>
      <c r="J1426" s="1" t="s">
        <v>10820</v>
      </c>
      <c r="K1426" s="1" t="s">
        <v>1494</v>
      </c>
      <c r="L1426" s="1" t="s">
        <v>99</v>
      </c>
      <c r="M1426" s="1" t="s">
        <v>336</v>
      </c>
      <c r="N1426" s="1" t="s">
        <v>3547</v>
      </c>
      <c r="O1426" s="1" t="s">
        <v>3548</v>
      </c>
      <c r="P1426" s="1">
        <v>8</v>
      </c>
      <c r="Q1426" s="1">
        <v>12</v>
      </c>
    </row>
    <row r="1427" spans="1:17">
      <c r="A1427" s="1">
        <v>1426</v>
      </c>
      <c r="B1427" s="1" t="s">
        <v>10821</v>
      </c>
      <c r="C1427" s="1" t="s">
        <v>10822</v>
      </c>
      <c r="D1427" s="1" t="s">
        <v>10823</v>
      </c>
      <c r="E1427" s="1" t="s">
        <v>3011</v>
      </c>
      <c r="F1427" s="1" t="s">
        <v>6629</v>
      </c>
      <c r="G1427" s="1" t="s">
        <v>3086</v>
      </c>
      <c r="H1427" s="1">
        <v>13</v>
      </c>
      <c r="I1427" s="1" t="s">
        <v>10824</v>
      </c>
      <c r="J1427" s="1" t="s">
        <v>10825</v>
      </c>
      <c r="K1427" s="1" t="s">
        <v>510</v>
      </c>
      <c r="L1427" s="1" t="s">
        <v>1779</v>
      </c>
      <c r="M1427" s="1" t="s">
        <v>336</v>
      </c>
      <c r="N1427" s="1" t="s">
        <v>3547</v>
      </c>
      <c r="O1427" s="1" t="s">
        <v>3548</v>
      </c>
      <c r="P1427" s="1">
        <v>8</v>
      </c>
      <c r="Q1427" s="1">
        <v>12</v>
      </c>
    </row>
    <row r="1428" spans="1:17">
      <c r="A1428" s="1">
        <v>1427</v>
      </c>
      <c r="B1428" s="1" t="s">
        <v>10826</v>
      </c>
      <c r="C1428" s="1" t="s">
        <v>10827</v>
      </c>
      <c r="D1428" s="1" t="s">
        <v>10828</v>
      </c>
      <c r="E1428" s="1" t="s">
        <v>3011</v>
      </c>
      <c r="F1428" s="1" t="s">
        <v>6579</v>
      </c>
      <c r="G1428" s="1" t="s">
        <v>3086</v>
      </c>
      <c r="H1428" s="1">
        <v>17</v>
      </c>
      <c r="I1428" s="1" t="s">
        <v>10829</v>
      </c>
      <c r="J1428" s="1" t="s">
        <v>10830</v>
      </c>
      <c r="K1428" s="1" t="s">
        <v>510</v>
      </c>
      <c r="L1428" s="1" t="s">
        <v>123</v>
      </c>
      <c r="M1428" s="1" t="s">
        <v>2215</v>
      </c>
      <c r="N1428" s="1" t="s">
        <v>3547</v>
      </c>
      <c r="O1428" s="1" t="s">
        <v>3548</v>
      </c>
      <c r="P1428" s="1">
        <v>8</v>
      </c>
      <c r="Q1428" s="1">
        <v>24</v>
      </c>
    </row>
    <row r="1429" spans="1:17">
      <c r="A1429" s="1">
        <v>1428</v>
      </c>
      <c r="B1429" s="1" t="s">
        <v>10831</v>
      </c>
      <c r="C1429" s="1" t="s">
        <v>10832</v>
      </c>
      <c r="D1429" s="1" t="s">
        <v>10833</v>
      </c>
      <c r="E1429" s="1" t="s">
        <v>3011</v>
      </c>
      <c r="F1429" s="1" t="s">
        <v>6623</v>
      </c>
      <c r="G1429" s="1" t="s">
        <v>3086</v>
      </c>
      <c r="H1429" s="1">
        <v>11</v>
      </c>
      <c r="I1429" s="1" t="s">
        <v>10834</v>
      </c>
      <c r="J1429" s="1" t="s">
        <v>10835</v>
      </c>
      <c r="K1429" s="1" t="s">
        <v>510</v>
      </c>
      <c r="L1429" s="1" t="s">
        <v>1779</v>
      </c>
      <c r="M1429" s="1" t="s">
        <v>50</v>
      </c>
      <c r="N1429" s="1" t="s">
        <v>3547</v>
      </c>
      <c r="O1429" s="1" t="s">
        <v>3631</v>
      </c>
      <c r="P1429" s="1">
        <v>12</v>
      </c>
      <c r="Q1429" s="1">
        <v>12</v>
      </c>
    </row>
    <row r="1430" spans="1:17">
      <c r="A1430" s="1">
        <v>1429</v>
      </c>
      <c r="B1430" s="1" t="s">
        <v>10836</v>
      </c>
      <c r="C1430" s="1" t="s">
        <v>10837</v>
      </c>
      <c r="D1430" s="1" t="s">
        <v>10838</v>
      </c>
      <c r="E1430" s="1" t="s">
        <v>3011</v>
      </c>
      <c r="F1430" s="1" t="s">
        <v>6458</v>
      </c>
      <c r="G1430" s="1" t="s">
        <v>3086</v>
      </c>
      <c r="H1430" s="1">
        <v>11</v>
      </c>
      <c r="I1430" s="1" t="s">
        <v>10839</v>
      </c>
      <c r="J1430" s="1" t="s">
        <v>10840</v>
      </c>
      <c r="K1430" s="1" t="s">
        <v>510</v>
      </c>
      <c r="L1430" s="1" t="s">
        <v>123</v>
      </c>
      <c r="M1430" s="1" t="s">
        <v>687</v>
      </c>
      <c r="N1430" s="1" t="s">
        <v>3547</v>
      </c>
      <c r="O1430" s="1" t="s">
        <v>3548</v>
      </c>
      <c r="P1430" s="1">
        <v>12</v>
      </c>
      <c r="Q1430" s="1">
        <v>18</v>
      </c>
    </row>
    <row r="1431" spans="1:17">
      <c r="A1431" s="1">
        <v>1430</v>
      </c>
      <c r="B1431" s="1" t="s">
        <v>10841</v>
      </c>
      <c r="C1431" s="1" t="s">
        <v>10842</v>
      </c>
      <c r="D1431" s="1" t="s">
        <v>10843</v>
      </c>
      <c r="E1431" s="1" t="s">
        <v>3011</v>
      </c>
      <c r="F1431" s="1" t="s">
        <v>6450</v>
      </c>
      <c r="G1431" s="1" t="s">
        <v>3086</v>
      </c>
      <c r="H1431" s="1">
        <v>18</v>
      </c>
      <c r="I1431" s="1" t="s">
        <v>10844</v>
      </c>
      <c r="J1431" s="1" t="s">
        <v>10845</v>
      </c>
      <c r="K1431" s="1" t="s">
        <v>1502</v>
      </c>
      <c r="L1431" s="1" t="s">
        <v>4211</v>
      </c>
      <c r="M1431" s="1" t="s">
        <v>59</v>
      </c>
      <c r="N1431" s="1" t="s">
        <v>3547</v>
      </c>
      <c r="O1431" s="1" t="s">
        <v>3548</v>
      </c>
      <c r="P1431" s="1">
        <v>12</v>
      </c>
      <c r="Q1431" s="1">
        <v>18</v>
      </c>
    </row>
    <row r="1432" spans="1:17">
      <c r="A1432" s="1">
        <v>1431</v>
      </c>
      <c r="B1432" s="1" t="s">
        <v>10846</v>
      </c>
      <c r="C1432" s="1" t="s">
        <v>10847</v>
      </c>
      <c r="D1432" s="1" t="s">
        <v>10848</v>
      </c>
      <c r="E1432" s="1" t="s">
        <v>3011</v>
      </c>
      <c r="F1432" s="1" t="s">
        <v>6526</v>
      </c>
      <c r="G1432" s="1" t="s">
        <v>3063</v>
      </c>
      <c r="H1432" s="1">
        <v>19</v>
      </c>
      <c r="I1432" s="1" t="s">
        <v>10849</v>
      </c>
      <c r="J1432" s="1" t="s">
        <v>10850</v>
      </c>
      <c r="K1432" s="1" t="s">
        <v>510</v>
      </c>
      <c r="L1432" s="1" t="s">
        <v>123</v>
      </c>
      <c r="M1432" s="1" t="s">
        <v>9565</v>
      </c>
      <c r="N1432" s="1" t="s">
        <v>3547</v>
      </c>
      <c r="O1432" s="1" t="s">
        <v>3548</v>
      </c>
      <c r="P1432" s="1">
        <v>12</v>
      </c>
      <c r="Q1432" s="1">
        <v>18</v>
      </c>
    </row>
    <row r="1433" spans="1:17">
      <c r="A1433" s="1">
        <v>1432</v>
      </c>
      <c r="B1433" s="1" t="s">
        <v>10851</v>
      </c>
      <c r="C1433" s="1" t="s">
        <v>10852</v>
      </c>
      <c r="D1433" s="1" t="s">
        <v>10853</v>
      </c>
      <c r="E1433" s="1" t="s">
        <v>3011</v>
      </c>
      <c r="F1433" s="1" t="s">
        <v>6623</v>
      </c>
      <c r="G1433" s="1" t="s">
        <v>3086</v>
      </c>
      <c r="H1433" s="1">
        <v>20</v>
      </c>
      <c r="I1433" s="1" t="s">
        <v>10854</v>
      </c>
      <c r="J1433" s="1" t="s">
        <v>10855</v>
      </c>
      <c r="K1433" s="1" t="s">
        <v>510</v>
      </c>
      <c r="L1433" s="1" t="s">
        <v>2060</v>
      </c>
      <c r="M1433" s="1" t="s">
        <v>1299</v>
      </c>
      <c r="N1433" s="1" t="s">
        <v>3547</v>
      </c>
      <c r="O1433" s="1" t="s">
        <v>3548</v>
      </c>
      <c r="P1433" s="1">
        <v>12</v>
      </c>
      <c r="Q1433" s="1">
        <v>24</v>
      </c>
    </row>
    <row r="1434" spans="1:17">
      <c r="A1434" s="1">
        <v>1433</v>
      </c>
      <c r="B1434" s="1" t="s">
        <v>10856</v>
      </c>
      <c r="C1434" s="1" t="s">
        <v>10857</v>
      </c>
      <c r="D1434" s="1" t="s">
        <v>10858</v>
      </c>
      <c r="E1434" s="1" t="s">
        <v>3011</v>
      </c>
      <c r="F1434" s="1" t="s">
        <v>6450</v>
      </c>
      <c r="G1434" s="1" t="s">
        <v>3086</v>
      </c>
      <c r="H1434" s="1">
        <v>20</v>
      </c>
      <c r="I1434" s="1" t="s">
        <v>10859</v>
      </c>
      <c r="J1434" s="1" t="s">
        <v>10860</v>
      </c>
      <c r="K1434" s="1" t="s">
        <v>1502</v>
      </c>
      <c r="L1434" s="1" t="s">
        <v>1871</v>
      </c>
      <c r="M1434" s="1" t="s">
        <v>81</v>
      </c>
      <c r="N1434" s="1" t="s">
        <v>3547</v>
      </c>
      <c r="O1434" s="1" t="s">
        <v>3548</v>
      </c>
      <c r="P1434" s="1">
        <v>8</v>
      </c>
      <c r="Q1434" s="1">
        <v>18</v>
      </c>
    </row>
    <row r="1435" spans="1:17">
      <c r="A1435" s="1">
        <v>1434</v>
      </c>
      <c r="B1435" s="1" t="s">
        <v>10861</v>
      </c>
      <c r="C1435" s="1" t="s">
        <v>10862</v>
      </c>
      <c r="D1435" s="1" t="s">
        <v>10863</v>
      </c>
      <c r="E1435" s="1" t="s">
        <v>3011</v>
      </c>
      <c r="F1435" s="1" t="s">
        <v>6458</v>
      </c>
      <c r="G1435" s="1" t="s">
        <v>3086</v>
      </c>
      <c r="H1435" s="1">
        <v>25</v>
      </c>
      <c r="I1435" s="1" t="s">
        <v>10864</v>
      </c>
      <c r="J1435" s="1" t="s">
        <v>10865</v>
      </c>
      <c r="K1435" s="1" t="s">
        <v>510</v>
      </c>
      <c r="L1435" s="1" t="s">
        <v>4029</v>
      </c>
      <c r="M1435" s="1" t="s">
        <v>41</v>
      </c>
      <c r="N1435" s="1" t="s">
        <v>3547</v>
      </c>
      <c r="O1435" s="1" t="s">
        <v>3548</v>
      </c>
      <c r="P1435" s="1">
        <v>8</v>
      </c>
      <c r="Q1435" s="1">
        <v>12</v>
      </c>
    </row>
    <row r="1436" spans="1:17">
      <c r="A1436" s="1">
        <v>1435</v>
      </c>
      <c r="B1436" s="1" t="s">
        <v>10866</v>
      </c>
      <c r="C1436" s="1" t="s">
        <v>10867</v>
      </c>
      <c r="D1436" s="1" t="s">
        <v>10868</v>
      </c>
      <c r="E1436" s="1" t="s">
        <v>3011</v>
      </c>
      <c r="F1436" s="1" t="s">
        <v>6510</v>
      </c>
      <c r="G1436" s="1" t="s">
        <v>3086</v>
      </c>
      <c r="H1436" s="1">
        <v>24</v>
      </c>
      <c r="I1436" s="1" t="s">
        <v>10869</v>
      </c>
      <c r="J1436" s="1" t="s">
        <v>10870</v>
      </c>
      <c r="K1436" s="1" t="s">
        <v>510</v>
      </c>
      <c r="L1436" s="1" t="s">
        <v>91</v>
      </c>
      <c r="M1436" s="1" t="s">
        <v>59</v>
      </c>
      <c r="N1436" s="1" t="s">
        <v>3547</v>
      </c>
      <c r="O1436" s="1" t="s">
        <v>3548</v>
      </c>
      <c r="P1436" s="1">
        <v>8</v>
      </c>
      <c r="Q1436" s="1">
        <v>18</v>
      </c>
    </row>
    <row r="1437" spans="1:17">
      <c r="A1437" s="1">
        <v>1436</v>
      </c>
      <c r="B1437" s="1" t="s">
        <v>10871</v>
      </c>
      <c r="C1437" s="1" t="s">
        <v>10872</v>
      </c>
      <c r="D1437" s="1" t="s">
        <v>10873</v>
      </c>
      <c r="E1437" s="1" t="s">
        <v>3011</v>
      </c>
      <c r="F1437" s="1" t="s">
        <v>6510</v>
      </c>
      <c r="G1437" s="1" t="s">
        <v>3086</v>
      </c>
      <c r="H1437" s="1">
        <v>25</v>
      </c>
      <c r="I1437" s="1" t="s">
        <v>10874</v>
      </c>
      <c r="J1437" s="1" t="s">
        <v>10875</v>
      </c>
      <c r="K1437" s="1" t="s">
        <v>510</v>
      </c>
      <c r="L1437" s="1" t="s">
        <v>1779</v>
      </c>
      <c r="M1437" s="1" t="s">
        <v>336</v>
      </c>
      <c r="N1437" s="1" t="s">
        <v>3547</v>
      </c>
      <c r="O1437" s="1" t="s">
        <v>6462</v>
      </c>
      <c r="P1437" s="1">
        <v>8</v>
      </c>
      <c r="Q1437" s="1">
        <v>24</v>
      </c>
    </row>
    <row r="1438" spans="1:17">
      <c r="A1438" s="1">
        <v>1437</v>
      </c>
      <c r="B1438" s="1" t="s">
        <v>10876</v>
      </c>
      <c r="C1438" s="1" t="s">
        <v>10877</v>
      </c>
      <c r="D1438" s="1" t="s">
        <v>10878</v>
      </c>
      <c r="E1438" s="1" t="s">
        <v>3011</v>
      </c>
      <c r="F1438" s="1" t="s">
        <v>6526</v>
      </c>
      <c r="G1438" s="1" t="s">
        <v>3086</v>
      </c>
      <c r="H1438" s="1">
        <v>24</v>
      </c>
      <c r="I1438" s="1" t="s">
        <v>10879</v>
      </c>
      <c r="J1438" s="1" t="s">
        <v>10880</v>
      </c>
      <c r="K1438" s="1" t="s">
        <v>1502</v>
      </c>
      <c r="L1438" s="1" t="s">
        <v>1871</v>
      </c>
      <c r="M1438" s="1" t="s">
        <v>162</v>
      </c>
      <c r="N1438" s="1" t="s">
        <v>3547</v>
      </c>
      <c r="O1438" s="1" t="s">
        <v>3548</v>
      </c>
      <c r="P1438" s="1">
        <v>8</v>
      </c>
      <c r="Q1438" s="1">
        <v>24</v>
      </c>
    </row>
    <row r="1439" spans="1:17">
      <c r="A1439" s="1">
        <v>1438</v>
      </c>
      <c r="B1439" s="1" t="s">
        <v>10881</v>
      </c>
      <c r="C1439" s="1" t="s">
        <v>10882</v>
      </c>
      <c r="D1439" s="1" t="s">
        <v>10883</v>
      </c>
      <c r="E1439" s="1" t="s">
        <v>3011</v>
      </c>
      <c r="F1439" s="1" t="s">
        <v>6526</v>
      </c>
      <c r="G1439" s="1" t="s">
        <v>3086</v>
      </c>
      <c r="H1439" s="1">
        <v>21</v>
      </c>
      <c r="I1439" s="1" t="s">
        <v>10884</v>
      </c>
      <c r="J1439" s="1" t="s">
        <v>10885</v>
      </c>
      <c r="K1439" s="1" t="s">
        <v>510</v>
      </c>
      <c r="L1439" s="1" t="s">
        <v>2218</v>
      </c>
      <c r="M1439" s="1" t="s">
        <v>59</v>
      </c>
      <c r="N1439" s="1" t="s">
        <v>3547</v>
      </c>
      <c r="O1439" s="1" t="s">
        <v>3548</v>
      </c>
      <c r="P1439" s="1">
        <v>11</v>
      </c>
      <c r="Q1439" s="1">
        <v>18</v>
      </c>
    </row>
    <row r="1440" spans="1:17">
      <c r="A1440" s="1">
        <v>1439</v>
      </c>
      <c r="B1440" s="1" t="s">
        <v>10886</v>
      </c>
      <c r="C1440" s="1" t="s">
        <v>10887</v>
      </c>
      <c r="D1440" s="1" t="s">
        <v>10888</v>
      </c>
      <c r="E1440" s="1" t="s">
        <v>3011</v>
      </c>
      <c r="F1440" s="1" t="s">
        <v>6450</v>
      </c>
      <c r="G1440" s="1" t="s">
        <v>3086</v>
      </c>
      <c r="H1440" s="1">
        <v>1</v>
      </c>
      <c r="I1440" s="1" t="s">
        <v>10889</v>
      </c>
      <c r="J1440" s="1" t="s">
        <v>10890</v>
      </c>
      <c r="K1440" s="1" t="s">
        <v>1502</v>
      </c>
      <c r="L1440" s="1" t="s">
        <v>1772</v>
      </c>
      <c r="M1440" s="1" t="s">
        <v>81</v>
      </c>
      <c r="N1440" s="1" t="s">
        <v>3547</v>
      </c>
      <c r="O1440" s="1" t="s">
        <v>3548</v>
      </c>
      <c r="P1440" s="1">
        <v>10</v>
      </c>
      <c r="Q1440" s="1">
        <v>12</v>
      </c>
    </row>
    <row r="1441" spans="1:17">
      <c r="A1441" s="1">
        <v>1440</v>
      </c>
      <c r="B1441" s="1" t="s">
        <v>10891</v>
      </c>
      <c r="C1441" s="1" t="s">
        <v>10892</v>
      </c>
      <c r="D1441" s="1" t="s">
        <v>10893</v>
      </c>
      <c r="E1441" s="1" t="s">
        <v>3011</v>
      </c>
      <c r="F1441" s="1" t="s">
        <v>6510</v>
      </c>
      <c r="G1441" s="1" t="s">
        <v>3086</v>
      </c>
      <c r="H1441" s="1">
        <v>1</v>
      </c>
      <c r="I1441" s="1" t="s">
        <v>10894</v>
      </c>
      <c r="J1441" s="1" t="s">
        <v>10895</v>
      </c>
      <c r="K1441" s="1" t="s">
        <v>1502</v>
      </c>
      <c r="L1441" s="1" t="s">
        <v>1871</v>
      </c>
      <c r="M1441" s="1" t="s">
        <v>59</v>
      </c>
      <c r="N1441" s="1" t="s">
        <v>3547</v>
      </c>
      <c r="O1441" s="1" t="s">
        <v>3548</v>
      </c>
      <c r="P1441" s="1">
        <v>10</v>
      </c>
      <c r="Q1441" s="1">
        <v>18</v>
      </c>
    </row>
    <row r="1442" spans="1:17">
      <c r="A1442" s="1">
        <v>1441</v>
      </c>
      <c r="B1442" s="1" t="s">
        <v>10896</v>
      </c>
      <c r="C1442" s="1" t="s">
        <v>10897</v>
      </c>
      <c r="D1442" s="1" t="s">
        <v>10898</v>
      </c>
      <c r="E1442" s="1" t="s">
        <v>3011</v>
      </c>
      <c r="F1442" s="1" t="s">
        <v>6458</v>
      </c>
      <c r="G1442" s="1" t="s">
        <v>3086</v>
      </c>
      <c r="H1442" s="1">
        <v>1</v>
      </c>
      <c r="I1442" s="1" t="s">
        <v>10899</v>
      </c>
      <c r="J1442" s="1" t="s">
        <v>10900</v>
      </c>
      <c r="K1442" s="1" t="s">
        <v>510</v>
      </c>
      <c r="L1442" s="1" t="s">
        <v>1779</v>
      </c>
      <c r="M1442" s="1" t="s">
        <v>41</v>
      </c>
      <c r="N1442" s="1" t="s">
        <v>3547</v>
      </c>
      <c r="O1442" s="1" t="s">
        <v>3548</v>
      </c>
      <c r="P1442" s="1">
        <v>7</v>
      </c>
      <c r="Q1442" s="1">
        <v>18</v>
      </c>
    </row>
    <row r="1443" spans="1:17">
      <c r="A1443" s="1">
        <v>1442</v>
      </c>
      <c r="B1443" s="1" t="s">
        <v>10901</v>
      </c>
      <c r="C1443" s="1" t="s">
        <v>10902</v>
      </c>
      <c r="D1443" s="1" t="s">
        <v>10903</v>
      </c>
      <c r="E1443" s="1" t="s">
        <v>3011</v>
      </c>
      <c r="F1443" s="1" t="s">
        <v>6526</v>
      </c>
      <c r="G1443" s="1" t="s">
        <v>3086</v>
      </c>
      <c r="H1443" s="1">
        <v>1</v>
      </c>
      <c r="I1443" s="1" t="s">
        <v>10904</v>
      </c>
      <c r="J1443" s="1" t="s">
        <v>10905</v>
      </c>
      <c r="K1443" s="1" t="s">
        <v>510</v>
      </c>
      <c r="L1443" s="1" t="s">
        <v>1779</v>
      </c>
      <c r="M1443" s="1" t="s">
        <v>59</v>
      </c>
      <c r="N1443" s="1" t="s">
        <v>3547</v>
      </c>
      <c r="O1443" s="1" t="s">
        <v>3548</v>
      </c>
      <c r="P1443" s="1">
        <v>7</v>
      </c>
      <c r="Q1443" s="1">
        <v>24</v>
      </c>
    </row>
    <row r="1444" spans="1:17">
      <c r="A1444" s="1">
        <v>1443</v>
      </c>
      <c r="B1444" s="1" t="s">
        <v>10906</v>
      </c>
      <c r="C1444" s="1" t="s">
        <v>10907</v>
      </c>
      <c r="D1444" s="1" t="s">
        <v>10908</v>
      </c>
      <c r="E1444" s="1" t="s">
        <v>3011</v>
      </c>
      <c r="F1444" s="1" t="s">
        <v>6458</v>
      </c>
      <c r="G1444" s="1" t="s">
        <v>3063</v>
      </c>
      <c r="H1444" s="1">
        <v>23</v>
      </c>
      <c r="I1444" s="1" t="s">
        <v>10909</v>
      </c>
      <c r="J1444" s="1" t="s">
        <v>10910</v>
      </c>
      <c r="K1444" s="1" t="s">
        <v>1502</v>
      </c>
      <c r="L1444" s="1" t="s">
        <v>1871</v>
      </c>
      <c r="M1444" s="1" t="s">
        <v>193</v>
      </c>
      <c r="N1444" s="1" t="s">
        <v>3547</v>
      </c>
      <c r="O1444" s="1" t="s">
        <v>6462</v>
      </c>
      <c r="P1444" s="1">
        <v>12</v>
      </c>
      <c r="Q1444" s="1">
        <v>18</v>
      </c>
    </row>
    <row r="1445" spans="1:17">
      <c r="A1445" s="1">
        <v>1444</v>
      </c>
      <c r="B1445" s="1" t="s">
        <v>10911</v>
      </c>
      <c r="C1445" s="1" t="s">
        <v>10912</v>
      </c>
      <c r="D1445" s="1" t="s">
        <v>10913</v>
      </c>
      <c r="E1445" s="1" t="s">
        <v>3011</v>
      </c>
      <c r="F1445" s="1" t="s">
        <v>6676</v>
      </c>
      <c r="G1445" s="1" t="s">
        <v>3086</v>
      </c>
      <c r="H1445" s="1">
        <v>24</v>
      </c>
      <c r="I1445" s="1" t="s">
        <v>10914</v>
      </c>
      <c r="J1445" s="1" t="s">
        <v>10915</v>
      </c>
      <c r="K1445" s="1" t="s">
        <v>510</v>
      </c>
      <c r="L1445" s="1" t="s">
        <v>1779</v>
      </c>
      <c r="M1445" s="1" t="s">
        <v>954</v>
      </c>
      <c r="N1445" s="1" t="s">
        <v>3547</v>
      </c>
      <c r="O1445" s="1" t="s">
        <v>3548</v>
      </c>
      <c r="P1445" s="1">
        <v>12</v>
      </c>
      <c r="Q1445" s="1">
        <v>18</v>
      </c>
    </row>
    <row r="1446" spans="1:17">
      <c r="A1446" s="1">
        <v>1445</v>
      </c>
      <c r="B1446" s="1" t="s">
        <v>10916</v>
      </c>
      <c r="C1446" s="1" t="s">
        <v>10917</v>
      </c>
      <c r="D1446" s="1" t="s">
        <v>10918</v>
      </c>
      <c r="E1446" s="1" t="s">
        <v>3011</v>
      </c>
      <c r="F1446" s="1" t="s">
        <v>6676</v>
      </c>
      <c r="G1446" s="1" t="s">
        <v>3086</v>
      </c>
      <c r="H1446" s="1">
        <v>1</v>
      </c>
      <c r="I1446" s="1" t="s">
        <v>10919</v>
      </c>
      <c r="J1446" s="1" t="s">
        <v>10920</v>
      </c>
      <c r="K1446" s="1" t="s">
        <v>510</v>
      </c>
      <c r="L1446" s="1" t="s">
        <v>1779</v>
      </c>
      <c r="M1446" s="1" t="s">
        <v>30</v>
      </c>
      <c r="N1446" s="1" t="s">
        <v>3547</v>
      </c>
      <c r="O1446" s="1" t="s">
        <v>3548</v>
      </c>
      <c r="P1446" s="1">
        <v>11</v>
      </c>
      <c r="Q1446" s="1">
        <v>24</v>
      </c>
    </row>
    <row r="1447" spans="1:17">
      <c r="A1447" s="1">
        <v>1446</v>
      </c>
      <c r="B1447" s="1" t="s">
        <v>10921</v>
      </c>
      <c r="C1447" s="1" t="s">
        <v>10922</v>
      </c>
      <c r="D1447" s="1" t="s">
        <v>10923</v>
      </c>
      <c r="E1447" s="1" t="s">
        <v>3011</v>
      </c>
      <c r="F1447" s="1" t="s">
        <v>6537</v>
      </c>
      <c r="G1447" s="1" t="s">
        <v>3086</v>
      </c>
      <c r="H1447" s="1">
        <v>1</v>
      </c>
      <c r="I1447" s="1" t="s">
        <v>10924</v>
      </c>
      <c r="J1447" s="1" t="s">
        <v>10925</v>
      </c>
      <c r="K1447" s="1" t="s">
        <v>1502</v>
      </c>
      <c r="L1447" s="1" t="s">
        <v>5283</v>
      </c>
      <c r="M1447" s="1" t="s">
        <v>81</v>
      </c>
      <c r="N1447" s="1" t="s">
        <v>3547</v>
      </c>
      <c r="O1447" s="1" t="s">
        <v>3548</v>
      </c>
      <c r="P1447" s="1">
        <v>11</v>
      </c>
      <c r="Q1447" s="1">
        <v>12</v>
      </c>
    </row>
    <row r="1448" spans="1:17">
      <c r="A1448" s="1">
        <v>1447</v>
      </c>
      <c r="B1448" s="1" t="s">
        <v>10926</v>
      </c>
      <c r="C1448" s="1" t="s">
        <v>10927</v>
      </c>
      <c r="D1448" s="1" t="s">
        <v>10928</v>
      </c>
      <c r="E1448" s="1" t="s">
        <v>3011</v>
      </c>
      <c r="F1448" s="1" t="s">
        <v>6450</v>
      </c>
      <c r="G1448" s="1" t="s">
        <v>3086</v>
      </c>
      <c r="H1448" s="1">
        <v>3</v>
      </c>
      <c r="I1448" s="1" t="s">
        <v>10929</v>
      </c>
      <c r="J1448" s="1" t="s">
        <v>10930</v>
      </c>
      <c r="K1448" s="1" t="s">
        <v>510</v>
      </c>
      <c r="L1448" s="1" t="s">
        <v>1779</v>
      </c>
      <c r="M1448" s="1" t="s">
        <v>59</v>
      </c>
      <c r="N1448" s="1" t="s">
        <v>3547</v>
      </c>
      <c r="O1448" s="1" t="s">
        <v>3548</v>
      </c>
      <c r="P1448" s="1">
        <v>7</v>
      </c>
      <c r="Q1448" s="1">
        <v>18</v>
      </c>
    </row>
    <row r="1449" spans="1:17">
      <c r="A1449" s="1">
        <v>1448</v>
      </c>
      <c r="B1449" s="1" t="s">
        <v>10931</v>
      </c>
      <c r="C1449" s="1" t="s">
        <v>10932</v>
      </c>
      <c r="D1449" s="1" t="s">
        <v>10933</v>
      </c>
      <c r="E1449" s="1" t="s">
        <v>3011</v>
      </c>
      <c r="F1449" s="1" t="s">
        <v>6579</v>
      </c>
      <c r="G1449" s="1" t="s">
        <v>3063</v>
      </c>
      <c r="H1449" s="1">
        <v>11</v>
      </c>
      <c r="I1449" s="1" t="s">
        <v>10934</v>
      </c>
      <c r="J1449" s="1" t="s">
        <v>10935</v>
      </c>
      <c r="K1449" s="1" t="s">
        <v>510</v>
      </c>
      <c r="L1449" s="1" t="s">
        <v>2970</v>
      </c>
      <c r="M1449" s="1" t="s">
        <v>41</v>
      </c>
      <c r="N1449" s="1" t="s">
        <v>3547</v>
      </c>
      <c r="O1449" s="1" t="s">
        <v>3548</v>
      </c>
      <c r="P1449" s="1">
        <v>7</v>
      </c>
      <c r="Q1449" s="1">
        <v>24</v>
      </c>
    </row>
    <row r="1450" spans="1:17">
      <c r="A1450" s="1">
        <v>1449</v>
      </c>
      <c r="B1450" s="1" t="s">
        <v>10936</v>
      </c>
      <c r="C1450" s="1" t="s">
        <v>10937</v>
      </c>
      <c r="D1450" s="1" t="s">
        <v>10938</v>
      </c>
      <c r="E1450" s="1" t="s">
        <v>3011</v>
      </c>
      <c r="F1450" s="1" t="s">
        <v>6450</v>
      </c>
      <c r="G1450" s="1" t="s">
        <v>3086</v>
      </c>
      <c r="H1450" s="1">
        <v>8</v>
      </c>
      <c r="I1450" s="1" t="s">
        <v>10939</v>
      </c>
      <c r="J1450" s="1" t="s">
        <v>10940</v>
      </c>
      <c r="K1450" s="1" t="s">
        <v>510</v>
      </c>
      <c r="L1450" s="1" t="s">
        <v>2258</v>
      </c>
      <c r="M1450" s="1" t="s">
        <v>59</v>
      </c>
      <c r="N1450" s="1" t="s">
        <v>3547</v>
      </c>
      <c r="O1450" s="1" t="s">
        <v>3548</v>
      </c>
      <c r="P1450" s="1">
        <v>7</v>
      </c>
      <c r="Q1450" s="1">
        <v>36</v>
      </c>
    </row>
    <row r="1451" spans="1:17">
      <c r="A1451" s="1">
        <v>1450</v>
      </c>
      <c r="B1451" s="1" t="s">
        <v>10941</v>
      </c>
      <c r="C1451" s="1" t="s">
        <v>10942</v>
      </c>
      <c r="D1451" s="1" t="s">
        <v>10943</v>
      </c>
      <c r="E1451" s="1" t="s">
        <v>3011</v>
      </c>
      <c r="F1451" s="1" t="s">
        <v>6579</v>
      </c>
      <c r="G1451" s="1" t="s">
        <v>3063</v>
      </c>
      <c r="H1451" s="1">
        <v>7</v>
      </c>
      <c r="I1451" s="1" t="s">
        <v>10944</v>
      </c>
      <c r="J1451" s="1" t="s">
        <v>10945</v>
      </c>
      <c r="K1451" s="1" t="s">
        <v>510</v>
      </c>
      <c r="L1451" s="1" t="s">
        <v>2970</v>
      </c>
      <c r="M1451" s="1" t="s">
        <v>81</v>
      </c>
      <c r="N1451" s="1" t="s">
        <v>3547</v>
      </c>
      <c r="O1451" s="1" t="s">
        <v>3548</v>
      </c>
      <c r="P1451" s="1">
        <v>7</v>
      </c>
      <c r="Q1451" s="1">
        <v>12</v>
      </c>
    </row>
    <row r="1452" spans="1:17">
      <c r="A1452" s="1">
        <v>1451</v>
      </c>
      <c r="B1452" s="1" t="s">
        <v>10946</v>
      </c>
      <c r="C1452" s="1" t="s">
        <v>10947</v>
      </c>
      <c r="D1452" s="1" t="s">
        <v>10948</v>
      </c>
      <c r="E1452" s="1" t="s">
        <v>3011</v>
      </c>
      <c r="F1452" s="1" t="s">
        <v>6450</v>
      </c>
      <c r="G1452" s="1" t="s">
        <v>3086</v>
      </c>
      <c r="H1452" s="1">
        <v>21</v>
      </c>
      <c r="I1452" s="1" t="s">
        <v>10949</v>
      </c>
      <c r="J1452" s="1" t="s">
        <v>10950</v>
      </c>
      <c r="K1452" s="1" t="s">
        <v>1502</v>
      </c>
      <c r="L1452" s="1" t="s">
        <v>3783</v>
      </c>
      <c r="M1452" s="1" t="s">
        <v>162</v>
      </c>
      <c r="N1452" s="1" t="s">
        <v>3547</v>
      </c>
      <c r="O1452" s="1" t="s">
        <v>3548</v>
      </c>
      <c r="P1452" s="1">
        <v>11</v>
      </c>
      <c r="Q1452" s="1">
        <v>24</v>
      </c>
    </row>
    <row r="1453" spans="1:17">
      <c r="A1453" s="1">
        <v>1452</v>
      </c>
      <c r="B1453" s="1" t="s">
        <v>10951</v>
      </c>
      <c r="C1453" s="1" t="s">
        <v>10952</v>
      </c>
      <c r="D1453" s="1" t="s">
        <v>10953</v>
      </c>
      <c r="E1453" s="1" t="s">
        <v>3011</v>
      </c>
      <c r="F1453" s="1" t="s">
        <v>6510</v>
      </c>
      <c r="G1453" s="1" t="s">
        <v>3086</v>
      </c>
      <c r="H1453" s="1">
        <v>5</v>
      </c>
      <c r="I1453" s="1" t="s">
        <v>10954</v>
      </c>
      <c r="J1453" s="1" t="s">
        <v>10955</v>
      </c>
      <c r="K1453" s="1" t="s">
        <v>510</v>
      </c>
      <c r="L1453" s="1" t="s">
        <v>1779</v>
      </c>
      <c r="M1453" s="1" t="s">
        <v>1244</v>
      </c>
      <c r="N1453" s="1" t="s">
        <v>3547</v>
      </c>
      <c r="O1453" s="1" t="s">
        <v>3548</v>
      </c>
      <c r="P1453" s="1">
        <v>10</v>
      </c>
      <c r="Q1453" s="1">
        <v>24</v>
      </c>
    </row>
    <row r="1454" spans="1:17">
      <c r="A1454" s="1">
        <v>1453</v>
      </c>
      <c r="B1454" s="1" t="s">
        <v>10956</v>
      </c>
      <c r="C1454" s="1" t="s">
        <v>10957</v>
      </c>
      <c r="D1454" s="1" t="s">
        <v>10958</v>
      </c>
      <c r="E1454" s="1" t="s">
        <v>3011</v>
      </c>
      <c r="F1454" s="1" t="s">
        <v>6482</v>
      </c>
      <c r="G1454" s="1" t="s">
        <v>3086</v>
      </c>
      <c r="H1454" s="1">
        <v>1</v>
      </c>
      <c r="I1454" s="1" t="s">
        <v>10959</v>
      </c>
      <c r="J1454" s="1" t="s">
        <v>10960</v>
      </c>
      <c r="K1454" s="1" t="s">
        <v>510</v>
      </c>
      <c r="L1454" s="1" t="s">
        <v>1779</v>
      </c>
      <c r="M1454" s="1" t="s">
        <v>4295</v>
      </c>
      <c r="N1454" s="1" t="s">
        <v>3547</v>
      </c>
      <c r="O1454" s="1" t="s">
        <v>3548</v>
      </c>
      <c r="P1454" s="1">
        <v>10</v>
      </c>
      <c r="Q1454" s="1">
        <v>18</v>
      </c>
    </row>
    <row r="1455" spans="1:17">
      <c r="A1455" s="1">
        <v>1454</v>
      </c>
      <c r="B1455" s="1" t="s">
        <v>10961</v>
      </c>
      <c r="C1455" s="1" t="s">
        <v>10962</v>
      </c>
      <c r="D1455" s="1" t="s">
        <v>10963</v>
      </c>
      <c r="E1455" s="1" t="s">
        <v>3011</v>
      </c>
      <c r="F1455" s="1" t="s">
        <v>6579</v>
      </c>
      <c r="G1455" s="1" t="s">
        <v>3086</v>
      </c>
      <c r="H1455" s="1">
        <v>6</v>
      </c>
      <c r="I1455" s="1" t="s">
        <v>10964</v>
      </c>
      <c r="J1455" s="1" t="s">
        <v>10965</v>
      </c>
      <c r="K1455" s="1" t="s">
        <v>510</v>
      </c>
      <c r="L1455" s="1" t="s">
        <v>91</v>
      </c>
      <c r="M1455" s="1" t="s">
        <v>59</v>
      </c>
      <c r="N1455" s="1" t="s">
        <v>3547</v>
      </c>
      <c r="O1455" s="1" t="s">
        <v>3548</v>
      </c>
      <c r="P1455" s="1">
        <v>10</v>
      </c>
      <c r="Q1455" s="1">
        <v>24</v>
      </c>
    </row>
    <row r="1456" spans="1:17">
      <c r="A1456" s="1">
        <v>1455</v>
      </c>
      <c r="B1456" s="1" t="s">
        <v>10966</v>
      </c>
      <c r="C1456" s="1" t="s">
        <v>10967</v>
      </c>
      <c r="D1456" s="1" t="s">
        <v>10968</v>
      </c>
      <c r="E1456" s="1" t="s">
        <v>3011</v>
      </c>
      <c r="F1456" s="1" t="s">
        <v>6450</v>
      </c>
      <c r="G1456" s="1" t="s">
        <v>3086</v>
      </c>
      <c r="H1456" s="1">
        <v>10</v>
      </c>
      <c r="I1456" s="1" t="s">
        <v>10969</v>
      </c>
      <c r="J1456" s="1" t="s">
        <v>10970</v>
      </c>
      <c r="K1456" s="1" t="s">
        <v>1502</v>
      </c>
      <c r="L1456" s="1" t="s">
        <v>1871</v>
      </c>
      <c r="M1456" s="1" t="s">
        <v>7295</v>
      </c>
      <c r="N1456" s="1" t="s">
        <v>3547</v>
      </c>
      <c r="O1456" s="1" t="s">
        <v>3548</v>
      </c>
      <c r="P1456" s="1">
        <v>7</v>
      </c>
      <c r="Q1456" s="1">
        <v>12</v>
      </c>
    </row>
    <row r="1457" spans="1:17">
      <c r="A1457" s="1">
        <v>1456</v>
      </c>
      <c r="B1457" s="1" t="s">
        <v>10971</v>
      </c>
      <c r="C1457" s="1" t="s">
        <v>10972</v>
      </c>
      <c r="D1457" s="1" t="s">
        <v>10973</v>
      </c>
      <c r="E1457" s="1" t="s">
        <v>3011</v>
      </c>
      <c r="F1457" s="1" t="s">
        <v>6526</v>
      </c>
      <c r="G1457" s="1" t="s">
        <v>3086</v>
      </c>
      <c r="H1457" s="1">
        <v>12</v>
      </c>
      <c r="I1457" s="1" t="s">
        <v>10974</v>
      </c>
      <c r="J1457" s="1" t="s">
        <v>10975</v>
      </c>
      <c r="K1457" s="1" t="s">
        <v>510</v>
      </c>
      <c r="L1457" s="1" t="s">
        <v>2970</v>
      </c>
      <c r="M1457" s="1" t="s">
        <v>81</v>
      </c>
      <c r="N1457" s="1" t="s">
        <v>3547</v>
      </c>
      <c r="O1457" s="1" t="s">
        <v>3548</v>
      </c>
      <c r="P1457" s="1">
        <v>7</v>
      </c>
      <c r="Q1457" s="1">
        <v>12</v>
      </c>
    </row>
    <row r="1458" spans="1:17">
      <c r="A1458" s="1">
        <v>1457</v>
      </c>
      <c r="B1458" s="1" t="s">
        <v>10976</v>
      </c>
      <c r="C1458" s="1" t="s">
        <v>10977</v>
      </c>
      <c r="D1458" s="1" t="s">
        <v>10978</v>
      </c>
      <c r="E1458" s="1" t="s">
        <v>3011</v>
      </c>
      <c r="F1458" s="1" t="s">
        <v>6510</v>
      </c>
      <c r="G1458" s="1" t="s">
        <v>3086</v>
      </c>
      <c r="H1458" s="1">
        <v>11</v>
      </c>
      <c r="I1458" s="1" t="s">
        <v>10979</v>
      </c>
      <c r="J1458" s="1" t="s">
        <v>10980</v>
      </c>
      <c r="K1458" s="1" t="s">
        <v>510</v>
      </c>
      <c r="L1458" s="1" t="s">
        <v>123</v>
      </c>
      <c r="M1458" s="1" t="s">
        <v>7972</v>
      </c>
      <c r="N1458" s="1" t="s">
        <v>3547</v>
      </c>
      <c r="O1458" s="1" t="s">
        <v>3548</v>
      </c>
      <c r="P1458" s="1">
        <v>7</v>
      </c>
      <c r="Q1458" s="1">
        <v>24</v>
      </c>
    </row>
    <row r="1459" spans="1:17">
      <c r="A1459" s="1">
        <v>1458</v>
      </c>
      <c r="B1459" s="1" t="s">
        <v>10981</v>
      </c>
      <c r="C1459" s="1" t="s">
        <v>10982</v>
      </c>
      <c r="D1459" s="1" t="s">
        <v>10983</v>
      </c>
      <c r="E1459" s="1" t="s">
        <v>3011</v>
      </c>
      <c r="F1459" s="1" t="s">
        <v>6537</v>
      </c>
      <c r="G1459" s="1" t="s">
        <v>3086</v>
      </c>
      <c r="H1459" s="1">
        <v>13</v>
      </c>
      <c r="I1459" s="1" t="s">
        <v>10984</v>
      </c>
      <c r="J1459" s="1" t="s">
        <v>10985</v>
      </c>
      <c r="K1459" s="1" t="s">
        <v>1502</v>
      </c>
      <c r="L1459" s="1" t="s">
        <v>10986</v>
      </c>
      <c r="M1459" s="1" t="s">
        <v>41</v>
      </c>
      <c r="N1459" s="1" t="s">
        <v>3547</v>
      </c>
      <c r="O1459" s="1" t="s">
        <v>3548</v>
      </c>
      <c r="P1459" s="1">
        <v>7</v>
      </c>
      <c r="Q1459" s="1">
        <v>18</v>
      </c>
    </row>
    <row r="1460" spans="1:17">
      <c r="A1460" s="1">
        <v>1459</v>
      </c>
      <c r="B1460" s="1" t="s">
        <v>10987</v>
      </c>
      <c r="C1460" s="1" t="s">
        <v>10988</v>
      </c>
      <c r="D1460" s="1" t="s">
        <v>10989</v>
      </c>
      <c r="E1460" s="1" t="s">
        <v>3011</v>
      </c>
      <c r="F1460" s="1" t="s">
        <v>6450</v>
      </c>
      <c r="G1460" s="1" t="s">
        <v>3086</v>
      </c>
      <c r="H1460" s="1">
        <v>13</v>
      </c>
      <c r="I1460" s="1" t="s">
        <v>10990</v>
      </c>
      <c r="J1460" s="1" t="s">
        <v>10991</v>
      </c>
      <c r="K1460" s="1" t="s">
        <v>510</v>
      </c>
      <c r="L1460" s="1" t="s">
        <v>2193</v>
      </c>
      <c r="M1460" s="1" t="s">
        <v>115</v>
      </c>
      <c r="N1460" s="1" t="s">
        <v>3547</v>
      </c>
      <c r="O1460" s="1" t="s">
        <v>3548</v>
      </c>
      <c r="P1460" s="1">
        <v>7</v>
      </c>
      <c r="Q1460" s="1">
        <v>18</v>
      </c>
    </row>
    <row r="1461" spans="1:17">
      <c r="A1461" s="1">
        <v>1460</v>
      </c>
      <c r="B1461" s="1" t="s">
        <v>10992</v>
      </c>
      <c r="C1461" s="1" t="s">
        <v>10993</v>
      </c>
      <c r="D1461" s="1" t="s">
        <v>10994</v>
      </c>
      <c r="E1461" s="1" t="s">
        <v>3011</v>
      </c>
      <c r="F1461" s="1" t="s">
        <v>6781</v>
      </c>
      <c r="G1461" s="1" t="s">
        <v>3063</v>
      </c>
      <c r="H1461" s="1">
        <v>17</v>
      </c>
      <c r="I1461" s="1" t="s">
        <v>10995</v>
      </c>
      <c r="J1461" s="1" t="s">
        <v>10996</v>
      </c>
      <c r="K1461" s="1" t="s">
        <v>510</v>
      </c>
      <c r="L1461" s="1" t="s">
        <v>1779</v>
      </c>
      <c r="M1461" s="1" t="s">
        <v>59</v>
      </c>
      <c r="N1461" s="1" t="s">
        <v>3547</v>
      </c>
      <c r="O1461" s="1" t="s">
        <v>3548</v>
      </c>
      <c r="P1461" s="1">
        <v>12</v>
      </c>
      <c r="Q1461" s="1">
        <v>24</v>
      </c>
    </row>
    <row r="1462" spans="1:17">
      <c r="A1462" s="1">
        <v>1461</v>
      </c>
      <c r="B1462" s="1" t="s">
        <v>10997</v>
      </c>
      <c r="C1462" s="1" t="s">
        <v>10998</v>
      </c>
      <c r="D1462" s="1" t="s">
        <v>10999</v>
      </c>
      <c r="E1462" s="1" t="s">
        <v>3011</v>
      </c>
      <c r="F1462" s="1" t="s">
        <v>6526</v>
      </c>
      <c r="G1462" s="1" t="s">
        <v>3086</v>
      </c>
      <c r="H1462" s="1">
        <v>20</v>
      </c>
      <c r="I1462" s="1" t="s">
        <v>11000</v>
      </c>
      <c r="J1462" s="1" t="s">
        <v>11001</v>
      </c>
      <c r="K1462" s="1" t="s">
        <v>1502</v>
      </c>
      <c r="L1462" s="1" t="s">
        <v>5283</v>
      </c>
      <c r="M1462" s="1" t="s">
        <v>59</v>
      </c>
      <c r="N1462" s="1" t="s">
        <v>3547</v>
      </c>
      <c r="O1462" s="1" t="s">
        <v>6462</v>
      </c>
      <c r="P1462" s="1">
        <v>12</v>
      </c>
      <c r="Q1462" s="1">
        <v>18</v>
      </c>
    </row>
    <row r="1463" spans="1:17">
      <c r="A1463" s="1">
        <v>1462</v>
      </c>
      <c r="B1463" s="1" t="s">
        <v>11002</v>
      </c>
      <c r="C1463" s="1" t="s">
        <v>11003</v>
      </c>
      <c r="D1463" s="1" t="s">
        <v>11004</v>
      </c>
      <c r="E1463" s="1" t="s">
        <v>3011</v>
      </c>
      <c r="F1463" s="1" t="s">
        <v>6629</v>
      </c>
      <c r="G1463" s="1" t="s">
        <v>3086</v>
      </c>
      <c r="H1463" s="1">
        <v>24</v>
      </c>
      <c r="I1463" s="1" t="s">
        <v>11005</v>
      </c>
      <c r="J1463" s="1" t="s">
        <v>11006</v>
      </c>
      <c r="K1463" s="1" t="s">
        <v>1502</v>
      </c>
      <c r="L1463" s="1" t="s">
        <v>2855</v>
      </c>
      <c r="M1463" s="1" t="s">
        <v>59</v>
      </c>
      <c r="N1463" s="1" t="s">
        <v>3547</v>
      </c>
      <c r="O1463" s="1" t="s">
        <v>3548</v>
      </c>
      <c r="P1463" s="1">
        <v>12</v>
      </c>
      <c r="Q1463" s="1">
        <v>24</v>
      </c>
    </row>
    <row r="1464" spans="1:17">
      <c r="A1464" s="1">
        <v>1463</v>
      </c>
      <c r="B1464" s="1" t="s">
        <v>11007</v>
      </c>
      <c r="C1464" s="1" t="s">
        <v>11008</v>
      </c>
      <c r="D1464" s="1" t="s">
        <v>11009</v>
      </c>
      <c r="E1464" s="1" t="s">
        <v>3011</v>
      </c>
      <c r="F1464" s="1" t="s">
        <v>6579</v>
      </c>
      <c r="G1464" s="1" t="s">
        <v>3086</v>
      </c>
      <c r="H1464" s="1">
        <v>25</v>
      </c>
      <c r="I1464" s="1" t="s">
        <v>11010</v>
      </c>
      <c r="J1464" s="1" t="s">
        <v>11011</v>
      </c>
      <c r="K1464" s="1" t="s">
        <v>510</v>
      </c>
      <c r="L1464" s="1" t="s">
        <v>11012</v>
      </c>
      <c r="M1464" s="1" t="s">
        <v>59</v>
      </c>
      <c r="N1464" s="1" t="s">
        <v>3547</v>
      </c>
      <c r="O1464" s="1" t="s">
        <v>3548</v>
      </c>
      <c r="P1464" s="1">
        <v>12</v>
      </c>
      <c r="Q1464" s="1">
        <v>18</v>
      </c>
    </row>
    <row r="1465" spans="1:17">
      <c r="A1465" s="1">
        <v>1464</v>
      </c>
      <c r="B1465" s="1" t="s">
        <v>11013</v>
      </c>
      <c r="C1465" s="1" t="s">
        <v>11014</v>
      </c>
      <c r="D1465" s="1" t="s">
        <v>11015</v>
      </c>
      <c r="E1465" s="1" t="s">
        <v>3011</v>
      </c>
      <c r="F1465" s="1" t="s">
        <v>6450</v>
      </c>
      <c r="G1465" s="1" t="s">
        <v>3086</v>
      </c>
      <c r="H1465" s="1">
        <v>16</v>
      </c>
      <c r="I1465" s="1" t="s">
        <v>11016</v>
      </c>
      <c r="J1465" s="1" t="s">
        <v>11017</v>
      </c>
      <c r="K1465" s="1" t="s">
        <v>510</v>
      </c>
      <c r="L1465" s="1" t="s">
        <v>3675</v>
      </c>
      <c r="M1465" s="1" t="s">
        <v>81</v>
      </c>
      <c r="N1465" s="1" t="s">
        <v>3547</v>
      </c>
      <c r="O1465" s="1" t="s">
        <v>3548</v>
      </c>
      <c r="P1465" s="1">
        <v>1</v>
      </c>
      <c r="Q1465" s="1">
        <v>18</v>
      </c>
    </row>
    <row r="1466" spans="1:17">
      <c r="A1466" s="1">
        <v>1465</v>
      </c>
      <c r="B1466" s="1" t="s">
        <v>11018</v>
      </c>
      <c r="C1466" s="1" t="s">
        <v>6728</v>
      </c>
      <c r="D1466" s="1" t="s">
        <v>11019</v>
      </c>
      <c r="E1466" s="1" t="s">
        <v>3011</v>
      </c>
      <c r="F1466" s="1" t="s">
        <v>6526</v>
      </c>
      <c r="G1466" s="1" t="s">
        <v>3086</v>
      </c>
      <c r="H1466" s="1">
        <v>18</v>
      </c>
      <c r="I1466" s="1" t="s">
        <v>11020</v>
      </c>
      <c r="J1466" s="1" t="s">
        <v>11021</v>
      </c>
      <c r="K1466" s="1" t="s">
        <v>510</v>
      </c>
      <c r="L1466" s="1" t="s">
        <v>4441</v>
      </c>
      <c r="M1466" s="1" t="s">
        <v>30</v>
      </c>
      <c r="N1466" s="1" t="s">
        <v>3547</v>
      </c>
      <c r="O1466" s="1" t="s">
        <v>3548</v>
      </c>
      <c r="P1466" s="1">
        <v>1</v>
      </c>
      <c r="Q1466" s="1">
        <v>24</v>
      </c>
    </row>
    <row r="1467" spans="1:17">
      <c r="A1467" s="1">
        <v>1466</v>
      </c>
      <c r="B1467" s="1" t="s">
        <v>11022</v>
      </c>
      <c r="C1467" s="1" t="s">
        <v>11023</v>
      </c>
      <c r="D1467" s="1" t="s">
        <v>11024</v>
      </c>
      <c r="E1467" s="1" t="s">
        <v>3011</v>
      </c>
      <c r="F1467" s="1" t="s">
        <v>6450</v>
      </c>
      <c r="G1467" s="1" t="s">
        <v>3086</v>
      </c>
      <c r="H1467" s="1">
        <v>20</v>
      </c>
      <c r="I1467" s="1" t="s">
        <v>11025</v>
      </c>
      <c r="J1467" s="1" t="s">
        <v>11026</v>
      </c>
      <c r="K1467" s="1" t="s">
        <v>510</v>
      </c>
      <c r="L1467" s="1" t="s">
        <v>1779</v>
      </c>
      <c r="M1467" s="1" t="s">
        <v>50</v>
      </c>
      <c r="N1467" s="1" t="s">
        <v>3547</v>
      </c>
      <c r="O1467" s="1" t="s">
        <v>3548</v>
      </c>
      <c r="P1467" s="1">
        <v>1</v>
      </c>
      <c r="Q1467" s="1">
        <v>24</v>
      </c>
    </row>
    <row r="1468" spans="1:17">
      <c r="A1468" s="1">
        <v>1467</v>
      </c>
      <c r="B1468" s="1" t="s">
        <v>11027</v>
      </c>
      <c r="C1468" s="1" t="s">
        <v>11028</v>
      </c>
      <c r="D1468" s="1" t="s">
        <v>11029</v>
      </c>
      <c r="E1468" s="1" t="s">
        <v>3011</v>
      </c>
      <c r="F1468" s="1" t="s">
        <v>6450</v>
      </c>
      <c r="G1468" s="1" t="s">
        <v>3086</v>
      </c>
      <c r="H1468" s="1">
        <v>19</v>
      </c>
      <c r="I1468" s="1" t="s">
        <v>11030</v>
      </c>
      <c r="J1468" s="1" t="s">
        <v>11031</v>
      </c>
      <c r="K1468" s="1" t="s">
        <v>510</v>
      </c>
      <c r="L1468" s="1" t="s">
        <v>2861</v>
      </c>
      <c r="M1468" s="1" t="s">
        <v>81</v>
      </c>
      <c r="N1468" s="1" t="s">
        <v>3547</v>
      </c>
      <c r="O1468" s="1" t="s">
        <v>3548</v>
      </c>
      <c r="P1468" s="1">
        <v>1</v>
      </c>
      <c r="Q1468" s="1">
        <v>12</v>
      </c>
    </row>
    <row r="1469" spans="1:17">
      <c r="A1469" s="1">
        <v>1468</v>
      </c>
      <c r="B1469" s="1" t="s">
        <v>11032</v>
      </c>
      <c r="C1469" s="1" t="s">
        <v>11033</v>
      </c>
      <c r="D1469" s="1" t="s">
        <v>11034</v>
      </c>
      <c r="E1469" s="1" t="s">
        <v>3011</v>
      </c>
      <c r="F1469" s="1" t="s">
        <v>6450</v>
      </c>
      <c r="G1469" s="1" t="s">
        <v>3086</v>
      </c>
      <c r="H1469" s="1">
        <v>20</v>
      </c>
      <c r="I1469" s="1" t="s">
        <v>11035</v>
      </c>
      <c r="J1469" s="1" t="s">
        <v>11036</v>
      </c>
      <c r="K1469" s="1" t="s">
        <v>510</v>
      </c>
      <c r="L1469" s="1" t="s">
        <v>4393</v>
      </c>
      <c r="M1469" s="1" t="s">
        <v>59</v>
      </c>
      <c r="N1469" s="1" t="s">
        <v>3547</v>
      </c>
      <c r="O1469" s="1" t="s">
        <v>3548</v>
      </c>
      <c r="P1469" s="1">
        <v>1</v>
      </c>
      <c r="Q1469" s="1">
        <v>24</v>
      </c>
    </row>
    <row r="1470" spans="1:17">
      <c r="A1470" s="1">
        <v>1469</v>
      </c>
      <c r="B1470" s="1" t="s">
        <v>11037</v>
      </c>
      <c r="C1470" s="1" t="s">
        <v>11038</v>
      </c>
      <c r="D1470" s="1" t="s">
        <v>11039</v>
      </c>
      <c r="E1470" s="1" t="s">
        <v>3011</v>
      </c>
      <c r="F1470" s="1" t="s">
        <v>6526</v>
      </c>
      <c r="G1470" s="1" t="s">
        <v>11040</v>
      </c>
      <c r="H1470" s="1">
        <v>15</v>
      </c>
      <c r="I1470" s="1" t="s">
        <v>11041</v>
      </c>
      <c r="J1470" s="1" t="s">
        <v>11042</v>
      </c>
      <c r="K1470" s="1" t="s">
        <v>510</v>
      </c>
      <c r="L1470" s="1" t="s">
        <v>1779</v>
      </c>
      <c r="M1470" s="1" t="s">
        <v>59</v>
      </c>
      <c r="N1470" s="1" t="s">
        <v>3547</v>
      </c>
      <c r="O1470" s="1" t="s">
        <v>6462</v>
      </c>
      <c r="P1470" s="1">
        <v>7</v>
      </c>
      <c r="Q1470" s="1">
        <v>24</v>
      </c>
    </row>
    <row r="1471" spans="1:17">
      <c r="A1471" s="1">
        <v>1470</v>
      </c>
      <c r="B1471" s="1" t="s">
        <v>11043</v>
      </c>
      <c r="C1471" s="1" t="s">
        <v>11044</v>
      </c>
      <c r="D1471" s="1" t="s">
        <v>11045</v>
      </c>
      <c r="E1471" s="1" t="s">
        <v>3011</v>
      </c>
      <c r="F1471" s="1" t="s">
        <v>6458</v>
      </c>
      <c r="G1471" s="1" t="s">
        <v>27</v>
      </c>
      <c r="H1471" s="1">
        <v>17</v>
      </c>
      <c r="I1471" s="1" t="s">
        <v>11046</v>
      </c>
      <c r="J1471" s="1" t="s">
        <v>11047</v>
      </c>
      <c r="K1471" s="1" t="s">
        <v>510</v>
      </c>
      <c r="L1471" s="1" t="s">
        <v>1779</v>
      </c>
      <c r="M1471" s="1" t="s">
        <v>81</v>
      </c>
      <c r="N1471" s="1" t="s">
        <v>3547</v>
      </c>
      <c r="O1471" s="1" t="s">
        <v>3548</v>
      </c>
      <c r="P1471" s="1">
        <v>7</v>
      </c>
      <c r="Q1471" s="1">
        <v>18</v>
      </c>
    </row>
    <row r="1472" spans="1:17">
      <c r="A1472" s="1">
        <v>1471</v>
      </c>
      <c r="B1472" s="1" t="s">
        <v>11048</v>
      </c>
      <c r="C1472" s="1" t="s">
        <v>6160</v>
      </c>
      <c r="D1472" s="1" t="s">
        <v>11049</v>
      </c>
      <c r="E1472" s="1" t="s">
        <v>3011</v>
      </c>
      <c r="F1472" s="1" t="s">
        <v>6579</v>
      </c>
      <c r="G1472" s="1" t="s">
        <v>27</v>
      </c>
      <c r="H1472" s="1">
        <v>17</v>
      </c>
      <c r="I1472" s="1" t="s">
        <v>11050</v>
      </c>
      <c r="J1472" s="1" t="s">
        <v>11051</v>
      </c>
      <c r="K1472" s="1" t="s">
        <v>510</v>
      </c>
      <c r="L1472" s="1" t="s">
        <v>1779</v>
      </c>
      <c r="M1472" s="1" t="s">
        <v>394</v>
      </c>
      <c r="N1472" s="1" t="s">
        <v>3547</v>
      </c>
      <c r="O1472" s="1" t="s">
        <v>3548</v>
      </c>
      <c r="P1472" s="1">
        <v>7</v>
      </c>
      <c r="Q1472" s="1">
        <v>24</v>
      </c>
    </row>
    <row r="1473" spans="1:17">
      <c r="A1473" s="1">
        <v>1472</v>
      </c>
      <c r="B1473" s="1" t="s">
        <v>11052</v>
      </c>
      <c r="C1473" s="1" t="s">
        <v>11053</v>
      </c>
      <c r="D1473" s="1" t="s">
        <v>11054</v>
      </c>
      <c r="E1473" s="1" t="s">
        <v>3011</v>
      </c>
      <c r="F1473" s="1" t="s">
        <v>6526</v>
      </c>
      <c r="G1473" s="1" t="s">
        <v>27</v>
      </c>
      <c r="H1473" s="1">
        <v>20</v>
      </c>
      <c r="I1473" s="1" t="s">
        <v>11055</v>
      </c>
      <c r="J1473" s="1" t="s">
        <v>11056</v>
      </c>
      <c r="K1473" s="1" t="s">
        <v>510</v>
      </c>
      <c r="L1473" s="1" t="s">
        <v>3713</v>
      </c>
      <c r="M1473" s="1" t="s">
        <v>59</v>
      </c>
      <c r="N1473" s="1" t="s">
        <v>3547</v>
      </c>
      <c r="O1473" s="1" t="s">
        <v>3548</v>
      </c>
      <c r="P1473" s="1">
        <v>7</v>
      </c>
      <c r="Q1473" s="1">
        <v>12</v>
      </c>
    </row>
    <row r="1474" spans="1:17">
      <c r="A1474" s="1">
        <v>1473</v>
      </c>
      <c r="B1474" s="1" t="s">
        <v>11057</v>
      </c>
      <c r="C1474" s="1" t="s">
        <v>11058</v>
      </c>
      <c r="D1474" s="1" t="s">
        <v>11059</v>
      </c>
      <c r="E1474" s="1" t="s">
        <v>3011</v>
      </c>
      <c r="F1474" s="1" t="s">
        <v>6629</v>
      </c>
      <c r="G1474" s="1" t="s">
        <v>27</v>
      </c>
      <c r="H1474" s="1">
        <v>21</v>
      </c>
      <c r="I1474" s="1" t="s">
        <v>11060</v>
      </c>
      <c r="J1474" s="1" t="s">
        <v>11061</v>
      </c>
      <c r="K1474" s="1" t="s">
        <v>510</v>
      </c>
      <c r="L1474" s="1" t="s">
        <v>123</v>
      </c>
      <c r="M1474" s="1" t="s">
        <v>2215</v>
      </c>
      <c r="N1474" s="1" t="s">
        <v>3547</v>
      </c>
      <c r="O1474" s="1" t="s">
        <v>3548</v>
      </c>
      <c r="P1474" s="1">
        <v>7</v>
      </c>
      <c r="Q1474" s="1">
        <v>18</v>
      </c>
    </row>
    <row r="1475" spans="1:17">
      <c r="A1475" s="1">
        <v>1474</v>
      </c>
      <c r="B1475" s="1" t="s">
        <v>11062</v>
      </c>
      <c r="C1475" s="1" t="s">
        <v>11063</v>
      </c>
      <c r="D1475" s="1" t="s">
        <v>11064</v>
      </c>
      <c r="E1475" s="1" t="s">
        <v>3011</v>
      </c>
      <c r="F1475" s="1" t="s">
        <v>6450</v>
      </c>
      <c r="G1475" s="1" t="s">
        <v>27</v>
      </c>
      <c r="H1475" s="1">
        <v>6</v>
      </c>
      <c r="I1475" s="1" t="s">
        <v>11065</v>
      </c>
      <c r="J1475" s="1" t="s">
        <v>11066</v>
      </c>
      <c r="K1475" s="1" t="s">
        <v>510</v>
      </c>
      <c r="L1475" s="1" t="s">
        <v>1779</v>
      </c>
      <c r="M1475" s="1" t="s">
        <v>59</v>
      </c>
      <c r="N1475" s="1" t="s">
        <v>3547</v>
      </c>
      <c r="O1475" s="1" t="s">
        <v>3548</v>
      </c>
      <c r="P1475" s="1">
        <v>10</v>
      </c>
      <c r="Q1475" s="1">
        <v>24</v>
      </c>
    </row>
    <row r="1476" spans="1:17">
      <c r="A1476" s="1">
        <v>1475</v>
      </c>
      <c r="B1476" s="1" t="s">
        <v>11067</v>
      </c>
      <c r="C1476" s="1" t="s">
        <v>11068</v>
      </c>
      <c r="D1476" s="1" t="s">
        <v>11069</v>
      </c>
      <c r="E1476" s="1" t="s">
        <v>3011</v>
      </c>
      <c r="F1476" s="1" t="s">
        <v>6629</v>
      </c>
      <c r="G1476" s="1" t="s">
        <v>27</v>
      </c>
      <c r="H1476" s="1">
        <v>9</v>
      </c>
      <c r="I1476" s="1" t="s">
        <v>11070</v>
      </c>
      <c r="J1476" s="1" t="s">
        <v>11071</v>
      </c>
      <c r="K1476" s="1" t="s">
        <v>510</v>
      </c>
      <c r="L1476" s="1" t="s">
        <v>123</v>
      </c>
      <c r="M1476" s="1" t="s">
        <v>81</v>
      </c>
      <c r="N1476" s="1" t="s">
        <v>3547</v>
      </c>
      <c r="O1476" s="1" t="s">
        <v>3548</v>
      </c>
      <c r="P1476" s="1">
        <v>10</v>
      </c>
      <c r="Q1476" s="1">
        <v>24</v>
      </c>
    </row>
    <row r="1477" spans="1:17">
      <c r="A1477" s="1">
        <v>1476</v>
      </c>
      <c r="B1477" s="1" t="s">
        <v>11072</v>
      </c>
      <c r="C1477" s="1" t="s">
        <v>11073</v>
      </c>
      <c r="D1477" s="1" t="s">
        <v>11074</v>
      </c>
      <c r="E1477" s="1" t="s">
        <v>3011</v>
      </c>
      <c r="F1477" s="1" t="s">
        <v>6623</v>
      </c>
      <c r="G1477" s="1" t="s">
        <v>27</v>
      </c>
      <c r="H1477" s="1">
        <v>8</v>
      </c>
      <c r="I1477" s="1" t="s">
        <v>11075</v>
      </c>
      <c r="J1477" s="1" t="s">
        <v>11076</v>
      </c>
      <c r="K1477" s="1" t="s">
        <v>1502</v>
      </c>
      <c r="L1477" s="1" t="s">
        <v>3707</v>
      </c>
      <c r="M1477" s="1" t="s">
        <v>59</v>
      </c>
      <c r="N1477" s="1" t="s">
        <v>3547</v>
      </c>
      <c r="O1477" s="1" t="s">
        <v>3548</v>
      </c>
      <c r="P1477" s="1">
        <v>10</v>
      </c>
      <c r="Q1477" s="1">
        <v>12</v>
      </c>
    </row>
    <row r="1478" spans="1:17">
      <c r="A1478" s="1">
        <v>1477</v>
      </c>
      <c r="B1478" s="1" t="s">
        <v>11077</v>
      </c>
      <c r="C1478" s="1" t="s">
        <v>11078</v>
      </c>
      <c r="D1478" s="1" t="s">
        <v>11079</v>
      </c>
      <c r="E1478" s="1" t="s">
        <v>3011</v>
      </c>
      <c r="F1478" s="1" t="s">
        <v>7483</v>
      </c>
      <c r="G1478" s="1" t="s">
        <v>27</v>
      </c>
      <c r="H1478" s="1">
        <v>8</v>
      </c>
      <c r="I1478" s="1" t="s">
        <v>11080</v>
      </c>
      <c r="J1478" s="1" t="s">
        <v>11081</v>
      </c>
      <c r="K1478" s="1" t="s">
        <v>510</v>
      </c>
      <c r="L1478" s="1" t="s">
        <v>2970</v>
      </c>
      <c r="M1478" s="1" t="s">
        <v>59</v>
      </c>
      <c r="N1478" s="1" t="s">
        <v>3547</v>
      </c>
      <c r="O1478" s="1" t="s">
        <v>3548</v>
      </c>
      <c r="P1478" s="1">
        <v>10</v>
      </c>
      <c r="Q1478" s="1">
        <v>18</v>
      </c>
    </row>
    <row r="1479" spans="1:17">
      <c r="A1479" s="1">
        <v>1478</v>
      </c>
      <c r="B1479" s="1" t="s">
        <v>11082</v>
      </c>
      <c r="C1479" s="1" t="s">
        <v>11083</v>
      </c>
      <c r="D1479" s="1" t="s">
        <v>11084</v>
      </c>
      <c r="E1479" s="1" t="s">
        <v>3011</v>
      </c>
      <c r="F1479" s="1" t="s">
        <v>6450</v>
      </c>
      <c r="G1479" s="1" t="s">
        <v>27</v>
      </c>
      <c r="H1479" s="1">
        <v>8</v>
      </c>
      <c r="I1479" s="1" t="s">
        <v>11085</v>
      </c>
      <c r="J1479" s="1" t="s">
        <v>11086</v>
      </c>
      <c r="K1479" s="1" t="s">
        <v>510</v>
      </c>
      <c r="L1479" s="1" t="s">
        <v>1779</v>
      </c>
      <c r="M1479" s="1" t="s">
        <v>336</v>
      </c>
      <c r="N1479" s="1" t="s">
        <v>3547</v>
      </c>
      <c r="O1479" s="1" t="s">
        <v>3548</v>
      </c>
      <c r="P1479" s="1">
        <v>10</v>
      </c>
      <c r="Q1479" s="1">
        <v>18</v>
      </c>
    </row>
    <row r="1480" spans="1:17">
      <c r="A1480" s="1">
        <v>1479</v>
      </c>
      <c r="B1480" s="1" t="s">
        <v>11087</v>
      </c>
      <c r="C1480" s="1" t="s">
        <v>11088</v>
      </c>
      <c r="D1480" s="1" t="s">
        <v>11089</v>
      </c>
      <c r="E1480" s="1" t="s">
        <v>3011</v>
      </c>
      <c r="F1480" s="1" t="s">
        <v>6579</v>
      </c>
      <c r="G1480" s="1" t="s">
        <v>27</v>
      </c>
      <c r="H1480" s="1">
        <v>8</v>
      </c>
      <c r="I1480" s="1" t="s">
        <v>11090</v>
      </c>
      <c r="J1480" s="1" t="s">
        <v>11091</v>
      </c>
      <c r="K1480" s="1" t="s">
        <v>510</v>
      </c>
      <c r="L1480" s="1" t="s">
        <v>1779</v>
      </c>
      <c r="M1480" s="1" t="s">
        <v>1725</v>
      </c>
      <c r="N1480" s="1" t="s">
        <v>3547</v>
      </c>
      <c r="O1480" s="1" t="s">
        <v>3548</v>
      </c>
      <c r="P1480" s="1">
        <v>10</v>
      </c>
      <c r="Q1480" s="1">
        <v>24</v>
      </c>
    </row>
    <row r="1481" spans="1:17">
      <c r="A1481" s="1">
        <v>1480</v>
      </c>
      <c r="B1481" s="1" t="s">
        <v>11092</v>
      </c>
      <c r="C1481" s="1" t="s">
        <v>11093</v>
      </c>
      <c r="D1481" s="1" t="s">
        <v>11094</v>
      </c>
      <c r="E1481" s="1" t="s">
        <v>3011</v>
      </c>
      <c r="F1481" s="1" t="s">
        <v>6482</v>
      </c>
      <c r="G1481" s="1" t="s">
        <v>27</v>
      </c>
      <c r="H1481" s="1">
        <v>11</v>
      </c>
      <c r="I1481" s="1" t="s">
        <v>11095</v>
      </c>
      <c r="J1481" s="1" t="s">
        <v>11096</v>
      </c>
      <c r="K1481" s="1" t="s">
        <v>510</v>
      </c>
      <c r="L1481" s="1" t="s">
        <v>91</v>
      </c>
      <c r="M1481" s="1" t="s">
        <v>132</v>
      </c>
      <c r="N1481" s="1" t="s">
        <v>3547</v>
      </c>
      <c r="O1481" s="1" t="s">
        <v>3548</v>
      </c>
      <c r="P1481" s="1">
        <v>10</v>
      </c>
      <c r="Q1481" s="1">
        <v>18</v>
      </c>
    </row>
    <row r="1482" spans="1:17">
      <c r="A1482" s="1">
        <v>1481</v>
      </c>
      <c r="B1482" s="1" t="s">
        <v>11097</v>
      </c>
      <c r="C1482" s="1" t="s">
        <v>11098</v>
      </c>
      <c r="D1482" s="1" t="s">
        <v>11099</v>
      </c>
      <c r="E1482" s="1" t="s">
        <v>3011</v>
      </c>
      <c r="F1482" s="1" t="s">
        <v>6450</v>
      </c>
      <c r="G1482" s="1" t="s">
        <v>27</v>
      </c>
      <c r="H1482" s="1">
        <v>11</v>
      </c>
      <c r="I1482" s="1" t="s">
        <v>11100</v>
      </c>
      <c r="J1482" s="1" t="s">
        <v>11101</v>
      </c>
      <c r="K1482" s="1" t="s">
        <v>1502</v>
      </c>
      <c r="L1482" s="1" t="s">
        <v>8379</v>
      </c>
      <c r="M1482" s="1" t="s">
        <v>41</v>
      </c>
      <c r="N1482" s="1" t="s">
        <v>3547</v>
      </c>
      <c r="O1482" s="1" t="s">
        <v>3548</v>
      </c>
      <c r="P1482" s="1">
        <v>10</v>
      </c>
      <c r="Q1482" s="1">
        <v>18</v>
      </c>
    </row>
    <row r="1483" spans="1:17">
      <c r="A1483" s="1">
        <v>1482</v>
      </c>
      <c r="B1483" s="1" t="s">
        <v>11102</v>
      </c>
      <c r="C1483" s="1" t="s">
        <v>11103</v>
      </c>
      <c r="D1483" s="1" t="s">
        <v>11104</v>
      </c>
      <c r="E1483" s="1" t="s">
        <v>3011</v>
      </c>
      <c r="F1483" s="1" t="s">
        <v>6510</v>
      </c>
      <c r="G1483" s="1" t="s">
        <v>27</v>
      </c>
      <c r="H1483" s="1">
        <v>12</v>
      </c>
      <c r="I1483" s="1" t="s">
        <v>11105</v>
      </c>
      <c r="J1483" s="1" t="s">
        <v>11106</v>
      </c>
      <c r="K1483" s="1" t="s">
        <v>1494</v>
      </c>
      <c r="L1483" s="1" t="s">
        <v>99</v>
      </c>
      <c r="M1483" s="1" t="s">
        <v>59</v>
      </c>
      <c r="N1483" s="1" t="s">
        <v>3547</v>
      </c>
      <c r="O1483" s="1" t="s">
        <v>3548</v>
      </c>
      <c r="P1483" s="1">
        <v>10</v>
      </c>
      <c r="Q1483" s="1">
        <v>18</v>
      </c>
    </row>
    <row r="1484" spans="1:17">
      <c r="A1484" s="1">
        <v>1483</v>
      </c>
      <c r="B1484" s="1" t="s">
        <v>11107</v>
      </c>
      <c r="C1484" s="1" t="s">
        <v>11108</v>
      </c>
      <c r="D1484" s="1" t="s">
        <v>11109</v>
      </c>
      <c r="E1484" s="1" t="s">
        <v>3011</v>
      </c>
      <c r="F1484" s="1" t="s">
        <v>6450</v>
      </c>
      <c r="G1484" s="1" t="s">
        <v>27</v>
      </c>
      <c r="H1484" s="1">
        <v>6</v>
      </c>
      <c r="I1484" s="1" t="s">
        <v>11110</v>
      </c>
      <c r="J1484" s="1" t="s">
        <v>11111</v>
      </c>
      <c r="K1484" s="1" t="s">
        <v>510</v>
      </c>
      <c r="L1484" s="1" t="s">
        <v>1779</v>
      </c>
      <c r="M1484" s="1" t="s">
        <v>3637</v>
      </c>
      <c r="N1484" s="1" t="s">
        <v>3547</v>
      </c>
      <c r="O1484" s="1" t="s">
        <v>3548</v>
      </c>
      <c r="P1484" s="1">
        <v>10</v>
      </c>
      <c r="Q1484" s="1">
        <v>18</v>
      </c>
    </row>
    <row r="1485" spans="1:17">
      <c r="A1485" s="1">
        <v>1484</v>
      </c>
      <c r="B1485" s="1" t="s">
        <v>11112</v>
      </c>
      <c r="C1485" s="1" t="s">
        <v>11113</v>
      </c>
      <c r="D1485" s="1" t="s">
        <v>11114</v>
      </c>
      <c r="E1485" s="1" t="s">
        <v>3011</v>
      </c>
      <c r="F1485" s="1" t="s">
        <v>6450</v>
      </c>
      <c r="G1485" s="1" t="s">
        <v>27</v>
      </c>
      <c r="H1485" s="1">
        <v>6</v>
      </c>
      <c r="I1485" s="1" t="s">
        <v>11115</v>
      </c>
      <c r="J1485" s="1" t="s">
        <v>11116</v>
      </c>
      <c r="K1485" s="1" t="s">
        <v>1502</v>
      </c>
      <c r="L1485" s="1" t="s">
        <v>3783</v>
      </c>
      <c r="M1485" s="1" t="s">
        <v>59</v>
      </c>
      <c r="N1485" s="1" t="s">
        <v>3547</v>
      </c>
      <c r="O1485" s="1" t="s">
        <v>3548</v>
      </c>
      <c r="P1485" s="1">
        <v>10</v>
      </c>
      <c r="Q1485" s="1">
        <v>18</v>
      </c>
    </row>
    <row r="1486" spans="1:17">
      <c r="A1486" s="1">
        <v>1485</v>
      </c>
      <c r="B1486" s="1" t="s">
        <v>11117</v>
      </c>
      <c r="C1486" s="1" t="s">
        <v>11118</v>
      </c>
      <c r="D1486" s="1" t="s">
        <v>11119</v>
      </c>
      <c r="E1486" s="1" t="s">
        <v>3011</v>
      </c>
      <c r="F1486" s="1" t="s">
        <v>6450</v>
      </c>
      <c r="G1486" s="1" t="s">
        <v>27</v>
      </c>
      <c r="H1486" s="1">
        <v>15</v>
      </c>
      <c r="I1486" s="1" t="s">
        <v>11120</v>
      </c>
      <c r="J1486" s="1" t="s">
        <v>11121</v>
      </c>
      <c r="K1486" s="1" t="s">
        <v>510</v>
      </c>
      <c r="L1486" s="1" t="s">
        <v>1779</v>
      </c>
      <c r="M1486" s="1" t="s">
        <v>59</v>
      </c>
      <c r="N1486" s="1" t="s">
        <v>3547</v>
      </c>
      <c r="O1486" s="1" t="s">
        <v>3548</v>
      </c>
      <c r="P1486" s="1">
        <v>10</v>
      </c>
      <c r="Q1486" s="1">
        <v>18</v>
      </c>
    </row>
    <row r="1487" spans="1:17">
      <c r="A1487" s="1">
        <v>1486</v>
      </c>
      <c r="B1487" s="1" t="s">
        <v>11122</v>
      </c>
      <c r="C1487" s="1" t="s">
        <v>11123</v>
      </c>
      <c r="D1487" s="1" t="s">
        <v>11124</v>
      </c>
      <c r="E1487" s="1" t="s">
        <v>3011</v>
      </c>
      <c r="F1487" s="1" t="s">
        <v>6579</v>
      </c>
      <c r="G1487" s="1" t="s">
        <v>27</v>
      </c>
      <c r="H1487" s="1">
        <v>12</v>
      </c>
      <c r="I1487" s="1" t="s">
        <v>11125</v>
      </c>
      <c r="J1487" s="1" t="s">
        <v>11126</v>
      </c>
      <c r="K1487" s="1" t="s">
        <v>510</v>
      </c>
      <c r="L1487" s="1" t="s">
        <v>1779</v>
      </c>
      <c r="M1487" s="1" t="s">
        <v>59</v>
      </c>
      <c r="N1487" s="1" t="s">
        <v>3547</v>
      </c>
      <c r="O1487" s="1" t="s">
        <v>3548</v>
      </c>
      <c r="P1487" s="1">
        <v>10</v>
      </c>
      <c r="Q1487" s="1">
        <v>18</v>
      </c>
    </row>
    <row r="1488" spans="1:17">
      <c r="A1488" s="1">
        <v>1487</v>
      </c>
      <c r="B1488" s="1" t="s">
        <v>11127</v>
      </c>
      <c r="C1488" s="1" t="s">
        <v>11128</v>
      </c>
      <c r="D1488" s="1" t="s">
        <v>11129</v>
      </c>
      <c r="E1488" s="1" t="s">
        <v>3011</v>
      </c>
      <c r="F1488" s="1" t="s">
        <v>6450</v>
      </c>
      <c r="G1488" s="1" t="s">
        <v>27</v>
      </c>
      <c r="H1488" s="1">
        <v>21</v>
      </c>
      <c r="I1488" s="1" t="s">
        <v>11130</v>
      </c>
      <c r="J1488" s="1" t="s">
        <v>11131</v>
      </c>
      <c r="K1488" s="1" t="s">
        <v>510</v>
      </c>
      <c r="L1488" s="1" t="s">
        <v>2970</v>
      </c>
      <c r="M1488" s="1" t="s">
        <v>59</v>
      </c>
      <c r="N1488" s="1" t="s">
        <v>3547</v>
      </c>
      <c r="O1488" s="1" t="s">
        <v>3548</v>
      </c>
      <c r="P1488" s="1">
        <v>7</v>
      </c>
      <c r="Q1488" s="1">
        <v>24</v>
      </c>
    </row>
    <row r="1489" spans="1:17">
      <c r="A1489" s="1">
        <v>1488</v>
      </c>
      <c r="B1489" s="1" t="s">
        <v>11132</v>
      </c>
      <c r="C1489" s="1" t="s">
        <v>11133</v>
      </c>
      <c r="D1489" s="1" t="s">
        <v>11134</v>
      </c>
      <c r="E1489" s="1" t="s">
        <v>3011</v>
      </c>
      <c r="F1489" s="1" t="s">
        <v>6579</v>
      </c>
      <c r="G1489" s="1" t="s">
        <v>27</v>
      </c>
      <c r="H1489" s="1">
        <v>1</v>
      </c>
      <c r="I1489" s="1" t="s">
        <v>11135</v>
      </c>
      <c r="J1489" s="1" t="s">
        <v>11136</v>
      </c>
      <c r="K1489" s="1" t="s">
        <v>1502</v>
      </c>
      <c r="L1489" s="1" t="s">
        <v>10725</v>
      </c>
      <c r="M1489" s="1" t="s">
        <v>41</v>
      </c>
      <c r="N1489" s="1" t="s">
        <v>3547</v>
      </c>
      <c r="O1489" s="1" t="s">
        <v>4466</v>
      </c>
      <c r="P1489" s="1">
        <v>6</v>
      </c>
      <c r="Q1489" s="1">
        <v>24</v>
      </c>
    </row>
    <row r="1490" spans="1:17">
      <c r="A1490" s="1">
        <v>1489</v>
      </c>
      <c r="B1490" s="1" t="s">
        <v>11137</v>
      </c>
      <c r="C1490" s="1" t="s">
        <v>11138</v>
      </c>
      <c r="D1490" s="1" t="s">
        <v>11139</v>
      </c>
      <c r="E1490" s="1" t="s">
        <v>3011</v>
      </c>
      <c r="F1490" s="1" t="s">
        <v>6676</v>
      </c>
      <c r="G1490" s="1" t="s">
        <v>27</v>
      </c>
      <c r="H1490" s="1">
        <v>1</v>
      </c>
      <c r="I1490" s="1" t="s">
        <v>11140</v>
      </c>
      <c r="J1490" s="1" t="s">
        <v>11141</v>
      </c>
      <c r="K1490" s="1" t="s">
        <v>510</v>
      </c>
      <c r="L1490" s="1" t="s">
        <v>2236</v>
      </c>
      <c r="M1490" s="1" t="s">
        <v>59</v>
      </c>
      <c r="N1490" s="1" t="s">
        <v>3547</v>
      </c>
      <c r="O1490" s="1" t="s">
        <v>3548</v>
      </c>
      <c r="P1490" s="1">
        <v>6</v>
      </c>
      <c r="Q1490" s="1">
        <v>24</v>
      </c>
    </row>
    <row r="1491" spans="1:17">
      <c r="A1491" s="1">
        <v>1490</v>
      </c>
      <c r="B1491" s="1" t="s">
        <v>11142</v>
      </c>
      <c r="C1491" s="1" t="s">
        <v>11143</v>
      </c>
      <c r="D1491" s="1" t="s">
        <v>11144</v>
      </c>
      <c r="E1491" s="1" t="s">
        <v>3011</v>
      </c>
      <c r="F1491" s="1" t="s">
        <v>6450</v>
      </c>
      <c r="G1491" s="1" t="s">
        <v>27</v>
      </c>
      <c r="H1491" s="1">
        <v>1</v>
      </c>
      <c r="I1491" s="1" t="s">
        <v>11145</v>
      </c>
      <c r="J1491" s="1" t="s">
        <v>11146</v>
      </c>
      <c r="K1491" s="1" t="s">
        <v>510</v>
      </c>
      <c r="L1491" s="1" t="s">
        <v>1779</v>
      </c>
      <c r="M1491" s="1" t="s">
        <v>59</v>
      </c>
      <c r="N1491" s="1" t="s">
        <v>3547</v>
      </c>
      <c r="O1491" s="1" t="s">
        <v>3548</v>
      </c>
      <c r="P1491" s="1">
        <v>7</v>
      </c>
      <c r="Q1491" s="1">
        <v>18</v>
      </c>
    </row>
    <row r="1492" spans="1:17">
      <c r="A1492" s="1">
        <v>1491</v>
      </c>
      <c r="B1492" s="1" t="s">
        <v>11147</v>
      </c>
      <c r="C1492" s="1" t="s">
        <v>11148</v>
      </c>
      <c r="D1492" s="1" t="s">
        <v>11149</v>
      </c>
      <c r="E1492" s="1" t="s">
        <v>3011</v>
      </c>
      <c r="F1492" s="1" t="s">
        <v>6526</v>
      </c>
      <c r="G1492" s="1" t="s">
        <v>27</v>
      </c>
      <c r="H1492" s="1">
        <v>1</v>
      </c>
      <c r="I1492" s="1" t="s">
        <v>11150</v>
      </c>
      <c r="J1492" s="1" t="s">
        <v>11151</v>
      </c>
      <c r="K1492" s="1" t="s">
        <v>510</v>
      </c>
      <c r="L1492" s="1" t="s">
        <v>2218</v>
      </c>
      <c r="M1492" s="1" t="s">
        <v>59</v>
      </c>
      <c r="N1492" s="1" t="s">
        <v>3547</v>
      </c>
      <c r="O1492" s="1" t="s">
        <v>3548</v>
      </c>
      <c r="P1492" s="1">
        <v>7</v>
      </c>
      <c r="Q1492" s="1">
        <v>12</v>
      </c>
    </row>
    <row r="1493" spans="1:17">
      <c r="A1493" s="1">
        <v>1492</v>
      </c>
      <c r="B1493" s="1" t="s">
        <v>11152</v>
      </c>
      <c r="C1493" s="1" t="s">
        <v>11153</v>
      </c>
      <c r="D1493" s="1" t="s">
        <v>11154</v>
      </c>
      <c r="E1493" s="1" t="s">
        <v>3011</v>
      </c>
      <c r="F1493" s="1" t="s">
        <v>6450</v>
      </c>
      <c r="G1493" s="1" t="s">
        <v>27</v>
      </c>
      <c r="H1493" s="1">
        <v>1</v>
      </c>
      <c r="I1493" s="1" t="s">
        <v>11155</v>
      </c>
      <c r="J1493" s="1" t="s">
        <v>11156</v>
      </c>
      <c r="K1493" s="1" t="s">
        <v>1502</v>
      </c>
      <c r="L1493" s="1" t="s">
        <v>1871</v>
      </c>
      <c r="M1493" s="1" t="s">
        <v>1192</v>
      </c>
      <c r="N1493" s="1" t="s">
        <v>3547</v>
      </c>
      <c r="O1493" s="1" t="s">
        <v>3548</v>
      </c>
      <c r="P1493" s="1">
        <v>7</v>
      </c>
      <c r="Q1493" s="1">
        <v>24</v>
      </c>
    </row>
    <row r="1494" spans="1:17">
      <c r="A1494" s="1">
        <v>1493</v>
      </c>
      <c r="B1494" s="1" t="s">
        <v>11157</v>
      </c>
      <c r="C1494" s="1" t="s">
        <v>11158</v>
      </c>
      <c r="D1494" s="1" t="s">
        <v>11159</v>
      </c>
      <c r="E1494" s="1" t="s">
        <v>3011</v>
      </c>
      <c r="F1494" s="1" t="s">
        <v>6526</v>
      </c>
      <c r="G1494" s="1" t="s">
        <v>27</v>
      </c>
      <c r="H1494" s="1">
        <v>6</v>
      </c>
      <c r="I1494" s="1" t="s">
        <v>11160</v>
      </c>
      <c r="J1494" s="1" t="s">
        <v>11161</v>
      </c>
      <c r="K1494" s="1" t="s">
        <v>510</v>
      </c>
      <c r="L1494" s="1" t="s">
        <v>2218</v>
      </c>
      <c r="M1494" s="1" t="s">
        <v>30</v>
      </c>
      <c r="N1494" s="1" t="s">
        <v>3547</v>
      </c>
      <c r="O1494" s="1" t="s">
        <v>3548</v>
      </c>
      <c r="P1494" s="1">
        <v>6</v>
      </c>
      <c r="Q1494" s="1">
        <v>12</v>
      </c>
    </row>
    <row r="1495" spans="1:17">
      <c r="A1495" s="1">
        <v>1494</v>
      </c>
      <c r="B1495" s="1" t="s">
        <v>11162</v>
      </c>
      <c r="C1495" s="1" t="s">
        <v>11163</v>
      </c>
      <c r="D1495" s="1" t="s">
        <v>11164</v>
      </c>
      <c r="E1495" s="1" t="s">
        <v>3011</v>
      </c>
      <c r="F1495" s="1" t="s">
        <v>6579</v>
      </c>
      <c r="G1495" s="1" t="s">
        <v>27</v>
      </c>
      <c r="H1495" s="1">
        <v>5</v>
      </c>
      <c r="I1495" s="1" t="s">
        <v>11165</v>
      </c>
      <c r="J1495" s="1" t="s">
        <v>11166</v>
      </c>
      <c r="K1495" s="1" t="s">
        <v>510</v>
      </c>
      <c r="L1495" s="1" t="s">
        <v>123</v>
      </c>
      <c r="M1495" s="1" t="s">
        <v>3637</v>
      </c>
      <c r="N1495" s="1" t="s">
        <v>3547</v>
      </c>
      <c r="O1495" s="1" t="s">
        <v>3548</v>
      </c>
      <c r="P1495" s="1">
        <v>6</v>
      </c>
      <c r="Q1495" s="1">
        <v>12</v>
      </c>
    </row>
    <row r="1496" spans="1:17">
      <c r="A1496" s="1">
        <v>1495</v>
      </c>
      <c r="B1496" s="1" t="s">
        <v>11167</v>
      </c>
      <c r="C1496" s="1" t="s">
        <v>11168</v>
      </c>
      <c r="D1496" s="1" t="s">
        <v>11169</v>
      </c>
      <c r="E1496" s="1" t="s">
        <v>3011</v>
      </c>
      <c r="F1496" s="1" t="s">
        <v>6537</v>
      </c>
      <c r="G1496" s="1" t="s">
        <v>27</v>
      </c>
      <c r="H1496" s="1">
        <v>6</v>
      </c>
      <c r="I1496" s="1" t="s">
        <v>11170</v>
      </c>
      <c r="J1496" s="1" t="s">
        <v>11171</v>
      </c>
      <c r="K1496" s="1" t="s">
        <v>510</v>
      </c>
      <c r="L1496" s="1" t="s">
        <v>91</v>
      </c>
      <c r="M1496" s="1" t="s">
        <v>59</v>
      </c>
      <c r="N1496" s="1" t="s">
        <v>3547</v>
      </c>
      <c r="O1496" s="1" t="s">
        <v>3548</v>
      </c>
      <c r="P1496" s="1">
        <v>6</v>
      </c>
      <c r="Q1496" s="1">
        <v>18</v>
      </c>
    </row>
    <row r="1497" spans="1:17">
      <c r="A1497" s="1">
        <v>1496</v>
      </c>
      <c r="B1497" s="1" t="s">
        <v>11172</v>
      </c>
      <c r="C1497" s="1" t="s">
        <v>11173</v>
      </c>
      <c r="D1497" s="1" t="s">
        <v>11174</v>
      </c>
      <c r="E1497" s="1" t="s">
        <v>3011</v>
      </c>
      <c r="F1497" s="1" t="s">
        <v>6623</v>
      </c>
      <c r="G1497" s="1" t="s">
        <v>27</v>
      </c>
      <c r="H1497" s="1">
        <v>1</v>
      </c>
      <c r="I1497" s="1" t="s">
        <v>11175</v>
      </c>
      <c r="J1497" s="1" t="s">
        <v>11176</v>
      </c>
      <c r="K1497" s="1" t="s">
        <v>1502</v>
      </c>
      <c r="L1497" s="1" t="s">
        <v>1871</v>
      </c>
      <c r="M1497" s="1" t="s">
        <v>59</v>
      </c>
      <c r="N1497" s="1" t="s">
        <v>3547</v>
      </c>
      <c r="O1497" s="1" t="s">
        <v>3548</v>
      </c>
      <c r="P1497" s="1">
        <v>11</v>
      </c>
      <c r="Q1497" s="1">
        <v>12</v>
      </c>
    </row>
    <row r="1498" spans="1:17">
      <c r="A1498" s="1">
        <v>1497</v>
      </c>
      <c r="B1498" s="1" t="s">
        <v>11177</v>
      </c>
      <c r="C1498" s="1" t="s">
        <v>11178</v>
      </c>
      <c r="D1498" s="1" t="s">
        <v>11179</v>
      </c>
      <c r="E1498" s="1" t="s">
        <v>3011</v>
      </c>
      <c r="F1498" s="1" t="s">
        <v>6458</v>
      </c>
      <c r="G1498" s="1" t="s">
        <v>27</v>
      </c>
      <c r="H1498" s="1">
        <v>1</v>
      </c>
      <c r="I1498" s="1" t="s">
        <v>11180</v>
      </c>
      <c r="J1498" s="1" t="s">
        <v>11181</v>
      </c>
      <c r="K1498" s="1" t="s">
        <v>510</v>
      </c>
      <c r="L1498" s="1" t="s">
        <v>1779</v>
      </c>
      <c r="M1498" s="1" t="s">
        <v>41</v>
      </c>
      <c r="N1498" s="1" t="s">
        <v>3547</v>
      </c>
      <c r="O1498" s="1" t="s">
        <v>4466</v>
      </c>
      <c r="P1498" s="1">
        <v>11</v>
      </c>
      <c r="Q1498" s="1">
        <v>18</v>
      </c>
    </row>
    <row r="1499" spans="1:17">
      <c r="A1499" s="1">
        <v>1498</v>
      </c>
      <c r="B1499" s="1" t="s">
        <v>11182</v>
      </c>
      <c r="C1499" s="1" t="s">
        <v>11183</v>
      </c>
      <c r="D1499" s="1" t="s">
        <v>11184</v>
      </c>
      <c r="E1499" s="1" t="s">
        <v>3011</v>
      </c>
      <c r="F1499" s="1" t="s">
        <v>6537</v>
      </c>
      <c r="G1499" s="1" t="s">
        <v>27</v>
      </c>
      <c r="H1499" s="1">
        <v>4</v>
      </c>
      <c r="I1499" s="1" t="s">
        <v>11185</v>
      </c>
      <c r="J1499" s="1" t="s">
        <v>11186</v>
      </c>
      <c r="K1499" s="1" t="s">
        <v>1502</v>
      </c>
      <c r="L1499" s="1" t="s">
        <v>3707</v>
      </c>
      <c r="M1499" s="1" t="s">
        <v>1852</v>
      </c>
      <c r="N1499" s="1" t="s">
        <v>3547</v>
      </c>
      <c r="O1499" s="1" t="s">
        <v>3548</v>
      </c>
      <c r="P1499" s="1">
        <v>11</v>
      </c>
      <c r="Q1499" s="1">
        <v>30</v>
      </c>
    </row>
    <row r="1500" spans="1:17">
      <c r="A1500" s="1">
        <v>1499</v>
      </c>
      <c r="B1500" s="1" t="s">
        <v>11187</v>
      </c>
      <c r="C1500" s="1" t="s">
        <v>11188</v>
      </c>
      <c r="D1500" s="1" t="s">
        <v>11189</v>
      </c>
      <c r="E1500" s="1" t="s">
        <v>3011</v>
      </c>
      <c r="F1500" s="1" t="s">
        <v>6450</v>
      </c>
      <c r="G1500" s="1" t="s">
        <v>27</v>
      </c>
      <c r="H1500" s="1">
        <v>8</v>
      </c>
      <c r="I1500" s="1" t="s">
        <v>11190</v>
      </c>
      <c r="J1500" s="1" t="s">
        <v>11191</v>
      </c>
      <c r="K1500" s="1" t="s">
        <v>510</v>
      </c>
      <c r="L1500" s="1" t="s">
        <v>11192</v>
      </c>
      <c r="M1500" s="1" t="s">
        <v>41</v>
      </c>
      <c r="N1500" s="1" t="s">
        <v>3547</v>
      </c>
      <c r="O1500" s="1" t="s">
        <v>3548</v>
      </c>
      <c r="P1500" s="1">
        <v>6</v>
      </c>
      <c r="Q1500" s="1">
        <v>24</v>
      </c>
    </row>
    <row r="1501" spans="1:17">
      <c r="A1501" s="1">
        <v>1500</v>
      </c>
      <c r="B1501" s="1" t="s">
        <v>11193</v>
      </c>
      <c r="C1501" s="1" t="s">
        <v>11194</v>
      </c>
      <c r="D1501" s="1" t="s">
        <v>11195</v>
      </c>
      <c r="E1501" s="1" t="s">
        <v>3011</v>
      </c>
      <c r="F1501" s="1" t="s">
        <v>6526</v>
      </c>
      <c r="G1501" s="1" t="s">
        <v>27</v>
      </c>
      <c r="H1501" s="1">
        <v>10</v>
      </c>
      <c r="I1501" s="1" t="s">
        <v>11196</v>
      </c>
      <c r="J1501" s="1" t="s">
        <v>11197</v>
      </c>
      <c r="K1501" s="1" t="s">
        <v>510</v>
      </c>
      <c r="L1501" s="1" t="s">
        <v>1779</v>
      </c>
      <c r="M1501" s="1" t="s">
        <v>59</v>
      </c>
      <c r="N1501" s="1" t="s">
        <v>3547</v>
      </c>
      <c r="O1501" s="1" t="s">
        <v>3548</v>
      </c>
      <c r="P1501" s="1">
        <v>6</v>
      </c>
      <c r="Q1501" s="1">
        <v>12</v>
      </c>
    </row>
    <row r="1502" spans="1:17">
      <c r="A1502" s="1">
        <v>1501</v>
      </c>
      <c r="B1502" s="1" t="s">
        <v>11198</v>
      </c>
      <c r="C1502" s="1" t="s">
        <v>11199</v>
      </c>
      <c r="D1502" s="1" t="s">
        <v>11200</v>
      </c>
      <c r="E1502" s="1" t="s">
        <v>3011</v>
      </c>
      <c r="F1502" s="1" t="s">
        <v>6579</v>
      </c>
      <c r="G1502" s="1" t="s">
        <v>27</v>
      </c>
      <c r="H1502" s="1">
        <v>12</v>
      </c>
      <c r="I1502" s="1" t="s">
        <v>11201</v>
      </c>
      <c r="J1502" s="1" t="s">
        <v>11202</v>
      </c>
      <c r="K1502" s="1" t="s">
        <v>1502</v>
      </c>
      <c r="L1502" s="1" t="s">
        <v>4827</v>
      </c>
      <c r="M1502" s="1" t="s">
        <v>11203</v>
      </c>
      <c r="N1502" s="1" t="s">
        <v>3547</v>
      </c>
      <c r="O1502" s="1" t="s">
        <v>6462</v>
      </c>
      <c r="P1502" s="1">
        <v>6</v>
      </c>
      <c r="Q1502" s="1">
        <v>24</v>
      </c>
    </row>
    <row r="1503" spans="1:17">
      <c r="A1503" s="1">
        <v>1502</v>
      </c>
      <c r="B1503" s="1" t="s">
        <v>11204</v>
      </c>
      <c r="C1503" s="1" t="s">
        <v>9300</v>
      </c>
      <c r="D1503" s="1" t="s">
        <v>11205</v>
      </c>
      <c r="E1503" s="1" t="s">
        <v>3011</v>
      </c>
      <c r="F1503" s="1" t="s">
        <v>6510</v>
      </c>
      <c r="G1503" s="1" t="s">
        <v>27</v>
      </c>
      <c r="H1503" s="1">
        <v>14</v>
      </c>
      <c r="I1503" s="1" t="s">
        <v>11206</v>
      </c>
      <c r="J1503" s="1" t="s">
        <v>11207</v>
      </c>
      <c r="K1503" s="1" t="s">
        <v>1607</v>
      </c>
      <c r="L1503" s="1" t="s">
        <v>3649</v>
      </c>
      <c r="M1503" s="1" t="s">
        <v>3751</v>
      </c>
      <c r="N1503" s="1" t="s">
        <v>3547</v>
      </c>
      <c r="O1503" s="1" t="s">
        <v>3548</v>
      </c>
      <c r="P1503" s="1">
        <v>10</v>
      </c>
      <c r="Q1503" s="1">
        <v>24</v>
      </c>
    </row>
    <row r="1504" spans="1:17">
      <c r="A1504" s="1">
        <v>1503</v>
      </c>
      <c r="B1504" s="1" t="s">
        <v>11208</v>
      </c>
      <c r="C1504" s="1" t="s">
        <v>11209</v>
      </c>
      <c r="D1504" s="1" t="s">
        <v>11210</v>
      </c>
      <c r="E1504" s="1" t="s">
        <v>3011</v>
      </c>
      <c r="F1504" s="1" t="s">
        <v>6537</v>
      </c>
      <c r="G1504" s="1" t="s">
        <v>27</v>
      </c>
      <c r="H1504" s="1">
        <v>16</v>
      </c>
      <c r="I1504" s="1" t="s">
        <v>11211</v>
      </c>
      <c r="J1504" s="1" t="s">
        <v>11212</v>
      </c>
      <c r="K1504" s="1" t="s">
        <v>510</v>
      </c>
      <c r="L1504" s="1" t="s">
        <v>2060</v>
      </c>
      <c r="M1504" s="1" t="s">
        <v>59</v>
      </c>
      <c r="N1504" s="1" t="s">
        <v>3547</v>
      </c>
      <c r="O1504" s="1" t="s">
        <v>3548</v>
      </c>
      <c r="P1504" s="1">
        <v>10</v>
      </c>
      <c r="Q1504" s="1">
        <v>18</v>
      </c>
    </row>
    <row r="1505" spans="1:17">
      <c r="A1505" s="1">
        <v>1504</v>
      </c>
      <c r="B1505" s="1" t="s">
        <v>11213</v>
      </c>
      <c r="C1505" s="1" t="s">
        <v>11214</v>
      </c>
      <c r="D1505" s="1" t="s">
        <v>11215</v>
      </c>
      <c r="E1505" s="1" t="s">
        <v>3011</v>
      </c>
      <c r="F1505" s="1" t="s">
        <v>6482</v>
      </c>
      <c r="G1505" s="1" t="s">
        <v>27</v>
      </c>
      <c r="H1505" s="1">
        <v>16</v>
      </c>
      <c r="I1505" s="1" t="s">
        <v>11216</v>
      </c>
      <c r="J1505" s="1" t="s">
        <v>11217</v>
      </c>
      <c r="K1505" s="1" t="s">
        <v>510</v>
      </c>
      <c r="L1505" s="1" t="s">
        <v>1779</v>
      </c>
      <c r="M1505" s="1" t="s">
        <v>81</v>
      </c>
      <c r="N1505" s="1" t="s">
        <v>3547</v>
      </c>
      <c r="O1505" s="1" t="s">
        <v>3631</v>
      </c>
      <c r="P1505" s="1">
        <v>10</v>
      </c>
      <c r="Q1505" s="1">
        <v>12</v>
      </c>
    </row>
    <row r="1506" spans="1:17">
      <c r="A1506" s="1">
        <v>1505</v>
      </c>
      <c r="B1506" s="1" t="s">
        <v>11218</v>
      </c>
      <c r="C1506" s="1" t="s">
        <v>11219</v>
      </c>
      <c r="D1506" s="1" t="s">
        <v>11220</v>
      </c>
      <c r="E1506" s="1" t="s">
        <v>3011</v>
      </c>
      <c r="F1506" s="1" t="s">
        <v>6510</v>
      </c>
      <c r="G1506" s="1" t="s">
        <v>27</v>
      </c>
      <c r="H1506" s="1">
        <v>15</v>
      </c>
      <c r="I1506" s="1" t="s">
        <v>11221</v>
      </c>
      <c r="J1506" s="1" t="s">
        <v>11222</v>
      </c>
      <c r="K1506" s="1" t="s">
        <v>510</v>
      </c>
      <c r="L1506" s="1" t="s">
        <v>11223</v>
      </c>
      <c r="M1506" s="1" t="s">
        <v>687</v>
      </c>
      <c r="N1506" s="1" t="s">
        <v>3547</v>
      </c>
      <c r="O1506" s="1" t="s">
        <v>3548</v>
      </c>
      <c r="P1506" s="1">
        <v>6</v>
      </c>
      <c r="Q1506" s="1">
        <v>12</v>
      </c>
    </row>
    <row r="1507" spans="1:17">
      <c r="A1507" s="1">
        <v>1506</v>
      </c>
      <c r="B1507" s="1" t="s">
        <v>11224</v>
      </c>
      <c r="C1507" s="1" t="s">
        <v>11225</v>
      </c>
      <c r="D1507" s="1" t="s">
        <v>11226</v>
      </c>
      <c r="E1507" s="1" t="s">
        <v>3011</v>
      </c>
      <c r="F1507" s="1" t="s">
        <v>6629</v>
      </c>
      <c r="G1507" s="1" t="s">
        <v>27</v>
      </c>
      <c r="H1507" s="1">
        <v>15</v>
      </c>
      <c r="I1507" s="1" t="s">
        <v>11227</v>
      </c>
      <c r="J1507" s="1" t="s">
        <v>11228</v>
      </c>
      <c r="K1507" s="1" t="s">
        <v>510</v>
      </c>
      <c r="L1507" s="1" t="s">
        <v>123</v>
      </c>
      <c r="M1507" s="1" t="s">
        <v>41</v>
      </c>
      <c r="N1507" s="1" t="s">
        <v>3547</v>
      </c>
      <c r="O1507" s="1" t="s">
        <v>3548</v>
      </c>
      <c r="P1507" s="1">
        <v>6</v>
      </c>
      <c r="Q1507" s="1">
        <v>24</v>
      </c>
    </row>
    <row r="1508" spans="1:17">
      <c r="A1508" s="1">
        <v>1507</v>
      </c>
      <c r="B1508" s="1" t="s">
        <v>11229</v>
      </c>
      <c r="C1508" s="1" t="s">
        <v>11230</v>
      </c>
      <c r="D1508" s="1" t="s">
        <v>11231</v>
      </c>
      <c r="E1508" s="1" t="s">
        <v>3011</v>
      </c>
      <c r="F1508" s="1" t="s">
        <v>6482</v>
      </c>
      <c r="G1508" s="1" t="s">
        <v>27</v>
      </c>
      <c r="H1508" s="1">
        <v>25</v>
      </c>
      <c r="I1508" s="1" t="s">
        <v>11232</v>
      </c>
      <c r="J1508" s="1" t="s">
        <v>11233</v>
      </c>
      <c r="K1508" s="1" t="s">
        <v>510</v>
      </c>
      <c r="L1508" s="1" t="s">
        <v>2218</v>
      </c>
      <c r="M1508" s="1" t="s">
        <v>50</v>
      </c>
      <c r="N1508" s="1" t="s">
        <v>3547</v>
      </c>
      <c r="O1508" s="1" t="s">
        <v>3548</v>
      </c>
      <c r="P1508" s="1">
        <v>6</v>
      </c>
      <c r="Q1508" s="1">
        <v>18</v>
      </c>
    </row>
    <row r="1509" spans="1:17">
      <c r="A1509" s="1">
        <v>1508</v>
      </c>
      <c r="B1509" s="1" t="s">
        <v>11234</v>
      </c>
      <c r="C1509" s="1" t="s">
        <v>11235</v>
      </c>
      <c r="D1509" s="1" t="s">
        <v>11236</v>
      </c>
      <c r="E1509" s="1" t="s">
        <v>3011</v>
      </c>
      <c r="F1509" s="1" t="s">
        <v>6781</v>
      </c>
      <c r="G1509" s="1" t="s">
        <v>27</v>
      </c>
      <c r="H1509" s="1">
        <v>8</v>
      </c>
      <c r="I1509" s="1" t="s">
        <v>11237</v>
      </c>
      <c r="J1509" s="1" t="s">
        <v>11238</v>
      </c>
      <c r="K1509" s="1" t="s">
        <v>1502</v>
      </c>
      <c r="L1509" s="1" t="s">
        <v>3707</v>
      </c>
      <c r="M1509" s="1" t="s">
        <v>162</v>
      </c>
      <c r="N1509" s="1" t="s">
        <v>3547</v>
      </c>
      <c r="O1509" s="1" t="s">
        <v>3548</v>
      </c>
      <c r="P1509" s="1">
        <v>11</v>
      </c>
      <c r="Q1509" s="1">
        <v>24</v>
      </c>
    </row>
    <row r="1510" spans="1:17">
      <c r="A1510" s="1">
        <v>1509</v>
      </c>
      <c r="B1510" s="1" t="s">
        <v>11239</v>
      </c>
      <c r="C1510" s="1" t="s">
        <v>11240</v>
      </c>
      <c r="D1510" s="1" t="s">
        <v>11241</v>
      </c>
      <c r="E1510" s="1" t="s">
        <v>3011</v>
      </c>
      <c r="F1510" s="1" t="s">
        <v>6579</v>
      </c>
      <c r="G1510" s="1" t="s">
        <v>27</v>
      </c>
      <c r="H1510" s="1">
        <v>5</v>
      </c>
      <c r="I1510" s="1" t="s">
        <v>11242</v>
      </c>
      <c r="J1510" s="1" t="s">
        <v>11243</v>
      </c>
      <c r="K1510" s="1" t="s">
        <v>510</v>
      </c>
      <c r="L1510" s="1" t="s">
        <v>1779</v>
      </c>
      <c r="M1510" s="1" t="s">
        <v>50</v>
      </c>
      <c r="N1510" s="1" t="s">
        <v>3547</v>
      </c>
      <c r="O1510" s="1" t="s">
        <v>3548</v>
      </c>
      <c r="P1510" s="1">
        <v>11</v>
      </c>
      <c r="Q1510" s="1">
        <v>18</v>
      </c>
    </row>
    <row r="1511" spans="1:17">
      <c r="A1511" s="1">
        <v>1510</v>
      </c>
      <c r="B1511" s="1" t="s">
        <v>11244</v>
      </c>
      <c r="C1511" s="1" t="s">
        <v>11245</v>
      </c>
      <c r="D1511" s="1" t="s">
        <v>11246</v>
      </c>
      <c r="E1511" s="1" t="s">
        <v>3011</v>
      </c>
      <c r="F1511" s="1" t="s">
        <v>6623</v>
      </c>
      <c r="G1511" s="1" t="s">
        <v>27</v>
      </c>
      <c r="H1511" s="1">
        <v>10</v>
      </c>
      <c r="I1511" s="1" t="s">
        <v>11247</v>
      </c>
      <c r="J1511" s="1" t="s">
        <v>11248</v>
      </c>
      <c r="K1511" s="1" t="s">
        <v>510</v>
      </c>
      <c r="L1511" s="1" t="s">
        <v>1779</v>
      </c>
      <c r="M1511" s="1" t="s">
        <v>162</v>
      </c>
      <c r="N1511" s="1" t="s">
        <v>3547</v>
      </c>
      <c r="O1511" s="1" t="s">
        <v>3548</v>
      </c>
      <c r="P1511" s="1">
        <v>11</v>
      </c>
      <c r="Q1511" s="1">
        <v>18</v>
      </c>
    </row>
    <row r="1512" spans="1:17">
      <c r="A1512" s="1">
        <v>1511</v>
      </c>
      <c r="B1512" s="1" t="s">
        <v>11249</v>
      </c>
      <c r="C1512" s="1" t="s">
        <v>11250</v>
      </c>
      <c r="D1512" s="1" t="s">
        <v>11251</v>
      </c>
      <c r="E1512" s="1" t="s">
        <v>3011</v>
      </c>
      <c r="F1512" s="1" t="s">
        <v>6537</v>
      </c>
      <c r="G1512" s="1" t="s">
        <v>27</v>
      </c>
      <c r="H1512" s="1">
        <v>10</v>
      </c>
      <c r="I1512" s="1" t="s">
        <v>11252</v>
      </c>
      <c r="J1512" s="1" t="s">
        <v>11253</v>
      </c>
      <c r="K1512" s="1" t="s">
        <v>510</v>
      </c>
      <c r="L1512" s="1" t="s">
        <v>1779</v>
      </c>
      <c r="M1512" s="1" t="s">
        <v>59</v>
      </c>
      <c r="N1512" s="1" t="s">
        <v>3547</v>
      </c>
      <c r="O1512" s="1" t="s">
        <v>3631</v>
      </c>
      <c r="P1512" s="1">
        <v>11</v>
      </c>
      <c r="Q1512" s="1">
        <v>12</v>
      </c>
    </row>
    <row r="1513" spans="1:17">
      <c r="A1513" s="1">
        <v>1512</v>
      </c>
      <c r="B1513" s="1" t="s">
        <v>11254</v>
      </c>
      <c r="C1513" s="1" t="s">
        <v>5572</v>
      </c>
      <c r="D1513" s="1" t="s">
        <v>11255</v>
      </c>
      <c r="E1513" s="1" t="s">
        <v>3011</v>
      </c>
      <c r="F1513" s="1" t="s">
        <v>6629</v>
      </c>
      <c r="G1513" s="1" t="s">
        <v>27</v>
      </c>
      <c r="H1513" s="1">
        <v>10</v>
      </c>
      <c r="I1513" s="1" t="s">
        <v>11256</v>
      </c>
      <c r="J1513" s="1" t="s">
        <v>11257</v>
      </c>
      <c r="K1513" s="1" t="s">
        <v>510</v>
      </c>
      <c r="L1513" s="1" t="s">
        <v>1779</v>
      </c>
      <c r="M1513" s="1" t="s">
        <v>229</v>
      </c>
      <c r="N1513" s="1" t="s">
        <v>3547</v>
      </c>
      <c r="O1513" s="1" t="s">
        <v>3548</v>
      </c>
      <c r="P1513" s="1">
        <v>11</v>
      </c>
      <c r="Q1513" s="1">
        <v>24</v>
      </c>
    </row>
    <row r="1514" spans="1:17">
      <c r="A1514" s="1">
        <v>1513</v>
      </c>
      <c r="B1514" s="1" t="s">
        <v>11258</v>
      </c>
      <c r="C1514" s="1" t="s">
        <v>11259</v>
      </c>
      <c r="D1514" s="1" t="s">
        <v>11260</v>
      </c>
      <c r="E1514" s="1" t="s">
        <v>3011</v>
      </c>
      <c r="F1514" s="1" t="s">
        <v>6781</v>
      </c>
      <c r="G1514" s="1" t="s">
        <v>27</v>
      </c>
      <c r="H1514" s="1">
        <v>22</v>
      </c>
      <c r="I1514" s="1" t="s">
        <v>11261</v>
      </c>
      <c r="J1514" s="1" t="s">
        <v>11262</v>
      </c>
      <c r="K1514" s="1" t="s">
        <v>510</v>
      </c>
      <c r="L1514" s="1" t="s">
        <v>1779</v>
      </c>
      <c r="M1514" s="1" t="s">
        <v>229</v>
      </c>
      <c r="N1514" s="1" t="s">
        <v>3547</v>
      </c>
      <c r="O1514" s="1" t="s">
        <v>3548</v>
      </c>
      <c r="P1514" s="1">
        <v>6</v>
      </c>
      <c r="Q1514" s="1">
        <v>24</v>
      </c>
    </row>
    <row r="1515" spans="1:17">
      <c r="A1515" s="1">
        <v>1514</v>
      </c>
      <c r="B1515" s="1" t="s">
        <v>11263</v>
      </c>
      <c r="C1515" s="1" t="s">
        <v>11264</v>
      </c>
      <c r="D1515" s="1" t="s">
        <v>11265</v>
      </c>
      <c r="E1515" s="1" t="s">
        <v>3011</v>
      </c>
      <c r="F1515" s="1" t="s">
        <v>7483</v>
      </c>
      <c r="G1515" s="1" t="s">
        <v>27</v>
      </c>
      <c r="H1515" s="1">
        <v>21</v>
      </c>
      <c r="I1515" s="1" t="s">
        <v>11266</v>
      </c>
      <c r="J1515" s="1" t="s">
        <v>11267</v>
      </c>
      <c r="K1515" s="1" t="s">
        <v>510</v>
      </c>
      <c r="L1515" s="1" t="s">
        <v>4055</v>
      </c>
      <c r="M1515" s="1" t="s">
        <v>59</v>
      </c>
      <c r="N1515" s="1" t="s">
        <v>3547</v>
      </c>
      <c r="O1515" s="1" t="s">
        <v>3548</v>
      </c>
      <c r="P1515" s="1">
        <v>6</v>
      </c>
      <c r="Q1515" s="1">
        <v>12</v>
      </c>
    </row>
    <row r="1516" spans="1:17">
      <c r="A1516" s="1">
        <v>1515</v>
      </c>
      <c r="B1516" s="1" t="s">
        <v>11268</v>
      </c>
      <c r="C1516" s="1" t="s">
        <v>11269</v>
      </c>
      <c r="D1516" s="1" t="s">
        <v>11270</v>
      </c>
      <c r="E1516" s="1" t="s">
        <v>3011</v>
      </c>
      <c r="F1516" s="1" t="s">
        <v>6579</v>
      </c>
      <c r="G1516" s="1" t="s">
        <v>27</v>
      </c>
      <c r="H1516" s="1">
        <v>25</v>
      </c>
      <c r="I1516" s="1" t="s">
        <v>11271</v>
      </c>
      <c r="J1516" s="1" t="s">
        <v>11272</v>
      </c>
      <c r="K1516" s="1" t="s">
        <v>510</v>
      </c>
      <c r="L1516" s="1" t="s">
        <v>2970</v>
      </c>
      <c r="M1516" s="1" t="s">
        <v>162</v>
      </c>
      <c r="N1516" s="1" t="s">
        <v>3547</v>
      </c>
      <c r="O1516" s="1" t="s">
        <v>3548</v>
      </c>
      <c r="P1516" s="1">
        <v>6</v>
      </c>
      <c r="Q1516" s="1">
        <v>18</v>
      </c>
    </row>
    <row r="1517" spans="1:17">
      <c r="A1517" s="1">
        <v>1516</v>
      </c>
      <c r="B1517" s="1" t="s">
        <v>11273</v>
      </c>
      <c r="C1517" s="1" t="s">
        <v>11274</v>
      </c>
      <c r="D1517" s="1" t="s">
        <v>11275</v>
      </c>
      <c r="E1517" s="1" t="s">
        <v>3011</v>
      </c>
      <c r="F1517" s="1" t="s">
        <v>6450</v>
      </c>
      <c r="G1517" s="1" t="s">
        <v>27</v>
      </c>
      <c r="H1517" s="1">
        <v>1</v>
      </c>
      <c r="I1517" s="1" t="s">
        <v>11276</v>
      </c>
      <c r="J1517" s="1" t="s">
        <v>11277</v>
      </c>
      <c r="K1517" s="1" t="s">
        <v>510</v>
      </c>
      <c r="L1517" s="1" t="s">
        <v>2970</v>
      </c>
      <c r="M1517" s="1" t="s">
        <v>162</v>
      </c>
      <c r="N1517" s="1" t="s">
        <v>3547</v>
      </c>
      <c r="O1517" s="1" t="s">
        <v>3548</v>
      </c>
      <c r="P1517" s="1">
        <v>5</v>
      </c>
      <c r="Q1517" s="1">
        <v>12</v>
      </c>
    </row>
    <row r="1518" spans="1:17">
      <c r="A1518" s="1">
        <v>1517</v>
      </c>
      <c r="B1518" s="1" t="s">
        <v>11278</v>
      </c>
      <c r="C1518" s="1" t="s">
        <v>11279</v>
      </c>
      <c r="D1518" s="1" t="s">
        <v>11280</v>
      </c>
      <c r="E1518" s="1" t="s">
        <v>3011</v>
      </c>
      <c r="F1518" s="1" t="s">
        <v>6676</v>
      </c>
      <c r="G1518" s="1" t="s">
        <v>27</v>
      </c>
      <c r="H1518" s="1">
        <v>11</v>
      </c>
      <c r="I1518" s="1" t="s">
        <v>11281</v>
      </c>
      <c r="J1518" s="1" t="s">
        <v>11282</v>
      </c>
      <c r="K1518" s="1" t="s">
        <v>1502</v>
      </c>
      <c r="L1518" s="1" t="s">
        <v>11283</v>
      </c>
      <c r="M1518" s="1" t="s">
        <v>2273</v>
      </c>
      <c r="N1518" s="1" t="s">
        <v>3547</v>
      </c>
      <c r="O1518" s="1" t="s">
        <v>3548</v>
      </c>
      <c r="P1518" s="1">
        <v>11</v>
      </c>
      <c r="Q1518" s="1">
        <v>24</v>
      </c>
    </row>
    <row r="1519" spans="1:17">
      <c r="A1519" s="1">
        <v>1518</v>
      </c>
      <c r="B1519" s="1" t="s">
        <v>11284</v>
      </c>
      <c r="C1519" s="1" t="s">
        <v>11285</v>
      </c>
      <c r="D1519" s="1" t="s">
        <v>11286</v>
      </c>
      <c r="E1519" s="1" t="s">
        <v>3011</v>
      </c>
      <c r="F1519" s="1" t="s">
        <v>6537</v>
      </c>
      <c r="G1519" s="1" t="s">
        <v>27</v>
      </c>
      <c r="H1519" s="1">
        <v>11</v>
      </c>
      <c r="I1519" s="1" t="s">
        <v>11287</v>
      </c>
      <c r="J1519" s="1" t="s">
        <v>11288</v>
      </c>
      <c r="K1519" s="1" t="s">
        <v>510</v>
      </c>
      <c r="L1519" s="1" t="s">
        <v>3675</v>
      </c>
      <c r="M1519" s="1" t="s">
        <v>59</v>
      </c>
      <c r="N1519" s="1" t="s">
        <v>3547</v>
      </c>
      <c r="O1519" s="1" t="s">
        <v>3548</v>
      </c>
      <c r="P1519" s="1">
        <v>11</v>
      </c>
      <c r="Q1519" s="1">
        <v>24</v>
      </c>
    </row>
    <row r="1520" spans="1:17">
      <c r="A1520" s="1">
        <v>1519</v>
      </c>
      <c r="B1520" s="1" t="s">
        <v>11289</v>
      </c>
      <c r="C1520" s="1" t="s">
        <v>11290</v>
      </c>
      <c r="D1520" s="1" t="s">
        <v>11291</v>
      </c>
      <c r="E1520" s="1" t="s">
        <v>3011</v>
      </c>
      <c r="F1520" s="1" t="s">
        <v>6450</v>
      </c>
      <c r="G1520" s="1" t="s">
        <v>27</v>
      </c>
      <c r="H1520" s="1">
        <v>12</v>
      </c>
      <c r="I1520" s="1" t="s">
        <v>11292</v>
      </c>
      <c r="J1520" s="1" t="s">
        <v>11293</v>
      </c>
      <c r="K1520" s="1" t="s">
        <v>510</v>
      </c>
      <c r="L1520" s="1" t="s">
        <v>2970</v>
      </c>
      <c r="M1520" s="1" t="s">
        <v>59</v>
      </c>
      <c r="N1520" s="1" t="s">
        <v>3547</v>
      </c>
      <c r="O1520" s="1" t="s">
        <v>3548</v>
      </c>
      <c r="P1520" s="1">
        <v>11</v>
      </c>
      <c r="Q1520" s="1">
        <v>12</v>
      </c>
    </row>
    <row r="1521" spans="1:17">
      <c r="A1521" s="1">
        <v>1520</v>
      </c>
      <c r="B1521" s="1" t="s">
        <v>11294</v>
      </c>
      <c r="C1521" s="1" t="s">
        <v>11295</v>
      </c>
      <c r="D1521" s="1" t="s">
        <v>11296</v>
      </c>
      <c r="E1521" s="1" t="s">
        <v>3011</v>
      </c>
      <c r="F1521" s="1" t="s">
        <v>6526</v>
      </c>
      <c r="G1521" s="1" t="s">
        <v>27</v>
      </c>
      <c r="H1521" s="1">
        <v>9</v>
      </c>
      <c r="I1521" s="1" t="s">
        <v>11297</v>
      </c>
      <c r="J1521" s="1" t="s">
        <v>11298</v>
      </c>
      <c r="K1521" s="1" t="s">
        <v>510</v>
      </c>
      <c r="L1521" s="1" t="s">
        <v>1779</v>
      </c>
      <c r="M1521" s="1" t="s">
        <v>3637</v>
      </c>
      <c r="N1521" s="1" t="s">
        <v>3547</v>
      </c>
      <c r="O1521" s="1" t="s">
        <v>3548</v>
      </c>
      <c r="P1521" s="1">
        <v>11</v>
      </c>
      <c r="Q1521" s="1">
        <v>12</v>
      </c>
    </row>
    <row r="1522" spans="1:17">
      <c r="A1522" s="1">
        <v>1521</v>
      </c>
      <c r="B1522" s="1" t="s">
        <v>11299</v>
      </c>
      <c r="C1522" s="1" t="s">
        <v>11300</v>
      </c>
      <c r="D1522" s="1" t="s">
        <v>11301</v>
      </c>
      <c r="E1522" s="1" t="s">
        <v>3011</v>
      </c>
      <c r="F1522" s="1" t="s">
        <v>6537</v>
      </c>
      <c r="G1522" s="1" t="s">
        <v>27</v>
      </c>
      <c r="H1522" s="1">
        <v>10</v>
      </c>
      <c r="I1522" s="1" t="s">
        <v>11302</v>
      </c>
      <c r="J1522" s="1" t="s">
        <v>11303</v>
      </c>
      <c r="K1522" s="1" t="s">
        <v>1502</v>
      </c>
      <c r="L1522" s="1" t="s">
        <v>1871</v>
      </c>
      <c r="M1522" s="1" t="s">
        <v>41</v>
      </c>
      <c r="N1522" s="1" t="s">
        <v>3547</v>
      </c>
      <c r="O1522" s="1" t="s">
        <v>3548</v>
      </c>
      <c r="P1522" s="1">
        <v>11</v>
      </c>
      <c r="Q1522" s="1">
        <v>18</v>
      </c>
    </row>
    <row r="1523" spans="1:17">
      <c r="A1523" s="1">
        <v>1522</v>
      </c>
      <c r="B1523" s="1" t="s">
        <v>11304</v>
      </c>
      <c r="C1523" s="1" t="s">
        <v>11305</v>
      </c>
      <c r="D1523" s="1" t="s">
        <v>11306</v>
      </c>
      <c r="E1523" s="1" t="s">
        <v>3011</v>
      </c>
      <c r="F1523" s="1" t="s">
        <v>6629</v>
      </c>
      <c r="G1523" s="1" t="s">
        <v>27</v>
      </c>
      <c r="H1523" s="1">
        <v>12</v>
      </c>
      <c r="I1523" s="1" t="s">
        <v>11307</v>
      </c>
      <c r="J1523" s="1" t="s">
        <v>11308</v>
      </c>
      <c r="K1523" s="1" t="s">
        <v>1607</v>
      </c>
      <c r="L1523" s="1" t="s">
        <v>1948</v>
      </c>
      <c r="M1523" s="1" t="s">
        <v>1518</v>
      </c>
      <c r="N1523" s="1" t="s">
        <v>3547</v>
      </c>
      <c r="O1523" s="1" t="s">
        <v>3548</v>
      </c>
      <c r="P1523" s="1">
        <v>11</v>
      </c>
      <c r="Q1523" s="1">
        <v>18</v>
      </c>
    </row>
    <row r="1524" spans="1:17">
      <c r="A1524" s="1">
        <v>1523</v>
      </c>
      <c r="B1524" s="1" t="s">
        <v>11309</v>
      </c>
      <c r="C1524" s="1" t="s">
        <v>11310</v>
      </c>
      <c r="D1524" s="1" t="s">
        <v>11311</v>
      </c>
      <c r="E1524" s="1" t="s">
        <v>3011</v>
      </c>
      <c r="F1524" s="1" t="s">
        <v>6579</v>
      </c>
      <c r="G1524" s="1" t="s">
        <v>27</v>
      </c>
      <c r="H1524" s="1">
        <v>18</v>
      </c>
      <c r="I1524" s="1" t="s">
        <v>11312</v>
      </c>
      <c r="J1524" s="1" t="s">
        <v>11313</v>
      </c>
      <c r="K1524" s="1" t="s">
        <v>510</v>
      </c>
      <c r="L1524" s="1" t="s">
        <v>2970</v>
      </c>
      <c r="M1524" s="1" t="s">
        <v>162</v>
      </c>
      <c r="N1524" s="1" t="s">
        <v>3547</v>
      </c>
      <c r="O1524" s="1" t="s">
        <v>3548</v>
      </c>
      <c r="P1524" s="1">
        <v>11</v>
      </c>
      <c r="Q1524" s="1">
        <v>24</v>
      </c>
    </row>
    <row r="1525" spans="1:17">
      <c r="A1525" s="1">
        <v>1524</v>
      </c>
      <c r="B1525" s="1" t="s">
        <v>11314</v>
      </c>
      <c r="C1525" s="1" t="s">
        <v>11315</v>
      </c>
      <c r="D1525" s="1" t="s">
        <v>11316</v>
      </c>
      <c r="E1525" s="1" t="s">
        <v>3011</v>
      </c>
      <c r="F1525" s="1" t="s">
        <v>6623</v>
      </c>
      <c r="G1525" s="1" t="s">
        <v>27</v>
      </c>
      <c r="H1525" s="1">
        <v>22</v>
      </c>
      <c r="I1525" s="1" t="s">
        <v>11317</v>
      </c>
      <c r="J1525" s="1" t="s">
        <v>11318</v>
      </c>
      <c r="K1525" s="1" t="s">
        <v>1502</v>
      </c>
      <c r="L1525" s="1" t="s">
        <v>7627</v>
      </c>
      <c r="M1525" s="1" t="s">
        <v>162</v>
      </c>
      <c r="N1525" s="1" t="s">
        <v>3547</v>
      </c>
      <c r="O1525" s="1" t="s">
        <v>3548</v>
      </c>
      <c r="P1525" s="1">
        <v>11</v>
      </c>
      <c r="Q1525" s="1">
        <v>12</v>
      </c>
    </row>
    <row r="1526" spans="1:17">
      <c r="A1526" s="1">
        <v>1525</v>
      </c>
      <c r="B1526" s="1" t="s">
        <v>11319</v>
      </c>
      <c r="C1526" s="1" t="s">
        <v>11320</v>
      </c>
      <c r="D1526" s="1" t="s">
        <v>11321</v>
      </c>
      <c r="E1526" s="1" t="s">
        <v>3011</v>
      </c>
      <c r="F1526" s="1" t="s">
        <v>6629</v>
      </c>
      <c r="G1526" s="1" t="s">
        <v>27</v>
      </c>
      <c r="H1526" s="1">
        <v>21</v>
      </c>
      <c r="I1526" s="1" t="s">
        <v>11322</v>
      </c>
      <c r="J1526" s="1" t="s">
        <v>11323</v>
      </c>
      <c r="K1526" s="1" t="s">
        <v>1494</v>
      </c>
      <c r="L1526" s="1" t="s">
        <v>99</v>
      </c>
      <c r="M1526" s="1" t="s">
        <v>115</v>
      </c>
      <c r="N1526" s="1" t="s">
        <v>3547</v>
      </c>
      <c r="O1526" s="1" t="s">
        <v>4466</v>
      </c>
      <c r="P1526" s="1">
        <v>10</v>
      </c>
      <c r="Q1526" s="1">
        <v>18</v>
      </c>
    </row>
    <row r="1527" spans="1:17">
      <c r="A1527" s="1">
        <v>1526</v>
      </c>
      <c r="B1527" s="1" t="s">
        <v>11324</v>
      </c>
      <c r="C1527" s="1" t="s">
        <v>8564</v>
      </c>
      <c r="D1527" s="1" t="s">
        <v>11325</v>
      </c>
      <c r="E1527" s="1" t="s">
        <v>3011</v>
      </c>
      <c r="F1527" s="1" t="s">
        <v>6450</v>
      </c>
      <c r="G1527" s="1" t="s">
        <v>27</v>
      </c>
      <c r="H1527" s="1">
        <v>20</v>
      </c>
      <c r="I1527" s="1" t="s">
        <v>11326</v>
      </c>
      <c r="J1527" s="1" t="s">
        <v>11327</v>
      </c>
      <c r="K1527" s="1" t="s">
        <v>510</v>
      </c>
      <c r="L1527" s="1" t="s">
        <v>11328</v>
      </c>
      <c r="M1527" s="1" t="s">
        <v>50</v>
      </c>
      <c r="N1527" s="1" t="s">
        <v>3547</v>
      </c>
      <c r="O1527" s="1" t="s">
        <v>3548</v>
      </c>
      <c r="P1527" s="1">
        <v>10</v>
      </c>
      <c r="Q1527" s="1">
        <v>24</v>
      </c>
    </row>
    <row r="1528" spans="1:17">
      <c r="A1528" s="1">
        <v>1527</v>
      </c>
      <c r="B1528" s="1" t="s">
        <v>11329</v>
      </c>
      <c r="C1528" s="1" t="s">
        <v>11330</v>
      </c>
      <c r="D1528" s="1" t="s">
        <v>11331</v>
      </c>
      <c r="E1528" s="1" t="s">
        <v>3011</v>
      </c>
      <c r="F1528" s="1" t="s">
        <v>6537</v>
      </c>
      <c r="G1528" s="1" t="s">
        <v>27</v>
      </c>
      <c r="H1528" s="1">
        <v>22</v>
      </c>
      <c r="I1528" s="1" t="s">
        <v>11332</v>
      </c>
      <c r="J1528" s="1" t="s">
        <v>11333</v>
      </c>
      <c r="K1528" s="1" t="s">
        <v>510</v>
      </c>
      <c r="L1528" s="1" t="s">
        <v>2060</v>
      </c>
      <c r="M1528" s="1" t="s">
        <v>1299</v>
      </c>
      <c r="N1528" s="1" t="s">
        <v>3547</v>
      </c>
      <c r="O1528" s="1" t="s">
        <v>3548</v>
      </c>
      <c r="P1528" s="1">
        <v>10</v>
      </c>
      <c r="Q1528" s="1">
        <v>12</v>
      </c>
    </row>
    <row r="1529" spans="1:17">
      <c r="A1529" s="1">
        <v>1528</v>
      </c>
      <c r="B1529" s="1" t="s">
        <v>11334</v>
      </c>
      <c r="C1529" s="1" t="s">
        <v>11335</v>
      </c>
      <c r="D1529" s="1" t="s">
        <v>11336</v>
      </c>
      <c r="E1529" s="1" t="s">
        <v>3011</v>
      </c>
      <c r="F1529" s="1" t="s">
        <v>6781</v>
      </c>
      <c r="G1529" s="1" t="s">
        <v>27</v>
      </c>
      <c r="H1529" s="1">
        <v>13</v>
      </c>
      <c r="I1529" s="1" t="s">
        <v>11337</v>
      </c>
      <c r="J1529" s="1" t="s">
        <v>11338</v>
      </c>
      <c r="K1529" s="1" t="s">
        <v>510</v>
      </c>
      <c r="L1529" s="1" t="s">
        <v>2933</v>
      </c>
      <c r="M1529" s="1" t="s">
        <v>315</v>
      </c>
      <c r="N1529" s="1" t="s">
        <v>3547</v>
      </c>
      <c r="O1529" s="1" t="s">
        <v>3548</v>
      </c>
      <c r="P1529" s="1">
        <v>22</v>
      </c>
      <c r="Q1529" s="1">
        <v>24</v>
      </c>
    </row>
    <row r="1530" spans="1:17">
      <c r="A1530" s="1">
        <v>1529</v>
      </c>
      <c r="B1530" s="1" t="s">
        <v>11339</v>
      </c>
      <c r="C1530" s="1" t="s">
        <v>11340</v>
      </c>
      <c r="D1530" s="1" t="s">
        <v>11341</v>
      </c>
      <c r="E1530" s="1" t="s">
        <v>3011</v>
      </c>
      <c r="F1530" s="1" t="s">
        <v>6458</v>
      </c>
      <c r="G1530" s="1" t="s">
        <v>27</v>
      </c>
      <c r="H1530" s="1">
        <v>1</v>
      </c>
      <c r="I1530" s="1" t="s">
        <v>11342</v>
      </c>
      <c r="J1530" s="1" t="s">
        <v>11343</v>
      </c>
      <c r="K1530" s="1" t="s">
        <v>510</v>
      </c>
      <c r="L1530" s="1" t="s">
        <v>1779</v>
      </c>
      <c r="M1530" s="1" t="s">
        <v>59</v>
      </c>
      <c r="N1530" s="1" t="s">
        <v>3547</v>
      </c>
      <c r="O1530" s="1" t="s">
        <v>3548</v>
      </c>
      <c r="P1530" s="1">
        <v>9</v>
      </c>
      <c r="Q1530" s="1">
        <v>12</v>
      </c>
    </row>
    <row r="1531" spans="1:17">
      <c r="A1531" s="1">
        <v>1530</v>
      </c>
      <c r="B1531" s="1" t="s">
        <v>11344</v>
      </c>
      <c r="C1531" s="1" t="s">
        <v>11345</v>
      </c>
      <c r="D1531" s="1" t="s">
        <v>11346</v>
      </c>
      <c r="E1531" s="1" t="s">
        <v>3011</v>
      </c>
      <c r="F1531" s="1" t="s">
        <v>6623</v>
      </c>
      <c r="G1531" s="1" t="s">
        <v>27</v>
      </c>
      <c r="H1531" s="1">
        <v>1</v>
      </c>
      <c r="I1531" s="1" t="s">
        <v>11347</v>
      </c>
      <c r="J1531" s="1" t="s">
        <v>11348</v>
      </c>
      <c r="K1531" s="1" t="s">
        <v>510</v>
      </c>
      <c r="L1531" s="1" t="s">
        <v>2258</v>
      </c>
      <c r="M1531" s="1" t="s">
        <v>41</v>
      </c>
      <c r="N1531" s="1" t="s">
        <v>3547</v>
      </c>
      <c r="O1531" s="1" t="s">
        <v>3548</v>
      </c>
      <c r="P1531" s="1">
        <v>10</v>
      </c>
      <c r="Q1531" s="1">
        <v>24</v>
      </c>
    </row>
    <row r="1532" spans="1:17">
      <c r="A1532" s="1">
        <v>1531</v>
      </c>
      <c r="B1532" s="1" t="s">
        <v>11349</v>
      </c>
      <c r="C1532" s="1" t="s">
        <v>11350</v>
      </c>
      <c r="D1532" s="1" t="s">
        <v>11351</v>
      </c>
      <c r="E1532" s="1" t="s">
        <v>3011</v>
      </c>
      <c r="F1532" s="1" t="s">
        <v>6510</v>
      </c>
      <c r="G1532" s="1" t="s">
        <v>27</v>
      </c>
      <c r="H1532" s="1">
        <v>1</v>
      </c>
      <c r="I1532" s="1" t="s">
        <v>11352</v>
      </c>
      <c r="J1532" s="1" t="s">
        <v>11353</v>
      </c>
      <c r="K1532" s="1" t="s">
        <v>510</v>
      </c>
      <c r="L1532" s="1" t="s">
        <v>2970</v>
      </c>
      <c r="M1532" s="1" t="s">
        <v>463</v>
      </c>
      <c r="N1532" s="1" t="s">
        <v>3547</v>
      </c>
      <c r="O1532" s="1" t="s">
        <v>3548</v>
      </c>
      <c r="P1532" s="1">
        <v>10</v>
      </c>
      <c r="Q1532" s="1">
        <v>24</v>
      </c>
    </row>
    <row r="1533" spans="1:17">
      <c r="A1533" s="1">
        <v>1532</v>
      </c>
      <c r="B1533" s="1" t="s">
        <v>11354</v>
      </c>
      <c r="C1533" s="1" t="s">
        <v>11355</v>
      </c>
      <c r="D1533" s="1" t="s">
        <v>11356</v>
      </c>
      <c r="E1533" s="1" t="s">
        <v>3011</v>
      </c>
      <c r="F1533" s="1" t="s">
        <v>6676</v>
      </c>
      <c r="G1533" s="1" t="s">
        <v>27</v>
      </c>
      <c r="H1533" s="1">
        <v>5</v>
      </c>
      <c r="I1533" s="1" t="s">
        <v>11357</v>
      </c>
      <c r="J1533" s="1" t="s">
        <v>11358</v>
      </c>
      <c r="K1533" s="1" t="s">
        <v>510</v>
      </c>
      <c r="L1533" s="1" t="s">
        <v>2060</v>
      </c>
      <c r="M1533" s="1" t="s">
        <v>41</v>
      </c>
      <c r="N1533" s="1" t="s">
        <v>3547</v>
      </c>
      <c r="O1533" s="1" t="s">
        <v>3548</v>
      </c>
      <c r="P1533" s="1">
        <v>10</v>
      </c>
      <c r="Q1533" s="1">
        <v>18</v>
      </c>
    </row>
    <row r="1534" spans="1:17">
      <c r="A1534" s="1">
        <v>1533</v>
      </c>
      <c r="B1534" s="1" t="s">
        <v>11359</v>
      </c>
      <c r="C1534" s="1" t="s">
        <v>11360</v>
      </c>
      <c r="D1534" s="1" t="s">
        <v>11361</v>
      </c>
      <c r="E1534" s="1" t="s">
        <v>3011</v>
      </c>
      <c r="F1534" s="1" t="s">
        <v>6629</v>
      </c>
      <c r="G1534" s="1" t="s">
        <v>27</v>
      </c>
      <c r="H1534" s="1">
        <v>10</v>
      </c>
      <c r="I1534" s="1" t="s">
        <v>11362</v>
      </c>
      <c r="J1534" s="1" t="s">
        <v>11363</v>
      </c>
      <c r="K1534" s="1" t="s">
        <v>510</v>
      </c>
      <c r="L1534" s="1" t="s">
        <v>123</v>
      </c>
      <c r="M1534" s="1" t="s">
        <v>41</v>
      </c>
      <c r="N1534" s="1" t="s">
        <v>3547</v>
      </c>
      <c r="O1534" s="1" t="s">
        <v>3548</v>
      </c>
      <c r="P1534" s="1">
        <v>10</v>
      </c>
      <c r="Q1534" s="1">
        <v>18</v>
      </c>
    </row>
    <row r="1535" spans="1:17">
      <c r="A1535" s="1">
        <v>1534</v>
      </c>
      <c r="B1535" s="1" t="s">
        <v>11364</v>
      </c>
      <c r="C1535" s="1" t="s">
        <v>11365</v>
      </c>
      <c r="D1535" s="1" t="s">
        <v>11366</v>
      </c>
      <c r="E1535" s="1" t="s">
        <v>3011</v>
      </c>
      <c r="F1535" s="1" t="s">
        <v>6629</v>
      </c>
      <c r="G1535" s="1" t="s">
        <v>27</v>
      </c>
      <c r="H1535" s="1">
        <v>7</v>
      </c>
      <c r="I1535" s="1" t="s">
        <v>11367</v>
      </c>
      <c r="J1535" s="1" t="s">
        <v>11368</v>
      </c>
      <c r="K1535" s="1" t="s">
        <v>1502</v>
      </c>
      <c r="L1535" s="1" t="s">
        <v>1871</v>
      </c>
      <c r="M1535" s="1" t="s">
        <v>41</v>
      </c>
      <c r="N1535" s="1" t="s">
        <v>3547</v>
      </c>
      <c r="O1535" s="1" t="s">
        <v>3548</v>
      </c>
      <c r="P1535" s="1">
        <v>10</v>
      </c>
      <c r="Q1535" s="1">
        <v>12</v>
      </c>
    </row>
    <row r="1536" spans="1:17">
      <c r="A1536" s="1">
        <v>1535</v>
      </c>
      <c r="B1536" s="1" t="s">
        <v>11369</v>
      </c>
      <c r="C1536" s="1" t="s">
        <v>11370</v>
      </c>
      <c r="D1536" s="1" t="s">
        <v>11371</v>
      </c>
      <c r="E1536" s="1" t="s">
        <v>3011</v>
      </c>
      <c r="F1536" s="1" t="s">
        <v>6676</v>
      </c>
      <c r="G1536" s="1" t="s">
        <v>27</v>
      </c>
      <c r="H1536" s="1">
        <v>18</v>
      </c>
      <c r="I1536" s="1" t="s">
        <v>11372</v>
      </c>
      <c r="J1536" s="1" t="s">
        <v>11373</v>
      </c>
      <c r="K1536" s="1" t="s">
        <v>510</v>
      </c>
      <c r="L1536" s="1" t="s">
        <v>1779</v>
      </c>
      <c r="M1536" s="1" t="s">
        <v>229</v>
      </c>
      <c r="N1536" s="1" t="s">
        <v>3547</v>
      </c>
      <c r="O1536" s="1" t="s">
        <v>3548</v>
      </c>
      <c r="P1536" s="1">
        <v>22</v>
      </c>
      <c r="Q1536" s="1">
        <v>30</v>
      </c>
    </row>
    <row r="1537" spans="1:17">
      <c r="A1537" s="1">
        <v>1536</v>
      </c>
      <c r="B1537" s="1" t="s">
        <v>11374</v>
      </c>
      <c r="C1537" s="1" t="s">
        <v>11375</v>
      </c>
      <c r="D1537" s="1" t="s">
        <v>11376</v>
      </c>
      <c r="E1537" s="1" t="s">
        <v>3011</v>
      </c>
      <c r="F1537" s="1" t="s">
        <v>6526</v>
      </c>
      <c r="G1537" s="1" t="s">
        <v>27</v>
      </c>
      <c r="H1537" s="1">
        <v>6</v>
      </c>
      <c r="I1537" s="1" t="s">
        <v>11377</v>
      </c>
      <c r="J1537" s="1" t="s">
        <v>11378</v>
      </c>
      <c r="K1537" s="1" t="s">
        <v>510</v>
      </c>
      <c r="L1537" s="1" t="s">
        <v>123</v>
      </c>
      <c r="M1537" s="1" t="s">
        <v>59</v>
      </c>
      <c r="N1537" s="1" t="s">
        <v>3547</v>
      </c>
      <c r="O1537" s="1" t="s">
        <v>3548</v>
      </c>
      <c r="P1537" s="1">
        <v>21</v>
      </c>
      <c r="Q1537" s="1">
        <v>24</v>
      </c>
    </row>
    <row r="1538" spans="1:17">
      <c r="A1538" s="1">
        <v>1537</v>
      </c>
      <c r="B1538" s="1" t="s">
        <v>11379</v>
      </c>
      <c r="C1538" s="1" t="s">
        <v>11380</v>
      </c>
      <c r="D1538" s="1" t="s">
        <v>11381</v>
      </c>
      <c r="E1538" s="1" t="s">
        <v>3011</v>
      </c>
      <c r="F1538" s="1" t="s">
        <v>6450</v>
      </c>
      <c r="G1538" s="1" t="s">
        <v>27</v>
      </c>
      <c r="H1538" s="1">
        <v>6</v>
      </c>
      <c r="I1538" s="1" t="s">
        <v>11382</v>
      </c>
      <c r="J1538" s="1" t="s">
        <v>11383</v>
      </c>
      <c r="K1538" s="1" t="s">
        <v>510</v>
      </c>
      <c r="L1538" s="1" t="s">
        <v>2970</v>
      </c>
      <c r="M1538" s="1" t="s">
        <v>59</v>
      </c>
      <c r="N1538" s="1" t="s">
        <v>3547</v>
      </c>
      <c r="O1538" s="1" t="s">
        <v>3548</v>
      </c>
      <c r="P1538" s="1">
        <v>21</v>
      </c>
      <c r="Q1538" s="1">
        <v>24</v>
      </c>
    </row>
    <row r="1539" spans="1:17">
      <c r="A1539" s="1">
        <v>1538</v>
      </c>
      <c r="B1539" s="1" t="s">
        <v>11384</v>
      </c>
      <c r="C1539" s="1" t="s">
        <v>11385</v>
      </c>
      <c r="D1539" s="1" t="s">
        <v>11386</v>
      </c>
      <c r="E1539" s="1" t="s">
        <v>3011</v>
      </c>
      <c r="F1539" s="1" t="s">
        <v>6450</v>
      </c>
      <c r="G1539" s="1" t="s">
        <v>27</v>
      </c>
      <c r="H1539" s="1">
        <v>12</v>
      </c>
      <c r="I1539" s="1" t="s">
        <v>11387</v>
      </c>
      <c r="J1539" s="1" t="s">
        <v>11388</v>
      </c>
      <c r="K1539" s="1" t="s">
        <v>4278</v>
      </c>
      <c r="L1539" s="1" t="s">
        <v>11389</v>
      </c>
      <c r="M1539" s="1" t="s">
        <v>5017</v>
      </c>
      <c r="N1539" s="1" t="s">
        <v>3547</v>
      </c>
      <c r="O1539" s="1" t="s">
        <v>3548</v>
      </c>
      <c r="P1539" s="1">
        <v>20</v>
      </c>
      <c r="Q1539" s="1">
        <v>24</v>
      </c>
    </row>
    <row r="1540" spans="1:17">
      <c r="A1540" s="1">
        <v>1539</v>
      </c>
      <c r="B1540" s="1" t="s">
        <v>11390</v>
      </c>
      <c r="C1540" s="1" t="s">
        <v>11391</v>
      </c>
      <c r="D1540" s="1" t="s">
        <v>11392</v>
      </c>
      <c r="E1540" s="1" t="s">
        <v>3011</v>
      </c>
      <c r="F1540" s="1" t="s">
        <v>6458</v>
      </c>
      <c r="G1540" s="1" t="s">
        <v>27</v>
      </c>
      <c r="H1540" s="1">
        <v>7</v>
      </c>
      <c r="I1540" s="1" t="s">
        <v>11393</v>
      </c>
      <c r="J1540" s="1" t="s">
        <v>11394</v>
      </c>
      <c r="K1540" s="1" t="s">
        <v>510</v>
      </c>
      <c r="L1540" s="1" t="s">
        <v>2218</v>
      </c>
      <c r="M1540" s="1" t="s">
        <v>59</v>
      </c>
      <c r="N1540" s="1" t="s">
        <v>3547</v>
      </c>
      <c r="O1540" s="1" t="s">
        <v>3548</v>
      </c>
      <c r="P1540" s="1">
        <v>10</v>
      </c>
      <c r="Q1540" s="1">
        <v>18</v>
      </c>
    </row>
    <row r="1541" spans="1:17">
      <c r="A1541" s="1">
        <v>1540</v>
      </c>
      <c r="B1541" s="1" t="s">
        <v>11395</v>
      </c>
      <c r="C1541" s="1" t="s">
        <v>7270</v>
      </c>
      <c r="D1541" s="1" t="s">
        <v>11396</v>
      </c>
      <c r="E1541" s="1" t="s">
        <v>3011</v>
      </c>
      <c r="F1541" s="1" t="s">
        <v>6450</v>
      </c>
      <c r="G1541" s="1" t="s">
        <v>27</v>
      </c>
      <c r="H1541" s="1">
        <v>7</v>
      </c>
      <c r="I1541" s="1" t="s">
        <v>11397</v>
      </c>
      <c r="J1541" s="1" t="s">
        <v>11398</v>
      </c>
      <c r="K1541" s="1" t="s">
        <v>1494</v>
      </c>
      <c r="L1541" s="1" t="s">
        <v>2129</v>
      </c>
      <c r="M1541" s="1" t="s">
        <v>81</v>
      </c>
      <c r="N1541" s="1" t="s">
        <v>3547</v>
      </c>
      <c r="O1541" s="1" t="s">
        <v>3548</v>
      </c>
      <c r="P1541" s="1">
        <v>10</v>
      </c>
      <c r="Q1541" s="1">
        <v>18</v>
      </c>
    </row>
    <row r="1542" spans="1:17">
      <c r="A1542" s="1">
        <v>1541</v>
      </c>
      <c r="B1542" s="1" t="s">
        <v>11399</v>
      </c>
      <c r="C1542" s="1" t="s">
        <v>11400</v>
      </c>
      <c r="D1542" s="1" t="s">
        <v>11401</v>
      </c>
      <c r="E1542" s="1" t="s">
        <v>3011</v>
      </c>
      <c r="F1542" s="1" t="s">
        <v>6537</v>
      </c>
      <c r="G1542" s="1" t="s">
        <v>3063</v>
      </c>
      <c r="H1542" s="1">
        <v>9</v>
      </c>
      <c r="I1542" s="1" t="s">
        <v>11402</v>
      </c>
      <c r="J1542" s="1" t="s">
        <v>11403</v>
      </c>
      <c r="K1542" s="1" t="s">
        <v>510</v>
      </c>
      <c r="L1542" s="1" t="s">
        <v>1779</v>
      </c>
      <c r="M1542" s="1" t="s">
        <v>132</v>
      </c>
      <c r="N1542" s="1" t="s">
        <v>3547</v>
      </c>
      <c r="O1542" s="1" t="s">
        <v>6462</v>
      </c>
      <c r="P1542" s="1">
        <v>10</v>
      </c>
      <c r="Q1542" s="1">
        <v>18</v>
      </c>
    </row>
    <row r="1543" spans="1:17">
      <c r="A1543" s="1">
        <v>1542</v>
      </c>
      <c r="B1543" s="1" t="s">
        <v>11404</v>
      </c>
      <c r="C1543" s="1" t="s">
        <v>11405</v>
      </c>
      <c r="D1543" s="1" t="s">
        <v>11406</v>
      </c>
      <c r="E1543" s="1" t="s">
        <v>3011</v>
      </c>
      <c r="F1543" s="1" t="s">
        <v>6676</v>
      </c>
      <c r="G1543" s="1" t="s">
        <v>27</v>
      </c>
      <c r="H1543" s="1">
        <v>12</v>
      </c>
      <c r="I1543" s="1" t="s">
        <v>11407</v>
      </c>
      <c r="J1543" s="1" t="s">
        <v>11408</v>
      </c>
      <c r="K1543" s="1" t="s">
        <v>1502</v>
      </c>
      <c r="L1543" s="1" t="s">
        <v>3707</v>
      </c>
      <c r="M1543" s="1" t="s">
        <v>59</v>
      </c>
      <c r="N1543" s="1" t="s">
        <v>3547</v>
      </c>
      <c r="O1543" s="1" t="s">
        <v>3548</v>
      </c>
      <c r="P1543" s="1">
        <v>10</v>
      </c>
      <c r="Q1543" s="1">
        <v>24</v>
      </c>
    </row>
    <row r="1544" spans="1:17">
      <c r="A1544" s="1">
        <v>1543</v>
      </c>
      <c r="B1544" s="1" t="s">
        <v>11409</v>
      </c>
      <c r="C1544" s="1" t="s">
        <v>2452</v>
      </c>
      <c r="D1544" s="1" t="s">
        <v>11410</v>
      </c>
      <c r="E1544" s="1" t="s">
        <v>3011</v>
      </c>
      <c r="F1544" s="1" t="s">
        <v>6526</v>
      </c>
      <c r="G1544" s="1" t="s">
        <v>3063</v>
      </c>
      <c r="H1544" s="1">
        <v>12</v>
      </c>
      <c r="I1544" s="1" t="s">
        <v>11411</v>
      </c>
      <c r="J1544" s="1" t="s">
        <v>11412</v>
      </c>
      <c r="K1544" s="1" t="s">
        <v>1502</v>
      </c>
      <c r="L1544" s="1" t="s">
        <v>3707</v>
      </c>
      <c r="M1544" s="1" t="s">
        <v>59</v>
      </c>
      <c r="N1544" s="1" t="s">
        <v>3547</v>
      </c>
      <c r="O1544" s="1" t="s">
        <v>4466</v>
      </c>
      <c r="P1544" s="1">
        <v>10</v>
      </c>
      <c r="Q1544" s="1">
        <v>24</v>
      </c>
    </row>
    <row r="1545" spans="1:17">
      <c r="A1545" s="1">
        <v>1544</v>
      </c>
      <c r="B1545" s="1" t="s">
        <v>11413</v>
      </c>
      <c r="C1545" s="1" t="s">
        <v>11414</v>
      </c>
      <c r="D1545" s="1" t="s">
        <v>11415</v>
      </c>
      <c r="E1545" s="1" t="s">
        <v>3011</v>
      </c>
      <c r="F1545" s="1" t="s">
        <v>6623</v>
      </c>
      <c r="G1545" s="1" t="s">
        <v>27</v>
      </c>
      <c r="H1545" s="1">
        <v>1</v>
      </c>
      <c r="I1545" s="1" t="s">
        <v>11416</v>
      </c>
      <c r="J1545" s="1" t="s">
        <v>11417</v>
      </c>
      <c r="K1545" s="1" t="s">
        <v>1502</v>
      </c>
      <c r="L1545" s="1" t="s">
        <v>1759</v>
      </c>
      <c r="M1545" s="1" t="s">
        <v>162</v>
      </c>
      <c r="N1545" s="1" t="s">
        <v>3547</v>
      </c>
      <c r="O1545" s="1" t="s">
        <v>6462</v>
      </c>
      <c r="P1545" s="1">
        <v>19</v>
      </c>
      <c r="Q1545" s="1">
        <v>24</v>
      </c>
    </row>
    <row r="1546" spans="1:17">
      <c r="A1546" s="1">
        <v>1545</v>
      </c>
      <c r="B1546" s="1" t="s">
        <v>11418</v>
      </c>
      <c r="C1546" s="1" t="s">
        <v>11419</v>
      </c>
      <c r="D1546" s="1" t="s">
        <v>11420</v>
      </c>
      <c r="E1546" s="1" t="s">
        <v>3011</v>
      </c>
      <c r="F1546" s="1" t="s">
        <v>6458</v>
      </c>
      <c r="G1546" s="1" t="s">
        <v>27</v>
      </c>
      <c r="H1546" s="1">
        <v>23</v>
      </c>
      <c r="I1546" s="1" t="s">
        <v>11421</v>
      </c>
      <c r="J1546" s="1" t="s">
        <v>11422</v>
      </c>
      <c r="K1546" s="1" t="s">
        <v>510</v>
      </c>
      <c r="L1546" s="1" t="s">
        <v>1779</v>
      </c>
      <c r="M1546" s="1" t="s">
        <v>59</v>
      </c>
      <c r="N1546" s="1" t="s">
        <v>3547</v>
      </c>
      <c r="O1546" s="1" t="s">
        <v>6462</v>
      </c>
      <c r="P1546" s="1">
        <v>19</v>
      </c>
      <c r="Q1546" s="1">
        <v>24</v>
      </c>
    </row>
    <row r="1547" spans="1:17">
      <c r="A1547" s="1">
        <v>1546</v>
      </c>
      <c r="B1547" s="1" t="s">
        <v>11423</v>
      </c>
      <c r="C1547" s="1" t="s">
        <v>11424</v>
      </c>
      <c r="D1547" s="1" t="s">
        <v>11425</v>
      </c>
      <c r="E1547" s="1" t="s">
        <v>3011</v>
      </c>
      <c r="F1547" s="1" t="s">
        <v>6623</v>
      </c>
      <c r="G1547" s="1" t="s">
        <v>27</v>
      </c>
      <c r="H1547" s="1">
        <v>4</v>
      </c>
      <c r="I1547" s="1" t="s">
        <v>11426</v>
      </c>
      <c r="J1547" s="1" t="s">
        <v>11427</v>
      </c>
      <c r="K1547" s="1" t="s">
        <v>1502</v>
      </c>
      <c r="L1547" s="1" t="s">
        <v>2250</v>
      </c>
      <c r="M1547" s="1" t="s">
        <v>81</v>
      </c>
      <c r="N1547" s="1" t="s">
        <v>3547</v>
      </c>
      <c r="O1547" s="1" t="s">
        <v>3548</v>
      </c>
      <c r="P1547" s="1">
        <v>17</v>
      </c>
      <c r="Q1547" s="1">
        <v>24</v>
      </c>
    </row>
    <row r="1548" spans="1:17">
      <c r="A1548" s="1">
        <v>1547</v>
      </c>
      <c r="B1548" s="1" t="s">
        <v>11428</v>
      </c>
      <c r="C1548" s="1" t="s">
        <v>11429</v>
      </c>
      <c r="D1548" s="1" t="s">
        <v>11430</v>
      </c>
      <c r="E1548" s="1" t="s">
        <v>3011</v>
      </c>
      <c r="F1548" s="1" t="s">
        <v>6629</v>
      </c>
      <c r="G1548" s="1" t="s">
        <v>27</v>
      </c>
      <c r="H1548" s="1">
        <v>5</v>
      </c>
      <c r="I1548" s="1" t="s">
        <v>11431</v>
      </c>
      <c r="J1548" s="1" t="s">
        <v>11432</v>
      </c>
      <c r="K1548" s="1" t="s">
        <v>510</v>
      </c>
      <c r="L1548" s="1" t="s">
        <v>1779</v>
      </c>
      <c r="M1548" s="1" t="s">
        <v>452</v>
      </c>
      <c r="N1548" s="1" t="s">
        <v>3547</v>
      </c>
      <c r="O1548" s="1" t="s">
        <v>3631</v>
      </c>
      <c r="P1548" s="1">
        <v>17</v>
      </c>
      <c r="Q1548" s="1">
        <v>18</v>
      </c>
    </row>
    <row r="1549" spans="1:17">
      <c r="A1549" s="1">
        <v>1548</v>
      </c>
      <c r="B1549" s="1" t="s">
        <v>11433</v>
      </c>
      <c r="C1549" s="1" t="s">
        <v>11434</v>
      </c>
      <c r="D1549" s="1" t="s">
        <v>11435</v>
      </c>
      <c r="E1549" s="1" t="s">
        <v>3011</v>
      </c>
      <c r="F1549" s="1" t="s">
        <v>6458</v>
      </c>
      <c r="G1549" s="1" t="s">
        <v>3086</v>
      </c>
      <c r="H1549" s="1">
        <v>5</v>
      </c>
      <c r="I1549" s="1" t="s">
        <v>11436</v>
      </c>
      <c r="J1549" s="1" t="s">
        <v>11437</v>
      </c>
      <c r="K1549" s="1" t="s">
        <v>510</v>
      </c>
      <c r="L1549" s="1" t="s">
        <v>11438</v>
      </c>
      <c r="M1549" s="1" t="s">
        <v>81</v>
      </c>
      <c r="N1549" s="1" t="s">
        <v>3547</v>
      </c>
      <c r="O1549" s="1" t="s">
        <v>3548</v>
      </c>
      <c r="P1549" s="1">
        <v>9</v>
      </c>
      <c r="Q1549" s="1">
        <v>12</v>
      </c>
    </row>
    <row r="1550" spans="1:17">
      <c r="A1550" s="1">
        <v>1549</v>
      </c>
      <c r="B1550" s="1" t="s">
        <v>11439</v>
      </c>
      <c r="C1550" s="1" t="s">
        <v>11440</v>
      </c>
      <c r="D1550" s="1" t="s">
        <v>11441</v>
      </c>
      <c r="E1550" s="1" t="s">
        <v>3011</v>
      </c>
      <c r="F1550" s="1" t="s">
        <v>6450</v>
      </c>
      <c r="G1550" s="1" t="s">
        <v>3086</v>
      </c>
      <c r="H1550" s="1">
        <v>13</v>
      </c>
      <c r="I1550" s="1" t="s">
        <v>11442</v>
      </c>
      <c r="J1550" s="1" t="s">
        <v>11443</v>
      </c>
      <c r="K1550" s="1" t="s">
        <v>1502</v>
      </c>
      <c r="L1550" s="1" t="s">
        <v>4179</v>
      </c>
      <c r="M1550" s="1" t="s">
        <v>162</v>
      </c>
      <c r="N1550" s="1" t="s">
        <v>3547</v>
      </c>
      <c r="O1550" s="1" t="s">
        <v>3548</v>
      </c>
      <c r="P1550" s="1">
        <v>9</v>
      </c>
      <c r="Q1550" s="1">
        <v>24</v>
      </c>
    </row>
    <row r="1551" spans="1:17">
      <c r="A1551" s="1">
        <v>1550</v>
      </c>
      <c r="B1551" s="1" t="s">
        <v>11444</v>
      </c>
      <c r="C1551" s="1" t="s">
        <v>11445</v>
      </c>
      <c r="D1551" s="1" t="s">
        <v>11446</v>
      </c>
      <c r="E1551" s="1" t="s">
        <v>3011</v>
      </c>
      <c r="F1551" s="1" t="s">
        <v>6510</v>
      </c>
      <c r="G1551" s="1" t="s">
        <v>3086</v>
      </c>
      <c r="H1551" s="1">
        <v>18</v>
      </c>
      <c r="I1551" s="1" t="s">
        <v>11447</v>
      </c>
      <c r="J1551" s="1" t="s">
        <v>11448</v>
      </c>
      <c r="K1551" s="1" t="s">
        <v>1502</v>
      </c>
      <c r="L1551" s="1" t="s">
        <v>192</v>
      </c>
      <c r="M1551" s="1" t="s">
        <v>1852</v>
      </c>
      <c r="N1551" s="1" t="s">
        <v>3547</v>
      </c>
      <c r="O1551" s="1" t="s">
        <v>3548</v>
      </c>
      <c r="P1551" s="1">
        <v>9</v>
      </c>
      <c r="Q1551" s="1">
        <v>12</v>
      </c>
    </row>
    <row r="1552" spans="1:17">
      <c r="A1552" s="1">
        <v>1551</v>
      </c>
      <c r="B1552" s="1" t="s">
        <v>11449</v>
      </c>
      <c r="C1552" s="1" t="s">
        <v>11450</v>
      </c>
      <c r="D1552" s="1" t="s">
        <v>11451</v>
      </c>
      <c r="E1552" s="1" t="s">
        <v>3011</v>
      </c>
      <c r="F1552" s="1" t="s">
        <v>6450</v>
      </c>
      <c r="G1552" s="1" t="s">
        <v>3086</v>
      </c>
      <c r="H1552" s="1">
        <v>19</v>
      </c>
      <c r="I1552" s="1" t="s">
        <v>11452</v>
      </c>
      <c r="J1552" s="1" t="s">
        <v>11453</v>
      </c>
      <c r="K1552" s="1" t="s">
        <v>510</v>
      </c>
      <c r="L1552" s="1" t="s">
        <v>123</v>
      </c>
      <c r="M1552" s="1" t="s">
        <v>4902</v>
      </c>
      <c r="N1552" s="1" t="s">
        <v>3547</v>
      </c>
      <c r="O1552" s="1" t="s">
        <v>3548</v>
      </c>
      <c r="P1552" s="1">
        <v>9</v>
      </c>
      <c r="Q1552" s="1">
        <v>18</v>
      </c>
    </row>
    <row r="1553" spans="1:17">
      <c r="A1553" s="1">
        <v>1552</v>
      </c>
      <c r="B1553" s="1" t="s">
        <v>11454</v>
      </c>
      <c r="C1553" s="1" t="s">
        <v>11455</v>
      </c>
      <c r="D1553" s="1" t="s">
        <v>11456</v>
      </c>
      <c r="E1553" s="1" t="s">
        <v>3011</v>
      </c>
      <c r="F1553" s="1" t="s">
        <v>6537</v>
      </c>
      <c r="G1553" s="1" t="s">
        <v>3086</v>
      </c>
      <c r="H1553" s="1">
        <v>20</v>
      </c>
      <c r="I1553" s="1" t="s">
        <v>11457</v>
      </c>
      <c r="J1553" s="1" t="s">
        <v>11458</v>
      </c>
      <c r="K1553" s="1" t="s">
        <v>1502</v>
      </c>
      <c r="L1553" s="1" t="s">
        <v>1871</v>
      </c>
      <c r="M1553" s="1" t="s">
        <v>193</v>
      </c>
      <c r="N1553" s="1" t="s">
        <v>3547</v>
      </c>
      <c r="O1553" s="1" t="s">
        <v>6462</v>
      </c>
      <c r="P1553" s="1">
        <v>17</v>
      </c>
      <c r="Q1553" s="1">
        <v>18</v>
      </c>
    </row>
    <row r="1554" spans="1:17">
      <c r="A1554" s="1">
        <v>1553</v>
      </c>
      <c r="B1554" s="1" t="s">
        <v>11459</v>
      </c>
      <c r="C1554" s="1" t="s">
        <v>11460</v>
      </c>
      <c r="D1554" s="1" t="s">
        <v>11461</v>
      </c>
      <c r="E1554" s="1" t="s">
        <v>3011</v>
      </c>
      <c r="F1554" s="1" t="s">
        <v>6537</v>
      </c>
      <c r="G1554" s="1" t="s">
        <v>9950</v>
      </c>
      <c r="H1554" s="1">
        <v>1</v>
      </c>
      <c r="I1554" s="1" t="s">
        <v>11462</v>
      </c>
      <c r="J1554" s="1" t="s">
        <v>11463</v>
      </c>
      <c r="K1554" s="1" t="s">
        <v>510</v>
      </c>
      <c r="L1554" s="1" t="s">
        <v>123</v>
      </c>
      <c r="M1554" s="1" t="s">
        <v>1244</v>
      </c>
      <c r="N1554" s="1" t="s">
        <v>3547</v>
      </c>
      <c r="O1554" s="1" t="s">
        <v>3548</v>
      </c>
      <c r="P1554" s="1">
        <v>16</v>
      </c>
      <c r="Q1554" s="1">
        <v>24</v>
      </c>
    </row>
    <row r="1555" spans="1:17">
      <c r="A1555" s="1">
        <v>1554</v>
      </c>
      <c r="B1555" s="1" t="s">
        <v>11464</v>
      </c>
      <c r="C1555" s="1" t="s">
        <v>11465</v>
      </c>
      <c r="D1555" s="1" t="s">
        <v>11466</v>
      </c>
      <c r="E1555" s="1" t="s">
        <v>3011</v>
      </c>
      <c r="F1555" s="1" t="s">
        <v>6579</v>
      </c>
      <c r="G1555" s="1" t="s">
        <v>3063</v>
      </c>
      <c r="H1555" s="1">
        <v>5</v>
      </c>
      <c r="I1555" s="1" t="s">
        <v>11467</v>
      </c>
      <c r="J1555" s="1" t="s">
        <v>11468</v>
      </c>
      <c r="K1555" s="1" t="s">
        <v>510</v>
      </c>
      <c r="L1555" s="1" t="s">
        <v>3947</v>
      </c>
      <c r="M1555" s="1" t="s">
        <v>59</v>
      </c>
      <c r="N1555" s="1" t="s">
        <v>3547</v>
      </c>
      <c r="O1555" s="1" t="s">
        <v>3548</v>
      </c>
      <c r="P1555" s="1">
        <v>16</v>
      </c>
      <c r="Q1555" s="1">
        <v>18</v>
      </c>
    </row>
    <row r="1556" spans="1:17">
      <c r="A1556" s="1">
        <v>1555</v>
      </c>
      <c r="B1556" s="1" t="s">
        <v>11469</v>
      </c>
      <c r="C1556" s="1" t="s">
        <v>11470</v>
      </c>
      <c r="D1556" s="1" t="s">
        <v>11471</v>
      </c>
      <c r="E1556" s="1" t="s">
        <v>3011</v>
      </c>
      <c r="F1556" s="1" t="s">
        <v>6623</v>
      </c>
      <c r="G1556" s="1" t="s">
        <v>3086</v>
      </c>
      <c r="H1556" s="1">
        <v>6</v>
      </c>
      <c r="I1556" s="1" t="s">
        <v>11472</v>
      </c>
      <c r="J1556" s="1" t="s">
        <v>11473</v>
      </c>
      <c r="K1556" s="1" t="s">
        <v>510</v>
      </c>
      <c r="L1556" s="1" t="s">
        <v>1779</v>
      </c>
      <c r="M1556" s="1" t="s">
        <v>41</v>
      </c>
      <c r="N1556" s="1" t="s">
        <v>3547</v>
      </c>
      <c r="O1556" s="1" t="s">
        <v>3548</v>
      </c>
      <c r="P1556" s="1">
        <v>16</v>
      </c>
      <c r="Q1556" s="1">
        <v>24</v>
      </c>
    </row>
    <row r="1557" spans="1:17">
      <c r="A1557" s="1">
        <v>1556</v>
      </c>
      <c r="B1557" s="1" t="s">
        <v>11474</v>
      </c>
      <c r="C1557" s="1" t="s">
        <v>11475</v>
      </c>
      <c r="D1557" s="1" t="s">
        <v>11476</v>
      </c>
      <c r="E1557" s="1" t="s">
        <v>3011</v>
      </c>
      <c r="F1557" s="1" t="s">
        <v>6623</v>
      </c>
      <c r="G1557" s="1" t="s">
        <v>3086</v>
      </c>
      <c r="H1557" s="1">
        <v>6</v>
      </c>
      <c r="I1557" s="1" t="s">
        <v>11477</v>
      </c>
      <c r="J1557" s="1" t="s">
        <v>11478</v>
      </c>
      <c r="K1557" s="1" t="s">
        <v>510</v>
      </c>
      <c r="L1557" s="1" t="s">
        <v>2236</v>
      </c>
      <c r="M1557" s="1" t="s">
        <v>59</v>
      </c>
      <c r="N1557" s="1" t="s">
        <v>3547</v>
      </c>
      <c r="O1557" s="1" t="s">
        <v>3548</v>
      </c>
      <c r="P1557" s="1">
        <v>7</v>
      </c>
      <c r="Q1557" s="1">
        <v>18</v>
      </c>
    </row>
    <row r="1558" spans="1:17">
      <c r="A1558" s="1">
        <v>1557</v>
      </c>
      <c r="B1558" s="1" t="s">
        <v>11479</v>
      </c>
      <c r="C1558" s="1" t="s">
        <v>6355</v>
      </c>
      <c r="D1558" s="1" t="s">
        <v>11480</v>
      </c>
      <c r="E1558" s="1" t="s">
        <v>3011</v>
      </c>
      <c r="F1558" s="1" t="s">
        <v>6450</v>
      </c>
      <c r="G1558" s="1" t="s">
        <v>3086</v>
      </c>
      <c r="H1558" s="1">
        <v>12</v>
      </c>
      <c r="I1558" s="1" t="s">
        <v>11481</v>
      </c>
      <c r="J1558" s="1" t="s">
        <v>11482</v>
      </c>
      <c r="K1558" s="1" t="s">
        <v>510</v>
      </c>
      <c r="L1558" s="1" t="s">
        <v>1779</v>
      </c>
      <c r="M1558" s="1" t="s">
        <v>1244</v>
      </c>
      <c r="N1558" s="1" t="s">
        <v>3547</v>
      </c>
      <c r="O1558" s="1" t="s">
        <v>3548</v>
      </c>
      <c r="P1558" s="1">
        <v>7</v>
      </c>
      <c r="Q1558" s="1">
        <v>12</v>
      </c>
    </row>
    <row r="1559" spans="1:17">
      <c r="A1559" s="1">
        <v>1558</v>
      </c>
      <c r="B1559" s="1" t="s">
        <v>11483</v>
      </c>
      <c r="C1559" s="1" t="s">
        <v>11484</v>
      </c>
      <c r="D1559" s="1" t="s">
        <v>11485</v>
      </c>
      <c r="E1559" s="1" t="s">
        <v>3011</v>
      </c>
      <c r="F1559" s="1" t="s">
        <v>6526</v>
      </c>
      <c r="G1559" s="1" t="s">
        <v>3063</v>
      </c>
      <c r="H1559" s="1">
        <v>13</v>
      </c>
      <c r="I1559" s="1" t="s">
        <v>11486</v>
      </c>
      <c r="J1559" s="1" t="s">
        <v>11487</v>
      </c>
      <c r="K1559" s="1" t="s">
        <v>510</v>
      </c>
      <c r="L1559" s="1" t="s">
        <v>2218</v>
      </c>
      <c r="M1559" s="1" t="s">
        <v>59</v>
      </c>
      <c r="N1559" s="1" t="s">
        <v>3547</v>
      </c>
      <c r="O1559" s="1" t="s">
        <v>3548</v>
      </c>
      <c r="P1559" s="1">
        <v>7</v>
      </c>
      <c r="Q1559" s="1">
        <v>18</v>
      </c>
    </row>
    <row r="1560" spans="1:17">
      <c r="A1560" s="1">
        <v>1559</v>
      </c>
      <c r="B1560" s="1" t="s">
        <v>11488</v>
      </c>
      <c r="C1560" s="1" t="s">
        <v>11489</v>
      </c>
      <c r="D1560" s="1" t="s">
        <v>11490</v>
      </c>
      <c r="E1560" s="1" t="s">
        <v>3011</v>
      </c>
      <c r="F1560" s="1" t="s">
        <v>6781</v>
      </c>
      <c r="G1560" s="1" t="s">
        <v>3086</v>
      </c>
      <c r="H1560" s="1">
        <v>13</v>
      </c>
      <c r="I1560" s="1" t="s">
        <v>11491</v>
      </c>
      <c r="J1560" s="1" t="s">
        <v>11492</v>
      </c>
      <c r="K1560" s="1" t="s">
        <v>510</v>
      </c>
      <c r="L1560" s="1" t="s">
        <v>2060</v>
      </c>
      <c r="M1560" s="1" t="s">
        <v>59</v>
      </c>
      <c r="N1560" s="1" t="s">
        <v>3547</v>
      </c>
      <c r="O1560" s="1" t="s">
        <v>3548</v>
      </c>
      <c r="P1560" s="1">
        <v>7</v>
      </c>
      <c r="Q1560" s="1">
        <v>12</v>
      </c>
    </row>
    <row r="1561" spans="1:17">
      <c r="A1561" s="1">
        <v>1560</v>
      </c>
      <c r="B1561" s="1" t="s">
        <v>11493</v>
      </c>
      <c r="C1561" s="1" t="s">
        <v>11494</v>
      </c>
      <c r="D1561" s="1" t="s">
        <v>11495</v>
      </c>
      <c r="E1561" s="1" t="s">
        <v>3011</v>
      </c>
      <c r="F1561" s="1" t="s">
        <v>6510</v>
      </c>
      <c r="G1561" s="1" t="s">
        <v>3086</v>
      </c>
      <c r="H1561" s="1">
        <v>14</v>
      </c>
      <c r="I1561" s="1" t="s">
        <v>11496</v>
      </c>
      <c r="J1561" s="1" t="s">
        <v>11497</v>
      </c>
      <c r="K1561" s="1" t="s">
        <v>510</v>
      </c>
      <c r="L1561" s="1" t="s">
        <v>123</v>
      </c>
      <c r="M1561" s="1" t="s">
        <v>687</v>
      </c>
      <c r="N1561" s="1" t="s">
        <v>3547</v>
      </c>
      <c r="O1561" s="1" t="s">
        <v>3548</v>
      </c>
      <c r="P1561" s="1">
        <v>7</v>
      </c>
      <c r="Q1561" s="1">
        <v>12</v>
      </c>
    </row>
    <row r="1562" spans="1:17">
      <c r="A1562" s="1">
        <v>1561</v>
      </c>
      <c r="B1562" s="1" t="s">
        <v>11498</v>
      </c>
      <c r="C1562" s="1" t="s">
        <v>11499</v>
      </c>
      <c r="D1562" s="1" t="s">
        <v>11500</v>
      </c>
      <c r="E1562" s="1" t="s">
        <v>3011</v>
      </c>
      <c r="F1562" s="1" t="s">
        <v>6450</v>
      </c>
      <c r="G1562" s="1" t="s">
        <v>3086</v>
      </c>
      <c r="H1562" s="1">
        <v>12</v>
      </c>
      <c r="I1562" s="1" t="s">
        <v>11501</v>
      </c>
      <c r="J1562" s="1" t="s">
        <v>11502</v>
      </c>
      <c r="K1562" s="1" t="s">
        <v>1502</v>
      </c>
      <c r="L1562" s="1" t="s">
        <v>3936</v>
      </c>
      <c r="M1562" s="1" t="s">
        <v>41</v>
      </c>
      <c r="N1562" s="1" t="s">
        <v>3547</v>
      </c>
      <c r="O1562" s="1" t="s">
        <v>3548</v>
      </c>
      <c r="P1562" s="1">
        <v>10</v>
      </c>
      <c r="Q1562" s="1">
        <v>12</v>
      </c>
    </row>
    <row r="1563" spans="1:17">
      <c r="A1563" s="1">
        <v>1562</v>
      </c>
      <c r="B1563" s="1" t="s">
        <v>11503</v>
      </c>
      <c r="C1563" s="1" t="s">
        <v>11504</v>
      </c>
      <c r="D1563" s="1" t="s">
        <v>11505</v>
      </c>
      <c r="E1563" s="1" t="s">
        <v>3011</v>
      </c>
      <c r="F1563" s="1" t="s">
        <v>6510</v>
      </c>
      <c r="G1563" s="1" t="s">
        <v>3086</v>
      </c>
      <c r="H1563" s="1">
        <v>13</v>
      </c>
      <c r="I1563" s="1" t="s">
        <v>11506</v>
      </c>
      <c r="J1563" s="1" t="s">
        <v>11507</v>
      </c>
      <c r="K1563" s="1" t="s">
        <v>510</v>
      </c>
      <c r="L1563" s="1" t="s">
        <v>1779</v>
      </c>
      <c r="M1563" s="1" t="s">
        <v>229</v>
      </c>
      <c r="N1563" s="1" t="s">
        <v>3547</v>
      </c>
      <c r="O1563" s="1" t="s">
        <v>6462</v>
      </c>
      <c r="P1563" s="1">
        <v>10</v>
      </c>
      <c r="Q1563" s="1">
        <v>18</v>
      </c>
    </row>
    <row r="1564" spans="1:17">
      <c r="A1564" s="1">
        <v>1563</v>
      </c>
      <c r="B1564" s="1" t="s">
        <v>11508</v>
      </c>
      <c r="C1564" s="1" t="s">
        <v>11509</v>
      </c>
      <c r="D1564" s="1" t="s">
        <v>11510</v>
      </c>
      <c r="E1564" s="1" t="s">
        <v>3011</v>
      </c>
      <c r="F1564" s="1" t="s">
        <v>6458</v>
      </c>
      <c r="G1564" s="1" t="s">
        <v>3086</v>
      </c>
      <c r="H1564" s="1">
        <v>14</v>
      </c>
      <c r="I1564" s="1" t="s">
        <v>11511</v>
      </c>
      <c r="J1564" s="1" t="s">
        <v>11512</v>
      </c>
      <c r="K1564" s="1" t="s">
        <v>510</v>
      </c>
      <c r="L1564" s="1" t="s">
        <v>1779</v>
      </c>
      <c r="M1564" s="1" t="s">
        <v>1358</v>
      </c>
      <c r="N1564" s="1" t="s">
        <v>3547</v>
      </c>
      <c r="O1564" s="1" t="s">
        <v>3548</v>
      </c>
      <c r="P1564" s="1">
        <v>10</v>
      </c>
      <c r="Q1564" s="1">
        <v>18</v>
      </c>
    </row>
    <row r="1565" spans="1:17">
      <c r="A1565" s="1">
        <v>1564</v>
      </c>
      <c r="B1565" s="1" t="s">
        <v>11513</v>
      </c>
      <c r="C1565" s="1" t="s">
        <v>11514</v>
      </c>
      <c r="D1565" s="1" t="s">
        <v>11515</v>
      </c>
      <c r="E1565" s="1" t="s">
        <v>3011</v>
      </c>
      <c r="F1565" s="1" t="s">
        <v>6526</v>
      </c>
      <c r="G1565" s="1" t="s">
        <v>3063</v>
      </c>
      <c r="H1565" s="1">
        <v>20</v>
      </c>
      <c r="I1565" s="1" t="s">
        <v>11516</v>
      </c>
      <c r="J1565" s="1" t="s">
        <v>11517</v>
      </c>
      <c r="K1565" s="1" t="s">
        <v>1494</v>
      </c>
      <c r="L1565" s="1" t="s">
        <v>99</v>
      </c>
      <c r="M1565" s="1" t="s">
        <v>59</v>
      </c>
      <c r="N1565" s="1" t="s">
        <v>3547</v>
      </c>
      <c r="O1565" s="1" t="s">
        <v>3548</v>
      </c>
      <c r="P1565" s="1">
        <v>9</v>
      </c>
      <c r="Q1565" s="1">
        <v>18</v>
      </c>
    </row>
    <row r="1566" spans="1:17">
      <c r="A1566" s="1">
        <v>1565</v>
      </c>
      <c r="B1566" s="1" t="s">
        <v>11518</v>
      </c>
      <c r="C1566" s="1" t="s">
        <v>11519</v>
      </c>
      <c r="D1566" s="1" t="s">
        <v>11520</v>
      </c>
      <c r="E1566" s="1" t="s">
        <v>3011</v>
      </c>
      <c r="F1566" s="1" t="s">
        <v>6450</v>
      </c>
      <c r="G1566" s="1" t="s">
        <v>3086</v>
      </c>
      <c r="H1566" s="1">
        <v>1</v>
      </c>
      <c r="I1566" s="1" t="s">
        <v>11521</v>
      </c>
      <c r="J1566" s="1" t="s">
        <v>11522</v>
      </c>
      <c r="K1566" s="1" t="s">
        <v>510</v>
      </c>
      <c r="L1566" s="1" t="s">
        <v>1779</v>
      </c>
      <c r="M1566" s="1" t="s">
        <v>81</v>
      </c>
      <c r="N1566" s="1" t="s">
        <v>3547</v>
      </c>
      <c r="O1566" s="1" t="s">
        <v>3548</v>
      </c>
      <c r="P1566" s="1">
        <v>8</v>
      </c>
      <c r="Q1566" s="1">
        <v>18</v>
      </c>
    </row>
    <row r="1567" spans="1:17">
      <c r="A1567" s="1">
        <v>1566</v>
      </c>
      <c r="B1567" s="1" t="s">
        <v>11523</v>
      </c>
      <c r="C1567" s="1" t="s">
        <v>11524</v>
      </c>
      <c r="D1567" s="1" t="s">
        <v>11525</v>
      </c>
      <c r="E1567" s="1" t="s">
        <v>3011</v>
      </c>
      <c r="F1567" s="1" t="s">
        <v>6458</v>
      </c>
      <c r="G1567" s="1" t="s">
        <v>3086</v>
      </c>
      <c r="H1567" s="1">
        <v>1</v>
      </c>
      <c r="I1567" s="1" t="s">
        <v>11526</v>
      </c>
      <c r="J1567" s="1" t="s">
        <v>11527</v>
      </c>
      <c r="K1567" s="1" t="s">
        <v>510</v>
      </c>
      <c r="L1567" s="1" t="s">
        <v>1779</v>
      </c>
      <c r="M1567" s="1" t="s">
        <v>115</v>
      </c>
      <c r="N1567" s="1" t="s">
        <v>3547</v>
      </c>
      <c r="O1567" s="1" t="s">
        <v>3548</v>
      </c>
      <c r="P1567" s="1">
        <v>5</v>
      </c>
      <c r="Q1567" s="1">
        <v>24</v>
      </c>
    </row>
    <row r="1568" spans="1:17">
      <c r="A1568" s="1">
        <v>1567</v>
      </c>
      <c r="B1568" s="1" t="s">
        <v>11528</v>
      </c>
      <c r="C1568" s="1" t="s">
        <v>11529</v>
      </c>
      <c r="D1568" s="1" t="s">
        <v>11530</v>
      </c>
      <c r="E1568" s="1" t="s">
        <v>3011</v>
      </c>
      <c r="F1568" s="1" t="s">
        <v>6450</v>
      </c>
      <c r="G1568" s="1" t="s">
        <v>3086</v>
      </c>
      <c r="H1568" s="1">
        <v>1</v>
      </c>
      <c r="I1568" s="1" t="s">
        <v>11531</v>
      </c>
      <c r="J1568" s="1" t="s">
        <v>11532</v>
      </c>
      <c r="K1568" s="1" t="s">
        <v>1502</v>
      </c>
      <c r="L1568" s="1" t="s">
        <v>11533</v>
      </c>
      <c r="M1568" s="1" t="s">
        <v>687</v>
      </c>
      <c r="N1568" s="1" t="s">
        <v>3547</v>
      </c>
      <c r="O1568" s="1" t="s">
        <v>3548</v>
      </c>
      <c r="P1568" s="1">
        <v>5</v>
      </c>
      <c r="Q1568" s="1">
        <v>18</v>
      </c>
    </row>
    <row r="1569" spans="1:17">
      <c r="A1569" s="1">
        <v>1568</v>
      </c>
      <c r="B1569" s="1" t="s">
        <v>11534</v>
      </c>
      <c r="C1569" s="1" t="s">
        <v>11535</v>
      </c>
      <c r="D1569" s="1" t="s">
        <v>11536</v>
      </c>
      <c r="E1569" s="1" t="s">
        <v>3011</v>
      </c>
      <c r="F1569" s="1" t="s">
        <v>6526</v>
      </c>
      <c r="G1569" s="1" t="s">
        <v>3086</v>
      </c>
      <c r="H1569" s="1">
        <v>2</v>
      </c>
      <c r="I1569" s="1" t="s">
        <v>11537</v>
      </c>
      <c r="J1569" s="1" t="s">
        <v>11538</v>
      </c>
      <c r="K1569" s="1" t="s">
        <v>510</v>
      </c>
      <c r="L1569" s="1" t="s">
        <v>123</v>
      </c>
      <c r="M1569" s="1" t="s">
        <v>59</v>
      </c>
      <c r="N1569" s="1" t="s">
        <v>3547</v>
      </c>
      <c r="O1569" s="1" t="s">
        <v>3548</v>
      </c>
      <c r="P1569" s="1">
        <v>5</v>
      </c>
      <c r="Q1569" s="1">
        <v>18</v>
      </c>
    </row>
    <row r="1570" spans="1:17">
      <c r="A1570" s="1">
        <v>1569</v>
      </c>
      <c r="B1570" s="1" t="s">
        <v>11539</v>
      </c>
      <c r="C1570" s="1" t="s">
        <v>11540</v>
      </c>
      <c r="D1570" s="1" t="s">
        <v>11541</v>
      </c>
      <c r="E1570" s="1" t="s">
        <v>3011</v>
      </c>
      <c r="F1570" s="1" t="s">
        <v>6526</v>
      </c>
      <c r="G1570" s="1" t="s">
        <v>3086</v>
      </c>
      <c r="H1570" s="1">
        <v>4</v>
      </c>
      <c r="I1570" s="1" t="s">
        <v>11542</v>
      </c>
      <c r="J1570" s="1" t="s">
        <v>11543</v>
      </c>
      <c r="K1570" s="1" t="s">
        <v>510</v>
      </c>
      <c r="L1570" s="1" t="s">
        <v>1779</v>
      </c>
      <c r="M1570" s="1" t="s">
        <v>50</v>
      </c>
      <c r="N1570" s="1" t="s">
        <v>3547</v>
      </c>
      <c r="O1570" s="1" t="s">
        <v>3548</v>
      </c>
      <c r="P1570" s="1">
        <v>5</v>
      </c>
      <c r="Q1570" s="1">
        <v>18</v>
      </c>
    </row>
    <row r="1571" spans="1:17">
      <c r="A1571" s="1">
        <v>1570</v>
      </c>
      <c r="B1571" s="1" t="s">
        <v>11544</v>
      </c>
      <c r="C1571" s="1" t="s">
        <v>11545</v>
      </c>
      <c r="D1571" s="1" t="s">
        <v>11546</v>
      </c>
      <c r="E1571" s="1" t="s">
        <v>3011</v>
      </c>
      <c r="F1571" s="1" t="s">
        <v>6450</v>
      </c>
      <c r="G1571" s="1" t="s">
        <v>3086</v>
      </c>
      <c r="H1571" s="1">
        <v>4</v>
      </c>
      <c r="I1571" s="1" t="s">
        <v>11547</v>
      </c>
      <c r="J1571" s="1" t="s">
        <v>11548</v>
      </c>
      <c r="K1571" s="1" t="s">
        <v>510</v>
      </c>
      <c r="L1571" s="1" t="s">
        <v>1779</v>
      </c>
      <c r="M1571" s="1" t="s">
        <v>81</v>
      </c>
      <c r="N1571" s="1" t="s">
        <v>3547</v>
      </c>
      <c r="O1571" s="1" t="s">
        <v>3548</v>
      </c>
      <c r="P1571" s="1">
        <v>5</v>
      </c>
      <c r="Q1571" s="1">
        <v>12</v>
      </c>
    </row>
    <row r="1572" spans="1:17">
      <c r="A1572" s="1">
        <v>1571</v>
      </c>
      <c r="B1572" s="1" t="s">
        <v>11549</v>
      </c>
      <c r="C1572" s="1" t="s">
        <v>11550</v>
      </c>
      <c r="D1572" s="1" t="s">
        <v>11551</v>
      </c>
      <c r="E1572" s="1" t="s">
        <v>3011</v>
      </c>
      <c r="F1572" s="1" t="s">
        <v>6510</v>
      </c>
      <c r="G1572" s="1" t="s">
        <v>3086</v>
      </c>
      <c r="H1572" s="1">
        <v>14</v>
      </c>
      <c r="I1572" s="1" t="s">
        <v>11552</v>
      </c>
      <c r="J1572" s="1" t="s">
        <v>11553</v>
      </c>
      <c r="K1572" s="1" t="s">
        <v>510</v>
      </c>
      <c r="L1572" s="1" t="s">
        <v>1779</v>
      </c>
      <c r="M1572" s="1" t="s">
        <v>59</v>
      </c>
      <c r="N1572" s="1" t="s">
        <v>3547</v>
      </c>
      <c r="O1572" s="1" t="s">
        <v>3548</v>
      </c>
      <c r="P1572" s="1">
        <v>7</v>
      </c>
      <c r="Q1572" s="1">
        <v>12</v>
      </c>
    </row>
    <row r="1573" spans="1:17">
      <c r="A1573" s="1">
        <v>1572</v>
      </c>
      <c r="B1573" s="1" t="s">
        <v>11554</v>
      </c>
      <c r="C1573" s="1" t="s">
        <v>11555</v>
      </c>
      <c r="D1573" s="1" t="s">
        <v>11556</v>
      </c>
      <c r="E1573" s="1" t="s">
        <v>3011</v>
      </c>
      <c r="F1573" s="1" t="s">
        <v>6458</v>
      </c>
      <c r="G1573" s="1" t="s">
        <v>3086</v>
      </c>
      <c r="H1573" s="1">
        <v>15</v>
      </c>
      <c r="I1573" s="1" t="s">
        <v>11557</v>
      </c>
      <c r="J1573" s="1" t="s">
        <v>11558</v>
      </c>
      <c r="K1573" s="1" t="s">
        <v>510</v>
      </c>
      <c r="L1573" s="1" t="s">
        <v>123</v>
      </c>
      <c r="M1573" s="1" t="s">
        <v>2626</v>
      </c>
      <c r="N1573" s="1" t="s">
        <v>3547</v>
      </c>
      <c r="O1573" s="1" t="s">
        <v>3548</v>
      </c>
      <c r="P1573" s="1">
        <v>7</v>
      </c>
      <c r="Q1573" s="1">
        <v>24</v>
      </c>
    </row>
    <row r="1574" spans="1:17">
      <c r="A1574" s="1">
        <v>1573</v>
      </c>
      <c r="B1574" s="1" t="s">
        <v>11559</v>
      </c>
      <c r="C1574" s="1" t="s">
        <v>11560</v>
      </c>
      <c r="D1574" s="1" t="s">
        <v>11561</v>
      </c>
      <c r="E1574" s="1" t="s">
        <v>3011</v>
      </c>
      <c r="F1574" s="1" t="s">
        <v>6579</v>
      </c>
      <c r="G1574" s="1" t="s">
        <v>3086</v>
      </c>
      <c r="H1574" s="1">
        <v>19</v>
      </c>
      <c r="I1574" s="1" t="s">
        <v>11562</v>
      </c>
      <c r="J1574" s="1" t="s">
        <v>11563</v>
      </c>
      <c r="K1574" s="1" t="s">
        <v>510</v>
      </c>
      <c r="L1574" s="1" t="s">
        <v>2970</v>
      </c>
      <c r="M1574" s="1" t="s">
        <v>1244</v>
      </c>
      <c r="N1574" s="1" t="s">
        <v>3547</v>
      </c>
      <c r="O1574" s="1" t="s">
        <v>3548</v>
      </c>
      <c r="P1574" s="1">
        <v>7</v>
      </c>
      <c r="Q1574" s="1">
        <v>18</v>
      </c>
    </row>
    <row r="1575" spans="1:17">
      <c r="A1575" s="1">
        <v>1574</v>
      </c>
      <c r="B1575" s="1" t="s">
        <v>11564</v>
      </c>
      <c r="C1575" s="1" t="s">
        <v>11565</v>
      </c>
      <c r="D1575" s="1" t="s">
        <v>11566</v>
      </c>
      <c r="E1575" s="1" t="s">
        <v>3011</v>
      </c>
      <c r="F1575" s="1" t="s">
        <v>6781</v>
      </c>
      <c r="G1575" s="1" t="s">
        <v>3086</v>
      </c>
      <c r="H1575" s="1">
        <v>24</v>
      </c>
      <c r="I1575" s="1" t="s">
        <v>11567</v>
      </c>
      <c r="J1575" s="1" t="s">
        <v>11568</v>
      </c>
      <c r="K1575" s="1" t="s">
        <v>1502</v>
      </c>
      <c r="L1575" s="1" t="s">
        <v>4827</v>
      </c>
      <c r="M1575" s="1" t="s">
        <v>59</v>
      </c>
      <c r="N1575" s="1" t="s">
        <v>3547</v>
      </c>
      <c r="O1575" s="1" t="s">
        <v>3548</v>
      </c>
      <c r="P1575" s="1">
        <v>7</v>
      </c>
      <c r="Q1575" s="1">
        <v>12</v>
      </c>
    </row>
    <row r="1576" spans="1:17">
      <c r="A1576" s="1">
        <v>1575</v>
      </c>
      <c r="B1576" s="1" t="s">
        <v>11569</v>
      </c>
      <c r="C1576" s="1" t="s">
        <v>11570</v>
      </c>
      <c r="D1576" s="1" t="s">
        <v>11571</v>
      </c>
      <c r="E1576" s="1" t="s">
        <v>3011</v>
      </c>
      <c r="F1576" s="1" t="s">
        <v>6510</v>
      </c>
      <c r="G1576" s="1" t="s">
        <v>3086</v>
      </c>
      <c r="H1576" s="1">
        <v>5</v>
      </c>
      <c r="I1576" s="1" t="s">
        <v>11572</v>
      </c>
      <c r="J1576" s="1" t="s">
        <v>11573</v>
      </c>
      <c r="K1576" s="1" t="s">
        <v>510</v>
      </c>
      <c r="L1576" s="1" t="s">
        <v>4441</v>
      </c>
      <c r="M1576" s="1" t="s">
        <v>59</v>
      </c>
      <c r="N1576" s="1" t="s">
        <v>3547</v>
      </c>
      <c r="O1576" s="1" t="s">
        <v>6462</v>
      </c>
      <c r="P1576" s="1">
        <v>5</v>
      </c>
      <c r="Q1576" s="1">
        <v>24</v>
      </c>
    </row>
    <row r="1577" spans="1:17">
      <c r="A1577" s="1">
        <v>1576</v>
      </c>
      <c r="B1577" s="1" t="s">
        <v>11574</v>
      </c>
      <c r="C1577" s="1" t="s">
        <v>11575</v>
      </c>
      <c r="D1577" s="1" t="s">
        <v>11576</v>
      </c>
      <c r="E1577" s="1" t="s">
        <v>3011</v>
      </c>
      <c r="F1577" s="1" t="s">
        <v>6450</v>
      </c>
      <c r="G1577" s="1" t="s">
        <v>3086</v>
      </c>
      <c r="H1577" s="1">
        <v>22</v>
      </c>
      <c r="I1577" s="1" t="s">
        <v>11577</v>
      </c>
      <c r="J1577" s="1" t="s">
        <v>11578</v>
      </c>
      <c r="K1577" s="1" t="s">
        <v>1502</v>
      </c>
      <c r="L1577" s="1" t="s">
        <v>4827</v>
      </c>
      <c r="M1577" s="1" t="s">
        <v>162</v>
      </c>
      <c r="N1577" s="1" t="s">
        <v>3547</v>
      </c>
      <c r="O1577" s="1" t="s">
        <v>3548</v>
      </c>
      <c r="P1577" s="1">
        <v>5</v>
      </c>
      <c r="Q1577" s="1">
        <v>12</v>
      </c>
    </row>
    <row r="1578" spans="1:17">
      <c r="A1578" s="1">
        <v>1577</v>
      </c>
      <c r="B1578" s="1" t="s">
        <v>11579</v>
      </c>
      <c r="C1578" s="1" t="s">
        <v>11580</v>
      </c>
      <c r="D1578" s="1" t="s">
        <v>11581</v>
      </c>
      <c r="E1578" s="1" t="s">
        <v>3011</v>
      </c>
      <c r="F1578" s="1" t="s">
        <v>6450</v>
      </c>
      <c r="G1578" s="1" t="s">
        <v>3086</v>
      </c>
      <c r="H1578" s="1">
        <v>10</v>
      </c>
      <c r="I1578" s="1" t="s">
        <v>11582</v>
      </c>
      <c r="J1578" s="1" t="s">
        <v>11583</v>
      </c>
      <c r="K1578" s="1" t="s">
        <v>510</v>
      </c>
      <c r="L1578" s="1" t="s">
        <v>1779</v>
      </c>
      <c r="M1578" s="1" t="s">
        <v>394</v>
      </c>
      <c r="N1578" s="1" t="s">
        <v>3547</v>
      </c>
      <c r="O1578" s="1" t="s">
        <v>3548</v>
      </c>
      <c r="P1578" s="1">
        <v>5</v>
      </c>
      <c r="Q1578" s="1">
        <v>12</v>
      </c>
    </row>
    <row r="1579" spans="1:17">
      <c r="A1579" s="1">
        <v>1578</v>
      </c>
      <c r="B1579" s="1" t="s">
        <v>11584</v>
      </c>
      <c r="C1579" s="1" t="s">
        <v>11585</v>
      </c>
      <c r="D1579" s="1" t="s">
        <v>11586</v>
      </c>
      <c r="E1579" s="1" t="s">
        <v>3011</v>
      </c>
      <c r="F1579" s="1" t="s">
        <v>6450</v>
      </c>
      <c r="G1579" s="1" t="s">
        <v>3086</v>
      </c>
      <c r="H1579" s="1">
        <v>12</v>
      </c>
      <c r="I1579" s="1" t="s">
        <v>11587</v>
      </c>
      <c r="J1579" s="1" t="s">
        <v>11588</v>
      </c>
      <c r="K1579" s="1" t="s">
        <v>1502</v>
      </c>
      <c r="L1579" s="1" t="s">
        <v>7379</v>
      </c>
      <c r="M1579" s="1" t="s">
        <v>59</v>
      </c>
      <c r="N1579" s="1" t="s">
        <v>3547</v>
      </c>
      <c r="O1579" s="1" t="s">
        <v>3548</v>
      </c>
      <c r="P1579" s="1">
        <v>5</v>
      </c>
      <c r="Q1579" s="1">
        <v>24</v>
      </c>
    </row>
    <row r="1580" spans="1:17">
      <c r="A1580" s="1">
        <v>1579</v>
      </c>
      <c r="B1580" s="1" t="s">
        <v>11589</v>
      </c>
      <c r="C1580" s="1" t="s">
        <v>11590</v>
      </c>
      <c r="D1580" s="1" t="s">
        <v>11591</v>
      </c>
      <c r="E1580" s="1" t="s">
        <v>3011</v>
      </c>
      <c r="F1580" s="1" t="s">
        <v>6450</v>
      </c>
      <c r="G1580" s="1" t="s">
        <v>3086</v>
      </c>
      <c r="H1580" s="1">
        <v>23</v>
      </c>
      <c r="I1580" s="1" t="s">
        <v>11592</v>
      </c>
      <c r="J1580" s="1" t="s">
        <v>11593</v>
      </c>
      <c r="K1580" s="1" t="s">
        <v>510</v>
      </c>
      <c r="L1580" s="1" t="s">
        <v>91</v>
      </c>
      <c r="M1580" s="1" t="s">
        <v>59</v>
      </c>
      <c r="N1580" s="1" t="s">
        <v>3547</v>
      </c>
      <c r="O1580" s="1" t="s">
        <v>3548</v>
      </c>
      <c r="P1580" s="1">
        <v>5</v>
      </c>
      <c r="Q1580" s="1">
        <v>18</v>
      </c>
    </row>
    <row r="1581" spans="1:17">
      <c r="A1581" s="1">
        <v>1580</v>
      </c>
      <c r="B1581" s="1" t="s">
        <v>11594</v>
      </c>
      <c r="C1581" s="1" t="s">
        <v>11595</v>
      </c>
      <c r="D1581" s="1" t="s">
        <v>11596</v>
      </c>
      <c r="E1581" s="1" t="s">
        <v>3011</v>
      </c>
      <c r="F1581" s="1" t="s">
        <v>6510</v>
      </c>
      <c r="G1581" s="1" t="s">
        <v>3086</v>
      </c>
      <c r="H1581" s="1">
        <v>18</v>
      </c>
      <c r="I1581" s="1" t="s">
        <v>11597</v>
      </c>
      <c r="J1581" s="1" t="s">
        <v>11598</v>
      </c>
      <c r="K1581" s="1" t="s">
        <v>510</v>
      </c>
      <c r="L1581" s="1" t="s">
        <v>2970</v>
      </c>
      <c r="M1581" s="1" t="s">
        <v>463</v>
      </c>
      <c r="N1581" s="1" t="s">
        <v>3547</v>
      </c>
      <c r="O1581" s="1" t="s">
        <v>3548</v>
      </c>
      <c r="P1581" s="1">
        <v>10</v>
      </c>
      <c r="Q1581" s="1">
        <v>18</v>
      </c>
    </row>
    <row r="1582" spans="1:17">
      <c r="A1582" s="1">
        <v>1581</v>
      </c>
      <c r="B1582" s="1" t="s">
        <v>11599</v>
      </c>
      <c r="C1582" s="1" t="s">
        <v>11600</v>
      </c>
      <c r="D1582" s="1" t="s">
        <v>11601</v>
      </c>
      <c r="E1582" s="1" t="s">
        <v>3011</v>
      </c>
      <c r="F1582" s="1" t="s">
        <v>6458</v>
      </c>
      <c r="G1582" s="1" t="s">
        <v>3086</v>
      </c>
      <c r="H1582" s="1">
        <v>21</v>
      </c>
      <c r="I1582" s="1" t="s">
        <v>11602</v>
      </c>
      <c r="J1582" s="1" t="s">
        <v>11603</v>
      </c>
      <c r="K1582" s="1" t="s">
        <v>510</v>
      </c>
      <c r="L1582" s="1" t="s">
        <v>2970</v>
      </c>
      <c r="M1582" s="1" t="s">
        <v>41</v>
      </c>
      <c r="N1582" s="1" t="s">
        <v>3547</v>
      </c>
      <c r="O1582" s="1" t="s">
        <v>3548</v>
      </c>
      <c r="P1582" s="1">
        <v>10</v>
      </c>
      <c r="Q1582" s="1">
        <v>18</v>
      </c>
    </row>
    <row r="1583" spans="1:17">
      <c r="A1583" s="1">
        <v>1582</v>
      </c>
      <c r="B1583" s="1" t="s">
        <v>11604</v>
      </c>
      <c r="C1583" s="1" t="s">
        <v>10520</v>
      </c>
      <c r="D1583" s="1" t="s">
        <v>11605</v>
      </c>
      <c r="E1583" s="1" t="s">
        <v>3011</v>
      </c>
      <c r="F1583" s="1" t="s">
        <v>6526</v>
      </c>
      <c r="G1583" s="1" t="s">
        <v>3086</v>
      </c>
      <c r="H1583" s="1">
        <v>23</v>
      </c>
      <c r="I1583" s="1" t="s">
        <v>11606</v>
      </c>
      <c r="J1583" s="1" t="s">
        <v>11607</v>
      </c>
      <c r="K1583" s="1" t="s">
        <v>1502</v>
      </c>
      <c r="L1583" s="1" t="s">
        <v>3783</v>
      </c>
      <c r="M1583" s="1" t="s">
        <v>41</v>
      </c>
      <c r="N1583" s="1" t="s">
        <v>3547</v>
      </c>
      <c r="O1583" s="1" t="s">
        <v>6462</v>
      </c>
      <c r="P1583" s="1">
        <v>10</v>
      </c>
      <c r="Q1583" s="1">
        <v>24</v>
      </c>
    </row>
    <row r="1584" spans="1:17">
      <c r="A1584" s="1">
        <v>1583</v>
      </c>
      <c r="B1584" s="1" t="s">
        <v>11608</v>
      </c>
      <c r="C1584" s="1" t="s">
        <v>11609</v>
      </c>
      <c r="D1584" s="1" t="s">
        <v>11610</v>
      </c>
      <c r="E1584" s="1" t="s">
        <v>3011</v>
      </c>
      <c r="F1584" s="1" t="s">
        <v>6781</v>
      </c>
      <c r="G1584" s="1" t="s">
        <v>3086</v>
      </c>
      <c r="H1584" s="1">
        <v>14</v>
      </c>
      <c r="I1584" s="1" t="s">
        <v>11611</v>
      </c>
      <c r="J1584" s="1" t="s">
        <v>11612</v>
      </c>
      <c r="K1584" s="1" t="s">
        <v>1494</v>
      </c>
      <c r="L1584" s="1" t="s">
        <v>2129</v>
      </c>
      <c r="M1584" s="1" t="s">
        <v>162</v>
      </c>
      <c r="N1584" s="1" t="s">
        <v>3547</v>
      </c>
      <c r="O1584" s="1" t="s">
        <v>3548</v>
      </c>
      <c r="P1584" s="1">
        <v>5</v>
      </c>
      <c r="Q1584" s="1">
        <v>12</v>
      </c>
    </row>
    <row r="1585" spans="1:17">
      <c r="A1585" s="1">
        <v>1584</v>
      </c>
      <c r="B1585" s="1" t="s">
        <v>11613</v>
      </c>
      <c r="C1585" s="1" t="s">
        <v>11614</v>
      </c>
      <c r="D1585" s="1" t="s">
        <v>11615</v>
      </c>
      <c r="E1585" s="1" t="s">
        <v>3011</v>
      </c>
      <c r="F1585" s="1" t="s">
        <v>6482</v>
      </c>
      <c r="G1585" s="1" t="s">
        <v>3086</v>
      </c>
      <c r="H1585" s="1">
        <v>17</v>
      </c>
      <c r="I1585" s="1" t="s">
        <v>11616</v>
      </c>
      <c r="J1585" s="1" t="s">
        <v>11617</v>
      </c>
      <c r="K1585" s="1" t="s">
        <v>510</v>
      </c>
      <c r="L1585" s="1" t="s">
        <v>3686</v>
      </c>
      <c r="M1585" s="1" t="s">
        <v>81</v>
      </c>
      <c r="N1585" s="1" t="s">
        <v>3547</v>
      </c>
      <c r="O1585" s="1" t="s">
        <v>3548</v>
      </c>
      <c r="P1585" s="1">
        <v>5</v>
      </c>
      <c r="Q1585" s="1">
        <v>24</v>
      </c>
    </row>
    <row r="1586" spans="1:17">
      <c r="A1586" s="1">
        <v>1585</v>
      </c>
      <c r="B1586" s="1" t="s">
        <v>11618</v>
      </c>
      <c r="C1586" s="1" t="s">
        <v>11619</v>
      </c>
      <c r="D1586" s="1" t="s">
        <v>11620</v>
      </c>
      <c r="E1586" s="1" t="s">
        <v>3011</v>
      </c>
      <c r="F1586" s="1" t="s">
        <v>6629</v>
      </c>
      <c r="G1586" s="1" t="s">
        <v>3086</v>
      </c>
      <c r="H1586" s="1">
        <v>25</v>
      </c>
      <c r="I1586" s="1" t="s">
        <v>11621</v>
      </c>
      <c r="J1586" s="1" t="s">
        <v>11622</v>
      </c>
      <c r="K1586" s="1" t="s">
        <v>510</v>
      </c>
      <c r="L1586" s="1" t="s">
        <v>91</v>
      </c>
      <c r="M1586" s="1" t="s">
        <v>59</v>
      </c>
      <c r="N1586" s="1" t="s">
        <v>3547</v>
      </c>
      <c r="O1586" s="1" t="s">
        <v>3548</v>
      </c>
      <c r="P1586" s="1">
        <v>5</v>
      </c>
      <c r="Q1586" s="1">
        <v>12</v>
      </c>
    </row>
    <row r="1587" spans="1:17">
      <c r="A1587" s="1">
        <v>1586</v>
      </c>
      <c r="B1587" s="1" t="s">
        <v>11623</v>
      </c>
      <c r="C1587" s="1" t="s">
        <v>11624</v>
      </c>
      <c r="D1587" s="1" t="s">
        <v>11625</v>
      </c>
      <c r="E1587" s="1" t="s">
        <v>3011</v>
      </c>
      <c r="F1587" s="1" t="s">
        <v>6579</v>
      </c>
      <c r="G1587" s="1" t="s">
        <v>3086</v>
      </c>
      <c r="H1587" s="1">
        <v>1</v>
      </c>
      <c r="I1587" s="1" t="s">
        <v>11626</v>
      </c>
      <c r="J1587" s="1" t="s">
        <v>11627</v>
      </c>
      <c r="K1587" s="1" t="s">
        <v>510</v>
      </c>
      <c r="L1587" s="1" t="s">
        <v>1779</v>
      </c>
      <c r="M1587" s="1" t="s">
        <v>59</v>
      </c>
      <c r="N1587" s="1" t="s">
        <v>3547</v>
      </c>
      <c r="O1587" s="1" t="s">
        <v>3548</v>
      </c>
      <c r="P1587" s="1">
        <v>4</v>
      </c>
      <c r="Q1587" s="1">
        <v>12</v>
      </c>
    </row>
    <row r="1588" spans="1:17">
      <c r="A1588" s="1">
        <v>1587</v>
      </c>
      <c r="B1588" s="1" t="s">
        <v>11628</v>
      </c>
      <c r="C1588" s="1" t="s">
        <v>11629</v>
      </c>
      <c r="D1588" s="1" t="s">
        <v>11630</v>
      </c>
      <c r="E1588" s="1" t="s">
        <v>3011</v>
      </c>
      <c r="F1588" s="1" t="s">
        <v>6450</v>
      </c>
      <c r="G1588" s="1" t="s">
        <v>3086</v>
      </c>
      <c r="H1588" s="1">
        <v>1</v>
      </c>
      <c r="I1588" s="1" t="s">
        <v>11631</v>
      </c>
      <c r="J1588" s="1" t="s">
        <v>11632</v>
      </c>
      <c r="K1588" s="1" t="s">
        <v>1607</v>
      </c>
      <c r="L1588" s="1" t="s">
        <v>11633</v>
      </c>
      <c r="M1588" s="1" t="s">
        <v>59</v>
      </c>
      <c r="N1588" s="1" t="s">
        <v>3547</v>
      </c>
      <c r="O1588" s="1" t="s">
        <v>3548</v>
      </c>
      <c r="P1588" s="1">
        <v>4</v>
      </c>
      <c r="Q1588" s="1">
        <v>12</v>
      </c>
    </row>
    <row r="1589" spans="1:17">
      <c r="A1589" s="1">
        <v>1588</v>
      </c>
      <c r="B1589" s="1" t="s">
        <v>11634</v>
      </c>
      <c r="C1589" s="1" t="s">
        <v>11635</v>
      </c>
      <c r="D1589" s="1" t="s">
        <v>11636</v>
      </c>
      <c r="E1589" s="1" t="s">
        <v>3011</v>
      </c>
      <c r="F1589" s="1" t="s">
        <v>6458</v>
      </c>
      <c r="G1589" s="1" t="s">
        <v>3086</v>
      </c>
      <c r="H1589" s="1">
        <v>17</v>
      </c>
      <c r="I1589" s="1" t="s">
        <v>11637</v>
      </c>
      <c r="J1589" s="1" t="s">
        <v>11638</v>
      </c>
      <c r="K1589" s="1" t="s">
        <v>510</v>
      </c>
      <c r="L1589" s="1" t="s">
        <v>1779</v>
      </c>
      <c r="M1589" s="1" t="s">
        <v>59</v>
      </c>
      <c r="N1589" s="1" t="s">
        <v>3547</v>
      </c>
      <c r="O1589" s="1" t="s">
        <v>3631</v>
      </c>
      <c r="P1589" s="1">
        <v>11</v>
      </c>
      <c r="Q1589" s="1">
        <v>12</v>
      </c>
    </row>
    <row r="1590" spans="1:17">
      <c r="A1590" s="1">
        <v>1589</v>
      </c>
      <c r="B1590" s="1" t="s">
        <v>11639</v>
      </c>
      <c r="C1590" s="1" t="s">
        <v>11640</v>
      </c>
      <c r="D1590" s="1" t="s">
        <v>11641</v>
      </c>
      <c r="E1590" s="1" t="s">
        <v>3011</v>
      </c>
      <c r="F1590" s="1" t="s">
        <v>6458</v>
      </c>
      <c r="G1590" s="1" t="s">
        <v>3086</v>
      </c>
      <c r="H1590" s="1">
        <v>17</v>
      </c>
      <c r="I1590" s="1" t="s">
        <v>11642</v>
      </c>
      <c r="J1590" s="1" t="s">
        <v>11643</v>
      </c>
      <c r="K1590" s="1" t="s">
        <v>1502</v>
      </c>
      <c r="L1590" s="1" t="s">
        <v>192</v>
      </c>
      <c r="M1590" s="1" t="s">
        <v>1852</v>
      </c>
      <c r="N1590" s="1" t="s">
        <v>3547</v>
      </c>
      <c r="O1590" s="1" t="s">
        <v>3548</v>
      </c>
      <c r="P1590" s="1">
        <v>11</v>
      </c>
      <c r="Q1590" s="1">
        <v>12</v>
      </c>
    </row>
    <row r="1591" spans="1:17">
      <c r="A1591" s="1">
        <v>1590</v>
      </c>
      <c r="B1591" s="1" t="s">
        <v>11644</v>
      </c>
      <c r="C1591" s="1" t="s">
        <v>11645</v>
      </c>
      <c r="D1591" s="1" t="s">
        <v>11646</v>
      </c>
      <c r="E1591" s="1" t="s">
        <v>3011</v>
      </c>
      <c r="F1591" s="1" t="s">
        <v>6629</v>
      </c>
      <c r="G1591" s="1" t="s">
        <v>3086</v>
      </c>
      <c r="H1591" s="1">
        <v>18</v>
      </c>
      <c r="I1591" s="1" t="s">
        <v>11647</v>
      </c>
      <c r="J1591" s="1" t="s">
        <v>11648</v>
      </c>
      <c r="K1591" s="1" t="s">
        <v>1607</v>
      </c>
      <c r="L1591" s="1" t="s">
        <v>11633</v>
      </c>
      <c r="M1591" s="1" t="s">
        <v>132</v>
      </c>
      <c r="N1591" s="1" t="s">
        <v>3547</v>
      </c>
      <c r="O1591" s="1" t="s">
        <v>3548</v>
      </c>
      <c r="P1591" s="1">
        <v>11</v>
      </c>
      <c r="Q1591" s="1">
        <v>18</v>
      </c>
    </row>
    <row r="1592" spans="1:17">
      <c r="A1592" s="1">
        <v>1591</v>
      </c>
      <c r="B1592" s="1" t="s">
        <v>11649</v>
      </c>
      <c r="C1592" s="1" t="s">
        <v>11650</v>
      </c>
      <c r="D1592" s="1" t="s">
        <v>11651</v>
      </c>
      <c r="E1592" s="1" t="s">
        <v>3011</v>
      </c>
      <c r="F1592" s="1" t="s">
        <v>6482</v>
      </c>
      <c r="G1592" s="1" t="s">
        <v>3086</v>
      </c>
      <c r="H1592" s="1">
        <v>19</v>
      </c>
      <c r="I1592" s="1" t="s">
        <v>11652</v>
      </c>
      <c r="J1592" s="1" t="s">
        <v>11653</v>
      </c>
      <c r="K1592" s="1" t="s">
        <v>1494</v>
      </c>
      <c r="L1592" s="1" t="s">
        <v>2129</v>
      </c>
      <c r="M1592" s="1" t="s">
        <v>30</v>
      </c>
      <c r="N1592" s="1" t="s">
        <v>3547</v>
      </c>
      <c r="O1592" s="1" t="s">
        <v>3548</v>
      </c>
      <c r="P1592" s="1">
        <v>11</v>
      </c>
      <c r="Q1592" s="1">
        <v>12</v>
      </c>
    </row>
    <row r="1593" spans="1:17">
      <c r="A1593" s="1">
        <v>1592</v>
      </c>
      <c r="B1593" s="1" t="s">
        <v>11654</v>
      </c>
      <c r="C1593" s="1" t="s">
        <v>7270</v>
      </c>
      <c r="D1593" s="1" t="s">
        <v>11655</v>
      </c>
      <c r="E1593" s="1" t="s">
        <v>3011</v>
      </c>
      <c r="F1593" s="1" t="s">
        <v>6579</v>
      </c>
      <c r="G1593" s="1" t="s">
        <v>3086</v>
      </c>
      <c r="H1593" s="1">
        <v>19</v>
      </c>
      <c r="I1593" s="1" t="s">
        <v>11656</v>
      </c>
      <c r="J1593" s="1" t="s">
        <v>11657</v>
      </c>
      <c r="K1593" s="1" t="s">
        <v>510</v>
      </c>
      <c r="L1593" s="1" t="s">
        <v>2970</v>
      </c>
      <c r="M1593" s="1" t="s">
        <v>41</v>
      </c>
      <c r="N1593" s="1" t="s">
        <v>3547</v>
      </c>
      <c r="O1593" s="1" t="s">
        <v>3548</v>
      </c>
      <c r="P1593" s="1">
        <v>11</v>
      </c>
      <c r="Q1593" s="1">
        <v>18</v>
      </c>
    </row>
    <row r="1594" spans="1:17">
      <c r="A1594" s="1">
        <v>1593</v>
      </c>
      <c r="B1594" s="1" t="s">
        <v>11658</v>
      </c>
      <c r="C1594" s="1" t="s">
        <v>11659</v>
      </c>
      <c r="D1594" s="1" t="s">
        <v>11660</v>
      </c>
      <c r="E1594" s="1" t="s">
        <v>3011</v>
      </c>
      <c r="F1594" s="1" t="s">
        <v>6629</v>
      </c>
      <c r="G1594" s="1" t="s">
        <v>3086</v>
      </c>
      <c r="H1594" s="1">
        <v>6</v>
      </c>
      <c r="I1594" s="1" t="s">
        <v>11661</v>
      </c>
      <c r="J1594" s="1" t="s">
        <v>11662</v>
      </c>
      <c r="K1594" s="1" t="s">
        <v>510</v>
      </c>
      <c r="L1594" s="1" t="s">
        <v>2217</v>
      </c>
      <c r="M1594" s="1" t="s">
        <v>336</v>
      </c>
      <c r="N1594" s="1" t="s">
        <v>3547</v>
      </c>
      <c r="O1594" s="1" t="s">
        <v>3548</v>
      </c>
      <c r="P1594" s="1">
        <v>16</v>
      </c>
      <c r="Q1594" s="1">
        <v>18</v>
      </c>
    </row>
    <row r="1595" spans="1:17">
      <c r="A1595" s="1">
        <v>1594</v>
      </c>
      <c r="B1595" s="1" t="s">
        <v>11663</v>
      </c>
      <c r="C1595" s="1" t="s">
        <v>11664</v>
      </c>
      <c r="D1595" s="1" t="s">
        <v>11665</v>
      </c>
      <c r="E1595" s="1" t="s">
        <v>3011</v>
      </c>
      <c r="F1595" s="1" t="s">
        <v>6623</v>
      </c>
      <c r="G1595" s="1" t="s">
        <v>3086</v>
      </c>
      <c r="H1595" s="1">
        <v>8</v>
      </c>
      <c r="I1595" s="1" t="s">
        <v>11666</v>
      </c>
      <c r="J1595" s="1" t="s">
        <v>11667</v>
      </c>
      <c r="K1595" s="1" t="s">
        <v>510</v>
      </c>
      <c r="L1595" s="1" t="s">
        <v>2970</v>
      </c>
      <c r="M1595" s="1" t="s">
        <v>315</v>
      </c>
      <c r="N1595" s="1" t="s">
        <v>3547</v>
      </c>
      <c r="O1595" s="1" t="s">
        <v>3548</v>
      </c>
      <c r="P1595" s="1">
        <v>16</v>
      </c>
      <c r="Q1595" s="1">
        <v>24</v>
      </c>
    </row>
    <row r="1596" spans="1:17">
      <c r="A1596" s="1">
        <v>1595</v>
      </c>
      <c r="B1596" s="1" t="s">
        <v>11668</v>
      </c>
      <c r="C1596" s="1" t="s">
        <v>11669</v>
      </c>
      <c r="D1596" s="1" t="s">
        <v>11670</v>
      </c>
      <c r="E1596" s="1" t="s">
        <v>3011</v>
      </c>
      <c r="F1596" s="1" t="s">
        <v>6579</v>
      </c>
      <c r="G1596" s="1" t="s">
        <v>3063</v>
      </c>
      <c r="H1596" s="1">
        <v>10</v>
      </c>
      <c r="I1596" s="1" t="s">
        <v>11671</v>
      </c>
      <c r="J1596" s="1" t="s">
        <v>11672</v>
      </c>
      <c r="K1596" s="1" t="s">
        <v>1502</v>
      </c>
      <c r="L1596" s="1" t="s">
        <v>11673</v>
      </c>
      <c r="M1596" s="1" t="s">
        <v>59</v>
      </c>
      <c r="N1596" s="1" t="s">
        <v>3547</v>
      </c>
      <c r="O1596" s="1" t="s">
        <v>3548</v>
      </c>
      <c r="P1596" s="1">
        <v>16</v>
      </c>
      <c r="Q1596" s="1">
        <v>24</v>
      </c>
    </row>
    <row r="1597" spans="1:17">
      <c r="A1597" s="1">
        <v>1596</v>
      </c>
      <c r="B1597" s="1" t="s">
        <v>11674</v>
      </c>
      <c r="C1597" s="1" t="s">
        <v>11675</v>
      </c>
      <c r="D1597" s="1" t="s">
        <v>11676</v>
      </c>
      <c r="E1597" s="1" t="s">
        <v>3011</v>
      </c>
      <c r="F1597" s="1" t="s">
        <v>6781</v>
      </c>
      <c r="G1597" s="1" t="s">
        <v>3086</v>
      </c>
      <c r="H1597" s="1">
        <v>8</v>
      </c>
      <c r="I1597" s="1" t="s">
        <v>11677</v>
      </c>
      <c r="J1597" s="1" t="s">
        <v>11678</v>
      </c>
      <c r="K1597" s="1" t="s">
        <v>510</v>
      </c>
      <c r="L1597" s="1" t="s">
        <v>2067</v>
      </c>
      <c r="M1597" s="1" t="s">
        <v>1732</v>
      </c>
      <c r="N1597" s="1" t="s">
        <v>3547</v>
      </c>
      <c r="O1597" s="1" t="s">
        <v>3548</v>
      </c>
      <c r="P1597" s="1">
        <v>16</v>
      </c>
      <c r="Q1597" s="1">
        <v>18</v>
      </c>
    </row>
    <row r="1598" spans="1:17">
      <c r="A1598" s="1">
        <v>1597</v>
      </c>
      <c r="B1598" s="1" t="s">
        <v>11679</v>
      </c>
      <c r="C1598" s="1" t="s">
        <v>11680</v>
      </c>
      <c r="D1598" s="1" t="s">
        <v>11681</v>
      </c>
      <c r="E1598" s="1" t="s">
        <v>3011</v>
      </c>
      <c r="F1598" s="1" t="s">
        <v>6526</v>
      </c>
      <c r="G1598" s="1" t="s">
        <v>3086</v>
      </c>
      <c r="H1598" s="1">
        <v>25</v>
      </c>
      <c r="I1598" s="1" t="s">
        <v>11682</v>
      </c>
      <c r="J1598" s="1" t="s">
        <v>11683</v>
      </c>
      <c r="K1598" s="1" t="s">
        <v>1502</v>
      </c>
      <c r="L1598" s="1" t="s">
        <v>4088</v>
      </c>
      <c r="M1598" s="1" t="s">
        <v>879</v>
      </c>
      <c r="N1598" s="1" t="s">
        <v>3547</v>
      </c>
      <c r="O1598" s="1" t="s">
        <v>3548</v>
      </c>
      <c r="P1598" s="1">
        <v>7</v>
      </c>
      <c r="Q1598" s="1">
        <v>18</v>
      </c>
    </row>
    <row r="1599" spans="1:17">
      <c r="A1599" s="1">
        <v>1598</v>
      </c>
      <c r="B1599" s="1" t="s">
        <v>11684</v>
      </c>
      <c r="C1599" s="1" t="s">
        <v>11685</v>
      </c>
      <c r="D1599" s="1" t="s">
        <v>11686</v>
      </c>
      <c r="E1599" s="1" t="s">
        <v>3011</v>
      </c>
      <c r="F1599" s="1" t="s">
        <v>6526</v>
      </c>
      <c r="G1599" s="1" t="s">
        <v>3086</v>
      </c>
      <c r="H1599" s="1">
        <v>25</v>
      </c>
      <c r="I1599" s="1" t="s">
        <v>11687</v>
      </c>
      <c r="J1599" s="1" t="s">
        <v>11688</v>
      </c>
      <c r="K1599" s="1" t="s">
        <v>510</v>
      </c>
      <c r="L1599" s="1" t="s">
        <v>1779</v>
      </c>
      <c r="M1599" s="1" t="s">
        <v>59</v>
      </c>
      <c r="N1599" s="1" t="s">
        <v>3547</v>
      </c>
      <c r="O1599" s="1" t="s">
        <v>3548</v>
      </c>
      <c r="P1599" s="1">
        <v>7</v>
      </c>
      <c r="Q1599" s="1">
        <v>12</v>
      </c>
    </row>
    <row r="1600" spans="1:17">
      <c r="A1600" s="1">
        <v>1599</v>
      </c>
      <c r="B1600" s="1" t="s">
        <v>11689</v>
      </c>
      <c r="C1600" s="1" t="s">
        <v>11690</v>
      </c>
      <c r="D1600" s="1" t="s">
        <v>11691</v>
      </c>
      <c r="E1600" s="1" t="s">
        <v>3011</v>
      </c>
      <c r="F1600" s="1" t="s">
        <v>6579</v>
      </c>
      <c r="G1600" s="1" t="s">
        <v>3086</v>
      </c>
      <c r="H1600" s="1">
        <v>25</v>
      </c>
      <c r="I1600" s="1" t="s">
        <v>11692</v>
      </c>
      <c r="J1600" s="1" t="s">
        <v>11693</v>
      </c>
      <c r="K1600" s="1" t="s">
        <v>510</v>
      </c>
      <c r="L1600" s="1" t="s">
        <v>2970</v>
      </c>
      <c r="M1600" s="1" t="s">
        <v>162</v>
      </c>
      <c r="N1600" s="1" t="s">
        <v>3547</v>
      </c>
      <c r="O1600" s="1" t="s">
        <v>3548</v>
      </c>
      <c r="P1600" s="1">
        <v>7</v>
      </c>
      <c r="Q1600" s="1">
        <v>18</v>
      </c>
    </row>
    <row r="1601" spans="1:17">
      <c r="A1601" s="1">
        <v>1600</v>
      </c>
      <c r="B1601" s="1" t="s">
        <v>11694</v>
      </c>
      <c r="C1601" s="1" t="s">
        <v>11695</v>
      </c>
      <c r="D1601" s="1" t="s">
        <v>11696</v>
      </c>
      <c r="E1601" s="1" t="s">
        <v>3011</v>
      </c>
      <c r="F1601" s="1" t="s">
        <v>6510</v>
      </c>
      <c r="G1601" s="1" t="s">
        <v>3086</v>
      </c>
      <c r="H1601" s="1">
        <v>26</v>
      </c>
      <c r="I1601" s="1" t="s">
        <v>11697</v>
      </c>
      <c r="J1601" s="1" t="s">
        <v>11698</v>
      </c>
      <c r="K1601" s="1" t="s">
        <v>510</v>
      </c>
      <c r="L1601" s="1" t="s">
        <v>1779</v>
      </c>
      <c r="M1601" s="1" t="s">
        <v>59</v>
      </c>
      <c r="N1601" s="1" t="s">
        <v>3547</v>
      </c>
      <c r="O1601" s="1" t="s">
        <v>3548</v>
      </c>
      <c r="P1601" s="1">
        <v>7</v>
      </c>
      <c r="Q1601" s="1">
        <v>24</v>
      </c>
    </row>
    <row r="1602" spans="1:17">
      <c r="A1602" s="1">
        <v>1601</v>
      </c>
      <c r="B1602" s="1" t="s">
        <v>11699</v>
      </c>
      <c r="C1602" s="1" t="s">
        <v>4665</v>
      </c>
      <c r="D1602" s="1" t="s">
        <v>11700</v>
      </c>
      <c r="E1602" s="1" t="s">
        <v>3011</v>
      </c>
      <c r="F1602" s="1" t="s">
        <v>6629</v>
      </c>
      <c r="G1602" s="1" t="s">
        <v>3086</v>
      </c>
      <c r="H1602" s="1">
        <v>21</v>
      </c>
      <c r="I1602" s="1" t="s">
        <v>11701</v>
      </c>
      <c r="J1602" s="1" t="s">
        <v>11702</v>
      </c>
      <c r="K1602" s="1" t="s">
        <v>510</v>
      </c>
      <c r="L1602" s="1" t="s">
        <v>1779</v>
      </c>
      <c r="M1602" s="1" t="s">
        <v>81</v>
      </c>
      <c r="N1602" s="1" t="s">
        <v>3547</v>
      </c>
      <c r="O1602" s="1" t="s">
        <v>3548</v>
      </c>
      <c r="P1602" s="1">
        <v>15</v>
      </c>
      <c r="Q1602" s="1">
        <v>24</v>
      </c>
    </row>
    <row r="1603" spans="1:17">
      <c r="A1603" s="1">
        <v>1602</v>
      </c>
      <c r="B1603" s="1" t="s">
        <v>11703</v>
      </c>
      <c r="C1603" s="1" t="s">
        <v>11704</v>
      </c>
      <c r="D1603" s="1" t="s">
        <v>11705</v>
      </c>
      <c r="E1603" s="1" t="s">
        <v>3011</v>
      </c>
      <c r="F1603" s="1" t="s">
        <v>6450</v>
      </c>
      <c r="G1603" s="1" t="s">
        <v>3086</v>
      </c>
      <c r="H1603" s="1">
        <v>1</v>
      </c>
      <c r="I1603" s="1" t="s">
        <v>11706</v>
      </c>
      <c r="J1603" s="1" t="s">
        <v>11707</v>
      </c>
      <c r="K1603" s="1" t="s">
        <v>1494</v>
      </c>
      <c r="L1603" s="1" t="s">
        <v>2129</v>
      </c>
      <c r="M1603" s="1" t="s">
        <v>30</v>
      </c>
      <c r="N1603" s="1" t="s">
        <v>3547</v>
      </c>
      <c r="O1603" s="1" t="s">
        <v>3548</v>
      </c>
      <c r="P1603" s="1">
        <v>9</v>
      </c>
      <c r="Q1603" s="1">
        <v>24</v>
      </c>
    </row>
    <row r="1604" spans="1:17">
      <c r="A1604" s="1">
        <v>1603</v>
      </c>
      <c r="B1604" s="1" t="s">
        <v>11708</v>
      </c>
      <c r="C1604" s="1" t="s">
        <v>11709</v>
      </c>
      <c r="D1604" s="1" t="s">
        <v>11710</v>
      </c>
      <c r="E1604" s="1" t="s">
        <v>3011</v>
      </c>
      <c r="F1604" s="1" t="s">
        <v>6482</v>
      </c>
      <c r="G1604" s="1" t="s">
        <v>3086</v>
      </c>
      <c r="H1604" s="1">
        <v>3</v>
      </c>
      <c r="I1604" s="1" t="s">
        <v>11711</v>
      </c>
      <c r="J1604" s="1" t="s">
        <v>11712</v>
      </c>
      <c r="K1604" s="1" t="s">
        <v>510</v>
      </c>
      <c r="L1604" s="1" t="s">
        <v>1779</v>
      </c>
      <c r="M1604" s="1" t="s">
        <v>81</v>
      </c>
      <c r="N1604" s="1" t="s">
        <v>3547</v>
      </c>
      <c r="O1604" s="1" t="s">
        <v>3548</v>
      </c>
      <c r="P1604" s="1">
        <v>9</v>
      </c>
      <c r="Q1604" s="1">
        <v>18</v>
      </c>
    </row>
    <row r="1605" spans="1:17">
      <c r="A1605" s="1">
        <v>1604</v>
      </c>
      <c r="B1605" s="1" t="s">
        <v>11713</v>
      </c>
      <c r="C1605" s="1" t="s">
        <v>11714</v>
      </c>
      <c r="D1605" s="1" t="s">
        <v>11715</v>
      </c>
      <c r="E1605" s="1" t="s">
        <v>3011</v>
      </c>
      <c r="F1605" s="1" t="s">
        <v>6458</v>
      </c>
      <c r="G1605" s="1" t="s">
        <v>3086</v>
      </c>
      <c r="H1605" s="1">
        <v>10</v>
      </c>
      <c r="I1605" s="1" t="s">
        <v>11716</v>
      </c>
      <c r="J1605" s="1" t="s">
        <v>11717</v>
      </c>
      <c r="K1605" s="1" t="s">
        <v>510</v>
      </c>
      <c r="L1605" s="1" t="s">
        <v>3675</v>
      </c>
      <c r="M1605" s="1" t="s">
        <v>59</v>
      </c>
      <c r="N1605" s="1" t="s">
        <v>3547</v>
      </c>
      <c r="O1605" s="1" t="s">
        <v>3548</v>
      </c>
      <c r="P1605" s="1">
        <v>9</v>
      </c>
      <c r="Q1605" s="1">
        <v>12</v>
      </c>
    </row>
    <row r="1606" spans="1:17">
      <c r="A1606" s="1">
        <v>1605</v>
      </c>
      <c r="B1606" s="1" t="s">
        <v>11718</v>
      </c>
      <c r="C1606" s="1" t="s">
        <v>11719</v>
      </c>
      <c r="D1606" s="1" t="s">
        <v>11720</v>
      </c>
      <c r="E1606" s="1" t="s">
        <v>3011</v>
      </c>
      <c r="F1606" s="1" t="s">
        <v>6781</v>
      </c>
      <c r="G1606" s="1" t="s">
        <v>3086</v>
      </c>
      <c r="H1606" s="1">
        <v>13</v>
      </c>
      <c r="I1606" s="1" t="s">
        <v>11721</v>
      </c>
      <c r="J1606" s="1" t="s">
        <v>11722</v>
      </c>
      <c r="K1606" s="1" t="s">
        <v>510</v>
      </c>
      <c r="L1606" s="1" t="s">
        <v>1779</v>
      </c>
      <c r="M1606" s="1" t="s">
        <v>229</v>
      </c>
      <c r="N1606" s="1" t="s">
        <v>3547</v>
      </c>
      <c r="O1606" s="1" t="s">
        <v>3548</v>
      </c>
      <c r="P1606" s="1">
        <v>9</v>
      </c>
      <c r="Q1606" s="1">
        <v>12</v>
      </c>
    </row>
    <row r="1607" spans="1:17">
      <c r="A1607" s="1">
        <v>1606</v>
      </c>
      <c r="B1607" s="1" t="s">
        <v>11723</v>
      </c>
      <c r="C1607" s="1" t="s">
        <v>11724</v>
      </c>
      <c r="D1607" s="1" t="s">
        <v>11725</v>
      </c>
      <c r="E1607" s="1" t="s">
        <v>3011</v>
      </c>
      <c r="F1607" s="1" t="s">
        <v>6537</v>
      </c>
      <c r="G1607" s="1" t="s">
        <v>3086</v>
      </c>
      <c r="H1607" s="1">
        <v>23</v>
      </c>
      <c r="I1607" s="1" t="s">
        <v>11726</v>
      </c>
      <c r="J1607" s="1" t="s">
        <v>11727</v>
      </c>
      <c r="K1607" s="1" t="s">
        <v>510</v>
      </c>
      <c r="L1607" s="1" t="s">
        <v>1779</v>
      </c>
      <c r="M1607" s="1" t="s">
        <v>229</v>
      </c>
      <c r="N1607" s="1" t="s">
        <v>3547</v>
      </c>
      <c r="O1607" s="1" t="s">
        <v>6462</v>
      </c>
      <c r="P1607" s="1">
        <v>14</v>
      </c>
      <c r="Q1607" s="1">
        <v>18</v>
      </c>
    </row>
    <row r="1608" spans="1:17">
      <c r="A1608" s="1">
        <v>1607</v>
      </c>
      <c r="B1608" s="1" t="s">
        <v>11728</v>
      </c>
      <c r="C1608" s="1" t="s">
        <v>11729</v>
      </c>
      <c r="D1608" s="1" t="s">
        <v>11730</v>
      </c>
      <c r="E1608" s="1" t="s">
        <v>3011</v>
      </c>
      <c r="F1608" s="1" t="s">
        <v>6526</v>
      </c>
      <c r="G1608" s="1" t="s">
        <v>3086</v>
      </c>
      <c r="H1608" s="1">
        <v>1</v>
      </c>
      <c r="I1608" s="1" t="s">
        <v>11731</v>
      </c>
      <c r="J1608" s="1" t="s">
        <v>11732</v>
      </c>
      <c r="K1608" s="1" t="s">
        <v>1502</v>
      </c>
      <c r="L1608" s="1" t="s">
        <v>7284</v>
      </c>
      <c r="M1608" s="1" t="s">
        <v>59</v>
      </c>
      <c r="N1608" s="1" t="s">
        <v>3547</v>
      </c>
      <c r="O1608" s="1" t="s">
        <v>3548</v>
      </c>
      <c r="P1608" s="1">
        <v>13</v>
      </c>
      <c r="Q1608" s="1">
        <v>18</v>
      </c>
    </row>
    <row r="1609" spans="1:17">
      <c r="A1609" s="1">
        <v>1608</v>
      </c>
      <c r="B1609" s="1" t="s">
        <v>11733</v>
      </c>
      <c r="C1609" s="1" t="s">
        <v>11734</v>
      </c>
      <c r="D1609" s="1" t="s">
        <v>11735</v>
      </c>
      <c r="E1609" s="1" t="s">
        <v>3011</v>
      </c>
      <c r="F1609" s="1" t="s">
        <v>6526</v>
      </c>
      <c r="G1609" s="1" t="s">
        <v>3086</v>
      </c>
      <c r="H1609" s="1">
        <v>6</v>
      </c>
      <c r="I1609" s="1" t="s">
        <v>11736</v>
      </c>
      <c r="J1609" s="1" t="s">
        <v>11737</v>
      </c>
      <c r="K1609" s="1" t="s">
        <v>510</v>
      </c>
      <c r="L1609" s="1" t="s">
        <v>1779</v>
      </c>
      <c r="M1609" s="1" t="s">
        <v>229</v>
      </c>
      <c r="N1609" s="1" t="s">
        <v>3547</v>
      </c>
      <c r="O1609" s="1" t="s">
        <v>3548</v>
      </c>
      <c r="P1609" s="1">
        <v>13</v>
      </c>
      <c r="Q1609" s="1">
        <v>18</v>
      </c>
    </row>
    <row r="1610" spans="1:17">
      <c r="A1610" s="1">
        <v>1609</v>
      </c>
      <c r="B1610" s="1" t="s">
        <v>11738</v>
      </c>
      <c r="C1610" s="1" t="s">
        <v>11739</v>
      </c>
      <c r="D1610" s="1" t="s">
        <v>11740</v>
      </c>
      <c r="E1610" s="1" t="s">
        <v>3011</v>
      </c>
      <c r="F1610" s="1" t="s">
        <v>6579</v>
      </c>
      <c r="G1610" s="1" t="s">
        <v>3086</v>
      </c>
      <c r="H1610" s="1">
        <v>12</v>
      </c>
      <c r="I1610" s="1" t="s">
        <v>11741</v>
      </c>
      <c r="J1610" s="1" t="s">
        <v>11742</v>
      </c>
      <c r="K1610" s="1" t="s">
        <v>510</v>
      </c>
      <c r="L1610" s="1" t="s">
        <v>2067</v>
      </c>
      <c r="M1610" s="1" t="s">
        <v>954</v>
      </c>
      <c r="N1610" s="1" t="s">
        <v>3547</v>
      </c>
      <c r="O1610" s="1" t="s">
        <v>3548</v>
      </c>
      <c r="P1610" s="1">
        <v>13</v>
      </c>
      <c r="Q1610" s="1">
        <v>24</v>
      </c>
    </row>
    <row r="1611" spans="1:17">
      <c r="A1611" s="1">
        <v>1610</v>
      </c>
      <c r="B1611" s="1" t="s">
        <v>11743</v>
      </c>
      <c r="C1611" s="1" t="s">
        <v>11744</v>
      </c>
      <c r="D1611" s="1" t="s">
        <v>11745</v>
      </c>
      <c r="E1611" s="1" t="s">
        <v>3011</v>
      </c>
      <c r="F1611" s="1" t="s">
        <v>6537</v>
      </c>
      <c r="G1611" s="1" t="s">
        <v>3086</v>
      </c>
      <c r="H1611" s="1">
        <v>10</v>
      </c>
      <c r="I1611" s="1" t="s">
        <v>11746</v>
      </c>
      <c r="J1611" s="1" t="s">
        <v>11747</v>
      </c>
      <c r="K1611" s="1" t="s">
        <v>510</v>
      </c>
      <c r="L1611" s="1" t="s">
        <v>1779</v>
      </c>
      <c r="M1611" s="1" t="s">
        <v>59</v>
      </c>
      <c r="N1611" s="1" t="s">
        <v>3547</v>
      </c>
      <c r="O1611" s="1" t="s">
        <v>3548</v>
      </c>
      <c r="P1611" s="1">
        <v>13</v>
      </c>
      <c r="Q1611" s="1">
        <v>18</v>
      </c>
    </row>
    <row r="1612" spans="1:17">
      <c r="A1612" s="1">
        <v>1611</v>
      </c>
      <c r="B1612" s="1" t="s">
        <v>11748</v>
      </c>
      <c r="C1612" s="1" t="s">
        <v>11749</v>
      </c>
      <c r="D1612" s="1" t="s">
        <v>11750</v>
      </c>
      <c r="E1612" s="1" t="s">
        <v>3011</v>
      </c>
      <c r="F1612" s="1" t="s">
        <v>6450</v>
      </c>
      <c r="G1612" s="1" t="s">
        <v>3086</v>
      </c>
      <c r="H1612" s="1">
        <v>18</v>
      </c>
      <c r="I1612" s="1" t="s">
        <v>11751</v>
      </c>
      <c r="J1612" s="1" t="s">
        <v>11752</v>
      </c>
      <c r="K1612" s="1" t="s">
        <v>510</v>
      </c>
      <c r="L1612" s="1" t="s">
        <v>3675</v>
      </c>
      <c r="M1612" s="1" t="s">
        <v>315</v>
      </c>
      <c r="N1612" s="1" t="s">
        <v>3547</v>
      </c>
      <c r="O1612" s="1" t="s">
        <v>3548</v>
      </c>
      <c r="P1612" s="1">
        <v>9</v>
      </c>
      <c r="Q1612" s="1">
        <v>18</v>
      </c>
    </row>
    <row r="1613" spans="1:17">
      <c r="A1613" s="1">
        <v>1612</v>
      </c>
      <c r="B1613" s="1" t="s">
        <v>11753</v>
      </c>
      <c r="C1613" s="1" t="s">
        <v>11754</v>
      </c>
      <c r="D1613" s="1" t="s">
        <v>11755</v>
      </c>
      <c r="E1613" s="1" t="s">
        <v>3011</v>
      </c>
      <c r="F1613" s="1" t="s">
        <v>6450</v>
      </c>
      <c r="G1613" s="1" t="s">
        <v>3086</v>
      </c>
      <c r="H1613" s="1">
        <v>19</v>
      </c>
      <c r="I1613" s="1" t="s">
        <v>11756</v>
      </c>
      <c r="J1613" s="1" t="s">
        <v>11757</v>
      </c>
      <c r="K1613" s="1" t="s">
        <v>510</v>
      </c>
      <c r="L1613" s="1" t="s">
        <v>11758</v>
      </c>
      <c r="M1613" s="1" t="s">
        <v>41</v>
      </c>
      <c r="N1613" s="1" t="s">
        <v>3547</v>
      </c>
      <c r="O1613" s="1" t="s">
        <v>3548</v>
      </c>
      <c r="P1613" s="1">
        <v>9</v>
      </c>
      <c r="Q1613" s="1">
        <v>12</v>
      </c>
    </row>
    <row r="1614" spans="1:17">
      <c r="A1614" s="1">
        <v>1613</v>
      </c>
      <c r="B1614" s="1" t="s">
        <v>11759</v>
      </c>
      <c r="C1614" s="1" t="s">
        <v>11760</v>
      </c>
      <c r="D1614" s="1" t="s">
        <v>11761</v>
      </c>
      <c r="E1614" s="1" t="s">
        <v>3011</v>
      </c>
      <c r="F1614" s="1" t="s">
        <v>6450</v>
      </c>
      <c r="G1614" s="1" t="s">
        <v>3086</v>
      </c>
      <c r="H1614" s="1">
        <v>21</v>
      </c>
      <c r="I1614" s="1" t="s">
        <v>11762</v>
      </c>
      <c r="J1614" s="1" t="s">
        <v>11763</v>
      </c>
      <c r="K1614" s="1" t="s">
        <v>1502</v>
      </c>
      <c r="L1614" s="1" t="s">
        <v>1759</v>
      </c>
      <c r="M1614" s="1" t="s">
        <v>41</v>
      </c>
      <c r="N1614" s="1" t="s">
        <v>3547</v>
      </c>
      <c r="O1614" s="1" t="s">
        <v>3548</v>
      </c>
      <c r="P1614" s="1">
        <v>9</v>
      </c>
      <c r="Q1614" s="1">
        <v>24</v>
      </c>
    </row>
    <row r="1615" spans="1:17">
      <c r="A1615" s="1">
        <v>1614</v>
      </c>
      <c r="B1615" s="1" t="s">
        <v>11764</v>
      </c>
      <c r="C1615" s="1" t="s">
        <v>11765</v>
      </c>
      <c r="D1615" s="1" t="s">
        <v>11766</v>
      </c>
      <c r="E1615" s="1" t="s">
        <v>3011</v>
      </c>
      <c r="F1615" s="1" t="s">
        <v>6510</v>
      </c>
      <c r="G1615" s="1" t="s">
        <v>3086</v>
      </c>
      <c r="H1615" s="1">
        <v>23</v>
      </c>
      <c r="I1615" s="1" t="s">
        <v>11767</v>
      </c>
      <c r="J1615" s="1" t="s">
        <v>11768</v>
      </c>
      <c r="K1615" s="1" t="s">
        <v>510</v>
      </c>
      <c r="L1615" s="1" t="s">
        <v>1779</v>
      </c>
      <c r="M1615" s="1" t="s">
        <v>452</v>
      </c>
      <c r="N1615" s="1" t="s">
        <v>3547</v>
      </c>
      <c r="O1615" s="1" t="s">
        <v>3548</v>
      </c>
      <c r="P1615" s="1">
        <v>9</v>
      </c>
      <c r="Q1615" s="1">
        <v>18</v>
      </c>
    </row>
    <row r="1616" spans="1:17">
      <c r="A1616" s="1">
        <v>1615</v>
      </c>
      <c r="B1616" s="1" t="s">
        <v>11769</v>
      </c>
      <c r="C1616" s="1" t="s">
        <v>11770</v>
      </c>
      <c r="D1616" s="1" t="s">
        <v>11771</v>
      </c>
      <c r="E1616" s="1" t="s">
        <v>3011</v>
      </c>
      <c r="F1616" s="1" t="s">
        <v>6629</v>
      </c>
      <c r="G1616" s="1" t="s">
        <v>3086</v>
      </c>
      <c r="H1616" s="1">
        <v>17</v>
      </c>
      <c r="I1616" s="1" t="s">
        <v>11772</v>
      </c>
      <c r="J1616" s="1" t="s">
        <v>11773</v>
      </c>
      <c r="K1616" s="1" t="s">
        <v>510</v>
      </c>
      <c r="L1616" s="1" t="s">
        <v>1779</v>
      </c>
      <c r="M1616" s="1" t="s">
        <v>59</v>
      </c>
      <c r="N1616" s="1" t="s">
        <v>3547</v>
      </c>
      <c r="O1616" s="1" t="s">
        <v>3548</v>
      </c>
      <c r="P1616" s="1">
        <v>13</v>
      </c>
      <c r="Q1616" s="1">
        <v>18</v>
      </c>
    </row>
    <row r="1617" spans="1:17">
      <c r="A1617" s="1">
        <v>1616</v>
      </c>
      <c r="B1617" s="1" t="s">
        <v>11774</v>
      </c>
      <c r="C1617" s="1" t="s">
        <v>11775</v>
      </c>
      <c r="D1617" s="1" t="s">
        <v>11776</v>
      </c>
      <c r="E1617" s="1" t="s">
        <v>3011</v>
      </c>
      <c r="F1617" s="1" t="s">
        <v>6676</v>
      </c>
      <c r="G1617" s="1" t="s">
        <v>3086</v>
      </c>
      <c r="H1617" s="1">
        <v>16</v>
      </c>
      <c r="I1617" s="1" t="s">
        <v>11777</v>
      </c>
      <c r="J1617" s="1" t="s">
        <v>11778</v>
      </c>
      <c r="K1617" s="1" t="s">
        <v>510</v>
      </c>
      <c r="L1617" s="1" t="s">
        <v>11779</v>
      </c>
      <c r="M1617" s="1" t="s">
        <v>41</v>
      </c>
      <c r="N1617" s="1" t="s">
        <v>3547</v>
      </c>
      <c r="O1617" s="1" t="s">
        <v>3548</v>
      </c>
      <c r="P1617" s="1">
        <v>13</v>
      </c>
      <c r="Q1617" s="1">
        <v>18</v>
      </c>
    </row>
    <row r="1618" spans="1:17">
      <c r="A1618" s="1">
        <v>1617</v>
      </c>
      <c r="B1618" s="1" t="s">
        <v>11780</v>
      </c>
      <c r="C1618" s="1" t="s">
        <v>11781</v>
      </c>
      <c r="D1618" s="1" t="s">
        <v>11782</v>
      </c>
      <c r="E1618" s="1" t="s">
        <v>3011</v>
      </c>
      <c r="F1618" s="1" t="s">
        <v>6526</v>
      </c>
      <c r="G1618" s="1" t="s">
        <v>3086</v>
      </c>
      <c r="H1618" s="1">
        <v>19</v>
      </c>
      <c r="I1618" s="1" t="s">
        <v>11783</v>
      </c>
      <c r="J1618" s="1" t="s">
        <v>11784</v>
      </c>
      <c r="K1618" s="1" t="s">
        <v>1502</v>
      </c>
      <c r="L1618" s="1" t="s">
        <v>2250</v>
      </c>
      <c r="M1618" s="1" t="s">
        <v>1252</v>
      </c>
      <c r="N1618" s="1" t="s">
        <v>3547</v>
      </c>
      <c r="O1618" s="1" t="s">
        <v>3548</v>
      </c>
      <c r="P1618" s="1">
        <v>13</v>
      </c>
      <c r="Q1618" s="1">
        <v>24</v>
      </c>
    </row>
    <row r="1619" spans="1:17">
      <c r="A1619" s="1">
        <v>1618</v>
      </c>
      <c r="B1619" s="1" t="s">
        <v>11785</v>
      </c>
      <c r="C1619" s="1" t="s">
        <v>11786</v>
      </c>
      <c r="D1619" s="1" t="s">
        <v>11787</v>
      </c>
      <c r="E1619" s="1" t="s">
        <v>3011</v>
      </c>
      <c r="F1619" s="1" t="s">
        <v>6450</v>
      </c>
      <c r="G1619" s="1" t="s">
        <v>3086</v>
      </c>
      <c r="H1619" s="1">
        <v>22</v>
      </c>
      <c r="I1619" s="1" t="s">
        <v>11788</v>
      </c>
      <c r="J1619" s="1" t="s">
        <v>11789</v>
      </c>
      <c r="K1619" s="1" t="s">
        <v>510</v>
      </c>
      <c r="L1619" s="1" t="s">
        <v>1779</v>
      </c>
      <c r="M1619" s="1" t="s">
        <v>59</v>
      </c>
      <c r="N1619" s="1" t="s">
        <v>3547</v>
      </c>
      <c r="O1619" s="1" t="s">
        <v>3548</v>
      </c>
      <c r="P1619" s="1">
        <v>13</v>
      </c>
      <c r="Q1619" s="1">
        <v>18</v>
      </c>
    </row>
    <row r="1620" spans="1:17">
      <c r="A1620" s="1">
        <v>1619</v>
      </c>
      <c r="B1620" s="1" t="s">
        <v>11790</v>
      </c>
      <c r="C1620" s="1" t="s">
        <v>9786</v>
      </c>
      <c r="D1620" s="1" t="s">
        <v>11791</v>
      </c>
      <c r="E1620" s="1" t="s">
        <v>3011</v>
      </c>
      <c r="F1620" s="1" t="s">
        <v>6629</v>
      </c>
      <c r="G1620" s="1" t="s">
        <v>3086</v>
      </c>
      <c r="H1620" s="1">
        <v>24</v>
      </c>
      <c r="I1620" s="1" t="s">
        <v>11792</v>
      </c>
      <c r="J1620" s="1" t="s">
        <v>11793</v>
      </c>
      <c r="K1620" s="1" t="s">
        <v>510</v>
      </c>
      <c r="L1620" s="1" t="s">
        <v>3947</v>
      </c>
      <c r="M1620" s="1" t="s">
        <v>1518</v>
      </c>
      <c r="N1620" s="1" t="s">
        <v>3547</v>
      </c>
      <c r="O1620" s="1" t="s">
        <v>3548</v>
      </c>
      <c r="P1620" s="1">
        <v>13</v>
      </c>
      <c r="Q1620" s="1">
        <v>24</v>
      </c>
    </row>
    <row r="1621" spans="1:17">
      <c r="A1621" s="1">
        <v>1620</v>
      </c>
      <c r="B1621" s="1" t="s">
        <v>11794</v>
      </c>
      <c r="C1621" s="1" t="s">
        <v>11795</v>
      </c>
      <c r="D1621" s="1" t="s">
        <v>11796</v>
      </c>
      <c r="E1621" s="1" t="s">
        <v>3011</v>
      </c>
      <c r="F1621" s="1" t="s">
        <v>6579</v>
      </c>
      <c r="G1621" s="1" t="s">
        <v>3063</v>
      </c>
      <c r="H1621" s="1">
        <v>1</v>
      </c>
      <c r="I1621" s="1" t="s">
        <v>11797</v>
      </c>
      <c r="J1621" s="1" t="s">
        <v>11798</v>
      </c>
      <c r="K1621" s="1" t="s">
        <v>510</v>
      </c>
      <c r="L1621" s="1" t="s">
        <v>123</v>
      </c>
      <c r="M1621" s="1" t="s">
        <v>81</v>
      </c>
      <c r="N1621" s="1" t="s">
        <v>3547</v>
      </c>
      <c r="O1621" s="1" t="s">
        <v>3548</v>
      </c>
      <c r="P1621" s="1">
        <v>8</v>
      </c>
      <c r="Q1621" s="1">
        <v>18</v>
      </c>
    </row>
    <row r="1622" spans="1:17">
      <c r="A1622" s="1">
        <v>1621</v>
      </c>
      <c r="B1622" s="1" t="s">
        <v>11799</v>
      </c>
      <c r="C1622" s="1" t="s">
        <v>11800</v>
      </c>
      <c r="D1622" s="1" t="s">
        <v>11801</v>
      </c>
      <c r="E1622" s="1" t="s">
        <v>3011</v>
      </c>
      <c r="F1622" s="1" t="s">
        <v>6510</v>
      </c>
      <c r="G1622" s="1" t="s">
        <v>3063</v>
      </c>
      <c r="H1622" s="1">
        <v>5</v>
      </c>
      <c r="I1622" s="1" t="s">
        <v>11802</v>
      </c>
      <c r="J1622" s="1" t="s">
        <v>11803</v>
      </c>
      <c r="K1622" s="1" t="s">
        <v>510</v>
      </c>
      <c r="L1622" s="1" t="s">
        <v>3947</v>
      </c>
      <c r="M1622" s="1" t="s">
        <v>59</v>
      </c>
      <c r="N1622" s="1" t="s">
        <v>3547</v>
      </c>
      <c r="O1622" s="1" t="s">
        <v>3548</v>
      </c>
      <c r="P1622" s="1">
        <v>8</v>
      </c>
      <c r="Q1622" s="1">
        <v>18</v>
      </c>
    </row>
    <row r="1623" spans="1:17">
      <c r="A1623" s="1">
        <v>1622</v>
      </c>
      <c r="B1623" s="1" t="s">
        <v>11804</v>
      </c>
      <c r="C1623" s="1" t="s">
        <v>11805</v>
      </c>
      <c r="D1623" s="1" t="s">
        <v>11806</v>
      </c>
      <c r="E1623" s="1" t="s">
        <v>3011</v>
      </c>
      <c r="F1623" s="1" t="s">
        <v>6537</v>
      </c>
      <c r="G1623" s="1" t="s">
        <v>3086</v>
      </c>
      <c r="H1623" s="1">
        <v>6</v>
      </c>
      <c r="I1623" s="1" t="s">
        <v>11807</v>
      </c>
      <c r="J1623" s="1" t="s">
        <v>11808</v>
      </c>
      <c r="K1623" s="1" t="s">
        <v>510</v>
      </c>
      <c r="L1623" s="1" t="s">
        <v>3947</v>
      </c>
      <c r="M1623" s="1" t="s">
        <v>59</v>
      </c>
      <c r="N1623" s="1" t="s">
        <v>3547</v>
      </c>
      <c r="O1623" s="1" t="s">
        <v>3548</v>
      </c>
      <c r="P1623" s="1">
        <v>8</v>
      </c>
      <c r="Q1623" s="1">
        <v>18</v>
      </c>
    </row>
    <row r="1624" spans="1:17">
      <c r="A1624" s="1">
        <v>1623</v>
      </c>
      <c r="B1624" s="1" t="s">
        <v>11809</v>
      </c>
      <c r="C1624" s="1" t="s">
        <v>11810</v>
      </c>
      <c r="D1624" s="1" t="s">
        <v>11811</v>
      </c>
      <c r="E1624" s="1" t="s">
        <v>3011</v>
      </c>
      <c r="F1624" s="1" t="s">
        <v>6458</v>
      </c>
      <c r="G1624" s="1" t="s">
        <v>3086</v>
      </c>
      <c r="H1624" s="1">
        <v>6</v>
      </c>
      <c r="I1624" s="1" t="s">
        <v>11812</v>
      </c>
      <c r="J1624" s="1" t="s">
        <v>11813</v>
      </c>
      <c r="K1624" s="1" t="s">
        <v>510</v>
      </c>
      <c r="L1624" s="1" t="s">
        <v>2218</v>
      </c>
      <c r="M1624" s="1" t="s">
        <v>452</v>
      </c>
      <c r="N1624" s="1" t="s">
        <v>3547</v>
      </c>
      <c r="O1624" s="1" t="s">
        <v>3548</v>
      </c>
      <c r="P1624" s="1">
        <v>8</v>
      </c>
      <c r="Q1624" s="1">
        <v>12</v>
      </c>
    </row>
    <row r="1625" spans="1:17">
      <c r="A1625" s="1">
        <v>1624</v>
      </c>
      <c r="B1625" s="1" t="s">
        <v>11814</v>
      </c>
      <c r="C1625" s="1" t="s">
        <v>11815</v>
      </c>
      <c r="D1625" s="1" t="s">
        <v>11816</v>
      </c>
      <c r="E1625" s="1" t="s">
        <v>3011</v>
      </c>
      <c r="F1625" s="1" t="s">
        <v>6623</v>
      </c>
      <c r="G1625" s="1" t="s">
        <v>3086</v>
      </c>
      <c r="H1625" s="1">
        <v>7</v>
      </c>
      <c r="I1625" s="1" t="s">
        <v>11817</v>
      </c>
      <c r="J1625" s="1" t="s">
        <v>11818</v>
      </c>
      <c r="K1625" s="1" t="s">
        <v>510</v>
      </c>
      <c r="L1625" s="1" t="s">
        <v>2970</v>
      </c>
      <c r="M1625" s="1" t="s">
        <v>59</v>
      </c>
      <c r="N1625" s="1" t="s">
        <v>3547</v>
      </c>
      <c r="O1625" s="1" t="s">
        <v>3548</v>
      </c>
      <c r="P1625" s="1">
        <v>8</v>
      </c>
      <c r="Q1625" s="1">
        <v>36</v>
      </c>
    </row>
    <row r="1626" spans="1:17">
      <c r="A1626" s="1">
        <v>1625</v>
      </c>
      <c r="B1626" s="1" t="s">
        <v>11819</v>
      </c>
      <c r="C1626" s="1" t="s">
        <v>11820</v>
      </c>
      <c r="D1626" s="1" t="s">
        <v>11821</v>
      </c>
      <c r="E1626" s="1" t="s">
        <v>3011</v>
      </c>
      <c r="F1626" s="1" t="s">
        <v>6537</v>
      </c>
      <c r="G1626" s="1" t="s">
        <v>3086</v>
      </c>
      <c r="H1626" s="1">
        <v>1</v>
      </c>
      <c r="I1626" s="1" t="s">
        <v>11822</v>
      </c>
      <c r="J1626" s="1" t="s">
        <v>11823</v>
      </c>
      <c r="K1626" s="1" t="s">
        <v>510</v>
      </c>
      <c r="L1626" s="1" t="s">
        <v>1779</v>
      </c>
      <c r="M1626" s="1" t="s">
        <v>81</v>
      </c>
      <c r="N1626" s="1" t="s">
        <v>3547</v>
      </c>
      <c r="O1626" s="1" t="s">
        <v>3631</v>
      </c>
      <c r="P1626" s="1">
        <v>12</v>
      </c>
      <c r="Q1626" s="1">
        <v>12</v>
      </c>
    </row>
    <row r="1627" spans="1:17">
      <c r="A1627" s="1">
        <v>1626</v>
      </c>
      <c r="B1627" s="1" t="s">
        <v>11824</v>
      </c>
      <c r="C1627" s="1" t="s">
        <v>11825</v>
      </c>
      <c r="D1627" s="1" t="s">
        <v>11826</v>
      </c>
      <c r="E1627" s="1" t="s">
        <v>3011</v>
      </c>
      <c r="F1627" s="1" t="s">
        <v>6458</v>
      </c>
      <c r="G1627" s="1" t="s">
        <v>3086</v>
      </c>
      <c r="H1627" s="1">
        <v>1</v>
      </c>
      <c r="I1627" s="1" t="s">
        <v>11827</v>
      </c>
      <c r="J1627" s="1" t="s">
        <v>11828</v>
      </c>
      <c r="K1627" s="1" t="s">
        <v>1502</v>
      </c>
      <c r="L1627" s="1" t="s">
        <v>1759</v>
      </c>
      <c r="M1627" s="1" t="s">
        <v>1023</v>
      </c>
      <c r="N1627" s="1" t="s">
        <v>3547</v>
      </c>
      <c r="O1627" s="1" t="s">
        <v>3548</v>
      </c>
      <c r="P1627" s="1">
        <v>12</v>
      </c>
      <c r="Q1627" s="1">
        <v>18</v>
      </c>
    </row>
    <row r="1628" spans="1:17">
      <c r="A1628" s="1">
        <v>1627</v>
      </c>
      <c r="B1628" s="1" t="s">
        <v>11829</v>
      </c>
      <c r="C1628" s="1" t="s">
        <v>11830</v>
      </c>
      <c r="D1628" s="1" t="s">
        <v>11831</v>
      </c>
      <c r="E1628" s="1" t="s">
        <v>3011</v>
      </c>
      <c r="F1628" s="1" t="s">
        <v>6623</v>
      </c>
      <c r="G1628" s="1" t="s">
        <v>3086</v>
      </c>
      <c r="H1628" s="1">
        <v>1</v>
      </c>
      <c r="I1628" s="1" t="s">
        <v>11832</v>
      </c>
      <c r="J1628" s="1" t="s">
        <v>11833</v>
      </c>
      <c r="K1628" s="1" t="s">
        <v>510</v>
      </c>
      <c r="L1628" s="1" t="s">
        <v>1779</v>
      </c>
      <c r="M1628" s="1" t="s">
        <v>394</v>
      </c>
      <c r="N1628" s="1" t="s">
        <v>3547</v>
      </c>
      <c r="O1628" s="1" t="s">
        <v>3548</v>
      </c>
      <c r="P1628" s="1">
        <v>12</v>
      </c>
      <c r="Q1628" s="1">
        <v>18</v>
      </c>
    </row>
    <row r="1629" spans="1:17">
      <c r="A1629" s="1">
        <v>1628</v>
      </c>
      <c r="B1629" s="1" t="s">
        <v>11834</v>
      </c>
      <c r="C1629" s="1" t="s">
        <v>11835</v>
      </c>
      <c r="D1629" s="1" t="s">
        <v>11836</v>
      </c>
      <c r="E1629" s="1" t="s">
        <v>3011</v>
      </c>
      <c r="F1629" s="1" t="s">
        <v>6629</v>
      </c>
      <c r="G1629" s="1" t="s">
        <v>3086</v>
      </c>
      <c r="H1629" s="1">
        <v>2</v>
      </c>
      <c r="I1629" s="1" t="s">
        <v>11837</v>
      </c>
      <c r="J1629" s="1" t="s">
        <v>11838</v>
      </c>
      <c r="K1629" s="1" t="s">
        <v>510</v>
      </c>
      <c r="L1629" s="1" t="s">
        <v>123</v>
      </c>
      <c r="M1629" s="1" t="s">
        <v>81</v>
      </c>
      <c r="N1629" s="1" t="s">
        <v>3547</v>
      </c>
      <c r="O1629" s="1" t="s">
        <v>3631</v>
      </c>
      <c r="P1629" s="1">
        <v>12</v>
      </c>
      <c r="Q1629" s="1">
        <v>12</v>
      </c>
    </row>
    <row r="1630" spans="1:17">
      <c r="A1630" s="1">
        <v>1629</v>
      </c>
      <c r="B1630" s="1" t="s">
        <v>11839</v>
      </c>
      <c r="C1630" s="1" t="s">
        <v>11840</v>
      </c>
      <c r="D1630" s="1" t="s">
        <v>11841</v>
      </c>
      <c r="E1630" s="1" t="s">
        <v>3011</v>
      </c>
      <c r="F1630" s="1" t="s">
        <v>6458</v>
      </c>
      <c r="G1630" s="1" t="s">
        <v>3086</v>
      </c>
      <c r="H1630" s="1">
        <v>21</v>
      </c>
      <c r="I1630" s="1" t="s">
        <v>11842</v>
      </c>
      <c r="J1630" s="1" t="s">
        <v>11843</v>
      </c>
      <c r="K1630" s="1" t="s">
        <v>510</v>
      </c>
      <c r="L1630" s="1" t="s">
        <v>1779</v>
      </c>
      <c r="M1630" s="1" t="s">
        <v>59</v>
      </c>
      <c r="N1630" s="1" t="s">
        <v>3547</v>
      </c>
      <c r="O1630" s="1" t="s">
        <v>3548</v>
      </c>
      <c r="P1630" s="1">
        <v>11</v>
      </c>
      <c r="Q1630" s="1">
        <v>24</v>
      </c>
    </row>
    <row r="1631" spans="1:17">
      <c r="A1631" s="1">
        <v>1630</v>
      </c>
      <c r="B1631" s="1" t="s">
        <v>11844</v>
      </c>
      <c r="C1631" s="1" t="s">
        <v>11845</v>
      </c>
      <c r="D1631" s="1" t="s">
        <v>11846</v>
      </c>
      <c r="E1631" s="1" t="s">
        <v>3011</v>
      </c>
      <c r="F1631" s="1" t="s">
        <v>6623</v>
      </c>
      <c r="G1631" s="1" t="s">
        <v>3086</v>
      </c>
      <c r="H1631" s="1">
        <v>21</v>
      </c>
      <c r="I1631" s="1" t="s">
        <v>11847</v>
      </c>
      <c r="J1631" s="1" t="s">
        <v>11848</v>
      </c>
      <c r="K1631" s="1" t="s">
        <v>510</v>
      </c>
      <c r="L1631" s="1" t="s">
        <v>1779</v>
      </c>
      <c r="M1631" s="1" t="s">
        <v>81</v>
      </c>
      <c r="N1631" s="1" t="s">
        <v>3547</v>
      </c>
      <c r="O1631" s="1" t="s">
        <v>3548</v>
      </c>
      <c r="P1631" s="1">
        <v>11</v>
      </c>
      <c r="Q1631" s="1">
        <v>24</v>
      </c>
    </row>
    <row r="1632" spans="1:17">
      <c r="A1632" s="1">
        <v>1631</v>
      </c>
      <c r="B1632" s="1" t="s">
        <v>11849</v>
      </c>
      <c r="C1632" s="1" t="s">
        <v>11850</v>
      </c>
      <c r="D1632" s="1" t="s">
        <v>11851</v>
      </c>
      <c r="E1632" s="1" t="s">
        <v>3011</v>
      </c>
      <c r="F1632" s="1" t="s">
        <v>6579</v>
      </c>
      <c r="G1632" s="1" t="s">
        <v>3086</v>
      </c>
      <c r="H1632" s="1">
        <v>1</v>
      </c>
      <c r="I1632" s="1" t="s">
        <v>11852</v>
      </c>
      <c r="J1632" s="1" t="s">
        <v>11853</v>
      </c>
      <c r="K1632" s="1" t="s">
        <v>510</v>
      </c>
      <c r="L1632" s="1" t="s">
        <v>2970</v>
      </c>
      <c r="M1632" s="1" t="s">
        <v>41</v>
      </c>
      <c r="N1632" s="1" t="s">
        <v>3547</v>
      </c>
      <c r="O1632" s="1" t="s">
        <v>3548</v>
      </c>
      <c r="P1632" s="1">
        <v>10</v>
      </c>
      <c r="Q1632" s="1">
        <v>30</v>
      </c>
    </row>
    <row r="1633" spans="1:17">
      <c r="A1633" s="1">
        <v>1632</v>
      </c>
      <c r="B1633" s="1" t="s">
        <v>11854</v>
      </c>
      <c r="C1633" s="1" t="s">
        <v>1651</v>
      </c>
      <c r="D1633" s="1" t="s">
        <v>11855</v>
      </c>
      <c r="E1633" s="1" t="s">
        <v>3011</v>
      </c>
      <c r="F1633" s="1" t="s">
        <v>6458</v>
      </c>
      <c r="G1633" s="1" t="s">
        <v>3086</v>
      </c>
      <c r="H1633" s="1">
        <v>9</v>
      </c>
      <c r="I1633" s="1" t="s">
        <v>11856</v>
      </c>
      <c r="J1633" s="1" t="s">
        <v>11857</v>
      </c>
      <c r="K1633" s="1" t="s">
        <v>510</v>
      </c>
      <c r="L1633" s="1" t="s">
        <v>2123</v>
      </c>
      <c r="M1633" s="1" t="s">
        <v>41</v>
      </c>
      <c r="N1633" s="1" t="s">
        <v>3547</v>
      </c>
      <c r="O1633" s="1" t="s">
        <v>3548</v>
      </c>
      <c r="P1633" s="1">
        <v>12</v>
      </c>
      <c r="Q1633" s="1">
        <v>18</v>
      </c>
    </row>
    <row r="1634" spans="1:17">
      <c r="A1634" s="1">
        <v>1633</v>
      </c>
      <c r="B1634" s="1" t="s">
        <v>11858</v>
      </c>
      <c r="C1634" s="1" t="s">
        <v>11859</v>
      </c>
      <c r="D1634" s="1" t="s">
        <v>11860</v>
      </c>
      <c r="E1634" s="1" t="s">
        <v>3011</v>
      </c>
      <c r="F1634" s="1" t="s">
        <v>6537</v>
      </c>
      <c r="G1634" s="1" t="s">
        <v>3086</v>
      </c>
      <c r="H1634" s="1">
        <v>9</v>
      </c>
      <c r="I1634" s="1" t="s">
        <v>11861</v>
      </c>
      <c r="J1634" s="1" t="s">
        <v>11862</v>
      </c>
      <c r="K1634" s="1" t="s">
        <v>510</v>
      </c>
      <c r="L1634" s="1" t="s">
        <v>123</v>
      </c>
      <c r="M1634" s="1" t="s">
        <v>1518</v>
      </c>
      <c r="N1634" s="1" t="s">
        <v>3547</v>
      </c>
      <c r="O1634" s="1" t="s">
        <v>6462</v>
      </c>
      <c r="P1634" s="1">
        <v>12</v>
      </c>
      <c r="Q1634" s="1">
        <v>18</v>
      </c>
    </row>
    <row r="1635" spans="1:17">
      <c r="A1635" s="1">
        <v>1634</v>
      </c>
      <c r="B1635" s="1" t="s">
        <v>11863</v>
      </c>
      <c r="C1635" s="1" t="s">
        <v>11864</v>
      </c>
      <c r="D1635" s="1" t="s">
        <v>11865</v>
      </c>
      <c r="E1635" s="1" t="s">
        <v>3011</v>
      </c>
      <c r="F1635" s="1" t="s">
        <v>6629</v>
      </c>
      <c r="G1635" s="1" t="s">
        <v>3086</v>
      </c>
      <c r="H1635" s="1">
        <v>13</v>
      </c>
      <c r="I1635" s="1" t="s">
        <v>11866</v>
      </c>
      <c r="J1635" s="1" t="s">
        <v>11867</v>
      </c>
      <c r="K1635" s="1" t="s">
        <v>510</v>
      </c>
      <c r="L1635" s="1" t="s">
        <v>1779</v>
      </c>
      <c r="M1635" s="1" t="s">
        <v>59</v>
      </c>
      <c r="N1635" s="1" t="s">
        <v>3547</v>
      </c>
      <c r="O1635" s="1" t="s">
        <v>3631</v>
      </c>
      <c r="P1635" s="1">
        <v>12</v>
      </c>
      <c r="Q1635" s="1">
        <v>12</v>
      </c>
    </row>
    <row r="1636" spans="1:17">
      <c r="A1636" s="1">
        <v>1635</v>
      </c>
      <c r="B1636" s="1" t="s">
        <v>11868</v>
      </c>
      <c r="C1636" s="1" t="s">
        <v>11869</v>
      </c>
      <c r="D1636" s="1" t="s">
        <v>11870</v>
      </c>
      <c r="E1636" s="1" t="s">
        <v>3011</v>
      </c>
      <c r="F1636" s="1" t="s">
        <v>6629</v>
      </c>
      <c r="G1636" s="1" t="s">
        <v>3086</v>
      </c>
      <c r="H1636" s="1">
        <v>13</v>
      </c>
      <c r="I1636" s="1" t="s">
        <v>11871</v>
      </c>
      <c r="J1636" s="1" t="s">
        <v>11872</v>
      </c>
      <c r="K1636" s="1" t="s">
        <v>5015</v>
      </c>
      <c r="L1636" s="1" t="s">
        <v>11873</v>
      </c>
      <c r="M1636" s="1" t="s">
        <v>5017</v>
      </c>
      <c r="N1636" s="1" t="s">
        <v>3547</v>
      </c>
      <c r="O1636" s="1" t="s">
        <v>3548</v>
      </c>
      <c r="P1636" s="1">
        <v>12</v>
      </c>
      <c r="Q1636" s="1">
        <v>18</v>
      </c>
    </row>
    <row r="1637" spans="1:17">
      <c r="A1637" s="1">
        <v>1636</v>
      </c>
      <c r="B1637" s="1" t="s">
        <v>11874</v>
      </c>
      <c r="C1637" s="1" t="s">
        <v>11875</v>
      </c>
      <c r="D1637" s="1" t="s">
        <v>11876</v>
      </c>
      <c r="E1637" s="1" t="s">
        <v>3011</v>
      </c>
      <c r="F1637" s="1" t="s">
        <v>6526</v>
      </c>
      <c r="G1637" s="1" t="s">
        <v>3086</v>
      </c>
      <c r="H1637" s="1">
        <v>26</v>
      </c>
      <c r="I1637" s="1" t="s">
        <v>11877</v>
      </c>
      <c r="J1637" s="1" t="s">
        <v>11878</v>
      </c>
      <c r="K1637" s="1" t="s">
        <v>510</v>
      </c>
      <c r="L1637" s="1" t="s">
        <v>91</v>
      </c>
      <c r="M1637" s="1" t="s">
        <v>59</v>
      </c>
      <c r="N1637" s="1" t="s">
        <v>3547</v>
      </c>
      <c r="O1637" s="1" t="s">
        <v>3548</v>
      </c>
      <c r="P1637" s="1">
        <v>9</v>
      </c>
      <c r="Q1637" s="1">
        <v>24</v>
      </c>
    </row>
    <row r="1638" spans="1:17">
      <c r="A1638" s="1">
        <v>1637</v>
      </c>
      <c r="B1638" s="1" t="s">
        <v>11879</v>
      </c>
      <c r="C1638" s="1" t="s">
        <v>11880</v>
      </c>
      <c r="D1638" s="1" t="s">
        <v>11881</v>
      </c>
      <c r="E1638" s="1" t="s">
        <v>3011</v>
      </c>
      <c r="F1638" s="1" t="s">
        <v>6458</v>
      </c>
      <c r="G1638" s="1" t="s">
        <v>3086</v>
      </c>
      <c r="H1638" s="1">
        <v>26</v>
      </c>
      <c r="I1638" s="1" t="s">
        <v>11882</v>
      </c>
      <c r="J1638" s="1" t="s">
        <v>11883</v>
      </c>
      <c r="K1638" s="1" t="s">
        <v>1502</v>
      </c>
      <c r="L1638" s="1" t="s">
        <v>1871</v>
      </c>
      <c r="M1638" s="1" t="s">
        <v>81</v>
      </c>
      <c r="N1638" s="1" t="s">
        <v>3547</v>
      </c>
      <c r="O1638" s="1" t="s">
        <v>3548</v>
      </c>
      <c r="P1638" s="1">
        <v>9</v>
      </c>
      <c r="Q1638" s="1">
        <v>12</v>
      </c>
    </row>
    <row r="1639" spans="1:17">
      <c r="A1639" s="1">
        <v>1638</v>
      </c>
      <c r="B1639" s="1" t="s">
        <v>11884</v>
      </c>
      <c r="C1639" s="1" t="s">
        <v>11885</v>
      </c>
      <c r="D1639" s="1" t="s">
        <v>11886</v>
      </c>
      <c r="E1639" s="1" t="s">
        <v>3011</v>
      </c>
      <c r="F1639" s="1" t="s">
        <v>6676</v>
      </c>
      <c r="G1639" s="1" t="s">
        <v>3086</v>
      </c>
      <c r="H1639" s="1">
        <v>21</v>
      </c>
      <c r="I1639" s="1" t="s">
        <v>11887</v>
      </c>
      <c r="J1639" s="1" t="s">
        <v>11888</v>
      </c>
      <c r="K1639" s="1" t="s">
        <v>510</v>
      </c>
      <c r="L1639" s="1" t="s">
        <v>3686</v>
      </c>
      <c r="M1639" s="1" t="s">
        <v>315</v>
      </c>
      <c r="N1639" s="1" t="s">
        <v>3547</v>
      </c>
      <c r="O1639" s="1" t="s">
        <v>3631</v>
      </c>
      <c r="P1639" s="1">
        <v>12</v>
      </c>
      <c r="Q1639" s="1">
        <v>12</v>
      </c>
    </row>
    <row r="1640" spans="1:17">
      <c r="A1640" s="1">
        <v>1639</v>
      </c>
      <c r="B1640" s="1" t="s">
        <v>11889</v>
      </c>
      <c r="C1640" s="1" t="s">
        <v>11890</v>
      </c>
      <c r="D1640" s="1" t="s">
        <v>11891</v>
      </c>
      <c r="E1640" s="1" t="s">
        <v>3011</v>
      </c>
      <c r="F1640" s="1" t="s">
        <v>6676</v>
      </c>
      <c r="G1640" s="1" t="s">
        <v>3086</v>
      </c>
      <c r="H1640" s="1">
        <v>24</v>
      </c>
      <c r="I1640" s="1" t="s">
        <v>11892</v>
      </c>
      <c r="J1640" s="1" t="s">
        <v>11893</v>
      </c>
      <c r="K1640" s="1" t="s">
        <v>510</v>
      </c>
      <c r="L1640" s="1" t="s">
        <v>2933</v>
      </c>
      <c r="M1640" s="1" t="s">
        <v>1299</v>
      </c>
      <c r="N1640" s="1" t="s">
        <v>3547</v>
      </c>
      <c r="O1640" s="1" t="s">
        <v>3631</v>
      </c>
      <c r="P1640" s="1">
        <v>12</v>
      </c>
      <c r="Q1640" s="1">
        <v>12</v>
      </c>
    </row>
    <row r="1641" spans="1:17">
      <c r="A1641" s="1">
        <v>1640</v>
      </c>
      <c r="B1641" s="1" t="s">
        <v>11894</v>
      </c>
      <c r="C1641" s="1" t="s">
        <v>11895</v>
      </c>
      <c r="D1641" s="1" t="s">
        <v>11896</v>
      </c>
      <c r="E1641" s="1" t="s">
        <v>3011</v>
      </c>
      <c r="F1641" s="1" t="s">
        <v>6623</v>
      </c>
      <c r="G1641" s="1" t="s">
        <v>3086</v>
      </c>
      <c r="H1641" s="1">
        <v>1</v>
      </c>
      <c r="I1641" s="1" t="s">
        <v>11897</v>
      </c>
      <c r="J1641" s="1" t="s">
        <v>11898</v>
      </c>
      <c r="K1641" s="1" t="s">
        <v>510</v>
      </c>
      <c r="L1641" s="1" t="s">
        <v>1779</v>
      </c>
      <c r="M1641" s="1" t="s">
        <v>59</v>
      </c>
      <c r="N1641" s="1" t="s">
        <v>3547</v>
      </c>
      <c r="O1641" s="1" t="s">
        <v>3548</v>
      </c>
      <c r="P1641" s="1">
        <v>10</v>
      </c>
      <c r="Q1641" s="1">
        <v>12</v>
      </c>
    </row>
    <row r="1642" spans="1:17">
      <c r="A1642" s="1">
        <v>1641</v>
      </c>
      <c r="B1642" s="1" t="s">
        <v>11899</v>
      </c>
      <c r="C1642" s="1" t="s">
        <v>11900</v>
      </c>
      <c r="D1642" s="1" t="s">
        <v>11901</v>
      </c>
      <c r="E1642" s="1" t="s">
        <v>3011</v>
      </c>
      <c r="F1642" s="1" t="s">
        <v>6579</v>
      </c>
      <c r="G1642" s="1" t="s">
        <v>3086</v>
      </c>
      <c r="H1642" s="1">
        <v>5</v>
      </c>
      <c r="I1642" s="1" t="s">
        <v>11902</v>
      </c>
      <c r="J1642" s="1" t="s">
        <v>11903</v>
      </c>
      <c r="K1642" s="1" t="s">
        <v>1494</v>
      </c>
      <c r="L1642" s="1" t="s">
        <v>11904</v>
      </c>
      <c r="M1642" s="1" t="s">
        <v>162</v>
      </c>
      <c r="N1642" s="1" t="s">
        <v>3547</v>
      </c>
      <c r="O1642" s="1" t="s">
        <v>3548</v>
      </c>
      <c r="P1642" s="1">
        <v>10</v>
      </c>
      <c r="Q1642" s="1">
        <v>18</v>
      </c>
    </row>
    <row r="1643" spans="1:17">
      <c r="A1643" s="1">
        <v>1642</v>
      </c>
      <c r="B1643" s="1" t="s">
        <v>11905</v>
      </c>
      <c r="C1643" s="1" t="s">
        <v>11906</v>
      </c>
      <c r="D1643" s="1" t="s">
        <v>11907</v>
      </c>
      <c r="E1643" s="1" t="s">
        <v>3011</v>
      </c>
      <c r="F1643" s="1" t="s">
        <v>6676</v>
      </c>
      <c r="G1643" s="1" t="s">
        <v>3086</v>
      </c>
      <c r="H1643" s="1">
        <v>9</v>
      </c>
      <c r="I1643" s="1" t="s">
        <v>11908</v>
      </c>
      <c r="J1643" s="1" t="s">
        <v>11909</v>
      </c>
      <c r="K1643" s="1" t="s">
        <v>510</v>
      </c>
      <c r="L1643" s="1" t="s">
        <v>2060</v>
      </c>
      <c r="M1643" s="1" t="s">
        <v>59</v>
      </c>
      <c r="N1643" s="1" t="s">
        <v>3547</v>
      </c>
      <c r="O1643" s="1" t="s">
        <v>3548</v>
      </c>
      <c r="P1643" s="1">
        <v>10</v>
      </c>
      <c r="Q1643" s="1">
        <v>18</v>
      </c>
    </row>
    <row r="1644" spans="1:17">
      <c r="A1644" s="1">
        <v>1643</v>
      </c>
      <c r="B1644" s="1" t="s">
        <v>11910</v>
      </c>
      <c r="C1644" s="1" t="s">
        <v>11911</v>
      </c>
      <c r="D1644" s="1" t="s">
        <v>11912</v>
      </c>
      <c r="E1644" s="1" t="s">
        <v>3011</v>
      </c>
      <c r="F1644" s="1" t="s">
        <v>6676</v>
      </c>
      <c r="G1644" s="1" t="s">
        <v>3086</v>
      </c>
      <c r="H1644" s="1">
        <v>11</v>
      </c>
      <c r="I1644" s="1" t="s">
        <v>11913</v>
      </c>
      <c r="J1644" s="1" t="s">
        <v>11914</v>
      </c>
      <c r="K1644" s="1" t="s">
        <v>510</v>
      </c>
      <c r="L1644" s="1" t="s">
        <v>123</v>
      </c>
      <c r="M1644" s="1" t="s">
        <v>30</v>
      </c>
      <c r="N1644" s="1" t="s">
        <v>3547</v>
      </c>
      <c r="O1644" s="1" t="s">
        <v>3548</v>
      </c>
      <c r="P1644" s="1">
        <v>10</v>
      </c>
      <c r="Q1644" s="1">
        <v>24</v>
      </c>
    </row>
    <row r="1645" spans="1:17">
      <c r="A1645" s="1">
        <v>1644</v>
      </c>
      <c r="B1645" s="1" t="s">
        <v>11915</v>
      </c>
      <c r="C1645" s="1" t="s">
        <v>11916</v>
      </c>
      <c r="D1645" s="1" t="s">
        <v>11917</v>
      </c>
      <c r="E1645" s="1" t="s">
        <v>3011</v>
      </c>
      <c r="F1645" s="1" t="s">
        <v>6526</v>
      </c>
      <c r="G1645" s="1" t="s">
        <v>3086</v>
      </c>
      <c r="H1645" s="1">
        <v>8</v>
      </c>
      <c r="I1645" s="1" t="s">
        <v>11918</v>
      </c>
      <c r="J1645" s="1" t="s">
        <v>11919</v>
      </c>
      <c r="K1645" s="1" t="s">
        <v>510</v>
      </c>
      <c r="L1645" s="1" t="s">
        <v>4393</v>
      </c>
      <c r="M1645" s="1" t="s">
        <v>30</v>
      </c>
      <c r="N1645" s="1" t="s">
        <v>3547</v>
      </c>
      <c r="O1645" s="1" t="s">
        <v>3548</v>
      </c>
      <c r="P1645" s="1">
        <v>11</v>
      </c>
      <c r="Q1645" s="1">
        <v>18</v>
      </c>
    </row>
    <row r="1646" spans="1:17">
      <c r="A1646" s="1">
        <v>1645</v>
      </c>
      <c r="B1646" s="1" t="s">
        <v>11920</v>
      </c>
      <c r="C1646" s="1" t="s">
        <v>11921</v>
      </c>
      <c r="D1646" s="1" t="s">
        <v>11922</v>
      </c>
      <c r="E1646" s="1" t="s">
        <v>3011</v>
      </c>
      <c r="F1646" s="1" t="s">
        <v>6676</v>
      </c>
      <c r="G1646" s="1" t="s">
        <v>3086</v>
      </c>
      <c r="H1646" s="1">
        <v>10</v>
      </c>
      <c r="I1646" s="1" t="s">
        <v>11923</v>
      </c>
      <c r="J1646" s="1" t="s">
        <v>11924</v>
      </c>
      <c r="K1646" s="1" t="s">
        <v>510</v>
      </c>
      <c r="L1646" s="1" t="s">
        <v>4539</v>
      </c>
      <c r="M1646" s="1" t="s">
        <v>229</v>
      </c>
      <c r="N1646" s="1" t="s">
        <v>3547</v>
      </c>
      <c r="O1646" s="1" t="s">
        <v>3548</v>
      </c>
      <c r="P1646" s="1">
        <v>11</v>
      </c>
      <c r="Q1646" s="1">
        <v>18</v>
      </c>
    </row>
    <row r="1647" spans="1:17">
      <c r="A1647" s="1">
        <v>1646</v>
      </c>
      <c r="B1647" s="1" t="s">
        <v>11925</v>
      </c>
      <c r="C1647" s="1" t="s">
        <v>11926</v>
      </c>
      <c r="D1647" s="1" t="s">
        <v>11927</v>
      </c>
      <c r="E1647" s="1" t="s">
        <v>3011</v>
      </c>
      <c r="F1647" s="1" t="s">
        <v>6676</v>
      </c>
      <c r="G1647" s="1" t="s">
        <v>3086</v>
      </c>
      <c r="H1647" s="1">
        <v>14</v>
      </c>
      <c r="I1647" s="1" t="s">
        <v>11928</v>
      </c>
      <c r="J1647" s="1" t="s">
        <v>11929</v>
      </c>
      <c r="K1647" s="1" t="s">
        <v>11930</v>
      </c>
      <c r="L1647" s="1" t="s">
        <v>11931</v>
      </c>
      <c r="M1647" s="1" t="s">
        <v>11932</v>
      </c>
      <c r="N1647" s="1" t="s">
        <v>3547</v>
      </c>
      <c r="O1647" s="1" t="s">
        <v>3548</v>
      </c>
      <c r="P1647" s="1">
        <v>11</v>
      </c>
      <c r="Q1647" s="1">
        <v>36</v>
      </c>
    </row>
    <row r="1648" spans="1:17">
      <c r="A1648" s="1">
        <v>1647</v>
      </c>
      <c r="B1648" s="1" t="s">
        <v>11933</v>
      </c>
      <c r="C1648" s="1" t="s">
        <v>11934</v>
      </c>
      <c r="D1648" s="1" t="s">
        <v>11935</v>
      </c>
      <c r="E1648" s="1" t="s">
        <v>3011</v>
      </c>
      <c r="F1648" s="1" t="s">
        <v>6623</v>
      </c>
      <c r="G1648" s="1" t="s">
        <v>3086</v>
      </c>
      <c r="H1648" s="1">
        <v>10</v>
      </c>
      <c r="I1648" s="1" t="s">
        <v>11936</v>
      </c>
      <c r="J1648" s="1" t="s">
        <v>11937</v>
      </c>
      <c r="K1648" s="1" t="s">
        <v>510</v>
      </c>
      <c r="L1648" s="1" t="s">
        <v>2970</v>
      </c>
      <c r="M1648" s="1" t="s">
        <v>1244</v>
      </c>
      <c r="N1648" s="1" t="s">
        <v>3547</v>
      </c>
      <c r="O1648" s="1" t="s">
        <v>3548</v>
      </c>
      <c r="P1648" s="1">
        <v>11</v>
      </c>
      <c r="Q1648" s="1">
        <v>12</v>
      </c>
    </row>
    <row r="1649" spans="1:17">
      <c r="A1649" s="1">
        <v>1648</v>
      </c>
      <c r="B1649" s="1" t="s">
        <v>11938</v>
      </c>
      <c r="C1649" s="1" t="s">
        <v>11939</v>
      </c>
      <c r="D1649" s="1" t="s">
        <v>11940</v>
      </c>
      <c r="E1649" s="1" t="s">
        <v>3011</v>
      </c>
      <c r="F1649" s="1" t="s">
        <v>6526</v>
      </c>
      <c r="G1649" s="1" t="s">
        <v>3086</v>
      </c>
      <c r="H1649" s="1">
        <v>7</v>
      </c>
      <c r="I1649" s="1" t="s">
        <v>11941</v>
      </c>
      <c r="J1649" s="1" t="s">
        <v>11942</v>
      </c>
      <c r="K1649" s="1" t="s">
        <v>510</v>
      </c>
      <c r="L1649" s="1" t="s">
        <v>2970</v>
      </c>
      <c r="M1649" s="1" t="s">
        <v>132</v>
      </c>
      <c r="N1649" s="1" t="s">
        <v>3547</v>
      </c>
      <c r="O1649" s="1" t="s">
        <v>3548</v>
      </c>
      <c r="P1649" s="1">
        <v>8</v>
      </c>
      <c r="Q1649" s="1">
        <v>24</v>
      </c>
    </row>
    <row r="1650" spans="1:17">
      <c r="A1650" s="1">
        <v>1649</v>
      </c>
      <c r="B1650" s="1" t="s">
        <v>11943</v>
      </c>
      <c r="C1650" s="1" t="s">
        <v>11944</v>
      </c>
      <c r="D1650" s="1" t="s">
        <v>11945</v>
      </c>
      <c r="E1650" s="1" t="s">
        <v>3011</v>
      </c>
      <c r="F1650" s="1" t="s">
        <v>6510</v>
      </c>
      <c r="G1650" s="1" t="s">
        <v>3086</v>
      </c>
      <c r="H1650" s="1">
        <v>9</v>
      </c>
      <c r="I1650" s="1" t="s">
        <v>11946</v>
      </c>
      <c r="J1650" s="1" t="s">
        <v>11947</v>
      </c>
      <c r="K1650" s="1" t="s">
        <v>510</v>
      </c>
      <c r="L1650" s="1" t="s">
        <v>1779</v>
      </c>
      <c r="M1650" s="1" t="s">
        <v>452</v>
      </c>
      <c r="N1650" s="1" t="s">
        <v>3547</v>
      </c>
      <c r="O1650" s="1" t="s">
        <v>3548</v>
      </c>
      <c r="P1650" s="1">
        <v>8</v>
      </c>
      <c r="Q1650" s="1">
        <v>18</v>
      </c>
    </row>
    <row r="1651" spans="1:17">
      <c r="A1651" s="1">
        <v>1650</v>
      </c>
      <c r="B1651" s="1" t="s">
        <v>11948</v>
      </c>
      <c r="C1651" s="1" t="s">
        <v>11949</v>
      </c>
      <c r="D1651" s="1" t="s">
        <v>11950</v>
      </c>
      <c r="E1651" s="1" t="s">
        <v>3011</v>
      </c>
      <c r="F1651" s="1" t="s">
        <v>6781</v>
      </c>
      <c r="G1651" s="1" t="s">
        <v>3086</v>
      </c>
      <c r="H1651" s="1">
        <v>11</v>
      </c>
      <c r="I1651" s="1" t="s">
        <v>11951</v>
      </c>
      <c r="J1651" s="1" t="s">
        <v>11952</v>
      </c>
      <c r="K1651" s="1" t="s">
        <v>510</v>
      </c>
      <c r="L1651" s="1" t="s">
        <v>3947</v>
      </c>
      <c r="M1651" s="1" t="s">
        <v>1518</v>
      </c>
      <c r="N1651" s="1" t="s">
        <v>3547</v>
      </c>
      <c r="O1651" s="1" t="s">
        <v>3548</v>
      </c>
      <c r="P1651" s="1">
        <v>8</v>
      </c>
      <c r="Q1651" s="1">
        <v>18</v>
      </c>
    </row>
    <row r="1652" spans="1:17">
      <c r="A1652" s="1">
        <v>1651</v>
      </c>
      <c r="B1652" s="1" t="s">
        <v>11953</v>
      </c>
      <c r="C1652" s="1" t="s">
        <v>11954</v>
      </c>
      <c r="D1652" s="1" t="s">
        <v>11955</v>
      </c>
      <c r="E1652" s="1" t="s">
        <v>3011</v>
      </c>
      <c r="F1652" s="1" t="s">
        <v>6450</v>
      </c>
      <c r="G1652" s="1" t="s">
        <v>3086</v>
      </c>
      <c r="H1652" s="1">
        <v>14</v>
      </c>
      <c r="I1652" s="1" t="s">
        <v>11956</v>
      </c>
      <c r="J1652" s="1" t="s">
        <v>11957</v>
      </c>
      <c r="K1652" s="1" t="s">
        <v>510</v>
      </c>
      <c r="L1652" s="1" t="s">
        <v>91</v>
      </c>
      <c r="M1652" s="1" t="s">
        <v>59</v>
      </c>
      <c r="N1652" s="1" t="s">
        <v>3547</v>
      </c>
      <c r="O1652" s="1" t="s">
        <v>3548</v>
      </c>
      <c r="P1652" s="1">
        <v>8</v>
      </c>
      <c r="Q1652" s="1">
        <v>18</v>
      </c>
    </row>
    <row r="1653" spans="1:17">
      <c r="A1653" s="1">
        <v>1652</v>
      </c>
      <c r="B1653" s="1" t="s">
        <v>11958</v>
      </c>
      <c r="C1653" s="1" t="s">
        <v>11959</v>
      </c>
      <c r="D1653" s="1" t="s">
        <v>11960</v>
      </c>
      <c r="E1653" s="1" t="s">
        <v>3011</v>
      </c>
      <c r="F1653" s="1" t="s">
        <v>6781</v>
      </c>
      <c r="G1653" s="1" t="s">
        <v>3086</v>
      </c>
      <c r="H1653" s="1">
        <v>15</v>
      </c>
      <c r="I1653" s="1" t="s">
        <v>11961</v>
      </c>
      <c r="J1653" s="1" t="s">
        <v>11962</v>
      </c>
      <c r="K1653" s="1" t="s">
        <v>1494</v>
      </c>
      <c r="L1653" s="1" t="s">
        <v>99</v>
      </c>
      <c r="M1653" s="1" t="s">
        <v>59</v>
      </c>
      <c r="N1653" s="1" t="s">
        <v>3547</v>
      </c>
      <c r="O1653" s="1" t="s">
        <v>3548</v>
      </c>
      <c r="P1653" s="1">
        <v>8</v>
      </c>
      <c r="Q1653" s="1">
        <v>18</v>
      </c>
    </row>
    <row r="1654" spans="1:17">
      <c r="A1654" s="1">
        <v>1653</v>
      </c>
      <c r="B1654" s="1" t="s">
        <v>11963</v>
      </c>
      <c r="C1654" s="1" t="s">
        <v>11964</v>
      </c>
      <c r="D1654" s="1" t="s">
        <v>11965</v>
      </c>
      <c r="E1654" s="1" t="s">
        <v>3011</v>
      </c>
      <c r="F1654" s="1" t="s">
        <v>6537</v>
      </c>
      <c r="G1654" s="1" t="s">
        <v>3086</v>
      </c>
      <c r="H1654" s="1">
        <v>12</v>
      </c>
      <c r="I1654" s="1" t="s">
        <v>11966</v>
      </c>
      <c r="J1654" s="1" t="s">
        <v>11967</v>
      </c>
      <c r="K1654" s="1" t="s">
        <v>510</v>
      </c>
      <c r="L1654" s="1" t="s">
        <v>177</v>
      </c>
      <c r="M1654" s="1" t="s">
        <v>1244</v>
      </c>
      <c r="N1654" s="1" t="s">
        <v>3547</v>
      </c>
      <c r="O1654" s="1" t="s">
        <v>3548</v>
      </c>
      <c r="P1654" s="1">
        <v>11</v>
      </c>
      <c r="Q1654" s="1">
        <v>12</v>
      </c>
    </row>
    <row r="1655" spans="1:17">
      <c r="A1655" s="1">
        <v>1654</v>
      </c>
      <c r="B1655" s="1" t="s">
        <v>11968</v>
      </c>
      <c r="C1655" s="1" t="s">
        <v>11969</v>
      </c>
      <c r="D1655" s="1" t="s">
        <v>11970</v>
      </c>
      <c r="E1655" s="1" t="s">
        <v>3011</v>
      </c>
      <c r="F1655" s="1" t="s">
        <v>6629</v>
      </c>
      <c r="G1655" s="1" t="s">
        <v>3086</v>
      </c>
      <c r="H1655" s="1">
        <v>14</v>
      </c>
      <c r="I1655" s="1" t="s">
        <v>11971</v>
      </c>
      <c r="J1655" s="1" t="s">
        <v>11972</v>
      </c>
      <c r="K1655" s="1" t="s">
        <v>510</v>
      </c>
      <c r="L1655" s="1" t="s">
        <v>4539</v>
      </c>
      <c r="M1655" s="1" t="s">
        <v>687</v>
      </c>
      <c r="N1655" s="1" t="s">
        <v>3547</v>
      </c>
      <c r="O1655" s="1" t="s">
        <v>3548</v>
      </c>
      <c r="P1655" s="1">
        <v>11</v>
      </c>
      <c r="Q1655" s="1">
        <v>12</v>
      </c>
    </row>
    <row r="1656" spans="1:17">
      <c r="A1656" s="1">
        <v>1655</v>
      </c>
      <c r="B1656" s="1" t="s">
        <v>11973</v>
      </c>
      <c r="C1656" s="1" t="s">
        <v>11974</v>
      </c>
      <c r="D1656" s="1" t="s">
        <v>11975</v>
      </c>
      <c r="E1656" s="1" t="s">
        <v>3011</v>
      </c>
      <c r="F1656" s="1" t="s">
        <v>6537</v>
      </c>
      <c r="G1656" s="1" t="s">
        <v>3086</v>
      </c>
      <c r="H1656" s="1">
        <v>14</v>
      </c>
      <c r="I1656" s="1" t="s">
        <v>11976</v>
      </c>
      <c r="J1656" s="1" t="s">
        <v>11977</v>
      </c>
      <c r="K1656" s="1" t="s">
        <v>510</v>
      </c>
      <c r="L1656" s="1" t="s">
        <v>4393</v>
      </c>
      <c r="M1656" s="1" t="s">
        <v>81</v>
      </c>
      <c r="N1656" s="1" t="s">
        <v>3547</v>
      </c>
      <c r="O1656" s="1" t="s">
        <v>3548</v>
      </c>
      <c r="P1656" s="1">
        <v>11</v>
      </c>
      <c r="Q1656" s="1">
        <v>12</v>
      </c>
    </row>
    <row r="1657" spans="1:17">
      <c r="A1657" s="1">
        <v>1656</v>
      </c>
      <c r="B1657" s="1" t="s">
        <v>11978</v>
      </c>
      <c r="C1657" s="1" t="s">
        <v>11979</v>
      </c>
      <c r="D1657" s="1" t="s">
        <v>11980</v>
      </c>
      <c r="E1657" s="1" t="s">
        <v>3011</v>
      </c>
      <c r="F1657" s="1" t="s">
        <v>6537</v>
      </c>
      <c r="G1657" s="1" t="s">
        <v>3086</v>
      </c>
      <c r="H1657" s="1">
        <v>19</v>
      </c>
      <c r="I1657" s="1" t="s">
        <v>11981</v>
      </c>
      <c r="J1657" s="1" t="s">
        <v>11982</v>
      </c>
      <c r="K1657" s="1" t="s">
        <v>510</v>
      </c>
      <c r="L1657" s="1" t="s">
        <v>3947</v>
      </c>
      <c r="M1657" s="1" t="s">
        <v>59</v>
      </c>
      <c r="N1657" s="1" t="s">
        <v>3547</v>
      </c>
      <c r="O1657" s="1" t="s">
        <v>3548</v>
      </c>
      <c r="P1657" s="1">
        <v>11</v>
      </c>
      <c r="Q1657" s="1">
        <v>18</v>
      </c>
    </row>
    <row r="1658" spans="1:17">
      <c r="A1658" s="1">
        <v>1657</v>
      </c>
      <c r="B1658" s="1" t="s">
        <v>11983</v>
      </c>
      <c r="C1658" s="1" t="s">
        <v>11984</v>
      </c>
      <c r="D1658" s="1" t="s">
        <v>11985</v>
      </c>
      <c r="E1658" s="1" t="s">
        <v>3011</v>
      </c>
      <c r="F1658" s="1" t="s">
        <v>6537</v>
      </c>
      <c r="G1658" s="1" t="s">
        <v>3086</v>
      </c>
      <c r="H1658" s="1">
        <v>1</v>
      </c>
      <c r="I1658" s="1" t="s">
        <v>11986</v>
      </c>
      <c r="J1658" s="1" t="s">
        <v>11987</v>
      </c>
      <c r="K1658" s="1" t="s">
        <v>1494</v>
      </c>
      <c r="L1658" s="1" t="s">
        <v>2129</v>
      </c>
      <c r="M1658" s="1" t="s">
        <v>81</v>
      </c>
      <c r="N1658" s="1" t="s">
        <v>3547</v>
      </c>
      <c r="O1658" s="1" t="s">
        <v>3548</v>
      </c>
      <c r="P1658" s="1">
        <v>10</v>
      </c>
      <c r="Q1658" s="1">
        <v>12</v>
      </c>
    </row>
    <row r="1659" spans="1:17">
      <c r="A1659" s="1">
        <v>1658</v>
      </c>
      <c r="B1659" s="1" t="s">
        <v>11988</v>
      </c>
      <c r="C1659" s="1" t="s">
        <v>11989</v>
      </c>
      <c r="D1659" s="1" t="s">
        <v>11990</v>
      </c>
      <c r="E1659" s="1" t="s">
        <v>3011</v>
      </c>
      <c r="F1659" s="1" t="s">
        <v>6510</v>
      </c>
      <c r="G1659" s="1" t="s">
        <v>3086</v>
      </c>
      <c r="H1659" s="1">
        <v>12</v>
      </c>
      <c r="I1659" s="1" t="s">
        <v>11991</v>
      </c>
      <c r="J1659" s="1" t="s">
        <v>11992</v>
      </c>
      <c r="K1659" s="1" t="s">
        <v>510</v>
      </c>
      <c r="L1659" s="1" t="s">
        <v>123</v>
      </c>
      <c r="M1659" s="1" t="s">
        <v>41</v>
      </c>
      <c r="N1659" s="1" t="s">
        <v>3547</v>
      </c>
      <c r="O1659" s="1" t="s">
        <v>3548</v>
      </c>
      <c r="P1659" s="1">
        <v>10</v>
      </c>
      <c r="Q1659" s="1">
        <v>18</v>
      </c>
    </row>
    <row r="1660" spans="1:17">
      <c r="A1660" s="1">
        <v>1659</v>
      </c>
      <c r="B1660" s="1" t="s">
        <v>11993</v>
      </c>
      <c r="C1660" s="1" t="s">
        <v>11994</v>
      </c>
      <c r="D1660" s="1" t="s">
        <v>11995</v>
      </c>
      <c r="E1660" s="1" t="s">
        <v>3011</v>
      </c>
      <c r="F1660" s="1" t="s">
        <v>6450</v>
      </c>
      <c r="G1660" s="1" t="s">
        <v>3086</v>
      </c>
      <c r="H1660" s="1">
        <v>13</v>
      </c>
      <c r="I1660" s="1" t="s">
        <v>11996</v>
      </c>
      <c r="J1660" s="1" t="s">
        <v>11997</v>
      </c>
      <c r="K1660" s="1" t="s">
        <v>1502</v>
      </c>
      <c r="L1660" s="1" t="s">
        <v>192</v>
      </c>
      <c r="M1660" s="1" t="s">
        <v>1252</v>
      </c>
      <c r="N1660" s="1" t="s">
        <v>3547</v>
      </c>
      <c r="O1660" s="1" t="s">
        <v>3548</v>
      </c>
      <c r="P1660" s="1">
        <v>10</v>
      </c>
      <c r="Q1660" s="1">
        <v>24</v>
      </c>
    </row>
    <row r="1661" spans="1:17">
      <c r="A1661" s="1">
        <v>1660</v>
      </c>
      <c r="B1661" s="1" t="s">
        <v>11998</v>
      </c>
      <c r="C1661" s="1" t="s">
        <v>11999</v>
      </c>
      <c r="D1661" s="1" t="s">
        <v>12000</v>
      </c>
      <c r="E1661" s="1" t="s">
        <v>3011</v>
      </c>
      <c r="F1661" s="1" t="s">
        <v>6450</v>
      </c>
      <c r="G1661" s="1" t="s">
        <v>3086</v>
      </c>
      <c r="H1661" s="1">
        <v>15</v>
      </c>
      <c r="I1661" s="1" t="s">
        <v>12001</v>
      </c>
      <c r="J1661" s="1" t="s">
        <v>12002</v>
      </c>
      <c r="K1661" s="1" t="s">
        <v>510</v>
      </c>
      <c r="L1661" s="1" t="s">
        <v>91</v>
      </c>
      <c r="M1661" s="1" t="s">
        <v>59</v>
      </c>
      <c r="N1661" s="1" t="s">
        <v>3547</v>
      </c>
      <c r="O1661" s="1" t="s">
        <v>3548</v>
      </c>
      <c r="P1661" s="1">
        <v>10</v>
      </c>
      <c r="Q1661" s="1">
        <v>18</v>
      </c>
    </row>
    <row r="1662" spans="1:17">
      <c r="A1662" s="1">
        <v>1661</v>
      </c>
      <c r="B1662" s="1" t="s">
        <v>12003</v>
      </c>
      <c r="C1662" s="1" t="s">
        <v>12004</v>
      </c>
      <c r="D1662" s="1" t="s">
        <v>12005</v>
      </c>
      <c r="E1662" s="1" t="s">
        <v>3011</v>
      </c>
      <c r="F1662" s="1" t="s">
        <v>6450</v>
      </c>
      <c r="G1662" s="1" t="s">
        <v>3086</v>
      </c>
      <c r="H1662" s="1">
        <v>20</v>
      </c>
      <c r="I1662" s="1" t="s">
        <v>12006</v>
      </c>
      <c r="J1662" s="1" t="s">
        <v>12007</v>
      </c>
      <c r="K1662" s="1" t="s">
        <v>510</v>
      </c>
      <c r="L1662" s="1" t="s">
        <v>1779</v>
      </c>
      <c r="M1662" s="1" t="s">
        <v>954</v>
      </c>
      <c r="N1662" s="1" t="s">
        <v>3547</v>
      </c>
      <c r="O1662" s="1" t="s">
        <v>3548</v>
      </c>
      <c r="P1662" s="1">
        <v>10</v>
      </c>
      <c r="Q1662" s="1">
        <v>24</v>
      </c>
    </row>
    <row r="1663" spans="1:17">
      <c r="A1663" s="1">
        <v>1662</v>
      </c>
      <c r="B1663" s="1" t="s">
        <v>12008</v>
      </c>
      <c r="C1663" s="1" t="s">
        <v>12009</v>
      </c>
      <c r="D1663" s="1" t="s">
        <v>12010</v>
      </c>
      <c r="E1663" s="1" t="s">
        <v>3011</v>
      </c>
      <c r="F1663" s="1" t="s">
        <v>6676</v>
      </c>
      <c r="G1663" s="1" t="s">
        <v>3086</v>
      </c>
      <c r="H1663" s="1">
        <v>21</v>
      </c>
      <c r="I1663" s="1" t="s">
        <v>12011</v>
      </c>
      <c r="J1663" s="1" t="s">
        <v>12012</v>
      </c>
      <c r="K1663" s="1" t="s">
        <v>1502</v>
      </c>
      <c r="L1663" s="1" t="s">
        <v>1759</v>
      </c>
      <c r="M1663" s="1" t="s">
        <v>162</v>
      </c>
      <c r="N1663" s="1" t="s">
        <v>3547</v>
      </c>
      <c r="O1663" s="1" t="s">
        <v>6462</v>
      </c>
      <c r="P1663" s="1">
        <v>11</v>
      </c>
      <c r="Q1663" s="1">
        <v>12</v>
      </c>
    </row>
    <row r="1664" spans="1:17">
      <c r="A1664" s="1">
        <v>1663</v>
      </c>
      <c r="B1664" s="1" t="s">
        <v>12013</v>
      </c>
      <c r="C1664" s="1" t="s">
        <v>12014</v>
      </c>
      <c r="D1664" s="1" t="s">
        <v>12015</v>
      </c>
      <c r="E1664" s="1" t="s">
        <v>3011</v>
      </c>
      <c r="F1664" s="1" t="s">
        <v>6629</v>
      </c>
      <c r="G1664" s="1" t="s">
        <v>3086</v>
      </c>
      <c r="H1664" s="1">
        <v>22</v>
      </c>
      <c r="I1664" s="1" t="s">
        <v>12016</v>
      </c>
      <c r="J1664" s="1" t="s">
        <v>12017</v>
      </c>
      <c r="K1664" s="1" t="s">
        <v>510</v>
      </c>
      <c r="L1664" s="1" t="s">
        <v>4393</v>
      </c>
      <c r="M1664" s="1" t="s">
        <v>59</v>
      </c>
      <c r="N1664" s="1" t="s">
        <v>3547</v>
      </c>
      <c r="O1664" s="1" t="s">
        <v>3631</v>
      </c>
      <c r="P1664" s="1">
        <v>11</v>
      </c>
      <c r="Q1664" s="1">
        <v>12</v>
      </c>
    </row>
    <row r="1665" spans="1:17">
      <c r="A1665" s="1">
        <v>1664</v>
      </c>
      <c r="B1665" s="1" t="s">
        <v>12018</v>
      </c>
      <c r="C1665" s="1" t="s">
        <v>12019</v>
      </c>
      <c r="D1665" s="1" t="s">
        <v>12020</v>
      </c>
      <c r="E1665" s="1" t="s">
        <v>3011</v>
      </c>
      <c r="F1665" s="1" t="s">
        <v>6629</v>
      </c>
      <c r="G1665" s="1" t="s">
        <v>3086</v>
      </c>
      <c r="H1665" s="1">
        <v>1</v>
      </c>
      <c r="I1665" s="1" t="s">
        <v>12021</v>
      </c>
      <c r="J1665" s="1" t="s">
        <v>12022</v>
      </c>
      <c r="K1665" s="1" t="s">
        <v>1502</v>
      </c>
      <c r="L1665" s="1" t="s">
        <v>5849</v>
      </c>
      <c r="M1665" s="1" t="s">
        <v>81</v>
      </c>
      <c r="N1665" s="1" t="s">
        <v>3547</v>
      </c>
      <c r="O1665" s="1" t="s">
        <v>3548</v>
      </c>
      <c r="P1665" s="1">
        <v>10</v>
      </c>
      <c r="Q1665" s="1">
        <v>18</v>
      </c>
    </row>
    <row r="1666" spans="1:17">
      <c r="A1666" s="1">
        <v>1665</v>
      </c>
      <c r="B1666" s="1" t="s">
        <v>12023</v>
      </c>
      <c r="C1666" s="1" t="s">
        <v>12024</v>
      </c>
      <c r="D1666" s="1" t="s">
        <v>12025</v>
      </c>
      <c r="E1666" s="1" t="s">
        <v>3011</v>
      </c>
      <c r="F1666" s="1" t="s">
        <v>6579</v>
      </c>
      <c r="G1666" s="1" t="s">
        <v>3086</v>
      </c>
      <c r="H1666" s="1">
        <v>14</v>
      </c>
      <c r="I1666" s="1" t="s">
        <v>12026</v>
      </c>
      <c r="J1666" s="1" t="s">
        <v>12027</v>
      </c>
      <c r="K1666" s="1" t="s">
        <v>510</v>
      </c>
      <c r="L1666" s="1" t="s">
        <v>1779</v>
      </c>
      <c r="M1666" s="1" t="s">
        <v>59</v>
      </c>
      <c r="N1666" s="1" t="s">
        <v>3547</v>
      </c>
      <c r="O1666" s="1" t="s">
        <v>3548</v>
      </c>
      <c r="P1666" s="1">
        <v>8</v>
      </c>
      <c r="Q1666" s="1">
        <v>12</v>
      </c>
    </row>
    <row r="1667" spans="1:17">
      <c r="A1667" s="1">
        <v>1666</v>
      </c>
      <c r="B1667" s="1" t="s">
        <v>12028</v>
      </c>
      <c r="C1667" s="1" t="s">
        <v>2359</v>
      </c>
      <c r="D1667" s="1" t="s">
        <v>12029</v>
      </c>
      <c r="E1667" s="1" t="s">
        <v>3011</v>
      </c>
      <c r="F1667" s="1" t="s">
        <v>7483</v>
      </c>
      <c r="G1667" s="1" t="s">
        <v>3086</v>
      </c>
      <c r="H1667" s="1">
        <v>15</v>
      </c>
      <c r="I1667" s="1" t="s">
        <v>12030</v>
      </c>
      <c r="J1667" s="1" t="s">
        <v>12031</v>
      </c>
      <c r="K1667" s="1" t="s">
        <v>4278</v>
      </c>
      <c r="L1667" s="1" t="s">
        <v>12032</v>
      </c>
      <c r="M1667" s="1" t="s">
        <v>81</v>
      </c>
      <c r="N1667" s="1" t="s">
        <v>3547</v>
      </c>
      <c r="O1667" s="1" t="s">
        <v>3548</v>
      </c>
      <c r="P1667" s="1">
        <v>8</v>
      </c>
      <c r="Q1667" s="1">
        <v>24</v>
      </c>
    </row>
    <row r="1668" spans="1:17">
      <c r="A1668" s="1">
        <v>1667</v>
      </c>
      <c r="B1668" s="1" t="s">
        <v>12033</v>
      </c>
      <c r="C1668" s="1" t="s">
        <v>12034</v>
      </c>
      <c r="D1668" s="1" t="s">
        <v>12035</v>
      </c>
      <c r="E1668" s="1" t="s">
        <v>3011</v>
      </c>
      <c r="F1668" s="1" t="s">
        <v>6450</v>
      </c>
      <c r="G1668" s="1" t="s">
        <v>3086</v>
      </c>
      <c r="H1668" s="1">
        <v>15</v>
      </c>
      <c r="I1668" s="1" t="s">
        <v>12036</v>
      </c>
      <c r="J1668" s="1" t="s">
        <v>12037</v>
      </c>
      <c r="K1668" s="1" t="s">
        <v>1494</v>
      </c>
      <c r="L1668" s="1" t="s">
        <v>99</v>
      </c>
      <c r="M1668" s="1" t="s">
        <v>59</v>
      </c>
      <c r="N1668" s="1" t="s">
        <v>3547</v>
      </c>
      <c r="O1668" s="1" t="s">
        <v>3548</v>
      </c>
      <c r="P1668" s="1">
        <v>8</v>
      </c>
      <c r="Q1668" s="1">
        <v>18</v>
      </c>
    </row>
    <row r="1669" spans="1:17">
      <c r="A1669" s="1">
        <v>1668</v>
      </c>
      <c r="B1669" s="1" t="s">
        <v>12038</v>
      </c>
      <c r="C1669" s="1" t="s">
        <v>12039</v>
      </c>
      <c r="D1669" s="1" t="s">
        <v>12040</v>
      </c>
      <c r="E1669" s="1" t="s">
        <v>3011</v>
      </c>
      <c r="F1669" s="1" t="s">
        <v>6450</v>
      </c>
      <c r="G1669" s="1" t="s">
        <v>3086</v>
      </c>
      <c r="H1669" s="1">
        <v>18</v>
      </c>
      <c r="I1669" s="1" t="s">
        <v>12041</v>
      </c>
      <c r="J1669" s="1" t="s">
        <v>12042</v>
      </c>
      <c r="K1669" s="1" t="s">
        <v>510</v>
      </c>
      <c r="L1669" s="1" t="s">
        <v>91</v>
      </c>
      <c r="M1669" s="1" t="s">
        <v>59</v>
      </c>
      <c r="N1669" s="1" t="s">
        <v>3547</v>
      </c>
      <c r="O1669" s="1" t="s">
        <v>3548</v>
      </c>
      <c r="P1669" s="1">
        <v>8</v>
      </c>
      <c r="Q1669" s="1">
        <v>18</v>
      </c>
    </row>
    <row r="1670" spans="1:17">
      <c r="A1670" s="1">
        <v>1669</v>
      </c>
      <c r="B1670" s="1" t="s">
        <v>12043</v>
      </c>
      <c r="C1670" s="1" t="s">
        <v>12044</v>
      </c>
      <c r="D1670" s="1" t="s">
        <v>12045</v>
      </c>
      <c r="E1670" s="1" t="s">
        <v>3011</v>
      </c>
      <c r="F1670" s="1" t="s">
        <v>6537</v>
      </c>
      <c r="G1670" s="1" t="s">
        <v>3086</v>
      </c>
      <c r="H1670" s="1">
        <v>1</v>
      </c>
      <c r="I1670" s="1" t="s">
        <v>12046</v>
      </c>
      <c r="J1670" s="1" t="s">
        <v>12047</v>
      </c>
      <c r="K1670" s="1" t="s">
        <v>510</v>
      </c>
      <c r="L1670" s="1" t="s">
        <v>2218</v>
      </c>
      <c r="M1670" s="1" t="s">
        <v>59</v>
      </c>
      <c r="N1670" s="1" t="s">
        <v>3547</v>
      </c>
      <c r="O1670" s="1" t="s">
        <v>3548</v>
      </c>
      <c r="P1670" s="1">
        <v>10</v>
      </c>
      <c r="Q1670" s="1">
        <v>18</v>
      </c>
    </row>
    <row r="1671" spans="1:17">
      <c r="A1671" s="1">
        <v>1670</v>
      </c>
      <c r="B1671" s="1" t="s">
        <v>12048</v>
      </c>
      <c r="C1671" s="1" t="s">
        <v>12049</v>
      </c>
      <c r="D1671" s="1" t="s">
        <v>12050</v>
      </c>
      <c r="E1671" s="1" t="s">
        <v>3011</v>
      </c>
      <c r="F1671" s="1" t="s">
        <v>6458</v>
      </c>
      <c r="G1671" s="1" t="s">
        <v>3086</v>
      </c>
      <c r="H1671" s="1">
        <v>4</v>
      </c>
      <c r="I1671" s="1" t="s">
        <v>12051</v>
      </c>
      <c r="J1671" s="1" t="s">
        <v>12052</v>
      </c>
      <c r="K1671" s="1" t="s">
        <v>1502</v>
      </c>
      <c r="L1671" s="1" t="s">
        <v>12053</v>
      </c>
      <c r="M1671" s="1" t="s">
        <v>59</v>
      </c>
      <c r="N1671" s="1" t="s">
        <v>3547</v>
      </c>
      <c r="O1671" s="1" t="s">
        <v>3631</v>
      </c>
      <c r="P1671" s="1">
        <v>10</v>
      </c>
      <c r="Q1671" s="1">
        <v>12</v>
      </c>
    </row>
    <row r="1672" spans="1:17">
      <c r="A1672" s="1">
        <v>1671</v>
      </c>
      <c r="B1672" s="1" t="s">
        <v>12054</v>
      </c>
      <c r="C1672" s="1" t="s">
        <v>2496</v>
      </c>
      <c r="D1672" s="1" t="s">
        <v>12055</v>
      </c>
      <c r="E1672" s="1" t="s">
        <v>3011</v>
      </c>
      <c r="F1672" s="1" t="s">
        <v>6482</v>
      </c>
      <c r="G1672" s="1" t="s">
        <v>3086</v>
      </c>
      <c r="H1672" s="1">
        <v>11</v>
      </c>
      <c r="I1672" s="1" t="s">
        <v>12056</v>
      </c>
      <c r="J1672" s="1" t="s">
        <v>12057</v>
      </c>
      <c r="K1672" s="1" t="s">
        <v>510</v>
      </c>
      <c r="L1672" s="1" t="s">
        <v>1779</v>
      </c>
      <c r="M1672" s="1" t="s">
        <v>115</v>
      </c>
      <c r="N1672" s="1" t="s">
        <v>3547</v>
      </c>
      <c r="O1672" s="1" t="s">
        <v>3548</v>
      </c>
      <c r="P1672" s="1">
        <v>10</v>
      </c>
      <c r="Q1672" s="1">
        <v>24</v>
      </c>
    </row>
    <row r="1673" spans="1:17">
      <c r="A1673" s="1">
        <v>1672</v>
      </c>
      <c r="B1673" s="1" t="s">
        <v>12058</v>
      </c>
      <c r="C1673" s="1" t="s">
        <v>12059</v>
      </c>
      <c r="D1673" s="1" t="s">
        <v>12060</v>
      </c>
      <c r="E1673" s="1" t="s">
        <v>3011</v>
      </c>
      <c r="F1673" s="1" t="s">
        <v>6458</v>
      </c>
      <c r="G1673" s="1" t="s">
        <v>3086</v>
      </c>
      <c r="H1673" s="1">
        <v>12</v>
      </c>
      <c r="I1673" s="1" t="s">
        <v>12061</v>
      </c>
      <c r="J1673" s="1" t="s">
        <v>12062</v>
      </c>
      <c r="K1673" s="1" t="s">
        <v>510</v>
      </c>
      <c r="L1673" s="1" t="s">
        <v>1779</v>
      </c>
      <c r="M1673" s="1" t="s">
        <v>59</v>
      </c>
      <c r="N1673" s="1" t="s">
        <v>3547</v>
      </c>
      <c r="O1673" s="1" t="s">
        <v>3548</v>
      </c>
      <c r="P1673" s="1">
        <v>10</v>
      </c>
      <c r="Q1673" s="1">
        <v>18</v>
      </c>
    </row>
    <row r="1674" spans="1:17">
      <c r="A1674" s="1">
        <v>1673</v>
      </c>
      <c r="B1674" s="1" t="s">
        <v>12063</v>
      </c>
      <c r="C1674" s="1" t="s">
        <v>12064</v>
      </c>
      <c r="D1674" s="1" t="s">
        <v>12065</v>
      </c>
      <c r="E1674" s="1" t="s">
        <v>3011</v>
      </c>
      <c r="F1674" s="1" t="s">
        <v>6623</v>
      </c>
      <c r="G1674" s="1" t="s">
        <v>3086</v>
      </c>
      <c r="H1674" s="1">
        <v>13</v>
      </c>
      <c r="I1674" s="1" t="s">
        <v>12066</v>
      </c>
      <c r="J1674" s="1" t="s">
        <v>12067</v>
      </c>
      <c r="K1674" s="1" t="s">
        <v>510</v>
      </c>
      <c r="L1674" s="1" t="s">
        <v>123</v>
      </c>
      <c r="M1674" s="1" t="s">
        <v>30</v>
      </c>
      <c r="N1674" s="1" t="s">
        <v>3547</v>
      </c>
      <c r="O1674" s="1" t="s">
        <v>3548</v>
      </c>
      <c r="P1674" s="1">
        <v>10</v>
      </c>
      <c r="Q1674" s="1">
        <v>18</v>
      </c>
    </row>
    <row r="1675" spans="1:17">
      <c r="A1675" s="1">
        <v>1674</v>
      </c>
      <c r="B1675" s="1" t="s">
        <v>12068</v>
      </c>
      <c r="C1675" s="1" t="s">
        <v>12069</v>
      </c>
      <c r="D1675" s="1" t="s">
        <v>12070</v>
      </c>
      <c r="E1675" s="1" t="s">
        <v>3011</v>
      </c>
      <c r="F1675" s="1" t="s">
        <v>6450</v>
      </c>
      <c r="G1675" s="1" t="s">
        <v>3086</v>
      </c>
      <c r="H1675" s="1">
        <v>15</v>
      </c>
      <c r="I1675" s="1" t="s">
        <v>12071</v>
      </c>
      <c r="J1675" s="1" t="s">
        <v>12072</v>
      </c>
      <c r="K1675" s="1" t="s">
        <v>510</v>
      </c>
      <c r="L1675" s="1" t="s">
        <v>123</v>
      </c>
      <c r="M1675" s="1" t="s">
        <v>4902</v>
      </c>
      <c r="N1675" s="1" t="s">
        <v>3547</v>
      </c>
      <c r="O1675" s="1" t="s">
        <v>3548</v>
      </c>
      <c r="P1675" s="1">
        <v>10</v>
      </c>
      <c r="Q1675" s="1">
        <v>18</v>
      </c>
    </row>
    <row r="1676" spans="1:17">
      <c r="A1676" s="1">
        <v>1675</v>
      </c>
      <c r="B1676" s="1" t="s">
        <v>12073</v>
      </c>
      <c r="C1676" s="1" t="s">
        <v>12074</v>
      </c>
      <c r="D1676" s="1" t="s">
        <v>12075</v>
      </c>
      <c r="E1676" s="1" t="s">
        <v>3011</v>
      </c>
      <c r="F1676" s="1" t="s">
        <v>6579</v>
      </c>
      <c r="G1676" s="1" t="s">
        <v>3086</v>
      </c>
      <c r="H1676" s="1">
        <v>13</v>
      </c>
      <c r="I1676" s="1" t="s">
        <v>12076</v>
      </c>
      <c r="J1676" s="1" t="s">
        <v>12077</v>
      </c>
      <c r="K1676" s="1" t="s">
        <v>510</v>
      </c>
      <c r="L1676" s="1" t="s">
        <v>4393</v>
      </c>
      <c r="M1676" s="1" t="s">
        <v>59</v>
      </c>
      <c r="N1676" s="1" t="s">
        <v>3547</v>
      </c>
      <c r="O1676" s="1" t="s">
        <v>6462</v>
      </c>
      <c r="P1676" s="1">
        <v>10</v>
      </c>
      <c r="Q1676" s="1">
        <v>24</v>
      </c>
    </row>
    <row r="1677" spans="1:17">
      <c r="A1677" s="1">
        <v>1676</v>
      </c>
      <c r="B1677" s="1" t="s">
        <v>12078</v>
      </c>
      <c r="C1677" s="1" t="s">
        <v>12079</v>
      </c>
      <c r="D1677" s="1" t="s">
        <v>12080</v>
      </c>
      <c r="E1677" s="1" t="s">
        <v>3011</v>
      </c>
      <c r="F1677" s="1" t="s">
        <v>6623</v>
      </c>
      <c r="G1677" s="1" t="s">
        <v>3063</v>
      </c>
      <c r="H1677" s="1">
        <v>13</v>
      </c>
      <c r="I1677" s="1" t="s">
        <v>12081</v>
      </c>
      <c r="J1677" s="1" t="s">
        <v>12082</v>
      </c>
      <c r="K1677" s="1" t="s">
        <v>510</v>
      </c>
      <c r="L1677" s="1" t="s">
        <v>177</v>
      </c>
      <c r="M1677" s="1" t="s">
        <v>229</v>
      </c>
      <c r="N1677" s="1" t="s">
        <v>3547</v>
      </c>
      <c r="O1677" s="1" t="s">
        <v>3548</v>
      </c>
      <c r="P1677" s="1">
        <v>10</v>
      </c>
      <c r="Q1677" s="1">
        <v>12</v>
      </c>
    </row>
    <row r="1678" spans="1:17">
      <c r="A1678" s="1">
        <v>1677</v>
      </c>
      <c r="B1678" s="1" t="s">
        <v>12083</v>
      </c>
      <c r="C1678" s="1" t="s">
        <v>12084</v>
      </c>
      <c r="D1678" s="1" t="s">
        <v>12085</v>
      </c>
      <c r="E1678" s="1" t="s">
        <v>3011</v>
      </c>
      <c r="F1678" s="1" t="s">
        <v>6526</v>
      </c>
      <c r="G1678" s="1" t="s">
        <v>3086</v>
      </c>
      <c r="H1678" s="1">
        <v>15</v>
      </c>
      <c r="I1678" s="1" t="s">
        <v>12086</v>
      </c>
      <c r="J1678" s="1" t="s">
        <v>12087</v>
      </c>
      <c r="K1678" s="1" t="s">
        <v>510</v>
      </c>
      <c r="L1678" s="1" t="s">
        <v>91</v>
      </c>
      <c r="M1678" s="1" t="s">
        <v>132</v>
      </c>
      <c r="N1678" s="1" t="s">
        <v>3547</v>
      </c>
      <c r="O1678" s="1" t="s">
        <v>3548</v>
      </c>
      <c r="P1678" s="1">
        <v>10</v>
      </c>
      <c r="Q1678" s="1">
        <v>18</v>
      </c>
    </row>
    <row r="1679" spans="1:17">
      <c r="A1679" s="1">
        <v>1678</v>
      </c>
      <c r="B1679" s="1" t="s">
        <v>12088</v>
      </c>
      <c r="C1679" s="1" t="s">
        <v>12089</v>
      </c>
      <c r="D1679" s="1" t="s">
        <v>12090</v>
      </c>
      <c r="E1679" s="1" t="s">
        <v>3011</v>
      </c>
      <c r="F1679" s="1" t="s">
        <v>6482</v>
      </c>
      <c r="G1679" s="1" t="s">
        <v>3063</v>
      </c>
      <c r="H1679" s="1">
        <v>15</v>
      </c>
      <c r="I1679" s="1" t="s">
        <v>12091</v>
      </c>
      <c r="J1679" s="1" t="s">
        <v>12092</v>
      </c>
      <c r="K1679" s="1" t="s">
        <v>510</v>
      </c>
      <c r="L1679" s="1" t="s">
        <v>4393</v>
      </c>
      <c r="M1679" s="1" t="s">
        <v>59</v>
      </c>
      <c r="N1679" s="1" t="s">
        <v>3547</v>
      </c>
      <c r="O1679" s="1" t="s">
        <v>3548</v>
      </c>
      <c r="P1679" s="1">
        <v>10</v>
      </c>
      <c r="Q1679" s="1">
        <v>24</v>
      </c>
    </row>
    <row r="1680" spans="1:17">
      <c r="A1680" s="1">
        <v>1679</v>
      </c>
      <c r="B1680" s="1" t="s">
        <v>12093</v>
      </c>
      <c r="C1680" s="1" t="s">
        <v>12094</v>
      </c>
      <c r="D1680" s="1" t="s">
        <v>12095</v>
      </c>
      <c r="E1680" s="1" t="s">
        <v>3011</v>
      </c>
      <c r="F1680" s="1" t="s">
        <v>6526</v>
      </c>
      <c r="G1680" s="1" t="s">
        <v>3086</v>
      </c>
      <c r="H1680" s="1">
        <v>1</v>
      </c>
      <c r="I1680" s="1" t="s">
        <v>12096</v>
      </c>
      <c r="J1680" s="1" t="s">
        <v>12097</v>
      </c>
      <c r="K1680" s="1" t="s">
        <v>510</v>
      </c>
      <c r="L1680" s="1" t="s">
        <v>123</v>
      </c>
      <c r="M1680" s="1" t="s">
        <v>81</v>
      </c>
      <c r="N1680" s="1" t="s">
        <v>3547</v>
      </c>
      <c r="O1680" s="1" t="s">
        <v>3548</v>
      </c>
      <c r="P1680" s="1">
        <v>6</v>
      </c>
      <c r="Q1680" s="1">
        <v>12</v>
      </c>
    </row>
    <row r="1681" spans="1:17">
      <c r="A1681" s="1">
        <v>1680</v>
      </c>
      <c r="B1681" s="1" t="s">
        <v>12098</v>
      </c>
      <c r="C1681" s="1" t="s">
        <v>12099</v>
      </c>
      <c r="D1681" s="1" t="s">
        <v>12100</v>
      </c>
      <c r="E1681" s="1" t="s">
        <v>3011</v>
      </c>
      <c r="F1681" s="1" t="s">
        <v>6450</v>
      </c>
      <c r="G1681" s="1" t="s">
        <v>3086</v>
      </c>
      <c r="H1681" s="1">
        <v>11</v>
      </c>
      <c r="I1681" s="1" t="s">
        <v>12101</v>
      </c>
      <c r="J1681" s="1" t="s">
        <v>12102</v>
      </c>
      <c r="K1681" s="1" t="s">
        <v>510</v>
      </c>
      <c r="L1681" s="1" t="s">
        <v>4029</v>
      </c>
      <c r="M1681" s="1" t="s">
        <v>41</v>
      </c>
      <c r="N1681" s="1" t="s">
        <v>3547</v>
      </c>
      <c r="O1681" s="1" t="s">
        <v>3548</v>
      </c>
      <c r="P1681" s="1">
        <v>6</v>
      </c>
      <c r="Q1681" s="1">
        <v>12</v>
      </c>
    </row>
    <row r="1682" spans="1:17">
      <c r="A1682" s="1">
        <v>1681</v>
      </c>
      <c r="B1682" s="1" t="s">
        <v>12103</v>
      </c>
      <c r="C1682" s="1" t="s">
        <v>12104</v>
      </c>
      <c r="D1682" s="1" t="s">
        <v>12105</v>
      </c>
      <c r="E1682" s="1" t="s">
        <v>3011</v>
      </c>
      <c r="F1682" s="1" t="s">
        <v>6450</v>
      </c>
      <c r="G1682" s="1" t="s">
        <v>3086</v>
      </c>
      <c r="H1682" s="1">
        <v>12</v>
      </c>
      <c r="I1682" s="1" t="s">
        <v>12106</v>
      </c>
      <c r="J1682" s="1" t="s">
        <v>12107</v>
      </c>
      <c r="K1682" s="1" t="s">
        <v>510</v>
      </c>
      <c r="L1682" s="1" t="s">
        <v>1779</v>
      </c>
      <c r="M1682" s="1" t="s">
        <v>1518</v>
      </c>
      <c r="N1682" s="1" t="s">
        <v>3547</v>
      </c>
      <c r="O1682" s="1" t="s">
        <v>3548</v>
      </c>
      <c r="P1682" s="1">
        <v>6</v>
      </c>
      <c r="Q1682" s="1">
        <v>12</v>
      </c>
    </row>
    <row r="1683" spans="1:17">
      <c r="A1683" s="1">
        <v>1682</v>
      </c>
      <c r="B1683" s="1" t="s">
        <v>12108</v>
      </c>
      <c r="C1683" s="1" t="s">
        <v>12109</v>
      </c>
      <c r="D1683" s="1" t="s">
        <v>12110</v>
      </c>
      <c r="E1683" s="1" t="s">
        <v>3011</v>
      </c>
      <c r="F1683" s="1" t="s">
        <v>6450</v>
      </c>
      <c r="G1683" s="1" t="s">
        <v>3086</v>
      </c>
      <c r="H1683" s="1">
        <v>18</v>
      </c>
      <c r="I1683" s="1" t="s">
        <v>12111</v>
      </c>
      <c r="J1683" s="1" t="s">
        <v>12112</v>
      </c>
      <c r="K1683" s="1" t="s">
        <v>510</v>
      </c>
      <c r="L1683" s="1" t="s">
        <v>2933</v>
      </c>
      <c r="M1683" s="1" t="s">
        <v>59</v>
      </c>
      <c r="N1683" s="1" t="s">
        <v>3547</v>
      </c>
      <c r="O1683" s="1" t="s">
        <v>3548</v>
      </c>
      <c r="P1683" s="1">
        <v>10</v>
      </c>
      <c r="Q1683" s="1">
        <v>24</v>
      </c>
    </row>
    <row r="1684" spans="1:17">
      <c r="A1684" s="1">
        <v>1683</v>
      </c>
      <c r="B1684" s="1" t="s">
        <v>12113</v>
      </c>
      <c r="C1684" s="1" t="s">
        <v>12114</v>
      </c>
      <c r="D1684" s="1" t="s">
        <v>12115</v>
      </c>
      <c r="E1684" s="1" t="s">
        <v>3011</v>
      </c>
      <c r="F1684" s="1" t="s">
        <v>6676</v>
      </c>
      <c r="G1684" s="1" t="s">
        <v>3086</v>
      </c>
      <c r="H1684" s="1">
        <v>21</v>
      </c>
      <c r="I1684" s="1" t="s">
        <v>12116</v>
      </c>
      <c r="J1684" s="1" t="s">
        <v>12117</v>
      </c>
      <c r="K1684" s="1" t="s">
        <v>510</v>
      </c>
      <c r="L1684" s="1" t="s">
        <v>4393</v>
      </c>
      <c r="M1684" s="1" t="s">
        <v>50</v>
      </c>
      <c r="N1684" s="1" t="s">
        <v>3547</v>
      </c>
      <c r="O1684" s="1" t="s">
        <v>3548</v>
      </c>
      <c r="P1684" s="1">
        <v>10</v>
      </c>
      <c r="Q1684" s="1">
        <v>12</v>
      </c>
    </row>
    <row r="1685" spans="1:17">
      <c r="A1685" s="1">
        <v>1684</v>
      </c>
      <c r="B1685" s="1" t="s">
        <v>12118</v>
      </c>
      <c r="C1685" s="1" t="s">
        <v>12119</v>
      </c>
      <c r="D1685" s="1" t="s">
        <v>12120</v>
      </c>
      <c r="E1685" s="1" t="s">
        <v>3011</v>
      </c>
      <c r="F1685" s="1" t="s">
        <v>6629</v>
      </c>
      <c r="G1685" s="1" t="s">
        <v>3086</v>
      </c>
      <c r="H1685" s="1">
        <v>1</v>
      </c>
      <c r="I1685" s="1" t="s">
        <v>12121</v>
      </c>
      <c r="J1685" s="1" t="s">
        <v>12122</v>
      </c>
      <c r="K1685" s="1" t="s">
        <v>510</v>
      </c>
      <c r="L1685" s="1" t="s">
        <v>4901</v>
      </c>
      <c r="M1685" s="1" t="s">
        <v>4007</v>
      </c>
      <c r="N1685" s="1" t="s">
        <v>3547</v>
      </c>
      <c r="O1685" s="1" t="s">
        <v>4466</v>
      </c>
      <c r="P1685" s="1">
        <v>9</v>
      </c>
      <c r="Q1685" s="1">
        <v>24</v>
      </c>
    </row>
    <row r="1686" spans="1:17">
      <c r="A1686" s="1">
        <v>1685</v>
      </c>
      <c r="B1686" s="1" t="s">
        <v>12123</v>
      </c>
      <c r="C1686" s="1" t="s">
        <v>12124</v>
      </c>
      <c r="D1686" s="1" t="s">
        <v>12125</v>
      </c>
      <c r="E1686" s="1" t="s">
        <v>3011</v>
      </c>
      <c r="F1686" s="1" t="s">
        <v>6450</v>
      </c>
      <c r="G1686" s="1" t="s">
        <v>3086</v>
      </c>
      <c r="H1686" s="1">
        <v>1</v>
      </c>
      <c r="I1686" s="1" t="s">
        <v>12126</v>
      </c>
      <c r="J1686" s="1" t="s">
        <v>12127</v>
      </c>
      <c r="K1686" s="1" t="s">
        <v>510</v>
      </c>
      <c r="L1686" s="1" t="s">
        <v>2933</v>
      </c>
      <c r="M1686" s="1" t="s">
        <v>59</v>
      </c>
      <c r="N1686" s="1" t="s">
        <v>3547</v>
      </c>
      <c r="O1686" s="1" t="s">
        <v>3631</v>
      </c>
      <c r="P1686" s="1">
        <v>9</v>
      </c>
      <c r="Q1686" s="1">
        <v>12</v>
      </c>
    </row>
    <row r="1687" spans="1:17">
      <c r="A1687" s="1">
        <v>1686</v>
      </c>
      <c r="B1687" s="1" t="s">
        <v>12128</v>
      </c>
      <c r="C1687" s="1" t="s">
        <v>12129</v>
      </c>
      <c r="D1687" s="1" t="s">
        <v>12130</v>
      </c>
      <c r="E1687" s="1" t="s">
        <v>3011</v>
      </c>
      <c r="F1687" s="1" t="s">
        <v>6579</v>
      </c>
      <c r="G1687" s="1" t="s">
        <v>3086</v>
      </c>
      <c r="H1687" s="1">
        <v>26</v>
      </c>
      <c r="I1687" s="1" t="s">
        <v>12131</v>
      </c>
      <c r="J1687" s="1" t="s">
        <v>12132</v>
      </c>
      <c r="K1687" s="1" t="s">
        <v>1502</v>
      </c>
      <c r="L1687" s="1" t="s">
        <v>1759</v>
      </c>
      <c r="M1687" s="1" t="s">
        <v>41</v>
      </c>
      <c r="N1687" s="1" t="s">
        <v>3547</v>
      </c>
      <c r="O1687" s="1" t="s">
        <v>3548</v>
      </c>
      <c r="P1687" s="1">
        <v>10</v>
      </c>
      <c r="Q1687" s="1">
        <v>12</v>
      </c>
    </row>
    <row r="1688" spans="1:17">
      <c r="A1688" s="1">
        <v>1687</v>
      </c>
      <c r="B1688" s="1" t="s">
        <v>12133</v>
      </c>
      <c r="C1688" s="1" t="s">
        <v>12134</v>
      </c>
      <c r="D1688" s="1" t="s">
        <v>12135</v>
      </c>
      <c r="E1688" s="1" t="s">
        <v>3011</v>
      </c>
      <c r="F1688" s="1" t="s">
        <v>6676</v>
      </c>
      <c r="G1688" s="1" t="s">
        <v>3086</v>
      </c>
      <c r="H1688" s="1">
        <v>21</v>
      </c>
      <c r="I1688" s="1" t="s">
        <v>12136</v>
      </c>
      <c r="J1688" s="1" t="s">
        <v>12137</v>
      </c>
      <c r="K1688" s="1" t="s">
        <v>510</v>
      </c>
      <c r="L1688" s="1" t="s">
        <v>1779</v>
      </c>
      <c r="M1688" s="1" t="s">
        <v>59</v>
      </c>
      <c r="N1688" s="1" t="s">
        <v>3547</v>
      </c>
      <c r="O1688" s="1" t="s">
        <v>3548</v>
      </c>
      <c r="P1688" s="1">
        <v>10</v>
      </c>
      <c r="Q1688" s="1">
        <v>18</v>
      </c>
    </row>
    <row r="1689" spans="1:17">
      <c r="A1689" s="1">
        <v>1688</v>
      </c>
      <c r="B1689" s="1" t="s">
        <v>12138</v>
      </c>
      <c r="C1689" s="1" t="s">
        <v>12139</v>
      </c>
      <c r="D1689" s="1" t="s">
        <v>12140</v>
      </c>
      <c r="E1689" s="1" t="s">
        <v>3011</v>
      </c>
      <c r="F1689" s="1" t="s">
        <v>6482</v>
      </c>
      <c r="G1689" s="1" t="s">
        <v>3086</v>
      </c>
      <c r="H1689" s="1">
        <v>1</v>
      </c>
      <c r="I1689" s="1" t="s">
        <v>12141</v>
      </c>
      <c r="J1689" s="1" t="s">
        <v>12142</v>
      </c>
      <c r="K1689" s="1" t="s">
        <v>510</v>
      </c>
      <c r="L1689" s="1" t="s">
        <v>2970</v>
      </c>
      <c r="M1689" s="1" t="s">
        <v>81</v>
      </c>
      <c r="N1689" s="1" t="s">
        <v>3547</v>
      </c>
      <c r="O1689" s="1" t="s">
        <v>3548</v>
      </c>
      <c r="P1689" s="1">
        <v>9</v>
      </c>
      <c r="Q1689" s="1">
        <v>24</v>
      </c>
    </row>
    <row r="1690" spans="1:17">
      <c r="A1690" s="1">
        <v>1689</v>
      </c>
      <c r="B1690" s="1" t="s">
        <v>12143</v>
      </c>
      <c r="C1690" s="1" t="s">
        <v>12144</v>
      </c>
      <c r="D1690" s="1" t="s">
        <v>12145</v>
      </c>
      <c r="E1690" s="1" t="s">
        <v>3011</v>
      </c>
      <c r="F1690" s="1" t="s">
        <v>6579</v>
      </c>
      <c r="G1690" s="1" t="s">
        <v>3086</v>
      </c>
      <c r="H1690" s="1">
        <v>1</v>
      </c>
      <c r="I1690" s="1" t="s">
        <v>12146</v>
      </c>
      <c r="J1690" s="1" t="s">
        <v>12147</v>
      </c>
      <c r="K1690" s="1" t="s">
        <v>510</v>
      </c>
      <c r="L1690" s="1" t="s">
        <v>1779</v>
      </c>
      <c r="M1690" s="1" t="s">
        <v>59</v>
      </c>
      <c r="N1690" s="1" t="s">
        <v>3547</v>
      </c>
      <c r="O1690" s="1" t="s">
        <v>3548</v>
      </c>
      <c r="P1690" s="1">
        <v>9</v>
      </c>
      <c r="Q1690" s="1">
        <v>12</v>
      </c>
    </row>
    <row r="1691" spans="1:17">
      <c r="A1691" s="1">
        <v>1690</v>
      </c>
      <c r="B1691" s="1" t="s">
        <v>12148</v>
      </c>
      <c r="C1691" s="1" t="s">
        <v>12149</v>
      </c>
      <c r="D1691" s="1" t="s">
        <v>12150</v>
      </c>
      <c r="E1691" s="1" t="s">
        <v>3011</v>
      </c>
      <c r="F1691" s="1" t="s">
        <v>6623</v>
      </c>
      <c r="G1691" s="1" t="s">
        <v>3086</v>
      </c>
      <c r="H1691" s="1">
        <v>5</v>
      </c>
      <c r="I1691" s="1" t="s">
        <v>12151</v>
      </c>
      <c r="J1691" s="1" t="s">
        <v>12152</v>
      </c>
      <c r="K1691" s="1" t="s">
        <v>510</v>
      </c>
      <c r="L1691" s="1" t="s">
        <v>1779</v>
      </c>
      <c r="M1691" s="1" t="s">
        <v>1732</v>
      </c>
      <c r="N1691" s="1" t="s">
        <v>3547</v>
      </c>
      <c r="O1691" s="1" t="s">
        <v>3548</v>
      </c>
      <c r="P1691" s="1">
        <v>9</v>
      </c>
      <c r="Q1691" s="1">
        <v>24</v>
      </c>
    </row>
    <row r="1692" spans="1:17">
      <c r="A1692" s="1">
        <v>1691</v>
      </c>
      <c r="B1692" s="1" t="s">
        <v>12153</v>
      </c>
      <c r="C1692" s="1" t="s">
        <v>12154</v>
      </c>
      <c r="D1692" s="1" t="s">
        <v>12155</v>
      </c>
      <c r="E1692" s="1" t="s">
        <v>3011</v>
      </c>
      <c r="F1692" s="1" t="s">
        <v>6676</v>
      </c>
      <c r="G1692" s="1" t="s">
        <v>3086</v>
      </c>
      <c r="H1692" s="1">
        <v>9</v>
      </c>
      <c r="I1692" s="1" t="s">
        <v>12156</v>
      </c>
      <c r="J1692" s="1" t="s">
        <v>12157</v>
      </c>
      <c r="K1692" s="1" t="s">
        <v>510</v>
      </c>
      <c r="L1692" s="1" t="s">
        <v>2060</v>
      </c>
      <c r="M1692" s="1" t="s">
        <v>41</v>
      </c>
      <c r="N1692" s="1" t="s">
        <v>3547</v>
      </c>
      <c r="O1692" s="1" t="s">
        <v>3548</v>
      </c>
      <c r="P1692" s="1">
        <v>9</v>
      </c>
      <c r="Q1692" s="1">
        <v>12</v>
      </c>
    </row>
    <row r="1693" spans="1:17">
      <c r="A1693" s="1">
        <v>1692</v>
      </c>
      <c r="B1693" s="1" t="s">
        <v>12158</v>
      </c>
      <c r="C1693" s="1" t="s">
        <v>11008</v>
      </c>
      <c r="D1693" s="1" t="s">
        <v>12159</v>
      </c>
      <c r="E1693" s="1" t="s">
        <v>3011</v>
      </c>
      <c r="F1693" s="1" t="s">
        <v>6537</v>
      </c>
      <c r="G1693" s="1" t="s">
        <v>3086</v>
      </c>
      <c r="H1693" s="1">
        <v>1</v>
      </c>
      <c r="I1693" s="1" t="s">
        <v>12160</v>
      </c>
      <c r="J1693" s="1" t="s">
        <v>12161</v>
      </c>
      <c r="K1693" s="1" t="s">
        <v>1502</v>
      </c>
      <c r="L1693" s="1" t="s">
        <v>192</v>
      </c>
      <c r="M1693" s="1" t="s">
        <v>81</v>
      </c>
      <c r="N1693" s="1" t="s">
        <v>3547</v>
      </c>
      <c r="O1693" s="1" t="s">
        <v>3548</v>
      </c>
      <c r="P1693" s="1">
        <v>9</v>
      </c>
      <c r="Q1693" s="1">
        <v>12</v>
      </c>
    </row>
    <row r="1694" spans="1:17">
      <c r="A1694" s="1">
        <v>1693</v>
      </c>
      <c r="B1694" s="1" t="s">
        <v>12162</v>
      </c>
      <c r="C1694" s="1" t="s">
        <v>12163</v>
      </c>
      <c r="D1694" s="1" t="s">
        <v>12164</v>
      </c>
      <c r="E1694" s="1" t="s">
        <v>3011</v>
      </c>
      <c r="F1694" s="1" t="s">
        <v>6482</v>
      </c>
      <c r="G1694" s="1" t="s">
        <v>3086</v>
      </c>
      <c r="H1694" s="1">
        <v>3</v>
      </c>
      <c r="I1694" s="1" t="s">
        <v>12165</v>
      </c>
      <c r="J1694" s="1" t="s">
        <v>12166</v>
      </c>
      <c r="K1694" s="1" t="s">
        <v>510</v>
      </c>
      <c r="L1694" s="1" t="s">
        <v>4700</v>
      </c>
      <c r="M1694" s="1" t="s">
        <v>81</v>
      </c>
      <c r="N1694" s="1" t="s">
        <v>3547</v>
      </c>
      <c r="O1694" s="1" t="s">
        <v>6462</v>
      </c>
      <c r="P1694" s="1">
        <v>9</v>
      </c>
      <c r="Q1694" s="1">
        <v>12</v>
      </c>
    </row>
    <row r="1695" spans="1:17">
      <c r="A1695" s="1">
        <v>1694</v>
      </c>
      <c r="B1695" s="1" t="s">
        <v>12167</v>
      </c>
      <c r="C1695" s="1" t="s">
        <v>12168</v>
      </c>
      <c r="D1695" s="1" t="s">
        <v>12169</v>
      </c>
      <c r="E1695" s="1" t="s">
        <v>3011</v>
      </c>
      <c r="F1695" s="1" t="s">
        <v>7483</v>
      </c>
      <c r="G1695" s="1" t="s">
        <v>3086</v>
      </c>
      <c r="H1695" s="1">
        <v>7</v>
      </c>
      <c r="I1695" s="1" t="s">
        <v>12170</v>
      </c>
      <c r="J1695" s="1" t="s">
        <v>12171</v>
      </c>
      <c r="K1695" s="1" t="s">
        <v>510</v>
      </c>
      <c r="L1695" s="1" t="s">
        <v>4539</v>
      </c>
      <c r="M1695" s="1" t="s">
        <v>687</v>
      </c>
      <c r="N1695" s="1" t="s">
        <v>3547</v>
      </c>
      <c r="O1695" s="1" t="s">
        <v>6462</v>
      </c>
      <c r="P1695" s="1">
        <v>9</v>
      </c>
      <c r="Q1695" s="1">
        <v>18</v>
      </c>
    </row>
    <row r="1696" spans="1:17">
      <c r="A1696" s="1">
        <v>1695</v>
      </c>
      <c r="B1696" s="1" t="s">
        <v>12172</v>
      </c>
      <c r="C1696" s="1" t="s">
        <v>12173</v>
      </c>
      <c r="D1696" s="1" t="s">
        <v>12174</v>
      </c>
      <c r="E1696" s="1" t="s">
        <v>3011</v>
      </c>
      <c r="F1696" s="1" t="s">
        <v>6537</v>
      </c>
      <c r="G1696" s="1" t="s">
        <v>3086</v>
      </c>
      <c r="H1696" s="1">
        <v>7</v>
      </c>
      <c r="I1696" s="1" t="s">
        <v>12175</v>
      </c>
      <c r="J1696" s="1" t="s">
        <v>12176</v>
      </c>
      <c r="K1696" s="1" t="s">
        <v>510</v>
      </c>
      <c r="L1696" s="1" t="s">
        <v>3675</v>
      </c>
      <c r="M1696" s="1" t="s">
        <v>59</v>
      </c>
      <c r="N1696" s="1" t="s">
        <v>3547</v>
      </c>
      <c r="O1696" s="1" t="s">
        <v>3548</v>
      </c>
      <c r="P1696" s="1">
        <v>9</v>
      </c>
      <c r="Q1696" s="1">
        <v>24</v>
      </c>
    </row>
    <row r="1697" spans="1:17">
      <c r="A1697" s="1">
        <v>1696</v>
      </c>
      <c r="B1697" s="1" t="s">
        <v>12177</v>
      </c>
      <c r="C1697" s="1" t="s">
        <v>12178</v>
      </c>
      <c r="D1697" s="1" t="s">
        <v>12179</v>
      </c>
      <c r="E1697" s="1" t="s">
        <v>3011</v>
      </c>
      <c r="F1697" s="1" t="s">
        <v>6458</v>
      </c>
      <c r="G1697" s="1" t="s">
        <v>3086</v>
      </c>
      <c r="H1697" s="1">
        <v>7</v>
      </c>
      <c r="I1697" s="1" t="s">
        <v>12180</v>
      </c>
      <c r="J1697" s="1" t="s">
        <v>12181</v>
      </c>
      <c r="K1697" s="1" t="s">
        <v>1502</v>
      </c>
      <c r="L1697" s="1" t="s">
        <v>5162</v>
      </c>
      <c r="M1697" s="1" t="s">
        <v>5678</v>
      </c>
      <c r="N1697" s="1" t="s">
        <v>3547</v>
      </c>
      <c r="O1697" s="1" t="s">
        <v>3548</v>
      </c>
      <c r="P1697" s="1">
        <v>9</v>
      </c>
      <c r="Q1697" s="1">
        <v>12</v>
      </c>
    </row>
    <row r="1698" spans="1:17">
      <c r="A1698" s="1">
        <v>1697</v>
      </c>
      <c r="B1698" s="1" t="s">
        <v>12182</v>
      </c>
      <c r="C1698" s="1" t="s">
        <v>12183</v>
      </c>
      <c r="D1698" s="1" t="s">
        <v>12184</v>
      </c>
      <c r="E1698" s="1" t="s">
        <v>3011</v>
      </c>
      <c r="F1698" s="1" t="s">
        <v>6458</v>
      </c>
      <c r="G1698" s="1" t="s">
        <v>3086</v>
      </c>
      <c r="H1698" s="1">
        <v>9</v>
      </c>
      <c r="I1698" s="1" t="s">
        <v>12185</v>
      </c>
      <c r="J1698" s="1" t="s">
        <v>12186</v>
      </c>
      <c r="K1698" s="1" t="s">
        <v>1502</v>
      </c>
      <c r="L1698" s="1" t="s">
        <v>5210</v>
      </c>
      <c r="M1698" s="1" t="s">
        <v>81</v>
      </c>
      <c r="N1698" s="1" t="s">
        <v>3547</v>
      </c>
      <c r="O1698" s="1" t="s">
        <v>3548</v>
      </c>
      <c r="P1698" s="1">
        <v>9</v>
      </c>
      <c r="Q1698" s="1">
        <v>24</v>
      </c>
    </row>
    <row r="1699" spans="1:17">
      <c r="A1699" s="1">
        <v>1698</v>
      </c>
      <c r="B1699" s="1" t="s">
        <v>12187</v>
      </c>
      <c r="C1699" s="1" t="s">
        <v>12188</v>
      </c>
      <c r="D1699" s="1" t="s">
        <v>12189</v>
      </c>
      <c r="E1699" s="1" t="s">
        <v>3011</v>
      </c>
      <c r="F1699" s="1" t="s">
        <v>6450</v>
      </c>
      <c r="G1699" s="1" t="s">
        <v>3086</v>
      </c>
      <c r="H1699" s="1">
        <v>10</v>
      </c>
      <c r="I1699" s="1" t="s">
        <v>12190</v>
      </c>
      <c r="J1699" s="1" t="s">
        <v>12191</v>
      </c>
      <c r="K1699" s="1" t="s">
        <v>510</v>
      </c>
      <c r="L1699" s="1" t="s">
        <v>1779</v>
      </c>
      <c r="M1699" s="1" t="s">
        <v>59</v>
      </c>
      <c r="N1699" s="1" t="s">
        <v>3547</v>
      </c>
      <c r="O1699" s="1" t="s">
        <v>3548</v>
      </c>
      <c r="P1699" s="1">
        <v>9</v>
      </c>
      <c r="Q1699" s="1">
        <v>24</v>
      </c>
    </row>
    <row r="1700" spans="1:17">
      <c r="A1700" s="1">
        <v>1699</v>
      </c>
      <c r="B1700" s="1" t="s">
        <v>12192</v>
      </c>
      <c r="C1700" s="1" t="s">
        <v>12193</v>
      </c>
      <c r="D1700" s="1" t="s">
        <v>12194</v>
      </c>
      <c r="E1700" s="1" t="s">
        <v>3011</v>
      </c>
      <c r="F1700" s="1" t="s">
        <v>6510</v>
      </c>
      <c r="G1700" s="1" t="s">
        <v>3086</v>
      </c>
      <c r="H1700" s="1">
        <v>12</v>
      </c>
      <c r="I1700" s="1" t="s">
        <v>12195</v>
      </c>
      <c r="J1700" s="1" t="s">
        <v>12196</v>
      </c>
      <c r="K1700" s="1" t="s">
        <v>510</v>
      </c>
      <c r="L1700" s="1" t="s">
        <v>123</v>
      </c>
      <c r="M1700" s="1" t="s">
        <v>81</v>
      </c>
      <c r="N1700" s="1" t="s">
        <v>3547</v>
      </c>
      <c r="O1700" s="1" t="s">
        <v>3548</v>
      </c>
      <c r="P1700" s="1">
        <v>9</v>
      </c>
      <c r="Q1700" s="1">
        <v>12</v>
      </c>
    </row>
    <row r="1701" spans="1:17">
      <c r="A1701" s="1">
        <v>1700</v>
      </c>
      <c r="B1701" s="1" t="s">
        <v>12197</v>
      </c>
      <c r="C1701" s="1" t="s">
        <v>12198</v>
      </c>
      <c r="D1701" s="1" t="s">
        <v>12199</v>
      </c>
      <c r="E1701" s="1" t="s">
        <v>3011</v>
      </c>
      <c r="F1701" s="1" t="s">
        <v>6537</v>
      </c>
      <c r="G1701" s="1" t="s">
        <v>3086</v>
      </c>
      <c r="H1701" s="1">
        <v>12</v>
      </c>
      <c r="I1701" s="1" t="s">
        <v>12200</v>
      </c>
      <c r="J1701" s="1" t="s">
        <v>12201</v>
      </c>
      <c r="K1701" s="1" t="s">
        <v>510</v>
      </c>
      <c r="L1701" s="1" t="s">
        <v>12202</v>
      </c>
      <c r="M1701" s="1" t="s">
        <v>59</v>
      </c>
      <c r="N1701" s="1" t="s">
        <v>3547</v>
      </c>
      <c r="O1701" s="1" t="s">
        <v>3548</v>
      </c>
      <c r="P1701" s="1">
        <v>9</v>
      </c>
      <c r="Q1701" s="1">
        <v>12</v>
      </c>
    </row>
    <row r="1702" spans="1:17">
      <c r="A1702" s="1">
        <v>1701</v>
      </c>
      <c r="B1702" s="1" t="s">
        <v>12203</v>
      </c>
      <c r="C1702" s="1" t="s">
        <v>12204</v>
      </c>
      <c r="D1702" s="1" t="s">
        <v>12205</v>
      </c>
      <c r="E1702" s="1" t="s">
        <v>3011</v>
      </c>
      <c r="F1702" s="1" t="s">
        <v>6781</v>
      </c>
      <c r="G1702" s="1" t="s">
        <v>3086</v>
      </c>
      <c r="H1702" s="1">
        <v>13</v>
      </c>
      <c r="I1702" s="1" t="s">
        <v>12206</v>
      </c>
      <c r="J1702" s="1" t="s">
        <v>12207</v>
      </c>
      <c r="K1702" s="1" t="s">
        <v>510</v>
      </c>
      <c r="L1702" s="1" t="s">
        <v>1779</v>
      </c>
      <c r="M1702" s="1" t="s">
        <v>59</v>
      </c>
      <c r="N1702" s="1" t="s">
        <v>3547</v>
      </c>
      <c r="O1702" s="1" t="s">
        <v>3548</v>
      </c>
      <c r="P1702" s="1">
        <v>9</v>
      </c>
      <c r="Q1702" s="1">
        <v>12</v>
      </c>
    </row>
    <row r="1703" spans="1:17">
      <c r="A1703" s="1">
        <v>1702</v>
      </c>
      <c r="B1703" s="1" t="s">
        <v>12208</v>
      </c>
      <c r="C1703" s="1" t="s">
        <v>12209</v>
      </c>
      <c r="D1703" s="1" t="s">
        <v>12210</v>
      </c>
      <c r="E1703" s="1" t="s">
        <v>3011</v>
      </c>
      <c r="F1703" s="1" t="s">
        <v>6623</v>
      </c>
      <c r="G1703" s="1" t="s">
        <v>3086</v>
      </c>
      <c r="H1703" s="1">
        <v>10</v>
      </c>
      <c r="I1703" s="1" t="s">
        <v>12211</v>
      </c>
      <c r="J1703" s="1" t="s">
        <v>12212</v>
      </c>
      <c r="K1703" s="1" t="s">
        <v>510</v>
      </c>
      <c r="L1703" s="1" t="s">
        <v>12213</v>
      </c>
      <c r="M1703" s="1" t="s">
        <v>1518</v>
      </c>
      <c r="N1703" s="1" t="s">
        <v>3547</v>
      </c>
      <c r="O1703" s="1" t="s">
        <v>3548</v>
      </c>
      <c r="P1703" s="1">
        <v>9</v>
      </c>
      <c r="Q1703" s="1">
        <v>12</v>
      </c>
    </row>
    <row r="1704" spans="1:17">
      <c r="A1704" s="1">
        <v>1703</v>
      </c>
      <c r="B1704" s="1" t="s">
        <v>12214</v>
      </c>
      <c r="C1704" s="1" t="s">
        <v>12215</v>
      </c>
      <c r="D1704" s="1" t="s">
        <v>12216</v>
      </c>
      <c r="E1704" s="1" t="s">
        <v>3011</v>
      </c>
      <c r="F1704" s="1" t="s">
        <v>6510</v>
      </c>
      <c r="G1704" s="1" t="s">
        <v>3086</v>
      </c>
      <c r="H1704" s="1">
        <v>12</v>
      </c>
      <c r="I1704" s="1" t="s">
        <v>12217</v>
      </c>
      <c r="J1704" s="1" t="s">
        <v>12218</v>
      </c>
      <c r="K1704" s="1" t="s">
        <v>510</v>
      </c>
      <c r="L1704" s="1" t="s">
        <v>1779</v>
      </c>
      <c r="M1704" s="1" t="s">
        <v>59</v>
      </c>
      <c r="N1704" s="1" t="s">
        <v>3547</v>
      </c>
      <c r="O1704" s="1" t="s">
        <v>3548</v>
      </c>
      <c r="P1704" s="1">
        <v>9</v>
      </c>
      <c r="Q1704" s="1">
        <v>12</v>
      </c>
    </row>
    <row r="1705" spans="1:17">
      <c r="A1705" s="1">
        <v>1704</v>
      </c>
      <c r="B1705" s="1" t="s">
        <v>12219</v>
      </c>
      <c r="C1705" s="1" t="s">
        <v>12220</v>
      </c>
      <c r="D1705" s="1" t="s">
        <v>12221</v>
      </c>
      <c r="E1705" s="1" t="s">
        <v>3011</v>
      </c>
      <c r="F1705" s="1" t="s">
        <v>6579</v>
      </c>
      <c r="G1705" s="1" t="s">
        <v>3086</v>
      </c>
      <c r="H1705" s="1">
        <v>12</v>
      </c>
      <c r="I1705" s="1" t="s">
        <v>12222</v>
      </c>
      <c r="J1705" s="1" t="s">
        <v>12223</v>
      </c>
      <c r="K1705" s="1" t="s">
        <v>1502</v>
      </c>
      <c r="L1705" s="1" t="s">
        <v>1878</v>
      </c>
      <c r="M1705" s="1" t="s">
        <v>81</v>
      </c>
      <c r="N1705" s="1" t="s">
        <v>3547</v>
      </c>
      <c r="O1705" s="1" t="s">
        <v>3548</v>
      </c>
      <c r="P1705" s="1">
        <v>9</v>
      </c>
      <c r="Q1705" s="1">
        <v>12</v>
      </c>
    </row>
    <row r="1706" spans="1:17">
      <c r="A1706" s="1">
        <v>1705</v>
      </c>
      <c r="B1706" s="1" t="s">
        <v>12224</v>
      </c>
      <c r="C1706" s="1" t="s">
        <v>12225</v>
      </c>
      <c r="D1706" s="1" t="s">
        <v>12226</v>
      </c>
      <c r="E1706" s="1" t="s">
        <v>3011</v>
      </c>
      <c r="F1706" s="1" t="s">
        <v>6537</v>
      </c>
      <c r="G1706" s="1" t="s">
        <v>2988</v>
      </c>
      <c r="H1706" s="1">
        <v>16</v>
      </c>
      <c r="I1706" s="1" t="s">
        <v>12227</v>
      </c>
      <c r="J1706" s="1" t="s">
        <v>12228</v>
      </c>
      <c r="K1706" s="1" t="s">
        <v>510</v>
      </c>
      <c r="L1706" s="1" t="s">
        <v>1779</v>
      </c>
      <c r="M1706" s="1" t="s">
        <v>1244</v>
      </c>
      <c r="N1706" s="1" t="s">
        <v>3547</v>
      </c>
      <c r="O1706" s="1" t="s">
        <v>6462</v>
      </c>
      <c r="P1706" s="1">
        <v>9</v>
      </c>
      <c r="Q1706" s="1">
        <v>12</v>
      </c>
    </row>
    <row r="1707" spans="1:17">
      <c r="A1707" s="1">
        <v>1706</v>
      </c>
      <c r="B1707" s="1" t="s">
        <v>12229</v>
      </c>
      <c r="C1707" s="1" t="s">
        <v>12230</v>
      </c>
      <c r="D1707" s="1" t="s">
        <v>12231</v>
      </c>
      <c r="E1707" s="1" t="s">
        <v>3011</v>
      </c>
      <c r="F1707" s="1" t="s">
        <v>6510</v>
      </c>
      <c r="G1707" s="1" t="s">
        <v>3063</v>
      </c>
      <c r="H1707" s="1">
        <v>16</v>
      </c>
      <c r="I1707" s="1" t="s">
        <v>12232</v>
      </c>
      <c r="J1707" s="1" t="s">
        <v>12233</v>
      </c>
      <c r="K1707" s="1" t="s">
        <v>510</v>
      </c>
      <c r="L1707" s="1" t="s">
        <v>2970</v>
      </c>
      <c r="M1707" s="1" t="s">
        <v>41</v>
      </c>
      <c r="N1707" s="1" t="s">
        <v>3547</v>
      </c>
      <c r="O1707" s="1" t="s">
        <v>3548</v>
      </c>
      <c r="P1707" s="1">
        <v>10</v>
      </c>
      <c r="Q1707" s="1">
        <v>18</v>
      </c>
    </row>
    <row r="1708" spans="1:17">
      <c r="A1708" s="1">
        <v>1707</v>
      </c>
      <c r="B1708" s="1" t="s">
        <v>12234</v>
      </c>
      <c r="C1708" s="1" t="s">
        <v>12235</v>
      </c>
      <c r="D1708" s="1" t="s">
        <v>12236</v>
      </c>
      <c r="E1708" s="1" t="s">
        <v>3011</v>
      </c>
      <c r="F1708" s="1" t="s">
        <v>6450</v>
      </c>
      <c r="G1708" s="1" t="s">
        <v>3086</v>
      </c>
      <c r="H1708" s="1">
        <v>18</v>
      </c>
      <c r="I1708" s="1" t="s">
        <v>12237</v>
      </c>
      <c r="J1708" s="1" t="s">
        <v>12238</v>
      </c>
      <c r="K1708" s="1" t="s">
        <v>510</v>
      </c>
      <c r="L1708" s="1" t="s">
        <v>3713</v>
      </c>
      <c r="M1708" s="1" t="s">
        <v>41</v>
      </c>
      <c r="N1708" s="1" t="s">
        <v>3547</v>
      </c>
      <c r="O1708" s="1" t="s">
        <v>3548</v>
      </c>
      <c r="P1708" s="1">
        <v>10</v>
      </c>
      <c r="Q1708" s="1">
        <v>36</v>
      </c>
    </row>
    <row r="1709" spans="1:17">
      <c r="A1709" s="1">
        <v>1708</v>
      </c>
      <c r="B1709" s="1" t="s">
        <v>12239</v>
      </c>
      <c r="C1709" s="1" t="s">
        <v>12240</v>
      </c>
      <c r="D1709" s="1" t="s">
        <v>12241</v>
      </c>
      <c r="E1709" s="1" t="s">
        <v>3011</v>
      </c>
      <c r="F1709" s="1" t="s">
        <v>6781</v>
      </c>
      <c r="G1709" s="1" t="s">
        <v>3086</v>
      </c>
      <c r="H1709" s="1">
        <v>20</v>
      </c>
      <c r="I1709" s="1" t="s">
        <v>12242</v>
      </c>
      <c r="J1709" s="1" t="s">
        <v>12243</v>
      </c>
      <c r="K1709" s="1" t="s">
        <v>1502</v>
      </c>
      <c r="L1709" s="1" t="s">
        <v>2250</v>
      </c>
      <c r="M1709" s="1" t="s">
        <v>1252</v>
      </c>
      <c r="N1709" s="1" t="s">
        <v>3547</v>
      </c>
      <c r="O1709" s="1" t="s">
        <v>3548</v>
      </c>
      <c r="P1709" s="1">
        <v>10</v>
      </c>
      <c r="Q1709" s="1">
        <v>18</v>
      </c>
    </row>
    <row r="1710" spans="1:17">
      <c r="A1710" s="1">
        <v>1709</v>
      </c>
      <c r="B1710" s="1" t="s">
        <v>12244</v>
      </c>
      <c r="C1710" s="1" t="s">
        <v>8119</v>
      </c>
      <c r="D1710" s="1" t="s">
        <v>12245</v>
      </c>
      <c r="E1710" s="1" t="s">
        <v>3011</v>
      </c>
      <c r="F1710" s="1" t="s">
        <v>6510</v>
      </c>
      <c r="G1710" s="1" t="s">
        <v>3086</v>
      </c>
      <c r="H1710" s="1">
        <v>20</v>
      </c>
      <c r="I1710" s="1" t="s">
        <v>12246</v>
      </c>
      <c r="J1710" s="1" t="s">
        <v>12247</v>
      </c>
      <c r="K1710" s="1" t="s">
        <v>1502</v>
      </c>
      <c r="L1710" s="1" t="s">
        <v>2234</v>
      </c>
      <c r="M1710" s="1" t="s">
        <v>41</v>
      </c>
      <c r="N1710" s="1" t="s">
        <v>3547</v>
      </c>
      <c r="O1710" s="1" t="s">
        <v>3548</v>
      </c>
      <c r="P1710" s="1">
        <v>10</v>
      </c>
      <c r="Q1710" s="1">
        <v>12</v>
      </c>
    </row>
    <row r="1711" spans="1:17">
      <c r="A1711" s="1">
        <v>1710</v>
      </c>
      <c r="B1711" s="1" t="s">
        <v>12248</v>
      </c>
      <c r="C1711" s="1" t="s">
        <v>12249</v>
      </c>
      <c r="D1711" s="1" t="s">
        <v>12250</v>
      </c>
      <c r="E1711" s="1" t="s">
        <v>3011</v>
      </c>
      <c r="F1711" s="1" t="s">
        <v>6450</v>
      </c>
      <c r="G1711" s="1" t="s">
        <v>3086</v>
      </c>
      <c r="H1711" s="1">
        <v>20</v>
      </c>
      <c r="I1711" s="1" t="s">
        <v>12251</v>
      </c>
      <c r="J1711" s="1" t="s">
        <v>12252</v>
      </c>
      <c r="K1711" s="1" t="s">
        <v>510</v>
      </c>
      <c r="L1711" s="1" t="s">
        <v>1779</v>
      </c>
      <c r="M1711" s="1" t="s">
        <v>59</v>
      </c>
      <c r="N1711" s="1" t="s">
        <v>3547</v>
      </c>
      <c r="O1711" s="1" t="s">
        <v>3548</v>
      </c>
      <c r="P1711" s="1">
        <v>10</v>
      </c>
      <c r="Q1711" s="1">
        <v>18</v>
      </c>
    </row>
    <row r="1712" spans="1:17">
      <c r="A1712" s="1">
        <v>1711</v>
      </c>
      <c r="B1712" s="1" t="s">
        <v>12253</v>
      </c>
      <c r="C1712" s="1" t="s">
        <v>12254</v>
      </c>
      <c r="D1712" s="1" t="s">
        <v>12255</v>
      </c>
      <c r="E1712" s="1" t="s">
        <v>3011</v>
      </c>
      <c r="F1712" s="1" t="s">
        <v>6781</v>
      </c>
      <c r="G1712" s="1" t="s">
        <v>3086</v>
      </c>
      <c r="H1712" s="1">
        <v>16</v>
      </c>
      <c r="I1712" s="1" t="s">
        <v>12256</v>
      </c>
      <c r="J1712" s="1" t="s">
        <v>12257</v>
      </c>
      <c r="K1712" s="1" t="s">
        <v>510</v>
      </c>
      <c r="L1712" s="1" t="s">
        <v>2933</v>
      </c>
      <c r="M1712" s="1" t="s">
        <v>59</v>
      </c>
      <c r="N1712" s="1" t="s">
        <v>3547</v>
      </c>
      <c r="O1712" s="1" t="s">
        <v>3548</v>
      </c>
      <c r="P1712" s="1">
        <v>9</v>
      </c>
      <c r="Q1712" s="1">
        <v>12</v>
      </c>
    </row>
    <row r="1713" spans="1:17">
      <c r="A1713" s="1">
        <v>1712</v>
      </c>
      <c r="B1713" s="1" t="s">
        <v>12258</v>
      </c>
      <c r="C1713" s="1" t="s">
        <v>12259</v>
      </c>
      <c r="D1713" s="1" t="s">
        <v>12260</v>
      </c>
      <c r="E1713" s="1" t="s">
        <v>3011</v>
      </c>
      <c r="F1713" s="1" t="s">
        <v>6458</v>
      </c>
      <c r="G1713" s="1" t="s">
        <v>3086</v>
      </c>
      <c r="H1713" s="1">
        <v>25</v>
      </c>
      <c r="I1713" s="1" t="s">
        <v>12261</v>
      </c>
      <c r="J1713" s="1" t="s">
        <v>12262</v>
      </c>
      <c r="K1713" s="1" t="s">
        <v>510</v>
      </c>
      <c r="L1713" s="1" t="s">
        <v>1779</v>
      </c>
      <c r="M1713" s="1" t="s">
        <v>81</v>
      </c>
      <c r="N1713" s="1" t="s">
        <v>3547</v>
      </c>
      <c r="O1713" s="1" t="s">
        <v>3548</v>
      </c>
      <c r="P1713" s="1">
        <v>9</v>
      </c>
      <c r="Q1713" s="1">
        <v>24</v>
      </c>
    </row>
    <row r="1714" spans="1:17">
      <c r="A1714" s="1">
        <v>1713</v>
      </c>
      <c r="B1714" s="1" t="s">
        <v>12263</v>
      </c>
      <c r="C1714" s="1" t="s">
        <v>12264</v>
      </c>
      <c r="D1714" s="1" t="s">
        <v>12265</v>
      </c>
      <c r="E1714" s="1" t="s">
        <v>3011</v>
      </c>
      <c r="F1714" s="1" t="s">
        <v>6781</v>
      </c>
      <c r="G1714" s="1" t="s">
        <v>3086</v>
      </c>
      <c r="H1714" s="1">
        <v>19</v>
      </c>
      <c r="I1714" s="1" t="s">
        <v>12266</v>
      </c>
      <c r="J1714" s="1" t="s">
        <v>12267</v>
      </c>
      <c r="K1714" s="1" t="s">
        <v>510</v>
      </c>
      <c r="L1714" s="1" t="s">
        <v>91</v>
      </c>
      <c r="M1714" s="1" t="s">
        <v>59</v>
      </c>
      <c r="N1714" s="1" t="s">
        <v>3547</v>
      </c>
      <c r="O1714" s="1" t="s">
        <v>3548</v>
      </c>
      <c r="P1714" s="1">
        <v>9</v>
      </c>
      <c r="Q1714" s="1">
        <v>12</v>
      </c>
    </row>
    <row r="1715" spans="1:17">
      <c r="A1715" s="1">
        <v>1714</v>
      </c>
      <c r="B1715" s="1" t="s">
        <v>12268</v>
      </c>
      <c r="C1715" s="1" t="s">
        <v>12269</v>
      </c>
      <c r="D1715" s="1" t="s">
        <v>12270</v>
      </c>
      <c r="E1715" s="1" t="s">
        <v>3011</v>
      </c>
      <c r="F1715" s="1" t="s">
        <v>6450</v>
      </c>
      <c r="G1715" s="1" t="s">
        <v>3086</v>
      </c>
      <c r="H1715" s="1">
        <v>20</v>
      </c>
      <c r="I1715" s="1" t="s">
        <v>12271</v>
      </c>
      <c r="J1715" s="1" t="s">
        <v>12272</v>
      </c>
      <c r="K1715" s="1" t="s">
        <v>510</v>
      </c>
      <c r="L1715" s="1" t="s">
        <v>1779</v>
      </c>
      <c r="M1715" s="1" t="s">
        <v>59</v>
      </c>
      <c r="N1715" s="1" t="s">
        <v>3547</v>
      </c>
      <c r="O1715" s="1" t="s">
        <v>3548</v>
      </c>
      <c r="P1715" s="1">
        <v>9</v>
      </c>
      <c r="Q1715" s="1">
        <v>12</v>
      </c>
    </row>
    <row r="1716" spans="1:17">
      <c r="A1716" s="1">
        <v>1715</v>
      </c>
      <c r="B1716" s="1" t="s">
        <v>12273</v>
      </c>
      <c r="C1716" s="1" t="s">
        <v>12274</v>
      </c>
      <c r="D1716" s="1" t="s">
        <v>12275</v>
      </c>
      <c r="E1716" s="1" t="s">
        <v>3011</v>
      </c>
      <c r="F1716" s="1" t="s">
        <v>6781</v>
      </c>
      <c r="G1716" s="1" t="s">
        <v>3063</v>
      </c>
      <c r="H1716" s="1">
        <v>21</v>
      </c>
      <c r="I1716" s="1" t="s">
        <v>12276</v>
      </c>
      <c r="J1716" s="1" t="s">
        <v>12277</v>
      </c>
      <c r="K1716" s="1" t="s">
        <v>510</v>
      </c>
      <c r="L1716" s="1" t="s">
        <v>91</v>
      </c>
      <c r="M1716" s="1" t="s">
        <v>132</v>
      </c>
      <c r="N1716" s="1" t="s">
        <v>3547</v>
      </c>
      <c r="O1716" s="1" t="s">
        <v>6462</v>
      </c>
      <c r="P1716" s="1">
        <v>6</v>
      </c>
      <c r="Q1716" s="1">
        <v>24</v>
      </c>
    </row>
    <row r="1717" spans="1:17">
      <c r="A1717" s="1">
        <v>1716</v>
      </c>
      <c r="B1717" s="1" t="s">
        <v>12278</v>
      </c>
      <c r="C1717" s="1" t="s">
        <v>12279</v>
      </c>
      <c r="D1717" s="1" t="s">
        <v>12280</v>
      </c>
      <c r="E1717" s="1" t="s">
        <v>3011</v>
      </c>
      <c r="F1717" s="1" t="s">
        <v>6537</v>
      </c>
      <c r="G1717" s="1" t="s">
        <v>3086</v>
      </c>
      <c r="H1717" s="1">
        <v>22</v>
      </c>
      <c r="I1717" s="1" t="s">
        <v>12281</v>
      </c>
      <c r="J1717" s="1" t="s">
        <v>12282</v>
      </c>
      <c r="K1717" s="1" t="s">
        <v>1502</v>
      </c>
      <c r="L1717" s="1" t="s">
        <v>1759</v>
      </c>
      <c r="M1717" s="1" t="s">
        <v>41</v>
      </c>
      <c r="N1717" s="1" t="s">
        <v>3547</v>
      </c>
      <c r="O1717" s="1" t="s">
        <v>3548</v>
      </c>
      <c r="P1717" s="1">
        <v>6</v>
      </c>
      <c r="Q1717" s="1">
        <v>24</v>
      </c>
    </row>
    <row r="1718" spans="1:17">
      <c r="A1718" s="1">
        <v>1717</v>
      </c>
      <c r="B1718" s="1" t="s">
        <v>12283</v>
      </c>
      <c r="C1718" s="1" t="s">
        <v>12284</v>
      </c>
      <c r="D1718" s="1" t="s">
        <v>12285</v>
      </c>
      <c r="E1718" s="1" t="s">
        <v>3011</v>
      </c>
      <c r="F1718" s="1" t="s">
        <v>6526</v>
      </c>
      <c r="G1718" s="1" t="s">
        <v>3086</v>
      </c>
      <c r="H1718" s="1">
        <v>24</v>
      </c>
      <c r="I1718" s="1" t="s">
        <v>12286</v>
      </c>
      <c r="J1718" s="1" t="s">
        <v>12287</v>
      </c>
      <c r="K1718" s="1" t="s">
        <v>510</v>
      </c>
      <c r="L1718" s="1" t="s">
        <v>1779</v>
      </c>
      <c r="M1718" s="1" t="s">
        <v>59</v>
      </c>
      <c r="N1718" s="1" t="s">
        <v>3547</v>
      </c>
      <c r="O1718" s="1" t="s">
        <v>6462</v>
      </c>
      <c r="P1718" s="1">
        <v>6</v>
      </c>
      <c r="Q1718" s="1">
        <v>12</v>
      </c>
    </row>
    <row r="1719" spans="1:17">
      <c r="A1719" s="1">
        <v>1718</v>
      </c>
      <c r="B1719" s="1" t="s">
        <v>12288</v>
      </c>
      <c r="C1719" s="1" t="s">
        <v>12289</v>
      </c>
      <c r="D1719" s="1" t="s">
        <v>12290</v>
      </c>
      <c r="E1719" s="1" t="s">
        <v>3011</v>
      </c>
      <c r="F1719" s="1" t="s">
        <v>6781</v>
      </c>
      <c r="G1719" s="1" t="s">
        <v>3086</v>
      </c>
      <c r="H1719" s="1">
        <v>21</v>
      </c>
      <c r="I1719" s="1" t="s">
        <v>12291</v>
      </c>
      <c r="J1719" s="1" t="s">
        <v>12292</v>
      </c>
      <c r="K1719" s="1" t="s">
        <v>510</v>
      </c>
      <c r="L1719" s="1" t="s">
        <v>6291</v>
      </c>
      <c r="M1719" s="1" t="s">
        <v>41</v>
      </c>
      <c r="N1719" s="1" t="s">
        <v>3547</v>
      </c>
      <c r="O1719" s="1" t="s">
        <v>3548</v>
      </c>
      <c r="P1719" s="1">
        <v>9</v>
      </c>
      <c r="Q1719" s="1">
        <v>12</v>
      </c>
    </row>
    <row r="1720" spans="1:17">
      <c r="A1720" s="1">
        <v>1719</v>
      </c>
      <c r="B1720" s="1" t="s">
        <v>12293</v>
      </c>
      <c r="C1720" s="1" t="s">
        <v>12294</v>
      </c>
      <c r="D1720" s="1" t="s">
        <v>12295</v>
      </c>
      <c r="E1720" s="1" t="s">
        <v>3011</v>
      </c>
      <c r="F1720" s="1" t="s">
        <v>6458</v>
      </c>
      <c r="G1720" s="1" t="s">
        <v>3086</v>
      </c>
      <c r="H1720" s="1">
        <v>1</v>
      </c>
      <c r="I1720" s="1" t="s">
        <v>12296</v>
      </c>
      <c r="J1720" s="1" t="s">
        <v>12297</v>
      </c>
      <c r="K1720" s="1" t="s">
        <v>1494</v>
      </c>
      <c r="L1720" s="1" t="s">
        <v>2129</v>
      </c>
      <c r="M1720" s="1" t="s">
        <v>59</v>
      </c>
      <c r="N1720" s="1" t="s">
        <v>3547</v>
      </c>
      <c r="O1720" s="1" t="s">
        <v>3548</v>
      </c>
      <c r="P1720" s="1">
        <v>8</v>
      </c>
      <c r="Q1720" s="1">
        <v>12</v>
      </c>
    </row>
    <row r="1721" spans="1:17">
      <c r="A1721" s="1">
        <v>1720</v>
      </c>
      <c r="B1721" s="1" t="s">
        <v>12298</v>
      </c>
      <c r="C1721" s="1" t="s">
        <v>12299</v>
      </c>
      <c r="D1721" s="1" t="s">
        <v>12300</v>
      </c>
      <c r="E1721" s="1" t="s">
        <v>3011</v>
      </c>
      <c r="F1721" s="1" t="s">
        <v>6623</v>
      </c>
      <c r="G1721" s="1" t="s">
        <v>3086</v>
      </c>
      <c r="H1721" s="1">
        <v>5</v>
      </c>
      <c r="I1721" s="1" t="s">
        <v>12301</v>
      </c>
      <c r="J1721" s="1" t="s">
        <v>12302</v>
      </c>
      <c r="K1721" s="1" t="s">
        <v>510</v>
      </c>
      <c r="L1721" s="1" t="s">
        <v>3675</v>
      </c>
      <c r="M1721" s="1" t="s">
        <v>687</v>
      </c>
      <c r="N1721" s="1" t="s">
        <v>3547</v>
      </c>
      <c r="O1721" s="1" t="s">
        <v>3548</v>
      </c>
      <c r="P1721" s="1">
        <v>8</v>
      </c>
      <c r="Q1721" s="1">
        <v>24</v>
      </c>
    </row>
    <row r="1722" spans="1:17">
      <c r="A1722" s="1">
        <v>1721</v>
      </c>
      <c r="B1722" s="1" t="s">
        <v>12303</v>
      </c>
      <c r="C1722" s="1" t="s">
        <v>12304</v>
      </c>
      <c r="D1722" s="1" t="s">
        <v>12305</v>
      </c>
      <c r="E1722" s="1" t="s">
        <v>3011</v>
      </c>
      <c r="F1722" s="1" t="s">
        <v>6450</v>
      </c>
      <c r="G1722" s="1" t="s">
        <v>3086</v>
      </c>
      <c r="H1722" s="1">
        <v>1</v>
      </c>
      <c r="I1722" s="1" t="s">
        <v>12306</v>
      </c>
      <c r="J1722" s="1" t="s">
        <v>12307</v>
      </c>
      <c r="K1722" s="1" t="s">
        <v>510</v>
      </c>
      <c r="L1722" s="1" t="s">
        <v>1779</v>
      </c>
      <c r="M1722" s="1" t="s">
        <v>59</v>
      </c>
      <c r="N1722" s="1" t="s">
        <v>3547</v>
      </c>
      <c r="O1722" s="1" t="s">
        <v>3548</v>
      </c>
      <c r="P1722" s="1">
        <v>8</v>
      </c>
      <c r="Q1722" s="1">
        <v>18</v>
      </c>
    </row>
    <row r="1723" spans="1:17">
      <c r="A1723" s="1">
        <v>1722</v>
      </c>
      <c r="B1723" s="1" t="s">
        <v>12308</v>
      </c>
      <c r="C1723" s="1" t="s">
        <v>12309</v>
      </c>
      <c r="D1723" s="1" t="s">
        <v>12310</v>
      </c>
      <c r="E1723" s="1" t="s">
        <v>3011</v>
      </c>
      <c r="F1723" s="1" t="s">
        <v>6458</v>
      </c>
      <c r="G1723" s="1" t="s">
        <v>3086</v>
      </c>
      <c r="H1723" s="1">
        <v>7</v>
      </c>
      <c r="I1723" s="1" t="s">
        <v>12311</v>
      </c>
      <c r="J1723" s="1" t="s">
        <v>12312</v>
      </c>
      <c r="K1723" s="1" t="s">
        <v>510</v>
      </c>
      <c r="L1723" s="1" t="s">
        <v>1779</v>
      </c>
      <c r="M1723" s="1" t="s">
        <v>59</v>
      </c>
      <c r="N1723" s="1" t="s">
        <v>3547</v>
      </c>
      <c r="O1723" s="1" t="s">
        <v>3548</v>
      </c>
      <c r="P1723" s="1">
        <v>8</v>
      </c>
      <c r="Q1723" s="1">
        <v>18</v>
      </c>
    </row>
    <row r="1724" spans="1:17">
      <c r="A1724" s="1">
        <v>1723</v>
      </c>
      <c r="B1724" s="1" t="s">
        <v>12313</v>
      </c>
      <c r="C1724" s="1" t="s">
        <v>12314</v>
      </c>
      <c r="D1724" s="1" t="s">
        <v>12315</v>
      </c>
      <c r="E1724" s="1" t="s">
        <v>3011</v>
      </c>
      <c r="F1724" s="1" t="s">
        <v>6781</v>
      </c>
      <c r="G1724" s="1" t="s">
        <v>3086</v>
      </c>
      <c r="H1724" s="1">
        <v>7</v>
      </c>
      <c r="I1724" s="1" t="s">
        <v>12316</v>
      </c>
      <c r="J1724" s="1" t="s">
        <v>12317</v>
      </c>
      <c r="K1724" s="1" t="s">
        <v>1494</v>
      </c>
      <c r="L1724" s="1" t="s">
        <v>99</v>
      </c>
      <c r="M1724" s="1" t="s">
        <v>59</v>
      </c>
      <c r="N1724" s="1" t="s">
        <v>3547</v>
      </c>
      <c r="O1724" s="1" t="s">
        <v>3548</v>
      </c>
      <c r="P1724" s="1">
        <v>8</v>
      </c>
      <c r="Q1724" s="1">
        <v>12</v>
      </c>
    </row>
    <row r="1725" spans="1:17">
      <c r="A1725" s="1">
        <v>1724</v>
      </c>
      <c r="B1725" s="1" t="s">
        <v>12318</v>
      </c>
      <c r="C1725" s="1" t="s">
        <v>12319</v>
      </c>
      <c r="D1725" s="1" t="s">
        <v>12320</v>
      </c>
      <c r="E1725" s="1" t="s">
        <v>3011</v>
      </c>
      <c r="F1725" s="1" t="s">
        <v>6482</v>
      </c>
      <c r="G1725" s="1" t="s">
        <v>3086</v>
      </c>
      <c r="H1725" s="1">
        <v>8</v>
      </c>
      <c r="I1725" s="1" t="s">
        <v>12321</v>
      </c>
      <c r="J1725" s="1" t="s">
        <v>12322</v>
      </c>
      <c r="K1725" s="1" t="s">
        <v>510</v>
      </c>
      <c r="L1725" s="1" t="s">
        <v>2970</v>
      </c>
      <c r="M1725" s="1" t="s">
        <v>59</v>
      </c>
      <c r="N1725" s="1" t="s">
        <v>3547</v>
      </c>
      <c r="O1725" s="1" t="s">
        <v>3548</v>
      </c>
      <c r="P1725" s="1">
        <v>8</v>
      </c>
      <c r="Q1725" s="1">
        <v>12</v>
      </c>
    </row>
    <row r="1726" spans="1:17">
      <c r="A1726" s="1">
        <v>1725</v>
      </c>
      <c r="B1726" s="1" t="s">
        <v>12323</v>
      </c>
      <c r="C1726" s="1" t="s">
        <v>12324</v>
      </c>
      <c r="D1726" s="1" t="s">
        <v>12325</v>
      </c>
      <c r="E1726" s="1" t="s">
        <v>3011</v>
      </c>
      <c r="F1726" s="1" t="s">
        <v>6450</v>
      </c>
      <c r="G1726" s="1" t="s">
        <v>3086</v>
      </c>
      <c r="H1726" s="1">
        <v>9</v>
      </c>
      <c r="I1726" s="1" t="s">
        <v>12326</v>
      </c>
      <c r="J1726" s="1" t="s">
        <v>12327</v>
      </c>
      <c r="K1726" s="1" t="s">
        <v>510</v>
      </c>
      <c r="L1726" s="1" t="s">
        <v>12328</v>
      </c>
      <c r="M1726" s="1" t="s">
        <v>59</v>
      </c>
      <c r="N1726" s="1" t="s">
        <v>3547</v>
      </c>
      <c r="O1726" s="1" t="s">
        <v>3548</v>
      </c>
      <c r="P1726" s="1">
        <v>8</v>
      </c>
      <c r="Q1726" s="1">
        <v>12</v>
      </c>
    </row>
    <row r="1727" spans="1:17">
      <c r="A1727" s="1">
        <v>1726</v>
      </c>
      <c r="B1727" s="1" t="s">
        <v>12329</v>
      </c>
      <c r="C1727" s="1" t="s">
        <v>12330</v>
      </c>
      <c r="D1727" s="1" t="s">
        <v>12331</v>
      </c>
      <c r="E1727" s="1" t="s">
        <v>3011</v>
      </c>
      <c r="F1727" s="1" t="s">
        <v>6450</v>
      </c>
      <c r="G1727" s="1" t="s">
        <v>3086</v>
      </c>
      <c r="H1727" s="1">
        <v>9</v>
      </c>
      <c r="I1727" s="1" t="s">
        <v>12332</v>
      </c>
      <c r="J1727" s="1" t="s">
        <v>12333</v>
      </c>
      <c r="K1727" s="1" t="s">
        <v>510</v>
      </c>
      <c r="L1727" s="1" t="s">
        <v>1779</v>
      </c>
      <c r="M1727" s="1" t="s">
        <v>954</v>
      </c>
      <c r="N1727" s="1" t="s">
        <v>3547</v>
      </c>
      <c r="O1727" s="1" t="s">
        <v>3548</v>
      </c>
      <c r="P1727" s="1">
        <v>8</v>
      </c>
      <c r="Q1727" s="1">
        <v>18</v>
      </c>
    </row>
    <row r="1728" spans="1:17">
      <c r="A1728" s="1">
        <v>1727</v>
      </c>
      <c r="B1728" s="1" t="s">
        <v>12334</v>
      </c>
      <c r="C1728" s="1" t="s">
        <v>12335</v>
      </c>
      <c r="D1728" s="1" t="s">
        <v>12336</v>
      </c>
      <c r="E1728" s="1" t="s">
        <v>3011</v>
      </c>
      <c r="F1728" s="1" t="s">
        <v>6623</v>
      </c>
      <c r="G1728" s="1" t="s">
        <v>2988</v>
      </c>
      <c r="H1728" s="1">
        <v>10</v>
      </c>
      <c r="I1728" s="1" t="s">
        <v>12337</v>
      </c>
      <c r="J1728" s="1" t="s">
        <v>12338</v>
      </c>
      <c r="K1728" s="1" t="s">
        <v>510</v>
      </c>
      <c r="L1728" s="1" t="s">
        <v>12339</v>
      </c>
      <c r="M1728" s="1" t="s">
        <v>12340</v>
      </c>
      <c r="N1728" s="1" t="s">
        <v>3547</v>
      </c>
      <c r="O1728" s="1" t="s">
        <v>3548</v>
      </c>
      <c r="P1728" s="1">
        <v>8</v>
      </c>
      <c r="Q1728" s="1">
        <v>12</v>
      </c>
    </row>
    <row r="1729" spans="1:17">
      <c r="A1729" s="1">
        <v>1728</v>
      </c>
      <c r="B1729" s="1" t="s">
        <v>12341</v>
      </c>
      <c r="C1729" s="1" t="s">
        <v>12342</v>
      </c>
      <c r="D1729" s="1" t="s">
        <v>12343</v>
      </c>
      <c r="E1729" s="1" t="s">
        <v>3011</v>
      </c>
      <c r="F1729" s="1" t="s">
        <v>6781</v>
      </c>
      <c r="G1729" s="1" t="s">
        <v>3086</v>
      </c>
      <c r="H1729" s="1">
        <v>10</v>
      </c>
      <c r="I1729" s="1" t="s">
        <v>12344</v>
      </c>
      <c r="J1729" s="1" t="s">
        <v>12345</v>
      </c>
      <c r="K1729" s="1" t="s">
        <v>510</v>
      </c>
      <c r="L1729" s="1" t="s">
        <v>3686</v>
      </c>
      <c r="M1729" s="1" t="s">
        <v>81</v>
      </c>
      <c r="N1729" s="1" t="s">
        <v>3547</v>
      </c>
      <c r="O1729" s="1" t="s">
        <v>3548</v>
      </c>
      <c r="P1729" s="1">
        <v>8</v>
      </c>
      <c r="Q1729" s="1">
        <v>24</v>
      </c>
    </row>
    <row r="1730" spans="1:17">
      <c r="A1730" s="1">
        <v>1729</v>
      </c>
      <c r="B1730" s="1" t="s">
        <v>12346</v>
      </c>
      <c r="C1730" s="1" t="s">
        <v>12347</v>
      </c>
      <c r="D1730" s="1" t="s">
        <v>12348</v>
      </c>
      <c r="E1730" s="1" t="s">
        <v>3011</v>
      </c>
      <c r="F1730" s="1" t="s">
        <v>6629</v>
      </c>
      <c r="G1730" s="1" t="s">
        <v>3086</v>
      </c>
      <c r="H1730" s="1">
        <v>14</v>
      </c>
      <c r="I1730" s="1" t="s">
        <v>12349</v>
      </c>
      <c r="J1730" s="1" t="s">
        <v>12350</v>
      </c>
      <c r="K1730" s="1" t="s">
        <v>510</v>
      </c>
      <c r="L1730" s="1" t="s">
        <v>91</v>
      </c>
      <c r="M1730" s="1" t="s">
        <v>59</v>
      </c>
      <c r="N1730" s="1" t="s">
        <v>3547</v>
      </c>
      <c r="O1730" s="1" t="s">
        <v>3548</v>
      </c>
      <c r="P1730" s="1">
        <v>8</v>
      </c>
      <c r="Q1730" s="1">
        <v>24</v>
      </c>
    </row>
    <row r="1731" spans="1:17">
      <c r="A1731" s="1">
        <v>1730</v>
      </c>
      <c r="B1731" s="1" t="s">
        <v>12351</v>
      </c>
      <c r="C1731" s="1" t="s">
        <v>12352</v>
      </c>
      <c r="D1731" s="1" t="s">
        <v>12353</v>
      </c>
      <c r="E1731" s="1" t="s">
        <v>3011</v>
      </c>
      <c r="F1731" s="1" t="s">
        <v>6482</v>
      </c>
      <c r="G1731" s="1" t="s">
        <v>3086</v>
      </c>
      <c r="H1731" s="1">
        <v>1</v>
      </c>
      <c r="I1731" s="1" t="s">
        <v>12354</v>
      </c>
      <c r="J1731" s="1" t="s">
        <v>12355</v>
      </c>
      <c r="K1731" s="1" t="s">
        <v>510</v>
      </c>
      <c r="L1731" s="1" t="s">
        <v>2970</v>
      </c>
      <c r="M1731" s="1" t="s">
        <v>41</v>
      </c>
      <c r="N1731" s="1" t="s">
        <v>3547</v>
      </c>
      <c r="O1731" s="1" t="s">
        <v>3548</v>
      </c>
      <c r="P1731" s="1">
        <v>5</v>
      </c>
      <c r="Q1731" s="1">
        <v>24</v>
      </c>
    </row>
    <row r="1732" spans="1:17">
      <c r="A1732" s="1">
        <v>1731</v>
      </c>
      <c r="B1732" s="1" t="s">
        <v>12356</v>
      </c>
      <c r="C1732" s="1" t="s">
        <v>12357</v>
      </c>
      <c r="D1732" s="1" t="s">
        <v>12358</v>
      </c>
      <c r="E1732" s="1" t="s">
        <v>3011</v>
      </c>
      <c r="F1732" s="1" t="s">
        <v>6482</v>
      </c>
      <c r="G1732" s="1" t="s">
        <v>3063</v>
      </c>
      <c r="H1732" s="1">
        <v>12</v>
      </c>
      <c r="I1732" s="1" t="s">
        <v>12359</v>
      </c>
      <c r="J1732" s="1" t="s">
        <v>12360</v>
      </c>
      <c r="K1732" s="1" t="s">
        <v>1494</v>
      </c>
      <c r="L1732" s="1" t="s">
        <v>2129</v>
      </c>
      <c r="M1732" s="1" t="s">
        <v>41</v>
      </c>
      <c r="N1732" s="1" t="s">
        <v>3547</v>
      </c>
      <c r="O1732" s="1" t="s">
        <v>3548</v>
      </c>
      <c r="P1732" s="1">
        <v>5</v>
      </c>
      <c r="Q1732" s="1">
        <v>12</v>
      </c>
    </row>
    <row r="1733" spans="1:17">
      <c r="A1733" s="1">
        <v>1732</v>
      </c>
      <c r="B1733" s="1" t="s">
        <v>12361</v>
      </c>
      <c r="C1733" s="1" t="s">
        <v>12362</v>
      </c>
      <c r="D1733" s="1" t="s">
        <v>12363</v>
      </c>
      <c r="E1733" s="1" t="s">
        <v>3011</v>
      </c>
      <c r="F1733" s="1" t="s">
        <v>6537</v>
      </c>
      <c r="G1733" s="1" t="s">
        <v>3086</v>
      </c>
      <c r="H1733" s="1">
        <v>14</v>
      </c>
      <c r="I1733" s="1" t="s">
        <v>12364</v>
      </c>
      <c r="J1733" s="1" t="s">
        <v>12365</v>
      </c>
      <c r="K1733" s="1" t="s">
        <v>510</v>
      </c>
      <c r="L1733" s="1" t="s">
        <v>2933</v>
      </c>
      <c r="M1733" s="1" t="s">
        <v>81</v>
      </c>
      <c r="N1733" s="1" t="s">
        <v>3547</v>
      </c>
      <c r="O1733" s="1" t="s">
        <v>3548</v>
      </c>
      <c r="P1733" s="1">
        <v>5</v>
      </c>
      <c r="Q1733" s="1">
        <v>12</v>
      </c>
    </row>
    <row r="1734" spans="1:17">
      <c r="A1734" s="1">
        <v>1733</v>
      </c>
      <c r="B1734" s="1" t="s">
        <v>12366</v>
      </c>
      <c r="C1734" s="1" t="s">
        <v>3108</v>
      </c>
      <c r="D1734" s="1" t="s">
        <v>12367</v>
      </c>
      <c r="E1734" s="1" t="s">
        <v>3011</v>
      </c>
      <c r="F1734" s="1" t="s">
        <v>6450</v>
      </c>
      <c r="G1734" s="1" t="s">
        <v>3086</v>
      </c>
      <c r="H1734" s="1">
        <v>19</v>
      </c>
      <c r="I1734" s="1" t="s">
        <v>12368</v>
      </c>
      <c r="J1734" s="1" t="s">
        <v>12369</v>
      </c>
      <c r="K1734" s="1" t="s">
        <v>510</v>
      </c>
      <c r="L1734" s="1" t="s">
        <v>3686</v>
      </c>
      <c r="M1734" s="1" t="s">
        <v>59</v>
      </c>
      <c r="N1734" s="1" t="s">
        <v>3547</v>
      </c>
      <c r="O1734" s="1" t="s">
        <v>3548</v>
      </c>
      <c r="P1734" s="1">
        <v>5</v>
      </c>
      <c r="Q1734" s="1">
        <v>18</v>
      </c>
    </row>
    <row r="1735" spans="1:17">
      <c r="A1735" s="1">
        <v>1734</v>
      </c>
      <c r="B1735" s="1" t="s">
        <v>12370</v>
      </c>
      <c r="C1735" s="1" t="s">
        <v>12371</v>
      </c>
      <c r="D1735" s="1" t="s">
        <v>12372</v>
      </c>
      <c r="E1735" s="1" t="s">
        <v>3011</v>
      </c>
      <c r="F1735" s="1" t="s">
        <v>6629</v>
      </c>
      <c r="G1735" s="1" t="s">
        <v>3086</v>
      </c>
      <c r="H1735" s="1">
        <v>15</v>
      </c>
      <c r="I1735" s="1" t="s">
        <v>12373</v>
      </c>
      <c r="J1735" s="1" t="s">
        <v>12374</v>
      </c>
      <c r="K1735" s="1" t="s">
        <v>510</v>
      </c>
      <c r="L1735" s="1" t="s">
        <v>4393</v>
      </c>
      <c r="M1735" s="1" t="s">
        <v>59</v>
      </c>
      <c r="N1735" s="1" t="s">
        <v>3547</v>
      </c>
      <c r="O1735" s="1" t="s">
        <v>3548</v>
      </c>
      <c r="P1735" s="1">
        <v>8</v>
      </c>
      <c r="Q1735" s="1">
        <v>12</v>
      </c>
    </row>
    <row r="1736" spans="1:17">
      <c r="A1736" s="1">
        <v>1735</v>
      </c>
      <c r="B1736" s="1" t="s">
        <v>12375</v>
      </c>
      <c r="C1736" s="1" t="s">
        <v>12376</v>
      </c>
      <c r="D1736" s="1" t="s">
        <v>12377</v>
      </c>
      <c r="E1736" s="1" t="s">
        <v>3011</v>
      </c>
      <c r="F1736" s="1" t="s">
        <v>6781</v>
      </c>
      <c r="G1736" s="1" t="s">
        <v>3086</v>
      </c>
      <c r="H1736" s="1">
        <v>20</v>
      </c>
      <c r="I1736" s="1" t="s">
        <v>12378</v>
      </c>
      <c r="J1736" s="1" t="s">
        <v>12379</v>
      </c>
      <c r="K1736" s="1" t="s">
        <v>510</v>
      </c>
      <c r="L1736" s="1" t="s">
        <v>177</v>
      </c>
      <c r="M1736" s="1" t="s">
        <v>463</v>
      </c>
      <c r="N1736" s="1" t="s">
        <v>3547</v>
      </c>
      <c r="O1736" s="1" t="s">
        <v>3548</v>
      </c>
      <c r="P1736" s="1">
        <v>8</v>
      </c>
      <c r="Q1736" s="1">
        <v>12</v>
      </c>
    </row>
    <row r="1737" spans="1:17">
      <c r="A1737" s="1">
        <v>1736</v>
      </c>
      <c r="B1737" s="1" t="s">
        <v>12380</v>
      </c>
      <c r="C1737" s="1" t="s">
        <v>12381</v>
      </c>
      <c r="D1737" s="1" t="s">
        <v>12382</v>
      </c>
      <c r="E1737" s="1" t="s">
        <v>3011</v>
      </c>
      <c r="F1737" s="1" t="s">
        <v>7483</v>
      </c>
      <c r="G1737" s="1" t="s">
        <v>3086</v>
      </c>
      <c r="H1737" s="1">
        <v>21</v>
      </c>
      <c r="I1737" s="1" t="s">
        <v>12383</v>
      </c>
      <c r="J1737" s="1" t="s">
        <v>12384</v>
      </c>
      <c r="K1737" s="1" t="s">
        <v>510</v>
      </c>
      <c r="L1737" s="1" t="s">
        <v>2933</v>
      </c>
      <c r="M1737" s="1" t="s">
        <v>162</v>
      </c>
      <c r="N1737" s="1" t="s">
        <v>3547</v>
      </c>
      <c r="O1737" s="1" t="s">
        <v>3548</v>
      </c>
      <c r="P1737" s="1">
        <v>8</v>
      </c>
      <c r="Q1737" s="1">
        <v>18</v>
      </c>
    </row>
    <row r="1738" spans="1:17">
      <c r="A1738" s="1">
        <v>1737</v>
      </c>
      <c r="B1738" s="1" t="s">
        <v>12385</v>
      </c>
      <c r="C1738" s="1" t="s">
        <v>12386</v>
      </c>
      <c r="D1738" s="1" t="s">
        <v>12387</v>
      </c>
      <c r="E1738" s="1" t="s">
        <v>3011</v>
      </c>
      <c r="F1738" s="1" t="s">
        <v>6579</v>
      </c>
      <c r="G1738" s="1" t="s">
        <v>3086</v>
      </c>
      <c r="H1738" s="1">
        <v>23</v>
      </c>
      <c r="I1738" s="1" t="s">
        <v>12388</v>
      </c>
      <c r="J1738" s="1" t="s">
        <v>12389</v>
      </c>
      <c r="K1738" s="1" t="s">
        <v>510</v>
      </c>
      <c r="L1738" s="1" t="s">
        <v>3810</v>
      </c>
      <c r="M1738" s="1" t="s">
        <v>59</v>
      </c>
      <c r="N1738" s="1" t="s">
        <v>3547</v>
      </c>
      <c r="O1738" s="1" t="s">
        <v>3548</v>
      </c>
      <c r="P1738" s="1">
        <v>8</v>
      </c>
      <c r="Q1738" s="1">
        <v>24</v>
      </c>
    </row>
    <row r="1739" spans="1:17">
      <c r="A1739" s="1">
        <v>1738</v>
      </c>
      <c r="B1739" s="1" t="s">
        <v>12390</v>
      </c>
      <c r="C1739" s="1" t="s">
        <v>12391</v>
      </c>
      <c r="D1739" s="1" t="s">
        <v>12392</v>
      </c>
      <c r="E1739" s="1" t="s">
        <v>3011</v>
      </c>
      <c r="F1739" s="1" t="s">
        <v>6482</v>
      </c>
      <c r="G1739" s="1" t="s">
        <v>3086</v>
      </c>
      <c r="H1739" s="1">
        <v>21</v>
      </c>
      <c r="I1739" s="1" t="s">
        <v>12393</v>
      </c>
      <c r="J1739" s="1" t="s">
        <v>12394</v>
      </c>
      <c r="K1739" s="1" t="s">
        <v>510</v>
      </c>
      <c r="L1739" s="1" t="s">
        <v>1779</v>
      </c>
      <c r="M1739" s="1" t="s">
        <v>59</v>
      </c>
      <c r="N1739" s="1" t="s">
        <v>3547</v>
      </c>
      <c r="O1739" s="1" t="s">
        <v>3548</v>
      </c>
      <c r="P1739" s="1">
        <v>10</v>
      </c>
      <c r="Q1739" s="1">
        <v>18</v>
      </c>
    </row>
    <row r="1740" spans="1:17">
      <c r="A1740" s="1">
        <v>1739</v>
      </c>
      <c r="B1740" s="1" t="s">
        <v>12395</v>
      </c>
      <c r="C1740" s="1" t="s">
        <v>12396</v>
      </c>
      <c r="D1740" s="1" t="s">
        <v>12397</v>
      </c>
      <c r="E1740" s="1" t="s">
        <v>3011</v>
      </c>
      <c r="F1740" s="1" t="s">
        <v>6629</v>
      </c>
      <c r="G1740" s="1" t="s">
        <v>3086</v>
      </c>
      <c r="H1740" s="1">
        <v>1</v>
      </c>
      <c r="I1740" s="1" t="s">
        <v>12398</v>
      </c>
      <c r="J1740" s="1" t="s">
        <v>12399</v>
      </c>
      <c r="K1740" s="1" t="s">
        <v>510</v>
      </c>
      <c r="L1740" s="1" t="s">
        <v>1779</v>
      </c>
      <c r="M1740" s="1" t="s">
        <v>59</v>
      </c>
      <c r="N1740" s="1" t="s">
        <v>3547</v>
      </c>
      <c r="O1740" s="1" t="s">
        <v>4466</v>
      </c>
      <c r="P1740" s="1">
        <v>9</v>
      </c>
      <c r="Q1740" s="1">
        <v>24</v>
      </c>
    </row>
    <row r="1741" spans="1:17">
      <c r="A1741" s="1">
        <v>1740</v>
      </c>
      <c r="B1741" s="1" t="s">
        <v>12400</v>
      </c>
      <c r="C1741" s="1" t="s">
        <v>12401</v>
      </c>
      <c r="D1741" s="1" t="s">
        <v>12402</v>
      </c>
      <c r="E1741" s="1" t="s">
        <v>3011</v>
      </c>
      <c r="F1741" s="1" t="s">
        <v>6450</v>
      </c>
      <c r="G1741" s="1" t="s">
        <v>3086</v>
      </c>
      <c r="H1741" s="1">
        <v>1</v>
      </c>
      <c r="I1741" s="1" t="s">
        <v>12403</v>
      </c>
      <c r="J1741" s="1" t="s">
        <v>12404</v>
      </c>
      <c r="K1741" s="1" t="s">
        <v>510</v>
      </c>
      <c r="L1741" s="1" t="s">
        <v>2970</v>
      </c>
      <c r="M1741" s="1" t="s">
        <v>81</v>
      </c>
      <c r="N1741" s="1" t="s">
        <v>3547</v>
      </c>
      <c r="O1741" s="1" t="s">
        <v>3548</v>
      </c>
      <c r="P1741" s="1">
        <v>9</v>
      </c>
      <c r="Q1741" s="1">
        <v>24</v>
      </c>
    </row>
    <row r="1742" spans="1:17">
      <c r="A1742" s="1">
        <v>1741</v>
      </c>
      <c r="B1742" s="1" t="s">
        <v>12405</v>
      </c>
      <c r="C1742" s="1" t="s">
        <v>12406</v>
      </c>
      <c r="D1742" s="1" t="s">
        <v>12407</v>
      </c>
      <c r="E1742" s="1" t="s">
        <v>3011</v>
      </c>
      <c r="F1742" s="1" t="s">
        <v>6450</v>
      </c>
      <c r="G1742" s="1" t="s">
        <v>3086</v>
      </c>
      <c r="H1742" s="1">
        <v>4</v>
      </c>
      <c r="I1742" s="1" t="s">
        <v>12408</v>
      </c>
      <c r="J1742" s="1" t="s">
        <v>12409</v>
      </c>
      <c r="K1742" s="1" t="s">
        <v>1502</v>
      </c>
      <c r="L1742" s="1" t="s">
        <v>3783</v>
      </c>
      <c r="M1742" s="1" t="s">
        <v>59</v>
      </c>
      <c r="N1742" s="1" t="s">
        <v>3547</v>
      </c>
      <c r="O1742" s="1" t="s">
        <v>3548</v>
      </c>
      <c r="P1742" s="1">
        <v>9</v>
      </c>
      <c r="Q1742" s="1">
        <v>24</v>
      </c>
    </row>
    <row r="1743" spans="1:17">
      <c r="A1743" s="1">
        <v>1742</v>
      </c>
      <c r="B1743" s="1" t="s">
        <v>12410</v>
      </c>
      <c r="C1743" s="1" t="s">
        <v>12411</v>
      </c>
      <c r="D1743" s="1" t="s">
        <v>12412</v>
      </c>
      <c r="E1743" s="1" t="s">
        <v>3011</v>
      </c>
      <c r="F1743" s="1" t="s">
        <v>6781</v>
      </c>
      <c r="G1743" s="1" t="s">
        <v>3086</v>
      </c>
      <c r="H1743" s="1">
        <v>23</v>
      </c>
      <c r="I1743" s="1" t="s">
        <v>12413</v>
      </c>
      <c r="J1743" s="1" t="s">
        <v>12414</v>
      </c>
      <c r="K1743" s="1" t="s">
        <v>510</v>
      </c>
      <c r="L1743" s="1" t="s">
        <v>4435</v>
      </c>
      <c r="M1743" s="1" t="s">
        <v>132</v>
      </c>
      <c r="N1743" s="1" t="s">
        <v>3547</v>
      </c>
      <c r="O1743" s="1" t="s">
        <v>3548</v>
      </c>
      <c r="P1743" s="1">
        <v>8</v>
      </c>
      <c r="Q1743" s="1">
        <v>18</v>
      </c>
    </row>
    <row r="1744" spans="1:17">
      <c r="A1744" s="1">
        <v>1743</v>
      </c>
      <c r="B1744" s="1" t="s">
        <v>12415</v>
      </c>
      <c r="C1744" s="1" t="s">
        <v>12416</v>
      </c>
      <c r="D1744" s="1" t="s">
        <v>12417</v>
      </c>
      <c r="E1744" s="1" t="s">
        <v>3011</v>
      </c>
      <c r="F1744" s="1" t="s">
        <v>6781</v>
      </c>
      <c r="G1744" s="1" t="s">
        <v>3086</v>
      </c>
      <c r="H1744" s="1">
        <v>25</v>
      </c>
      <c r="I1744" s="1" t="s">
        <v>12418</v>
      </c>
      <c r="J1744" s="1" t="s">
        <v>12419</v>
      </c>
      <c r="K1744" s="1" t="s">
        <v>510</v>
      </c>
      <c r="L1744" s="1" t="s">
        <v>1779</v>
      </c>
      <c r="M1744" s="1" t="s">
        <v>59</v>
      </c>
      <c r="N1744" s="1" t="s">
        <v>3547</v>
      </c>
      <c r="O1744" s="1" t="s">
        <v>6462</v>
      </c>
      <c r="P1744" s="1">
        <v>8</v>
      </c>
      <c r="Q1744" s="1">
        <v>12</v>
      </c>
    </row>
    <row r="1745" spans="1:17">
      <c r="A1745" s="1">
        <v>1744</v>
      </c>
      <c r="B1745" s="1" t="s">
        <v>12420</v>
      </c>
      <c r="C1745" s="1" t="s">
        <v>12421</v>
      </c>
      <c r="D1745" s="1" t="s">
        <v>12422</v>
      </c>
      <c r="E1745" s="1" t="s">
        <v>3011</v>
      </c>
      <c r="F1745" s="1" t="s">
        <v>6450</v>
      </c>
      <c r="G1745" s="1" t="s">
        <v>3086</v>
      </c>
      <c r="H1745" s="1">
        <v>1</v>
      </c>
      <c r="I1745" s="1" t="s">
        <v>12423</v>
      </c>
      <c r="J1745" s="1" t="s">
        <v>12424</v>
      </c>
      <c r="K1745" s="1" t="s">
        <v>510</v>
      </c>
      <c r="L1745" s="1" t="s">
        <v>4901</v>
      </c>
      <c r="M1745" s="1" t="s">
        <v>315</v>
      </c>
      <c r="N1745" s="1" t="s">
        <v>3547</v>
      </c>
      <c r="O1745" s="1" t="s">
        <v>3548</v>
      </c>
      <c r="P1745" s="1">
        <v>7</v>
      </c>
      <c r="Q1745" s="1">
        <v>12</v>
      </c>
    </row>
    <row r="1746" spans="1:17">
      <c r="A1746" s="1">
        <v>1745</v>
      </c>
      <c r="B1746" s="1" t="s">
        <v>12425</v>
      </c>
      <c r="C1746" s="1" t="s">
        <v>12426</v>
      </c>
      <c r="D1746" s="1" t="s">
        <v>12427</v>
      </c>
      <c r="E1746" s="1" t="s">
        <v>3011</v>
      </c>
      <c r="F1746" s="1" t="s">
        <v>6781</v>
      </c>
      <c r="G1746" s="1" t="s">
        <v>3063</v>
      </c>
      <c r="H1746" s="1">
        <v>1</v>
      </c>
      <c r="I1746" s="1" t="s">
        <v>12428</v>
      </c>
      <c r="J1746" s="1" t="s">
        <v>12429</v>
      </c>
      <c r="K1746" s="1" t="s">
        <v>510</v>
      </c>
      <c r="L1746" s="1" t="s">
        <v>3675</v>
      </c>
      <c r="M1746" s="1" t="s">
        <v>59</v>
      </c>
      <c r="N1746" s="1" t="s">
        <v>3547</v>
      </c>
      <c r="O1746" s="1" t="s">
        <v>6462</v>
      </c>
      <c r="P1746" s="1">
        <v>7</v>
      </c>
      <c r="Q1746" s="1">
        <v>12</v>
      </c>
    </row>
    <row r="1747" spans="1:17">
      <c r="A1747" s="1">
        <v>1746</v>
      </c>
      <c r="B1747" s="1" t="s">
        <v>12430</v>
      </c>
      <c r="C1747" s="1" t="s">
        <v>12431</v>
      </c>
      <c r="D1747" s="1" t="s">
        <v>12432</v>
      </c>
      <c r="E1747" s="1" t="s">
        <v>3011</v>
      </c>
      <c r="F1747" s="1" t="s">
        <v>6450</v>
      </c>
      <c r="G1747" s="1" t="s">
        <v>3086</v>
      </c>
      <c r="H1747" s="1">
        <v>19</v>
      </c>
      <c r="I1747" s="1" t="s">
        <v>12433</v>
      </c>
      <c r="J1747" s="1" t="s">
        <v>12434</v>
      </c>
      <c r="K1747" s="1" t="s">
        <v>510</v>
      </c>
      <c r="L1747" s="1" t="s">
        <v>4006</v>
      </c>
      <c r="M1747" s="1" t="s">
        <v>30</v>
      </c>
      <c r="N1747" s="1" t="s">
        <v>3547</v>
      </c>
      <c r="O1747" s="1" t="s">
        <v>3548</v>
      </c>
      <c r="P1747" s="1">
        <v>9</v>
      </c>
      <c r="Q1747" s="1">
        <v>18</v>
      </c>
    </row>
    <row r="1748" spans="1:17">
      <c r="A1748" s="1">
        <v>1747</v>
      </c>
      <c r="B1748" s="1" t="s">
        <v>12435</v>
      </c>
      <c r="C1748" s="1" t="s">
        <v>11504</v>
      </c>
      <c r="D1748" s="1" t="s">
        <v>12436</v>
      </c>
      <c r="E1748" s="1" t="s">
        <v>3011</v>
      </c>
      <c r="F1748" s="1" t="s">
        <v>6579</v>
      </c>
      <c r="G1748" s="1" t="s">
        <v>3086</v>
      </c>
      <c r="H1748" s="1">
        <v>23</v>
      </c>
      <c r="I1748" s="1" t="s">
        <v>12437</v>
      </c>
      <c r="J1748" s="1" t="s">
        <v>12438</v>
      </c>
      <c r="K1748" s="1" t="s">
        <v>1607</v>
      </c>
      <c r="L1748" s="1" t="s">
        <v>12439</v>
      </c>
      <c r="M1748" s="1" t="s">
        <v>59</v>
      </c>
      <c r="N1748" s="1" t="s">
        <v>3547</v>
      </c>
      <c r="O1748" s="1" t="s">
        <v>3548</v>
      </c>
      <c r="P1748" s="1">
        <v>9</v>
      </c>
      <c r="Q1748" s="1">
        <v>18</v>
      </c>
    </row>
    <row r="1749" spans="1:17">
      <c r="A1749" s="1">
        <v>1748</v>
      </c>
      <c r="B1749" s="1" t="s">
        <v>12440</v>
      </c>
      <c r="C1749" s="1" t="s">
        <v>8119</v>
      </c>
      <c r="D1749" s="1" t="s">
        <v>12441</v>
      </c>
      <c r="E1749" s="1" t="s">
        <v>3011</v>
      </c>
      <c r="F1749" s="1" t="s">
        <v>6450</v>
      </c>
      <c r="G1749" s="1" t="s">
        <v>3086</v>
      </c>
      <c r="H1749" s="1">
        <v>23</v>
      </c>
      <c r="I1749" s="1" t="s">
        <v>12442</v>
      </c>
      <c r="J1749" s="1" t="s">
        <v>12443</v>
      </c>
      <c r="K1749" s="1" t="s">
        <v>1494</v>
      </c>
      <c r="L1749" s="1" t="s">
        <v>99</v>
      </c>
      <c r="M1749" s="1" t="s">
        <v>59</v>
      </c>
      <c r="N1749" s="1" t="s">
        <v>3547</v>
      </c>
      <c r="O1749" s="1" t="s">
        <v>3548</v>
      </c>
      <c r="P1749" s="1">
        <v>9</v>
      </c>
      <c r="Q1749" s="1">
        <v>12</v>
      </c>
    </row>
    <row r="1750" spans="1:17">
      <c r="A1750" s="1">
        <v>1749</v>
      </c>
      <c r="B1750" s="1" t="s">
        <v>12444</v>
      </c>
      <c r="C1750" s="1" t="s">
        <v>12445</v>
      </c>
      <c r="D1750" s="1" t="s">
        <v>12446</v>
      </c>
      <c r="E1750" s="1" t="s">
        <v>3011</v>
      </c>
      <c r="F1750" s="1" t="s">
        <v>6450</v>
      </c>
      <c r="G1750" s="1" t="s">
        <v>3086</v>
      </c>
      <c r="H1750" s="1">
        <v>23</v>
      </c>
      <c r="I1750" s="1" t="s">
        <v>12447</v>
      </c>
      <c r="J1750" s="1" t="s">
        <v>12448</v>
      </c>
      <c r="K1750" s="1" t="s">
        <v>1607</v>
      </c>
      <c r="L1750" s="1" t="s">
        <v>4153</v>
      </c>
      <c r="M1750" s="1" t="s">
        <v>3751</v>
      </c>
      <c r="N1750" s="1" t="s">
        <v>3547</v>
      </c>
      <c r="O1750" s="1" t="s">
        <v>3548</v>
      </c>
      <c r="P1750" s="1">
        <v>9</v>
      </c>
      <c r="Q1750" s="1">
        <v>18</v>
      </c>
    </row>
    <row r="1751" spans="1:17">
      <c r="A1751" s="1">
        <v>1750</v>
      </c>
      <c r="B1751" s="1" t="s">
        <v>12449</v>
      </c>
      <c r="C1751" s="1" t="s">
        <v>12450</v>
      </c>
      <c r="D1751" s="1" t="s">
        <v>12451</v>
      </c>
      <c r="E1751" s="1" t="s">
        <v>3011</v>
      </c>
      <c r="F1751" s="1" t="s">
        <v>6510</v>
      </c>
      <c r="G1751" s="1" t="s">
        <v>3086</v>
      </c>
      <c r="H1751" s="1">
        <v>1</v>
      </c>
      <c r="I1751" s="1" t="s">
        <v>12452</v>
      </c>
      <c r="J1751" s="1" t="s">
        <v>12453</v>
      </c>
      <c r="K1751" s="1" t="s">
        <v>510</v>
      </c>
      <c r="L1751" s="1" t="s">
        <v>177</v>
      </c>
      <c r="M1751" s="1" t="s">
        <v>81</v>
      </c>
      <c r="N1751" s="1" t="s">
        <v>3547</v>
      </c>
      <c r="O1751" s="1" t="s">
        <v>3548</v>
      </c>
      <c r="P1751" s="1">
        <v>7</v>
      </c>
      <c r="Q1751" s="1">
        <v>18</v>
      </c>
    </row>
    <row r="1752" spans="1:17">
      <c r="A1752" s="1">
        <v>1751</v>
      </c>
      <c r="B1752" s="1" t="s">
        <v>12454</v>
      </c>
      <c r="C1752" s="1" t="s">
        <v>12455</v>
      </c>
      <c r="D1752" s="1" t="s">
        <v>12456</v>
      </c>
      <c r="E1752" s="1" t="s">
        <v>3011</v>
      </c>
      <c r="F1752" s="1" t="s">
        <v>6450</v>
      </c>
      <c r="G1752" s="1" t="s">
        <v>3086</v>
      </c>
      <c r="H1752" s="1">
        <v>1</v>
      </c>
      <c r="I1752" s="1" t="s">
        <v>12457</v>
      </c>
      <c r="J1752" s="1" t="s">
        <v>12458</v>
      </c>
      <c r="K1752" s="1" t="s">
        <v>1502</v>
      </c>
      <c r="L1752" s="1" t="s">
        <v>12459</v>
      </c>
      <c r="M1752" s="1" t="s">
        <v>12460</v>
      </c>
      <c r="N1752" s="1" t="s">
        <v>3547</v>
      </c>
      <c r="O1752" s="1" t="s">
        <v>3548</v>
      </c>
      <c r="P1752" s="1">
        <v>7</v>
      </c>
      <c r="Q1752" s="1">
        <v>18</v>
      </c>
    </row>
    <row r="1753" spans="1:17">
      <c r="A1753" s="1">
        <v>1752</v>
      </c>
      <c r="B1753" s="1" t="s">
        <v>12461</v>
      </c>
      <c r="C1753" s="1" t="s">
        <v>12462</v>
      </c>
      <c r="D1753" s="1" t="s">
        <v>12463</v>
      </c>
      <c r="E1753" s="1" t="s">
        <v>3011</v>
      </c>
      <c r="F1753" s="1" t="s">
        <v>6629</v>
      </c>
      <c r="G1753" s="1" t="s">
        <v>3086</v>
      </c>
      <c r="H1753" s="1">
        <v>1</v>
      </c>
      <c r="I1753" s="1" t="s">
        <v>12464</v>
      </c>
      <c r="J1753" s="1" t="s">
        <v>12465</v>
      </c>
      <c r="K1753" s="1" t="s">
        <v>510</v>
      </c>
      <c r="L1753" s="1" t="s">
        <v>4393</v>
      </c>
      <c r="M1753" s="1" t="s">
        <v>59</v>
      </c>
      <c r="N1753" s="1" t="s">
        <v>3547</v>
      </c>
      <c r="O1753" s="1" t="s">
        <v>3548</v>
      </c>
      <c r="P1753" s="1">
        <v>7</v>
      </c>
      <c r="Q1753" s="1">
        <v>18</v>
      </c>
    </row>
    <row r="1754" spans="1:17">
      <c r="A1754" s="1">
        <v>1753</v>
      </c>
      <c r="B1754" s="1" t="s">
        <v>12466</v>
      </c>
      <c r="C1754" s="1" t="s">
        <v>7685</v>
      </c>
      <c r="D1754" s="1" t="s">
        <v>12467</v>
      </c>
      <c r="E1754" s="1" t="s">
        <v>3011</v>
      </c>
      <c r="F1754" s="1" t="s">
        <v>6526</v>
      </c>
      <c r="G1754" s="1" t="s">
        <v>3086</v>
      </c>
      <c r="H1754" s="1">
        <v>3</v>
      </c>
      <c r="I1754" s="1" t="s">
        <v>12468</v>
      </c>
      <c r="J1754" s="1" t="s">
        <v>12469</v>
      </c>
      <c r="K1754" s="1" t="s">
        <v>510</v>
      </c>
      <c r="L1754" s="1" t="s">
        <v>4901</v>
      </c>
      <c r="M1754" s="1" t="s">
        <v>4007</v>
      </c>
      <c r="N1754" s="1" t="s">
        <v>3547</v>
      </c>
      <c r="O1754" s="1" t="s">
        <v>3548</v>
      </c>
      <c r="P1754" s="1">
        <v>7</v>
      </c>
      <c r="Q1754" s="1">
        <v>18</v>
      </c>
    </row>
    <row r="1755" spans="1:17">
      <c r="A1755" s="1">
        <v>1754</v>
      </c>
      <c r="B1755" s="1" t="s">
        <v>12470</v>
      </c>
      <c r="C1755" s="1" t="s">
        <v>12471</v>
      </c>
      <c r="D1755" s="1" t="s">
        <v>12472</v>
      </c>
      <c r="E1755" s="1" t="s">
        <v>3011</v>
      </c>
      <c r="F1755" s="1" t="s">
        <v>6458</v>
      </c>
      <c r="G1755" s="1" t="s">
        <v>3086</v>
      </c>
      <c r="H1755" s="1">
        <v>3</v>
      </c>
      <c r="I1755" s="1" t="s">
        <v>12473</v>
      </c>
      <c r="J1755" s="1" t="s">
        <v>12474</v>
      </c>
      <c r="K1755" s="1" t="s">
        <v>510</v>
      </c>
      <c r="L1755" s="1" t="s">
        <v>1779</v>
      </c>
      <c r="M1755" s="1" t="s">
        <v>954</v>
      </c>
      <c r="N1755" s="1" t="s">
        <v>3547</v>
      </c>
      <c r="O1755" s="1" t="s">
        <v>3548</v>
      </c>
      <c r="P1755" s="1">
        <v>7</v>
      </c>
      <c r="Q1755" s="1">
        <v>12</v>
      </c>
    </row>
    <row r="1756" spans="1:17">
      <c r="A1756" s="1">
        <v>1755</v>
      </c>
      <c r="B1756" s="1" t="s">
        <v>12475</v>
      </c>
      <c r="C1756" s="1" t="s">
        <v>12476</v>
      </c>
      <c r="D1756" s="1" t="s">
        <v>12477</v>
      </c>
      <c r="E1756" s="1" t="s">
        <v>3011</v>
      </c>
      <c r="F1756" s="1" t="s">
        <v>6579</v>
      </c>
      <c r="G1756" s="1" t="s">
        <v>3086</v>
      </c>
      <c r="H1756" s="1">
        <v>1</v>
      </c>
      <c r="I1756" s="1" t="s">
        <v>12478</v>
      </c>
      <c r="J1756" s="1" t="s">
        <v>12479</v>
      </c>
      <c r="K1756" s="1" t="s">
        <v>510</v>
      </c>
      <c r="L1756" s="1" t="s">
        <v>1779</v>
      </c>
      <c r="M1756" s="1" t="s">
        <v>229</v>
      </c>
      <c r="N1756" s="1" t="s">
        <v>3547</v>
      </c>
      <c r="O1756" s="1" t="s">
        <v>3548</v>
      </c>
      <c r="P1756" s="1">
        <v>4</v>
      </c>
      <c r="Q1756" s="1">
        <v>24</v>
      </c>
    </row>
    <row r="1757" spans="1:17">
      <c r="A1757" s="1">
        <v>1756</v>
      </c>
      <c r="B1757" s="1" t="s">
        <v>12480</v>
      </c>
      <c r="C1757" s="1" t="s">
        <v>12481</v>
      </c>
      <c r="D1757" s="1" t="s">
        <v>12482</v>
      </c>
      <c r="E1757" s="1" t="s">
        <v>3011</v>
      </c>
      <c r="F1757" s="1" t="s">
        <v>6510</v>
      </c>
      <c r="G1757" s="1" t="s">
        <v>3086</v>
      </c>
      <c r="H1757" s="1">
        <v>1</v>
      </c>
      <c r="I1757" s="1" t="s">
        <v>12483</v>
      </c>
      <c r="J1757" s="1" t="s">
        <v>12484</v>
      </c>
      <c r="K1757" s="1" t="s">
        <v>1494</v>
      </c>
      <c r="L1757" s="1" t="s">
        <v>12485</v>
      </c>
      <c r="M1757" s="1" t="s">
        <v>30</v>
      </c>
      <c r="N1757" s="1" t="s">
        <v>3547</v>
      </c>
      <c r="O1757" s="1" t="s">
        <v>6462</v>
      </c>
      <c r="P1757" s="1">
        <v>4</v>
      </c>
      <c r="Q1757" s="1">
        <v>24</v>
      </c>
    </row>
    <row r="1758" spans="1:17">
      <c r="A1758" s="1">
        <v>1757</v>
      </c>
      <c r="B1758" s="1" t="s">
        <v>12486</v>
      </c>
      <c r="C1758" s="1" t="s">
        <v>12487</v>
      </c>
      <c r="D1758" s="1" t="s">
        <v>12488</v>
      </c>
      <c r="E1758" s="1" t="s">
        <v>3011</v>
      </c>
      <c r="F1758" s="1" t="s">
        <v>6579</v>
      </c>
      <c r="G1758" s="1" t="s">
        <v>3086</v>
      </c>
      <c r="H1758" s="1">
        <v>6</v>
      </c>
      <c r="I1758" s="1" t="s">
        <v>12489</v>
      </c>
      <c r="J1758" s="1" t="s">
        <v>12490</v>
      </c>
      <c r="K1758" s="1" t="s">
        <v>510</v>
      </c>
      <c r="L1758" s="1" t="s">
        <v>12491</v>
      </c>
      <c r="M1758" s="1" t="s">
        <v>59</v>
      </c>
      <c r="N1758" s="1" t="s">
        <v>3547</v>
      </c>
      <c r="O1758" s="1" t="s">
        <v>6462</v>
      </c>
      <c r="P1758" s="1">
        <v>4</v>
      </c>
      <c r="Q1758" s="1">
        <v>18</v>
      </c>
    </row>
    <row r="1759" spans="1:17">
      <c r="A1759" s="1">
        <v>1758</v>
      </c>
      <c r="B1759" s="1" t="s">
        <v>12492</v>
      </c>
      <c r="C1759" s="1" t="s">
        <v>12493</v>
      </c>
      <c r="D1759" s="1" t="s">
        <v>12494</v>
      </c>
      <c r="E1759" s="1" t="s">
        <v>3011</v>
      </c>
      <c r="F1759" s="1" t="s">
        <v>6676</v>
      </c>
      <c r="G1759" s="1" t="s">
        <v>3086</v>
      </c>
      <c r="H1759" s="1">
        <v>1</v>
      </c>
      <c r="I1759" s="1" t="s">
        <v>12495</v>
      </c>
      <c r="J1759" s="1" t="s">
        <v>12496</v>
      </c>
      <c r="K1759" s="1" t="s">
        <v>510</v>
      </c>
      <c r="L1759" s="1" t="s">
        <v>3772</v>
      </c>
      <c r="M1759" s="1" t="s">
        <v>59</v>
      </c>
      <c r="N1759" s="1" t="s">
        <v>3547</v>
      </c>
      <c r="O1759" s="1" t="s">
        <v>3631</v>
      </c>
      <c r="P1759" s="1">
        <v>4</v>
      </c>
      <c r="Q1759" s="1">
        <v>6</v>
      </c>
    </row>
    <row r="1760" spans="1:17">
      <c r="A1760" s="1">
        <v>1759</v>
      </c>
      <c r="B1760" s="1" t="s">
        <v>12497</v>
      </c>
      <c r="C1760" s="1" t="s">
        <v>12498</v>
      </c>
      <c r="D1760" s="1" t="s">
        <v>12499</v>
      </c>
      <c r="E1760" s="1" t="s">
        <v>3011</v>
      </c>
      <c r="F1760" s="1" t="s">
        <v>6450</v>
      </c>
      <c r="G1760" s="1" t="s">
        <v>3086</v>
      </c>
      <c r="H1760" s="1">
        <v>9</v>
      </c>
      <c r="I1760" s="1" t="s">
        <v>12500</v>
      </c>
      <c r="J1760" s="1" t="s">
        <v>12501</v>
      </c>
      <c r="K1760" s="1" t="s">
        <v>510</v>
      </c>
      <c r="L1760" s="1" t="s">
        <v>1779</v>
      </c>
      <c r="M1760" s="1" t="s">
        <v>59</v>
      </c>
      <c r="N1760" s="1" t="s">
        <v>3547</v>
      </c>
      <c r="O1760" s="1" t="s">
        <v>3548</v>
      </c>
      <c r="P1760" s="1">
        <v>9</v>
      </c>
      <c r="Q1760" s="1">
        <v>12</v>
      </c>
    </row>
    <row r="1761" spans="1:17">
      <c r="A1761" s="1">
        <v>1760</v>
      </c>
      <c r="B1761" s="1" t="s">
        <v>12502</v>
      </c>
      <c r="C1761" s="1" t="s">
        <v>12503</v>
      </c>
      <c r="D1761" s="1" t="s">
        <v>12504</v>
      </c>
      <c r="E1761" s="1" t="s">
        <v>3011</v>
      </c>
      <c r="F1761" s="1" t="s">
        <v>6450</v>
      </c>
      <c r="G1761" s="1" t="s">
        <v>3086</v>
      </c>
      <c r="H1761" s="1">
        <v>12</v>
      </c>
      <c r="I1761" s="1" t="s">
        <v>12505</v>
      </c>
      <c r="J1761" s="1" t="s">
        <v>12506</v>
      </c>
      <c r="K1761" s="1" t="s">
        <v>510</v>
      </c>
      <c r="L1761" s="1" t="s">
        <v>2060</v>
      </c>
      <c r="M1761" s="1" t="s">
        <v>59</v>
      </c>
      <c r="N1761" s="1" t="s">
        <v>3547</v>
      </c>
      <c r="O1761" s="1" t="s">
        <v>3548</v>
      </c>
      <c r="P1761" s="1">
        <v>9</v>
      </c>
      <c r="Q1761" s="1">
        <v>12</v>
      </c>
    </row>
    <row r="1762" spans="1:17">
      <c r="A1762" s="1">
        <v>1761</v>
      </c>
      <c r="B1762" s="1" t="s">
        <v>12507</v>
      </c>
      <c r="C1762" s="1" t="s">
        <v>12508</v>
      </c>
      <c r="D1762" s="1" t="s">
        <v>12509</v>
      </c>
      <c r="E1762" s="1" t="s">
        <v>3011</v>
      </c>
      <c r="F1762" s="1" t="s">
        <v>6450</v>
      </c>
      <c r="G1762" s="1" t="s">
        <v>3086</v>
      </c>
      <c r="H1762" s="1">
        <v>13</v>
      </c>
      <c r="I1762" s="1" t="s">
        <v>12510</v>
      </c>
      <c r="J1762" s="1" t="s">
        <v>12511</v>
      </c>
      <c r="K1762" s="1" t="s">
        <v>510</v>
      </c>
      <c r="L1762" s="1" t="s">
        <v>3947</v>
      </c>
      <c r="M1762" s="1" t="s">
        <v>59</v>
      </c>
      <c r="N1762" s="1" t="s">
        <v>3547</v>
      </c>
      <c r="O1762" s="1" t="s">
        <v>3548</v>
      </c>
      <c r="P1762" s="1">
        <v>9</v>
      </c>
      <c r="Q1762" s="1">
        <v>12</v>
      </c>
    </row>
    <row r="1763" spans="1:17">
      <c r="A1763" s="1">
        <v>1762</v>
      </c>
      <c r="B1763" s="1" t="s">
        <v>12512</v>
      </c>
      <c r="C1763" s="1" t="s">
        <v>12513</v>
      </c>
      <c r="D1763" s="1" t="s">
        <v>12514</v>
      </c>
      <c r="E1763" s="1" t="s">
        <v>3011</v>
      </c>
      <c r="F1763" s="1" t="s">
        <v>6510</v>
      </c>
      <c r="G1763" s="1" t="s">
        <v>3086</v>
      </c>
      <c r="H1763" s="1">
        <v>14</v>
      </c>
      <c r="I1763" s="1" t="s">
        <v>12515</v>
      </c>
      <c r="J1763" s="1" t="s">
        <v>12516</v>
      </c>
      <c r="K1763" s="1" t="s">
        <v>510</v>
      </c>
      <c r="L1763" s="1" t="s">
        <v>1779</v>
      </c>
      <c r="M1763" s="1" t="s">
        <v>59</v>
      </c>
      <c r="N1763" s="1" t="s">
        <v>3547</v>
      </c>
      <c r="O1763" s="1" t="s">
        <v>3548</v>
      </c>
      <c r="P1763" s="1">
        <v>9</v>
      </c>
      <c r="Q1763" s="1">
        <v>18</v>
      </c>
    </row>
    <row r="1764" spans="1:17">
      <c r="A1764" s="1">
        <v>1763</v>
      </c>
      <c r="B1764" s="1" t="s">
        <v>12517</v>
      </c>
      <c r="C1764" s="1" t="s">
        <v>12518</v>
      </c>
      <c r="D1764" s="1" t="s">
        <v>12519</v>
      </c>
      <c r="E1764" s="1" t="s">
        <v>3011</v>
      </c>
      <c r="F1764" s="1" t="s">
        <v>6450</v>
      </c>
      <c r="G1764" s="1" t="s">
        <v>3086</v>
      </c>
      <c r="H1764" s="1">
        <v>14</v>
      </c>
      <c r="I1764" s="1" t="s">
        <v>12520</v>
      </c>
      <c r="J1764" s="1" t="s">
        <v>12521</v>
      </c>
      <c r="K1764" s="1" t="s">
        <v>510</v>
      </c>
      <c r="L1764" s="1" t="s">
        <v>1779</v>
      </c>
      <c r="M1764" s="1" t="s">
        <v>59</v>
      </c>
      <c r="N1764" s="1" t="s">
        <v>3547</v>
      </c>
      <c r="O1764" s="1" t="s">
        <v>3548</v>
      </c>
      <c r="P1764" s="1">
        <v>9</v>
      </c>
      <c r="Q1764" s="1">
        <v>18</v>
      </c>
    </row>
    <row r="1765" spans="1:17">
      <c r="A1765" s="1">
        <v>1764</v>
      </c>
      <c r="B1765" s="1" t="s">
        <v>12522</v>
      </c>
      <c r="C1765" s="1" t="s">
        <v>12523</v>
      </c>
      <c r="D1765" s="1" t="s">
        <v>12524</v>
      </c>
      <c r="E1765" s="1" t="s">
        <v>3011</v>
      </c>
      <c r="F1765" s="1" t="s">
        <v>6450</v>
      </c>
      <c r="G1765" s="1" t="s">
        <v>3086</v>
      </c>
      <c r="H1765" s="1">
        <v>3</v>
      </c>
      <c r="I1765" s="1" t="s">
        <v>12525</v>
      </c>
      <c r="J1765" s="1" t="s">
        <v>12526</v>
      </c>
      <c r="K1765" s="1" t="s">
        <v>510</v>
      </c>
      <c r="L1765" s="1" t="s">
        <v>3947</v>
      </c>
      <c r="M1765" s="1" t="s">
        <v>687</v>
      </c>
      <c r="N1765" s="1" t="s">
        <v>3547</v>
      </c>
      <c r="O1765" s="1" t="s">
        <v>3548</v>
      </c>
      <c r="P1765" s="1">
        <v>4</v>
      </c>
      <c r="Q1765" s="1">
        <v>12</v>
      </c>
    </row>
    <row r="1766" spans="1:17">
      <c r="A1766" s="1">
        <v>1765</v>
      </c>
      <c r="B1766" s="1" t="s">
        <v>12527</v>
      </c>
      <c r="C1766" s="1" t="s">
        <v>12528</v>
      </c>
      <c r="D1766" s="1" t="s">
        <v>12529</v>
      </c>
      <c r="E1766" s="1" t="s">
        <v>3011</v>
      </c>
      <c r="F1766" s="1" t="s">
        <v>6482</v>
      </c>
      <c r="G1766" s="1" t="s">
        <v>3086</v>
      </c>
      <c r="H1766" s="1">
        <v>13</v>
      </c>
      <c r="I1766" s="1" t="s">
        <v>12530</v>
      </c>
      <c r="J1766" s="1" t="s">
        <v>12531</v>
      </c>
      <c r="K1766" s="1" t="s">
        <v>510</v>
      </c>
      <c r="L1766" s="1" t="s">
        <v>2970</v>
      </c>
      <c r="M1766" s="1" t="s">
        <v>59</v>
      </c>
      <c r="N1766" s="1" t="s">
        <v>3547</v>
      </c>
      <c r="O1766" s="1" t="s">
        <v>3548</v>
      </c>
      <c r="P1766" s="1">
        <v>4</v>
      </c>
      <c r="Q1766" s="1">
        <v>24</v>
      </c>
    </row>
    <row r="1767" spans="1:17">
      <c r="A1767" s="1">
        <v>1766</v>
      </c>
      <c r="B1767" s="1" t="s">
        <v>12532</v>
      </c>
      <c r="C1767" s="1" t="s">
        <v>12533</v>
      </c>
      <c r="D1767" s="1" t="s">
        <v>12534</v>
      </c>
      <c r="E1767" s="1" t="s">
        <v>3011</v>
      </c>
      <c r="F1767" s="1" t="s">
        <v>6450</v>
      </c>
      <c r="G1767" s="1" t="s">
        <v>3086</v>
      </c>
      <c r="H1767" s="1">
        <v>9</v>
      </c>
      <c r="I1767" s="1" t="s">
        <v>12535</v>
      </c>
      <c r="J1767" s="1" t="s">
        <v>12536</v>
      </c>
      <c r="K1767" s="1" t="s">
        <v>510</v>
      </c>
      <c r="L1767" s="1" t="s">
        <v>1779</v>
      </c>
      <c r="M1767" s="1" t="s">
        <v>59</v>
      </c>
      <c r="N1767" s="1" t="s">
        <v>3547</v>
      </c>
      <c r="O1767" s="1" t="s">
        <v>3548</v>
      </c>
      <c r="P1767" s="1">
        <v>4</v>
      </c>
      <c r="Q1767" s="1">
        <v>24</v>
      </c>
    </row>
    <row r="1768" spans="1:17">
      <c r="A1768" s="1">
        <v>1767</v>
      </c>
      <c r="B1768" s="1" t="s">
        <v>12537</v>
      </c>
      <c r="C1768" s="1" t="s">
        <v>12538</v>
      </c>
      <c r="D1768" s="1" t="s">
        <v>12539</v>
      </c>
      <c r="E1768" s="1" t="s">
        <v>3011</v>
      </c>
      <c r="F1768" s="1" t="s">
        <v>6537</v>
      </c>
      <c r="G1768" s="1" t="s">
        <v>3086</v>
      </c>
      <c r="H1768" s="1">
        <v>13</v>
      </c>
      <c r="I1768" s="1" t="s">
        <v>12540</v>
      </c>
      <c r="J1768" s="1" t="s">
        <v>12541</v>
      </c>
      <c r="K1768" s="1" t="s">
        <v>510</v>
      </c>
      <c r="L1768" s="1" t="s">
        <v>12542</v>
      </c>
      <c r="M1768" s="1" t="s">
        <v>315</v>
      </c>
      <c r="N1768" s="1" t="s">
        <v>3547</v>
      </c>
      <c r="O1768" s="1" t="s">
        <v>6462</v>
      </c>
      <c r="P1768" s="1">
        <v>4</v>
      </c>
      <c r="Q1768" s="1">
        <v>18</v>
      </c>
    </row>
    <row r="1769" spans="1:17">
      <c r="A1769" s="1">
        <v>1768</v>
      </c>
      <c r="B1769" s="1" t="s">
        <v>12543</v>
      </c>
      <c r="C1769" s="1" t="s">
        <v>3489</v>
      </c>
      <c r="D1769" s="1" t="s">
        <v>12544</v>
      </c>
      <c r="E1769" s="1" t="s">
        <v>3011</v>
      </c>
      <c r="F1769" s="1" t="s">
        <v>6579</v>
      </c>
      <c r="G1769" s="1" t="s">
        <v>3086</v>
      </c>
      <c r="H1769" s="1">
        <v>19</v>
      </c>
      <c r="I1769" s="1" t="s">
        <v>12545</v>
      </c>
      <c r="J1769" s="1" t="s">
        <v>12546</v>
      </c>
      <c r="K1769" s="1" t="s">
        <v>510</v>
      </c>
      <c r="L1769" s="1" t="s">
        <v>4055</v>
      </c>
      <c r="M1769" s="1" t="s">
        <v>59</v>
      </c>
      <c r="N1769" s="1" t="s">
        <v>3547</v>
      </c>
      <c r="O1769" s="1" t="s">
        <v>3548</v>
      </c>
      <c r="P1769" s="1">
        <v>4</v>
      </c>
      <c r="Q1769" s="1">
        <v>24</v>
      </c>
    </row>
    <row r="1770" spans="1:17">
      <c r="A1770" s="1">
        <v>1769</v>
      </c>
      <c r="B1770" s="1" t="s">
        <v>12547</v>
      </c>
      <c r="C1770" s="1" t="s">
        <v>12548</v>
      </c>
      <c r="D1770" s="1" t="s">
        <v>12549</v>
      </c>
      <c r="E1770" s="1" t="s">
        <v>3011</v>
      </c>
      <c r="F1770" s="1" t="s">
        <v>6450</v>
      </c>
      <c r="G1770" s="1" t="s">
        <v>3086</v>
      </c>
      <c r="H1770" s="1">
        <v>8</v>
      </c>
      <c r="I1770" s="1" t="s">
        <v>12550</v>
      </c>
      <c r="J1770" s="1" t="s">
        <v>12551</v>
      </c>
      <c r="K1770" s="1" t="s">
        <v>510</v>
      </c>
      <c r="L1770" s="1" t="s">
        <v>4006</v>
      </c>
      <c r="M1770" s="1" t="s">
        <v>41</v>
      </c>
      <c r="N1770" s="1" t="s">
        <v>3547</v>
      </c>
      <c r="O1770" s="1" t="s">
        <v>3548</v>
      </c>
      <c r="P1770" s="1">
        <v>8</v>
      </c>
      <c r="Q1770" s="1">
        <v>18</v>
      </c>
    </row>
    <row r="1771" spans="1:17">
      <c r="A1771" s="1">
        <v>1770</v>
      </c>
      <c r="B1771" s="1" t="s">
        <v>12552</v>
      </c>
      <c r="C1771" s="1" t="s">
        <v>12553</v>
      </c>
      <c r="D1771" s="1" t="s">
        <v>12554</v>
      </c>
      <c r="E1771" s="1" t="s">
        <v>3011</v>
      </c>
      <c r="F1771" s="1" t="s">
        <v>6482</v>
      </c>
      <c r="G1771" s="1" t="s">
        <v>3086</v>
      </c>
      <c r="H1771" s="1">
        <v>10</v>
      </c>
      <c r="I1771" s="1" t="s">
        <v>12555</v>
      </c>
      <c r="J1771" s="1" t="s">
        <v>12556</v>
      </c>
      <c r="K1771" s="1" t="s">
        <v>510</v>
      </c>
      <c r="L1771" s="1" t="s">
        <v>1779</v>
      </c>
      <c r="M1771" s="1" t="s">
        <v>394</v>
      </c>
      <c r="N1771" s="1" t="s">
        <v>3547</v>
      </c>
      <c r="O1771" s="1" t="s">
        <v>3548</v>
      </c>
      <c r="P1771" s="1">
        <v>8</v>
      </c>
      <c r="Q1771" s="1">
        <v>36</v>
      </c>
    </row>
    <row r="1772" spans="1:17">
      <c r="A1772" s="1">
        <v>1771</v>
      </c>
      <c r="B1772" s="1" t="s">
        <v>12557</v>
      </c>
      <c r="C1772" s="1" t="s">
        <v>12558</v>
      </c>
      <c r="D1772" s="1" t="s">
        <v>12559</v>
      </c>
      <c r="E1772" s="1" t="s">
        <v>3011</v>
      </c>
      <c r="F1772" s="1" t="s">
        <v>6450</v>
      </c>
      <c r="G1772" s="1" t="s">
        <v>3086</v>
      </c>
      <c r="H1772" s="1">
        <v>13</v>
      </c>
      <c r="I1772" s="1" t="s">
        <v>12560</v>
      </c>
      <c r="J1772" s="1" t="s">
        <v>12561</v>
      </c>
      <c r="K1772" s="1" t="s">
        <v>510</v>
      </c>
      <c r="L1772" s="1" t="s">
        <v>1779</v>
      </c>
      <c r="M1772" s="1" t="s">
        <v>229</v>
      </c>
      <c r="N1772" s="1" t="s">
        <v>3547</v>
      </c>
      <c r="O1772" s="1" t="s">
        <v>3548</v>
      </c>
      <c r="P1772" s="1">
        <v>8</v>
      </c>
      <c r="Q1772" s="1">
        <v>12</v>
      </c>
    </row>
    <row r="1773" spans="1:17">
      <c r="A1773" s="1">
        <v>1772</v>
      </c>
      <c r="B1773" s="1" t="s">
        <v>12562</v>
      </c>
      <c r="C1773" s="1" t="s">
        <v>898</v>
      </c>
      <c r="D1773" s="1" t="s">
        <v>12563</v>
      </c>
      <c r="E1773" s="1" t="s">
        <v>3011</v>
      </c>
      <c r="F1773" s="1" t="s">
        <v>6526</v>
      </c>
      <c r="G1773" s="1" t="s">
        <v>3086</v>
      </c>
      <c r="H1773" s="1">
        <v>15</v>
      </c>
      <c r="I1773" s="1" t="s">
        <v>12564</v>
      </c>
      <c r="J1773" s="1" t="s">
        <v>12565</v>
      </c>
      <c r="K1773" s="1" t="s">
        <v>510</v>
      </c>
      <c r="L1773" s="1" t="s">
        <v>2970</v>
      </c>
      <c r="M1773" s="1" t="s">
        <v>162</v>
      </c>
      <c r="N1773" s="1" t="s">
        <v>3547</v>
      </c>
      <c r="O1773" s="1" t="s">
        <v>3631</v>
      </c>
      <c r="P1773" s="1">
        <v>8</v>
      </c>
      <c r="Q1773" s="1">
        <v>12</v>
      </c>
    </row>
    <row r="1774" spans="1:17">
      <c r="A1774" s="1">
        <v>1773</v>
      </c>
      <c r="B1774" s="1" t="s">
        <v>12566</v>
      </c>
      <c r="C1774" s="1" t="s">
        <v>12567</v>
      </c>
      <c r="D1774" s="1" t="s">
        <v>12568</v>
      </c>
      <c r="E1774" s="1" t="s">
        <v>3011</v>
      </c>
      <c r="F1774" s="1" t="s">
        <v>6458</v>
      </c>
      <c r="G1774" s="1" t="s">
        <v>3086</v>
      </c>
      <c r="H1774" s="1">
        <v>15</v>
      </c>
      <c r="I1774" s="1" t="s">
        <v>12569</v>
      </c>
      <c r="J1774" s="1" t="s">
        <v>12570</v>
      </c>
      <c r="K1774" s="1" t="s">
        <v>510</v>
      </c>
      <c r="L1774" s="1" t="s">
        <v>3947</v>
      </c>
      <c r="M1774" s="1" t="s">
        <v>59</v>
      </c>
      <c r="N1774" s="1" t="s">
        <v>3547</v>
      </c>
      <c r="O1774" s="1" t="s">
        <v>3548</v>
      </c>
      <c r="P1774" s="1">
        <v>8</v>
      </c>
      <c r="Q1774" s="1">
        <v>18</v>
      </c>
    </row>
    <row r="1775" spans="1:17">
      <c r="A1775" s="1">
        <v>1774</v>
      </c>
      <c r="B1775" s="1" t="s">
        <v>12571</v>
      </c>
      <c r="C1775" s="1" t="s">
        <v>12572</v>
      </c>
      <c r="D1775" s="1" t="s">
        <v>12573</v>
      </c>
      <c r="E1775" s="1" t="s">
        <v>3011</v>
      </c>
      <c r="F1775" s="1" t="s">
        <v>6450</v>
      </c>
      <c r="G1775" s="1" t="s">
        <v>3086</v>
      </c>
      <c r="H1775" s="1">
        <v>15</v>
      </c>
      <c r="I1775" s="1" t="s">
        <v>12574</v>
      </c>
      <c r="J1775" s="1" t="s">
        <v>12575</v>
      </c>
      <c r="K1775" s="1" t="s">
        <v>510</v>
      </c>
      <c r="L1775" s="1" t="s">
        <v>123</v>
      </c>
      <c r="M1775" s="1" t="s">
        <v>30</v>
      </c>
      <c r="N1775" s="1" t="s">
        <v>3547</v>
      </c>
      <c r="O1775" s="1" t="s">
        <v>3548</v>
      </c>
      <c r="P1775" s="1">
        <v>4</v>
      </c>
      <c r="Q1775" s="1">
        <v>12</v>
      </c>
    </row>
    <row r="1776" spans="1:17">
      <c r="A1776" s="1">
        <v>1775</v>
      </c>
      <c r="B1776" s="1" t="s">
        <v>12576</v>
      </c>
      <c r="C1776" s="1" t="s">
        <v>12577</v>
      </c>
      <c r="D1776" s="1" t="s">
        <v>12578</v>
      </c>
      <c r="E1776" s="1" t="s">
        <v>3011</v>
      </c>
      <c r="F1776" s="1" t="s">
        <v>6676</v>
      </c>
      <c r="G1776" s="1" t="s">
        <v>3086</v>
      </c>
      <c r="H1776" s="1">
        <v>20</v>
      </c>
      <c r="I1776" s="1" t="s">
        <v>12579</v>
      </c>
      <c r="J1776" s="1" t="s">
        <v>12580</v>
      </c>
      <c r="K1776" s="1" t="s">
        <v>1502</v>
      </c>
      <c r="L1776" s="1" t="s">
        <v>3783</v>
      </c>
      <c r="M1776" s="1" t="s">
        <v>1259</v>
      </c>
      <c r="N1776" s="1" t="s">
        <v>3547</v>
      </c>
      <c r="O1776" s="1" t="s">
        <v>4466</v>
      </c>
      <c r="P1776" s="1">
        <v>4</v>
      </c>
      <c r="Q1776" s="1">
        <v>24</v>
      </c>
    </row>
    <row r="1777" spans="1:17">
      <c r="A1777" s="1">
        <v>1776</v>
      </c>
      <c r="B1777" s="1" t="s">
        <v>12581</v>
      </c>
      <c r="C1777" s="1" t="s">
        <v>12582</v>
      </c>
      <c r="D1777" s="1" t="s">
        <v>12583</v>
      </c>
      <c r="E1777" s="1" t="s">
        <v>3011</v>
      </c>
      <c r="F1777" s="1" t="s">
        <v>6629</v>
      </c>
      <c r="G1777" s="1" t="s">
        <v>3086</v>
      </c>
      <c r="H1777" s="1">
        <v>26</v>
      </c>
      <c r="I1777" s="1" t="s">
        <v>12584</v>
      </c>
      <c r="J1777" s="1" t="s">
        <v>12585</v>
      </c>
      <c r="K1777" s="1" t="s">
        <v>510</v>
      </c>
      <c r="L1777" s="1" t="s">
        <v>1779</v>
      </c>
      <c r="M1777" s="1" t="s">
        <v>59</v>
      </c>
      <c r="N1777" s="1" t="s">
        <v>3547</v>
      </c>
      <c r="O1777" s="1" t="s">
        <v>3631</v>
      </c>
      <c r="P1777" s="1">
        <v>4</v>
      </c>
      <c r="Q1777" s="1">
        <v>18</v>
      </c>
    </row>
    <row r="1778" spans="1:17">
      <c r="A1778" s="1">
        <v>1777</v>
      </c>
      <c r="B1778" s="1" t="s">
        <v>12586</v>
      </c>
      <c r="C1778" s="1" t="s">
        <v>12587</v>
      </c>
      <c r="D1778" s="1" t="s">
        <v>12588</v>
      </c>
      <c r="E1778" s="1" t="s">
        <v>3011</v>
      </c>
      <c r="F1778" s="1" t="s">
        <v>6458</v>
      </c>
      <c r="G1778" s="1" t="s">
        <v>3086</v>
      </c>
      <c r="H1778" s="1">
        <v>1</v>
      </c>
      <c r="I1778" s="1" t="s">
        <v>12589</v>
      </c>
      <c r="J1778" s="1" t="s">
        <v>12590</v>
      </c>
      <c r="K1778" s="1" t="s">
        <v>510</v>
      </c>
      <c r="L1778" s="1" t="s">
        <v>123</v>
      </c>
      <c r="M1778" s="1" t="s">
        <v>315</v>
      </c>
      <c r="N1778" s="1" t="s">
        <v>3547</v>
      </c>
      <c r="O1778" s="1" t="s">
        <v>3548</v>
      </c>
      <c r="P1778" s="1">
        <v>3</v>
      </c>
      <c r="Q1778" s="1">
        <v>18</v>
      </c>
    </row>
    <row r="1779" spans="1:17">
      <c r="A1779" s="1">
        <v>1778</v>
      </c>
      <c r="B1779" s="1" t="s">
        <v>12591</v>
      </c>
      <c r="C1779" s="1" t="s">
        <v>12592</v>
      </c>
      <c r="D1779" s="1" t="s">
        <v>12593</v>
      </c>
      <c r="E1779" s="1" t="s">
        <v>3011</v>
      </c>
      <c r="F1779" s="1" t="s">
        <v>6623</v>
      </c>
      <c r="G1779" s="1" t="s">
        <v>3086</v>
      </c>
      <c r="H1779" s="1">
        <v>3</v>
      </c>
      <c r="I1779" s="1" t="s">
        <v>12594</v>
      </c>
      <c r="J1779" s="1" t="s">
        <v>12595</v>
      </c>
      <c r="K1779" s="1" t="s">
        <v>1494</v>
      </c>
      <c r="L1779" s="1" t="s">
        <v>99</v>
      </c>
      <c r="M1779" s="1" t="s">
        <v>30</v>
      </c>
      <c r="N1779" s="1" t="s">
        <v>3547</v>
      </c>
      <c r="O1779" s="1" t="s">
        <v>3548</v>
      </c>
      <c r="P1779" s="1">
        <v>3</v>
      </c>
      <c r="Q1779" s="1">
        <v>18</v>
      </c>
    </row>
    <row r="1780" spans="1:17">
      <c r="A1780" s="1">
        <v>1779</v>
      </c>
      <c r="B1780" s="1" t="s">
        <v>12596</v>
      </c>
      <c r="C1780" s="1" t="s">
        <v>12597</v>
      </c>
      <c r="D1780" s="1" t="s">
        <v>12598</v>
      </c>
      <c r="E1780" s="1" t="s">
        <v>3011</v>
      </c>
      <c r="F1780" s="1" t="s">
        <v>6526</v>
      </c>
      <c r="G1780" s="1" t="s">
        <v>3086</v>
      </c>
      <c r="H1780" s="1">
        <v>1</v>
      </c>
      <c r="I1780" s="1" t="s">
        <v>12599</v>
      </c>
      <c r="J1780" s="1" t="s">
        <v>12600</v>
      </c>
      <c r="K1780" s="1" t="s">
        <v>510</v>
      </c>
      <c r="L1780" s="1" t="s">
        <v>1779</v>
      </c>
      <c r="M1780" s="1" t="s">
        <v>132</v>
      </c>
      <c r="N1780" s="1" t="s">
        <v>3547</v>
      </c>
      <c r="O1780" s="1" t="s">
        <v>3548</v>
      </c>
      <c r="P1780" s="1">
        <v>3</v>
      </c>
      <c r="Q1780" s="1">
        <v>24</v>
      </c>
    </row>
    <row r="1781" spans="1:17">
      <c r="A1781" s="1">
        <v>1780</v>
      </c>
      <c r="B1781" s="1" t="s">
        <v>12601</v>
      </c>
      <c r="C1781" s="1" t="s">
        <v>12602</v>
      </c>
      <c r="D1781" s="1" t="s">
        <v>12603</v>
      </c>
      <c r="E1781" s="1" t="s">
        <v>3011</v>
      </c>
      <c r="F1781" s="1" t="s">
        <v>6623</v>
      </c>
      <c r="G1781" s="1" t="s">
        <v>3086</v>
      </c>
      <c r="H1781" s="1">
        <v>3</v>
      </c>
      <c r="I1781" s="1" t="s">
        <v>12604</v>
      </c>
      <c r="J1781" s="1" t="s">
        <v>12605</v>
      </c>
      <c r="K1781" s="1" t="s">
        <v>510</v>
      </c>
      <c r="L1781" s="1" t="s">
        <v>2933</v>
      </c>
      <c r="M1781" s="1" t="s">
        <v>1244</v>
      </c>
      <c r="N1781" s="1" t="s">
        <v>3547</v>
      </c>
      <c r="O1781" s="1" t="s">
        <v>3548</v>
      </c>
      <c r="P1781" s="1">
        <v>3</v>
      </c>
      <c r="Q1781" s="1">
        <v>18</v>
      </c>
    </row>
    <row r="1782" spans="1:17">
      <c r="A1782" s="1">
        <v>1781</v>
      </c>
      <c r="B1782" s="1" t="s">
        <v>12606</v>
      </c>
      <c r="C1782" s="1" t="s">
        <v>12607</v>
      </c>
      <c r="D1782" s="1" t="s">
        <v>12608</v>
      </c>
      <c r="E1782" s="1" t="s">
        <v>3011</v>
      </c>
      <c r="F1782" s="1" t="s">
        <v>6450</v>
      </c>
      <c r="G1782" s="1" t="s">
        <v>3086</v>
      </c>
      <c r="H1782" s="1">
        <v>10</v>
      </c>
      <c r="I1782" s="1" t="s">
        <v>12609</v>
      </c>
      <c r="J1782" s="1" t="s">
        <v>12610</v>
      </c>
      <c r="K1782" s="1" t="s">
        <v>1502</v>
      </c>
      <c r="L1782" s="1" t="s">
        <v>3707</v>
      </c>
      <c r="M1782" s="1" t="s">
        <v>41</v>
      </c>
      <c r="N1782" s="1" t="s">
        <v>3547</v>
      </c>
      <c r="O1782" s="1" t="s">
        <v>3548</v>
      </c>
      <c r="P1782" s="1">
        <v>3</v>
      </c>
      <c r="Q1782" s="1">
        <v>12</v>
      </c>
    </row>
    <row r="1783" spans="1:17">
      <c r="A1783" s="1">
        <v>1782</v>
      </c>
      <c r="B1783" s="1" t="s">
        <v>12611</v>
      </c>
      <c r="C1783" s="1" t="s">
        <v>12612</v>
      </c>
      <c r="D1783" s="1" t="s">
        <v>12613</v>
      </c>
      <c r="E1783" s="1" t="s">
        <v>3011</v>
      </c>
      <c r="F1783" s="1" t="s">
        <v>6450</v>
      </c>
      <c r="G1783" s="1" t="s">
        <v>3086</v>
      </c>
      <c r="H1783" s="1">
        <v>12</v>
      </c>
      <c r="I1783" s="1" t="s">
        <v>12614</v>
      </c>
      <c r="J1783" s="1" t="s">
        <v>12615</v>
      </c>
      <c r="K1783" s="1" t="s">
        <v>1502</v>
      </c>
      <c r="L1783" s="1" t="s">
        <v>10023</v>
      </c>
      <c r="M1783" s="1" t="s">
        <v>1252</v>
      </c>
      <c r="N1783" s="1" t="s">
        <v>3547</v>
      </c>
      <c r="O1783" s="1" t="s">
        <v>3548</v>
      </c>
      <c r="P1783" s="1">
        <v>3</v>
      </c>
      <c r="Q1783" s="1">
        <v>12</v>
      </c>
    </row>
    <row r="1784" spans="1:17">
      <c r="A1784" s="1">
        <v>1783</v>
      </c>
      <c r="B1784" s="1" t="s">
        <v>12616</v>
      </c>
      <c r="C1784" s="1" t="s">
        <v>12617</v>
      </c>
      <c r="D1784" s="1" t="s">
        <v>12618</v>
      </c>
      <c r="E1784" s="1" t="s">
        <v>3011</v>
      </c>
      <c r="F1784" s="1" t="s">
        <v>6781</v>
      </c>
      <c r="G1784" s="1" t="s">
        <v>3086</v>
      </c>
      <c r="H1784" s="1">
        <v>18</v>
      </c>
      <c r="I1784" s="1" t="s">
        <v>12619</v>
      </c>
      <c r="J1784" s="1" t="s">
        <v>12620</v>
      </c>
      <c r="K1784" s="1" t="s">
        <v>1607</v>
      </c>
      <c r="L1784" s="1" t="s">
        <v>12621</v>
      </c>
      <c r="M1784" s="1" t="s">
        <v>1518</v>
      </c>
      <c r="N1784" s="1" t="s">
        <v>3547</v>
      </c>
      <c r="O1784" s="1" t="s">
        <v>3548</v>
      </c>
      <c r="P1784" s="1">
        <v>3</v>
      </c>
      <c r="Q1784" s="1">
        <v>18</v>
      </c>
    </row>
    <row r="1785" spans="1:17">
      <c r="A1785" s="1">
        <v>1784</v>
      </c>
      <c r="B1785" s="1" t="s">
        <v>12622</v>
      </c>
      <c r="C1785" s="1" t="s">
        <v>12623</v>
      </c>
      <c r="D1785" s="1" t="s">
        <v>12624</v>
      </c>
      <c r="E1785" s="1" t="s">
        <v>3011</v>
      </c>
      <c r="F1785" s="1" t="s">
        <v>6450</v>
      </c>
      <c r="G1785" s="1" t="s">
        <v>3086</v>
      </c>
      <c r="H1785" s="1">
        <v>21</v>
      </c>
      <c r="I1785" s="1" t="s">
        <v>12625</v>
      </c>
      <c r="J1785" s="1" t="s">
        <v>12626</v>
      </c>
      <c r="K1785" s="1" t="s">
        <v>510</v>
      </c>
      <c r="L1785" s="1" t="s">
        <v>2933</v>
      </c>
      <c r="M1785" s="1" t="s">
        <v>81</v>
      </c>
      <c r="N1785" s="1" t="s">
        <v>3547</v>
      </c>
      <c r="O1785" s="1" t="s">
        <v>3548</v>
      </c>
      <c r="P1785" s="1">
        <v>3</v>
      </c>
      <c r="Q1785" s="1">
        <v>12</v>
      </c>
    </row>
    <row r="1786" spans="1:17">
      <c r="A1786" s="1">
        <v>1785</v>
      </c>
      <c r="B1786" s="1" t="s">
        <v>12627</v>
      </c>
      <c r="C1786" s="1" t="s">
        <v>12628</v>
      </c>
      <c r="D1786" s="1" t="s">
        <v>12629</v>
      </c>
      <c r="E1786" s="1" t="s">
        <v>3011</v>
      </c>
      <c r="F1786" s="1" t="s">
        <v>6623</v>
      </c>
      <c r="G1786" s="1" t="s">
        <v>3086</v>
      </c>
      <c r="H1786" s="1">
        <v>18</v>
      </c>
      <c r="I1786" s="1" t="s">
        <v>12630</v>
      </c>
      <c r="J1786" s="1" t="s">
        <v>12631</v>
      </c>
      <c r="K1786" s="1" t="s">
        <v>510</v>
      </c>
      <c r="L1786" s="1" t="s">
        <v>123</v>
      </c>
      <c r="M1786" s="1" t="s">
        <v>2215</v>
      </c>
      <c r="N1786" s="1" t="s">
        <v>3547</v>
      </c>
      <c r="O1786" s="1" t="s">
        <v>3548</v>
      </c>
      <c r="P1786" s="1">
        <v>8</v>
      </c>
      <c r="Q1786" s="1">
        <v>18</v>
      </c>
    </row>
    <row r="1787" spans="1:17">
      <c r="A1787" s="1">
        <v>1786</v>
      </c>
      <c r="B1787" s="1" t="s">
        <v>12632</v>
      </c>
      <c r="C1787" s="1" t="s">
        <v>12633</v>
      </c>
      <c r="D1787" s="1" t="s">
        <v>12634</v>
      </c>
      <c r="E1787" s="1" t="s">
        <v>3011</v>
      </c>
      <c r="F1787" s="1" t="s">
        <v>6676</v>
      </c>
      <c r="G1787" s="1" t="s">
        <v>3086</v>
      </c>
      <c r="H1787" s="1">
        <v>18</v>
      </c>
      <c r="I1787" s="1" t="s">
        <v>12635</v>
      </c>
      <c r="J1787" s="1" t="s">
        <v>12636</v>
      </c>
      <c r="K1787" s="1" t="s">
        <v>510</v>
      </c>
      <c r="L1787" s="1" t="s">
        <v>4006</v>
      </c>
      <c r="M1787" s="1" t="s">
        <v>4007</v>
      </c>
      <c r="N1787" s="1" t="s">
        <v>3547</v>
      </c>
      <c r="O1787" s="1" t="s">
        <v>3548</v>
      </c>
      <c r="P1787" s="1">
        <v>8</v>
      </c>
      <c r="Q1787" s="1">
        <v>24</v>
      </c>
    </row>
    <row r="1788" spans="1:17">
      <c r="A1788" s="1">
        <v>1787</v>
      </c>
      <c r="B1788" s="1" t="s">
        <v>12637</v>
      </c>
      <c r="C1788" s="1" t="s">
        <v>12638</v>
      </c>
      <c r="D1788" s="1" t="s">
        <v>12639</v>
      </c>
      <c r="E1788" s="1" t="s">
        <v>3011</v>
      </c>
      <c r="F1788" s="1" t="s">
        <v>6458</v>
      </c>
      <c r="G1788" s="1" t="s">
        <v>3086</v>
      </c>
      <c r="H1788" s="1">
        <v>3</v>
      </c>
      <c r="I1788" s="1" t="s">
        <v>12640</v>
      </c>
      <c r="J1788" s="1" t="s">
        <v>12641</v>
      </c>
      <c r="K1788" s="1" t="s">
        <v>1502</v>
      </c>
      <c r="L1788" s="1" t="s">
        <v>3643</v>
      </c>
      <c r="M1788" s="1" t="s">
        <v>81</v>
      </c>
      <c r="N1788" s="1" t="s">
        <v>3547</v>
      </c>
      <c r="O1788" s="1" t="s">
        <v>6462</v>
      </c>
      <c r="P1788" s="1">
        <v>7</v>
      </c>
      <c r="Q1788" s="1">
        <v>18</v>
      </c>
    </row>
    <row r="1789" spans="1:17">
      <c r="A1789" s="1">
        <v>1788</v>
      </c>
      <c r="B1789" s="1" t="s">
        <v>12642</v>
      </c>
      <c r="C1789" s="1" t="s">
        <v>12643</v>
      </c>
      <c r="D1789" s="1" t="s">
        <v>12644</v>
      </c>
      <c r="E1789" s="1" t="s">
        <v>3011</v>
      </c>
      <c r="F1789" s="1" t="s">
        <v>6450</v>
      </c>
      <c r="G1789" s="1" t="s">
        <v>3086</v>
      </c>
      <c r="H1789" s="1">
        <v>5</v>
      </c>
      <c r="I1789" s="1" t="s">
        <v>12645</v>
      </c>
      <c r="J1789" s="1" t="s">
        <v>12646</v>
      </c>
      <c r="K1789" s="1" t="s">
        <v>510</v>
      </c>
      <c r="L1789" s="1" t="s">
        <v>12647</v>
      </c>
      <c r="M1789" s="1" t="s">
        <v>12648</v>
      </c>
      <c r="N1789" s="1" t="s">
        <v>3547</v>
      </c>
      <c r="O1789" s="1" t="s">
        <v>3548</v>
      </c>
      <c r="P1789" s="1">
        <v>7</v>
      </c>
      <c r="Q1789" s="1">
        <v>12</v>
      </c>
    </row>
    <row r="1790" spans="1:17">
      <c r="A1790" s="1">
        <v>1789</v>
      </c>
      <c r="B1790" s="1" t="s">
        <v>12649</v>
      </c>
      <c r="C1790" s="1" t="s">
        <v>9964</v>
      </c>
      <c r="D1790" s="1" t="s">
        <v>12650</v>
      </c>
      <c r="E1790" s="1" t="s">
        <v>3011</v>
      </c>
      <c r="F1790" s="1" t="s">
        <v>6482</v>
      </c>
      <c r="G1790" s="1" t="s">
        <v>3086</v>
      </c>
      <c r="H1790" s="1">
        <v>6</v>
      </c>
      <c r="I1790" s="1" t="s">
        <v>12651</v>
      </c>
      <c r="J1790" s="1" t="s">
        <v>12652</v>
      </c>
      <c r="K1790" s="1" t="s">
        <v>1502</v>
      </c>
      <c r="L1790" s="1" t="s">
        <v>2855</v>
      </c>
      <c r="M1790" s="1" t="s">
        <v>59</v>
      </c>
      <c r="N1790" s="1" t="s">
        <v>3547</v>
      </c>
      <c r="O1790" s="1" t="s">
        <v>3548</v>
      </c>
      <c r="P1790" s="1">
        <v>7</v>
      </c>
      <c r="Q1790" s="1">
        <v>18</v>
      </c>
    </row>
    <row r="1791" spans="1:17">
      <c r="A1791" s="1">
        <v>1790</v>
      </c>
      <c r="B1791" s="1" t="s">
        <v>12653</v>
      </c>
      <c r="C1791" s="1" t="s">
        <v>12654</v>
      </c>
      <c r="D1791" s="1" t="s">
        <v>12655</v>
      </c>
      <c r="E1791" s="1" t="s">
        <v>3011</v>
      </c>
      <c r="F1791" s="1" t="s">
        <v>6526</v>
      </c>
      <c r="G1791" s="1" t="s">
        <v>3086</v>
      </c>
      <c r="H1791" s="1">
        <v>6</v>
      </c>
      <c r="I1791" s="1" t="s">
        <v>12656</v>
      </c>
      <c r="J1791" s="1" t="s">
        <v>12657</v>
      </c>
      <c r="K1791" s="1" t="s">
        <v>510</v>
      </c>
      <c r="L1791" s="1" t="s">
        <v>4393</v>
      </c>
      <c r="M1791" s="1" t="s">
        <v>81</v>
      </c>
      <c r="N1791" s="1" t="s">
        <v>3547</v>
      </c>
      <c r="O1791" s="1" t="s">
        <v>3548</v>
      </c>
      <c r="P1791" s="1">
        <v>7</v>
      </c>
      <c r="Q1791" s="1">
        <v>18</v>
      </c>
    </row>
    <row r="1792" spans="1:17">
      <c r="A1792" s="1">
        <v>1791</v>
      </c>
      <c r="B1792" s="1" t="s">
        <v>12658</v>
      </c>
      <c r="C1792" s="1" t="s">
        <v>12659</v>
      </c>
      <c r="D1792" s="1" t="s">
        <v>12660</v>
      </c>
      <c r="E1792" s="1" t="s">
        <v>3011</v>
      </c>
      <c r="F1792" s="1" t="s">
        <v>6526</v>
      </c>
      <c r="G1792" s="1" t="s">
        <v>3086</v>
      </c>
      <c r="H1792" s="1">
        <v>24</v>
      </c>
      <c r="I1792" s="1" t="s">
        <v>12661</v>
      </c>
      <c r="J1792" s="1" t="s">
        <v>12662</v>
      </c>
      <c r="K1792" s="1" t="s">
        <v>510</v>
      </c>
      <c r="L1792" s="1" t="s">
        <v>2933</v>
      </c>
      <c r="M1792" s="1" t="s">
        <v>59</v>
      </c>
      <c r="N1792" s="1" t="s">
        <v>3547</v>
      </c>
      <c r="O1792" s="1" t="s">
        <v>3548</v>
      </c>
      <c r="P1792" s="1">
        <v>3</v>
      </c>
      <c r="Q1792" s="1">
        <v>18</v>
      </c>
    </row>
    <row r="1793" spans="1:17">
      <c r="A1793" s="1">
        <v>1792</v>
      </c>
      <c r="B1793" s="1" t="s">
        <v>12663</v>
      </c>
      <c r="C1793" s="1" t="s">
        <v>12664</v>
      </c>
      <c r="D1793" s="1" t="s">
        <v>12665</v>
      </c>
      <c r="E1793" s="1" t="s">
        <v>3011</v>
      </c>
      <c r="F1793" s="1" t="s">
        <v>6579</v>
      </c>
      <c r="G1793" s="1" t="s">
        <v>3086</v>
      </c>
      <c r="H1793" s="1">
        <v>1</v>
      </c>
      <c r="I1793" s="1" t="s">
        <v>12666</v>
      </c>
      <c r="J1793" s="1" t="s">
        <v>12667</v>
      </c>
      <c r="K1793" s="1" t="s">
        <v>510</v>
      </c>
      <c r="L1793" s="1" t="s">
        <v>2933</v>
      </c>
      <c r="M1793" s="1" t="s">
        <v>162</v>
      </c>
      <c r="N1793" s="1" t="s">
        <v>3547</v>
      </c>
      <c r="O1793" s="1" t="s">
        <v>3548</v>
      </c>
      <c r="P1793" s="1">
        <v>2</v>
      </c>
      <c r="Q1793" s="1">
        <v>18</v>
      </c>
    </row>
    <row r="1794" spans="1:17">
      <c r="A1794" s="1">
        <v>1793</v>
      </c>
      <c r="B1794" s="1" t="s">
        <v>12668</v>
      </c>
      <c r="C1794" s="1" t="s">
        <v>12669</v>
      </c>
      <c r="D1794" s="1" t="s">
        <v>12670</v>
      </c>
      <c r="E1794" s="1" t="s">
        <v>3011</v>
      </c>
      <c r="F1794" s="1" t="s">
        <v>6482</v>
      </c>
      <c r="G1794" s="1" t="s">
        <v>3086</v>
      </c>
      <c r="H1794" s="1">
        <v>1</v>
      </c>
      <c r="I1794" s="1" t="s">
        <v>12671</v>
      </c>
      <c r="J1794" s="1" t="s">
        <v>12672</v>
      </c>
      <c r="K1794" s="1" t="s">
        <v>510</v>
      </c>
      <c r="L1794" s="1" t="s">
        <v>1779</v>
      </c>
      <c r="M1794" s="1" t="s">
        <v>59</v>
      </c>
      <c r="N1794" s="1" t="s">
        <v>3547</v>
      </c>
      <c r="O1794" s="1" t="s">
        <v>4466</v>
      </c>
      <c r="P1794" s="1">
        <v>2</v>
      </c>
      <c r="Q1794" s="1">
        <v>18</v>
      </c>
    </row>
    <row r="1795" spans="1:17">
      <c r="A1795" s="1">
        <v>1794</v>
      </c>
      <c r="B1795" s="1" t="s">
        <v>12673</v>
      </c>
      <c r="C1795" s="1" t="s">
        <v>12674</v>
      </c>
      <c r="D1795" s="1" t="s">
        <v>12675</v>
      </c>
      <c r="E1795" s="1" t="s">
        <v>3011</v>
      </c>
      <c r="F1795" s="1" t="s">
        <v>6450</v>
      </c>
      <c r="G1795" s="1" t="s">
        <v>3086</v>
      </c>
      <c r="H1795" s="1">
        <v>11</v>
      </c>
      <c r="I1795" s="1" t="s">
        <v>12676</v>
      </c>
      <c r="J1795" s="1" t="s">
        <v>12677</v>
      </c>
      <c r="K1795" s="1" t="s">
        <v>1494</v>
      </c>
      <c r="L1795" s="1" t="s">
        <v>99</v>
      </c>
      <c r="M1795" s="1" t="s">
        <v>59</v>
      </c>
      <c r="N1795" s="1" t="s">
        <v>3547</v>
      </c>
      <c r="O1795" s="1" t="s">
        <v>3548</v>
      </c>
      <c r="P1795" s="1">
        <v>2</v>
      </c>
      <c r="Q1795" s="1">
        <v>6</v>
      </c>
    </row>
    <row r="1796" spans="1:17">
      <c r="A1796" s="1">
        <v>1795</v>
      </c>
      <c r="B1796" s="1" t="s">
        <v>12678</v>
      </c>
      <c r="C1796" s="1" t="s">
        <v>12679</v>
      </c>
      <c r="D1796" s="1" t="s">
        <v>12680</v>
      </c>
      <c r="E1796" s="1" t="s">
        <v>3011</v>
      </c>
      <c r="F1796" s="1" t="s">
        <v>6579</v>
      </c>
      <c r="G1796" s="1" t="s">
        <v>3086</v>
      </c>
      <c r="H1796" s="1">
        <v>16</v>
      </c>
      <c r="I1796" s="1" t="s">
        <v>12681</v>
      </c>
      <c r="J1796" s="1" t="s">
        <v>12682</v>
      </c>
      <c r="K1796" s="1" t="s">
        <v>510</v>
      </c>
      <c r="L1796" s="1" t="s">
        <v>2933</v>
      </c>
      <c r="M1796" s="1" t="s">
        <v>59</v>
      </c>
      <c r="N1796" s="1" t="s">
        <v>3547</v>
      </c>
      <c r="O1796" s="1" t="s">
        <v>3548</v>
      </c>
      <c r="P1796" s="1">
        <v>2</v>
      </c>
      <c r="Q1796" s="1">
        <v>12</v>
      </c>
    </row>
    <row r="1797" spans="1:17">
      <c r="A1797" s="1">
        <v>1796</v>
      </c>
      <c r="B1797" s="1" t="s">
        <v>12683</v>
      </c>
      <c r="C1797" s="1" t="s">
        <v>12684</v>
      </c>
      <c r="D1797" s="1" t="s">
        <v>12685</v>
      </c>
      <c r="E1797" s="1" t="s">
        <v>3011</v>
      </c>
      <c r="F1797" s="1" t="s">
        <v>6482</v>
      </c>
      <c r="G1797" s="1" t="s">
        <v>3086</v>
      </c>
      <c r="H1797" s="1">
        <v>10</v>
      </c>
      <c r="I1797" s="1" t="s">
        <v>12686</v>
      </c>
      <c r="J1797" s="1" t="s">
        <v>12687</v>
      </c>
      <c r="K1797" s="1" t="s">
        <v>510</v>
      </c>
      <c r="L1797" s="1" t="s">
        <v>2060</v>
      </c>
      <c r="M1797" s="1" t="s">
        <v>59</v>
      </c>
      <c r="N1797" s="1" t="s">
        <v>3547</v>
      </c>
      <c r="O1797" s="1" t="s">
        <v>3548</v>
      </c>
      <c r="P1797" s="1">
        <v>7</v>
      </c>
      <c r="Q1797" s="1">
        <v>12</v>
      </c>
    </row>
    <row r="1798" spans="1:17">
      <c r="A1798" s="1">
        <v>1797</v>
      </c>
      <c r="B1798" s="1" t="s">
        <v>12688</v>
      </c>
      <c r="C1798" s="1" t="s">
        <v>12689</v>
      </c>
      <c r="D1798" s="1" t="s">
        <v>12690</v>
      </c>
      <c r="E1798" s="1" t="s">
        <v>3011</v>
      </c>
      <c r="F1798" s="1" t="s">
        <v>6450</v>
      </c>
      <c r="G1798" s="1" t="s">
        <v>3086</v>
      </c>
      <c r="H1798" s="1">
        <v>12</v>
      </c>
      <c r="I1798" s="1" t="s">
        <v>12691</v>
      </c>
      <c r="J1798" s="1" t="s">
        <v>12692</v>
      </c>
      <c r="K1798" s="1" t="s">
        <v>510</v>
      </c>
      <c r="L1798" s="1" t="s">
        <v>2218</v>
      </c>
      <c r="M1798" s="1" t="s">
        <v>452</v>
      </c>
      <c r="N1798" s="1" t="s">
        <v>3547</v>
      </c>
      <c r="O1798" s="1" t="s">
        <v>3548</v>
      </c>
      <c r="P1798" s="1">
        <v>7</v>
      </c>
      <c r="Q1798" s="1">
        <v>12</v>
      </c>
    </row>
    <row r="1799" spans="1:17">
      <c r="A1799" s="1">
        <v>1798</v>
      </c>
      <c r="B1799" s="1" t="s">
        <v>12693</v>
      </c>
      <c r="C1799" s="1" t="s">
        <v>12694</v>
      </c>
      <c r="D1799" s="1" t="s">
        <v>12695</v>
      </c>
      <c r="E1799" s="1" t="s">
        <v>3011</v>
      </c>
      <c r="F1799" s="1" t="s">
        <v>6510</v>
      </c>
      <c r="G1799" s="1" t="s">
        <v>3086</v>
      </c>
      <c r="H1799" s="1">
        <v>12</v>
      </c>
      <c r="I1799" s="1" t="s">
        <v>12696</v>
      </c>
      <c r="J1799" s="1" t="s">
        <v>12697</v>
      </c>
      <c r="K1799" s="1" t="s">
        <v>510</v>
      </c>
      <c r="L1799" s="1" t="s">
        <v>4393</v>
      </c>
      <c r="M1799" s="1" t="s">
        <v>1732</v>
      </c>
      <c r="N1799" s="1" t="s">
        <v>3547</v>
      </c>
      <c r="O1799" s="1" t="s">
        <v>3548</v>
      </c>
      <c r="P1799" s="1">
        <v>7</v>
      </c>
      <c r="Q1799" s="1">
        <v>12</v>
      </c>
    </row>
    <row r="1800" spans="1:17">
      <c r="A1800" s="1">
        <v>1799</v>
      </c>
      <c r="B1800" s="1" t="s">
        <v>12698</v>
      </c>
      <c r="C1800" s="1" t="s">
        <v>12699</v>
      </c>
      <c r="D1800" s="1" t="s">
        <v>12700</v>
      </c>
      <c r="E1800" s="1" t="s">
        <v>3011</v>
      </c>
      <c r="F1800" s="1" t="s">
        <v>6450</v>
      </c>
      <c r="G1800" s="1" t="s">
        <v>3086</v>
      </c>
      <c r="H1800" s="1">
        <v>12</v>
      </c>
      <c r="I1800" s="1" t="s">
        <v>12701</v>
      </c>
      <c r="J1800" s="1" t="s">
        <v>12702</v>
      </c>
      <c r="K1800" s="1" t="s">
        <v>510</v>
      </c>
      <c r="L1800" s="1" t="s">
        <v>4393</v>
      </c>
      <c r="M1800" s="1" t="s">
        <v>115</v>
      </c>
      <c r="N1800" s="1" t="s">
        <v>3547</v>
      </c>
      <c r="O1800" s="1" t="s">
        <v>3548</v>
      </c>
      <c r="P1800" s="1">
        <v>7</v>
      </c>
      <c r="Q1800" s="1">
        <v>18</v>
      </c>
    </row>
    <row r="1801" spans="1:17">
      <c r="A1801" s="1">
        <v>1800</v>
      </c>
      <c r="B1801" s="1" t="s">
        <v>12703</v>
      </c>
      <c r="C1801" s="1" t="s">
        <v>12704</v>
      </c>
      <c r="D1801" s="1" t="s">
        <v>12705</v>
      </c>
      <c r="E1801" s="1" t="s">
        <v>3011</v>
      </c>
      <c r="F1801" s="1" t="s">
        <v>6510</v>
      </c>
      <c r="G1801" s="1" t="s">
        <v>3086</v>
      </c>
      <c r="H1801" s="1">
        <v>25</v>
      </c>
      <c r="I1801" s="1" t="s">
        <v>12706</v>
      </c>
      <c r="J1801" s="1" t="s">
        <v>12707</v>
      </c>
      <c r="K1801" s="1" t="s">
        <v>510</v>
      </c>
      <c r="L1801" s="1" t="s">
        <v>1779</v>
      </c>
      <c r="M1801" s="1" t="s">
        <v>3637</v>
      </c>
      <c r="N1801" s="1" t="s">
        <v>3547</v>
      </c>
      <c r="O1801" s="1" t="s">
        <v>3548</v>
      </c>
      <c r="P1801" s="1">
        <v>8</v>
      </c>
      <c r="Q1801" s="1">
        <v>24</v>
      </c>
    </row>
    <row r="1802" spans="1:17">
      <c r="A1802" s="1">
        <v>1801</v>
      </c>
      <c r="B1802" s="1" t="s">
        <v>12708</v>
      </c>
      <c r="C1802" s="1" t="s">
        <v>12709</v>
      </c>
      <c r="D1802" s="1" t="s">
        <v>12710</v>
      </c>
      <c r="E1802" s="1" t="s">
        <v>3011</v>
      </c>
      <c r="F1802" s="1" t="s">
        <v>6629</v>
      </c>
      <c r="G1802" s="1" t="s">
        <v>3086</v>
      </c>
      <c r="H1802" s="1">
        <v>1</v>
      </c>
      <c r="I1802" s="1" t="s">
        <v>12711</v>
      </c>
      <c r="J1802" s="1" t="s">
        <v>12712</v>
      </c>
      <c r="K1802" s="1" t="s">
        <v>510</v>
      </c>
      <c r="L1802" s="1" t="s">
        <v>2970</v>
      </c>
      <c r="M1802" s="1" t="s">
        <v>41</v>
      </c>
      <c r="N1802" s="1" t="s">
        <v>3547</v>
      </c>
      <c r="O1802" s="1" t="s">
        <v>3548</v>
      </c>
      <c r="P1802" s="1">
        <v>7</v>
      </c>
      <c r="Q1802" s="1">
        <v>36</v>
      </c>
    </row>
    <row r="1803" spans="1:17">
      <c r="A1803" s="1">
        <v>1802</v>
      </c>
      <c r="B1803" s="1" t="s">
        <v>12713</v>
      </c>
      <c r="C1803" s="1" t="s">
        <v>12714</v>
      </c>
      <c r="D1803" s="1" t="s">
        <v>12715</v>
      </c>
      <c r="E1803" s="1" t="s">
        <v>3011</v>
      </c>
      <c r="F1803" s="1" t="s">
        <v>6579</v>
      </c>
      <c r="G1803" s="1" t="s">
        <v>3086</v>
      </c>
      <c r="H1803" s="1">
        <v>1</v>
      </c>
      <c r="I1803" s="1" t="s">
        <v>12716</v>
      </c>
      <c r="J1803" s="1" t="s">
        <v>12717</v>
      </c>
      <c r="K1803" s="1" t="s">
        <v>510</v>
      </c>
      <c r="L1803" s="1" t="s">
        <v>123</v>
      </c>
      <c r="M1803" s="1" t="s">
        <v>9565</v>
      </c>
      <c r="N1803" s="1" t="s">
        <v>3547</v>
      </c>
      <c r="O1803" s="1" t="s">
        <v>3548</v>
      </c>
      <c r="P1803" s="1">
        <v>7</v>
      </c>
      <c r="Q1803" s="1">
        <v>18</v>
      </c>
    </row>
    <row r="1804" spans="1:17">
      <c r="A1804" s="1">
        <v>1803</v>
      </c>
      <c r="B1804" s="1" t="s">
        <v>12718</v>
      </c>
      <c r="C1804" s="1" t="s">
        <v>12719</v>
      </c>
      <c r="D1804" s="1" t="s">
        <v>12720</v>
      </c>
      <c r="E1804" s="1" t="s">
        <v>3011</v>
      </c>
      <c r="F1804" s="1" t="s">
        <v>6482</v>
      </c>
      <c r="G1804" s="1" t="s">
        <v>3086</v>
      </c>
      <c r="H1804" s="1">
        <v>1</v>
      </c>
      <c r="I1804" s="1" t="s">
        <v>12721</v>
      </c>
      <c r="J1804" s="1" t="s">
        <v>12722</v>
      </c>
      <c r="K1804" s="1" t="s">
        <v>510</v>
      </c>
      <c r="L1804" s="1" t="s">
        <v>2970</v>
      </c>
      <c r="M1804" s="1" t="s">
        <v>132</v>
      </c>
      <c r="N1804" s="1" t="s">
        <v>3547</v>
      </c>
      <c r="O1804" s="1" t="s">
        <v>3548</v>
      </c>
      <c r="P1804" s="1">
        <v>7</v>
      </c>
      <c r="Q1804" s="1">
        <v>12</v>
      </c>
    </row>
    <row r="1805" spans="1:17">
      <c r="A1805" s="1">
        <v>1804</v>
      </c>
      <c r="B1805" s="1" t="s">
        <v>12723</v>
      </c>
      <c r="C1805" s="1" t="s">
        <v>12724</v>
      </c>
      <c r="D1805" s="1" t="s">
        <v>12725</v>
      </c>
      <c r="E1805" s="1" t="s">
        <v>3011</v>
      </c>
      <c r="F1805" s="1" t="s">
        <v>6510</v>
      </c>
      <c r="G1805" s="1" t="s">
        <v>3086</v>
      </c>
      <c r="H1805" s="1">
        <v>14</v>
      </c>
      <c r="I1805" s="1" t="s">
        <v>12726</v>
      </c>
      <c r="J1805" s="1" t="s">
        <v>12727</v>
      </c>
      <c r="K1805" s="1" t="s">
        <v>1502</v>
      </c>
      <c r="L1805" s="1" t="s">
        <v>10360</v>
      </c>
      <c r="M1805" s="1" t="s">
        <v>2273</v>
      </c>
      <c r="N1805" s="1" t="s">
        <v>3547</v>
      </c>
      <c r="O1805" s="1" t="s">
        <v>3548</v>
      </c>
      <c r="P1805" s="1">
        <v>2</v>
      </c>
      <c r="Q1805" s="1">
        <v>12</v>
      </c>
    </row>
    <row r="1806" spans="1:17">
      <c r="A1806" s="1">
        <v>1805</v>
      </c>
      <c r="B1806" s="1" t="s">
        <v>12728</v>
      </c>
      <c r="C1806" s="1" t="s">
        <v>12729</v>
      </c>
      <c r="D1806" s="1" t="s">
        <v>12730</v>
      </c>
      <c r="E1806" s="1" t="s">
        <v>3011</v>
      </c>
      <c r="F1806" s="1" t="s">
        <v>6450</v>
      </c>
      <c r="G1806" s="1" t="s">
        <v>3086</v>
      </c>
      <c r="H1806" s="1">
        <v>14</v>
      </c>
      <c r="I1806" s="1" t="s">
        <v>12731</v>
      </c>
      <c r="J1806" s="1" t="s">
        <v>12732</v>
      </c>
      <c r="K1806" s="1" t="s">
        <v>510</v>
      </c>
      <c r="L1806" s="1" t="s">
        <v>3686</v>
      </c>
      <c r="M1806" s="1" t="s">
        <v>81</v>
      </c>
      <c r="N1806" s="1" t="s">
        <v>3547</v>
      </c>
      <c r="O1806" s="1" t="s">
        <v>3548</v>
      </c>
      <c r="P1806" s="1">
        <v>2</v>
      </c>
      <c r="Q1806" s="1">
        <v>18</v>
      </c>
    </row>
    <row r="1807" spans="1:17">
      <c r="A1807" s="1">
        <v>1806</v>
      </c>
      <c r="B1807" s="1" t="s">
        <v>12733</v>
      </c>
      <c r="C1807" s="1" t="s">
        <v>12734</v>
      </c>
      <c r="D1807" s="1" t="s">
        <v>12735</v>
      </c>
      <c r="E1807" s="1" t="s">
        <v>3011</v>
      </c>
      <c r="F1807" s="1" t="s">
        <v>6450</v>
      </c>
      <c r="G1807" s="1" t="s">
        <v>3086</v>
      </c>
      <c r="H1807" s="1">
        <v>16</v>
      </c>
      <c r="I1807" s="1" t="s">
        <v>12736</v>
      </c>
      <c r="J1807" s="1" t="s">
        <v>12737</v>
      </c>
      <c r="K1807" s="1" t="s">
        <v>510</v>
      </c>
      <c r="L1807" s="1" t="s">
        <v>5828</v>
      </c>
      <c r="M1807" s="1" t="s">
        <v>59</v>
      </c>
      <c r="N1807" s="1" t="s">
        <v>3547</v>
      </c>
      <c r="O1807" s="1" t="s">
        <v>3548</v>
      </c>
      <c r="P1807" s="1">
        <v>2</v>
      </c>
      <c r="Q1807" s="1">
        <v>18</v>
      </c>
    </row>
    <row r="1808" spans="1:17">
      <c r="A1808" s="1">
        <v>1807</v>
      </c>
      <c r="B1808" s="1" t="s">
        <v>12738</v>
      </c>
      <c r="C1808" s="1" t="s">
        <v>12739</v>
      </c>
      <c r="D1808" s="1" t="s">
        <v>12740</v>
      </c>
      <c r="E1808" s="1" t="s">
        <v>3011</v>
      </c>
      <c r="F1808" s="1" t="s">
        <v>6450</v>
      </c>
      <c r="G1808" s="1" t="s">
        <v>3086</v>
      </c>
      <c r="H1808" s="1">
        <v>16</v>
      </c>
      <c r="I1808" s="1" t="s">
        <v>12741</v>
      </c>
      <c r="J1808" s="1" t="s">
        <v>12742</v>
      </c>
      <c r="K1808" s="1" t="s">
        <v>1494</v>
      </c>
      <c r="L1808" s="1" t="s">
        <v>99</v>
      </c>
      <c r="M1808" s="1" t="s">
        <v>30</v>
      </c>
      <c r="N1808" s="1" t="s">
        <v>3547</v>
      </c>
      <c r="O1808" s="1" t="s">
        <v>3548</v>
      </c>
      <c r="P1808" s="1">
        <v>2</v>
      </c>
      <c r="Q1808" s="1">
        <v>24</v>
      </c>
    </row>
    <row r="1809" spans="1:17">
      <c r="A1809" s="1">
        <v>1808</v>
      </c>
      <c r="B1809" s="1" t="s">
        <v>12743</v>
      </c>
      <c r="C1809" s="1" t="s">
        <v>12744</v>
      </c>
      <c r="D1809" s="1" t="s">
        <v>12745</v>
      </c>
      <c r="E1809" s="1" t="s">
        <v>3011</v>
      </c>
      <c r="F1809" s="1" t="s">
        <v>6579</v>
      </c>
      <c r="G1809" s="1" t="s">
        <v>3063</v>
      </c>
      <c r="H1809" s="1">
        <v>21</v>
      </c>
      <c r="I1809" s="1" t="s">
        <v>12746</v>
      </c>
      <c r="J1809" s="1" t="s">
        <v>12747</v>
      </c>
      <c r="K1809" s="1" t="s">
        <v>510</v>
      </c>
      <c r="L1809" s="1" t="s">
        <v>1779</v>
      </c>
      <c r="M1809" s="1" t="s">
        <v>59</v>
      </c>
      <c r="N1809" s="1" t="s">
        <v>3547</v>
      </c>
      <c r="O1809" s="1" t="s">
        <v>6462</v>
      </c>
      <c r="P1809" s="1">
        <v>2</v>
      </c>
      <c r="Q1809" s="1">
        <v>18</v>
      </c>
    </row>
    <row r="1810" spans="1:17">
      <c r="A1810" s="1">
        <v>1809</v>
      </c>
      <c r="B1810" s="1" t="s">
        <v>12748</v>
      </c>
      <c r="C1810" s="1" t="s">
        <v>12749</v>
      </c>
      <c r="D1810" s="1" t="s">
        <v>12750</v>
      </c>
      <c r="E1810" s="1" t="s">
        <v>3011</v>
      </c>
      <c r="F1810" s="1" t="s">
        <v>6676</v>
      </c>
      <c r="G1810" s="1" t="s">
        <v>3086</v>
      </c>
      <c r="H1810" s="1">
        <v>1</v>
      </c>
      <c r="I1810" s="1" t="s">
        <v>12751</v>
      </c>
      <c r="J1810" s="1" t="s">
        <v>12752</v>
      </c>
      <c r="K1810" s="1" t="s">
        <v>510</v>
      </c>
      <c r="L1810" s="1" t="s">
        <v>123</v>
      </c>
      <c r="M1810" s="1" t="s">
        <v>81</v>
      </c>
      <c r="N1810" s="1" t="s">
        <v>3547</v>
      </c>
      <c r="O1810" s="1" t="s">
        <v>3548</v>
      </c>
      <c r="P1810" s="1">
        <v>7</v>
      </c>
      <c r="Q1810" s="1">
        <v>18</v>
      </c>
    </row>
    <row r="1811" spans="1:17">
      <c r="A1811" s="1">
        <v>1810</v>
      </c>
      <c r="B1811" s="1" t="s">
        <v>12753</v>
      </c>
      <c r="C1811" s="1" t="s">
        <v>12754</v>
      </c>
      <c r="D1811" s="1" t="s">
        <v>12755</v>
      </c>
      <c r="E1811" s="1" t="s">
        <v>3011</v>
      </c>
      <c r="F1811" s="1" t="s">
        <v>6450</v>
      </c>
      <c r="G1811" s="1" t="s">
        <v>3086</v>
      </c>
      <c r="H1811" s="1">
        <v>4</v>
      </c>
      <c r="I1811" s="1" t="s">
        <v>12756</v>
      </c>
      <c r="J1811" s="1" t="s">
        <v>12757</v>
      </c>
      <c r="K1811" s="1" t="s">
        <v>1502</v>
      </c>
      <c r="L1811" s="1" t="s">
        <v>4179</v>
      </c>
      <c r="M1811" s="1" t="s">
        <v>41</v>
      </c>
      <c r="N1811" s="1" t="s">
        <v>3547</v>
      </c>
      <c r="O1811" s="1" t="s">
        <v>3548</v>
      </c>
      <c r="P1811" s="1">
        <v>7</v>
      </c>
      <c r="Q1811" s="1">
        <v>12</v>
      </c>
    </row>
    <row r="1812" spans="1:17">
      <c r="A1812" s="1">
        <v>1811</v>
      </c>
      <c r="B1812" s="1" t="s">
        <v>12758</v>
      </c>
      <c r="C1812" s="1" t="s">
        <v>12759</v>
      </c>
      <c r="D1812" s="1" t="s">
        <v>12760</v>
      </c>
      <c r="E1812" s="1" t="s">
        <v>3011</v>
      </c>
      <c r="F1812" s="1" t="s">
        <v>6579</v>
      </c>
      <c r="G1812" s="1" t="s">
        <v>3086</v>
      </c>
      <c r="H1812" s="1">
        <v>5</v>
      </c>
      <c r="I1812" s="1" t="s">
        <v>12761</v>
      </c>
      <c r="J1812" s="1" t="s">
        <v>12762</v>
      </c>
      <c r="K1812" s="1" t="s">
        <v>1502</v>
      </c>
      <c r="L1812" s="1" t="s">
        <v>3577</v>
      </c>
      <c r="M1812" s="1" t="s">
        <v>59</v>
      </c>
      <c r="N1812" s="1" t="s">
        <v>3547</v>
      </c>
      <c r="O1812" s="1" t="s">
        <v>3548</v>
      </c>
      <c r="P1812" s="1">
        <v>7</v>
      </c>
      <c r="Q1812" s="1">
        <v>12</v>
      </c>
    </row>
    <row r="1813" spans="1:17">
      <c r="A1813" s="1">
        <v>1812</v>
      </c>
      <c r="B1813" s="1" t="s">
        <v>12763</v>
      </c>
      <c r="C1813" s="1" t="s">
        <v>12764</v>
      </c>
      <c r="D1813" s="1" t="s">
        <v>12765</v>
      </c>
      <c r="E1813" s="1" t="s">
        <v>3011</v>
      </c>
      <c r="F1813" s="1" t="s">
        <v>6450</v>
      </c>
      <c r="G1813" s="1" t="s">
        <v>3086</v>
      </c>
      <c r="H1813" s="1">
        <v>5</v>
      </c>
      <c r="I1813" s="1" t="s">
        <v>12766</v>
      </c>
      <c r="J1813" s="1" t="s">
        <v>12767</v>
      </c>
      <c r="K1813" s="1" t="s">
        <v>510</v>
      </c>
      <c r="L1813" s="1" t="s">
        <v>123</v>
      </c>
      <c r="M1813" s="1" t="s">
        <v>59</v>
      </c>
      <c r="N1813" s="1" t="s">
        <v>3547</v>
      </c>
      <c r="O1813" s="1" t="s">
        <v>3548</v>
      </c>
      <c r="P1813" s="1">
        <v>7</v>
      </c>
      <c r="Q1813" s="1">
        <v>12</v>
      </c>
    </row>
    <row r="1814" spans="1:17">
      <c r="A1814" s="1">
        <v>1813</v>
      </c>
      <c r="B1814" s="1" t="s">
        <v>12768</v>
      </c>
      <c r="C1814" s="1" t="s">
        <v>12769</v>
      </c>
      <c r="D1814" s="1" t="s">
        <v>12770</v>
      </c>
      <c r="E1814" s="1" t="s">
        <v>3011</v>
      </c>
      <c r="F1814" s="1" t="s">
        <v>6537</v>
      </c>
      <c r="G1814" s="1" t="s">
        <v>3063</v>
      </c>
      <c r="H1814" s="1">
        <v>24</v>
      </c>
      <c r="I1814" s="1" t="s">
        <v>12771</v>
      </c>
      <c r="J1814" s="1" t="s">
        <v>12772</v>
      </c>
      <c r="K1814" s="1" t="s">
        <v>1494</v>
      </c>
      <c r="L1814" s="1" t="s">
        <v>99</v>
      </c>
      <c r="M1814" s="1" t="s">
        <v>30</v>
      </c>
      <c r="N1814" s="1" t="s">
        <v>3547</v>
      </c>
      <c r="O1814" s="1" t="s">
        <v>3548</v>
      </c>
      <c r="P1814" s="1">
        <v>2</v>
      </c>
      <c r="Q1814" s="1">
        <v>12</v>
      </c>
    </row>
    <row r="1815" spans="1:17">
      <c r="A1815" s="1">
        <v>1814</v>
      </c>
      <c r="B1815" s="1" t="s">
        <v>12773</v>
      </c>
      <c r="C1815" s="1" t="s">
        <v>12508</v>
      </c>
      <c r="D1815" s="1" t="s">
        <v>12774</v>
      </c>
      <c r="E1815" s="1" t="s">
        <v>3011</v>
      </c>
      <c r="F1815" s="1" t="s">
        <v>6458</v>
      </c>
      <c r="G1815" s="1" t="s">
        <v>3086</v>
      </c>
      <c r="H1815" s="1">
        <v>23</v>
      </c>
      <c r="I1815" s="1" t="s">
        <v>12775</v>
      </c>
      <c r="J1815" s="1" t="s">
        <v>12776</v>
      </c>
      <c r="K1815" s="1" t="s">
        <v>510</v>
      </c>
      <c r="L1815" s="1" t="s">
        <v>12777</v>
      </c>
      <c r="M1815" s="1" t="s">
        <v>687</v>
      </c>
      <c r="N1815" s="1" t="s">
        <v>3547</v>
      </c>
      <c r="O1815" s="1" t="s">
        <v>6462</v>
      </c>
      <c r="P1815" s="1">
        <v>2</v>
      </c>
      <c r="Q1815" s="1">
        <v>24</v>
      </c>
    </row>
    <row r="1816" spans="1:17">
      <c r="A1816" s="1">
        <v>1815</v>
      </c>
      <c r="B1816" s="1" t="s">
        <v>12778</v>
      </c>
      <c r="C1816" s="1" t="s">
        <v>12779</v>
      </c>
      <c r="D1816" s="1" t="s">
        <v>12780</v>
      </c>
      <c r="E1816" s="1" t="s">
        <v>3011</v>
      </c>
      <c r="F1816" s="1" t="s">
        <v>6450</v>
      </c>
      <c r="G1816" s="1" t="s">
        <v>3086</v>
      </c>
      <c r="H1816" s="1">
        <v>22</v>
      </c>
      <c r="I1816" s="1" t="s">
        <v>12781</v>
      </c>
      <c r="J1816" s="1" t="s">
        <v>12782</v>
      </c>
      <c r="K1816" s="1" t="s">
        <v>510</v>
      </c>
      <c r="L1816" s="1" t="s">
        <v>123</v>
      </c>
      <c r="M1816" s="1" t="s">
        <v>452</v>
      </c>
      <c r="N1816" s="1" t="s">
        <v>3547</v>
      </c>
      <c r="O1816" s="1" t="s">
        <v>3548</v>
      </c>
      <c r="P1816" s="1">
        <v>2</v>
      </c>
      <c r="Q1816" s="1">
        <v>18</v>
      </c>
    </row>
    <row r="1817" spans="1:17">
      <c r="A1817" s="1">
        <v>1816</v>
      </c>
      <c r="B1817" s="1" t="s">
        <v>12783</v>
      </c>
      <c r="C1817" s="1" t="s">
        <v>12784</v>
      </c>
      <c r="D1817" s="1" t="s">
        <v>12785</v>
      </c>
      <c r="E1817" s="1" t="s">
        <v>3011</v>
      </c>
      <c r="F1817" s="1" t="s">
        <v>6579</v>
      </c>
      <c r="G1817" s="1" t="s">
        <v>3086</v>
      </c>
      <c r="H1817" s="1">
        <v>1</v>
      </c>
      <c r="I1817" s="1" t="s">
        <v>12786</v>
      </c>
      <c r="J1817" s="1" t="s">
        <v>12787</v>
      </c>
      <c r="K1817" s="1" t="s">
        <v>510</v>
      </c>
      <c r="L1817" s="1" t="s">
        <v>91</v>
      </c>
      <c r="M1817" s="1" t="s">
        <v>59</v>
      </c>
      <c r="N1817" s="1" t="s">
        <v>3547</v>
      </c>
      <c r="O1817" s="1" t="s">
        <v>3548</v>
      </c>
      <c r="P1817" s="1">
        <v>1</v>
      </c>
      <c r="Q1817" s="1">
        <v>12</v>
      </c>
    </row>
    <row r="1818" spans="1:17">
      <c r="A1818" s="1">
        <v>1817</v>
      </c>
      <c r="B1818" s="1" t="s">
        <v>12788</v>
      </c>
      <c r="C1818" s="1" t="s">
        <v>12789</v>
      </c>
      <c r="D1818" s="1" t="s">
        <v>12790</v>
      </c>
      <c r="E1818" s="1" t="s">
        <v>3011</v>
      </c>
      <c r="F1818" s="1" t="s">
        <v>6482</v>
      </c>
      <c r="G1818" s="1" t="s">
        <v>3086</v>
      </c>
      <c r="H1818" s="1">
        <v>25</v>
      </c>
      <c r="I1818" s="1" t="s">
        <v>12791</v>
      </c>
      <c r="J1818" s="1" t="s">
        <v>12792</v>
      </c>
      <c r="K1818" s="1" t="s">
        <v>1502</v>
      </c>
      <c r="L1818" s="1" t="s">
        <v>3565</v>
      </c>
      <c r="M1818" s="1" t="s">
        <v>81</v>
      </c>
      <c r="N1818" s="1" t="s">
        <v>3547</v>
      </c>
      <c r="O1818" s="1" t="s">
        <v>3548</v>
      </c>
      <c r="P1818" s="1">
        <v>2</v>
      </c>
      <c r="Q1818" s="1">
        <v>12</v>
      </c>
    </row>
    <row r="1819" spans="1:17">
      <c r="A1819" s="1">
        <v>1818</v>
      </c>
      <c r="B1819" s="1" t="s">
        <v>12793</v>
      </c>
      <c r="C1819" s="1" t="s">
        <v>12794</v>
      </c>
      <c r="D1819" s="1" t="s">
        <v>12795</v>
      </c>
      <c r="E1819" s="1" t="s">
        <v>3011</v>
      </c>
      <c r="F1819" s="1" t="s">
        <v>6458</v>
      </c>
      <c r="G1819" s="1" t="s">
        <v>3086</v>
      </c>
      <c r="H1819" s="1">
        <v>16</v>
      </c>
      <c r="I1819" s="1" t="s">
        <v>12796</v>
      </c>
      <c r="J1819" s="1" t="s">
        <v>12797</v>
      </c>
      <c r="K1819" s="1" t="s">
        <v>510</v>
      </c>
      <c r="L1819" s="1" t="s">
        <v>1779</v>
      </c>
      <c r="M1819" s="1" t="s">
        <v>59</v>
      </c>
      <c r="N1819" s="1" t="s">
        <v>3547</v>
      </c>
      <c r="O1819" s="1" t="s">
        <v>3548</v>
      </c>
      <c r="P1819" s="1">
        <v>8</v>
      </c>
      <c r="Q1819" s="1">
        <v>24</v>
      </c>
    </row>
    <row r="1820" spans="1:17">
      <c r="A1820" s="1">
        <v>1819</v>
      </c>
      <c r="B1820" s="1" t="s">
        <v>12798</v>
      </c>
      <c r="C1820" s="1" t="s">
        <v>12799</v>
      </c>
      <c r="D1820" s="1" t="s">
        <v>12800</v>
      </c>
      <c r="E1820" s="1" t="s">
        <v>3011</v>
      </c>
      <c r="F1820" s="1" t="s">
        <v>6450</v>
      </c>
      <c r="G1820" s="1" t="s">
        <v>3086</v>
      </c>
      <c r="H1820" s="1">
        <v>21</v>
      </c>
      <c r="I1820" s="1" t="s">
        <v>12801</v>
      </c>
      <c r="J1820" s="1" t="s">
        <v>12802</v>
      </c>
      <c r="K1820" s="1" t="s">
        <v>510</v>
      </c>
      <c r="L1820" s="1" t="s">
        <v>91</v>
      </c>
      <c r="M1820" s="1" t="s">
        <v>59</v>
      </c>
      <c r="N1820" s="1" t="s">
        <v>3547</v>
      </c>
      <c r="O1820" s="1" t="s">
        <v>3548</v>
      </c>
      <c r="P1820" s="1">
        <v>8</v>
      </c>
      <c r="Q1820" s="1">
        <v>12</v>
      </c>
    </row>
    <row r="1821" spans="1:17">
      <c r="A1821" s="1">
        <v>1820</v>
      </c>
      <c r="B1821" s="1" t="s">
        <v>12803</v>
      </c>
      <c r="C1821" s="1" t="s">
        <v>12804</v>
      </c>
      <c r="D1821" s="1" t="s">
        <v>12805</v>
      </c>
      <c r="E1821" s="1" t="s">
        <v>3011</v>
      </c>
      <c r="F1821" s="1" t="s">
        <v>6458</v>
      </c>
      <c r="G1821" s="1" t="s">
        <v>3086</v>
      </c>
      <c r="H1821" s="1">
        <v>23</v>
      </c>
      <c r="I1821" s="1" t="s">
        <v>12806</v>
      </c>
      <c r="J1821" s="1" t="s">
        <v>12807</v>
      </c>
      <c r="K1821" s="1" t="s">
        <v>1502</v>
      </c>
      <c r="L1821" s="1" t="s">
        <v>4357</v>
      </c>
      <c r="M1821" s="1" t="s">
        <v>1252</v>
      </c>
      <c r="N1821" s="1" t="s">
        <v>3547</v>
      </c>
      <c r="O1821" s="1" t="s">
        <v>3548</v>
      </c>
      <c r="P1821" s="1">
        <v>8</v>
      </c>
      <c r="Q1821" s="1">
        <v>18</v>
      </c>
    </row>
    <row r="1822" spans="1:17">
      <c r="A1822" s="1">
        <v>1821</v>
      </c>
      <c r="B1822" s="1" t="s">
        <v>12808</v>
      </c>
      <c r="C1822" s="1" t="s">
        <v>12809</v>
      </c>
      <c r="D1822" s="1" t="s">
        <v>12810</v>
      </c>
      <c r="E1822" s="1" t="s">
        <v>3011</v>
      </c>
      <c r="F1822" s="1" t="s">
        <v>6676</v>
      </c>
      <c r="G1822" s="1" t="s">
        <v>3086</v>
      </c>
      <c r="H1822" s="1">
        <v>25</v>
      </c>
      <c r="I1822" s="1" t="s">
        <v>12811</v>
      </c>
      <c r="J1822" s="1" t="s">
        <v>12812</v>
      </c>
      <c r="K1822" s="1" t="s">
        <v>510</v>
      </c>
      <c r="L1822" s="1" t="s">
        <v>12813</v>
      </c>
      <c r="M1822" s="1" t="s">
        <v>2152</v>
      </c>
      <c r="N1822" s="1" t="s">
        <v>3547</v>
      </c>
      <c r="O1822" s="1" t="s">
        <v>3548</v>
      </c>
      <c r="P1822" s="1">
        <v>8</v>
      </c>
      <c r="Q1822" s="1">
        <v>18</v>
      </c>
    </row>
    <row r="1823" spans="1:17">
      <c r="A1823" s="1">
        <v>1822</v>
      </c>
      <c r="B1823" s="1" t="s">
        <v>12814</v>
      </c>
      <c r="C1823" s="1" t="s">
        <v>12815</v>
      </c>
      <c r="D1823" s="1" t="s">
        <v>12816</v>
      </c>
      <c r="E1823" s="1" t="s">
        <v>3011</v>
      </c>
      <c r="F1823" s="1" t="s">
        <v>6579</v>
      </c>
      <c r="G1823" s="1" t="s">
        <v>3086</v>
      </c>
      <c r="H1823" s="1">
        <v>1</v>
      </c>
      <c r="I1823" s="1" t="s">
        <v>12817</v>
      </c>
      <c r="J1823" s="1" t="s">
        <v>12818</v>
      </c>
      <c r="K1823" s="1" t="s">
        <v>510</v>
      </c>
      <c r="L1823" s="1" t="s">
        <v>2933</v>
      </c>
      <c r="M1823" s="1" t="s">
        <v>59</v>
      </c>
      <c r="N1823" s="1" t="s">
        <v>3547</v>
      </c>
      <c r="O1823" s="1" t="s">
        <v>4466</v>
      </c>
      <c r="P1823" s="1">
        <v>1</v>
      </c>
      <c r="Q1823" s="1">
        <v>6</v>
      </c>
    </row>
    <row r="1824" spans="1:17">
      <c r="A1824" s="1">
        <v>1823</v>
      </c>
      <c r="B1824" s="1" t="s">
        <v>12819</v>
      </c>
      <c r="C1824" s="1" t="s">
        <v>10302</v>
      </c>
      <c r="D1824" s="1" t="s">
        <v>12820</v>
      </c>
      <c r="E1824" s="1" t="s">
        <v>3011</v>
      </c>
      <c r="F1824" s="1" t="s">
        <v>6450</v>
      </c>
      <c r="G1824" s="1" t="s">
        <v>3086</v>
      </c>
      <c r="H1824" s="1">
        <v>1</v>
      </c>
      <c r="I1824" s="1" t="s">
        <v>12821</v>
      </c>
      <c r="J1824" s="1" t="s">
        <v>12822</v>
      </c>
      <c r="K1824" s="1" t="s">
        <v>1502</v>
      </c>
      <c r="L1824" s="1" t="s">
        <v>1759</v>
      </c>
      <c r="M1824" s="1" t="s">
        <v>59</v>
      </c>
      <c r="N1824" s="1" t="s">
        <v>3547</v>
      </c>
      <c r="O1824" s="1" t="s">
        <v>3548</v>
      </c>
      <c r="P1824" s="1">
        <v>1</v>
      </c>
      <c r="Q1824" s="1">
        <v>12</v>
      </c>
    </row>
    <row r="1825" spans="1:17">
      <c r="A1825" s="1">
        <v>1824</v>
      </c>
      <c r="B1825" s="1" t="s">
        <v>12823</v>
      </c>
      <c r="C1825" s="1" t="s">
        <v>12824</v>
      </c>
      <c r="D1825" s="1" t="s">
        <v>12825</v>
      </c>
      <c r="E1825" s="1" t="s">
        <v>3011</v>
      </c>
      <c r="F1825" s="1" t="s">
        <v>6450</v>
      </c>
      <c r="G1825" s="1" t="s">
        <v>3086</v>
      </c>
      <c r="H1825" s="1">
        <v>1</v>
      </c>
      <c r="I1825" s="1" t="s">
        <v>12826</v>
      </c>
      <c r="J1825" s="1" t="s">
        <v>12827</v>
      </c>
      <c r="K1825" s="1" t="s">
        <v>510</v>
      </c>
      <c r="L1825" s="1" t="s">
        <v>10141</v>
      </c>
      <c r="M1825" s="1" t="s">
        <v>115</v>
      </c>
      <c r="N1825" s="1" t="s">
        <v>3547</v>
      </c>
      <c r="O1825" s="1" t="s">
        <v>3548</v>
      </c>
      <c r="P1825" s="1">
        <v>1</v>
      </c>
      <c r="Q1825" s="1">
        <v>6</v>
      </c>
    </row>
    <row r="1826" spans="1:17">
      <c r="A1826" s="1">
        <v>1825</v>
      </c>
      <c r="B1826" s="1" t="s">
        <v>12828</v>
      </c>
      <c r="C1826" s="1" t="s">
        <v>12829</v>
      </c>
      <c r="D1826" s="1" t="s">
        <v>12830</v>
      </c>
      <c r="E1826" s="1" t="s">
        <v>3011</v>
      </c>
      <c r="F1826" s="1" t="s">
        <v>6579</v>
      </c>
      <c r="G1826" s="1" t="s">
        <v>3086</v>
      </c>
      <c r="H1826" s="1">
        <v>1</v>
      </c>
      <c r="I1826" s="1" t="s">
        <v>12831</v>
      </c>
      <c r="J1826" s="1" t="s">
        <v>12832</v>
      </c>
      <c r="K1826" s="1" t="s">
        <v>510</v>
      </c>
      <c r="L1826" s="1" t="s">
        <v>2933</v>
      </c>
      <c r="M1826" s="1" t="s">
        <v>59</v>
      </c>
      <c r="N1826" s="1" t="s">
        <v>3547</v>
      </c>
      <c r="O1826" s="1" t="s">
        <v>4466</v>
      </c>
      <c r="P1826" s="1">
        <v>1</v>
      </c>
      <c r="Q1826" s="1">
        <v>18</v>
      </c>
    </row>
    <row r="1827" spans="1:17">
      <c r="A1827" s="1">
        <v>1826</v>
      </c>
      <c r="B1827" s="1" t="s">
        <v>12833</v>
      </c>
      <c r="C1827" s="1" t="s">
        <v>4057</v>
      </c>
      <c r="D1827" s="1" t="s">
        <v>12834</v>
      </c>
      <c r="E1827" s="1" t="s">
        <v>3011</v>
      </c>
      <c r="F1827" s="1" t="s">
        <v>6450</v>
      </c>
      <c r="G1827" s="1" t="s">
        <v>3086</v>
      </c>
      <c r="H1827" s="1">
        <v>7</v>
      </c>
      <c r="I1827" s="1" t="s">
        <v>12835</v>
      </c>
      <c r="J1827" s="1" t="s">
        <v>12836</v>
      </c>
      <c r="K1827" s="1" t="s">
        <v>510</v>
      </c>
      <c r="L1827" s="1" t="s">
        <v>177</v>
      </c>
      <c r="M1827" s="1" t="s">
        <v>336</v>
      </c>
      <c r="N1827" s="1" t="s">
        <v>3547</v>
      </c>
      <c r="O1827" s="1" t="s">
        <v>3548</v>
      </c>
      <c r="P1827" s="1">
        <v>1</v>
      </c>
      <c r="Q1827" s="1">
        <v>18</v>
      </c>
    </row>
    <row r="1828" spans="1:17">
      <c r="A1828" s="1">
        <v>1827</v>
      </c>
      <c r="B1828" s="1" t="s">
        <v>12837</v>
      </c>
      <c r="C1828" s="1" t="s">
        <v>12838</v>
      </c>
      <c r="D1828" s="1" t="s">
        <v>12839</v>
      </c>
      <c r="E1828" s="1" t="s">
        <v>3011</v>
      </c>
      <c r="F1828" s="1" t="s">
        <v>6450</v>
      </c>
      <c r="G1828" s="1" t="s">
        <v>3086</v>
      </c>
      <c r="H1828" s="1">
        <v>5</v>
      </c>
      <c r="I1828" s="1" t="s">
        <v>12840</v>
      </c>
      <c r="J1828" s="1" t="s">
        <v>12841</v>
      </c>
      <c r="K1828" s="1" t="s">
        <v>510</v>
      </c>
      <c r="L1828" s="1" t="s">
        <v>1779</v>
      </c>
      <c r="M1828" s="1" t="s">
        <v>50</v>
      </c>
      <c r="N1828" s="1" t="s">
        <v>3547</v>
      </c>
      <c r="O1828" s="1" t="s">
        <v>3548</v>
      </c>
      <c r="P1828" s="1">
        <v>7</v>
      </c>
      <c r="Q1828" s="1">
        <v>24</v>
      </c>
    </row>
    <row r="1829" spans="1:17">
      <c r="A1829" s="1">
        <v>1828</v>
      </c>
      <c r="B1829" s="1" t="s">
        <v>12842</v>
      </c>
      <c r="C1829" s="1" t="s">
        <v>12843</v>
      </c>
      <c r="D1829" s="1" t="s">
        <v>12844</v>
      </c>
      <c r="E1829" s="1" t="s">
        <v>3011</v>
      </c>
      <c r="F1829" s="1" t="s">
        <v>6629</v>
      </c>
      <c r="G1829" s="1" t="s">
        <v>3086</v>
      </c>
      <c r="H1829" s="1">
        <v>8</v>
      </c>
      <c r="I1829" s="1" t="s">
        <v>12845</v>
      </c>
      <c r="J1829" s="1" t="s">
        <v>12846</v>
      </c>
      <c r="K1829" s="1" t="s">
        <v>510</v>
      </c>
      <c r="L1829" s="1" t="s">
        <v>1779</v>
      </c>
      <c r="M1829" s="1" t="s">
        <v>59</v>
      </c>
      <c r="N1829" s="1" t="s">
        <v>3547</v>
      </c>
      <c r="O1829" s="1" t="s">
        <v>3548</v>
      </c>
      <c r="P1829" s="1">
        <v>7</v>
      </c>
      <c r="Q1829" s="1">
        <v>24</v>
      </c>
    </row>
    <row r="1830" spans="1:17">
      <c r="A1830" s="1">
        <v>1829</v>
      </c>
      <c r="B1830" s="1" t="s">
        <v>12847</v>
      </c>
      <c r="C1830" s="1" t="s">
        <v>12848</v>
      </c>
      <c r="D1830" s="1" t="s">
        <v>12849</v>
      </c>
      <c r="E1830" s="1" t="s">
        <v>3011</v>
      </c>
      <c r="F1830" s="1" t="s">
        <v>6450</v>
      </c>
      <c r="G1830" s="1" t="s">
        <v>3086</v>
      </c>
      <c r="H1830" s="1">
        <v>6</v>
      </c>
      <c r="I1830" s="1" t="s">
        <v>12850</v>
      </c>
      <c r="J1830" s="1" t="s">
        <v>12851</v>
      </c>
      <c r="K1830" s="1" t="s">
        <v>510</v>
      </c>
      <c r="L1830" s="1" t="s">
        <v>123</v>
      </c>
      <c r="M1830" s="1" t="s">
        <v>41</v>
      </c>
      <c r="N1830" s="1" t="s">
        <v>3547</v>
      </c>
      <c r="O1830" s="1" t="s">
        <v>3548</v>
      </c>
      <c r="P1830" s="1">
        <v>7</v>
      </c>
      <c r="Q1830" s="1">
        <v>12</v>
      </c>
    </row>
    <row r="1831" spans="1:17">
      <c r="A1831" s="1">
        <v>1830</v>
      </c>
      <c r="B1831" s="1" t="s">
        <v>12852</v>
      </c>
      <c r="C1831" s="1" t="s">
        <v>12853</v>
      </c>
      <c r="D1831" s="1" t="s">
        <v>12854</v>
      </c>
      <c r="E1831" s="1" t="s">
        <v>3011</v>
      </c>
      <c r="F1831" s="1" t="s">
        <v>6458</v>
      </c>
      <c r="G1831" s="1" t="s">
        <v>3086</v>
      </c>
      <c r="H1831" s="1">
        <v>4</v>
      </c>
      <c r="I1831" s="1" t="s">
        <v>12855</v>
      </c>
      <c r="J1831" s="1" t="s">
        <v>12856</v>
      </c>
      <c r="K1831" s="1" t="s">
        <v>510</v>
      </c>
      <c r="L1831" s="1" t="s">
        <v>4393</v>
      </c>
      <c r="M1831" s="1" t="s">
        <v>59</v>
      </c>
      <c r="N1831" s="1" t="s">
        <v>3547</v>
      </c>
      <c r="O1831" s="1" t="s">
        <v>3548</v>
      </c>
      <c r="P1831" s="1">
        <v>1</v>
      </c>
      <c r="Q1831" s="1">
        <v>18</v>
      </c>
    </row>
    <row r="1832" spans="1:17">
      <c r="A1832" s="1">
        <v>1831</v>
      </c>
      <c r="B1832" s="1" t="s">
        <v>12857</v>
      </c>
      <c r="C1832" s="1" t="s">
        <v>12858</v>
      </c>
      <c r="D1832" s="1" t="s">
        <v>12859</v>
      </c>
      <c r="E1832" s="1" t="s">
        <v>3011</v>
      </c>
      <c r="F1832" s="1" t="s">
        <v>6450</v>
      </c>
      <c r="G1832" s="1" t="s">
        <v>3086</v>
      </c>
      <c r="H1832" s="1">
        <v>7</v>
      </c>
      <c r="I1832" s="1" t="s">
        <v>12860</v>
      </c>
      <c r="J1832" s="1" t="s">
        <v>12861</v>
      </c>
      <c r="K1832" s="1" t="s">
        <v>510</v>
      </c>
      <c r="L1832" s="1" t="s">
        <v>2256</v>
      </c>
      <c r="M1832" s="1" t="s">
        <v>132</v>
      </c>
      <c r="N1832" s="1" t="s">
        <v>3547</v>
      </c>
      <c r="O1832" s="1" t="s">
        <v>3548</v>
      </c>
      <c r="P1832" s="1">
        <v>1</v>
      </c>
      <c r="Q1832" s="1">
        <v>18</v>
      </c>
    </row>
    <row r="1833" spans="1:17">
      <c r="A1833" s="1">
        <v>1832</v>
      </c>
      <c r="B1833" s="1" t="s">
        <v>12862</v>
      </c>
      <c r="C1833" s="1" t="s">
        <v>12863</v>
      </c>
      <c r="D1833" s="1" t="s">
        <v>12864</v>
      </c>
      <c r="E1833" s="1" t="s">
        <v>3011</v>
      </c>
      <c r="F1833" s="1" t="s">
        <v>6623</v>
      </c>
      <c r="G1833" s="1" t="s">
        <v>3063</v>
      </c>
      <c r="H1833" s="1">
        <v>1</v>
      </c>
      <c r="I1833" s="1" t="s">
        <v>12865</v>
      </c>
      <c r="J1833" s="1" t="s">
        <v>12866</v>
      </c>
      <c r="K1833" s="1" t="s">
        <v>510</v>
      </c>
      <c r="L1833" s="1" t="s">
        <v>3713</v>
      </c>
      <c r="M1833" s="1" t="s">
        <v>2215</v>
      </c>
      <c r="N1833" s="1" t="s">
        <v>3547</v>
      </c>
      <c r="O1833" s="1" t="s">
        <v>3548</v>
      </c>
      <c r="P1833" s="1">
        <v>7</v>
      </c>
      <c r="Q1833" s="1">
        <v>12</v>
      </c>
    </row>
    <row r="1834" spans="1:17">
      <c r="A1834" s="1">
        <v>1833</v>
      </c>
      <c r="B1834" s="1" t="s">
        <v>12867</v>
      </c>
      <c r="C1834" s="1" t="s">
        <v>12868</v>
      </c>
      <c r="D1834" s="1" t="s">
        <v>12869</v>
      </c>
      <c r="E1834" s="1" t="s">
        <v>3011</v>
      </c>
      <c r="F1834" s="1" t="s">
        <v>6676</v>
      </c>
      <c r="G1834" s="1" t="s">
        <v>3086</v>
      </c>
      <c r="H1834" s="1">
        <v>15</v>
      </c>
      <c r="I1834" s="1" t="s">
        <v>12870</v>
      </c>
      <c r="J1834" s="1" t="s">
        <v>12871</v>
      </c>
      <c r="K1834" s="1" t="s">
        <v>510</v>
      </c>
      <c r="L1834" s="1" t="s">
        <v>91</v>
      </c>
      <c r="M1834" s="1" t="s">
        <v>59</v>
      </c>
      <c r="N1834" s="1" t="s">
        <v>3547</v>
      </c>
      <c r="O1834" s="1" t="s">
        <v>6462</v>
      </c>
      <c r="P1834" s="1">
        <v>7</v>
      </c>
      <c r="Q1834" s="1">
        <v>24</v>
      </c>
    </row>
    <row r="1835" spans="1:17">
      <c r="A1835" s="1">
        <v>1834</v>
      </c>
      <c r="B1835" s="1" t="s">
        <v>12872</v>
      </c>
      <c r="C1835" s="1" t="s">
        <v>12873</v>
      </c>
      <c r="D1835" s="1" t="s">
        <v>12874</v>
      </c>
      <c r="E1835" s="1" t="s">
        <v>3011</v>
      </c>
      <c r="F1835" s="1" t="s">
        <v>6450</v>
      </c>
      <c r="G1835" s="1" t="s">
        <v>3086</v>
      </c>
      <c r="H1835" s="1">
        <v>5</v>
      </c>
      <c r="I1835" s="1" t="s">
        <v>12875</v>
      </c>
      <c r="J1835" s="1" t="s">
        <v>12876</v>
      </c>
      <c r="K1835" s="1" t="s">
        <v>510</v>
      </c>
      <c r="L1835" s="1" t="s">
        <v>1793</v>
      </c>
      <c r="M1835" s="1" t="s">
        <v>59</v>
      </c>
      <c r="N1835" s="1" t="s">
        <v>3547</v>
      </c>
      <c r="O1835" s="1" t="s">
        <v>3548</v>
      </c>
      <c r="P1835" s="1">
        <v>7</v>
      </c>
      <c r="Q1835" s="1">
        <v>12</v>
      </c>
    </row>
    <row r="1836" spans="1:17">
      <c r="A1836" s="1">
        <v>1835</v>
      </c>
      <c r="B1836" s="1" t="s">
        <v>12877</v>
      </c>
      <c r="C1836" s="1" t="s">
        <v>12878</v>
      </c>
      <c r="D1836" s="1" t="s">
        <v>12879</v>
      </c>
      <c r="E1836" s="1" t="s">
        <v>3011</v>
      </c>
      <c r="F1836" s="1" t="s">
        <v>6526</v>
      </c>
      <c r="G1836" s="1" t="s">
        <v>3086</v>
      </c>
      <c r="H1836" s="1">
        <v>7</v>
      </c>
      <c r="I1836" s="1" t="s">
        <v>12880</v>
      </c>
      <c r="J1836" s="1" t="s">
        <v>12881</v>
      </c>
      <c r="K1836" s="1" t="s">
        <v>510</v>
      </c>
      <c r="L1836" s="1" t="s">
        <v>4393</v>
      </c>
      <c r="M1836" s="1" t="s">
        <v>452</v>
      </c>
      <c r="N1836" s="1" t="s">
        <v>3547</v>
      </c>
      <c r="O1836" s="1" t="s">
        <v>3548</v>
      </c>
      <c r="P1836" s="1">
        <v>1</v>
      </c>
      <c r="Q1836" s="1">
        <v>12</v>
      </c>
    </row>
    <row r="1837" spans="1:17">
      <c r="A1837" s="1">
        <v>1836</v>
      </c>
      <c r="B1837" s="1" t="s">
        <v>12882</v>
      </c>
      <c r="C1837" s="1" t="s">
        <v>12883</v>
      </c>
      <c r="D1837" s="1" t="s">
        <v>12884</v>
      </c>
      <c r="E1837" s="1" t="s">
        <v>3011</v>
      </c>
      <c r="F1837" s="1" t="s">
        <v>6526</v>
      </c>
      <c r="G1837" s="1" t="s">
        <v>3086</v>
      </c>
      <c r="H1837" s="1">
        <v>9</v>
      </c>
      <c r="I1837" s="1" t="s">
        <v>12885</v>
      </c>
      <c r="J1837" s="1" t="s">
        <v>12886</v>
      </c>
      <c r="K1837" s="1" t="s">
        <v>510</v>
      </c>
      <c r="L1837" s="1" t="s">
        <v>12887</v>
      </c>
      <c r="M1837" s="1" t="s">
        <v>59</v>
      </c>
      <c r="N1837" s="1" t="s">
        <v>3547</v>
      </c>
      <c r="O1837" s="1" t="s">
        <v>3548</v>
      </c>
      <c r="P1837" s="1">
        <v>1</v>
      </c>
      <c r="Q1837" s="1">
        <v>12</v>
      </c>
    </row>
    <row r="1838" spans="1:17">
      <c r="A1838" s="1">
        <v>1837</v>
      </c>
      <c r="B1838" s="1" t="s">
        <v>12888</v>
      </c>
      <c r="C1838" s="1" t="s">
        <v>12889</v>
      </c>
      <c r="D1838" s="1" t="s">
        <v>12890</v>
      </c>
      <c r="E1838" s="1" t="s">
        <v>3011</v>
      </c>
      <c r="F1838" s="1" t="s">
        <v>6450</v>
      </c>
      <c r="G1838" s="1" t="s">
        <v>3086</v>
      </c>
      <c r="H1838" s="1">
        <v>11</v>
      </c>
      <c r="I1838" s="1" t="s">
        <v>12891</v>
      </c>
      <c r="J1838" s="1" t="s">
        <v>12892</v>
      </c>
      <c r="K1838" s="1" t="s">
        <v>510</v>
      </c>
      <c r="L1838" s="1" t="s">
        <v>4055</v>
      </c>
      <c r="M1838" s="1" t="s">
        <v>30</v>
      </c>
      <c r="N1838" s="1" t="s">
        <v>3547</v>
      </c>
      <c r="O1838" s="1" t="s">
        <v>3548</v>
      </c>
      <c r="P1838" s="1">
        <v>1</v>
      </c>
      <c r="Q1838" s="1">
        <v>24</v>
      </c>
    </row>
    <row r="1839" spans="1:17">
      <c r="A1839" s="1">
        <v>1838</v>
      </c>
      <c r="B1839" s="1" t="s">
        <v>12893</v>
      </c>
      <c r="C1839" s="1" t="s">
        <v>12894</v>
      </c>
      <c r="D1839" s="1" t="s">
        <v>12895</v>
      </c>
      <c r="E1839" s="1" t="s">
        <v>3011</v>
      </c>
      <c r="F1839" s="1" t="s">
        <v>6526</v>
      </c>
      <c r="G1839" s="1" t="s">
        <v>3086</v>
      </c>
      <c r="H1839" s="1">
        <v>13</v>
      </c>
      <c r="I1839" s="1" t="s">
        <v>12896</v>
      </c>
      <c r="J1839" s="1" t="s">
        <v>12897</v>
      </c>
      <c r="K1839" s="1" t="s">
        <v>1502</v>
      </c>
      <c r="L1839" s="1" t="s">
        <v>1871</v>
      </c>
      <c r="M1839" s="1" t="s">
        <v>162</v>
      </c>
      <c r="N1839" s="1" t="s">
        <v>3547</v>
      </c>
      <c r="O1839" s="1" t="s">
        <v>3548</v>
      </c>
      <c r="P1839" s="1">
        <v>1</v>
      </c>
      <c r="Q1839" s="1">
        <v>12</v>
      </c>
    </row>
    <row r="1840" spans="1:17">
      <c r="A1840" s="1">
        <v>1839</v>
      </c>
      <c r="B1840" s="1" t="s">
        <v>12898</v>
      </c>
      <c r="C1840" s="1" t="s">
        <v>12899</v>
      </c>
      <c r="D1840" s="1" t="s">
        <v>12900</v>
      </c>
      <c r="E1840" s="1" t="s">
        <v>3011</v>
      </c>
      <c r="F1840" s="1" t="s">
        <v>6676</v>
      </c>
      <c r="G1840" s="1" t="s">
        <v>3086</v>
      </c>
      <c r="H1840" s="1">
        <v>4</v>
      </c>
      <c r="I1840" s="1" t="s">
        <v>12901</v>
      </c>
      <c r="J1840" s="1" t="s">
        <v>12902</v>
      </c>
      <c r="K1840" s="1" t="s">
        <v>1502</v>
      </c>
      <c r="L1840" s="1" t="s">
        <v>4827</v>
      </c>
      <c r="M1840" s="1" t="s">
        <v>59</v>
      </c>
      <c r="N1840" s="1" t="s">
        <v>3547</v>
      </c>
      <c r="O1840" s="1" t="s">
        <v>3548</v>
      </c>
      <c r="P1840" s="1">
        <v>3</v>
      </c>
      <c r="Q1840" s="1">
        <v>18</v>
      </c>
    </row>
    <row r="1841" spans="1:17">
      <c r="A1841" s="1">
        <v>1840</v>
      </c>
      <c r="B1841" s="1" t="s">
        <v>12903</v>
      </c>
      <c r="C1841" s="1" t="s">
        <v>12904</v>
      </c>
      <c r="D1841" s="1" t="s">
        <v>12905</v>
      </c>
      <c r="E1841" s="1" t="s">
        <v>3011</v>
      </c>
      <c r="F1841" s="1" t="s">
        <v>6450</v>
      </c>
      <c r="G1841" s="1" t="s">
        <v>3086</v>
      </c>
      <c r="H1841" s="1">
        <v>5</v>
      </c>
      <c r="I1841" s="1" t="s">
        <v>12906</v>
      </c>
      <c r="J1841" s="1" t="s">
        <v>12907</v>
      </c>
      <c r="K1841" s="1" t="s">
        <v>510</v>
      </c>
      <c r="L1841" s="1" t="s">
        <v>4539</v>
      </c>
      <c r="M1841" s="1" t="s">
        <v>5004</v>
      </c>
      <c r="N1841" s="1" t="s">
        <v>3547</v>
      </c>
      <c r="O1841" s="1" t="s">
        <v>3548</v>
      </c>
      <c r="P1841" s="1">
        <v>3</v>
      </c>
      <c r="Q1841" s="1">
        <v>12</v>
      </c>
    </row>
    <row r="1842" spans="1:17">
      <c r="A1842" s="1">
        <v>1841</v>
      </c>
      <c r="B1842" s="1" t="s">
        <v>12908</v>
      </c>
      <c r="C1842" s="1" t="s">
        <v>12909</v>
      </c>
      <c r="D1842" s="1" t="s">
        <v>12910</v>
      </c>
      <c r="E1842" s="1" t="s">
        <v>3011</v>
      </c>
      <c r="F1842" s="1" t="s">
        <v>6482</v>
      </c>
      <c r="G1842" s="1" t="s">
        <v>3086</v>
      </c>
      <c r="H1842" s="1">
        <v>10</v>
      </c>
      <c r="I1842" s="1" t="s">
        <v>12911</v>
      </c>
      <c r="J1842" s="1" t="s">
        <v>12912</v>
      </c>
      <c r="K1842" s="1" t="s">
        <v>1502</v>
      </c>
      <c r="L1842" s="1" t="s">
        <v>4179</v>
      </c>
      <c r="M1842" s="1" t="s">
        <v>162</v>
      </c>
      <c r="N1842" s="1" t="s">
        <v>3547</v>
      </c>
      <c r="O1842" s="1" t="s">
        <v>3548</v>
      </c>
      <c r="P1842" s="1">
        <v>3</v>
      </c>
      <c r="Q1842" s="1">
        <v>24</v>
      </c>
    </row>
    <row r="1843" spans="1:17">
      <c r="A1843" s="1">
        <v>1842</v>
      </c>
      <c r="B1843" s="1" t="s">
        <v>12913</v>
      </c>
      <c r="C1843" s="1" t="s">
        <v>12914</v>
      </c>
      <c r="D1843" s="1" t="s">
        <v>12915</v>
      </c>
      <c r="E1843" s="1" t="s">
        <v>3011</v>
      </c>
      <c r="F1843" s="1" t="s">
        <v>6623</v>
      </c>
      <c r="G1843" s="1" t="s">
        <v>3086</v>
      </c>
      <c r="H1843" s="1">
        <v>14</v>
      </c>
      <c r="I1843" s="1" t="s">
        <v>12916</v>
      </c>
      <c r="J1843" s="1" t="s">
        <v>12917</v>
      </c>
      <c r="K1843" s="1" t="s">
        <v>510</v>
      </c>
      <c r="L1843" s="1" t="s">
        <v>123</v>
      </c>
      <c r="M1843" s="1" t="s">
        <v>30</v>
      </c>
      <c r="N1843" s="1" t="s">
        <v>3547</v>
      </c>
      <c r="O1843" s="1" t="s">
        <v>4466</v>
      </c>
      <c r="P1843" s="1">
        <v>3</v>
      </c>
      <c r="Q1843" s="1">
        <v>24</v>
      </c>
    </row>
    <row r="1844" spans="1:17">
      <c r="A1844" s="1">
        <v>1843</v>
      </c>
      <c r="B1844" s="1" t="s">
        <v>12918</v>
      </c>
      <c r="C1844" s="1" t="s">
        <v>12919</v>
      </c>
      <c r="D1844" s="1" t="s">
        <v>12920</v>
      </c>
      <c r="E1844" s="1" t="s">
        <v>3011</v>
      </c>
      <c r="F1844" s="1" t="s">
        <v>6450</v>
      </c>
      <c r="G1844" s="1" t="s">
        <v>3086</v>
      </c>
      <c r="H1844" s="1">
        <v>16</v>
      </c>
      <c r="I1844" s="1" t="s">
        <v>12921</v>
      </c>
      <c r="J1844" s="1" t="s">
        <v>12922</v>
      </c>
      <c r="K1844" s="1" t="s">
        <v>510</v>
      </c>
      <c r="L1844" s="1" t="s">
        <v>1779</v>
      </c>
      <c r="M1844" s="1" t="s">
        <v>59</v>
      </c>
      <c r="N1844" s="1" t="s">
        <v>3547</v>
      </c>
      <c r="O1844" s="1" t="s">
        <v>3548</v>
      </c>
      <c r="P1844" s="1">
        <v>3</v>
      </c>
      <c r="Q1844" s="1">
        <v>12</v>
      </c>
    </row>
    <row r="1845" spans="1:17">
      <c r="A1845" s="1">
        <v>1844</v>
      </c>
      <c r="B1845" s="1" t="s">
        <v>12923</v>
      </c>
      <c r="C1845" s="1" t="s">
        <v>12924</v>
      </c>
      <c r="D1845" s="1" t="s">
        <v>12925</v>
      </c>
      <c r="E1845" s="1" t="s">
        <v>3011</v>
      </c>
      <c r="F1845" s="1" t="s">
        <v>6450</v>
      </c>
      <c r="G1845" s="1" t="s">
        <v>3086</v>
      </c>
      <c r="H1845" s="1">
        <v>14</v>
      </c>
      <c r="I1845" s="1" t="s">
        <v>12926</v>
      </c>
      <c r="J1845" s="1" t="s">
        <v>12927</v>
      </c>
      <c r="K1845" s="1" t="s">
        <v>510</v>
      </c>
      <c r="L1845" s="1" t="s">
        <v>3686</v>
      </c>
      <c r="M1845" s="1" t="s">
        <v>59</v>
      </c>
      <c r="N1845" s="1" t="s">
        <v>3547</v>
      </c>
      <c r="O1845" s="1" t="s">
        <v>3548</v>
      </c>
      <c r="P1845" s="1">
        <v>1</v>
      </c>
      <c r="Q1845" s="1">
        <v>18</v>
      </c>
    </row>
    <row r="1846" spans="1:17">
      <c r="A1846" s="1">
        <v>1845</v>
      </c>
      <c r="B1846" s="1" t="s">
        <v>12928</v>
      </c>
      <c r="C1846" s="1" t="s">
        <v>12929</v>
      </c>
      <c r="D1846" s="1" t="s">
        <v>12930</v>
      </c>
      <c r="E1846" s="1" t="s">
        <v>3011</v>
      </c>
      <c r="F1846" s="1" t="s">
        <v>6450</v>
      </c>
      <c r="G1846" s="1" t="s">
        <v>3086</v>
      </c>
      <c r="H1846" s="1">
        <v>14</v>
      </c>
      <c r="I1846" s="1" t="s">
        <v>12931</v>
      </c>
      <c r="J1846" s="1" t="s">
        <v>12932</v>
      </c>
      <c r="K1846" s="1" t="s">
        <v>510</v>
      </c>
      <c r="L1846" s="1" t="s">
        <v>123</v>
      </c>
      <c r="M1846" s="1" t="s">
        <v>50</v>
      </c>
      <c r="N1846" s="1" t="s">
        <v>3547</v>
      </c>
      <c r="O1846" s="1" t="s">
        <v>3548</v>
      </c>
      <c r="P1846" s="1">
        <v>1</v>
      </c>
      <c r="Q1846" s="1">
        <v>18</v>
      </c>
    </row>
    <row r="1847" spans="1:17">
      <c r="A1847" s="1">
        <v>1846</v>
      </c>
      <c r="B1847" s="1" t="s">
        <v>12933</v>
      </c>
      <c r="C1847" s="1" t="s">
        <v>12934</v>
      </c>
      <c r="D1847" s="1" t="s">
        <v>12935</v>
      </c>
      <c r="E1847" s="1" t="s">
        <v>3011</v>
      </c>
      <c r="F1847" s="1" t="s">
        <v>6450</v>
      </c>
      <c r="G1847" s="1" t="s">
        <v>3086</v>
      </c>
      <c r="H1847" s="1">
        <v>15</v>
      </c>
      <c r="I1847" s="1" t="s">
        <v>12936</v>
      </c>
      <c r="J1847" s="1" t="s">
        <v>12937</v>
      </c>
      <c r="K1847" s="1" t="s">
        <v>1502</v>
      </c>
      <c r="L1847" s="1" t="s">
        <v>2855</v>
      </c>
      <c r="M1847" s="1" t="s">
        <v>41</v>
      </c>
      <c r="N1847" s="1" t="s">
        <v>3547</v>
      </c>
      <c r="O1847" s="1" t="s">
        <v>3548</v>
      </c>
      <c r="P1847" s="1">
        <v>1</v>
      </c>
      <c r="Q1847" s="1">
        <v>24</v>
      </c>
    </row>
    <row r="1848" spans="1:17">
      <c r="A1848" s="1">
        <v>1847</v>
      </c>
      <c r="B1848" s="1" t="s">
        <v>12938</v>
      </c>
      <c r="C1848" s="1" t="s">
        <v>12939</v>
      </c>
      <c r="D1848" s="1" t="s">
        <v>12940</v>
      </c>
      <c r="E1848" s="1" t="s">
        <v>3011</v>
      </c>
      <c r="F1848" s="1" t="s">
        <v>6526</v>
      </c>
      <c r="G1848" s="1" t="s">
        <v>3086</v>
      </c>
      <c r="H1848" s="1">
        <v>14</v>
      </c>
      <c r="I1848" s="1" t="s">
        <v>12941</v>
      </c>
      <c r="J1848" s="1" t="s">
        <v>12942</v>
      </c>
      <c r="K1848" s="1" t="s">
        <v>510</v>
      </c>
      <c r="L1848" s="1" t="s">
        <v>3686</v>
      </c>
      <c r="M1848" s="1" t="s">
        <v>59</v>
      </c>
      <c r="N1848" s="1" t="s">
        <v>3547</v>
      </c>
      <c r="O1848" s="1" t="s">
        <v>3548</v>
      </c>
      <c r="P1848" s="1">
        <v>1</v>
      </c>
      <c r="Q1848" s="1">
        <v>12</v>
      </c>
    </row>
    <row r="1849" spans="1:17">
      <c r="A1849" s="1">
        <v>1848</v>
      </c>
      <c r="B1849" s="1" t="s">
        <v>12943</v>
      </c>
      <c r="C1849" s="1" t="s">
        <v>12944</v>
      </c>
      <c r="D1849" s="1" t="s">
        <v>12945</v>
      </c>
      <c r="E1849" s="1" t="s">
        <v>3011</v>
      </c>
      <c r="F1849" s="1" t="s">
        <v>6450</v>
      </c>
      <c r="G1849" s="1" t="s">
        <v>3086</v>
      </c>
      <c r="H1849" s="1">
        <v>15</v>
      </c>
      <c r="I1849" s="1" t="s">
        <v>12946</v>
      </c>
      <c r="J1849" s="1" t="s">
        <v>12947</v>
      </c>
      <c r="K1849" s="1" t="s">
        <v>1502</v>
      </c>
      <c r="L1849" s="1" t="s">
        <v>4357</v>
      </c>
      <c r="M1849" s="1" t="s">
        <v>59</v>
      </c>
      <c r="N1849" s="1" t="s">
        <v>3547</v>
      </c>
      <c r="O1849" s="1" t="s">
        <v>3548</v>
      </c>
      <c r="P1849" s="1">
        <v>1</v>
      </c>
      <c r="Q1849" s="1">
        <v>12</v>
      </c>
    </row>
    <row r="1850" spans="1:17">
      <c r="A1850" s="1">
        <v>1849</v>
      </c>
      <c r="B1850" s="1" t="s">
        <v>12948</v>
      </c>
      <c r="C1850" s="1" t="s">
        <v>12949</v>
      </c>
      <c r="D1850" s="1" t="s">
        <v>12950</v>
      </c>
      <c r="E1850" s="1" t="s">
        <v>3011</v>
      </c>
      <c r="F1850" s="1" t="s">
        <v>6781</v>
      </c>
      <c r="G1850" s="1" t="s">
        <v>3086</v>
      </c>
      <c r="H1850" s="1">
        <v>21</v>
      </c>
      <c r="I1850" s="1" t="s">
        <v>12951</v>
      </c>
      <c r="J1850" s="1" t="s">
        <v>12952</v>
      </c>
      <c r="K1850" s="1" t="s">
        <v>510</v>
      </c>
      <c r="L1850" s="1" t="s">
        <v>12953</v>
      </c>
      <c r="M1850" s="1" t="s">
        <v>41</v>
      </c>
      <c r="N1850" s="1" t="s">
        <v>3547</v>
      </c>
      <c r="O1850" s="1" t="s">
        <v>3548</v>
      </c>
      <c r="P1850" s="1">
        <v>5</v>
      </c>
      <c r="Q1850" s="1">
        <v>18</v>
      </c>
    </row>
    <row r="1851" spans="1:17">
      <c r="A1851" s="1">
        <v>1850</v>
      </c>
      <c r="B1851" s="1" t="s">
        <v>12954</v>
      </c>
      <c r="C1851" s="1" t="s">
        <v>12955</v>
      </c>
      <c r="D1851" s="1" t="s">
        <v>12956</v>
      </c>
      <c r="E1851" s="1" t="s">
        <v>3011</v>
      </c>
      <c r="F1851" s="1" t="s">
        <v>6458</v>
      </c>
      <c r="G1851" s="1" t="s">
        <v>3086</v>
      </c>
      <c r="H1851" s="1">
        <v>1</v>
      </c>
      <c r="I1851" s="1" t="s">
        <v>12957</v>
      </c>
      <c r="J1851" s="1" t="s">
        <v>12958</v>
      </c>
      <c r="K1851" s="1" t="s">
        <v>510</v>
      </c>
      <c r="L1851" s="1" t="s">
        <v>1779</v>
      </c>
      <c r="M1851" s="1" t="s">
        <v>59</v>
      </c>
      <c r="N1851" s="1" t="s">
        <v>3547</v>
      </c>
      <c r="O1851" s="1" t="s">
        <v>3548</v>
      </c>
      <c r="P1851" s="1">
        <v>4</v>
      </c>
      <c r="Q1851" s="1">
        <v>24</v>
      </c>
    </row>
    <row r="1852" spans="1:17">
      <c r="A1852" s="1">
        <v>1851</v>
      </c>
      <c r="B1852" s="1" t="s">
        <v>12959</v>
      </c>
      <c r="C1852" s="1" t="s">
        <v>9959</v>
      </c>
      <c r="D1852" s="1" t="s">
        <v>12960</v>
      </c>
      <c r="E1852" s="1" t="s">
        <v>3011</v>
      </c>
      <c r="F1852" s="1" t="s">
        <v>6458</v>
      </c>
      <c r="G1852" s="1" t="s">
        <v>3086</v>
      </c>
      <c r="H1852" s="1">
        <v>1</v>
      </c>
      <c r="I1852" s="1" t="s">
        <v>12961</v>
      </c>
      <c r="J1852" s="1" t="s">
        <v>12962</v>
      </c>
      <c r="K1852" s="1" t="s">
        <v>1502</v>
      </c>
      <c r="L1852" s="1" t="s">
        <v>1878</v>
      </c>
      <c r="M1852" s="1" t="s">
        <v>41</v>
      </c>
      <c r="N1852" s="1" t="s">
        <v>3547</v>
      </c>
      <c r="O1852" s="1" t="s">
        <v>3548</v>
      </c>
      <c r="P1852" s="1">
        <v>4</v>
      </c>
      <c r="Q1852" s="1">
        <v>12</v>
      </c>
    </row>
    <row r="1853" spans="1:17">
      <c r="A1853" s="1">
        <v>1852</v>
      </c>
      <c r="B1853" s="1" t="s">
        <v>12963</v>
      </c>
      <c r="C1853" s="1" t="s">
        <v>12964</v>
      </c>
      <c r="D1853" s="1" t="s">
        <v>12965</v>
      </c>
      <c r="E1853" s="1" t="s">
        <v>3011</v>
      </c>
      <c r="F1853" s="1" t="s">
        <v>6450</v>
      </c>
      <c r="G1853" s="1" t="s">
        <v>3086</v>
      </c>
      <c r="H1853" s="1">
        <v>1</v>
      </c>
      <c r="I1853" s="1" t="s">
        <v>12966</v>
      </c>
      <c r="J1853" s="1" t="s">
        <v>12967</v>
      </c>
      <c r="K1853" s="1" t="s">
        <v>510</v>
      </c>
      <c r="L1853" s="1" t="s">
        <v>4435</v>
      </c>
      <c r="M1853" s="1" t="s">
        <v>315</v>
      </c>
      <c r="N1853" s="1" t="s">
        <v>3547</v>
      </c>
      <c r="O1853" s="1" t="s">
        <v>3548</v>
      </c>
      <c r="P1853" s="1">
        <v>4</v>
      </c>
      <c r="Q1853" s="1">
        <v>24</v>
      </c>
    </row>
    <row r="1854" spans="1:17">
      <c r="A1854" s="1">
        <v>1853</v>
      </c>
      <c r="B1854" s="1" t="s">
        <v>12968</v>
      </c>
      <c r="C1854" s="1" t="s">
        <v>9964</v>
      </c>
      <c r="D1854" s="1" t="s">
        <v>12969</v>
      </c>
      <c r="E1854" s="1" t="s">
        <v>3011</v>
      </c>
      <c r="F1854" s="1" t="s">
        <v>6450</v>
      </c>
      <c r="G1854" s="1" t="s">
        <v>3086</v>
      </c>
      <c r="H1854" s="1">
        <v>15</v>
      </c>
      <c r="I1854" s="1" t="s">
        <v>12970</v>
      </c>
      <c r="J1854" s="1" t="s">
        <v>12971</v>
      </c>
      <c r="K1854" s="1" t="s">
        <v>1502</v>
      </c>
      <c r="L1854" s="1" t="s">
        <v>10023</v>
      </c>
      <c r="M1854" s="1" t="s">
        <v>59</v>
      </c>
      <c r="N1854" s="1" t="s">
        <v>3547</v>
      </c>
      <c r="O1854" s="1" t="s">
        <v>3548</v>
      </c>
      <c r="P1854" s="1">
        <v>1</v>
      </c>
      <c r="Q1854" s="1">
        <v>12</v>
      </c>
    </row>
    <row r="1855" spans="1:17">
      <c r="A1855" s="1">
        <v>1854</v>
      </c>
      <c r="B1855" s="1" t="s">
        <v>12972</v>
      </c>
      <c r="C1855" s="1" t="s">
        <v>12973</v>
      </c>
      <c r="D1855" s="1" t="s">
        <v>12974</v>
      </c>
      <c r="E1855" s="1" t="s">
        <v>3011</v>
      </c>
      <c r="F1855" s="1" t="s">
        <v>6450</v>
      </c>
      <c r="G1855" s="1" t="s">
        <v>3086</v>
      </c>
      <c r="H1855" s="1">
        <v>21</v>
      </c>
      <c r="I1855" s="1" t="s">
        <v>12975</v>
      </c>
      <c r="J1855" s="1" t="s">
        <v>12976</v>
      </c>
      <c r="K1855" s="1" t="s">
        <v>510</v>
      </c>
      <c r="L1855" s="1" t="s">
        <v>2067</v>
      </c>
      <c r="M1855" s="1" t="s">
        <v>229</v>
      </c>
      <c r="N1855" s="1" t="s">
        <v>3547</v>
      </c>
      <c r="O1855" s="1" t="s">
        <v>3548</v>
      </c>
      <c r="P1855" s="1">
        <v>1</v>
      </c>
      <c r="Q1855" s="1">
        <v>18</v>
      </c>
    </row>
    <row r="1856" spans="1:17">
      <c r="A1856" s="1">
        <v>1855</v>
      </c>
      <c r="B1856" s="1" t="s">
        <v>12977</v>
      </c>
      <c r="C1856" s="1" t="s">
        <v>12978</v>
      </c>
      <c r="D1856" s="1" t="s">
        <v>12979</v>
      </c>
      <c r="E1856" s="1" t="s">
        <v>3011</v>
      </c>
      <c r="F1856" s="1" t="s">
        <v>6510</v>
      </c>
      <c r="G1856" s="1" t="s">
        <v>3086</v>
      </c>
      <c r="H1856" s="1">
        <v>26</v>
      </c>
      <c r="I1856" s="1" t="s">
        <v>12980</v>
      </c>
      <c r="J1856" s="1" t="s">
        <v>12981</v>
      </c>
      <c r="K1856" s="1" t="s">
        <v>510</v>
      </c>
      <c r="L1856" s="1" t="s">
        <v>91</v>
      </c>
      <c r="M1856" s="1" t="s">
        <v>59</v>
      </c>
      <c r="N1856" s="1" t="s">
        <v>3547</v>
      </c>
      <c r="O1856" s="1" t="s">
        <v>3548</v>
      </c>
      <c r="P1856" s="1">
        <v>1</v>
      </c>
      <c r="Q1856" s="1">
        <v>18</v>
      </c>
    </row>
    <row r="1857" spans="1:17">
      <c r="A1857" s="1">
        <v>1856</v>
      </c>
      <c r="B1857" s="1" t="s">
        <v>12982</v>
      </c>
      <c r="C1857" s="1" t="s">
        <v>9175</v>
      </c>
      <c r="D1857" s="1" t="s">
        <v>12983</v>
      </c>
      <c r="E1857" s="1" t="s">
        <v>3011</v>
      </c>
      <c r="F1857" s="1" t="s">
        <v>6450</v>
      </c>
      <c r="G1857" s="1" t="s">
        <v>3086</v>
      </c>
      <c r="H1857" s="1">
        <v>22</v>
      </c>
      <c r="I1857" s="1" t="s">
        <v>12984</v>
      </c>
      <c r="J1857" s="1" t="s">
        <v>12985</v>
      </c>
      <c r="K1857" s="1" t="s">
        <v>510</v>
      </c>
      <c r="L1857" s="1" t="s">
        <v>4393</v>
      </c>
      <c r="M1857" s="1" t="s">
        <v>59</v>
      </c>
      <c r="N1857" s="1" t="s">
        <v>3547</v>
      </c>
      <c r="O1857" s="1" t="s">
        <v>3548</v>
      </c>
      <c r="P1857" s="1">
        <v>1</v>
      </c>
      <c r="Q1857" s="1">
        <v>24</v>
      </c>
    </row>
    <row r="1858" spans="1:17">
      <c r="A1858" s="1">
        <v>1857</v>
      </c>
      <c r="B1858" s="1" t="s">
        <v>12986</v>
      </c>
      <c r="C1858" s="1" t="s">
        <v>12987</v>
      </c>
      <c r="D1858" s="1" t="s">
        <v>12988</v>
      </c>
      <c r="E1858" s="1" t="s">
        <v>3011</v>
      </c>
      <c r="F1858" s="1" t="s">
        <v>6450</v>
      </c>
      <c r="G1858" s="1" t="s">
        <v>3086</v>
      </c>
      <c r="H1858" s="1">
        <v>6</v>
      </c>
      <c r="I1858" s="1" t="s">
        <v>12989</v>
      </c>
      <c r="J1858" s="1" t="s">
        <v>12990</v>
      </c>
      <c r="K1858" s="1" t="s">
        <v>510</v>
      </c>
      <c r="L1858" s="1" t="s">
        <v>2970</v>
      </c>
      <c r="M1858" s="1" t="s">
        <v>162</v>
      </c>
      <c r="N1858" s="1" t="s">
        <v>3547</v>
      </c>
      <c r="O1858" s="1" t="s">
        <v>3548</v>
      </c>
      <c r="P1858" s="1">
        <v>7</v>
      </c>
      <c r="Q1858" s="1">
        <v>24</v>
      </c>
    </row>
    <row r="1859" spans="1:17">
      <c r="A1859" s="1">
        <v>1858</v>
      </c>
      <c r="B1859" s="1" t="s">
        <v>12991</v>
      </c>
      <c r="C1859" s="1" t="s">
        <v>12992</v>
      </c>
      <c r="D1859" s="1" t="s">
        <v>12993</v>
      </c>
      <c r="E1859" s="1" t="s">
        <v>3011</v>
      </c>
      <c r="F1859" s="1" t="s">
        <v>6676</v>
      </c>
      <c r="G1859" s="1" t="s">
        <v>3086</v>
      </c>
      <c r="H1859" s="1">
        <v>10</v>
      </c>
      <c r="I1859" s="1" t="s">
        <v>12994</v>
      </c>
      <c r="J1859" s="1" t="s">
        <v>12995</v>
      </c>
      <c r="K1859" s="1" t="s">
        <v>510</v>
      </c>
      <c r="L1859" s="1" t="s">
        <v>4029</v>
      </c>
      <c r="M1859" s="1" t="s">
        <v>59</v>
      </c>
      <c r="N1859" s="1" t="s">
        <v>3547</v>
      </c>
      <c r="O1859" s="1" t="s">
        <v>3548</v>
      </c>
      <c r="P1859" s="1">
        <v>7</v>
      </c>
      <c r="Q1859" s="1">
        <v>12</v>
      </c>
    </row>
    <row r="1860" spans="1:17">
      <c r="A1860" s="1">
        <v>1859</v>
      </c>
      <c r="B1860" s="1" t="s">
        <v>12996</v>
      </c>
      <c r="C1860" s="1" t="s">
        <v>12997</v>
      </c>
      <c r="D1860" s="1" t="s">
        <v>12998</v>
      </c>
      <c r="E1860" s="1" t="s">
        <v>3011</v>
      </c>
      <c r="F1860" s="1" t="s">
        <v>6450</v>
      </c>
      <c r="G1860" s="1" t="s">
        <v>3086</v>
      </c>
      <c r="H1860" s="1">
        <v>8</v>
      </c>
      <c r="I1860" s="1" t="s">
        <v>12999</v>
      </c>
      <c r="J1860" s="1" t="s">
        <v>13000</v>
      </c>
      <c r="K1860" s="1" t="s">
        <v>510</v>
      </c>
      <c r="L1860" s="1" t="s">
        <v>91</v>
      </c>
      <c r="M1860" s="1" t="s">
        <v>59</v>
      </c>
      <c r="N1860" s="1" t="s">
        <v>3547</v>
      </c>
      <c r="O1860" s="1" t="s">
        <v>3548</v>
      </c>
      <c r="P1860" s="1">
        <v>7</v>
      </c>
      <c r="Q1860" s="1">
        <v>12</v>
      </c>
    </row>
    <row r="1861" spans="1:17">
      <c r="A1861" s="1">
        <v>1860</v>
      </c>
      <c r="B1861" s="1" t="s">
        <v>13001</v>
      </c>
      <c r="C1861" s="1" t="s">
        <v>13002</v>
      </c>
      <c r="D1861" s="1" t="s">
        <v>13003</v>
      </c>
      <c r="E1861" s="1" t="s">
        <v>3011</v>
      </c>
      <c r="F1861" s="1" t="s">
        <v>6579</v>
      </c>
      <c r="G1861" s="1" t="s">
        <v>3086</v>
      </c>
      <c r="H1861" s="1">
        <v>10</v>
      </c>
      <c r="I1861" s="1" t="s">
        <v>13004</v>
      </c>
      <c r="J1861" s="1" t="s">
        <v>13005</v>
      </c>
      <c r="K1861" s="1" t="s">
        <v>1502</v>
      </c>
      <c r="L1861" s="1" t="s">
        <v>3936</v>
      </c>
      <c r="M1861" s="1" t="s">
        <v>81</v>
      </c>
      <c r="N1861" s="1" t="s">
        <v>3547</v>
      </c>
      <c r="O1861" s="1" t="s">
        <v>3548</v>
      </c>
      <c r="P1861" s="1">
        <v>7</v>
      </c>
      <c r="Q1861" s="1">
        <v>18</v>
      </c>
    </row>
    <row r="1862" spans="1:17">
      <c r="A1862" s="1">
        <v>1861</v>
      </c>
      <c r="B1862" s="1" t="s">
        <v>13006</v>
      </c>
      <c r="C1862" s="1" t="s">
        <v>13007</v>
      </c>
      <c r="D1862" s="1" t="s">
        <v>13008</v>
      </c>
      <c r="E1862" s="1" t="s">
        <v>3011</v>
      </c>
      <c r="F1862" s="1" t="s">
        <v>6781</v>
      </c>
      <c r="G1862" s="1" t="s">
        <v>3086</v>
      </c>
      <c r="H1862" s="1">
        <v>10</v>
      </c>
      <c r="I1862" s="1" t="s">
        <v>13009</v>
      </c>
      <c r="J1862" s="1" t="s">
        <v>13010</v>
      </c>
      <c r="K1862" s="1" t="s">
        <v>510</v>
      </c>
      <c r="L1862" s="1" t="s">
        <v>3947</v>
      </c>
      <c r="M1862" s="1" t="s">
        <v>59</v>
      </c>
      <c r="N1862" s="1" t="s">
        <v>3547</v>
      </c>
      <c r="O1862" s="1" t="s">
        <v>3548</v>
      </c>
      <c r="P1862" s="1">
        <v>7</v>
      </c>
      <c r="Q1862" s="1">
        <v>18</v>
      </c>
    </row>
    <row r="1863" spans="1:17">
      <c r="A1863" s="1">
        <v>1862</v>
      </c>
      <c r="B1863" s="1" t="s">
        <v>13011</v>
      </c>
      <c r="C1863" s="1" t="s">
        <v>13012</v>
      </c>
      <c r="D1863" s="1" t="s">
        <v>13013</v>
      </c>
      <c r="E1863" s="1" t="s">
        <v>3011</v>
      </c>
      <c r="F1863" s="1" t="s">
        <v>6579</v>
      </c>
      <c r="G1863" s="1" t="s">
        <v>3086</v>
      </c>
      <c r="H1863" s="1">
        <v>26</v>
      </c>
      <c r="I1863" s="1" t="s">
        <v>13014</v>
      </c>
      <c r="J1863" s="1" t="s">
        <v>13015</v>
      </c>
      <c r="K1863" s="1" t="s">
        <v>510</v>
      </c>
      <c r="L1863" s="1" t="s">
        <v>123</v>
      </c>
      <c r="M1863" s="1" t="s">
        <v>817</v>
      </c>
      <c r="N1863" s="1" t="s">
        <v>3547</v>
      </c>
      <c r="O1863" s="1" t="s">
        <v>3548</v>
      </c>
      <c r="P1863" s="1">
        <v>1</v>
      </c>
      <c r="Q1863" s="1">
        <v>18</v>
      </c>
    </row>
    <row r="1864" spans="1:17">
      <c r="A1864" s="1">
        <v>1863</v>
      </c>
      <c r="B1864" s="1" t="s">
        <v>13016</v>
      </c>
      <c r="C1864" s="1" t="s">
        <v>13017</v>
      </c>
      <c r="D1864" s="1" t="s">
        <v>13018</v>
      </c>
      <c r="E1864" s="1" t="s">
        <v>3011</v>
      </c>
      <c r="F1864" s="1" t="s">
        <v>6537</v>
      </c>
      <c r="G1864" s="1" t="s">
        <v>3086</v>
      </c>
      <c r="H1864" s="1">
        <v>26</v>
      </c>
      <c r="I1864" s="1" t="s">
        <v>13019</v>
      </c>
      <c r="J1864" s="1" t="s">
        <v>13020</v>
      </c>
      <c r="K1864" s="1" t="s">
        <v>1502</v>
      </c>
      <c r="L1864" s="1" t="s">
        <v>13021</v>
      </c>
      <c r="M1864" s="1" t="s">
        <v>30</v>
      </c>
      <c r="N1864" s="1" t="s">
        <v>3547</v>
      </c>
      <c r="O1864" s="1" t="s">
        <v>3548</v>
      </c>
      <c r="P1864" s="1">
        <v>1</v>
      </c>
      <c r="Q1864" s="1">
        <v>12</v>
      </c>
    </row>
    <row r="1865" spans="1:17">
      <c r="A1865" s="1">
        <v>1864</v>
      </c>
      <c r="B1865" s="1" t="s">
        <v>13022</v>
      </c>
      <c r="C1865" s="1" t="s">
        <v>13023</v>
      </c>
      <c r="D1865" s="1" t="s">
        <v>13024</v>
      </c>
      <c r="E1865" s="1" t="s">
        <v>3011</v>
      </c>
      <c r="F1865" s="1" t="s">
        <v>6450</v>
      </c>
      <c r="G1865" s="1" t="s">
        <v>3086</v>
      </c>
      <c r="H1865" s="1">
        <v>18</v>
      </c>
      <c r="I1865" s="1" t="s">
        <v>13025</v>
      </c>
      <c r="J1865" s="1" t="s">
        <v>13026</v>
      </c>
      <c r="K1865" s="1" t="s">
        <v>510</v>
      </c>
      <c r="L1865" s="1" t="s">
        <v>2970</v>
      </c>
      <c r="M1865" s="1" t="s">
        <v>162</v>
      </c>
      <c r="N1865" s="1" t="s">
        <v>3547</v>
      </c>
      <c r="O1865" s="1" t="s">
        <v>3548</v>
      </c>
      <c r="P1865" s="1">
        <v>9</v>
      </c>
      <c r="Q1865" s="1">
        <v>12</v>
      </c>
    </row>
    <row r="1866" spans="1:17">
      <c r="A1866" s="1">
        <v>1865</v>
      </c>
      <c r="B1866" s="1" t="s">
        <v>13027</v>
      </c>
      <c r="C1866" s="1" t="s">
        <v>13028</v>
      </c>
      <c r="D1866" s="1" t="s">
        <v>13029</v>
      </c>
      <c r="E1866" s="1" t="s">
        <v>3011</v>
      </c>
      <c r="F1866" s="1" t="s">
        <v>6458</v>
      </c>
      <c r="G1866" s="1" t="s">
        <v>3086</v>
      </c>
      <c r="H1866" s="1">
        <v>19</v>
      </c>
      <c r="I1866" s="1" t="s">
        <v>13030</v>
      </c>
      <c r="J1866" s="1" t="s">
        <v>13031</v>
      </c>
      <c r="K1866" s="1" t="s">
        <v>510</v>
      </c>
      <c r="L1866" s="1" t="s">
        <v>1779</v>
      </c>
      <c r="M1866" s="1" t="s">
        <v>59</v>
      </c>
      <c r="N1866" s="1" t="s">
        <v>3547</v>
      </c>
      <c r="O1866" s="1" t="s">
        <v>3548</v>
      </c>
      <c r="P1866" s="1">
        <v>9</v>
      </c>
      <c r="Q1866" s="1">
        <v>18</v>
      </c>
    </row>
    <row r="1867" spans="1:17">
      <c r="A1867" s="1">
        <v>1866</v>
      </c>
      <c r="B1867" s="1" t="s">
        <v>13032</v>
      </c>
      <c r="C1867" s="1" t="s">
        <v>13033</v>
      </c>
      <c r="D1867" s="1" t="s">
        <v>13034</v>
      </c>
      <c r="E1867" s="1" t="s">
        <v>3011</v>
      </c>
      <c r="F1867" s="1" t="s">
        <v>6450</v>
      </c>
      <c r="G1867" s="1" t="s">
        <v>3086</v>
      </c>
      <c r="H1867" s="1">
        <v>12</v>
      </c>
      <c r="I1867" s="1" t="s">
        <v>13035</v>
      </c>
      <c r="J1867" s="1" t="s">
        <v>13036</v>
      </c>
      <c r="K1867" s="1" t="s">
        <v>510</v>
      </c>
      <c r="L1867" s="1" t="s">
        <v>2970</v>
      </c>
      <c r="M1867" s="1" t="s">
        <v>59</v>
      </c>
      <c r="N1867" s="1" t="s">
        <v>3547</v>
      </c>
      <c r="O1867" s="1" t="s">
        <v>3548</v>
      </c>
      <c r="P1867" s="1">
        <v>7</v>
      </c>
      <c r="Q1867" s="1">
        <v>12</v>
      </c>
    </row>
    <row r="1868" spans="1:17">
      <c r="A1868" s="1">
        <v>1867</v>
      </c>
      <c r="B1868" s="1" t="s">
        <v>13037</v>
      </c>
      <c r="C1868" s="1" t="s">
        <v>13038</v>
      </c>
      <c r="D1868" s="1" t="s">
        <v>13039</v>
      </c>
      <c r="E1868" s="1" t="s">
        <v>3011</v>
      </c>
      <c r="F1868" s="1" t="s">
        <v>6781</v>
      </c>
      <c r="G1868" s="1" t="s">
        <v>3086</v>
      </c>
      <c r="H1868" s="1">
        <v>11</v>
      </c>
      <c r="I1868" s="1" t="s">
        <v>13040</v>
      </c>
      <c r="J1868" s="1" t="s">
        <v>13041</v>
      </c>
      <c r="K1868" s="1" t="s">
        <v>510</v>
      </c>
      <c r="L1868" s="1" t="s">
        <v>1779</v>
      </c>
      <c r="M1868" s="1" t="s">
        <v>59</v>
      </c>
      <c r="N1868" s="1" t="s">
        <v>3547</v>
      </c>
      <c r="O1868" s="1" t="s">
        <v>3548</v>
      </c>
      <c r="P1868" s="1">
        <v>7</v>
      </c>
      <c r="Q1868" s="1">
        <v>18</v>
      </c>
    </row>
    <row r="1869" spans="1:17">
      <c r="A1869" s="1">
        <v>1868</v>
      </c>
      <c r="B1869" s="1" t="s">
        <v>13042</v>
      </c>
      <c r="C1869" s="1" t="s">
        <v>13043</v>
      </c>
      <c r="D1869" s="1" t="s">
        <v>13044</v>
      </c>
      <c r="E1869" s="1" t="s">
        <v>3011</v>
      </c>
      <c r="F1869" s="1" t="s">
        <v>6450</v>
      </c>
      <c r="G1869" s="1" t="s">
        <v>3086</v>
      </c>
      <c r="H1869" s="1">
        <v>18</v>
      </c>
      <c r="I1869" s="1" t="s">
        <v>13045</v>
      </c>
      <c r="J1869" s="1" t="s">
        <v>13046</v>
      </c>
      <c r="K1869" s="1" t="s">
        <v>510</v>
      </c>
      <c r="L1869" s="1" t="s">
        <v>1779</v>
      </c>
      <c r="M1869" s="1" t="s">
        <v>394</v>
      </c>
      <c r="N1869" s="1" t="s">
        <v>3547</v>
      </c>
      <c r="O1869" s="1" t="s">
        <v>3548</v>
      </c>
      <c r="P1869" s="1">
        <v>7</v>
      </c>
      <c r="Q1869" s="1">
        <v>12</v>
      </c>
    </row>
    <row r="1870" spans="1:17">
      <c r="A1870" s="1">
        <v>1869</v>
      </c>
      <c r="B1870" s="1" t="s">
        <v>13047</v>
      </c>
      <c r="C1870" s="1" t="s">
        <v>13048</v>
      </c>
      <c r="D1870" s="1" t="s">
        <v>13049</v>
      </c>
      <c r="E1870" s="1" t="s">
        <v>3011</v>
      </c>
      <c r="F1870" s="1" t="s">
        <v>6458</v>
      </c>
      <c r="G1870" s="1" t="s">
        <v>3086</v>
      </c>
      <c r="H1870" s="1">
        <v>13</v>
      </c>
      <c r="I1870" s="1" t="s">
        <v>13050</v>
      </c>
      <c r="J1870" s="1" t="s">
        <v>13051</v>
      </c>
      <c r="K1870" s="1" t="s">
        <v>510</v>
      </c>
      <c r="L1870" s="1" t="s">
        <v>2970</v>
      </c>
      <c r="M1870" s="1" t="s">
        <v>162</v>
      </c>
      <c r="N1870" s="1" t="s">
        <v>3547</v>
      </c>
      <c r="O1870" s="1" t="s">
        <v>3548</v>
      </c>
      <c r="P1870" s="1">
        <v>7</v>
      </c>
      <c r="Q1870" s="1">
        <v>24</v>
      </c>
    </row>
    <row r="1871" spans="1:17">
      <c r="A1871" s="1">
        <v>1870</v>
      </c>
      <c r="B1871" s="1" t="s">
        <v>13052</v>
      </c>
      <c r="C1871" s="1" t="s">
        <v>13053</v>
      </c>
      <c r="D1871" s="1" t="s">
        <v>13054</v>
      </c>
      <c r="E1871" s="1" t="s">
        <v>3011</v>
      </c>
      <c r="F1871" s="1" t="s">
        <v>6458</v>
      </c>
      <c r="G1871" s="1" t="s">
        <v>3063</v>
      </c>
      <c r="H1871" s="1">
        <v>13</v>
      </c>
      <c r="I1871" s="1" t="s">
        <v>13055</v>
      </c>
      <c r="J1871" s="1" t="s">
        <v>13056</v>
      </c>
      <c r="K1871" s="1" t="s">
        <v>510</v>
      </c>
      <c r="L1871" s="1" t="s">
        <v>123</v>
      </c>
      <c r="M1871" s="1" t="s">
        <v>315</v>
      </c>
      <c r="N1871" s="1" t="s">
        <v>3547</v>
      </c>
      <c r="O1871" s="1" t="s">
        <v>6462</v>
      </c>
      <c r="P1871" s="1">
        <v>7</v>
      </c>
      <c r="Q1871" s="1">
        <v>24</v>
      </c>
    </row>
    <row r="1872" spans="1:17">
      <c r="A1872" s="1">
        <v>1871</v>
      </c>
      <c r="B1872" s="1" t="s">
        <v>13057</v>
      </c>
      <c r="C1872" s="1" t="s">
        <v>13058</v>
      </c>
      <c r="D1872" s="1" t="s">
        <v>13059</v>
      </c>
      <c r="E1872" s="1" t="s">
        <v>3011</v>
      </c>
      <c r="F1872" s="1" t="s">
        <v>6450</v>
      </c>
      <c r="G1872" s="1" t="s">
        <v>3086</v>
      </c>
      <c r="H1872" s="1">
        <v>13</v>
      </c>
      <c r="I1872" s="1" t="s">
        <v>13060</v>
      </c>
      <c r="J1872" s="1" t="s">
        <v>13061</v>
      </c>
      <c r="K1872" s="1" t="s">
        <v>1502</v>
      </c>
      <c r="L1872" s="1" t="s">
        <v>3783</v>
      </c>
      <c r="M1872" s="1" t="s">
        <v>162</v>
      </c>
      <c r="N1872" s="1" t="s">
        <v>3547</v>
      </c>
      <c r="O1872" s="1" t="s">
        <v>3548</v>
      </c>
      <c r="P1872" s="1">
        <v>7</v>
      </c>
      <c r="Q1872" s="1">
        <v>12</v>
      </c>
    </row>
    <row r="1873" spans="1:17">
      <c r="A1873" s="1">
        <v>1872</v>
      </c>
      <c r="B1873" s="1" t="s">
        <v>13062</v>
      </c>
      <c r="C1873" s="1" t="s">
        <v>13063</v>
      </c>
      <c r="D1873" s="1" t="s">
        <v>13064</v>
      </c>
      <c r="E1873" s="1" t="s">
        <v>3011</v>
      </c>
      <c r="F1873" s="1" t="s">
        <v>6450</v>
      </c>
      <c r="G1873" s="1" t="s">
        <v>3086</v>
      </c>
      <c r="H1873" s="1">
        <v>17</v>
      </c>
      <c r="I1873" s="1" t="s">
        <v>13065</v>
      </c>
      <c r="J1873" s="1" t="s">
        <v>13066</v>
      </c>
      <c r="K1873" s="1" t="s">
        <v>510</v>
      </c>
      <c r="L1873" s="1" t="s">
        <v>123</v>
      </c>
      <c r="M1873" s="1" t="s">
        <v>81</v>
      </c>
      <c r="N1873" s="1" t="s">
        <v>3547</v>
      </c>
      <c r="O1873" s="1" t="s">
        <v>3548</v>
      </c>
      <c r="P1873" s="1">
        <v>7</v>
      </c>
      <c r="Q1873" s="1">
        <v>24</v>
      </c>
    </row>
    <row r="1874" spans="1:17">
      <c r="A1874" s="1">
        <v>1873</v>
      </c>
      <c r="B1874" s="1" t="s">
        <v>13067</v>
      </c>
      <c r="C1874" s="1" t="s">
        <v>13068</v>
      </c>
      <c r="D1874" s="1" t="s">
        <v>13069</v>
      </c>
      <c r="E1874" s="1" t="s">
        <v>3011</v>
      </c>
      <c r="F1874" s="1" t="s">
        <v>6450</v>
      </c>
      <c r="G1874" s="1" t="s">
        <v>3086</v>
      </c>
      <c r="H1874" s="1">
        <v>18</v>
      </c>
      <c r="I1874" s="1" t="s">
        <v>13070</v>
      </c>
      <c r="J1874" s="1" t="s">
        <v>13071</v>
      </c>
      <c r="K1874" s="1" t="s">
        <v>1502</v>
      </c>
      <c r="L1874" s="1" t="s">
        <v>6943</v>
      </c>
      <c r="M1874" s="1" t="s">
        <v>2273</v>
      </c>
      <c r="N1874" s="1" t="s">
        <v>3547</v>
      </c>
      <c r="O1874" s="1" t="s">
        <v>3548</v>
      </c>
      <c r="P1874" s="1">
        <v>7</v>
      </c>
      <c r="Q1874" s="1">
        <v>12</v>
      </c>
    </row>
    <row r="1875" spans="1:17">
      <c r="A1875" s="1">
        <v>1874</v>
      </c>
      <c r="B1875" s="1" t="s">
        <v>13072</v>
      </c>
      <c r="C1875" s="1" t="s">
        <v>13073</v>
      </c>
      <c r="D1875" s="1" t="s">
        <v>13074</v>
      </c>
      <c r="E1875" s="1" t="s">
        <v>3011</v>
      </c>
      <c r="F1875" s="1" t="s">
        <v>6450</v>
      </c>
      <c r="G1875" s="1" t="s">
        <v>3086</v>
      </c>
      <c r="H1875" s="1">
        <v>1</v>
      </c>
      <c r="I1875" s="1" t="s">
        <v>13075</v>
      </c>
      <c r="J1875" s="1" t="s">
        <v>13076</v>
      </c>
      <c r="K1875" s="1" t="s">
        <v>510</v>
      </c>
      <c r="L1875" s="1" t="s">
        <v>2970</v>
      </c>
      <c r="M1875" s="1" t="s">
        <v>59</v>
      </c>
      <c r="N1875" s="1" t="s">
        <v>3547</v>
      </c>
      <c r="O1875" s="1" t="s">
        <v>3548</v>
      </c>
      <c r="P1875" s="1">
        <v>8</v>
      </c>
      <c r="Q1875" s="1">
        <v>12</v>
      </c>
    </row>
    <row r="1876" spans="1:17">
      <c r="A1876" s="1">
        <v>1875</v>
      </c>
      <c r="B1876" s="1" t="s">
        <v>13077</v>
      </c>
      <c r="C1876" s="1" t="s">
        <v>13078</v>
      </c>
      <c r="D1876" s="1" t="s">
        <v>13079</v>
      </c>
      <c r="E1876" s="1" t="s">
        <v>3011</v>
      </c>
      <c r="F1876" s="1" t="s">
        <v>6623</v>
      </c>
      <c r="G1876" s="1" t="s">
        <v>3086</v>
      </c>
      <c r="H1876" s="1">
        <v>1</v>
      </c>
      <c r="I1876" s="1" t="s">
        <v>13080</v>
      </c>
      <c r="J1876" s="1" t="s">
        <v>13081</v>
      </c>
      <c r="K1876" s="1" t="s">
        <v>1502</v>
      </c>
      <c r="L1876" s="1" t="s">
        <v>7379</v>
      </c>
      <c r="M1876" s="1" t="s">
        <v>13082</v>
      </c>
      <c r="N1876" s="1" t="s">
        <v>3547</v>
      </c>
      <c r="O1876" s="1" t="s">
        <v>3548</v>
      </c>
      <c r="P1876" s="1">
        <v>8</v>
      </c>
      <c r="Q1876" s="1">
        <v>18</v>
      </c>
    </row>
    <row r="1877" spans="1:17">
      <c r="A1877" s="1">
        <v>1876</v>
      </c>
      <c r="B1877" s="1" t="s">
        <v>13083</v>
      </c>
      <c r="C1877" s="1" t="s">
        <v>13084</v>
      </c>
      <c r="D1877" s="1" t="s">
        <v>13085</v>
      </c>
      <c r="E1877" s="1" t="s">
        <v>3011</v>
      </c>
      <c r="F1877" s="1" t="s">
        <v>6526</v>
      </c>
      <c r="G1877" s="1" t="s">
        <v>3086</v>
      </c>
      <c r="H1877" s="1">
        <v>1</v>
      </c>
      <c r="I1877" s="1" t="s">
        <v>13086</v>
      </c>
      <c r="J1877" s="1" t="s">
        <v>13087</v>
      </c>
      <c r="K1877" s="1" t="s">
        <v>510</v>
      </c>
      <c r="L1877" s="1" t="s">
        <v>1779</v>
      </c>
      <c r="M1877" s="1" t="s">
        <v>81</v>
      </c>
      <c r="N1877" s="1" t="s">
        <v>3547</v>
      </c>
      <c r="O1877" s="1" t="s">
        <v>3548</v>
      </c>
      <c r="P1877" s="1">
        <v>8</v>
      </c>
      <c r="Q1877" s="1">
        <v>18</v>
      </c>
    </row>
    <row r="1878" spans="1:17">
      <c r="A1878" s="1">
        <v>1877</v>
      </c>
      <c r="B1878" s="1" t="s">
        <v>13088</v>
      </c>
      <c r="C1878" s="1" t="s">
        <v>13089</v>
      </c>
      <c r="D1878" s="1" t="s">
        <v>13090</v>
      </c>
      <c r="E1878" s="1" t="s">
        <v>3011</v>
      </c>
      <c r="F1878" s="1" t="s">
        <v>6450</v>
      </c>
      <c r="G1878" s="1" t="s">
        <v>3086</v>
      </c>
      <c r="H1878" s="1">
        <v>13</v>
      </c>
      <c r="I1878" s="1" t="s">
        <v>13091</v>
      </c>
      <c r="J1878" s="1" t="s">
        <v>13092</v>
      </c>
      <c r="K1878" s="1" t="s">
        <v>510</v>
      </c>
      <c r="L1878" s="1" t="s">
        <v>4393</v>
      </c>
      <c r="M1878" s="1" t="s">
        <v>59</v>
      </c>
      <c r="N1878" s="1" t="s">
        <v>3547</v>
      </c>
      <c r="O1878" s="1" t="s">
        <v>3548</v>
      </c>
      <c r="P1878" s="1">
        <v>7</v>
      </c>
      <c r="Q1878" s="1">
        <v>12</v>
      </c>
    </row>
    <row r="1879" spans="1:17">
      <c r="A1879" s="1">
        <v>1878</v>
      </c>
      <c r="B1879" s="1" t="s">
        <v>13093</v>
      </c>
      <c r="C1879" s="1" t="s">
        <v>13094</v>
      </c>
      <c r="D1879" s="1" t="s">
        <v>13095</v>
      </c>
      <c r="E1879" s="1" t="s">
        <v>3011</v>
      </c>
      <c r="F1879" s="1" t="s">
        <v>7483</v>
      </c>
      <c r="G1879" s="1" t="s">
        <v>3086</v>
      </c>
      <c r="H1879" s="1">
        <v>14</v>
      </c>
      <c r="I1879" s="1" t="s">
        <v>13096</v>
      </c>
      <c r="J1879" s="1" t="s">
        <v>13097</v>
      </c>
      <c r="K1879" s="1" t="s">
        <v>5246</v>
      </c>
      <c r="L1879" s="1" t="s">
        <v>13098</v>
      </c>
      <c r="M1879" s="1" t="s">
        <v>13099</v>
      </c>
      <c r="N1879" s="1" t="s">
        <v>3547</v>
      </c>
      <c r="O1879" s="1" t="s">
        <v>3548</v>
      </c>
      <c r="P1879" s="1">
        <v>7</v>
      </c>
      <c r="Q1879" s="1">
        <v>12</v>
      </c>
    </row>
    <row r="1880" spans="1:17">
      <c r="A1880" s="1">
        <v>1879</v>
      </c>
      <c r="B1880" s="1" t="s">
        <v>13100</v>
      </c>
      <c r="C1880" s="1" t="s">
        <v>13101</v>
      </c>
      <c r="D1880" s="1" t="s">
        <v>13102</v>
      </c>
      <c r="E1880" s="1" t="s">
        <v>3011</v>
      </c>
      <c r="F1880" s="1" t="s">
        <v>6450</v>
      </c>
      <c r="G1880" s="1" t="s">
        <v>3086</v>
      </c>
      <c r="H1880" s="1">
        <v>10</v>
      </c>
      <c r="I1880" s="1" t="s">
        <v>13103</v>
      </c>
      <c r="J1880" s="1" t="s">
        <v>13104</v>
      </c>
      <c r="K1880" s="1" t="s">
        <v>510</v>
      </c>
      <c r="L1880" s="1" t="s">
        <v>4575</v>
      </c>
      <c r="M1880" s="1" t="s">
        <v>59</v>
      </c>
      <c r="N1880" s="1" t="s">
        <v>3547</v>
      </c>
      <c r="O1880" s="1" t="s">
        <v>3548</v>
      </c>
      <c r="P1880" s="1">
        <v>7</v>
      </c>
      <c r="Q1880" s="1">
        <v>12</v>
      </c>
    </row>
    <row r="1881" spans="1:17">
      <c r="A1881" s="1">
        <v>1880</v>
      </c>
      <c r="B1881" s="1" t="s">
        <v>13105</v>
      </c>
      <c r="C1881" s="1" t="s">
        <v>13106</v>
      </c>
      <c r="D1881" s="1" t="s">
        <v>13107</v>
      </c>
      <c r="E1881" s="1" t="s">
        <v>3011</v>
      </c>
      <c r="F1881" s="1" t="s">
        <v>6510</v>
      </c>
      <c r="G1881" s="1" t="s">
        <v>3086</v>
      </c>
      <c r="H1881" s="1">
        <v>12</v>
      </c>
      <c r="I1881" s="1" t="s">
        <v>13108</v>
      </c>
      <c r="J1881" s="1" t="s">
        <v>13109</v>
      </c>
      <c r="K1881" s="1" t="s">
        <v>510</v>
      </c>
      <c r="L1881" s="1" t="s">
        <v>2218</v>
      </c>
      <c r="M1881" s="1" t="s">
        <v>59</v>
      </c>
      <c r="N1881" s="1" t="s">
        <v>3547</v>
      </c>
      <c r="O1881" s="1" t="s">
        <v>3548</v>
      </c>
      <c r="P1881" s="1">
        <v>7</v>
      </c>
      <c r="Q1881" s="1">
        <v>12</v>
      </c>
    </row>
    <row r="1882" spans="1:17">
      <c r="A1882" s="1">
        <v>1881</v>
      </c>
      <c r="B1882" s="1" t="s">
        <v>13110</v>
      </c>
      <c r="C1882" s="1" t="s">
        <v>13111</v>
      </c>
      <c r="D1882" s="1" t="s">
        <v>13112</v>
      </c>
      <c r="E1882" s="1" t="s">
        <v>3011</v>
      </c>
      <c r="F1882" s="1" t="s">
        <v>6450</v>
      </c>
      <c r="G1882" s="1" t="s">
        <v>3086</v>
      </c>
      <c r="H1882" s="1">
        <v>13</v>
      </c>
      <c r="I1882" s="1" t="s">
        <v>13113</v>
      </c>
      <c r="J1882" s="1" t="s">
        <v>13114</v>
      </c>
      <c r="K1882" s="1" t="s">
        <v>510</v>
      </c>
      <c r="L1882" s="1" t="s">
        <v>2060</v>
      </c>
      <c r="M1882" s="1" t="s">
        <v>59</v>
      </c>
      <c r="N1882" s="1" t="s">
        <v>3547</v>
      </c>
      <c r="O1882" s="1" t="s">
        <v>3548</v>
      </c>
      <c r="P1882" s="1">
        <v>7</v>
      </c>
      <c r="Q1882" s="1">
        <v>12</v>
      </c>
    </row>
    <row r="1883" spans="1:17">
      <c r="A1883" s="1">
        <v>1882</v>
      </c>
      <c r="B1883" s="1" t="s">
        <v>13115</v>
      </c>
      <c r="C1883" s="1" t="s">
        <v>13116</v>
      </c>
      <c r="D1883" s="1" t="s">
        <v>13117</v>
      </c>
      <c r="E1883" s="1" t="s">
        <v>3011</v>
      </c>
      <c r="F1883" s="1" t="s">
        <v>6450</v>
      </c>
      <c r="G1883" s="1" t="s">
        <v>3086</v>
      </c>
      <c r="H1883" s="1">
        <v>15</v>
      </c>
      <c r="I1883" s="1" t="s">
        <v>13118</v>
      </c>
      <c r="J1883" s="1" t="s">
        <v>13119</v>
      </c>
      <c r="K1883" s="1" t="s">
        <v>510</v>
      </c>
      <c r="L1883" s="1" t="s">
        <v>1779</v>
      </c>
      <c r="M1883" s="1" t="s">
        <v>59</v>
      </c>
      <c r="N1883" s="1" t="s">
        <v>3547</v>
      </c>
      <c r="O1883" s="1" t="s">
        <v>3548</v>
      </c>
      <c r="P1883" s="1">
        <v>7</v>
      </c>
      <c r="Q1883" s="1">
        <v>18</v>
      </c>
    </row>
    <row r="1884" spans="1:17">
      <c r="A1884" s="1">
        <v>1883</v>
      </c>
      <c r="B1884" s="1" t="s">
        <v>13120</v>
      </c>
      <c r="C1884" s="1" t="s">
        <v>9737</v>
      </c>
      <c r="D1884" s="1" t="s">
        <v>13121</v>
      </c>
      <c r="E1884" s="1" t="s">
        <v>3011</v>
      </c>
      <c r="F1884" s="1" t="s">
        <v>6623</v>
      </c>
      <c r="G1884" s="1" t="s">
        <v>3086</v>
      </c>
      <c r="H1884" s="1">
        <v>19</v>
      </c>
      <c r="I1884" s="1" t="s">
        <v>13122</v>
      </c>
      <c r="J1884" s="1" t="s">
        <v>13123</v>
      </c>
      <c r="K1884" s="1" t="s">
        <v>1502</v>
      </c>
      <c r="L1884" s="1" t="s">
        <v>13124</v>
      </c>
      <c r="M1884" s="1" t="s">
        <v>162</v>
      </c>
      <c r="N1884" s="1" t="s">
        <v>3547</v>
      </c>
      <c r="O1884" s="1" t="s">
        <v>3548</v>
      </c>
      <c r="P1884" s="1">
        <v>7</v>
      </c>
      <c r="Q1884" s="1">
        <v>12</v>
      </c>
    </row>
    <row r="1885" spans="1:17">
      <c r="A1885" s="1">
        <v>1884</v>
      </c>
      <c r="B1885" s="1" t="s">
        <v>13125</v>
      </c>
      <c r="C1885" s="1" t="s">
        <v>13126</v>
      </c>
      <c r="D1885" s="1" t="s">
        <v>13127</v>
      </c>
      <c r="E1885" s="1" t="s">
        <v>3011</v>
      </c>
      <c r="F1885" s="1" t="s">
        <v>6526</v>
      </c>
      <c r="G1885" s="1" t="s">
        <v>3086</v>
      </c>
      <c r="H1885" s="1">
        <v>20</v>
      </c>
      <c r="I1885" s="1" t="s">
        <v>13128</v>
      </c>
      <c r="J1885" s="1" t="s">
        <v>13129</v>
      </c>
      <c r="K1885" s="1" t="s">
        <v>510</v>
      </c>
      <c r="L1885" s="1" t="s">
        <v>4539</v>
      </c>
      <c r="M1885" s="1" t="s">
        <v>59</v>
      </c>
      <c r="N1885" s="1" t="s">
        <v>3547</v>
      </c>
      <c r="O1885" s="1" t="s">
        <v>3548</v>
      </c>
      <c r="P1885" s="1">
        <v>7</v>
      </c>
      <c r="Q1885" s="1">
        <v>18</v>
      </c>
    </row>
    <row r="1886" spans="1:17">
      <c r="A1886" s="1">
        <v>1885</v>
      </c>
      <c r="B1886" s="1" t="s">
        <v>13130</v>
      </c>
      <c r="C1886" s="1" t="s">
        <v>13131</v>
      </c>
      <c r="D1886" s="1" t="s">
        <v>13132</v>
      </c>
      <c r="E1886" s="1" t="s">
        <v>3011</v>
      </c>
      <c r="F1886" s="1" t="s">
        <v>6450</v>
      </c>
      <c r="G1886" s="1" t="s">
        <v>3086</v>
      </c>
      <c r="H1886" s="1">
        <v>21</v>
      </c>
      <c r="I1886" s="1" t="s">
        <v>13133</v>
      </c>
      <c r="J1886" s="1" t="s">
        <v>13134</v>
      </c>
      <c r="K1886" s="1" t="s">
        <v>510</v>
      </c>
      <c r="L1886" s="1" t="s">
        <v>4393</v>
      </c>
      <c r="M1886" s="1" t="s">
        <v>59</v>
      </c>
      <c r="N1886" s="1" t="s">
        <v>3547</v>
      </c>
      <c r="O1886" s="1" t="s">
        <v>3548</v>
      </c>
      <c r="P1886" s="1">
        <v>7</v>
      </c>
      <c r="Q1886" s="1">
        <v>30</v>
      </c>
    </row>
    <row r="1887" spans="1:17">
      <c r="A1887" s="1">
        <v>1886</v>
      </c>
      <c r="B1887" s="1" t="s">
        <v>13135</v>
      </c>
      <c r="C1887" s="1" t="s">
        <v>13136</v>
      </c>
      <c r="D1887" s="1" t="s">
        <v>13137</v>
      </c>
      <c r="E1887" s="1" t="s">
        <v>3011</v>
      </c>
      <c r="F1887" s="1" t="s">
        <v>6510</v>
      </c>
      <c r="G1887" s="1" t="s">
        <v>3086</v>
      </c>
      <c r="H1887" s="1">
        <v>24</v>
      </c>
      <c r="I1887" s="1" t="s">
        <v>13138</v>
      </c>
      <c r="J1887" s="1" t="s">
        <v>13139</v>
      </c>
      <c r="K1887" s="1" t="s">
        <v>1502</v>
      </c>
      <c r="L1887" s="1" t="s">
        <v>4357</v>
      </c>
      <c r="M1887" s="1" t="s">
        <v>81</v>
      </c>
      <c r="N1887" s="1" t="s">
        <v>3547</v>
      </c>
      <c r="O1887" s="1" t="s">
        <v>6462</v>
      </c>
      <c r="P1887" s="1">
        <v>7</v>
      </c>
      <c r="Q1887" s="1">
        <v>12</v>
      </c>
    </row>
    <row r="1888" spans="1:17">
      <c r="A1888" s="1">
        <v>1887</v>
      </c>
      <c r="B1888" s="1" t="s">
        <v>13140</v>
      </c>
      <c r="C1888" s="1" t="s">
        <v>13141</v>
      </c>
      <c r="D1888" s="1" t="s">
        <v>13142</v>
      </c>
      <c r="E1888" s="1" t="s">
        <v>3011</v>
      </c>
      <c r="F1888" s="1" t="s">
        <v>6676</v>
      </c>
      <c r="G1888" s="1" t="s">
        <v>3086</v>
      </c>
      <c r="H1888" s="1">
        <v>25</v>
      </c>
      <c r="I1888" s="1" t="s">
        <v>13143</v>
      </c>
      <c r="J1888" s="1" t="s">
        <v>13144</v>
      </c>
      <c r="K1888" s="1" t="s">
        <v>510</v>
      </c>
      <c r="L1888" s="1" t="s">
        <v>4539</v>
      </c>
      <c r="M1888" s="1" t="s">
        <v>30</v>
      </c>
      <c r="N1888" s="1" t="s">
        <v>3547</v>
      </c>
      <c r="O1888" s="1" t="s">
        <v>3548</v>
      </c>
      <c r="P1888" s="1">
        <v>7</v>
      </c>
      <c r="Q1888" s="1">
        <v>18</v>
      </c>
    </row>
    <row r="1889" spans="1:17">
      <c r="A1889" s="1">
        <v>1888</v>
      </c>
      <c r="B1889" s="1" t="s">
        <v>13145</v>
      </c>
      <c r="C1889" s="1" t="s">
        <v>13146</v>
      </c>
      <c r="D1889" s="1" t="s">
        <v>13147</v>
      </c>
      <c r="E1889" s="1" t="s">
        <v>3011</v>
      </c>
      <c r="F1889" s="1" t="s">
        <v>6676</v>
      </c>
      <c r="G1889" s="1" t="s">
        <v>3086</v>
      </c>
      <c r="H1889" s="1">
        <v>1</v>
      </c>
      <c r="I1889" s="1" t="s">
        <v>13148</v>
      </c>
      <c r="J1889" s="1" t="s">
        <v>13149</v>
      </c>
      <c r="K1889" s="1" t="s">
        <v>1494</v>
      </c>
      <c r="L1889" s="1" t="s">
        <v>99</v>
      </c>
      <c r="M1889" s="1" t="s">
        <v>59</v>
      </c>
      <c r="N1889" s="1" t="s">
        <v>3547</v>
      </c>
      <c r="O1889" s="1" t="s">
        <v>3548</v>
      </c>
      <c r="P1889" s="1">
        <v>6</v>
      </c>
      <c r="Q1889" s="1">
        <v>12</v>
      </c>
    </row>
    <row r="1890" spans="1:17">
      <c r="A1890" s="1">
        <v>1889</v>
      </c>
      <c r="B1890" s="1" t="s">
        <v>13150</v>
      </c>
      <c r="C1890" s="1" t="s">
        <v>13151</v>
      </c>
      <c r="D1890" s="1" t="s">
        <v>13152</v>
      </c>
      <c r="E1890" s="1" t="s">
        <v>3011</v>
      </c>
      <c r="F1890" s="1" t="s">
        <v>6623</v>
      </c>
      <c r="G1890" s="1" t="s">
        <v>3086</v>
      </c>
      <c r="H1890" s="1">
        <v>1</v>
      </c>
      <c r="I1890" s="1" t="s">
        <v>13153</v>
      </c>
      <c r="J1890" s="1" t="s">
        <v>13154</v>
      </c>
      <c r="K1890" s="1" t="s">
        <v>510</v>
      </c>
      <c r="L1890" s="1" t="s">
        <v>4393</v>
      </c>
      <c r="M1890" s="1" t="s">
        <v>4295</v>
      </c>
      <c r="N1890" s="1" t="s">
        <v>3547</v>
      </c>
      <c r="O1890" s="1" t="s">
        <v>3548</v>
      </c>
      <c r="P1890" s="1">
        <v>6</v>
      </c>
      <c r="Q1890" s="1">
        <v>18</v>
      </c>
    </row>
    <row r="1891" spans="1:17">
      <c r="A1891" s="1">
        <v>1890</v>
      </c>
      <c r="B1891" s="1" t="s">
        <v>13155</v>
      </c>
      <c r="C1891" s="1" t="s">
        <v>13156</v>
      </c>
      <c r="D1891" s="1" t="s">
        <v>13157</v>
      </c>
      <c r="E1891" s="1" t="s">
        <v>3011</v>
      </c>
      <c r="F1891" s="1" t="s">
        <v>6510</v>
      </c>
      <c r="G1891" s="1" t="s">
        <v>3086</v>
      </c>
      <c r="H1891" s="1">
        <v>3</v>
      </c>
      <c r="I1891" s="1" t="s">
        <v>13158</v>
      </c>
      <c r="J1891" s="1" t="s">
        <v>13159</v>
      </c>
      <c r="K1891" s="1" t="s">
        <v>1502</v>
      </c>
      <c r="L1891" s="1" t="s">
        <v>2250</v>
      </c>
      <c r="M1891" s="1" t="s">
        <v>59</v>
      </c>
      <c r="N1891" s="1" t="s">
        <v>3547</v>
      </c>
      <c r="O1891" s="1" t="s">
        <v>3548</v>
      </c>
      <c r="P1891" s="1">
        <v>6</v>
      </c>
      <c r="Q1891" s="1">
        <v>12</v>
      </c>
    </row>
    <row r="1892" spans="1:17">
      <c r="A1892" s="1">
        <v>1891</v>
      </c>
      <c r="B1892" s="1" t="s">
        <v>13160</v>
      </c>
      <c r="C1892" s="1" t="s">
        <v>13161</v>
      </c>
      <c r="D1892" s="1" t="s">
        <v>13162</v>
      </c>
      <c r="E1892" s="1" t="s">
        <v>3011</v>
      </c>
      <c r="F1892" s="1" t="s">
        <v>6458</v>
      </c>
      <c r="G1892" s="1" t="s">
        <v>3086</v>
      </c>
      <c r="H1892" s="1">
        <v>17</v>
      </c>
      <c r="I1892" s="1" t="s">
        <v>13163</v>
      </c>
      <c r="J1892" s="1" t="s">
        <v>13164</v>
      </c>
      <c r="K1892" s="1" t="s">
        <v>1607</v>
      </c>
      <c r="L1892" s="1" t="s">
        <v>2234</v>
      </c>
      <c r="M1892" s="1" t="s">
        <v>1518</v>
      </c>
      <c r="N1892" s="1" t="s">
        <v>3547</v>
      </c>
      <c r="O1892" s="1" t="s">
        <v>3548</v>
      </c>
      <c r="P1892" s="1">
        <v>3</v>
      </c>
      <c r="Q1892" s="1">
        <v>18</v>
      </c>
    </row>
    <row r="1893" spans="1:17">
      <c r="A1893" s="1">
        <v>1892</v>
      </c>
      <c r="B1893" s="1" t="s">
        <v>13165</v>
      </c>
      <c r="C1893" s="1" t="s">
        <v>13166</v>
      </c>
      <c r="D1893" s="1" t="s">
        <v>13167</v>
      </c>
      <c r="E1893" s="1" t="s">
        <v>3011</v>
      </c>
      <c r="F1893" s="1" t="s">
        <v>6450</v>
      </c>
      <c r="G1893" s="1" t="s">
        <v>3086</v>
      </c>
      <c r="H1893" s="1">
        <v>18</v>
      </c>
      <c r="I1893" s="1" t="s">
        <v>13168</v>
      </c>
      <c r="J1893" s="1" t="s">
        <v>13169</v>
      </c>
      <c r="K1893" s="1" t="s">
        <v>510</v>
      </c>
      <c r="L1893" s="1" t="s">
        <v>4393</v>
      </c>
      <c r="M1893" s="1" t="s">
        <v>30</v>
      </c>
      <c r="N1893" s="1" t="s">
        <v>3547</v>
      </c>
      <c r="O1893" s="1" t="s">
        <v>3548</v>
      </c>
      <c r="P1893" s="1">
        <v>3</v>
      </c>
      <c r="Q1893" s="1">
        <v>12</v>
      </c>
    </row>
    <row r="1894" spans="1:17">
      <c r="A1894" s="1">
        <v>1893</v>
      </c>
      <c r="B1894" s="1" t="s">
        <v>13170</v>
      </c>
      <c r="C1894" s="1" t="s">
        <v>13171</v>
      </c>
      <c r="D1894" s="1" t="s">
        <v>13172</v>
      </c>
      <c r="E1894" s="1" t="s">
        <v>3011</v>
      </c>
      <c r="F1894" s="1" t="s">
        <v>6458</v>
      </c>
      <c r="G1894" s="1" t="s">
        <v>3086</v>
      </c>
      <c r="H1894" s="1">
        <v>26</v>
      </c>
      <c r="I1894" s="1" t="s">
        <v>13173</v>
      </c>
      <c r="J1894" s="1" t="s">
        <v>13174</v>
      </c>
      <c r="K1894" s="1" t="s">
        <v>510</v>
      </c>
      <c r="L1894" s="1" t="s">
        <v>2861</v>
      </c>
      <c r="M1894" s="1" t="s">
        <v>59</v>
      </c>
      <c r="N1894" s="1" t="s">
        <v>3547</v>
      </c>
      <c r="O1894" s="1" t="s">
        <v>6462</v>
      </c>
      <c r="P1894" s="1">
        <v>3</v>
      </c>
      <c r="Q1894" s="1">
        <v>18</v>
      </c>
    </row>
    <row r="1895" spans="1:17">
      <c r="A1895" s="1">
        <v>1894</v>
      </c>
      <c r="B1895" s="1" t="s">
        <v>13175</v>
      </c>
      <c r="C1895" s="1" t="s">
        <v>13176</v>
      </c>
      <c r="D1895" s="1" t="s">
        <v>13177</v>
      </c>
      <c r="E1895" s="1" t="s">
        <v>3011</v>
      </c>
      <c r="F1895" s="1" t="s">
        <v>6526</v>
      </c>
      <c r="G1895" s="1" t="s">
        <v>3086</v>
      </c>
      <c r="H1895" s="1">
        <v>26</v>
      </c>
      <c r="I1895" s="1" t="s">
        <v>13178</v>
      </c>
      <c r="J1895" s="1" t="s">
        <v>13179</v>
      </c>
      <c r="K1895" s="1" t="s">
        <v>1502</v>
      </c>
      <c r="L1895" s="1" t="s">
        <v>10023</v>
      </c>
      <c r="M1895" s="1" t="s">
        <v>162</v>
      </c>
      <c r="N1895" s="1" t="s">
        <v>3547</v>
      </c>
      <c r="O1895" s="1" t="s">
        <v>3548</v>
      </c>
      <c r="P1895" s="1">
        <v>3</v>
      </c>
      <c r="Q1895" s="1">
        <v>24</v>
      </c>
    </row>
    <row r="1896" spans="1:17">
      <c r="A1896" s="1">
        <v>1895</v>
      </c>
      <c r="B1896" s="1" t="s">
        <v>13180</v>
      </c>
      <c r="C1896" s="1" t="s">
        <v>13181</v>
      </c>
      <c r="D1896" s="1" t="s">
        <v>13182</v>
      </c>
      <c r="E1896" s="1" t="s">
        <v>3011</v>
      </c>
      <c r="F1896" s="1" t="s">
        <v>6482</v>
      </c>
      <c r="G1896" s="1" t="s">
        <v>3086</v>
      </c>
      <c r="H1896" s="1">
        <v>1</v>
      </c>
      <c r="I1896" s="1" t="s">
        <v>13183</v>
      </c>
      <c r="J1896" s="1" t="s">
        <v>13184</v>
      </c>
      <c r="K1896" s="1" t="s">
        <v>510</v>
      </c>
      <c r="L1896" s="1" t="s">
        <v>4441</v>
      </c>
      <c r="M1896" s="1" t="s">
        <v>59</v>
      </c>
      <c r="N1896" s="1" t="s">
        <v>3547</v>
      </c>
      <c r="O1896" s="1" t="s">
        <v>3548</v>
      </c>
      <c r="P1896" s="1">
        <v>2</v>
      </c>
      <c r="Q1896" s="1">
        <v>24</v>
      </c>
    </row>
    <row r="1897" spans="1:17">
      <c r="A1897" s="1">
        <v>1896</v>
      </c>
      <c r="B1897" s="1" t="s">
        <v>13185</v>
      </c>
      <c r="C1897" s="1" t="s">
        <v>13186</v>
      </c>
      <c r="D1897" s="1" t="s">
        <v>13187</v>
      </c>
      <c r="E1897" s="1" t="s">
        <v>3011</v>
      </c>
      <c r="F1897" s="1" t="s">
        <v>6623</v>
      </c>
      <c r="G1897" s="1" t="s">
        <v>3086</v>
      </c>
      <c r="H1897" s="1">
        <v>1</v>
      </c>
      <c r="I1897" s="1" t="s">
        <v>13188</v>
      </c>
      <c r="J1897" s="1" t="s">
        <v>13189</v>
      </c>
      <c r="K1897" s="1" t="s">
        <v>510</v>
      </c>
      <c r="L1897" s="1" t="s">
        <v>1779</v>
      </c>
      <c r="M1897" s="1" t="s">
        <v>115</v>
      </c>
      <c r="N1897" s="1" t="s">
        <v>3547</v>
      </c>
      <c r="O1897" s="1" t="s">
        <v>3548</v>
      </c>
      <c r="P1897" s="1">
        <v>22</v>
      </c>
      <c r="Q1897" s="1">
        <v>30</v>
      </c>
    </row>
    <row r="1898" spans="1:17">
      <c r="A1898" s="1">
        <v>1897</v>
      </c>
      <c r="B1898" s="1" t="s">
        <v>13190</v>
      </c>
      <c r="C1898" s="1" t="s">
        <v>13191</v>
      </c>
      <c r="D1898" s="1" t="s">
        <v>13192</v>
      </c>
      <c r="E1898" s="1" t="s">
        <v>3011</v>
      </c>
      <c r="F1898" s="1" t="s">
        <v>6537</v>
      </c>
      <c r="G1898" s="1" t="s">
        <v>2988</v>
      </c>
      <c r="H1898" s="1">
        <v>17</v>
      </c>
      <c r="I1898" s="1" t="s">
        <v>13193</v>
      </c>
      <c r="J1898" s="1" t="s">
        <v>13194</v>
      </c>
      <c r="K1898" s="1" t="s">
        <v>510</v>
      </c>
      <c r="L1898" s="1" t="s">
        <v>123</v>
      </c>
      <c r="M1898" s="1" t="s">
        <v>315</v>
      </c>
      <c r="N1898" s="1" t="s">
        <v>3547</v>
      </c>
      <c r="O1898" s="1" t="s">
        <v>3548</v>
      </c>
      <c r="P1898" s="1">
        <v>7</v>
      </c>
      <c r="Q1898" s="1">
        <v>12</v>
      </c>
    </row>
    <row r="1899" spans="1:17">
      <c r="A1899" s="1">
        <v>1898</v>
      </c>
      <c r="B1899" s="1" t="s">
        <v>13195</v>
      </c>
      <c r="C1899" s="1" t="s">
        <v>13196</v>
      </c>
      <c r="D1899" s="1" t="s">
        <v>13197</v>
      </c>
      <c r="E1899" s="1" t="s">
        <v>3011</v>
      </c>
      <c r="F1899" s="1" t="s">
        <v>6458</v>
      </c>
      <c r="G1899" s="1" t="s">
        <v>3086</v>
      </c>
      <c r="H1899" s="1">
        <v>4</v>
      </c>
      <c r="I1899" s="1" t="s">
        <v>13198</v>
      </c>
      <c r="J1899" s="1" t="s">
        <v>13199</v>
      </c>
      <c r="K1899" s="1" t="s">
        <v>510</v>
      </c>
      <c r="L1899" s="1" t="s">
        <v>1779</v>
      </c>
      <c r="M1899" s="1" t="s">
        <v>41</v>
      </c>
      <c r="N1899" s="1" t="s">
        <v>3547</v>
      </c>
      <c r="O1899" s="1" t="s">
        <v>3548</v>
      </c>
      <c r="P1899" s="1">
        <v>6</v>
      </c>
      <c r="Q1899" s="1">
        <v>12</v>
      </c>
    </row>
    <row r="1900" spans="1:17">
      <c r="A1900" s="1">
        <v>1899</v>
      </c>
      <c r="B1900" s="1" t="s">
        <v>13200</v>
      </c>
      <c r="C1900" s="1" t="s">
        <v>13201</v>
      </c>
      <c r="D1900" s="1" t="s">
        <v>13202</v>
      </c>
      <c r="E1900" s="1" t="s">
        <v>3011</v>
      </c>
      <c r="F1900" s="1" t="s">
        <v>6482</v>
      </c>
      <c r="G1900" s="1" t="s">
        <v>3086</v>
      </c>
      <c r="H1900" s="1">
        <v>6</v>
      </c>
      <c r="I1900" s="1" t="s">
        <v>13203</v>
      </c>
      <c r="J1900" s="1" t="s">
        <v>13204</v>
      </c>
      <c r="K1900" s="1" t="s">
        <v>510</v>
      </c>
      <c r="L1900" s="1" t="s">
        <v>5921</v>
      </c>
      <c r="M1900" s="1" t="s">
        <v>1518</v>
      </c>
      <c r="N1900" s="1" t="s">
        <v>3547</v>
      </c>
      <c r="O1900" s="1" t="s">
        <v>6462</v>
      </c>
      <c r="P1900" s="1">
        <v>6</v>
      </c>
      <c r="Q1900" s="1">
        <v>30</v>
      </c>
    </row>
    <row r="1901" spans="1:17">
      <c r="A1901" s="1">
        <v>1900</v>
      </c>
      <c r="B1901" s="1" t="s">
        <v>13205</v>
      </c>
      <c r="C1901" s="1" t="s">
        <v>13206</v>
      </c>
      <c r="D1901" s="1" t="s">
        <v>13207</v>
      </c>
      <c r="E1901" s="1" t="s">
        <v>3011</v>
      </c>
      <c r="F1901" s="1" t="s">
        <v>6450</v>
      </c>
      <c r="G1901" s="1" t="s">
        <v>3086</v>
      </c>
      <c r="H1901" s="1">
        <v>6</v>
      </c>
      <c r="I1901" s="1" t="s">
        <v>13208</v>
      </c>
      <c r="J1901" s="1" t="s">
        <v>13209</v>
      </c>
      <c r="K1901" s="1" t="s">
        <v>1502</v>
      </c>
      <c r="L1901" s="1" t="s">
        <v>3643</v>
      </c>
      <c r="M1901" s="1" t="s">
        <v>162</v>
      </c>
      <c r="N1901" s="1" t="s">
        <v>3547</v>
      </c>
      <c r="O1901" s="1" t="s">
        <v>3631</v>
      </c>
      <c r="P1901" s="1">
        <v>6</v>
      </c>
      <c r="Q1901" s="1">
        <v>6</v>
      </c>
    </row>
    <row r="1902" spans="1:17">
      <c r="A1902" s="1">
        <v>1901</v>
      </c>
      <c r="B1902" s="1" t="s">
        <v>13210</v>
      </c>
      <c r="C1902" s="1" t="s">
        <v>13211</v>
      </c>
      <c r="D1902" s="1" t="s">
        <v>13212</v>
      </c>
      <c r="E1902" s="1" t="s">
        <v>3011</v>
      </c>
      <c r="F1902" s="1" t="s">
        <v>6450</v>
      </c>
      <c r="G1902" s="1" t="s">
        <v>3086</v>
      </c>
      <c r="H1902" s="1">
        <v>23</v>
      </c>
      <c r="I1902" s="1" t="s">
        <v>13213</v>
      </c>
      <c r="J1902" s="1" t="s">
        <v>13214</v>
      </c>
      <c r="K1902" s="1" t="s">
        <v>510</v>
      </c>
      <c r="L1902" s="1" t="s">
        <v>2970</v>
      </c>
      <c r="M1902" s="1" t="s">
        <v>59</v>
      </c>
      <c r="N1902" s="1" t="s">
        <v>3547</v>
      </c>
      <c r="O1902" s="1" t="s">
        <v>3548</v>
      </c>
      <c r="P1902" s="1">
        <v>22</v>
      </c>
      <c r="Q1902" s="1">
        <v>24</v>
      </c>
    </row>
    <row r="1903" spans="1:17">
      <c r="A1903" s="1">
        <v>1902</v>
      </c>
      <c r="B1903" s="1" t="s">
        <v>13215</v>
      </c>
      <c r="C1903" s="1" t="s">
        <v>13216</v>
      </c>
      <c r="D1903" s="1" t="s">
        <v>13217</v>
      </c>
      <c r="E1903" s="1" t="s">
        <v>3011</v>
      </c>
      <c r="F1903" s="1" t="s">
        <v>6482</v>
      </c>
      <c r="G1903" s="1" t="s">
        <v>3086</v>
      </c>
      <c r="H1903" s="1">
        <v>1</v>
      </c>
      <c r="I1903" s="1" t="s">
        <v>13218</v>
      </c>
      <c r="J1903" s="1" t="s">
        <v>13219</v>
      </c>
      <c r="K1903" s="1" t="s">
        <v>510</v>
      </c>
      <c r="L1903" s="1" t="s">
        <v>7755</v>
      </c>
      <c r="M1903" s="1" t="s">
        <v>1244</v>
      </c>
      <c r="N1903" s="1" t="s">
        <v>3547</v>
      </c>
      <c r="O1903" s="1" t="s">
        <v>3548</v>
      </c>
      <c r="P1903" s="1">
        <v>21</v>
      </c>
      <c r="Q1903" s="1">
        <v>24</v>
      </c>
    </row>
    <row r="1904" spans="1:17">
      <c r="A1904" s="1">
        <v>1903</v>
      </c>
      <c r="B1904" s="1" t="s">
        <v>13220</v>
      </c>
      <c r="C1904" s="1" t="s">
        <v>13221</v>
      </c>
      <c r="D1904" s="1" t="s">
        <v>13222</v>
      </c>
      <c r="E1904" s="1" t="s">
        <v>3011</v>
      </c>
      <c r="F1904" s="1" t="s">
        <v>6450</v>
      </c>
      <c r="G1904" s="1" t="s">
        <v>3086</v>
      </c>
      <c r="H1904" s="1">
        <v>5</v>
      </c>
      <c r="I1904" s="1" t="s">
        <v>13223</v>
      </c>
      <c r="J1904" s="1" t="s">
        <v>13224</v>
      </c>
      <c r="K1904" s="1" t="s">
        <v>510</v>
      </c>
      <c r="L1904" s="1" t="s">
        <v>9138</v>
      </c>
      <c r="M1904" s="1" t="s">
        <v>30</v>
      </c>
      <c r="N1904" s="1" t="s">
        <v>3547</v>
      </c>
      <c r="O1904" s="1" t="s">
        <v>3631</v>
      </c>
      <c r="P1904" s="1">
        <v>21</v>
      </c>
      <c r="Q1904" s="1">
        <v>24</v>
      </c>
    </row>
    <row r="1905" spans="1:17">
      <c r="A1905" s="1">
        <v>1904</v>
      </c>
      <c r="B1905" s="1" t="s">
        <v>13225</v>
      </c>
      <c r="C1905" s="1" t="s">
        <v>3108</v>
      </c>
      <c r="D1905" s="1" t="s">
        <v>13226</v>
      </c>
      <c r="E1905" s="1" t="s">
        <v>3011</v>
      </c>
      <c r="F1905" s="1" t="s">
        <v>6526</v>
      </c>
      <c r="G1905" s="1" t="s">
        <v>3086</v>
      </c>
      <c r="H1905" s="1">
        <v>3</v>
      </c>
      <c r="I1905" s="1" t="s">
        <v>13227</v>
      </c>
      <c r="J1905" s="1" t="s">
        <v>13228</v>
      </c>
      <c r="K1905" s="1" t="s">
        <v>510</v>
      </c>
      <c r="L1905" s="1" t="s">
        <v>1826</v>
      </c>
      <c r="M1905" s="1" t="s">
        <v>1244</v>
      </c>
      <c r="N1905" s="1" t="s">
        <v>3547</v>
      </c>
      <c r="O1905" s="1" t="s">
        <v>3548</v>
      </c>
      <c r="P1905" s="1">
        <v>2</v>
      </c>
      <c r="Q1905" s="1">
        <v>18</v>
      </c>
    </row>
    <row r="1906" spans="1:17">
      <c r="A1906" s="1">
        <v>1905</v>
      </c>
      <c r="B1906" s="1" t="s">
        <v>13229</v>
      </c>
      <c r="C1906" s="1" t="s">
        <v>13230</v>
      </c>
      <c r="D1906" s="1" t="s">
        <v>13231</v>
      </c>
      <c r="E1906" s="1" t="s">
        <v>3011</v>
      </c>
      <c r="F1906" s="1" t="s">
        <v>6579</v>
      </c>
      <c r="G1906" s="1" t="s">
        <v>3086</v>
      </c>
      <c r="H1906" s="1">
        <v>4</v>
      </c>
      <c r="I1906" s="1" t="s">
        <v>13232</v>
      </c>
      <c r="J1906" s="1" t="s">
        <v>13233</v>
      </c>
      <c r="K1906" s="1" t="s">
        <v>510</v>
      </c>
      <c r="L1906" s="1" t="s">
        <v>13234</v>
      </c>
      <c r="M1906" s="1" t="s">
        <v>59</v>
      </c>
      <c r="N1906" s="1" t="s">
        <v>3547</v>
      </c>
      <c r="O1906" s="1" t="s">
        <v>3548</v>
      </c>
      <c r="P1906" s="1">
        <v>2</v>
      </c>
      <c r="Q1906" s="1">
        <v>18</v>
      </c>
    </row>
    <row r="1907" spans="1:17">
      <c r="A1907" s="1">
        <v>1906</v>
      </c>
      <c r="B1907" s="1" t="s">
        <v>13235</v>
      </c>
      <c r="C1907" s="1" t="s">
        <v>13236</v>
      </c>
      <c r="D1907" s="1" t="s">
        <v>13237</v>
      </c>
      <c r="E1907" s="1" t="s">
        <v>3011</v>
      </c>
      <c r="F1907" s="1" t="s">
        <v>6450</v>
      </c>
      <c r="G1907" s="1" t="s">
        <v>3086</v>
      </c>
      <c r="H1907" s="1">
        <v>10</v>
      </c>
      <c r="I1907" s="1" t="s">
        <v>13238</v>
      </c>
      <c r="J1907" s="1" t="s">
        <v>13239</v>
      </c>
      <c r="K1907" s="1" t="s">
        <v>510</v>
      </c>
      <c r="L1907" s="1" t="s">
        <v>4393</v>
      </c>
      <c r="M1907" s="1" t="s">
        <v>59</v>
      </c>
      <c r="N1907" s="1" t="s">
        <v>3547</v>
      </c>
      <c r="O1907" s="1" t="s">
        <v>3548</v>
      </c>
      <c r="P1907" s="1">
        <v>2</v>
      </c>
      <c r="Q1907" s="1">
        <v>18</v>
      </c>
    </row>
    <row r="1908" spans="1:17">
      <c r="A1908" s="1">
        <v>1907</v>
      </c>
      <c r="B1908" s="1" t="s">
        <v>13240</v>
      </c>
      <c r="C1908" s="1" t="s">
        <v>13241</v>
      </c>
      <c r="D1908" s="1" t="s">
        <v>13242</v>
      </c>
      <c r="E1908" s="1" t="s">
        <v>3011</v>
      </c>
      <c r="F1908" s="1" t="s">
        <v>7483</v>
      </c>
      <c r="G1908" s="1" t="s">
        <v>3086</v>
      </c>
      <c r="H1908" s="1">
        <v>7</v>
      </c>
      <c r="I1908" s="1" t="s">
        <v>13243</v>
      </c>
      <c r="J1908" s="1" t="s">
        <v>13244</v>
      </c>
      <c r="K1908" s="1" t="s">
        <v>1502</v>
      </c>
      <c r="L1908" s="1" t="s">
        <v>10023</v>
      </c>
      <c r="M1908" s="1" t="s">
        <v>41</v>
      </c>
      <c r="N1908" s="1" t="s">
        <v>3547</v>
      </c>
      <c r="O1908" s="1" t="s">
        <v>3548</v>
      </c>
      <c r="P1908" s="1">
        <v>2</v>
      </c>
      <c r="Q1908" s="1">
        <v>24</v>
      </c>
    </row>
    <row r="1909" spans="1:17">
      <c r="A1909" s="1">
        <v>1908</v>
      </c>
      <c r="B1909" s="1" t="s">
        <v>13245</v>
      </c>
      <c r="C1909" s="1" t="s">
        <v>13246</v>
      </c>
      <c r="D1909" s="1" t="s">
        <v>13247</v>
      </c>
      <c r="E1909" s="1" t="s">
        <v>3011</v>
      </c>
      <c r="F1909" s="1" t="s">
        <v>6450</v>
      </c>
      <c r="G1909" s="1" t="s">
        <v>3086</v>
      </c>
      <c r="H1909" s="1">
        <v>11</v>
      </c>
      <c r="I1909" s="1" t="s">
        <v>13248</v>
      </c>
      <c r="J1909" s="1" t="s">
        <v>13249</v>
      </c>
      <c r="K1909" s="1" t="s">
        <v>1502</v>
      </c>
      <c r="L1909" s="1" t="s">
        <v>13250</v>
      </c>
      <c r="M1909" s="1" t="s">
        <v>879</v>
      </c>
      <c r="N1909" s="1" t="s">
        <v>3547</v>
      </c>
      <c r="O1909" s="1" t="s">
        <v>3548</v>
      </c>
      <c r="P1909" s="1">
        <v>20</v>
      </c>
      <c r="Q1909" s="1">
        <v>24</v>
      </c>
    </row>
    <row r="1910" spans="1:17">
      <c r="A1910" s="1">
        <v>1909</v>
      </c>
      <c r="B1910" s="1" t="s">
        <v>13251</v>
      </c>
      <c r="C1910" s="1" t="s">
        <v>13252</v>
      </c>
      <c r="D1910" s="1" t="s">
        <v>13253</v>
      </c>
      <c r="E1910" s="1" t="s">
        <v>3011</v>
      </c>
      <c r="F1910" s="1" t="s">
        <v>6450</v>
      </c>
      <c r="G1910" s="1" t="s">
        <v>3086</v>
      </c>
      <c r="H1910" s="1">
        <v>3</v>
      </c>
      <c r="I1910" s="1" t="s">
        <v>13254</v>
      </c>
      <c r="J1910" s="1" t="s">
        <v>13255</v>
      </c>
      <c r="K1910" s="1" t="s">
        <v>510</v>
      </c>
      <c r="L1910" s="1" t="s">
        <v>2218</v>
      </c>
      <c r="M1910" s="1" t="s">
        <v>81</v>
      </c>
      <c r="N1910" s="1" t="s">
        <v>3547</v>
      </c>
      <c r="O1910" s="1" t="s">
        <v>3548</v>
      </c>
      <c r="P1910" s="1">
        <v>8</v>
      </c>
      <c r="Q1910" s="1">
        <v>12</v>
      </c>
    </row>
    <row r="1911" spans="1:17">
      <c r="A1911" s="1">
        <v>1910</v>
      </c>
      <c r="B1911" s="1" t="s">
        <v>13256</v>
      </c>
      <c r="C1911" s="1" t="s">
        <v>13257</v>
      </c>
      <c r="D1911" s="1" t="s">
        <v>13258</v>
      </c>
      <c r="E1911" s="1" t="s">
        <v>3011</v>
      </c>
      <c r="F1911" s="1" t="s">
        <v>6526</v>
      </c>
      <c r="G1911" s="1" t="s">
        <v>3086</v>
      </c>
      <c r="H1911" s="1">
        <v>1</v>
      </c>
      <c r="I1911" s="1" t="s">
        <v>13259</v>
      </c>
      <c r="J1911" s="1" t="s">
        <v>13260</v>
      </c>
      <c r="K1911" s="1" t="s">
        <v>510</v>
      </c>
      <c r="L1911" s="1" t="s">
        <v>123</v>
      </c>
      <c r="M1911" s="1" t="s">
        <v>2626</v>
      </c>
      <c r="N1911" s="1" t="s">
        <v>3547</v>
      </c>
      <c r="O1911" s="1" t="s">
        <v>3548</v>
      </c>
      <c r="P1911" s="1">
        <v>8</v>
      </c>
      <c r="Q1911" s="1">
        <v>18</v>
      </c>
    </row>
    <row r="1912" spans="1:17">
      <c r="A1912" s="1">
        <v>1911</v>
      </c>
      <c r="B1912" s="1" t="s">
        <v>13261</v>
      </c>
      <c r="C1912" s="1" t="s">
        <v>13262</v>
      </c>
      <c r="D1912" s="1" t="s">
        <v>13263</v>
      </c>
      <c r="E1912" s="1" t="s">
        <v>3011</v>
      </c>
      <c r="F1912" s="1" t="s">
        <v>6510</v>
      </c>
      <c r="G1912" s="1" t="s">
        <v>3086</v>
      </c>
      <c r="H1912" s="1">
        <v>5</v>
      </c>
      <c r="I1912" s="1" t="s">
        <v>13264</v>
      </c>
      <c r="J1912" s="1" t="s">
        <v>13265</v>
      </c>
      <c r="K1912" s="1" t="s">
        <v>510</v>
      </c>
      <c r="L1912" s="1" t="s">
        <v>1779</v>
      </c>
      <c r="M1912" s="1" t="s">
        <v>81</v>
      </c>
      <c r="N1912" s="1" t="s">
        <v>3547</v>
      </c>
      <c r="O1912" s="1" t="s">
        <v>3631</v>
      </c>
      <c r="P1912" s="1">
        <v>18</v>
      </c>
      <c r="Q1912" s="1">
        <v>18</v>
      </c>
    </row>
    <row r="1913" spans="1:17">
      <c r="A1913" s="1">
        <v>1912</v>
      </c>
      <c r="B1913" s="1" t="s">
        <v>13266</v>
      </c>
      <c r="C1913" s="1" t="s">
        <v>13267</v>
      </c>
      <c r="D1913" s="1" t="s">
        <v>13268</v>
      </c>
      <c r="E1913" s="1" t="s">
        <v>3011</v>
      </c>
      <c r="F1913" s="1" t="s">
        <v>6676</v>
      </c>
      <c r="G1913" s="1" t="s">
        <v>3086</v>
      </c>
      <c r="H1913" s="1">
        <v>20</v>
      </c>
      <c r="I1913" s="1" t="s">
        <v>13269</v>
      </c>
      <c r="J1913" s="1" t="s">
        <v>13270</v>
      </c>
      <c r="K1913" s="1" t="s">
        <v>510</v>
      </c>
      <c r="L1913" s="1" t="s">
        <v>1779</v>
      </c>
      <c r="M1913" s="1" t="s">
        <v>59</v>
      </c>
      <c r="N1913" s="1" t="s">
        <v>3547</v>
      </c>
      <c r="O1913" s="1" t="s">
        <v>3631</v>
      </c>
      <c r="P1913" s="1">
        <v>18</v>
      </c>
      <c r="Q1913" s="1">
        <v>18</v>
      </c>
    </row>
    <row r="1914" spans="1:17">
      <c r="A1914" s="1">
        <v>1913</v>
      </c>
      <c r="B1914" s="1" t="s">
        <v>13271</v>
      </c>
      <c r="C1914" s="1" t="s">
        <v>13272</v>
      </c>
      <c r="D1914" s="1" t="s">
        <v>13273</v>
      </c>
      <c r="E1914" s="1" t="s">
        <v>3011</v>
      </c>
      <c r="F1914" s="1" t="s">
        <v>6623</v>
      </c>
      <c r="G1914" s="1" t="s">
        <v>3086</v>
      </c>
      <c r="H1914" s="1">
        <v>1</v>
      </c>
      <c r="I1914" s="1" t="s">
        <v>13274</v>
      </c>
      <c r="J1914" s="1" t="s">
        <v>13275</v>
      </c>
      <c r="K1914" s="1" t="s">
        <v>510</v>
      </c>
      <c r="L1914" s="1" t="s">
        <v>1779</v>
      </c>
      <c r="M1914" s="1" t="s">
        <v>229</v>
      </c>
      <c r="N1914" s="1" t="s">
        <v>3547</v>
      </c>
      <c r="O1914" s="1" t="s">
        <v>3631</v>
      </c>
      <c r="P1914" s="1">
        <v>17</v>
      </c>
      <c r="Q1914" s="1">
        <v>18</v>
      </c>
    </row>
    <row r="1915" spans="1:17">
      <c r="A1915" s="1">
        <v>1914</v>
      </c>
      <c r="B1915" s="1" t="s">
        <v>13276</v>
      </c>
      <c r="C1915" s="1" t="s">
        <v>13277</v>
      </c>
      <c r="D1915" s="1" t="s">
        <v>13278</v>
      </c>
      <c r="E1915" s="1" t="s">
        <v>3011</v>
      </c>
      <c r="F1915" s="1" t="s">
        <v>6450</v>
      </c>
      <c r="G1915" s="1" t="s">
        <v>3086</v>
      </c>
      <c r="H1915" s="1">
        <v>10</v>
      </c>
      <c r="I1915" s="1" t="s">
        <v>13279</v>
      </c>
      <c r="J1915" s="1" t="s">
        <v>13280</v>
      </c>
      <c r="K1915" s="1" t="s">
        <v>510</v>
      </c>
      <c r="L1915" s="1" t="s">
        <v>2218</v>
      </c>
      <c r="M1915" s="1" t="s">
        <v>59</v>
      </c>
      <c r="N1915" s="1" t="s">
        <v>3547</v>
      </c>
      <c r="O1915" s="1" t="s">
        <v>3548</v>
      </c>
      <c r="P1915" s="1">
        <v>6</v>
      </c>
      <c r="Q1915" s="1">
        <v>24</v>
      </c>
    </row>
    <row r="1916" spans="1:17">
      <c r="A1916" s="1">
        <v>1915</v>
      </c>
      <c r="B1916" s="1" t="s">
        <v>13281</v>
      </c>
      <c r="C1916" s="1" t="s">
        <v>13282</v>
      </c>
      <c r="D1916" s="1" t="s">
        <v>13283</v>
      </c>
      <c r="E1916" s="1" t="s">
        <v>3011</v>
      </c>
      <c r="F1916" s="1" t="s">
        <v>6579</v>
      </c>
      <c r="G1916" s="1" t="s">
        <v>9950</v>
      </c>
      <c r="H1916" s="1">
        <v>10</v>
      </c>
      <c r="I1916" s="1" t="s">
        <v>13284</v>
      </c>
      <c r="J1916" s="1" t="s">
        <v>13285</v>
      </c>
      <c r="K1916" s="1" t="s">
        <v>1494</v>
      </c>
      <c r="L1916" s="1" t="s">
        <v>2129</v>
      </c>
      <c r="M1916" s="1" t="s">
        <v>81</v>
      </c>
      <c r="N1916" s="1" t="s">
        <v>3547</v>
      </c>
      <c r="O1916" s="1" t="s">
        <v>3548</v>
      </c>
      <c r="P1916" s="1">
        <v>6</v>
      </c>
      <c r="Q1916" s="1">
        <v>12</v>
      </c>
    </row>
    <row r="1917" spans="1:17">
      <c r="A1917" s="1">
        <v>1916</v>
      </c>
      <c r="B1917" s="1" t="s">
        <v>13286</v>
      </c>
      <c r="C1917" s="1" t="s">
        <v>13287</v>
      </c>
      <c r="D1917" s="1" t="s">
        <v>13288</v>
      </c>
      <c r="E1917" s="1" t="s">
        <v>3011</v>
      </c>
      <c r="F1917" s="1" t="s">
        <v>6450</v>
      </c>
      <c r="G1917" s="1" t="s">
        <v>3086</v>
      </c>
      <c r="H1917" s="1">
        <v>13</v>
      </c>
      <c r="I1917" s="1" t="s">
        <v>13289</v>
      </c>
      <c r="J1917" s="1" t="s">
        <v>13290</v>
      </c>
      <c r="K1917" s="1" t="s">
        <v>510</v>
      </c>
      <c r="L1917" s="1" t="s">
        <v>2193</v>
      </c>
      <c r="M1917" s="1" t="s">
        <v>59</v>
      </c>
      <c r="N1917" s="1" t="s">
        <v>3547</v>
      </c>
      <c r="O1917" s="1" t="s">
        <v>3548</v>
      </c>
      <c r="P1917" s="1">
        <v>6</v>
      </c>
      <c r="Q1917" s="1">
        <v>18</v>
      </c>
    </row>
    <row r="1918" spans="1:17">
      <c r="A1918" s="1">
        <v>1917</v>
      </c>
      <c r="B1918" s="1" t="s">
        <v>13291</v>
      </c>
      <c r="C1918" s="1" t="s">
        <v>13292</v>
      </c>
      <c r="D1918" s="1" t="s">
        <v>13293</v>
      </c>
      <c r="E1918" s="1" t="s">
        <v>3011</v>
      </c>
      <c r="F1918" s="1" t="s">
        <v>6482</v>
      </c>
      <c r="G1918" s="1" t="s">
        <v>3086</v>
      </c>
      <c r="H1918" s="1">
        <v>14</v>
      </c>
      <c r="I1918" s="1" t="s">
        <v>13294</v>
      </c>
      <c r="J1918" s="1" t="s">
        <v>13295</v>
      </c>
      <c r="K1918" s="1" t="s">
        <v>1502</v>
      </c>
      <c r="L1918" s="1" t="s">
        <v>13296</v>
      </c>
      <c r="M1918" s="1" t="s">
        <v>5822</v>
      </c>
      <c r="N1918" s="1" t="s">
        <v>3547</v>
      </c>
      <c r="O1918" s="1" t="s">
        <v>6462</v>
      </c>
      <c r="P1918" s="1">
        <v>6</v>
      </c>
      <c r="Q1918" s="1">
        <v>24</v>
      </c>
    </row>
    <row r="1919" spans="1:17">
      <c r="A1919" s="1">
        <v>1918</v>
      </c>
      <c r="B1919" s="1" t="s">
        <v>13297</v>
      </c>
      <c r="C1919" s="1" t="s">
        <v>8564</v>
      </c>
      <c r="D1919" s="1" t="s">
        <v>13298</v>
      </c>
      <c r="E1919" s="1" t="s">
        <v>3011</v>
      </c>
      <c r="F1919" s="1" t="s">
        <v>6537</v>
      </c>
      <c r="G1919" s="1" t="s">
        <v>3086</v>
      </c>
      <c r="H1919" s="1">
        <v>1</v>
      </c>
      <c r="I1919" s="1" t="s">
        <v>13299</v>
      </c>
      <c r="J1919" s="1" t="s">
        <v>13300</v>
      </c>
      <c r="K1919" s="1" t="s">
        <v>510</v>
      </c>
      <c r="L1919" s="1" t="s">
        <v>3947</v>
      </c>
      <c r="M1919" s="1" t="s">
        <v>13301</v>
      </c>
      <c r="N1919" s="1" t="s">
        <v>3547</v>
      </c>
      <c r="O1919" s="1" t="s">
        <v>3548</v>
      </c>
      <c r="P1919" s="1">
        <v>8</v>
      </c>
      <c r="Q1919" s="1">
        <v>24</v>
      </c>
    </row>
    <row r="1920" spans="1:17">
      <c r="A1920" s="1">
        <v>1919</v>
      </c>
      <c r="B1920" s="1" t="s">
        <v>13302</v>
      </c>
      <c r="C1920" s="1" t="s">
        <v>13303</v>
      </c>
      <c r="D1920" s="1" t="s">
        <v>13304</v>
      </c>
      <c r="E1920" s="1" t="s">
        <v>3011</v>
      </c>
      <c r="F1920" s="1" t="s">
        <v>6482</v>
      </c>
      <c r="G1920" s="1" t="s">
        <v>3086</v>
      </c>
      <c r="H1920" s="1">
        <v>7</v>
      </c>
      <c r="I1920" s="1" t="s">
        <v>13305</v>
      </c>
      <c r="J1920" s="1" t="s">
        <v>13306</v>
      </c>
      <c r="K1920" s="1" t="s">
        <v>510</v>
      </c>
      <c r="L1920" s="1" t="s">
        <v>1779</v>
      </c>
      <c r="M1920" s="1" t="s">
        <v>3637</v>
      </c>
      <c r="N1920" s="1" t="s">
        <v>3547</v>
      </c>
      <c r="O1920" s="1" t="s">
        <v>3548</v>
      </c>
      <c r="P1920" s="1">
        <v>8</v>
      </c>
      <c r="Q1920" s="1">
        <v>18</v>
      </c>
    </row>
    <row r="1921" spans="1:17">
      <c r="A1921" s="1">
        <v>1920</v>
      </c>
      <c r="B1921" s="1" t="s">
        <v>13307</v>
      </c>
      <c r="C1921" s="1" t="s">
        <v>13308</v>
      </c>
      <c r="D1921" s="1" t="s">
        <v>13309</v>
      </c>
      <c r="E1921" s="1" t="s">
        <v>3011</v>
      </c>
      <c r="F1921" s="1" t="s">
        <v>6623</v>
      </c>
      <c r="G1921" s="1" t="s">
        <v>3086</v>
      </c>
      <c r="H1921" s="1">
        <v>10</v>
      </c>
      <c r="I1921" s="1" t="s">
        <v>13310</v>
      </c>
      <c r="J1921" s="1" t="s">
        <v>13311</v>
      </c>
      <c r="K1921" s="1" t="s">
        <v>510</v>
      </c>
      <c r="L1921" s="1" t="s">
        <v>2970</v>
      </c>
      <c r="M1921" s="1" t="s">
        <v>59</v>
      </c>
      <c r="N1921" s="1" t="s">
        <v>3547</v>
      </c>
      <c r="O1921" s="1" t="s">
        <v>3548</v>
      </c>
      <c r="P1921" s="1">
        <v>8</v>
      </c>
      <c r="Q1921" s="1">
        <v>24</v>
      </c>
    </row>
    <row r="1922" spans="1:17">
      <c r="A1922" s="1">
        <v>1921</v>
      </c>
      <c r="B1922" s="1" t="s">
        <v>13312</v>
      </c>
      <c r="C1922" s="1" t="s">
        <v>13313</v>
      </c>
      <c r="D1922" s="1" t="s">
        <v>13314</v>
      </c>
      <c r="E1922" s="1" t="s">
        <v>3011</v>
      </c>
      <c r="F1922" s="1" t="s">
        <v>6450</v>
      </c>
      <c r="G1922" s="1" t="s">
        <v>3086</v>
      </c>
      <c r="H1922" s="1">
        <v>8</v>
      </c>
      <c r="I1922" s="1" t="s">
        <v>13315</v>
      </c>
      <c r="J1922" s="1" t="s">
        <v>13316</v>
      </c>
      <c r="K1922" s="1" t="s">
        <v>510</v>
      </c>
      <c r="L1922" s="1" t="s">
        <v>1779</v>
      </c>
      <c r="M1922" s="1" t="s">
        <v>1358</v>
      </c>
      <c r="N1922" s="1" t="s">
        <v>3547</v>
      </c>
      <c r="O1922" s="1" t="s">
        <v>3548</v>
      </c>
      <c r="P1922" s="1">
        <v>8</v>
      </c>
      <c r="Q1922" s="1">
        <v>18</v>
      </c>
    </row>
    <row r="1923" spans="1:17">
      <c r="A1923" s="1">
        <v>1922</v>
      </c>
      <c r="B1923" s="1" t="s">
        <v>13317</v>
      </c>
      <c r="C1923" s="1" t="s">
        <v>13318</v>
      </c>
      <c r="D1923" s="1" t="s">
        <v>13319</v>
      </c>
      <c r="E1923" s="1" t="s">
        <v>3011</v>
      </c>
      <c r="F1923" s="1" t="s">
        <v>6450</v>
      </c>
      <c r="G1923" s="1" t="s">
        <v>3086</v>
      </c>
      <c r="H1923" s="1">
        <v>15</v>
      </c>
      <c r="I1923" s="1" t="s">
        <v>13320</v>
      </c>
      <c r="J1923" s="1" t="s">
        <v>13321</v>
      </c>
      <c r="K1923" s="1" t="s">
        <v>510</v>
      </c>
      <c r="L1923" s="1" t="s">
        <v>3686</v>
      </c>
      <c r="M1923" s="1" t="s">
        <v>483</v>
      </c>
      <c r="N1923" s="1" t="s">
        <v>3547</v>
      </c>
      <c r="O1923" s="1" t="s">
        <v>3548</v>
      </c>
      <c r="P1923" s="1">
        <v>2</v>
      </c>
      <c r="Q1923" s="1">
        <v>18</v>
      </c>
    </row>
    <row r="1924" spans="1:17">
      <c r="A1924" s="1">
        <v>1923</v>
      </c>
      <c r="B1924" s="1" t="s">
        <v>13322</v>
      </c>
      <c r="C1924" s="1" t="s">
        <v>13323</v>
      </c>
      <c r="D1924" s="1" t="s">
        <v>13324</v>
      </c>
      <c r="E1924" s="1" t="s">
        <v>3011</v>
      </c>
      <c r="F1924" s="1" t="s">
        <v>6450</v>
      </c>
      <c r="G1924" s="1" t="s">
        <v>3086</v>
      </c>
      <c r="H1924" s="1">
        <v>8</v>
      </c>
      <c r="I1924" s="1" t="s">
        <v>13325</v>
      </c>
      <c r="J1924" s="1" t="s">
        <v>13326</v>
      </c>
      <c r="K1924" s="1" t="s">
        <v>510</v>
      </c>
      <c r="L1924" s="1" t="s">
        <v>4539</v>
      </c>
      <c r="M1924" s="1" t="s">
        <v>115</v>
      </c>
      <c r="N1924" s="1" t="s">
        <v>3547</v>
      </c>
      <c r="O1924" s="1" t="s">
        <v>3548</v>
      </c>
      <c r="P1924" s="1">
        <v>2</v>
      </c>
      <c r="Q1924" s="1">
        <v>12</v>
      </c>
    </row>
    <row r="1925" spans="1:17">
      <c r="A1925" s="1">
        <v>1924</v>
      </c>
      <c r="B1925" s="1" t="s">
        <v>13327</v>
      </c>
      <c r="C1925" s="1" t="s">
        <v>13328</v>
      </c>
      <c r="D1925" s="1" t="s">
        <v>13329</v>
      </c>
      <c r="E1925" s="1" t="s">
        <v>3011</v>
      </c>
      <c r="F1925" s="1" t="s">
        <v>7483</v>
      </c>
      <c r="G1925" s="1" t="s">
        <v>3086</v>
      </c>
      <c r="H1925" s="1">
        <v>10</v>
      </c>
      <c r="I1925" s="1" t="s">
        <v>13330</v>
      </c>
      <c r="J1925" s="1" t="s">
        <v>13331</v>
      </c>
      <c r="K1925" s="1" t="s">
        <v>1607</v>
      </c>
      <c r="L1925" s="1" t="s">
        <v>1948</v>
      </c>
      <c r="M1925" s="1" t="s">
        <v>59</v>
      </c>
      <c r="N1925" s="1" t="s">
        <v>3547</v>
      </c>
      <c r="O1925" s="1" t="s">
        <v>3548</v>
      </c>
      <c r="P1925" s="1">
        <v>2</v>
      </c>
      <c r="Q1925" s="1">
        <v>24</v>
      </c>
    </row>
    <row r="1926" spans="1:17">
      <c r="A1926" s="1">
        <v>1925</v>
      </c>
      <c r="B1926" s="1" t="s">
        <v>13332</v>
      </c>
      <c r="C1926" s="1" t="s">
        <v>13333</v>
      </c>
      <c r="D1926" s="1" t="s">
        <v>13334</v>
      </c>
      <c r="E1926" s="1" t="s">
        <v>3011</v>
      </c>
      <c r="F1926" s="1" t="s">
        <v>7483</v>
      </c>
      <c r="G1926" s="1" t="s">
        <v>3086</v>
      </c>
      <c r="H1926" s="1">
        <v>12</v>
      </c>
      <c r="I1926" s="1" t="s">
        <v>13335</v>
      </c>
      <c r="J1926" s="1" t="s">
        <v>13336</v>
      </c>
      <c r="K1926" s="1" t="s">
        <v>510</v>
      </c>
      <c r="L1926" s="1" t="s">
        <v>1779</v>
      </c>
      <c r="M1926" s="1" t="s">
        <v>59</v>
      </c>
      <c r="N1926" s="1" t="s">
        <v>3547</v>
      </c>
      <c r="O1926" s="1" t="s">
        <v>3548</v>
      </c>
      <c r="P1926" s="1">
        <v>2</v>
      </c>
      <c r="Q1926" s="1">
        <v>12</v>
      </c>
    </row>
    <row r="1927" spans="1:17">
      <c r="A1927" s="1">
        <v>1926</v>
      </c>
      <c r="B1927" s="1" t="s">
        <v>13337</v>
      </c>
      <c r="C1927" s="1" t="s">
        <v>13338</v>
      </c>
      <c r="D1927" s="1" t="s">
        <v>13339</v>
      </c>
      <c r="E1927" s="1" t="s">
        <v>3011</v>
      </c>
      <c r="F1927" s="1" t="s">
        <v>6450</v>
      </c>
      <c r="G1927" s="1" t="s">
        <v>3086</v>
      </c>
      <c r="H1927" s="1">
        <v>12</v>
      </c>
      <c r="I1927" s="1" t="s">
        <v>13340</v>
      </c>
      <c r="J1927" s="1" t="s">
        <v>13341</v>
      </c>
      <c r="K1927" s="1" t="s">
        <v>510</v>
      </c>
      <c r="L1927" s="1" t="s">
        <v>13342</v>
      </c>
      <c r="M1927" s="1" t="s">
        <v>41</v>
      </c>
      <c r="N1927" s="1" t="s">
        <v>3547</v>
      </c>
      <c r="O1927" s="1" t="s">
        <v>3548</v>
      </c>
      <c r="P1927" s="1">
        <v>2</v>
      </c>
      <c r="Q1927" s="1">
        <v>24</v>
      </c>
    </row>
    <row r="1928" spans="1:17">
      <c r="A1928" s="1">
        <v>1927</v>
      </c>
      <c r="B1928" s="1" t="s">
        <v>13343</v>
      </c>
      <c r="C1928" s="1" t="s">
        <v>13344</v>
      </c>
      <c r="D1928" s="1" t="s">
        <v>13345</v>
      </c>
      <c r="E1928" s="1" t="s">
        <v>3011</v>
      </c>
      <c r="F1928" s="1" t="s">
        <v>6623</v>
      </c>
      <c r="G1928" s="1" t="s">
        <v>3063</v>
      </c>
      <c r="H1928" s="1">
        <v>2</v>
      </c>
      <c r="I1928" s="1" t="s">
        <v>13346</v>
      </c>
      <c r="J1928" s="1" t="s">
        <v>13347</v>
      </c>
      <c r="K1928" s="1" t="s">
        <v>1502</v>
      </c>
      <c r="L1928" s="1" t="s">
        <v>1871</v>
      </c>
      <c r="M1928" s="1" t="s">
        <v>41</v>
      </c>
      <c r="N1928" s="1" t="s">
        <v>3547</v>
      </c>
      <c r="O1928" s="1" t="s">
        <v>3548</v>
      </c>
      <c r="P1928" s="1">
        <v>17</v>
      </c>
      <c r="Q1928" s="1">
        <v>18</v>
      </c>
    </row>
    <row r="1929" spans="1:17">
      <c r="A1929" s="1">
        <v>1928</v>
      </c>
      <c r="B1929" s="1" t="s">
        <v>13348</v>
      </c>
      <c r="C1929" s="1" t="s">
        <v>13349</v>
      </c>
      <c r="D1929" s="1" t="s">
        <v>13350</v>
      </c>
      <c r="E1929" s="1" t="s">
        <v>3011</v>
      </c>
      <c r="F1929" s="1" t="s">
        <v>6579</v>
      </c>
      <c r="G1929" s="1" t="s">
        <v>3086</v>
      </c>
      <c r="H1929" s="1">
        <v>10</v>
      </c>
      <c r="I1929" s="1" t="s">
        <v>13351</v>
      </c>
      <c r="J1929" s="1" t="s">
        <v>13352</v>
      </c>
      <c r="K1929" s="1" t="s">
        <v>510</v>
      </c>
      <c r="L1929" s="1" t="s">
        <v>2067</v>
      </c>
      <c r="M1929" s="1" t="s">
        <v>59</v>
      </c>
      <c r="N1929" s="1" t="s">
        <v>3547</v>
      </c>
      <c r="O1929" s="1" t="s">
        <v>3548</v>
      </c>
      <c r="P1929" s="1">
        <v>17</v>
      </c>
      <c r="Q1929" s="1">
        <v>18</v>
      </c>
    </row>
    <row r="1930" spans="1:17">
      <c r="A1930" s="1">
        <v>1929</v>
      </c>
      <c r="B1930" s="1" t="s">
        <v>13353</v>
      </c>
      <c r="C1930" s="1" t="s">
        <v>13354</v>
      </c>
      <c r="D1930" s="1" t="s">
        <v>13355</v>
      </c>
      <c r="E1930" s="1" t="s">
        <v>3011</v>
      </c>
      <c r="F1930" s="1" t="s">
        <v>6629</v>
      </c>
      <c r="G1930" s="1" t="s">
        <v>3086</v>
      </c>
      <c r="H1930" s="1">
        <v>8</v>
      </c>
      <c r="I1930" s="1" t="s">
        <v>13356</v>
      </c>
      <c r="J1930" s="1" t="s">
        <v>13357</v>
      </c>
      <c r="K1930" s="1" t="s">
        <v>510</v>
      </c>
      <c r="L1930" s="1" t="s">
        <v>2258</v>
      </c>
      <c r="M1930" s="1" t="s">
        <v>81</v>
      </c>
      <c r="N1930" s="1" t="s">
        <v>3547</v>
      </c>
      <c r="O1930" s="1" t="s">
        <v>4466</v>
      </c>
      <c r="P1930" s="1">
        <v>17</v>
      </c>
      <c r="Q1930" s="1">
        <v>30</v>
      </c>
    </row>
    <row r="1931" spans="1:17">
      <c r="A1931" s="1">
        <v>1930</v>
      </c>
      <c r="B1931" s="1" t="s">
        <v>13358</v>
      </c>
      <c r="C1931" s="1" t="s">
        <v>13359</v>
      </c>
      <c r="D1931" s="1" t="s">
        <v>13360</v>
      </c>
      <c r="E1931" s="1" t="s">
        <v>3011</v>
      </c>
      <c r="F1931" s="1" t="s">
        <v>6482</v>
      </c>
      <c r="G1931" s="1" t="s">
        <v>3086</v>
      </c>
      <c r="H1931" s="1">
        <v>20</v>
      </c>
      <c r="I1931" s="1" t="s">
        <v>13361</v>
      </c>
      <c r="J1931" s="1" t="s">
        <v>13362</v>
      </c>
      <c r="K1931" s="1" t="s">
        <v>1502</v>
      </c>
      <c r="L1931" s="1" t="s">
        <v>1871</v>
      </c>
      <c r="M1931" s="1" t="s">
        <v>162</v>
      </c>
      <c r="N1931" s="1" t="s">
        <v>3547</v>
      </c>
      <c r="O1931" s="1" t="s">
        <v>3548</v>
      </c>
      <c r="P1931" s="1">
        <v>17</v>
      </c>
      <c r="Q1931" s="1">
        <v>18</v>
      </c>
    </row>
    <row r="1932" spans="1:17">
      <c r="A1932" s="1">
        <v>1931</v>
      </c>
      <c r="B1932" s="1" t="s">
        <v>13363</v>
      </c>
      <c r="C1932" s="1" t="s">
        <v>13364</v>
      </c>
      <c r="D1932" s="1" t="s">
        <v>13365</v>
      </c>
      <c r="E1932" s="1" t="s">
        <v>3011</v>
      </c>
      <c r="F1932" s="1" t="s">
        <v>6629</v>
      </c>
      <c r="G1932" s="1" t="s">
        <v>3086</v>
      </c>
      <c r="H1932" s="1">
        <v>18</v>
      </c>
      <c r="I1932" s="1" t="s">
        <v>13366</v>
      </c>
      <c r="J1932" s="1" t="s">
        <v>13367</v>
      </c>
      <c r="K1932" s="1" t="s">
        <v>1502</v>
      </c>
      <c r="L1932" s="1" t="s">
        <v>1759</v>
      </c>
      <c r="M1932" s="1" t="s">
        <v>41</v>
      </c>
      <c r="N1932" s="1" t="s">
        <v>3547</v>
      </c>
      <c r="O1932" s="1" t="s">
        <v>4466</v>
      </c>
      <c r="P1932" s="1">
        <v>6</v>
      </c>
      <c r="Q1932" s="1">
        <v>12</v>
      </c>
    </row>
    <row r="1933" spans="1:17">
      <c r="A1933" s="1">
        <v>1932</v>
      </c>
      <c r="B1933" s="1" t="s">
        <v>13368</v>
      </c>
      <c r="C1933" s="1" t="s">
        <v>13369</v>
      </c>
      <c r="D1933" s="1" t="s">
        <v>13370</v>
      </c>
      <c r="E1933" s="1" t="s">
        <v>3011</v>
      </c>
      <c r="F1933" s="1" t="s">
        <v>6458</v>
      </c>
      <c r="G1933" s="1" t="s">
        <v>3086</v>
      </c>
      <c r="H1933" s="1">
        <v>26</v>
      </c>
      <c r="I1933" s="1" t="s">
        <v>13371</v>
      </c>
      <c r="J1933" s="1" t="s">
        <v>13372</v>
      </c>
      <c r="K1933" s="1" t="s">
        <v>510</v>
      </c>
      <c r="L1933" s="1" t="s">
        <v>1779</v>
      </c>
      <c r="M1933" s="1" t="s">
        <v>59</v>
      </c>
      <c r="N1933" s="1" t="s">
        <v>3547</v>
      </c>
      <c r="O1933" s="1" t="s">
        <v>3548</v>
      </c>
      <c r="P1933" s="1">
        <v>6</v>
      </c>
      <c r="Q1933" s="1">
        <v>12</v>
      </c>
    </row>
    <row r="1934" spans="1:17">
      <c r="A1934" s="1">
        <v>1933</v>
      </c>
      <c r="B1934" s="1" t="s">
        <v>13373</v>
      </c>
      <c r="C1934" s="1" t="s">
        <v>13374</v>
      </c>
      <c r="D1934" s="1" t="s">
        <v>13375</v>
      </c>
      <c r="E1934" s="1" t="s">
        <v>3011</v>
      </c>
      <c r="F1934" s="1" t="s">
        <v>6458</v>
      </c>
      <c r="G1934" s="1" t="s">
        <v>3086</v>
      </c>
      <c r="H1934" s="1">
        <v>25</v>
      </c>
      <c r="I1934" s="1" t="s">
        <v>13376</v>
      </c>
      <c r="J1934" s="1" t="s">
        <v>13377</v>
      </c>
      <c r="K1934" s="1" t="s">
        <v>1502</v>
      </c>
      <c r="L1934" s="1" t="s">
        <v>3577</v>
      </c>
      <c r="M1934" s="1" t="s">
        <v>59</v>
      </c>
      <c r="N1934" s="1" t="s">
        <v>3547</v>
      </c>
      <c r="O1934" s="1" t="s">
        <v>3548</v>
      </c>
      <c r="P1934" s="1">
        <v>6</v>
      </c>
      <c r="Q1934" s="1">
        <v>12</v>
      </c>
    </row>
    <row r="1935" spans="1:17">
      <c r="A1935" s="1">
        <v>1934</v>
      </c>
      <c r="B1935" s="1" t="s">
        <v>13378</v>
      </c>
      <c r="C1935" s="1" t="s">
        <v>13379</v>
      </c>
      <c r="D1935" s="1" t="s">
        <v>13380</v>
      </c>
      <c r="E1935" s="1" t="s">
        <v>3011</v>
      </c>
      <c r="F1935" s="1" t="s">
        <v>6537</v>
      </c>
      <c r="G1935" s="1" t="s">
        <v>3086</v>
      </c>
      <c r="H1935" s="1">
        <v>26</v>
      </c>
      <c r="I1935" s="1" t="s">
        <v>13381</v>
      </c>
      <c r="J1935" s="1" t="s">
        <v>13382</v>
      </c>
      <c r="K1935" s="1" t="s">
        <v>510</v>
      </c>
      <c r="L1935" s="1" t="s">
        <v>2218</v>
      </c>
      <c r="M1935" s="1" t="s">
        <v>59</v>
      </c>
      <c r="N1935" s="1" t="s">
        <v>3547</v>
      </c>
      <c r="O1935" s="1" t="s">
        <v>3631</v>
      </c>
      <c r="P1935" s="1">
        <v>6</v>
      </c>
      <c r="Q1935" s="1">
        <v>12</v>
      </c>
    </row>
    <row r="1936" spans="1:17">
      <c r="A1936" s="1">
        <v>1935</v>
      </c>
      <c r="B1936" s="1" t="s">
        <v>13383</v>
      </c>
      <c r="C1936" s="1" t="s">
        <v>13384</v>
      </c>
      <c r="D1936" s="1" t="s">
        <v>13385</v>
      </c>
      <c r="E1936" s="1" t="s">
        <v>3011</v>
      </c>
      <c r="F1936" s="1" t="s">
        <v>6623</v>
      </c>
      <c r="G1936" s="1" t="s">
        <v>3086</v>
      </c>
      <c r="H1936" s="1">
        <v>1</v>
      </c>
      <c r="I1936" s="1" t="s">
        <v>13386</v>
      </c>
      <c r="J1936" s="1" t="s">
        <v>13387</v>
      </c>
      <c r="K1936" s="1" t="s">
        <v>1502</v>
      </c>
      <c r="L1936" s="1" t="s">
        <v>1759</v>
      </c>
      <c r="M1936" s="1" t="s">
        <v>1023</v>
      </c>
      <c r="N1936" s="1" t="s">
        <v>3547</v>
      </c>
      <c r="O1936" s="1" t="s">
        <v>3548</v>
      </c>
      <c r="P1936" s="1">
        <v>16</v>
      </c>
      <c r="Q1936" s="1">
        <v>18</v>
      </c>
    </row>
    <row r="1937" spans="1:17">
      <c r="A1937" s="1">
        <v>1936</v>
      </c>
      <c r="B1937" s="1" t="s">
        <v>13388</v>
      </c>
      <c r="C1937" s="1" t="s">
        <v>13389</v>
      </c>
      <c r="D1937" s="1" t="s">
        <v>13390</v>
      </c>
      <c r="E1937" s="1" t="s">
        <v>3011</v>
      </c>
      <c r="F1937" s="1" t="s">
        <v>6676</v>
      </c>
      <c r="G1937" s="1" t="s">
        <v>3086</v>
      </c>
      <c r="H1937" s="1">
        <v>1</v>
      </c>
      <c r="I1937" s="1" t="s">
        <v>13391</v>
      </c>
      <c r="J1937" s="1" t="s">
        <v>13392</v>
      </c>
      <c r="K1937" s="1" t="s">
        <v>510</v>
      </c>
      <c r="L1937" s="1" t="s">
        <v>2933</v>
      </c>
      <c r="M1937" s="1" t="s">
        <v>59</v>
      </c>
      <c r="N1937" s="1" t="s">
        <v>3547</v>
      </c>
      <c r="O1937" s="1" t="s">
        <v>3548</v>
      </c>
      <c r="P1937" s="1">
        <v>16</v>
      </c>
      <c r="Q1937" s="1">
        <v>18</v>
      </c>
    </row>
    <row r="1938" spans="1:17">
      <c r="A1938" s="1">
        <v>1937</v>
      </c>
      <c r="B1938" s="1" t="s">
        <v>13393</v>
      </c>
      <c r="C1938" s="1" t="s">
        <v>13394</v>
      </c>
      <c r="D1938" s="1" t="s">
        <v>13395</v>
      </c>
      <c r="E1938" s="1" t="s">
        <v>3011</v>
      </c>
      <c r="F1938" s="1" t="s">
        <v>6676</v>
      </c>
      <c r="G1938" s="1" t="s">
        <v>3086</v>
      </c>
      <c r="H1938" s="1">
        <v>15</v>
      </c>
      <c r="I1938" s="1" t="s">
        <v>13396</v>
      </c>
      <c r="J1938" s="1" t="s">
        <v>13397</v>
      </c>
      <c r="K1938" s="1" t="s">
        <v>510</v>
      </c>
      <c r="L1938" s="1" t="s">
        <v>91</v>
      </c>
      <c r="M1938" s="1" t="s">
        <v>59</v>
      </c>
      <c r="N1938" s="1" t="s">
        <v>3547</v>
      </c>
      <c r="O1938" s="1" t="s">
        <v>3548</v>
      </c>
      <c r="P1938" s="1">
        <v>16</v>
      </c>
      <c r="Q1938" s="1">
        <v>18</v>
      </c>
    </row>
    <row r="1939" spans="1:17">
      <c r="A1939" s="1">
        <v>1938</v>
      </c>
      <c r="B1939" s="1" t="s">
        <v>13398</v>
      </c>
      <c r="C1939" s="1" t="s">
        <v>13399</v>
      </c>
      <c r="D1939" s="1" t="s">
        <v>13400</v>
      </c>
      <c r="E1939" s="1" t="s">
        <v>3011</v>
      </c>
      <c r="F1939" s="1" t="s">
        <v>6676</v>
      </c>
      <c r="G1939" s="1" t="s">
        <v>3086</v>
      </c>
      <c r="H1939" s="1">
        <v>11</v>
      </c>
      <c r="I1939" s="1" t="s">
        <v>13401</v>
      </c>
      <c r="J1939" s="1" t="s">
        <v>13402</v>
      </c>
      <c r="K1939" s="1" t="s">
        <v>510</v>
      </c>
      <c r="L1939" s="1" t="s">
        <v>2060</v>
      </c>
      <c r="M1939" s="1" t="s">
        <v>59</v>
      </c>
      <c r="N1939" s="1" t="s">
        <v>3547</v>
      </c>
      <c r="O1939" s="1" t="s">
        <v>3548</v>
      </c>
      <c r="P1939" s="1">
        <v>16</v>
      </c>
      <c r="Q1939" s="1">
        <v>24</v>
      </c>
    </row>
    <row r="1940" spans="1:17">
      <c r="A1940" s="1">
        <v>1939</v>
      </c>
      <c r="B1940" s="1" t="s">
        <v>13403</v>
      </c>
      <c r="C1940" s="1" t="s">
        <v>4073</v>
      </c>
      <c r="D1940" s="1" t="s">
        <v>13404</v>
      </c>
      <c r="E1940" s="1" t="s">
        <v>3011</v>
      </c>
      <c r="F1940" s="1" t="s">
        <v>6623</v>
      </c>
      <c r="G1940" s="1" t="s">
        <v>3086</v>
      </c>
      <c r="H1940" s="1">
        <v>16</v>
      </c>
      <c r="I1940" s="1" t="s">
        <v>13405</v>
      </c>
      <c r="J1940" s="1" t="s">
        <v>13406</v>
      </c>
      <c r="K1940" s="1" t="s">
        <v>510</v>
      </c>
      <c r="L1940" s="1" t="s">
        <v>1779</v>
      </c>
      <c r="M1940" s="1" t="s">
        <v>59</v>
      </c>
      <c r="N1940" s="1" t="s">
        <v>3547</v>
      </c>
      <c r="O1940" s="1" t="s">
        <v>3548</v>
      </c>
      <c r="P1940" s="1">
        <v>16</v>
      </c>
      <c r="Q1940" s="1">
        <v>36</v>
      </c>
    </row>
    <row r="1941" spans="1:17">
      <c r="A1941" s="1">
        <v>1940</v>
      </c>
      <c r="B1941" s="1" t="s">
        <v>13407</v>
      </c>
      <c r="C1941" s="1" t="s">
        <v>13408</v>
      </c>
      <c r="D1941" s="1" t="s">
        <v>13409</v>
      </c>
      <c r="E1941" s="1" t="s">
        <v>3011</v>
      </c>
      <c r="F1941" s="1" t="s">
        <v>6579</v>
      </c>
      <c r="G1941" s="1" t="s">
        <v>3086</v>
      </c>
      <c r="H1941" s="1">
        <v>15</v>
      </c>
      <c r="I1941" s="1" t="s">
        <v>13410</v>
      </c>
      <c r="J1941" s="1" t="s">
        <v>13411</v>
      </c>
      <c r="K1941" s="1" t="s">
        <v>1502</v>
      </c>
      <c r="L1941" s="1" t="s">
        <v>4827</v>
      </c>
      <c r="M1941" s="1" t="s">
        <v>59</v>
      </c>
      <c r="N1941" s="1" t="s">
        <v>3547</v>
      </c>
      <c r="O1941" s="1" t="s">
        <v>3548</v>
      </c>
      <c r="P1941" s="1">
        <v>2</v>
      </c>
      <c r="Q1941" s="1">
        <v>24</v>
      </c>
    </row>
    <row r="1942" spans="1:17">
      <c r="A1942" s="1">
        <v>1941</v>
      </c>
      <c r="B1942" s="1" t="s">
        <v>13412</v>
      </c>
      <c r="C1942" s="1" t="s">
        <v>2715</v>
      </c>
      <c r="D1942" s="1" t="s">
        <v>13413</v>
      </c>
      <c r="E1942" s="1" t="s">
        <v>3011</v>
      </c>
      <c r="F1942" s="1" t="s">
        <v>6781</v>
      </c>
      <c r="G1942" s="1" t="s">
        <v>3086</v>
      </c>
      <c r="H1942" s="1">
        <v>16</v>
      </c>
      <c r="I1942" s="1" t="s">
        <v>13414</v>
      </c>
      <c r="J1942" s="1" t="s">
        <v>13415</v>
      </c>
      <c r="K1942" s="1" t="s">
        <v>510</v>
      </c>
      <c r="L1942" s="1" t="s">
        <v>2218</v>
      </c>
      <c r="M1942" s="1" t="s">
        <v>59</v>
      </c>
      <c r="N1942" s="1" t="s">
        <v>3547</v>
      </c>
      <c r="O1942" s="1" t="s">
        <v>3548</v>
      </c>
      <c r="P1942" s="1">
        <v>2</v>
      </c>
      <c r="Q1942" s="1">
        <v>18</v>
      </c>
    </row>
    <row r="1943" spans="1:17">
      <c r="A1943" s="1">
        <v>1942</v>
      </c>
      <c r="B1943" s="1" t="s">
        <v>13416</v>
      </c>
      <c r="C1943" s="1" t="s">
        <v>13417</v>
      </c>
      <c r="D1943" s="1" t="s">
        <v>13418</v>
      </c>
      <c r="E1943" s="1" t="s">
        <v>3011</v>
      </c>
      <c r="F1943" s="1" t="s">
        <v>6450</v>
      </c>
      <c r="G1943" s="1" t="s">
        <v>3086</v>
      </c>
      <c r="H1943" s="1">
        <v>16</v>
      </c>
      <c r="I1943" s="1" t="s">
        <v>13419</v>
      </c>
      <c r="J1943" s="1" t="s">
        <v>13420</v>
      </c>
      <c r="K1943" s="1" t="s">
        <v>510</v>
      </c>
      <c r="L1943" s="1" t="s">
        <v>2218</v>
      </c>
      <c r="M1943" s="1" t="s">
        <v>59</v>
      </c>
      <c r="N1943" s="1" t="s">
        <v>3547</v>
      </c>
      <c r="O1943" s="1" t="s">
        <v>3548</v>
      </c>
      <c r="P1943" s="1">
        <v>2</v>
      </c>
      <c r="Q1943" s="1">
        <v>24</v>
      </c>
    </row>
    <row r="1944" spans="1:17">
      <c r="A1944" s="1">
        <v>1943</v>
      </c>
      <c r="B1944" s="1" t="s">
        <v>13421</v>
      </c>
      <c r="C1944" s="1" t="s">
        <v>13422</v>
      </c>
      <c r="D1944" s="1" t="s">
        <v>13423</v>
      </c>
      <c r="E1944" s="1" t="s">
        <v>3011</v>
      </c>
      <c r="F1944" s="1" t="s">
        <v>6510</v>
      </c>
      <c r="G1944" s="1" t="s">
        <v>3086</v>
      </c>
      <c r="H1944" s="1">
        <v>17</v>
      </c>
      <c r="I1944" s="1" t="s">
        <v>13424</v>
      </c>
      <c r="J1944" s="1" t="s">
        <v>13425</v>
      </c>
      <c r="K1944" s="1" t="s">
        <v>510</v>
      </c>
      <c r="L1944" s="1" t="s">
        <v>4539</v>
      </c>
      <c r="M1944" s="1" t="s">
        <v>30</v>
      </c>
      <c r="N1944" s="1" t="s">
        <v>3547</v>
      </c>
      <c r="O1944" s="1" t="s">
        <v>3548</v>
      </c>
      <c r="P1944" s="1">
        <v>2</v>
      </c>
      <c r="Q1944" s="1">
        <v>12</v>
      </c>
    </row>
    <row r="1945" spans="1:17">
      <c r="A1945" s="1">
        <v>1944</v>
      </c>
      <c r="B1945" s="1" t="s">
        <v>13426</v>
      </c>
      <c r="C1945" s="1" t="s">
        <v>13427</v>
      </c>
      <c r="D1945" s="1" t="s">
        <v>13428</v>
      </c>
      <c r="E1945" s="1" t="s">
        <v>3011</v>
      </c>
      <c r="F1945" s="1" t="s">
        <v>6623</v>
      </c>
      <c r="G1945" s="1" t="s">
        <v>3086</v>
      </c>
      <c r="H1945" s="1">
        <v>18</v>
      </c>
      <c r="I1945" s="1" t="s">
        <v>13429</v>
      </c>
      <c r="J1945" s="1" t="s">
        <v>13430</v>
      </c>
      <c r="K1945" s="1" t="s">
        <v>510</v>
      </c>
      <c r="L1945" s="1" t="s">
        <v>2933</v>
      </c>
      <c r="M1945" s="1" t="s">
        <v>59</v>
      </c>
      <c r="N1945" s="1" t="s">
        <v>3547</v>
      </c>
      <c r="O1945" s="1" t="s">
        <v>3548</v>
      </c>
      <c r="P1945" s="1">
        <v>16</v>
      </c>
      <c r="Q1945" s="1">
        <v>18</v>
      </c>
    </row>
    <row r="1946" spans="1:17">
      <c r="A1946" s="1">
        <v>1945</v>
      </c>
      <c r="B1946" s="1" t="s">
        <v>13431</v>
      </c>
      <c r="C1946" s="1" t="s">
        <v>13432</v>
      </c>
      <c r="D1946" s="1" t="s">
        <v>13433</v>
      </c>
      <c r="E1946" s="1" t="s">
        <v>3011</v>
      </c>
      <c r="F1946" s="1" t="s">
        <v>6450</v>
      </c>
      <c r="G1946" s="1" t="s">
        <v>3086</v>
      </c>
      <c r="H1946" s="1">
        <v>1</v>
      </c>
      <c r="I1946" s="1" t="s">
        <v>13434</v>
      </c>
      <c r="J1946" s="1" t="s">
        <v>13435</v>
      </c>
      <c r="K1946" s="1" t="s">
        <v>510</v>
      </c>
      <c r="L1946" s="1" t="s">
        <v>2067</v>
      </c>
      <c r="M1946" s="1" t="s">
        <v>59</v>
      </c>
      <c r="N1946" s="1" t="s">
        <v>3547</v>
      </c>
      <c r="O1946" s="1" t="s">
        <v>3548</v>
      </c>
      <c r="P1946" s="1">
        <v>15</v>
      </c>
      <c r="Q1946" s="1">
        <v>18</v>
      </c>
    </row>
    <row r="1947" spans="1:17">
      <c r="A1947" s="1">
        <v>1946</v>
      </c>
      <c r="B1947" s="1" t="s">
        <v>13436</v>
      </c>
      <c r="C1947" s="1" t="s">
        <v>13437</v>
      </c>
      <c r="D1947" s="1" t="s">
        <v>13438</v>
      </c>
      <c r="E1947" s="1" t="s">
        <v>3011</v>
      </c>
      <c r="F1947" s="1" t="s">
        <v>6450</v>
      </c>
      <c r="G1947" s="1" t="s">
        <v>3086</v>
      </c>
      <c r="H1947" s="1">
        <v>19</v>
      </c>
      <c r="I1947" s="1" t="s">
        <v>13439</v>
      </c>
      <c r="J1947" s="1" t="s">
        <v>13440</v>
      </c>
      <c r="K1947" s="1" t="s">
        <v>510</v>
      </c>
      <c r="L1947" s="1" t="s">
        <v>4393</v>
      </c>
      <c r="M1947" s="1" t="s">
        <v>59</v>
      </c>
      <c r="N1947" s="1" t="s">
        <v>3547</v>
      </c>
      <c r="O1947" s="1" t="s">
        <v>3548</v>
      </c>
      <c r="P1947" s="1">
        <v>2</v>
      </c>
      <c r="Q1947" s="1">
        <v>24</v>
      </c>
    </row>
    <row r="1948" spans="1:17">
      <c r="A1948" s="1">
        <v>1947</v>
      </c>
      <c r="B1948" s="1" t="s">
        <v>13441</v>
      </c>
      <c r="C1948" s="1" t="s">
        <v>13442</v>
      </c>
      <c r="D1948" s="1" t="s">
        <v>13443</v>
      </c>
      <c r="E1948" s="1" t="s">
        <v>3011</v>
      </c>
      <c r="F1948" s="1" t="s">
        <v>6450</v>
      </c>
      <c r="G1948" s="1" t="s">
        <v>3086</v>
      </c>
      <c r="H1948" s="1">
        <v>19</v>
      </c>
      <c r="I1948" s="1" t="s">
        <v>13444</v>
      </c>
      <c r="J1948" s="1" t="s">
        <v>13445</v>
      </c>
      <c r="K1948" s="1" t="s">
        <v>510</v>
      </c>
      <c r="L1948" s="1" t="s">
        <v>123</v>
      </c>
      <c r="M1948" s="1" t="s">
        <v>687</v>
      </c>
      <c r="N1948" s="1" t="s">
        <v>3547</v>
      </c>
      <c r="O1948" s="1" t="s">
        <v>3548</v>
      </c>
      <c r="P1948" s="1">
        <v>2</v>
      </c>
      <c r="Q1948" s="1">
        <v>18</v>
      </c>
    </row>
    <row r="1949" spans="1:17">
      <c r="A1949" s="1">
        <v>1948</v>
      </c>
      <c r="B1949" s="1" t="s">
        <v>13446</v>
      </c>
      <c r="C1949" s="1" t="s">
        <v>13447</v>
      </c>
      <c r="D1949" s="1" t="s">
        <v>13448</v>
      </c>
      <c r="E1949" s="1" t="s">
        <v>3011</v>
      </c>
      <c r="F1949" s="1" t="s">
        <v>6676</v>
      </c>
      <c r="G1949" s="1" t="s">
        <v>3086</v>
      </c>
      <c r="H1949" s="1">
        <v>1</v>
      </c>
      <c r="I1949" s="1" t="s">
        <v>13449</v>
      </c>
      <c r="J1949" s="1" t="s">
        <v>13450</v>
      </c>
      <c r="K1949" s="1" t="s">
        <v>1494</v>
      </c>
      <c r="L1949" s="1" t="s">
        <v>99</v>
      </c>
      <c r="M1949" s="1" t="s">
        <v>2152</v>
      </c>
      <c r="N1949" s="1" t="s">
        <v>3547</v>
      </c>
      <c r="O1949" s="1" t="s">
        <v>3548</v>
      </c>
      <c r="P1949" s="1">
        <v>1</v>
      </c>
      <c r="Q1949" s="1">
        <v>12</v>
      </c>
    </row>
    <row r="1950" spans="1:17">
      <c r="A1950" s="1">
        <v>1949</v>
      </c>
      <c r="B1950" s="1" t="s">
        <v>13451</v>
      </c>
      <c r="C1950" s="1" t="s">
        <v>13452</v>
      </c>
      <c r="D1950" s="1" t="s">
        <v>13453</v>
      </c>
      <c r="E1950" s="1" t="s">
        <v>3011</v>
      </c>
      <c r="F1950" s="1" t="s">
        <v>6482</v>
      </c>
      <c r="G1950" s="1" t="s">
        <v>3086</v>
      </c>
      <c r="H1950" s="1">
        <v>24</v>
      </c>
      <c r="I1950" s="1" t="s">
        <v>13454</v>
      </c>
      <c r="J1950" s="1" t="s">
        <v>13455</v>
      </c>
      <c r="K1950" s="1" t="s">
        <v>510</v>
      </c>
      <c r="L1950" s="1" t="s">
        <v>4393</v>
      </c>
      <c r="M1950" s="1" t="s">
        <v>59</v>
      </c>
      <c r="N1950" s="1" t="s">
        <v>3547</v>
      </c>
      <c r="O1950" s="1" t="s">
        <v>3548</v>
      </c>
      <c r="P1950" s="1">
        <v>2</v>
      </c>
      <c r="Q1950" s="1">
        <v>18</v>
      </c>
    </row>
    <row r="1951" spans="1:17">
      <c r="A1951" s="1">
        <v>1950</v>
      </c>
      <c r="B1951" s="1" t="s">
        <v>13456</v>
      </c>
      <c r="C1951" s="1" t="s">
        <v>13457</v>
      </c>
      <c r="D1951" s="1" t="s">
        <v>13458</v>
      </c>
      <c r="E1951" s="1" t="s">
        <v>3011</v>
      </c>
      <c r="F1951" s="1" t="s">
        <v>6450</v>
      </c>
      <c r="G1951" s="1" t="s">
        <v>3086</v>
      </c>
      <c r="H1951" s="1">
        <v>5</v>
      </c>
      <c r="I1951" s="1" t="s">
        <v>13459</v>
      </c>
      <c r="J1951" s="1" t="s">
        <v>13460</v>
      </c>
      <c r="K1951" s="1" t="s">
        <v>510</v>
      </c>
      <c r="L1951" s="1" t="s">
        <v>2861</v>
      </c>
      <c r="M1951" s="1" t="s">
        <v>41</v>
      </c>
      <c r="N1951" s="1" t="s">
        <v>3547</v>
      </c>
      <c r="O1951" s="1" t="s">
        <v>4466</v>
      </c>
      <c r="P1951" s="1">
        <v>1</v>
      </c>
      <c r="Q1951" s="1">
        <v>24</v>
      </c>
    </row>
    <row r="1952" spans="1:17">
      <c r="A1952" s="1">
        <v>1951</v>
      </c>
      <c r="B1952" s="1" t="s">
        <v>13461</v>
      </c>
      <c r="C1952" s="1" t="s">
        <v>13462</v>
      </c>
      <c r="D1952" s="1" t="s">
        <v>13463</v>
      </c>
      <c r="E1952" s="1" t="s">
        <v>3011</v>
      </c>
      <c r="F1952" s="1" t="s">
        <v>6537</v>
      </c>
      <c r="G1952" s="1" t="s">
        <v>3086</v>
      </c>
      <c r="H1952" s="1">
        <v>8</v>
      </c>
      <c r="I1952" s="1" t="s">
        <v>13464</v>
      </c>
      <c r="J1952" s="1" t="s">
        <v>13465</v>
      </c>
      <c r="K1952" s="1" t="s">
        <v>1502</v>
      </c>
      <c r="L1952" s="1" t="s">
        <v>2250</v>
      </c>
      <c r="M1952" s="1" t="s">
        <v>41</v>
      </c>
      <c r="N1952" s="1" t="s">
        <v>3547</v>
      </c>
      <c r="O1952" s="1" t="s">
        <v>3548</v>
      </c>
      <c r="P1952" s="1">
        <v>6</v>
      </c>
      <c r="Q1952" s="1">
        <v>24</v>
      </c>
    </row>
    <row r="1953" spans="1:17">
      <c r="A1953" s="1">
        <v>1952</v>
      </c>
      <c r="B1953" s="1" t="s">
        <v>13466</v>
      </c>
      <c r="C1953" s="1" t="s">
        <v>4904</v>
      </c>
      <c r="D1953" s="1" t="s">
        <v>13467</v>
      </c>
      <c r="E1953" s="1" t="s">
        <v>3011</v>
      </c>
      <c r="F1953" s="1" t="s">
        <v>6781</v>
      </c>
      <c r="G1953" s="1" t="s">
        <v>3086</v>
      </c>
      <c r="H1953" s="1">
        <v>18</v>
      </c>
      <c r="I1953" s="1" t="s">
        <v>13468</v>
      </c>
      <c r="J1953" s="1" t="s">
        <v>13469</v>
      </c>
      <c r="K1953" s="1" t="s">
        <v>510</v>
      </c>
      <c r="L1953" s="1" t="s">
        <v>13470</v>
      </c>
      <c r="M1953" s="1" t="s">
        <v>41</v>
      </c>
      <c r="N1953" s="1" t="s">
        <v>3547</v>
      </c>
      <c r="O1953" s="1" t="s">
        <v>3548</v>
      </c>
      <c r="P1953" s="1">
        <v>6</v>
      </c>
      <c r="Q1953" s="1">
        <v>24</v>
      </c>
    </row>
    <row r="1954" spans="1:17">
      <c r="A1954" s="1">
        <v>1953</v>
      </c>
      <c r="B1954" s="1" t="s">
        <v>13471</v>
      </c>
      <c r="C1954" s="1" t="s">
        <v>13472</v>
      </c>
      <c r="D1954" s="1" t="s">
        <v>13473</v>
      </c>
      <c r="E1954" s="1" t="s">
        <v>3011</v>
      </c>
      <c r="F1954" s="1" t="s">
        <v>6458</v>
      </c>
      <c r="G1954" s="1" t="s">
        <v>3086</v>
      </c>
      <c r="H1954" s="1">
        <v>11</v>
      </c>
      <c r="I1954" s="1" t="s">
        <v>13474</v>
      </c>
      <c r="J1954" s="1" t="s">
        <v>13475</v>
      </c>
      <c r="K1954" s="1" t="s">
        <v>510</v>
      </c>
      <c r="L1954" s="1" t="s">
        <v>1779</v>
      </c>
      <c r="M1954" s="1" t="s">
        <v>59</v>
      </c>
      <c r="N1954" s="1" t="s">
        <v>3547</v>
      </c>
      <c r="O1954" s="1" t="s">
        <v>3548</v>
      </c>
      <c r="P1954" s="1">
        <v>6</v>
      </c>
      <c r="Q1954" s="1">
        <v>18</v>
      </c>
    </row>
    <row r="1955" spans="1:17">
      <c r="A1955" s="1">
        <v>1954</v>
      </c>
      <c r="B1955" s="1" t="s">
        <v>13476</v>
      </c>
      <c r="C1955" s="1" t="s">
        <v>13477</v>
      </c>
      <c r="D1955" s="1" t="s">
        <v>13478</v>
      </c>
      <c r="E1955" s="1" t="s">
        <v>3011</v>
      </c>
      <c r="F1955" s="1" t="s">
        <v>6458</v>
      </c>
      <c r="G1955" s="1" t="s">
        <v>3086</v>
      </c>
      <c r="H1955" s="1">
        <v>14</v>
      </c>
      <c r="I1955" s="1" t="s">
        <v>13479</v>
      </c>
      <c r="J1955" s="1" t="s">
        <v>13480</v>
      </c>
      <c r="K1955" s="1" t="s">
        <v>1502</v>
      </c>
      <c r="L1955" s="1" t="s">
        <v>1759</v>
      </c>
      <c r="M1955" s="1" t="s">
        <v>41</v>
      </c>
      <c r="N1955" s="1" t="s">
        <v>3547</v>
      </c>
      <c r="O1955" s="1" t="s">
        <v>3548</v>
      </c>
      <c r="P1955" s="1">
        <v>6</v>
      </c>
      <c r="Q1955" s="1">
        <v>24</v>
      </c>
    </row>
    <row r="1956" spans="1:17">
      <c r="A1956" s="1">
        <v>1955</v>
      </c>
      <c r="B1956" s="1" t="s">
        <v>13481</v>
      </c>
      <c r="C1956" s="1" t="s">
        <v>13482</v>
      </c>
      <c r="D1956" s="1" t="s">
        <v>13483</v>
      </c>
      <c r="E1956" s="1" t="s">
        <v>3011</v>
      </c>
      <c r="F1956" s="1" t="s">
        <v>6537</v>
      </c>
      <c r="G1956" s="1" t="s">
        <v>3086</v>
      </c>
      <c r="H1956" s="1">
        <v>1</v>
      </c>
      <c r="I1956" s="1" t="s">
        <v>13484</v>
      </c>
      <c r="J1956" s="1" t="s">
        <v>13485</v>
      </c>
      <c r="K1956" s="1" t="s">
        <v>1502</v>
      </c>
      <c r="L1956" s="1" t="s">
        <v>2855</v>
      </c>
      <c r="M1956" s="1" t="s">
        <v>59</v>
      </c>
      <c r="N1956" s="1" t="s">
        <v>3547</v>
      </c>
      <c r="O1956" s="1" t="s">
        <v>3548</v>
      </c>
      <c r="P1956" s="1">
        <v>15</v>
      </c>
      <c r="Q1956" s="1">
        <v>18</v>
      </c>
    </row>
    <row r="1957" spans="1:17">
      <c r="A1957" s="1">
        <v>1956</v>
      </c>
      <c r="B1957" s="1" t="s">
        <v>13486</v>
      </c>
      <c r="C1957" s="1" t="s">
        <v>13487</v>
      </c>
      <c r="D1957" s="1" t="s">
        <v>13488</v>
      </c>
      <c r="E1957" s="1" t="s">
        <v>3011</v>
      </c>
      <c r="F1957" s="1" t="s">
        <v>6676</v>
      </c>
      <c r="G1957" s="1" t="s">
        <v>3086</v>
      </c>
      <c r="H1957" s="1">
        <v>7</v>
      </c>
      <c r="I1957" s="1" t="s">
        <v>13489</v>
      </c>
      <c r="J1957" s="1" t="s">
        <v>13490</v>
      </c>
      <c r="K1957" s="1" t="s">
        <v>510</v>
      </c>
      <c r="L1957" s="1" t="s">
        <v>3947</v>
      </c>
      <c r="M1957" s="1" t="s">
        <v>315</v>
      </c>
      <c r="N1957" s="1" t="s">
        <v>3547</v>
      </c>
      <c r="O1957" s="1" t="s">
        <v>3631</v>
      </c>
      <c r="P1957" s="1">
        <v>15</v>
      </c>
      <c r="Q1957" s="1">
        <v>18</v>
      </c>
    </row>
    <row r="1958" spans="1:17">
      <c r="A1958" s="1">
        <v>1957</v>
      </c>
      <c r="B1958" s="1" t="s">
        <v>13491</v>
      </c>
      <c r="C1958" s="1" t="s">
        <v>13492</v>
      </c>
      <c r="D1958" s="1" t="s">
        <v>13493</v>
      </c>
      <c r="E1958" s="1" t="s">
        <v>3011</v>
      </c>
      <c r="F1958" s="1" t="s">
        <v>6458</v>
      </c>
      <c r="G1958" s="1" t="s">
        <v>3086</v>
      </c>
      <c r="H1958" s="1">
        <v>11</v>
      </c>
      <c r="I1958" s="1" t="s">
        <v>13494</v>
      </c>
      <c r="J1958" s="1" t="s">
        <v>13495</v>
      </c>
      <c r="K1958" s="1" t="s">
        <v>1502</v>
      </c>
      <c r="L1958" s="1" t="s">
        <v>5033</v>
      </c>
      <c r="M1958" s="1" t="s">
        <v>59</v>
      </c>
      <c r="N1958" s="1" t="s">
        <v>3547</v>
      </c>
      <c r="O1958" s="1" t="s">
        <v>3548</v>
      </c>
      <c r="P1958" s="1">
        <v>15</v>
      </c>
      <c r="Q1958" s="1">
        <v>18</v>
      </c>
    </row>
    <row r="1959" spans="1:17">
      <c r="A1959" s="1">
        <v>1958</v>
      </c>
      <c r="B1959" s="1" t="s">
        <v>13496</v>
      </c>
      <c r="C1959" s="1" t="s">
        <v>13497</v>
      </c>
      <c r="D1959" s="1" t="s">
        <v>13498</v>
      </c>
      <c r="E1959" s="1" t="s">
        <v>3011</v>
      </c>
      <c r="F1959" s="1" t="s">
        <v>6526</v>
      </c>
      <c r="G1959" s="1" t="s">
        <v>3086</v>
      </c>
      <c r="H1959" s="1">
        <v>19</v>
      </c>
      <c r="I1959" s="1" t="s">
        <v>13499</v>
      </c>
      <c r="J1959" s="1" t="s">
        <v>13500</v>
      </c>
      <c r="K1959" s="1" t="s">
        <v>510</v>
      </c>
      <c r="L1959" s="1" t="s">
        <v>1779</v>
      </c>
      <c r="M1959" s="1" t="s">
        <v>59</v>
      </c>
      <c r="N1959" s="1" t="s">
        <v>3547</v>
      </c>
      <c r="O1959" s="1" t="s">
        <v>3548</v>
      </c>
      <c r="P1959" s="1">
        <v>15</v>
      </c>
      <c r="Q1959" s="1">
        <v>18</v>
      </c>
    </row>
    <row r="1960" spans="1:17">
      <c r="A1960" s="1">
        <v>1959</v>
      </c>
      <c r="B1960" s="1" t="s">
        <v>13501</v>
      </c>
      <c r="C1960" s="1" t="s">
        <v>13502</v>
      </c>
      <c r="D1960" s="1" t="s">
        <v>13503</v>
      </c>
      <c r="E1960" s="1" t="s">
        <v>3011</v>
      </c>
      <c r="F1960" s="1" t="s">
        <v>6450</v>
      </c>
      <c r="G1960" s="1" t="s">
        <v>3086</v>
      </c>
      <c r="H1960" s="1">
        <v>6</v>
      </c>
      <c r="I1960" s="1" t="s">
        <v>13504</v>
      </c>
      <c r="J1960" s="1" t="s">
        <v>13505</v>
      </c>
      <c r="K1960" s="1" t="s">
        <v>510</v>
      </c>
      <c r="L1960" s="1" t="s">
        <v>13506</v>
      </c>
      <c r="M1960" s="1" t="s">
        <v>452</v>
      </c>
      <c r="N1960" s="1" t="s">
        <v>3547</v>
      </c>
      <c r="O1960" s="1" t="s">
        <v>3548</v>
      </c>
      <c r="P1960" s="1">
        <v>4</v>
      </c>
      <c r="Q1960" s="1">
        <v>24</v>
      </c>
    </row>
    <row r="1961" spans="1:17">
      <c r="A1961" s="1">
        <v>1960</v>
      </c>
      <c r="B1961" s="1" t="s">
        <v>13507</v>
      </c>
      <c r="C1961" s="1" t="s">
        <v>13508</v>
      </c>
      <c r="D1961" s="1" t="s">
        <v>13509</v>
      </c>
      <c r="E1961" s="1" t="s">
        <v>3011</v>
      </c>
      <c r="F1961" s="1" t="s">
        <v>6450</v>
      </c>
      <c r="G1961" s="1" t="s">
        <v>3086</v>
      </c>
      <c r="H1961" s="1">
        <v>5</v>
      </c>
      <c r="I1961" s="1" t="s">
        <v>13510</v>
      </c>
      <c r="J1961" s="1" t="s">
        <v>13511</v>
      </c>
      <c r="K1961" s="1" t="s">
        <v>510</v>
      </c>
      <c r="L1961" s="1" t="s">
        <v>2218</v>
      </c>
      <c r="M1961" s="1" t="s">
        <v>59</v>
      </c>
      <c r="N1961" s="1" t="s">
        <v>3547</v>
      </c>
      <c r="O1961" s="1" t="s">
        <v>3548</v>
      </c>
      <c r="P1961" s="1">
        <v>4</v>
      </c>
      <c r="Q1961" s="1">
        <v>12</v>
      </c>
    </row>
    <row r="1962" spans="1:17">
      <c r="A1962" s="1">
        <v>1961</v>
      </c>
      <c r="B1962" s="1" t="s">
        <v>13512</v>
      </c>
      <c r="C1962" s="1" t="s">
        <v>13513</v>
      </c>
      <c r="D1962" s="1" t="s">
        <v>13514</v>
      </c>
      <c r="E1962" s="1" t="s">
        <v>3011</v>
      </c>
      <c r="F1962" s="1" t="s">
        <v>6458</v>
      </c>
      <c r="G1962" s="1" t="s">
        <v>3086</v>
      </c>
      <c r="H1962" s="1">
        <v>5</v>
      </c>
      <c r="I1962" s="1" t="s">
        <v>13515</v>
      </c>
      <c r="J1962" s="1" t="s">
        <v>13516</v>
      </c>
      <c r="K1962" s="1" t="s">
        <v>510</v>
      </c>
      <c r="L1962" s="1" t="s">
        <v>123</v>
      </c>
      <c r="M1962" s="1" t="s">
        <v>5039</v>
      </c>
      <c r="N1962" s="1" t="s">
        <v>3547</v>
      </c>
      <c r="O1962" s="1" t="s">
        <v>3548</v>
      </c>
      <c r="P1962" s="1">
        <v>4</v>
      </c>
      <c r="Q1962" s="1">
        <v>18</v>
      </c>
    </row>
    <row r="1963" spans="1:17">
      <c r="A1963" s="1">
        <v>1962</v>
      </c>
      <c r="B1963" s="1" t="s">
        <v>13517</v>
      </c>
      <c r="C1963" s="1" t="s">
        <v>13518</v>
      </c>
      <c r="D1963" s="1" t="s">
        <v>13519</v>
      </c>
      <c r="E1963" s="1" t="s">
        <v>3011</v>
      </c>
      <c r="F1963" s="1" t="s">
        <v>6510</v>
      </c>
      <c r="G1963" s="1" t="s">
        <v>3086</v>
      </c>
      <c r="H1963" s="1">
        <v>7</v>
      </c>
      <c r="I1963" s="1" t="s">
        <v>13520</v>
      </c>
      <c r="J1963" s="1" t="s">
        <v>13521</v>
      </c>
      <c r="K1963" s="1" t="s">
        <v>510</v>
      </c>
      <c r="L1963" s="1" t="s">
        <v>4393</v>
      </c>
      <c r="M1963" s="1" t="s">
        <v>59</v>
      </c>
      <c r="N1963" s="1" t="s">
        <v>3547</v>
      </c>
      <c r="O1963" s="1" t="s">
        <v>6462</v>
      </c>
      <c r="P1963" s="1">
        <v>4</v>
      </c>
      <c r="Q1963" s="1">
        <v>24</v>
      </c>
    </row>
    <row r="1964" spans="1:17">
      <c r="A1964" s="1">
        <v>1963</v>
      </c>
      <c r="B1964" s="1" t="s">
        <v>13522</v>
      </c>
      <c r="C1964" s="1" t="s">
        <v>13523</v>
      </c>
      <c r="D1964" s="1" t="s">
        <v>13524</v>
      </c>
      <c r="E1964" s="1" t="s">
        <v>3011</v>
      </c>
      <c r="F1964" s="1" t="s">
        <v>6676</v>
      </c>
      <c r="G1964" s="1" t="s">
        <v>3086</v>
      </c>
      <c r="H1964" s="1">
        <v>7</v>
      </c>
      <c r="I1964" s="1" t="s">
        <v>13525</v>
      </c>
      <c r="J1964" s="1" t="s">
        <v>13526</v>
      </c>
      <c r="K1964" s="1" t="s">
        <v>510</v>
      </c>
      <c r="L1964" s="1" t="s">
        <v>2970</v>
      </c>
      <c r="M1964" s="1" t="s">
        <v>162</v>
      </c>
      <c r="N1964" s="1" t="s">
        <v>3547</v>
      </c>
      <c r="O1964" s="1" t="s">
        <v>6462</v>
      </c>
      <c r="P1964" s="1">
        <v>4</v>
      </c>
      <c r="Q1964" s="1">
        <v>18</v>
      </c>
    </row>
    <row r="1965" spans="1:17">
      <c r="A1965" s="1">
        <v>1964</v>
      </c>
      <c r="B1965" s="1" t="s">
        <v>13527</v>
      </c>
      <c r="C1965" s="1" t="s">
        <v>13528</v>
      </c>
      <c r="D1965" s="1" t="s">
        <v>13529</v>
      </c>
      <c r="E1965" s="1" t="s">
        <v>3011</v>
      </c>
      <c r="F1965" s="1" t="s">
        <v>6526</v>
      </c>
      <c r="G1965" s="1" t="s">
        <v>3086</v>
      </c>
      <c r="H1965" s="1">
        <v>20</v>
      </c>
      <c r="I1965" s="1" t="s">
        <v>13530</v>
      </c>
      <c r="J1965" s="1" t="s">
        <v>13531</v>
      </c>
      <c r="K1965" s="1" t="s">
        <v>510</v>
      </c>
      <c r="L1965" s="1" t="s">
        <v>1779</v>
      </c>
      <c r="M1965" s="1" t="s">
        <v>115</v>
      </c>
      <c r="N1965" s="1" t="s">
        <v>3547</v>
      </c>
      <c r="O1965" s="1" t="s">
        <v>3548</v>
      </c>
      <c r="P1965" s="1">
        <v>15</v>
      </c>
      <c r="Q1965" s="1">
        <v>24</v>
      </c>
    </row>
    <row r="1966" spans="1:17">
      <c r="A1966" s="1">
        <v>1965</v>
      </c>
      <c r="B1966" s="1" t="s">
        <v>13532</v>
      </c>
      <c r="C1966" s="1" t="s">
        <v>13533</v>
      </c>
      <c r="D1966" s="1" t="s">
        <v>13534</v>
      </c>
      <c r="E1966" s="1" t="s">
        <v>3011</v>
      </c>
      <c r="F1966" s="1" t="s">
        <v>6781</v>
      </c>
      <c r="G1966" s="1" t="s">
        <v>3063</v>
      </c>
      <c r="H1966" s="1">
        <v>4</v>
      </c>
      <c r="I1966" s="1" t="s">
        <v>13535</v>
      </c>
      <c r="J1966" s="1" t="s">
        <v>13536</v>
      </c>
      <c r="K1966" s="1" t="s">
        <v>510</v>
      </c>
      <c r="L1966" s="1" t="s">
        <v>123</v>
      </c>
      <c r="M1966" s="1" t="s">
        <v>30</v>
      </c>
      <c r="N1966" s="1" t="s">
        <v>3547</v>
      </c>
      <c r="O1966" s="1" t="s">
        <v>6462</v>
      </c>
      <c r="P1966" s="1">
        <v>14</v>
      </c>
      <c r="Q1966" s="1">
        <v>18</v>
      </c>
    </row>
    <row r="1967" spans="1:17">
      <c r="A1967" s="1">
        <v>1966</v>
      </c>
      <c r="B1967" s="1" t="s">
        <v>13537</v>
      </c>
      <c r="C1967" s="1" t="s">
        <v>13538</v>
      </c>
      <c r="D1967" s="1" t="s">
        <v>13539</v>
      </c>
      <c r="E1967" s="1" t="s">
        <v>3011</v>
      </c>
      <c r="F1967" s="1" t="s">
        <v>6579</v>
      </c>
      <c r="G1967" s="1" t="s">
        <v>3086</v>
      </c>
      <c r="H1967" s="1">
        <v>12</v>
      </c>
      <c r="I1967" s="1" t="s">
        <v>13540</v>
      </c>
      <c r="J1967" s="1" t="s">
        <v>13541</v>
      </c>
      <c r="K1967" s="1" t="s">
        <v>510</v>
      </c>
      <c r="L1967" s="1" t="s">
        <v>2060</v>
      </c>
      <c r="M1967" s="1" t="s">
        <v>41</v>
      </c>
      <c r="N1967" s="1" t="s">
        <v>3547</v>
      </c>
      <c r="O1967" s="1" t="s">
        <v>3548</v>
      </c>
      <c r="P1967" s="1">
        <v>14</v>
      </c>
      <c r="Q1967" s="1">
        <v>18</v>
      </c>
    </row>
    <row r="1968" spans="1:17">
      <c r="A1968" s="1">
        <v>1967</v>
      </c>
      <c r="B1968" s="1" t="s">
        <v>13542</v>
      </c>
      <c r="C1968" s="1" t="s">
        <v>13543</v>
      </c>
      <c r="D1968" s="1" t="s">
        <v>13544</v>
      </c>
      <c r="E1968" s="1" t="s">
        <v>3011</v>
      </c>
      <c r="F1968" s="1" t="s">
        <v>6450</v>
      </c>
      <c r="G1968" s="1" t="s">
        <v>3086</v>
      </c>
      <c r="H1968" s="1">
        <v>13</v>
      </c>
      <c r="I1968" s="1" t="s">
        <v>13545</v>
      </c>
      <c r="J1968" s="1" t="s">
        <v>13546</v>
      </c>
      <c r="K1968" s="1" t="s">
        <v>510</v>
      </c>
      <c r="L1968" s="1" t="s">
        <v>123</v>
      </c>
      <c r="M1968" s="1" t="s">
        <v>5039</v>
      </c>
      <c r="N1968" s="1" t="s">
        <v>3547</v>
      </c>
      <c r="O1968" s="1" t="s">
        <v>3548</v>
      </c>
      <c r="P1968" s="1">
        <v>14</v>
      </c>
      <c r="Q1968" s="1">
        <v>24</v>
      </c>
    </row>
    <row r="1969" spans="1:17">
      <c r="A1969" s="1">
        <v>1968</v>
      </c>
      <c r="B1969" s="1" t="s">
        <v>13547</v>
      </c>
      <c r="C1969" s="1" t="s">
        <v>13548</v>
      </c>
      <c r="D1969" s="1" t="s">
        <v>13549</v>
      </c>
      <c r="E1969" s="1" t="s">
        <v>3011</v>
      </c>
      <c r="F1969" s="1" t="s">
        <v>6482</v>
      </c>
      <c r="G1969" s="1" t="s">
        <v>3086</v>
      </c>
      <c r="H1969" s="1">
        <v>1</v>
      </c>
      <c r="I1969" s="1" t="s">
        <v>13550</v>
      </c>
      <c r="J1969" s="1" t="s">
        <v>13551</v>
      </c>
      <c r="K1969" s="1" t="s">
        <v>510</v>
      </c>
      <c r="L1969" s="1" t="s">
        <v>123</v>
      </c>
      <c r="M1969" s="1" t="s">
        <v>1518</v>
      </c>
      <c r="N1969" s="1" t="s">
        <v>3547</v>
      </c>
      <c r="O1969" s="1" t="s">
        <v>3548</v>
      </c>
      <c r="P1969" s="1">
        <v>6</v>
      </c>
      <c r="Q1969" s="1">
        <v>18</v>
      </c>
    </row>
    <row r="1970" spans="1:17">
      <c r="A1970" s="1">
        <v>1969</v>
      </c>
      <c r="B1970" s="1" t="s">
        <v>13552</v>
      </c>
      <c r="C1970" s="1" t="s">
        <v>13553</v>
      </c>
      <c r="D1970" s="1" t="s">
        <v>13554</v>
      </c>
      <c r="E1970" s="1" t="s">
        <v>3011</v>
      </c>
      <c r="F1970" s="1" t="s">
        <v>6450</v>
      </c>
      <c r="G1970" s="1" t="s">
        <v>3086</v>
      </c>
      <c r="H1970" s="1">
        <v>21</v>
      </c>
      <c r="I1970" s="1" t="s">
        <v>13555</v>
      </c>
      <c r="J1970" s="1" t="s">
        <v>13556</v>
      </c>
      <c r="K1970" s="1" t="s">
        <v>510</v>
      </c>
      <c r="L1970" s="1" t="s">
        <v>91</v>
      </c>
      <c r="M1970" s="1" t="s">
        <v>132</v>
      </c>
      <c r="N1970" s="1" t="s">
        <v>3547</v>
      </c>
      <c r="O1970" s="1" t="s">
        <v>3548</v>
      </c>
      <c r="P1970" s="1">
        <v>7</v>
      </c>
      <c r="Q1970" s="1">
        <v>12</v>
      </c>
    </row>
    <row r="1971" spans="1:17">
      <c r="A1971" s="1">
        <v>1970</v>
      </c>
      <c r="B1971" s="1" t="s">
        <v>13557</v>
      </c>
      <c r="C1971" s="1" t="s">
        <v>13558</v>
      </c>
      <c r="D1971" s="1" t="s">
        <v>13559</v>
      </c>
      <c r="E1971" s="1" t="s">
        <v>3011</v>
      </c>
      <c r="F1971" s="1" t="s">
        <v>6450</v>
      </c>
      <c r="G1971" s="1" t="s">
        <v>3086</v>
      </c>
      <c r="H1971" s="1">
        <v>19</v>
      </c>
      <c r="I1971" s="1" t="s">
        <v>13560</v>
      </c>
      <c r="J1971" s="1" t="s">
        <v>13561</v>
      </c>
      <c r="K1971" s="1" t="s">
        <v>510</v>
      </c>
      <c r="L1971" s="1" t="s">
        <v>4055</v>
      </c>
      <c r="M1971" s="1" t="s">
        <v>59</v>
      </c>
      <c r="N1971" s="1" t="s">
        <v>3547</v>
      </c>
      <c r="O1971" s="1" t="s">
        <v>3548</v>
      </c>
      <c r="P1971" s="1">
        <v>7</v>
      </c>
      <c r="Q1971" s="1">
        <v>12</v>
      </c>
    </row>
    <row r="1972" spans="1:17">
      <c r="A1972" s="1">
        <v>1971</v>
      </c>
      <c r="B1972" s="1" t="s">
        <v>13562</v>
      </c>
      <c r="C1972" s="1" t="s">
        <v>13563</v>
      </c>
      <c r="D1972" s="1" t="s">
        <v>13564</v>
      </c>
      <c r="E1972" s="1" t="s">
        <v>3011</v>
      </c>
      <c r="F1972" s="1" t="s">
        <v>6579</v>
      </c>
      <c r="G1972" s="1" t="s">
        <v>3063</v>
      </c>
      <c r="H1972" s="1">
        <v>19</v>
      </c>
      <c r="I1972" s="1" t="s">
        <v>13565</v>
      </c>
      <c r="J1972" s="1" t="s">
        <v>13566</v>
      </c>
      <c r="K1972" s="1" t="s">
        <v>510</v>
      </c>
      <c r="L1972" s="1" t="s">
        <v>1779</v>
      </c>
      <c r="M1972" s="1" t="s">
        <v>162</v>
      </c>
      <c r="N1972" s="1" t="s">
        <v>3547</v>
      </c>
      <c r="O1972" s="1" t="s">
        <v>3548</v>
      </c>
      <c r="P1972" s="1">
        <v>7</v>
      </c>
      <c r="Q1972" s="1">
        <v>18</v>
      </c>
    </row>
    <row r="1973" spans="1:17">
      <c r="A1973" s="1">
        <v>1972</v>
      </c>
      <c r="B1973" s="1" t="s">
        <v>13567</v>
      </c>
      <c r="C1973" s="1" t="s">
        <v>13568</v>
      </c>
      <c r="D1973" s="1" t="s">
        <v>13569</v>
      </c>
      <c r="E1973" s="1" t="s">
        <v>3011</v>
      </c>
      <c r="F1973" s="1" t="s">
        <v>6450</v>
      </c>
      <c r="G1973" s="1" t="s">
        <v>3086</v>
      </c>
      <c r="H1973" s="1">
        <v>19</v>
      </c>
      <c r="I1973" s="1" t="s">
        <v>13570</v>
      </c>
      <c r="J1973" s="1" t="s">
        <v>13571</v>
      </c>
      <c r="K1973" s="1" t="s">
        <v>510</v>
      </c>
      <c r="L1973" s="1" t="s">
        <v>1779</v>
      </c>
      <c r="M1973" s="1" t="s">
        <v>954</v>
      </c>
      <c r="N1973" s="1" t="s">
        <v>3547</v>
      </c>
      <c r="O1973" s="1" t="s">
        <v>3548</v>
      </c>
      <c r="P1973" s="1">
        <v>7</v>
      </c>
      <c r="Q1973" s="1">
        <v>18</v>
      </c>
    </row>
    <row r="1974" spans="1:17">
      <c r="A1974" s="1">
        <v>1973</v>
      </c>
      <c r="B1974" s="1" t="s">
        <v>13572</v>
      </c>
      <c r="C1974" s="1" t="s">
        <v>13573</v>
      </c>
      <c r="D1974" s="1" t="s">
        <v>13574</v>
      </c>
      <c r="E1974" s="1" t="s">
        <v>3011</v>
      </c>
      <c r="F1974" s="1" t="s">
        <v>6623</v>
      </c>
      <c r="G1974" s="1" t="s">
        <v>3086</v>
      </c>
      <c r="H1974" s="1">
        <v>16</v>
      </c>
      <c r="I1974" s="1" t="s">
        <v>13575</v>
      </c>
      <c r="J1974" s="1" t="s">
        <v>13576</v>
      </c>
      <c r="K1974" s="1" t="s">
        <v>510</v>
      </c>
      <c r="L1974" s="1" t="s">
        <v>1779</v>
      </c>
      <c r="M1974" s="1" t="s">
        <v>59</v>
      </c>
      <c r="N1974" s="1" t="s">
        <v>3547</v>
      </c>
      <c r="O1974" s="1" t="s">
        <v>3548</v>
      </c>
      <c r="P1974" s="1">
        <v>14</v>
      </c>
      <c r="Q1974" s="1">
        <v>18</v>
      </c>
    </row>
    <row r="1975" spans="1:17">
      <c r="A1975" s="1">
        <v>1974</v>
      </c>
      <c r="B1975" s="1" t="s">
        <v>13577</v>
      </c>
      <c r="C1975" s="1" t="s">
        <v>13578</v>
      </c>
      <c r="D1975" s="1" t="s">
        <v>13579</v>
      </c>
      <c r="E1975" s="1" t="s">
        <v>3011</v>
      </c>
      <c r="F1975" s="1" t="s">
        <v>6623</v>
      </c>
      <c r="G1975" s="1" t="s">
        <v>3086</v>
      </c>
      <c r="H1975" s="1">
        <v>17</v>
      </c>
      <c r="I1975" s="1" t="s">
        <v>13580</v>
      </c>
      <c r="J1975" s="1" t="s">
        <v>13581</v>
      </c>
      <c r="K1975" s="1" t="s">
        <v>510</v>
      </c>
      <c r="L1975" s="1" t="s">
        <v>123</v>
      </c>
      <c r="M1975" s="1" t="s">
        <v>81</v>
      </c>
      <c r="N1975" s="1" t="s">
        <v>3547</v>
      </c>
      <c r="O1975" s="1" t="s">
        <v>3548</v>
      </c>
      <c r="P1975" s="1">
        <v>14</v>
      </c>
      <c r="Q1975" s="1">
        <v>18</v>
      </c>
    </row>
    <row r="1976" spans="1:17">
      <c r="A1976" s="1">
        <v>1975</v>
      </c>
      <c r="B1976" s="1" t="s">
        <v>13582</v>
      </c>
      <c r="C1976" s="1" t="s">
        <v>13583</v>
      </c>
      <c r="D1976" s="1" t="s">
        <v>13584</v>
      </c>
      <c r="E1976" s="1" t="s">
        <v>3011</v>
      </c>
      <c r="F1976" s="1" t="s">
        <v>6450</v>
      </c>
      <c r="G1976" s="1" t="s">
        <v>3086</v>
      </c>
      <c r="H1976" s="1">
        <v>18</v>
      </c>
      <c r="I1976" s="1" t="s">
        <v>13585</v>
      </c>
      <c r="J1976" s="1" t="s">
        <v>13586</v>
      </c>
      <c r="K1976" s="1" t="s">
        <v>510</v>
      </c>
      <c r="L1976" s="1" t="s">
        <v>1779</v>
      </c>
      <c r="M1976" s="1" t="s">
        <v>59</v>
      </c>
      <c r="N1976" s="1" t="s">
        <v>3547</v>
      </c>
      <c r="O1976" s="1" t="s">
        <v>3548</v>
      </c>
      <c r="P1976" s="1">
        <v>14</v>
      </c>
      <c r="Q1976" s="1">
        <v>24</v>
      </c>
    </row>
    <row r="1977" spans="1:17">
      <c r="A1977" s="1">
        <v>1976</v>
      </c>
      <c r="B1977" s="1" t="s">
        <v>13587</v>
      </c>
      <c r="C1977" s="1" t="s">
        <v>13588</v>
      </c>
      <c r="D1977" s="1" t="s">
        <v>13589</v>
      </c>
      <c r="E1977" s="1" t="s">
        <v>3011</v>
      </c>
      <c r="F1977" s="1" t="s">
        <v>6450</v>
      </c>
      <c r="G1977" s="1" t="s">
        <v>3086</v>
      </c>
      <c r="H1977" s="1">
        <v>19</v>
      </c>
      <c r="I1977" s="1" t="s">
        <v>13590</v>
      </c>
      <c r="J1977" s="1" t="s">
        <v>13591</v>
      </c>
      <c r="K1977" s="1" t="s">
        <v>510</v>
      </c>
      <c r="L1977" s="1" t="s">
        <v>2970</v>
      </c>
      <c r="M1977" s="1" t="s">
        <v>162</v>
      </c>
      <c r="N1977" s="1" t="s">
        <v>3547</v>
      </c>
      <c r="O1977" s="1" t="s">
        <v>3548</v>
      </c>
      <c r="P1977" s="1">
        <v>7</v>
      </c>
      <c r="Q1977" s="1">
        <v>18</v>
      </c>
    </row>
    <row r="1978" spans="1:17">
      <c r="A1978" s="1">
        <v>1977</v>
      </c>
      <c r="B1978" s="1" t="s">
        <v>13592</v>
      </c>
      <c r="C1978" s="1" t="s">
        <v>13593</v>
      </c>
      <c r="D1978" s="1" t="s">
        <v>13594</v>
      </c>
      <c r="E1978" s="1" t="s">
        <v>3011</v>
      </c>
      <c r="F1978" s="1" t="s">
        <v>6482</v>
      </c>
      <c r="G1978" s="1" t="s">
        <v>3086</v>
      </c>
      <c r="H1978" s="1">
        <v>25</v>
      </c>
      <c r="I1978" s="1" t="s">
        <v>13595</v>
      </c>
      <c r="J1978" s="1" t="s">
        <v>13596</v>
      </c>
      <c r="K1978" s="1" t="s">
        <v>510</v>
      </c>
      <c r="L1978" s="1" t="s">
        <v>1779</v>
      </c>
      <c r="M1978" s="1" t="s">
        <v>59</v>
      </c>
      <c r="N1978" s="1" t="s">
        <v>3547</v>
      </c>
      <c r="O1978" s="1" t="s">
        <v>3548</v>
      </c>
      <c r="P1978" s="1">
        <v>7</v>
      </c>
      <c r="Q1978" s="1">
        <v>12</v>
      </c>
    </row>
    <row r="1979" spans="1:17">
      <c r="A1979" s="1">
        <v>1978</v>
      </c>
      <c r="B1979" s="1" t="s">
        <v>13597</v>
      </c>
      <c r="C1979" s="1" t="s">
        <v>13598</v>
      </c>
      <c r="D1979" s="1" t="s">
        <v>13599</v>
      </c>
      <c r="E1979" s="1" t="s">
        <v>3011</v>
      </c>
      <c r="F1979" s="1" t="s">
        <v>6450</v>
      </c>
      <c r="G1979" s="1" t="s">
        <v>3086</v>
      </c>
      <c r="H1979" s="1">
        <v>12</v>
      </c>
      <c r="I1979" s="1" t="s">
        <v>13600</v>
      </c>
      <c r="J1979" s="1" t="s">
        <v>13601</v>
      </c>
      <c r="K1979" s="1" t="s">
        <v>510</v>
      </c>
      <c r="L1979" s="1" t="s">
        <v>2970</v>
      </c>
      <c r="M1979" s="1" t="s">
        <v>59</v>
      </c>
      <c r="N1979" s="1" t="s">
        <v>3547</v>
      </c>
      <c r="O1979" s="1" t="s">
        <v>3548</v>
      </c>
      <c r="P1979" s="1">
        <v>13</v>
      </c>
      <c r="Q1979" s="1">
        <v>18</v>
      </c>
    </row>
    <row r="1980" spans="1:17">
      <c r="A1980" s="1">
        <v>1979</v>
      </c>
      <c r="B1980" s="1" t="s">
        <v>13602</v>
      </c>
      <c r="C1980" s="1" t="s">
        <v>13603</v>
      </c>
      <c r="D1980" s="1" t="s">
        <v>13604</v>
      </c>
      <c r="E1980" s="1" t="s">
        <v>3011</v>
      </c>
      <c r="F1980" s="1" t="s">
        <v>6623</v>
      </c>
      <c r="G1980" s="1" t="s">
        <v>3086</v>
      </c>
      <c r="H1980" s="1">
        <v>12</v>
      </c>
      <c r="I1980" s="1" t="s">
        <v>13605</v>
      </c>
      <c r="J1980" s="1" t="s">
        <v>13606</v>
      </c>
      <c r="K1980" s="1" t="s">
        <v>510</v>
      </c>
      <c r="L1980" s="1" t="s">
        <v>1779</v>
      </c>
      <c r="M1980" s="1" t="s">
        <v>394</v>
      </c>
      <c r="N1980" s="1" t="s">
        <v>3547</v>
      </c>
      <c r="O1980" s="1" t="s">
        <v>6462</v>
      </c>
      <c r="P1980" s="1">
        <v>13</v>
      </c>
      <c r="Q1980" s="1">
        <v>24</v>
      </c>
    </row>
    <row r="1981" spans="1:17">
      <c r="A1981" s="1">
        <v>1980</v>
      </c>
      <c r="B1981" s="1" t="s">
        <v>13607</v>
      </c>
      <c r="C1981" s="1" t="s">
        <v>13608</v>
      </c>
      <c r="D1981" s="1" t="s">
        <v>13609</v>
      </c>
      <c r="E1981" s="1" t="s">
        <v>3011</v>
      </c>
      <c r="F1981" s="1" t="s">
        <v>6623</v>
      </c>
      <c r="G1981" s="1" t="s">
        <v>3086</v>
      </c>
      <c r="H1981" s="1">
        <v>16</v>
      </c>
      <c r="I1981" s="1" t="s">
        <v>13610</v>
      </c>
      <c r="J1981" s="1" t="s">
        <v>13611</v>
      </c>
      <c r="K1981" s="1" t="s">
        <v>510</v>
      </c>
      <c r="L1981" s="1" t="s">
        <v>3772</v>
      </c>
      <c r="M1981" s="1" t="s">
        <v>59</v>
      </c>
      <c r="N1981" s="1" t="s">
        <v>3547</v>
      </c>
      <c r="O1981" s="1" t="s">
        <v>3548</v>
      </c>
      <c r="P1981" s="1">
        <v>13</v>
      </c>
      <c r="Q1981" s="1">
        <v>24</v>
      </c>
    </row>
    <row r="1982" spans="1:17">
      <c r="A1982" s="1">
        <v>1981</v>
      </c>
      <c r="B1982" s="1" t="s">
        <v>13612</v>
      </c>
      <c r="C1982" s="1" t="s">
        <v>2170</v>
      </c>
      <c r="D1982" s="1" t="s">
        <v>13613</v>
      </c>
      <c r="E1982" s="1" t="s">
        <v>3011</v>
      </c>
      <c r="F1982" s="1" t="s">
        <v>6676</v>
      </c>
      <c r="G1982" s="1" t="s">
        <v>3086</v>
      </c>
      <c r="H1982" s="1">
        <v>22</v>
      </c>
      <c r="I1982" s="1" t="s">
        <v>13614</v>
      </c>
      <c r="J1982" s="1" t="s">
        <v>13615</v>
      </c>
      <c r="K1982" s="1" t="s">
        <v>510</v>
      </c>
      <c r="L1982" s="1" t="s">
        <v>1779</v>
      </c>
      <c r="M1982" s="1" t="s">
        <v>30</v>
      </c>
      <c r="N1982" s="1" t="s">
        <v>3547</v>
      </c>
      <c r="O1982" s="1" t="s">
        <v>3631</v>
      </c>
      <c r="P1982" s="1">
        <v>13</v>
      </c>
      <c r="Q1982" s="1">
        <v>18</v>
      </c>
    </row>
    <row r="1983" spans="1:17">
      <c r="A1983" s="1">
        <v>1982</v>
      </c>
      <c r="B1983" s="1" t="s">
        <v>13616</v>
      </c>
      <c r="C1983" s="1" t="s">
        <v>13617</v>
      </c>
      <c r="D1983" s="1" t="s">
        <v>13618</v>
      </c>
      <c r="E1983" s="1" t="s">
        <v>3011</v>
      </c>
      <c r="F1983" s="1" t="s">
        <v>6537</v>
      </c>
      <c r="G1983" s="1" t="s">
        <v>3086</v>
      </c>
      <c r="H1983" s="1">
        <v>24</v>
      </c>
      <c r="I1983" s="1" t="s">
        <v>13619</v>
      </c>
      <c r="J1983" s="1" t="s">
        <v>13620</v>
      </c>
      <c r="K1983" s="1" t="s">
        <v>510</v>
      </c>
      <c r="L1983" s="1" t="s">
        <v>1779</v>
      </c>
      <c r="M1983" s="1" t="s">
        <v>81</v>
      </c>
      <c r="N1983" s="1" t="s">
        <v>3547</v>
      </c>
      <c r="O1983" s="1" t="s">
        <v>3548</v>
      </c>
      <c r="P1983" s="1">
        <v>2</v>
      </c>
      <c r="Q1983" s="1">
        <v>12</v>
      </c>
    </row>
    <row r="1984" spans="1:17">
      <c r="A1984" s="1">
        <v>1983</v>
      </c>
      <c r="B1984" s="1" t="s">
        <v>13621</v>
      </c>
      <c r="C1984" s="1" t="s">
        <v>13622</v>
      </c>
      <c r="D1984" s="1" t="s">
        <v>13623</v>
      </c>
      <c r="E1984" s="1" t="s">
        <v>3011</v>
      </c>
      <c r="F1984" s="1" t="s">
        <v>6450</v>
      </c>
      <c r="G1984" s="1" t="s">
        <v>3086</v>
      </c>
      <c r="H1984" s="1">
        <v>1</v>
      </c>
      <c r="I1984" s="1" t="s">
        <v>13624</v>
      </c>
      <c r="J1984" s="1" t="s">
        <v>13625</v>
      </c>
      <c r="K1984" s="1" t="s">
        <v>510</v>
      </c>
      <c r="L1984" s="1" t="s">
        <v>4393</v>
      </c>
      <c r="M1984" s="1" t="s">
        <v>59</v>
      </c>
      <c r="N1984" s="1" t="s">
        <v>3547</v>
      </c>
      <c r="O1984" s="1" t="s">
        <v>3548</v>
      </c>
      <c r="P1984" s="1">
        <v>1</v>
      </c>
      <c r="Q1984" s="1">
        <v>24</v>
      </c>
    </row>
    <row r="1985" spans="1:17">
      <c r="A1985" s="1">
        <v>1984</v>
      </c>
      <c r="B1985" s="1" t="s">
        <v>13626</v>
      </c>
      <c r="C1985" s="1" t="s">
        <v>13627</v>
      </c>
      <c r="D1985" s="1" t="s">
        <v>13628</v>
      </c>
      <c r="E1985" s="1" t="s">
        <v>3011</v>
      </c>
      <c r="F1985" s="1" t="s">
        <v>6450</v>
      </c>
      <c r="G1985" s="1" t="s">
        <v>3086</v>
      </c>
      <c r="H1985" s="1">
        <v>1</v>
      </c>
      <c r="I1985" s="1" t="s">
        <v>13629</v>
      </c>
      <c r="J1985" s="1" t="s">
        <v>13630</v>
      </c>
      <c r="K1985" s="1" t="s">
        <v>510</v>
      </c>
      <c r="L1985" s="1" t="s">
        <v>123</v>
      </c>
      <c r="M1985" s="1" t="s">
        <v>2215</v>
      </c>
      <c r="N1985" s="1" t="s">
        <v>3547</v>
      </c>
      <c r="O1985" s="1" t="s">
        <v>3548</v>
      </c>
      <c r="P1985" s="1">
        <v>1</v>
      </c>
      <c r="Q1985" s="1">
        <v>18</v>
      </c>
    </row>
    <row r="1986" spans="1:17">
      <c r="A1986" s="1">
        <v>1985</v>
      </c>
      <c r="B1986" s="1" t="s">
        <v>13631</v>
      </c>
      <c r="C1986" s="1" t="s">
        <v>13632</v>
      </c>
      <c r="D1986" s="1" t="s">
        <v>13633</v>
      </c>
      <c r="E1986" s="1" t="s">
        <v>3011</v>
      </c>
      <c r="F1986" s="1" t="s">
        <v>6623</v>
      </c>
      <c r="G1986" s="1" t="s">
        <v>3086</v>
      </c>
      <c r="H1986" s="1">
        <v>1</v>
      </c>
      <c r="I1986" s="1" t="s">
        <v>13634</v>
      </c>
      <c r="J1986" s="1" t="s">
        <v>13635</v>
      </c>
      <c r="K1986" s="1" t="s">
        <v>3545</v>
      </c>
      <c r="L1986" s="1" t="s">
        <v>13636</v>
      </c>
      <c r="M1986" s="1" t="s">
        <v>59</v>
      </c>
      <c r="N1986" s="1" t="s">
        <v>3547</v>
      </c>
      <c r="O1986" s="1" t="s">
        <v>3548</v>
      </c>
      <c r="P1986" s="1">
        <v>1</v>
      </c>
      <c r="Q1986" s="1">
        <v>12</v>
      </c>
    </row>
    <row r="1987" spans="1:17">
      <c r="A1987" s="1">
        <v>1986</v>
      </c>
      <c r="B1987" s="1" t="s">
        <v>13637</v>
      </c>
      <c r="C1987" s="1" t="s">
        <v>13638</v>
      </c>
      <c r="D1987" s="1" t="s">
        <v>13639</v>
      </c>
      <c r="E1987" s="1" t="s">
        <v>3011</v>
      </c>
      <c r="F1987" s="1" t="s">
        <v>6526</v>
      </c>
      <c r="G1987" s="1" t="s">
        <v>3086</v>
      </c>
      <c r="H1987" s="1">
        <v>1</v>
      </c>
      <c r="I1987" s="1" t="s">
        <v>13640</v>
      </c>
      <c r="J1987" s="1" t="s">
        <v>13641</v>
      </c>
      <c r="K1987" s="1" t="s">
        <v>510</v>
      </c>
      <c r="L1987" s="1" t="s">
        <v>1779</v>
      </c>
      <c r="M1987" s="1" t="s">
        <v>59</v>
      </c>
      <c r="N1987" s="1" t="s">
        <v>3547</v>
      </c>
      <c r="O1987" s="1" t="s">
        <v>3548</v>
      </c>
      <c r="P1987" s="1">
        <v>12</v>
      </c>
      <c r="Q1987" s="1">
        <v>24</v>
      </c>
    </row>
    <row r="1988" spans="1:17">
      <c r="A1988" s="1">
        <v>1987</v>
      </c>
      <c r="B1988" s="1" t="s">
        <v>13642</v>
      </c>
      <c r="C1988" s="1" t="s">
        <v>13643</v>
      </c>
      <c r="D1988" s="1" t="s">
        <v>13644</v>
      </c>
      <c r="E1988" s="1" t="s">
        <v>3011</v>
      </c>
      <c r="F1988" s="1" t="s">
        <v>6450</v>
      </c>
      <c r="G1988" s="1" t="s">
        <v>3086</v>
      </c>
      <c r="H1988" s="1">
        <v>1</v>
      </c>
      <c r="I1988" s="1" t="s">
        <v>13645</v>
      </c>
      <c r="J1988" s="1" t="s">
        <v>13646</v>
      </c>
      <c r="K1988" s="1" t="s">
        <v>510</v>
      </c>
      <c r="L1988" s="1" t="s">
        <v>1779</v>
      </c>
      <c r="M1988" s="1" t="s">
        <v>59</v>
      </c>
      <c r="N1988" s="1" t="s">
        <v>3547</v>
      </c>
      <c r="O1988" s="1" t="s">
        <v>3548</v>
      </c>
      <c r="P1988" s="1">
        <v>12</v>
      </c>
      <c r="Q1988" s="1">
        <v>18</v>
      </c>
    </row>
    <row r="1989" spans="1:17">
      <c r="A1989" s="1">
        <v>1988</v>
      </c>
      <c r="B1989" s="1" t="s">
        <v>13647</v>
      </c>
      <c r="C1989" s="1" t="s">
        <v>13648</v>
      </c>
      <c r="D1989" s="1" t="s">
        <v>13649</v>
      </c>
      <c r="E1989" s="1" t="s">
        <v>3011</v>
      </c>
      <c r="F1989" s="1" t="s">
        <v>6676</v>
      </c>
      <c r="G1989" s="1" t="s">
        <v>3086</v>
      </c>
      <c r="H1989" s="1">
        <v>1</v>
      </c>
      <c r="I1989" s="1" t="s">
        <v>13650</v>
      </c>
      <c r="J1989" s="1" t="s">
        <v>13651</v>
      </c>
      <c r="K1989" s="1" t="s">
        <v>510</v>
      </c>
      <c r="L1989" s="1" t="s">
        <v>1779</v>
      </c>
      <c r="M1989" s="1" t="s">
        <v>59</v>
      </c>
      <c r="N1989" s="1" t="s">
        <v>3547</v>
      </c>
      <c r="O1989" s="1" t="s">
        <v>6462</v>
      </c>
      <c r="P1989" s="1">
        <v>12</v>
      </c>
      <c r="Q1989" s="1">
        <v>12</v>
      </c>
    </row>
    <row r="1990" spans="1:17">
      <c r="A1990" s="1">
        <v>1989</v>
      </c>
      <c r="B1990" s="1" t="s">
        <v>13652</v>
      </c>
      <c r="C1990" s="1" t="s">
        <v>13653</v>
      </c>
      <c r="D1990" s="1" t="s">
        <v>13654</v>
      </c>
      <c r="E1990" s="1" t="s">
        <v>3011</v>
      </c>
      <c r="F1990" s="1" t="s">
        <v>6623</v>
      </c>
      <c r="G1990" s="1" t="s">
        <v>3086</v>
      </c>
      <c r="H1990" s="1">
        <v>1</v>
      </c>
      <c r="I1990" s="1" t="s">
        <v>13655</v>
      </c>
      <c r="J1990" s="1" t="s">
        <v>13656</v>
      </c>
      <c r="K1990" s="1" t="s">
        <v>510</v>
      </c>
      <c r="L1990" s="1" t="s">
        <v>123</v>
      </c>
      <c r="M1990" s="1" t="s">
        <v>9565</v>
      </c>
      <c r="N1990" s="1" t="s">
        <v>3547</v>
      </c>
      <c r="O1990" s="1" t="s">
        <v>3631</v>
      </c>
      <c r="P1990" s="1">
        <v>12</v>
      </c>
      <c r="Q1990" s="1">
        <v>12</v>
      </c>
    </row>
    <row r="1991" spans="1:17">
      <c r="A1991" s="1">
        <v>1990</v>
      </c>
      <c r="B1991" s="1" t="s">
        <v>13657</v>
      </c>
      <c r="C1991" s="1" t="s">
        <v>13658</v>
      </c>
      <c r="D1991" s="1" t="s">
        <v>13659</v>
      </c>
      <c r="E1991" s="1" t="s">
        <v>3011</v>
      </c>
      <c r="F1991" s="1" t="s">
        <v>6623</v>
      </c>
      <c r="G1991" s="1" t="s">
        <v>3086</v>
      </c>
      <c r="H1991" s="1">
        <v>2</v>
      </c>
      <c r="I1991" s="1" t="s">
        <v>13660</v>
      </c>
      <c r="J1991" s="1" t="s">
        <v>13661</v>
      </c>
      <c r="K1991" s="1" t="s">
        <v>510</v>
      </c>
      <c r="L1991" s="1" t="s">
        <v>1779</v>
      </c>
      <c r="M1991" s="1" t="s">
        <v>1458</v>
      </c>
      <c r="N1991" s="1" t="s">
        <v>3547</v>
      </c>
      <c r="O1991" s="1" t="s">
        <v>3548</v>
      </c>
      <c r="P1991" s="1">
        <v>12</v>
      </c>
      <c r="Q1991" s="1">
        <v>18</v>
      </c>
    </row>
    <row r="1992" spans="1:17">
      <c r="A1992" s="1">
        <v>1991</v>
      </c>
      <c r="B1992" s="1" t="s">
        <v>13662</v>
      </c>
      <c r="C1992" s="1" t="s">
        <v>13663</v>
      </c>
      <c r="D1992" s="1" t="s">
        <v>13664</v>
      </c>
      <c r="E1992" s="1" t="s">
        <v>3011</v>
      </c>
      <c r="F1992" s="1" t="s">
        <v>6450</v>
      </c>
      <c r="G1992" s="1" t="s">
        <v>3086</v>
      </c>
      <c r="H1992" s="1">
        <v>8</v>
      </c>
      <c r="I1992" s="1" t="s">
        <v>13665</v>
      </c>
      <c r="J1992" s="1" t="s">
        <v>13666</v>
      </c>
      <c r="K1992" s="1" t="s">
        <v>510</v>
      </c>
      <c r="L1992" s="1" t="s">
        <v>91</v>
      </c>
      <c r="M1992" s="1" t="s">
        <v>59</v>
      </c>
      <c r="N1992" s="1" t="s">
        <v>3547</v>
      </c>
      <c r="O1992" s="1" t="s">
        <v>3548</v>
      </c>
      <c r="P1992" s="1">
        <v>4</v>
      </c>
      <c r="Q1992" s="1">
        <v>24</v>
      </c>
    </row>
    <row r="1993" spans="1:17">
      <c r="A1993" s="1">
        <v>1992</v>
      </c>
      <c r="B1993" s="1" t="s">
        <v>13667</v>
      </c>
      <c r="C1993" s="1" t="s">
        <v>13668</v>
      </c>
      <c r="D1993" s="1" t="s">
        <v>13669</v>
      </c>
      <c r="E1993" s="1" t="s">
        <v>3011</v>
      </c>
      <c r="F1993" s="1" t="s">
        <v>6781</v>
      </c>
      <c r="G1993" s="1" t="s">
        <v>3086</v>
      </c>
      <c r="H1993" s="1">
        <v>9</v>
      </c>
      <c r="I1993" s="1" t="s">
        <v>13670</v>
      </c>
      <c r="J1993" s="1" t="s">
        <v>13671</v>
      </c>
      <c r="K1993" s="1" t="s">
        <v>510</v>
      </c>
      <c r="L1993" s="1" t="s">
        <v>5921</v>
      </c>
      <c r="M1993" s="1" t="s">
        <v>81</v>
      </c>
      <c r="N1993" s="1" t="s">
        <v>3547</v>
      </c>
      <c r="O1993" s="1" t="s">
        <v>3548</v>
      </c>
      <c r="P1993" s="1">
        <v>4</v>
      </c>
      <c r="Q1993" s="1">
        <v>24</v>
      </c>
    </row>
    <row r="1994" spans="1:17">
      <c r="A1994" s="1">
        <v>1993</v>
      </c>
      <c r="B1994" s="1" t="s">
        <v>13672</v>
      </c>
      <c r="C1994" s="1" t="s">
        <v>13673</v>
      </c>
      <c r="D1994" s="1" t="s">
        <v>13674</v>
      </c>
      <c r="E1994" s="1" t="s">
        <v>3011</v>
      </c>
      <c r="F1994" s="1" t="s">
        <v>6450</v>
      </c>
      <c r="G1994" s="1" t="s">
        <v>3086</v>
      </c>
      <c r="H1994" s="1">
        <v>15</v>
      </c>
      <c r="I1994" s="1" t="s">
        <v>13675</v>
      </c>
      <c r="J1994" s="1" t="s">
        <v>13676</v>
      </c>
      <c r="K1994" s="1" t="s">
        <v>1494</v>
      </c>
      <c r="L1994" s="1" t="s">
        <v>99</v>
      </c>
      <c r="M1994" s="1" t="s">
        <v>59</v>
      </c>
      <c r="N1994" s="1" t="s">
        <v>3547</v>
      </c>
      <c r="O1994" s="1" t="s">
        <v>3548</v>
      </c>
      <c r="P1994" s="1">
        <v>4</v>
      </c>
      <c r="Q1994" s="1">
        <v>12</v>
      </c>
    </row>
    <row r="1995" spans="1:17">
      <c r="A1995" s="1">
        <v>1994</v>
      </c>
      <c r="B1995" s="1" t="s">
        <v>13677</v>
      </c>
      <c r="C1995" s="1" t="s">
        <v>13678</v>
      </c>
      <c r="D1995" s="1" t="s">
        <v>13679</v>
      </c>
      <c r="E1995" s="1" t="s">
        <v>3011</v>
      </c>
      <c r="F1995" s="1" t="s">
        <v>6450</v>
      </c>
      <c r="G1995" s="1" t="s">
        <v>3086</v>
      </c>
      <c r="H1995" s="1">
        <v>17</v>
      </c>
      <c r="I1995" s="1" t="s">
        <v>13680</v>
      </c>
      <c r="J1995" s="1" t="s">
        <v>13681</v>
      </c>
      <c r="K1995" s="1" t="s">
        <v>1502</v>
      </c>
      <c r="L1995" s="1" t="s">
        <v>4179</v>
      </c>
      <c r="M1995" s="1" t="s">
        <v>59</v>
      </c>
      <c r="N1995" s="1" t="s">
        <v>3547</v>
      </c>
      <c r="O1995" s="1" t="s">
        <v>3548</v>
      </c>
      <c r="P1995" s="1">
        <v>4</v>
      </c>
      <c r="Q1995" s="1">
        <v>18</v>
      </c>
    </row>
    <row r="1996" spans="1:17">
      <c r="A1996" s="1">
        <v>1995</v>
      </c>
      <c r="B1996" s="1" t="s">
        <v>13682</v>
      </c>
      <c r="C1996" s="1" t="s">
        <v>13683</v>
      </c>
      <c r="D1996" s="1" t="s">
        <v>13684</v>
      </c>
      <c r="E1996" s="1" t="s">
        <v>3011</v>
      </c>
      <c r="F1996" s="1" t="s">
        <v>6623</v>
      </c>
      <c r="G1996" s="1" t="s">
        <v>3086</v>
      </c>
      <c r="H1996" s="1">
        <v>24</v>
      </c>
      <c r="I1996" s="1" t="s">
        <v>13685</v>
      </c>
      <c r="J1996" s="1" t="s">
        <v>13686</v>
      </c>
      <c r="K1996" s="1" t="s">
        <v>510</v>
      </c>
      <c r="L1996" s="1" t="s">
        <v>4575</v>
      </c>
      <c r="M1996" s="1" t="s">
        <v>59</v>
      </c>
      <c r="N1996" s="1" t="s">
        <v>3547</v>
      </c>
      <c r="O1996" s="1" t="s">
        <v>3548</v>
      </c>
      <c r="P1996" s="1">
        <v>4</v>
      </c>
      <c r="Q1996" s="1">
        <v>18</v>
      </c>
    </row>
    <row r="1997" spans="1:17">
      <c r="A1997" s="1">
        <v>1996</v>
      </c>
      <c r="B1997" s="1" t="s">
        <v>13687</v>
      </c>
      <c r="C1997" s="1" t="s">
        <v>13688</v>
      </c>
      <c r="D1997" s="1" t="s">
        <v>13689</v>
      </c>
      <c r="E1997" s="1" t="s">
        <v>3011</v>
      </c>
      <c r="F1997" s="1" t="s">
        <v>6676</v>
      </c>
      <c r="G1997" s="1" t="s">
        <v>3063</v>
      </c>
      <c r="H1997" s="1">
        <v>3</v>
      </c>
      <c r="I1997" s="1" t="s">
        <v>13690</v>
      </c>
      <c r="J1997" s="1" t="s">
        <v>13691</v>
      </c>
      <c r="K1997" s="1" t="s">
        <v>510</v>
      </c>
      <c r="L1997" s="1" t="s">
        <v>123</v>
      </c>
      <c r="M1997" s="1" t="s">
        <v>483</v>
      </c>
      <c r="N1997" s="1" t="s">
        <v>3547</v>
      </c>
      <c r="O1997" s="1" t="s">
        <v>3631</v>
      </c>
      <c r="P1997" s="1">
        <v>12</v>
      </c>
      <c r="Q1997" s="1">
        <v>12</v>
      </c>
    </row>
    <row r="1998" spans="1:17">
      <c r="A1998" s="1">
        <v>1997</v>
      </c>
      <c r="B1998" s="1" t="s">
        <v>13692</v>
      </c>
      <c r="C1998" s="1" t="s">
        <v>13693</v>
      </c>
      <c r="D1998" s="1" t="s">
        <v>13694</v>
      </c>
      <c r="E1998" s="1" t="s">
        <v>3011</v>
      </c>
      <c r="F1998" s="1" t="s">
        <v>6623</v>
      </c>
      <c r="G1998" s="1" t="s">
        <v>3086</v>
      </c>
      <c r="H1998" s="1">
        <v>11</v>
      </c>
      <c r="I1998" s="1" t="s">
        <v>13695</v>
      </c>
      <c r="J1998" s="1" t="s">
        <v>13696</v>
      </c>
      <c r="K1998" s="1" t="s">
        <v>510</v>
      </c>
      <c r="L1998" s="1" t="s">
        <v>2218</v>
      </c>
      <c r="M1998" s="1" t="s">
        <v>59</v>
      </c>
      <c r="N1998" s="1" t="s">
        <v>3547</v>
      </c>
      <c r="O1998" s="1" t="s">
        <v>3631</v>
      </c>
      <c r="P1998" s="1">
        <v>12</v>
      </c>
      <c r="Q1998" s="1">
        <v>12</v>
      </c>
    </row>
    <row r="1999" spans="1:17">
      <c r="A1999" s="1">
        <v>1998</v>
      </c>
      <c r="B1999" s="1" t="s">
        <v>13697</v>
      </c>
      <c r="C1999" s="1" t="s">
        <v>13698</v>
      </c>
      <c r="D1999" s="1" t="s">
        <v>13699</v>
      </c>
      <c r="E1999" s="1" t="s">
        <v>3011</v>
      </c>
      <c r="F1999" s="1" t="s">
        <v>6623</v>
      </c>
      <c r="G1999" s="1" t="s">
        <v>3086</v>
      </c>
      <c r="H1999" s="1">
        <v>12</v>
      </c>
      <c r="I1999" s="1" t="s">
        <v>13700</v>
      </c>
      <c r="J1999" s="1" t="s">
        <v>13701</v>
      </c>
      <c r="K1999" s="1" t="s">
        <v>510</v>
      </c>
      <c r="L1999" s="1" t="s">
        <v>123</v>
      </c>
      <c r="M1999" s="1" t="s">
        <v>81</v>
      </c>
      <c r="N1999" s="1" t="s">
        <v>3547</v>
      </c>
      <c r="O1999" s="1" t="s">
        <v>3631</v>
      </c>
      <c r="P1999" s="1">
        <v>12</v>
      </c>
      <c r="Q1999" s="1">
        <v>12</v>
      </c>
    </row>
    <row r="2000" spans="1:17">
      <c r="A2000" s="1">
        <v>1999</v>
      </c>
      <c r="B2000" s="1" t="s">
        <v>13702</v>
      </c>
      <c r="C2000" s="1" t="s">
        <v>13703</v>
      </c>
      <c r="D2000" s="1" t="s">
        <v>13704</v>
      </c>
      <c r="E2000" s="1" t="s">
        <v>3011</v>
      </c>
      <c r="F2000" s="1" t="s">
        <v>6676</v>
      </c>
      <c r="G2000" s="1" t="s">
        <v>3086</v>
      </c>
      <c r="H2000" s="1">
        <v>16</v>
      </c>
      <c r="I2000" s="1" t="s">
        <v>13705</v>
      </c>
      <c r="J2000" s="1" t="s">
        <v>13706</v>
      </c>
      <c r="K2000" s="1" t="s">
        <v>510</v>
      </c>
      <c r="L2000" s="1" t="s">
        <v>1779</v>
      </c>
      <c r="M2000" s="1" t="s">
        <v>1732</v>
      </c>
      <c r="N2000" s="1" t="s">
        <v>3547</v>
      </c>
      <c r="O2000" s="1" t="s">
        <v>3631</v>
      </c>
      <c r="P2000" s="1">
        <v>12</v>
      </c>
      <c r="Q2000" s="1">
        <v>12</v>
      </c>
    </row>
    <row r="2001" spans="1:17">
      <c r="A2001" s="1">
        <v>2000</v>
      </c>
      <c r="B2001" s="1" t="s">
        <v>13707</v>
      </c>
      <c r="C2001" s="1" t="s">
        <v>13708</v>
      </c>
      <c r="D2001" s="1" t="s">
        <v>13709</v>
      </c>
      <c r="E2001" s="1" t="s">
        <v>3011</v>
      </c>
      <c r="F2001" s="1" t="s">
        <v>6450</v>
      </c>
      <c r="G2001" s="1" t="s">
        <v>3086</v>
      </c>
      <c r="H2001" s="1">
        <v>18</v>
      </c>
      <c r="I2001" s="1" t="s">
        <v>13710</v>
      </c>
      <c r="J2001" s="1" t="s">
        <v>13711</v>
      </c>
      <c r="K2001" s="1" t="s">
        <v>510</v>
      </c>
      <c r="L2001" s="1" t="s">
        <v>123</v>
      </c>
      <c r="M2001" s="1" t="s">
        <v>687</v>
      </c>
      <c r="N2001" s="1" t="s">
        <v>3547</v>
      </c>
      <c r="O2001" s="1" t="s">
        <v>3548</v>
      </c>
      <c r="P2001" s="1">
        <v>12</v>
      </c>
      <c r="Q2001" s="1">
        <v>18</v>
      </c>
    </row>
    <row r="2002" spans="1:17">
      <c r="A2002" s="1">
        <v>2001</v>
      </c>
      <c r="B2002" s="1" t="s">
        <v>13712</v>
      </c>
      <c r="C2002" s="1" t="s">
        <v>13713</v>
      </c>
      <c r="D2002" s="1" t="s">
        <v>13714</v>
      </c>
      <c r="E2002" s="1" t="s">
        <v>3011</v>
      </c>
      <c r="F2002" s="1" t="s">
        <v>6450</v>
      </c>
      <c r="G2002" s="1" t="s">
        <v>3086</v>
      </c>
      <c r="H2002" s="1">
        <v>20</v>
      </c>
      <c r="I2002" s="1" t="s">
        <v>13715</v>
      </c>
      <c r="J2002" s="1" t="s">
        <v>13716</v>
      </c>
      <c r="K2002" s="1" t="s">
        <v>510</v>
      </c>
      <c r="L2002" s="1" t="s">
        <v>123</v>
      </c>
      <c r="M2002" s="1" t="s">
        <v>81</v>
      </c>
      <c r="N2002" s="1" t="s">
        <v>3547</v>
      </c>
      <c r="O2002" s="1" t="s">
        <v>3548</v>
      </c>
      <c r="P2002" s="1">
        <v>4</v>
      </c>
      <c r="Q2002" s="1">
        <v>12</v>
      </c>
    </row>
    <row r="2003" spans="1:17">
      <c r="A2003" s="1">
        <v>2002</v>
      </c>
      <c r="B2003" s="1" t="s">
        <v>13717</v>
      </c>
      <c r="C2003" s="1" t="s">
        <v>13718</v>
      </c>
      <c r="D2003" s="1" t="s">
        <v>13719</v>
      </c>
      <c r="E2003" s="1" t="s">
        <v>3011</v>
      </c>
      <c r="F2003" s="1" t="s">
        <v>6450</v>
      </c>
      <c r="G2003" s="1" t="s">
        <v>3086</v>
      </c>
      <c r="H2003" s="1">
        <v>21</v>
      </c>
      <c r="I2003" s="1" t="s">
        <v>13720</v>
      </c>
      <c r="J2003" s="1" t="s">
        <v>13721</v>
      </c>
      <c r="K2003" s="1" t="s">
        <v>510</v>
      </c>
      <c r="L2003" s="1" t="s">
        <v>1779</v>
      </c>
      <c r="M2003" s="1" t="s">
        <v>59</v>
      </c>
      <c r="N2003" s="1" t="s">
        <v>3547</v>
      </c>
      <c r="O2003" s="1" t="s">
        <v>3548</v>
      </c>
      <c r="P2003" s="1">
        <v>4</v>
      </c>
      <c r="Q2003" s="1">
        <v>24</v>
      </c>
    </row>
    <row r="2004" spans="1:17">
      <c r="A2004" s="1">
        <v>2003</v>
      </c>
      <c r="B2004" s="1" t="s">
        <v>13722</v>
      </c>
      <c r="C2004" s="1" t="s">
        <v>13723</v>
      </c>
      <c r="D2004" s="1" t="s">
        <v>13724</v>
      </c>
      <c r="E2004" s="1" t="s">
        <v>3011</v>
      </c>
      <c r="F2004" s="1" t="s">
        <v>6623</v>
      </c>
      <c r="G2004" s="1" t="s">
        <v>3086</v>
      </c>
      <c r="H2004" s="1">
        <v>21</v>
      </c>
      <c r="I2004" s="1" t="s">
        <v>13725</v>
      </c>
      <c r="J2004" s="1" t="s">
        <v>13726</v>
      </c>
      <c r="K2004" s="1" t="s">
        <v>1494</v>
      </c>
      <c r="L2004" s="1" t="s">
        <v>99</v>
      </c>
      <c r="M2004" s="1" t="s">
        <v>162</v>
      </c>
      <c r="N2004" s="1" t="s">
        <v>3547</v>
      </c>
      <c r="O2004" s="1" t="s">
        <v>3548</v>
      </c>
      <c r="P2004" s="1">
        <v>4</v>
      </c>
      <c r="Q2004" s="1">
        <v>12</v>
      </c>
    </row>
    <row r="2005" spans="1:17">
      <c r="A2005" s="1">
        <v>2004</v>
      </c>
      <c r="B2005" s="1" t="s">
        <v>13727</v>
      </c>
      <c r="C2005" s="1" t="s">
        <v>13728</v>
      </c>
      <c r="D2005" s="1" t="s">
        <v>13729</v>
      </c>
      <c r="E2005" s="1" t="s">
        <v>3011</v>
      </c>
      <c r="F2005" s="1" t="s">
        <v>6482</v>
      </c>
      <c r="G2005" s="1" t="s">
        <v>3086</v>
      </c>
      <c r="H2005" s="1">
        <v>22</v>
      </c>
      <c r="I2005" s="1" t="s">
        <v>13730</v>
      </c>
      <c r="J2005" s="1" t="s">
        <v>13731</v>
      </c>
      <c r="K2005" s="1" t="s">
        <v>510</v>
      </c>
      <c r="L2005" s="1" t="s">
        <v>1779</v>
      </c>
      <c r="M2005" s="1" t="s">
        <v>229</v>
      </c>
      <c r="N2005" s="1" t="s">
        <v>3547</v>
      </c>
      <c r="O2005" s="1" t="s">
        <v>3548</v>
      </c>
      <c r="P2005" s="1">
        <v>4</v>
      </c>
      <c r="Q2005" s="1">
        <v>6</v>
      </c>
    </row>
    <row r="2006" spans="1:17">
      <c r="A2006" s="1">
        <v>2005</v>
      </c>
      <c r="B2006" s="1" t="s">
        <v>13732</v>
      </c>
      <c r="C2006" s="1" t="s">
        <v>13733</v>
      </c>
      <c r="D2006" s="1" t="s">
        <v>13734</v>
      </c>
      <c r="E2006" s="1" t="s">
        <v>3011</v>
      </c>
      <c r="F2006" s="1" t="s">
        <v>6537</v>
      </c>
      <c r="G2006" s="1" t="s">
        <v>3086</v>
      </c>
      <c r="H2006" s="1">
        <v>26</v>
      </c>
      <c r="I2006" s="1" t="s">
        <v>13735</v>
      </c>
      <c r="J2006" s="1" t="s">
        <v>13736</v>
      </c>
      <c r="K2006" s="1" t="s">
        <v>510</v>
      </c>
      <c r="L2006" s="1" t="s">
        <v>2236</v>
      </c>
      <c r="M2006" s="1" t="s">
        <v>2152</v>
      </c>
      <c r="N2006" s="1" t="s">
        <v>3547</v>
      </c>
      <c r="O2006" s="1" t="s">
        <v>6462</v>
      </c>
      <c r="P2006" s="1">
        <v>4</v>
      </c>
      <c r="Q2006" s="1">
        <v>12</v>
      </c>
    </row>
    <row r="2007" spans="1:17">
      <c r="A2007" s="1">
        <v>2006</v>
      </c>
      <c r="B2007" s="1" t="s">
        <v>13737</v>
      </c>
      <c r="C2007" s="1" t="s">
        <v>13738</v>
      </c>
      <c r="D2007" s="1" t="s">
        <v>13739</v>
      </c>
      <c r="E2007" s="1" t="s">
        <v>3011</v>
      </c>
      <c r="F2007" s="1" t="s">
        <v>6450</v>
      </c>
      <c r="G2007" s="1" t="s">
        <v>3086</v>
      </c>
      <c r="H2007" s="1">
        <v>18</v>
      </c>
      <c r="I2007" s="1" t="s">
        <v>13740</v>
      </c>
      <c r="J2007" s="1" t="s">
        <v>13741</v>
      </c>
      <c r="K2007" s="1" t="s">
        <v>1502</v>
      </c>
      <c r="L2007" s="1" t="s">
        <v>13742</v>
      </c>
      <c r="M2007" s="1" t="s">
        <v>59</v>
      </c>
      <c r="N2007" s="1" t="s">
        <v>3547</v>
      </c>
      <c r="O2007" s="1" t="s">
        <v>3548</v>
      </c>
      <c r="P2007" s="1">
        <v>12</v>
      </c>
      <c r="Q2007" s="1">
        <v>18</v>
      </c>
    </row>
    <row r="2008" spans="1:17">
      <c r="A2008" s="1">
        <v>2007</v>
      </c>
      <c r="B2008" s="1" t="s">
        <v>13743</v>
      </c>
      <c r="C2008" s="1" t="s">
        <v>13744</v>
      </c>
      <c r="D2008" s="1" t="s">
        <v>13745</v>
      </c>
      <c r="E2008" s="1" t="s">
        <v>3011</v>
      </c>
      <c r="F2008" s="1" t="s">
        <v>6450</v>
      </c>
      <c r="G2008" s="1" t="s">
        <v>3086</v>
      </c>
      <c r="H2008" s="1">
        <v>19</v>
      </c>
      <c r="I2008" s="1" t="s">
        <v>13746</v>
      </c>
      <c r="J2008" s="1" t="s">
        <v>13747</v>
      </c>
      <c r="K2008" s="1" t="s">
        <v>510</v>
      </c>
      <c r="L2008" s="1" t="s">
        <v>13748</v>
      </c>
      <c r="M2008" s="1" t="s">
        <v>30</v>
      </c>
      <c r="N2008" s="1" t="s">
        <v>3547</v>
      </c>
      <c r="O2008" s="1" t="s">
        <v>3548</v>
      </c>
      <c r="P2008" s="1">
        <v>12</v>
      </c>
      <c r="Q2008" s="1">
        <v>18</v>
      </c>
    </row>
    <row r="2009" spans="1:17">
      <c r="A2009" s="1">
        <v>2008</v>
      </c>
      <c r="B2009" s="1" t="s">
        <v>13749</v>
      </c>
      <c r="C2009" s="1" t="s">
        <v>13750</v>
      </c>
      <c r="D2009" s="1" t="s">
        <v>13751</v>
      </c>
      <c r="E2009" s="1" t="s">
        <v>3011</v>
      </c>
      <c r="F2009" s="1" t="s">
        <v>6482</v>
      </c>
      <c r="G2009" s="1" t="s">
        <v>3086</v>
      </c>
      <c r="H2009" s="1">
        <v>25</v>
      </c>
      <c r="I2009" s="1" t="s">
        <v>13752</v>
      </c>
      <c r="J2009" s="1" t="s">
        <v>13753</v>
      </c>
      <c r="K2009" s="1" t="s">
        <v>510</v>
      </c>
      <c r="L2009" s="1" t="s">
        <v>3713</v>
      </c>
      <c r="M2009" s="1" t="s">
        <v>4902</v>
      </c>
      <c r="N2009" s="1" t="s">
        <v>3547</v>
      </c>
      <c r="O2009" s="1" t="s">
        <v>3548</v>
      </c>
      <c r="P2009" s="1">
        <v>12</v>
      </c>
      <c r="Q2009" s="1">
        <v>18</v>
      </c>
    </row>
    <row r="2010" spans="1:17">
      <c r="A2010" s="1">
        <v>2009</v>
      </c>
      <c r="B2010" s="1" t="s">
        <v>13754</v>
      </c>
      <c r="C2010" s="1" t="s">
        <v>13755</v>
      </c>
      <c r="D2010" s="1" t="s">
        <v>13756</v>
      </c>
      <c r="E2010" s="1" t="s">
        <v>3011</v>
      </c>
      <c r="F2010" s="1" t="s">
        <v>6623</v>
      </c>
      <c r="G2010" s="1" t="s">
        <v>3086</v>
      </c>
      <c r="H2010" s="1">
        <v>26</v>
      </c>
      <c r="I2010" s="1" t="s">
        <v>13757</v>
      </c>
      <c r="J2010" s="1" t="s">
        <v>13758</v>
      </c>
      <c r="K2010" s="1" t="s">
        <v>510</v>
      </c>
      <c r="L2010" s="1" t="s">
        <v>123</v>
      </c>
      <c r="M2010" s="1" t="s">
        <v>315</v>
      </c>
      <c r="N2010" s="1" t="s">
        <v>3547</v>
      </c>
      <c r="O2010" s="1" t="s">
        <v>3631</v>
      </c>
      <c r="P2010" s="1">
        <v>12</v>
      </c>
      <c r="Q2010" s="1">
        <v>12</v>
      </c>
    </row>
    <row r="2011" spans="1:17">
      <c r="A2011" s="1">
        <v>2010</v>
      </c>
      <c r="B2011" s="1" t="s">
        <v>13759</v>
      </c>
      <c r="C2011" s="1" t="s">
        <v>13760</v>
      </c>
      <c r="D2011" s="1" t="s">
        <v>13761</v>
      </c>
      <c r="E2011" s="1" t="s">
        <v>3011</v>
      </c>
      <c r="F2011" s="1" t="s">
        <v>6526</v>
      </c>
      <c r="G2011" s="1" t="s">
        <v>3086</v>
      </c>
      <c r="H2011" s="1">
        <v>7</v>
      </c>
      <c r="I2011" s="1" t="s">
        <v>13762</v>
      </c>
      <c r="J2011" s="1" t="s">
        <v>13763</v>
      </c>
      <c r="K2011" s="1" t="s">
        <v>510</v>
      </c>
      <c r="L2011" s="1" t="s">
        <v>91</v>
      </c>
      <c r="M2011" s="1" t="s">
        <v>59</v>
      </c>
      <c r="N2011" s="1" t="s">
        <v>3547</v>
      </c>
      <c r="O2011" s="1" t="s">
        <v>3548</v>
      </c>
      <c r="P2011" s="1">
        <v>8</v>
      </c>
      <c r="Q2011" s="1">
        <v>24</v>
      </c>
    </row>
    <row r="2012" spans="1:17">
      <c r="A2012" s="1">
        <v>2011</v>
      </c>
      <c r="B2012" s="1" t="s">
        <v>13764</v>
      </c>
      <c r="C2012" s="1" t="s">
        <v>13765</v>
      </c>
      <c r="D2012" s="1" t="s">
        <v>13766</v>
      </c>
      <c r="E2012" s="1" t="s">
        <v>3011</v>
      </c>
      <c r="F2012" s="1" t="s">
        <v>6450</v>
      </c>
      <c r="G2012" s="1" t="s">
        <v>3086</v>
      </c>
      <c r="H2012" s="1">
        <v>8</v>
      </c>
      <c r="I2012" s="1" t="s">
        <v>13767</v>
      </c>
      <c r="J2012" s="1" t="s">
        <v>13768</v>
      </c>
      <c r="K2012" s="1" t="s">
        <v>510</v>
      </c>
      <c r="L2012" s="1" t="s">
        <v>1779</v>
      </c>
      <c r="M2012" s="1" t="s">
        <v>394</v>
      </c>
      <c r="N2012" s="1" t="s">
        <v>3547</v>
      </c>
      <c r="O2012" s="1" t="s">
        <v>3548</v>
      </c>
      <c r="P2012" s="1">
        <v>8</v>
      </c>
      <c r="Q2012" s="1">
        <v>24</v>
      </c>
    </row>
    <row r="2013" spans="1:17">
      <c r="A2013" s="1">
        <v>2012</v>
      </c>
      <c r="B2013" s="1" t="s">
        <v>13769</v>
      </c>
      <c r="C2013" s="1" t="s">
        <v>13770</v>
      </c>
      <c r="D2013" s="1" t="s">
        <v>13771</v>
      </c>
      <c r="E2013" s="1" t="s">
        <v>3011</v>
      </c>
      <c r="F2013" s="1" t="s">
        <v>6510</v>
      </c>
      <c r="G2013" s="1" t="s">
        <v>3086</v>
      </c>
      <c r="H2013" s="1">
        <v>8</v>
      </c>
      <c r="I2013" s="1" t="s">
        <v>13772</v>
      </c>
      <c r="J2013" s="1" t="s">
        <v>13773</v>
      </c>
      <c r="K2013" s="1" t="s">
        <v>510</v>
      </c>
      <c r="L2013" s="1" t="s">
        <v>1779</v>
      </c>
      <c r="M2013" s="1" t="s">
        <v>30</v>
      </c>
      <c r="N2013" s="1" t="s">
        <v>3547</v>
      </c>
      <c r="O2013" s="1" t="s">
        <v>6462</v>
      </c>
      <c r="P2013" s="1">
        <v>8</v>
      </c>
      <c r="Q2013" s="1">
        <v>24</v>
      </c>
    </row>
    <row r="2014" spans="1:17">
      <c r="A2014" s="1">
        <v>2013</v>
      </c>
      <c r="B2014" s="1" t="s">
        <v>13774</v>
      </c>
      <c r="C2014" s="1" t="s">
        <v>13775</v>
      </c>
      <c r="D2014" s="1" t="s">
        <v>13776</v>
      </c>
      <c r="E2014" s="1" t="s">
        <v>3011</v>
      </c>
      <c r="F2014" s="1" t="s">
        <v>6629</v>
      </c>
      <c r="G2014" s="1" t="s">
        <v>3086</v>
      </c>
      <c r="H2014" s="1">
        <v>1</v>
      </c>
      <c r="I2014" s="1" t="s">
        <v>13777</v>
      </c>
      <c r="J2014" s="1" t="s">
        <v>13778</v>
      </c>
      <c r="K2014" s="1" t="s">
        <v>510</v>
      </c>
      <c r="L2014" s="1" t="s">
        <v>1779</v>
      </c>
      <c r="M2014" s="1" t="s">
        <v>30</v>
      </c>
      <c r="N2014" s="1" t="s">
        <v>3547</v>
      </c>
      <c r="O2014" s="1" t="s">
        <v>3548</v>
      </c>
      <c r="P2014" s="1">
        <v>5</v>
      </c>
      <c r="Q2014" s="1">
        <v>24</v>
      </c>
    </row>
    <row r="2015" spans="1:17">
      <c r="A2015" s="1">
        <v>2014</v>
      </c>
      <c r="B2015" s="1" t="s">
        <v>13779</v>
      </c>
      <c r="C2015" s="1" t="s">
        <v>13780</v>
      </c>
      <c r="D2015" s="1" t="s">
        <v>13781</v>
      </c>
      <c r="E2015" s="1" t="s">
        <v>3011</v>
      </c>
      <c r="F2015" s="1" t="s">
        <v>6450</v>
      </c>
      <c r="G2015" s="1" t="s">
        <v>3086</v>
      </c>
      <c r="H2015" s="1">
        <v>1</v>
      </c>
      <c r="I2015" s="1" t="s">
        <v>13782</v>
      </c>
      <c r="J2015" s="1" t="s">
        <v>13783</v>
      </c>
      <c r="K2015" s="1" t="s">
        <v>510</v>
      </c>
      <c r="L2015" s="1" t="s">
        <v>1779</v>
      </c>
      <c r="M2015" s="1" t="s">
        <v>59</v>
      </c>
      <c r="N2015" s="1" t="s">
        <v>3547</v>
      </c>
      <c r="O2015" s="1" t="s">
        <v>3548</v>
      </c>
      <c r="P2015" s="1">
        <v>5</v>
      </c>
      <c r="Q2015" s="1">
        <v>24</v>
      </c>
    </row>
    <row r="2016" spans="1:17">
      <c r="A2016" s="1">
        <v>2015</v>
      </c>
      <c r="B2016" s="1" t="s">
        <v>13784</v>
      </c>
      <c r="C2016" s="1" t="s">
        <v>13785</v>
      </c>
      <c r="D2016" s="1" t="s">
        <v>13786</v>
      </c>
      <c r="E2016" s="1" t="s">
        <v>3011</v>
      </c>
      <c r="F2016" s="1" t="s">
        <v>6676</v>
      </c>
      <c r="G2016" s="1" t="s">
        <v>3086</v>
      </c>
      <c r="H2016" s="1">
        <v>1</v>
      </c>
      <c r="I2016" s="1" t="s">
        <v>13787</v>
      </c>
      <c r="J2016" s="1" t="s">
        <v>13788</v>
      </c>
      <c r="K2016" s="1" t="s">
        <v>510</v>
      </c>
      <c r="L2016" s="1" t="s">
        <v>1793</v>
      </c>
      <c r="M2016" s="1" t="s">
        <v>59</v>
      </c>
      <c r="N2016" s="1" t="s">
        <v>3547</v>
      </c>
      <c r="O2016" s="1" t="s">
        <v>3548</v>
      </c>
      <c r="P2016" s="1">
        <v>5</v>
      </c>
      <c r="Q2016" s="1">
        <v>12</v>
      </c>
    </row>
    <row r="2017" spans="1:17">
      <c r="A2017" s="1">
        <v>2016</v>
      </c>
      <c r="B2017" s="1" t="s">
        <v>13789</v>
      </c>
      <c r="C2017" s="1" t="s">
        <v>13790</v>
      </c>
      <c r="D2017" s="1" t="s">
        <v>13791</v>
      </c>
      <c r="E2017" s="1" t="s">
        <v>3011</v>
      </c>
      <c r="F2017" s="1" t="s">
        <v>6579</v>
      </c>
      <c r="G2017" s="1" t="s">
        <v>3086</v>
      </c>
      <c r="H2017" s="1">
        <v>7</v>
      </c>
      <c r="I2017" s="1" t="s">
        <v>13792</v>
      </c>
      <c r="J2017" s="1" t="s">
        <v>13793</v>
      </c>
      <c r="K2017" s="1" t="s">
        <v>1502</v>
      </c>
      <c r="L2017" s="1" t="s">
        <v>3565</v>
      </c>
      <c r="M2017" s="1" t="s">
        <v>1518</v>
      </c>
      <c r="N2017" s="1" t="s">
        <v>3547</v>
      </c>
      <c r="O2017" s="1" t="s">
        <v>3548</v>
      </c>
      <c r="P2017" s="1">
        <v>5</v>
      </c>
      <c r="Q2017" s="1">
        <v>18</v>
      </c>
    </row>
    <row r="2018" spans="1:17">
      <c r="A2018" s="1">
        <v>2017</v>
      </c>
      <c r="B2018" s="1" t="s">
        <v>13794</v>
      </c>
      <c r="C2018" s="1" t="s">
        <v>13795</v>
      </c>
      <c r="D2018" s="1" t="s">
        <v>13796</v>
      </c>
      <c r="E2018" s="1" t="s">
        <v>3011</v>
      </c>
      <c r="F2018" s="1" t="s">
        <v>6450</v>
      </c>
      <c r="G2018" s="1" t="s">
        <v>3086</v>
      </c>
      <c r="H2018" s="1">
        <v>15</v>
      </c>
      <c r="I2018" s="1" t="s">
        <v>13797</v>
      </c>
      <c r="J2018" s="1" t="s">
        <v>13798</v>
      </c>
      <c r="K2018" s="1" t="s">
        <v>1502</v>
      </c>
      <c r="L2018" s="1" t="s">
        <v>3565</v>
      </c>
      <c r="M2018" s="1" t="s">
        <v>1252</v>
      </c>
      <c r="N2018" s="1" t="s">
        <v>3547</v>
      </c>
      <c r="O2018" s="1" t="s">
        <v>3548</v>
      </c>
      <c r="P2018" s="1">
        <v>6</v>
      </c>
      <c r="Q2018" s="1">
        <v>18</v>
      </c>
    </row>
    <row r="2019" spans="1:17">
      <c r="A2019" s="1">
        <v>2018</v>
      </c>
      <c r="B2019" s="1" t="s">
        <v>13799</v>
      </c>
      <c r="C2019" s="1" t="s">
        <v>13800</v>
      </c>
      <c r="D2019" s="1" t="s">
        <v>13801</v>
      </c>
      <c r="E2019" s="1" t="s">
        <v>3011</v>
      </c>
      <c r="F2019" s="1" t="s">
        <v>6579</v>
      </c>
      <c r="G2019" s="1" t="s">
        <v>3086</v>
      </c>
      <c r="H2019" s="1">
        <v>17</v>
      </c>
      <c r="I2019" s="1" t="s">
        <v>13802</v>
      </c>
      <c r="J2019" s="1" t="s">
        <v>13803</v>
      </c>
      <c r="K2019" s="1" t="s">
        <v>1502</v>
      </c>
      <c r="L2019" s="1" t="s">
        <v>1871</v>
      </c>
      <c r="M2019" s="1" t="s">
        <v>162</v>
      </c>
      <c r="N2019" s="1" t="s">
        <v>3547</v>
      </c>
      <c r="O2019" s="1" t="s">
        <v>6462</v>
      </c>
      <c r="P2019" s="1">
        <v>6</v>
      </c>
      <c r="Q2019" s="1">
        <v>12</v>
      </c>
    </row>
    <row r="2020" spans="1:17">
      <c r="A2020" s="1">
        <v>2019</v>
      </c>
      <c r="B2020" s="1" t="s">
        <v>13804</v>
      </c>
      <c r="C2020" s="1" t="s">
        <v>13805</v>
      </c>
      <c r="D2020" s="1" t="s">
        <v>13806</v>
      </c>
      <c r="E2020" s="1" t="s">
        <v>3011</v>
      </c>
      <c r="F2020" s="1" t="s">
        <v>6629</v>
      </c>
      <c r="G2020" s="1" t="s">
        <v>3086</v>
      </c>
      <c r="H2020" s="1">
        <v>22</v>
      </c>
      <c r="I2020" s="1" t="s">
        <v>13807</v>
      </c>
      <c r="J2020" s="1" t="s">
        <v>13808</v>
      </c>
      <c r="K2020" s="1" t="s">
        <v>1502</v>
      </c>
      <c r="L2020" s="1" t="s">
        <v>3583</v>
      </c>
      <c r="M2020" s="1" t="s">
        <v>162</v>
      </c>
      <c r="N2020" s="1" t="s">
        <v>3547</v>
      </c>
      <c r="O2020" s="1" t="s">
        <v>3548</v>
      </c>
      <c r="P2020" s="1">
        <v>6</v>
      </c>
      <c r="Q2020" s="1">
        <v>12</v>
      </c>
    </row>
    <row r="2021" spans="1:17">
      <c r="A2021" s="1">
        <v>2020</v>
      </c>
      <c r="B2021" s="1" t="s">
        <v>13809</v>
      </c>
      <c r="C2021" s="1" t="s">
        <v>13810</v>
      </c>
      <c r="D2021" s="1" t="s">
        <v>13811</v>
      </c>
      <c r="E2021" s="1" t="s">
        <v>3011</v>
      </c>
      <c r="F2021" s="1" t="s">
        <v>6450</v>
      </c>
      <c r="G2021" s="1" t="s">
        <v>3086</v>
      </c>
      <c r="H2021" s="1">
        <v>21</v>
      </c>
      <c r="I2021" s="1" t="s">
        <v>13812</v>
      </c>
      <c r="J2021" s="1" t="s">
        <v>13813</v>
      </c>
      <c r="K2021" s="1" t="s">
        <v>510</v>
      </c>
      <c r="L2021" s="1" t="s">
        <v>91</v>
      </c>
      <c r="M2021" s="1" t="s">
        <v>132</v>
      </c>
      <c r="N2021" s="1" t="s">
        <v>3547</v>
      </c>
      <c r="O2021" s="1" t="s">
        <v>3548</v>
      </c>
      <c r="P2021" s="1">
        <v>5</v>
      </c>
      <c r="Q2021" s="1">
        <v>12</v>
      </c>
    </row>
    <row r="2022" spans="1:17">
      <c r="A2022" s="1">
        <v>2021</v>
      </c>
      <c r="B2022" s="1" t="s">
        <v>13814</v>
      </c>
      <c r="C2022" s="1" t="s">
        <v>13815</v>
      </c>
      <c r="D2022" s="1" t="s">
        <v>13816</v>
      </c>
      <c r="E2022" s="1" t="s">
        <v>3011</v>
      </c>
      <c r="F2022" s="1" t="s">
        <v>6450</v>
      </c>
      <c r="G2022" s="1" t="s">
        <v>3086</v>
      </c>
      <c r="H2022" s="1">
        <v>19</v>
      </c>
      <c r="I2022" s="1" t="s">
        <v>13817</v>
      </c>
      <c r="J2022" s="1" t="s">
        <v>13818</v>
      </c>
      <c r="K2022" s="1" t="s">
        <v>510</v>
      </c>
      <c r="L2022" s="1" t="s">
        <v>1779</v>
      </c>
      <c r="M2022" s="1" t="s">
        <v>30</v>
      </c>
      <c r="N2022" s="1" t="s">
        <v>3547</v>
      </c>
      <c r="O2022" s="1" t="s">
        <v>3548</v>
      </c>
      <c r="P2022" s="1">
        <v>5</v>
      </c>
      <c r="Q2022" s="1">
        <v>18</v>
      </c>
    </row>
    <row r="2023" spans="1:17">
      <c r="A2023" s="1">
        <v>2022</v>
      </c>
      <c r="B2023" s="1" t="s">
        <v>13819</v>
      </c>
      <c r="C2023" s="1" t="s">
        <v>13820</v>
      </c>
      <c r="D2023" s="1" t="s">
        <v>13821</v>
      </c>
      <c r="E2023" s="1" t="s">
        <v>3011</v>
      </c>
      <c r="F2023" s="1" t="s">
        <v>6526</v>
      </c>
      <c r="G2023" s="1" t="s">
        <v>3086</v>
      </c>
      <c r="H2023" s="1">
        <v>24</v>
      </c>
      <c r="I2023" s="1" t="s">
        <v>13822</v>
      </c>
      <c r="J2023" s="1" t="s">
        <v>13823</v>
      </c>
      <c r="K2023" s="1" t="s">
        <v>1502</v>
      </c>
      <c r="L2023" s="1" t="s">
        <v>3707</v>
      </c>
      <c r="M2023" s="1" t="s">
        <v>1192</v>
      </c>
      <c r="N2023" s="1" t="s">
        <v>3547</v>
      </c>
      <c r="O2023" s="1" t="s">
        <v>3548</v>
      </c>
      <c r="P2023" s="1">
        <v>5</v>
      </c>
      <c r="Q2023" s="1">
        <v>24</v>
      </c>
    </row>
    <row r="2024" spans="1:17">
      <c r="A2024" s="1">
        <v>2023</v>
      </c>
      <c r="B2024" s="1" t="s">
        <v>13824</v>
      </c>
      <c r="C2024" s="1" t="s">
        <v>13825</v>
      </c>
      <c r="D2024" s="1" t="s">
        <v>13826</v>
      </c>
      <c r="E2024" s="1" t="s">
        <v>3011</v>
      </c>
      <c r="F2024" s="1" t="s">
        <v>6629</v>
      </c>
      <c r="G2024" s="1" t="s">
        <v>3086</v>
      </c>
      <c r="H2024" s="1">
        <v>25</v>
      </c>
      <c r="I2024" s="1" t="s">
        <v>13827</v>
      </c>
      <c r="J2024" s="1" t="s">
        <v>13828</v>
      </c>
      <c r="K2024" s="1" t="s">
        <v>1502</v>
      </c>
      <c r="L2024" s="1" t="s">
        <v>1871</v>
      </c>
      <c r="M2024" s="1" t="s">
        <v>81</v>
      </c>
      <c r="N2024" s="1" t="s">
        <v>3547</v>
      </c>
      <c r="O2024" s="1" t="s">
        <v>3548</v>
      </c>
      <c r="P2024" s="1">
        <v>5</v>
      </c>
      <c r="Q2024" s="1">
        <v>18</v>
      </c>
    </row>
    <row r="2025" spans="1:17">
      <c r="A2025" s="1">
        <v>2024</v>
      </c>
      <c r="B2025" s="1" t="s">
        <v>13829</v>
      </c>
      <c r="C2025" s="1" t="s">
        <v>13830</v>
      </c>
      <c r="D2025" s="1" t="s">
        <v>13831</v>
      </c>
      <c r="E2025" s="1" t="s">
        <v>3011</v>
      </c>
      <c r="F2025" s="1" t="s">
        <v>6510</v>
      </c>
      <c r="G2025" s="1" t="s">
        <v>3086</v>
      </c>
      <c r="H2025" s="1">
        <v>1</v>
      </c>
      <c r="I2025" s="1" t="s">
        <v>13832</v>
      </c>
      <c r="J2025" s="1" t="s">
        <v>13833</v>
      </c>
      <c r="K2025" s="1" t="s">
        <v>510</v>
      </c>
      <c r="L2025" s="1" t="s">
        <v>123</v>
      </c>
      <c r="M2025" s="1" t="s">
        <v>81</v>
      </c>
      <c r="N2025" s="1" t="s">
        <v>3547</v>
      </c>
      <c r="O2025" s="1" t="s">
        <v>6462</v>
      </c>
      <c r="P2025" s="1">
        <v>4</v>
      </c>
      <c r="Q2025" s="1">
        <v>18</v>
      </c>
    </row>
    <row r="2026" spans="1:17">
      <c r="A2026" s="1">
        <v>2025</v>
      </c>
      <c r="B2026" s="1" t="s">
        <v>13834</v>
      </c>
      <c r="C2026" s="1" t="s">
        <v>13835</v>
      </c>
      <c r="D2026" s="1" t="s">
        <v>13836</v>
      </c>
      <c r="E2026" s="1" t="s">
        <v>3011</v>
      </c>
      <c r="F2026" s="1" t="s">
        <v>6482</v>
      </c>
      <c r="G2026" s="1" t="s">
        <v>3086</v>
      </c>
      <c r="H2026" s="1">
        <v>4</v>
      </c>
      <c r="I2026" s="1" t="s">
        <v>13837</v>
      </c>
      <c r="J2026" s="1" t="s">
        <v>13838</v>
      </c>
      <c r="K2026" s="1" t="s">
        <v>510</v>
      </c>
      <c r="L2026" s="1" t="s">
        <v>91</v>
      </c>
      <c r="M2026" s="1" t="s">
        <v>59</v>
      </c>
      <c r="N2026" s="1" t="s">
        <v>3547</v>
      </c>
      <c r="O2026" s="1" t="s">
        <v>3548</v>
      </c>
      <c r="P2026" s="1">
        <v>6</v>
      </c>
      <c r="Q2026" s="1">
        <v>18</v>
      </c>
    </row>
    <row r="2027" spans="1:17">
      <c r="A2027" s="1">
        <v>2026</v>
      </c>
      <c r="B2027" s="1" t="s">
        <v>13839</v>
      </c>
      <c r="C2027" s="1" t="s">
        <v>13840</v>
      </c>
      <c r="D2027" s="1" t="s">
        <v>13841</v>
      </c>
      <c r="E2027" s="1" t="s">
        <v>3011</v>
      </c>
      <c r="F2027" s="1" t="s">
        <v>6450</v>
      </c>
      <c r="G2027" s="1" t="s">
        <v>3086</v>
      </c>
      <c r="H2027" s="1">
        <v>6</v>
      </c>
      <c r="I2027" s="1" t="s">
        <v>13842</v>
      </c>
      <c r="J2027" s="1" t="s">
        <v>13843</v>
      </c>
      <c r="K2027" s="1" t="s">
        <v>510</v>
      </c>
      <c r="L2027" s="1" t="s">
        <v>1779</v>
      </c>
      <c r="M2027" s="1" t="s">
        <v>132</v>
      </c>
      <c r="N2027" s="1" t="s">
        <v>3547</v>
      </c>
      <c r="O2027" s="1" t="s">
        <v>3548</v>
      </c>
      <c r="P2027" s="1">
        <v>6</v>
      </c>
      <c r="Q2027" s="1">
        <v>18</v>
      </c>
    </row>
    <row r="2028" spans="1:17">
      <c r="A2028" s="1">
        <v>2027</v>
      </c>
      <c r="B2028" s="1" t="s">
        <v>13844</v>
      </c>
      <c r="C2028" s="1" t="s">
        <v>13845</v>
      </c>
      <c r="D2028" s="1" t="s">
        <v>13846</v>
      </c>
      <c r="E2028" s="1" t="s">
        <v>3011</v>
      </c>
      <c r="F2028" s="1" t="s">
        <v>6510</v>
      </c>
      <c r="G2028" s="1" t="s">
        <v>3086</v>
      </c>
      <c r="H2028" s="1">
        <v>6</v>
      </c>
      <c r="I2028" s="1" t="s">
        <v>13847</v>
      </c>
      <c r="J2028" s="1" t="s">
        <v>13848</v>
      </c>
      <c r="K2028" s="1" t="s">
        <v>510</v>
      </c>
      <c r="L2028" s="1" t="s">
        <v>1779</v>
      </c>
      <c r="M2028" s="1" t="s">
        <v>229</v>
      </c>
      <c r="N2028" s="1" t="s">
        <v>3547</v>
      </c>
      <c r="O2028" s="1" t="s">
        <v>3548</v>
      </c>
      <c r="P2028" s="1">
        <v>6</v>
      </c>
      <c r="Q2028" s="1">
        <v>12</v>
      </c>
    </row>
    <row r="2029" spans="1:17">
      <c r="A2029" s="1">
        <v>2028</v>
      </c>
      <c r="B2029" s="1" t="s">
        <v>13849</v>
      </c>
      <c r="C2029" s="1" t="s">
        <v>5264</v>
      </c>
      <c r="D2029" s="1" t="s">
        <v>13850</v>
      </c>
      <c r="E2029" s="1" t="s">
        <v>3011</v>
      </c>
      <c r="F2029" s="1" t="s">
        <v>6510</v>
      </c>
      <c r="G2029" s="1" t="s">
        <v>3086</v>
      </c>
      <c r="H2029" s="1">
        <v>11</v>
      </c>
      <c r="I2029" s="1" t="s">
        <v>13851</v>
      </c>
      <c r="J2029" s="1" t="s">
        <v>13852</v>
      </c>
      <c r="K2029" s="1" t="s">
        <v>510</v>
      </c>
      <c r="L2029" s="1" t="s">
        <v>1779</v>
      </c>
      <c r="M2029" s="1" t="s">
        <v>81</v>
      </c>
      <c r="N2029" s="1" t="s">
        <v>3547</v>
      </c>
      <c r="O2029" s="1" t="s">
        <v>3548</v>
      </c>
      <c r="P2029" s="1">
        <v>6</v>
      </c>
      <c r="Q2029" s="1">
        <v>18</v>
      </c>
    </row>
    <row r="2030" spans="1:17">
      <c r="A2030" s="1">
        <v>2029</v>
      </c>
      <c r="B2030" s="1" t="s">
        <v>13853</v>
      </c>
      <c r="C2030" s="1" t="s">
        <v>4964</v>
      </c>
      <c r="D2030" s="1" t="s">
        <v>13854</v>
      </c>
      <c r="E2030" s="1" t="s">
        <v>3011</v>
      </c>
      <c r="F2030" s="1" t="s">
        <v>6623</v>
      </c>
      <c r="G2030" s="1" t="s">
        <v>3086</v>
      </c>
      <c r="H2030" s="1">
        <v>1</v>
      </c>
      <c r="I2030" s="1" t="s">
        <v>13855</v>
      </c>
      <c r="J2030" s="1" t="s">
        <v>13856</v>
      </c>
      <c r="K2030" s="1" t="s">
        <v>1502</v>
      </c>
      <c r="L2030" s="1" t="s">
        <v>13857</v>
      </c>
      <c r="M2030" s="1" t="s">
        <v>162</v>
      </c>
      <c r="N2030" s="1" t="s">
        <v>3547</v>
      </c>
      <c r="O2030" s="1" t="s">
        <v>3548</v>
      </c>
      <c r="P2030" s="1">
        <v>5</v>
      </c>
      <c r="Q2030" s="1">
        <v>18</v>
      </c>
    </row>
    <row r="2031" spans="1:17">
      <c r="A2031" s="1">
        <v>2030</v>
      </c>
      <c r="B2031" s="1" t="s">
        <v>13858</v>
      </c>
      <c r="C2031" s="1" t="s">
        <v>13859</v>
      </c>
      <c r="D2031" s="1" t="s">
        <v>13860</v>
      </c>
      <c r="E2031" s="1" t="s">
        <v>3011</v>
      </c>
      <c r="F2031" s="1" t="s">
        <v>6629</v>
      </c>
      <c r="G2031" s="1" t="s">
        <v>3086</v>
      </c>
      <c r="H2031" s="1">
        <v>2</v>
      </c>
      <c r="I2031" s="1" t="s">
        <v>13861</v>
      </c>
      <c r="J2031" s="1" t="s">
        <v>13862</v>
      </c>
      <c r="K2031" s="1" t="s">
        <v>1502</v>
      </c>
      <c r="L2031" s="1" t="s">
        <v>3643</v>
      </c>
      <c r="M2031" s="1" t="s">
        <v>162</v>
      </c>
      <c r="N2031" s="1" t="s">
        <v>3547</v>
      </c>
      <c r="O2031" s="1" t="s">
        <v>3548</v>
      </c>
      <c r="P2031" s="1">
        <v>5</v>
      </c>
      <c r="Q2031" s="1">
        <v>24</v>
      </c>
    </row>
    <row r="2032" spans="1:17">
      <c r="A2032" s="1">
        <v>2031</v>
      </c>
      <c r="B2032" s="1" t="s">
        <v>13863</v>
      </c>
      <c r="C2032" s="1" t="s">
        <v>13864</v>
      </c>
      <c r="D2032" s="1" t="s">
        <v>13865</v>
      </c>
      <c r="E2032" s="1" t="s">
        <v>3011</v>
      </c>
      <c r="F2032" s="1" t="s">
        <v>6482</v>
      </c>
      <c r="G2032" s="1" t="s">
        <v>3086</v>
      </c>
      <c r="H2032" s="1">
        <v>5</v>
      </c>
      <c r="I2032" s="1" t="s">
        <v>13866</v>
      </c>
      <c r="J2032" s="1" t="s">
        <v>13867</v>
      </c>
      <c r="K2032" s="1" t="s">
        <v>510</v>
      </c>
      <c r="L2032" s="1" t="s">
        <v>4393</v>
      </c>
      <c r="M2032" s="1" t="s">
        <v>81</v>
      </c>
      <c r="N2032" s="1" t="s">
        <v>3547</v>
      </c>
      <c r="O2032" s="1" t="s">
        <v>3548</v>
      </c>
      <c r="P2032" s="1">
        <v>5</v>
      </c>
      <c r="Q2032" s="1">
        <v>24</v>
      </c>
    </row>
    <row r="2033" spans="1:17">
      <c r="A2033" s="1">
        <v>2032</v>
      </c>
      <c r="B2033" s="1" t="s">
        <v>13868</v>
      </c>
      <c r="C2033" s="1" t="s">
        <v>13869</v>
      </c>
      <c r="D2033" s="1" t="s">
        <v>13870</v>
      </c>
      <c r="E2033" s="1" t="s">
        <v>3011</v>
      </c>
      <c r="F2033" s="1" t="s">
        <v>6450</v>
      </c>
      <c r="G2033" s="1" t="s">
        <v>3086</v>
      </c>
      <c r="H2033" s="1">
        <v>5</v>
      </c>
      <c r="I2033" s="1" t="s">
        <v>13871</v>
      </c>
      <c r="J2033" s="1" t="s">
        <v>13872</v>
      </c>
      <c r="K2033" s="1" t="s">
        <v>510</v>
      </c>
      <c r="L2033" s="1" t="s">
        <v>1779</v>
      </c>
      <c r="M2033" s="1" t="s">
        <v>59</v>
      </c>
      <c r="N2033" s="1" t="s">
        <v>3547</v>
      </c>
      <c r="O2033" s="1" t="s">
        <v>3548</v>
      </c>
      <c r="P2033" s="1">
        <v>5</v>
      </c>
      <c r="Q2033" s="1">
        <v>24</v>
      </c>
    </row>
    <row r="2034" spans="1:17">
      <c r="A2034" s="1">
        <v>2033</v>
      </c>
      <c r="B2034" s="1" t="s">
        <v>13873</v>
      </c>
      <c r="C2034" s="1" t="s">
        <v>13874</v>
      </c>
      <c r="D2034" s="1" t="s">
        <v>13875</v>
      </c>
      <c r="E2034" s="1" t="s">
        <v>3011</v>
      </c>
      <c r="F2034" s="1" t="s">
        <v>6450</v>
      </c>
      <c r="G2034" s="1" t="s">
        <v>3086</v>
      </c>
      <c r="H2034" s="1">
        <v>18</v>
      </c>
      <c r="I2034" s="1" t="s">
        <v>13876</v>
      </c>
      <c r="J2034" s="1" t="s">
        <v>13877</v>
      </c>
      <c r="K2034" s="1" t="s">
        <v>510</v>
      </c>
      <c r="L2034" s="1" t="s">
        <v>91</v>
      </c>
      <c r="M2034" s="1" t="s">
        <v>59</v>
      </c>
      <c r="N2034" s="1" t="s">
        <v>3547</v>
      </c>
      <c r="O2034" s="1" t="s">
        <v>3548</v>
      </c>
      <c r="P2034" s="1">
        <v>6</v>
      </c>
      <c r="Q2034" s="1">
        <v>12</v>
      </c>
    </row>
    <row r="2035" spans="1:17">
      <c r="A2035" s="1">
        <v>2034</v>
      </c>
      <c r="B2035" s="1" t="s">
        <v>13878</v>
      </c>
      <c r="C2035" s="1" t="s">
        <v>13879</v>
      </c>
      <c r="D2035" s="1" t="s">
        <v>13880</v>
      </c>
      <c r="E2035" s="1" t="s">
        <v>3011</v>
      </c>
      <c r="F2035" s="1" t="s">
        <v>6458</v>
      </c>
      <c r="G2035" s="1" t="s">
        <v>3086</v>
      </c>
      <c r="H2035" s="1">
        <v>14</v>
      </c>
      <c r="I2035" s="1" t="s">
        <v>13881</v>
      </c>
      <c r="J2035" s="1" t="s">
        <v>13882</v>
      </c>
      <c r="K2035" s="1" t="s">
        <v>510</v>
      </c>
      <c r="L2035" s="1" t="s">
        <v>1779</v>
      </c>
      <c r="M2035" s="1" t="s">
        <v>59</v>
      </c>
      <c r="N2035" s="1" t="s">
        <v>3547</v>
      </c>
      <c r="O2035" s="1" t="s">
        <v>3548</v>
      </c>
      <c r="P2035" s="1">
        <v>6</v>
      </c>
      <c r="Q2035" s="1">
        <v>24</v>
      </c>
    </row>
    <row r="2036" spans="1:17">
      <c r="A2036" s="1">
        <v>2035</v>
      </c>
      <c r="B2036" s="1" t="s">
        <v>13883</v>
      </c>
      <c r="C2036" s="1" t="s">
        <v>13884</v>
      </c>
      <c r="D2036" s="1" t="s">
        <v>13885</v>
      </c>
      <c r="E2036" s="1" t="s">
        <v>3011</v>
      </c>
      <c r="F2036" s="1" t="s">
        <v>6510</v>
      </c>
      <c r="G2036" s="1" t="s">
        <v>3086</v>
      </c>
      <c r="H2036" s="1">
        <v>15</v>
      </c>
      <c r="I2036" s="1" t="s">
        <v>13886</v>
      </c>
      <c r="J2036" s="1" t="s">
        <v>13887</v>
      </c>
      <c r="K2036" s="1" t="s">
        <v>510</v>
      </c>
      <c r="L2036" s="1" t="s">
        <v>123</v>
      </c>
      <c r="M2036" s="1" t="s">
        <v>4007</v>
      </c>
      <c r="N2036" s="1" t="s">
        <v>3547</v>
      </c>
      <c r="O2036" s="1" t="s">
        <v>3548</v>
      </c>
      <c r="P2036" s="1">
        <v>6</v>
      </c>
      <c r="Q2036" s="1">
        <v>24</v>
      </c>
    </row>
    <row r="2037" spans="1:17">
      <c r="A2037" s="1">
        <v>2036</v>
      </c>
      <c r="B2037" s="1" t="s">
        <v>13888</v>
      </c>
      <c r="C2037" s="1" t="s">
        <v>13889</v>
      </c>
      <c r="D2037" s="1" t="s">
        <v>13890</v>
      </c>
      <c r="E2037" s="1" t="s">
        <v>3011</v>
      </c>
      <c r="F2037" s="1" t="s">
        <v>6579</v>
      </c>
      <c r="G2037" s="1" t="s">
        <v>3086</v>
      </c>
      <c r="H2037" s="1">
        <v>18</v>
      </c>
      <c r="I2037" s="1" t="s">
        <v>13891</v>
      </c>
      <c r="J2037" s="1" t="s">
        <v>13892</v>
      </c>
      <c r="K2037" s="1" t="s">
        <v>510</v>
      </c>
      <c r="L2037" s="1" t="s">
        <v>3947</v>
      </c>
      <c r="M2037" s="1" t="s">
        <v>4902</v>
      </c>
      <c r="N2037" s="1" t="s">
        <v>3547</v>
      </c>
      <c r="O2037" s="1" t="s">
        <v>3548</v>
      </c>
      <c r="P2037" s="1">
        <v>6</v>
      </c>
      <c r="Q2037" s="1">
        <v>24</v>
      </c>
    </row>
    <row r="2038" spans="1:17">
      <c r="A2038" s="1">
        <v>2037</v>
      </c>
      <c r="B2038" s="1" t="s">
        <v>13893</v>
      </c>
      <c r="C2038" s="1" t="s">
        <v>13894</v>
      </c>
      <c r="D2038" s="1" t="s">
        <v>13895</v>
      </c>
      <c r="E2038" s="1" t="s">
        <v>3011</v>
      </c>
      <c r="F2038" s="1" t="s">
        <v>6579</v>
      </c>
      <c r="G2038" s="1" t="s">
        <v>11040</v>
      </c>
      <c r="H2038" s="1">
        <v>5</v>
      </c>
      <c r="I2038" s="1" t="s">
        <v>13896</v>
      </c>
      <c r="J2038" s="1" t="s">
        <v>13897</v>
      </c>
      <c r="K2038" s="1" t="s">
        <v>510</v>
      </c>
      <c r="L2038" s="1" t="s">
        <v>4393</v>
      </c>
      <c r="M2038" s="1" t="s">
        <v>59</v>
      </c>
      <c r="N2038" s="1" t="s">
        <v>3547</v>
      </c>
      <c r="O2038" s="1" t="s">
        <v>6462</v>
      </c>
      <c r="P2038" s="1">
        <v>5</v>
      </c>
      <c r="Q2038" s="1">
        <v>18</v>
      </c>
    </row>
    <row r="2039" spans="1:17">
      <c r="A2039" s="1">
        <v>2038</v>
      </c>
      <c r="B2039" s="1" t="s">
        <v>13898</v>
      </c>
      <c r="C2039" s="1" t="s">
        <v>13899</v>
      </c>
      <c r="D2039" s="1" t="s">
        <v>13900</v>
      </c>
      <c r="E2039" s="1" t="s">
        <v>3011</v>
      </c>
      <c r="F2039" s="1" t="s">
        <v>6450</v>
      </c>
      <c r="G2039" s="1" t="s">
        <v>3086</v>
      </c>
      <c r="H2039" s="1">
        <v>7</v>
      </c>
      <c r="I2039" s="1" t="s">
        <v>13901</v>
      </c>
      <c r="J2039" s="1" t="s">
        <v>13902</v>
      </c>
      <c r="K2039" s="1" t="s">
        <v>510</v>
      </c>
      <c r="L2039" s="1" t="s">
        <v>4575</v>
      </c>
      <c r="M2039" s="1" t="s">
        <v>41</v>
      </c>
      <c r="N2039" s="1" t="s">
        <v>3547</v>
      </c>
      <c r="O2039" s="1" t="s">
        <v>3548</v>
      </c>
      <c r="P2039" s="1">
        <v>5</v>
      </c>
      <c r="Q2039" s="1">
        <v>12</v>
      </c>
    </row>
    <row r="2040" spans="1:17">
      <c r="A2040" s="1">
        <v>2039</v>
      </c>
      <c r="B2040" s="1" t="s">
        <v>13903</v>
      </c>
      <c r="C2040" s="1" t="s">
        <v>13904</v>
      </c>
      <c r="D2040" s="1" t="s">
        <v>13905</v>
      </c>
      <c r="E2040" s="1" t="s">
        <v>3011</v>
      </c>
      <c r="F2040" s="1" t="s">
        <v>6510</v>
      </c>
      <c r="G2040" s="1" t="s">
        <v>3086</v>
      </c>
      <c r="H2040" s="1">
        <v>12</v>
      </c>
      <c r="I2040" s="1" t="s">
        <v>13906</v>
      </c>
      <c r="J2040" s="1" t="s">
        <v>13907</v>
      </c>
      <c r="K2040" s="1" t="s">
        <v>510</v>
      </c>
      <c r="L2040" s="1" t="s">
        <v>1779</v>
      </c>
      <c r="M2040" s="1" t="s">
        <v>5616</v>
      </c>
      <c r="N2040" s="1" t="s">
        <v>3547</v>
      </c>
      <c r="O2040" s="1" t="s">
        <v>3548</v>
      </c>
      <c r="P2040" s="1">
        <v>5</v>
      </c>
      <c r="Q2040" s="1">
        <v>18</v>
      </c>
    </row>
    <row r="2041" spans="1:17">
      <c r="A2041" s="1">
        <v>2040</v>
      </c>
      <c r="B2041" s="1" t="s">
        <v>13908</v>
      </c>
      <c r="C2041" s="1" t="s">
        <v>13909</v>
      </c>
      <c r="D2041" s="1" t="s">
        <v>13910</v>
      </c>
      <c r="E2041" s="1" t="s">
        <v>3011</v>
      </c>
      <c r="F2041" s="1" t="s">
        <v>6450</v>
      </c>
      <c r="G2041" s="1" t="s">
        <v>3086</v>
      </c>
      <c r="H2041" s="1">
        <v>14</v>
      </c>
      <c r="I2041" s="1" t="s">
        <v>13911</v>
      </c>
      <c r="J2041" s="1" t="s">
        <v>13912</v>
      </c>
      <c r="K2041" s="1" t="s">
        <v>510</v>
      </c>
      <c r="L2041" s="1" t="s">
        <v>4539</v>
      </c>
      <c r="M2041" s="1" t="s">
        <v>115</v>
      </c>
      <c r="N2041" s="1" t="s">
        <v>3547</v>
      </c>
      <c r="O2041" s="1" t="s">
        <v>3548</v>
      </c>
      <c r="P2041" s="1">
        <v>5</v>
      </c>
      <c r="Q2041" s="1">
        <v>18</v>
      </c>
    </row>
    <row r="2042" spans="1:17">
      <c r="A2042" s="1">
        <v>2041</v>
      </c>
      <c r="B2042" s="1" t="s">
        <v>13913</v>
      </c>
      <c r="C2042" s="1" t="s">
        <v>13914</v>
      </c>
      <c r="D2042" s="1" t="s">
        <v>13915</v>
      </c>
      <c r="E2042" s="1" t="s">
        <v>3011</v>
      </c>
      <c r="F2042" s="1" t="s">
        <v>7483</v>
      </c>
      <c r="G2042" s="1" t="s">
        <v>3086</v>
      </c>
      <c r="H2042" s="1">
        <v>20</v>
      </c>
      <c r="I2042" s="1" t="s">
        <v>13916</v>
      </c>
      <c r="J2042" s="1" t="s">
        <v>13917</v>
      </c>
      <c r="K2042" s="1" t="s">
        <v>510</v>
      </c>
      <c r="L2042" s="1" t="s">
        <v>2218</v>
      </c>
      <c r="M2042" s="1" t="s">
        <v>59</v>
      </c>
      <c r="N2042" s="1" t="s">
        <v>3547</v>
      </c>
      <c r="O2042" s="1" t="s">
        <v>6462</v>
      </c>
      <c r="P2042" s="1">
        <v>1</v>
      </c>
      <c r="Q2042" s="1">
        <v>18</v>
      </c>
    </row>
    <row r="2043" spans="1:17">
      <c r="A2043" s="1">
        <v>2042</v>
      </c>
      <c r="B2043" s="1" t="s">
        <v>13918</v>
      </c>
      <c r="C2043" s="1" t="s">
        <v>13919</v>
      </c>
      <c r="D2043" s="1" t="s">
        <v>13920</v>
      </c>
      <c r="E2043" s="1" t="s">
        <v>3011</v>
      </c>
      <c r="F2043" s="1" t="s">
        <v>6450</v>
      </c>
      <c r="G2043" s="1" t="s">
        <v>3086</v>
      </c>
      <c r="H2043" s="1">
        <v>8</v>
      </c>
      <c r="I2043" s="1" t="s">
        <v>13921</v>
      </c>
      <c r="J2043" s="1" t="s">
        <v>13922</v>
      </c>
      <c r="K2043" s="1" t="s">
        <v>510</v>
      </c>
      <c r="L2043" s="1" t="s">
        <v>2256</v>
      </c>
      <c r="M2043" s="1" t="s">
        <v>59</v>
      </c>
      <c r="N2043" s="1" t="s">
        <v>3547</v>
      </c>
      <c r="O2043" s="1" t="s">
        <v>3548</v>
      </c>
      <c r="P2043" s="1">
        <v>1</v>
      </c>
      <c r="Q2043" s="1">
        <v>12</v>
      </c>
    </row>
    <row r="2044" spans="1:17">
      <c r="A2044" s="1">
        <v>2043</v>
      </c>
      <c r="B2044" s="1" t="s">
        <v>13923</v>
      </c>
      <c r="C2044" s="1" t="s">
        <v>13924</v>
      </c>
      <c r="D2044" s="1" t="s">
        <v>13925</v>
      </c>
      <c r="E2044" s="1" t="s">
        <v>3011</v>
      </c>
      <c r="F2044" s="1" t="s">
        <v>6482</v>
      </c>
      <c r="G2044" s="1" t="s">
        <v>3086</v>
      </c>
      <c r="H2044" s="1">
        <v>7</v>
      </c>
      <c r="I2044" s="1" t="s">
        <v>13926</v>
      </c>
      <c r="J2044" s="1" t="s">
        <v>13927</v>
      </c>
      <c r="K2044" s="1" t="s">
        <v>510</v>
      </c>
      <c r="L2044" s="1" t="s">
        <v>177</v>
      </c>
      <c r="M2044" s="1" t="s">
        <v>1244</v>
      </c>
      <c r="N2044" s="1" t="s">
        <v>3547</v>
      </c>
      <c r="O2044" s="1" t="s">
        <v>3548</v>
      </c>
      <c r="P2044" s="1">
        <v>1</v>
      </c>
      <c r="Q2044" s="1">
        <v>24</v>
      </c>
    </row>
    <row r="2045" spans="1:17">
      <c r="A2045" s="1">
        <v>2044</v>
      </c>
      <c r="B2045" s="1" t="s">
        <v>13928</v>
      </c>
      <c r="C2045" s="1" t="s">
        <v>13929</v>
      </c>
      <c r="D2045" s="1" t="s">
        <v>13930</v>
      </c>
      <c r="E2045" s="1" t="s">
        <v>3011</v>
      </c>
      <c r="F2045" s="1" t="s">
        <v>6537</v>
      </c>
      <c r="G2045" s="1" t="s">
        <v>3086</v>
      </c>
      <c r="H2045" s="1">
        <v>8</v>
      </c>
      <c r="I2045" s="1" t="s">
        <v>13931</v>
      </c>
      <c r="J2045" s="1" t="s">
        <v>13932</v>
      </c>
      <c r="K2045" s="1" t="s">
        <v>1494</v>
      </c>
      <c r="L2045" s="1" t="s">
        <v>99</v>
      </c>
      <c r="M2045" s="1" t="s">
        <v>59</v>
      </c>
      <c r="N2045" s="1" t="s">
        <v>3547</v>
      </c>
      <c r="O2045" s="1" t="s">
        <v>4466</v>
      </c>
      <c r="P2045" s="1">
        <v>1</v>
      </c>
      <c r="Q2045" s="1">
        <v>12</v>
      </c>
    </row>
    <row r="2046" spans="1:17">
      <c r="A2046" s="1">
        <v>2045</v>
      </c>
      <c r="B2046" s="1" t="s">
        <v>13933</v>
      </c>
      <c r="C2046" s="1" t="s">
        <v>13934</v>
      </c>
      <c r="D2046" s="1" t="s">
        <v>13935</v>
      </c>
      <c r="E2046" s="1" t="s">
        <v>3011</v>
      </c>
      <c r="F2046" s="1" t="s">
        <v>6526</v>
      </c>
      <c r="G2046" s="1" t="s">
        <v>3086</v>
      </c>
      <c r="H2046" s="1">
        <v>12</v>
      </c>
      <c r="I2046" s="1" t="s">
        <v>13936</v>
      </c>
      <c r="J2046" s="1" t="s">
        <v>13937</v>
      </c>
      <c r="K2046" s="1" t="s">
        <v>510</v>
      </c>
      <c r="L2046" s="1" t="s">
        <v>123</v>
      </c>
      <c r="M2046" s="1" t="s">
        <v>162</v>
      </c>
      <c r="N2046" s="1" t="s">
        <v>3547</v>
      </c>
      <c r="O2046" s="1" t="s">
        <v>3548</v>
      </c>
      <c r="P2046" s="1">
        <v>1</v>
      </c>
      <c r="Q2046" s="1">
        <v>18</v>
      </c>
    </row>
    <row r="2047" spans="1:17">
      <c r="A2047" s="1">
        <v>2046</v>
      </c>
      <c r="B2047" s="1" t="s">
        <v>13938</v>
      </c>
      <c r="C2047" s="1" t="s">
        <v>13939</v>
      </c>
      <c r="D2047" s="1" t="s">
        <v>13940</v>
      </c>
      <c r="E2047" s="1" t="s">
        <v>3011</v>
      </c>
      <c r="F2047" s="1" t="s">
        <v>7483</v>
      </c>
      <c r="G2047" s="1" t="s">
        <v>3086</v>
      </c>
      <c r="H2047" s="1">
        <v>14</v>
      </c>
      <c r="I2047" s="1" t="s">
        <v>13941</v>
      </c>
      <c r="J2047" s="1" t="s">
        <v>13942</v>
      </c>
      <c r="K2047" s="1" t="s">
        <v>510</v>
      </c>
      <c r="L2047" s="1" t="s">
        <v>2933</v>
      </c>
      <c r="M2047" s="1" t="s">
        <v>59</v>
      </c>
      <c r="N2047" s="1" t="s">
        <v>3547</v>
      </c>
      <c r="O2047" s="1" t="s">
        <v>3548</v>
      </c>
      <c r="P2047" s="1">
        <v>5</v>
      </c>
      <c r="Q2047" s="1">
        <v>18</v>
      </c>
    </row>
    <row r="2048" spans="1:17">
      <c r="A2048" s="1">
        <v>2047</v>
      </c>
      <c r="B2048" s="1" t="s">
        <v>13943</v>
      </c>
      <c r="C2048" s="1" t="s">
        <v>13944</v>
      </c>
      <c r="D2048" s="1" t="s">
        <v>13945</v>
      </c>
      <c r="E2048" s="1" t="s">
        <v>3011</v>
      </c>
      <c r="F2048" s="1" t="s">
        <v>6450</v>
      </c>
      <c r="G2048" s="1" t="s">
        <v>3086</v>
      </c>
      <c r="H2048" s="1">
        <v>14</v>
      </c>
      <c r="I2048" s="1" t="s">
        <v>13946</v>
      </c>
      <c r="J2048" s="1" t="s">
        <v>13947</v>
      </c>
      <c r="K2048" s="1" t="s">
        <v>510</v>
      </c>
      <c r="L2048" s="1" t="s">
        <v>2933</v>
      </c>
      <c r="M2048" s="1" t="s">
        <v>162</v>
      </c>
      <c r="N2048" s="1" t="s">
        <v>3547</v>
      </c>
      <c r="O2048" s="1" t="s">
        <v>3548</v>
      </c>
      <c r="P2048" s="1">
        <v>5</v>
      </c>
      <c r="Q2048" s="1">
        <v>12</v>
      </c>
    </row>
    <row r="2049" spans="1:17">
      <c r="A2049" s="1">
        <v>2048</v>
      </c>
      <c r="B2049" s="1" t="s">
        <v>13948</v>
      </c>
      <c r="C2049" s="1" t="s">
        <v>7767</v>
      </c>
      <c r="D2049" s="1" t="s">
        <v>13949</v>
      </c>
      <c r="E2049" s="1" t="s">
        <v>3011</v>
      </c>
      <c r="F2049" s="1" t="s">
        <v>6458</v>
      </c>
      <c r="G2049" s="1" t="s">
        <v>3086</v>
      </c>
      <c r="H2049" s="1">
        <v>15</v>
      </c>
      <c r="I2049" s="1" t="s">
        <v>13950</v>
      </c>
      <c r="J2049" s="1" t="s">
        <v>13951</v>
      </c>
      <c r="K2049" s="1" t="s">
        <v>510</v>
      </c>
      <c r="L2049" s="1" t="s">
        <v>4539</v>
      </c>
      <c r="M2049" s="1" t="s">
        <v>3637</v>
      </c>
      <c r="N2049" s="1" t="s">
        <v>3547</v>
      </c>
      <c r="O2049" s="1" t="s">
        <v>3548</v>
      </c>
      <c r="P2049" s="1">
        <v>5</v>
      </c>
      <c r="Q2049" s="1">
        <v>18</v>
      </c>
    </row>
    <row r="2050" spans="1:17">
      <c r="A2050" s="1">
        <v>2049</v>
      </c>
      <c r="B2050" s="1" t="s">
        <v>13952</v>
      </c>
      <c r="C2050" s="1" t="s">
        <v>13953</v>
      </c>
      <c r="D2050" s="1" t="s">
        <v>13954</v>
      </c>
      <c r="E2050" s="1" t="s">
        <v>3011</v>
      </c>
      <c r="F2050" s="1" t="s">
        <v>6458</v>
      </c>
      <c r="G2050" s="1" t="s">
        <v>3086</v>
      </c>
      <c r="H2050" s="1">
        <v>15</v>
      </c>
      <c r="I2050" s="1" t="s">
        <v>13955</v>
      </c>
      <c r="J2050" s="1" t="s">
        <v>13956</v>
      </c>
      <c r="K2050" s="1" t="s">
        <v>510</v>
      </c>
      <c r="L2050" s="1" t="s">
        <v>1779</v>
      </c>
      <c r="M2050" s="1" t="s">
        <v>30</v>
      </c>
      <c r="N2050" s="1" t="s">
        <v>3547</v>
      </c>
      <c r="O2050" s="1" t="s">
        <v>3548</v>
      </c>
      <c r="P2050" s="1">
        <v>5</v>
      </c>
      <c r="Q2050" s="1">
        <v>18</v>
      </c>
    </row>
    <row r="2051" spans="1:17">
      <c r="A2051" s="1">
        <v>2050</v>
      </c>
      <c r="B2051" s="1" t="s">
        <v>13957</v>
      </c>
      <c r="C2051" s="1" t="s">
        <v>13958</v>
      </c>
      <c r="D2051" s="1" t="s">
        <v>13959</v>
      </c>
      <c r="E2051" s="1" t="s">
        <v>3011</v>
      </c>
      <c r="F2051" s="1" t="s">
        <v>6450</v>
      </c>
      <c r="G2051" s="1" t="s">
        <v>3086</v>
      </c>
      <c r="H2051" s="1">
        <v>15</v>
      </c>
      <c r="I2051" s="1" t="s">
        <v>13960</v>
      </c>
      <c r="J2051" s="1" t="s">
        <v>13961</v>
      </c>
      <c r="K2051" s="1" t="s">
        <v>510</v>
      </c>
      <c r="L2051" s="1" t="s">
        <v>13962</v>
      </c>
      <c r="M2051" s="1" t="s">
        <v>4902</v>
      </c>
      <c r="N2051" s="1" t="s">
        <v>3547</v>
      </c>
      <c r="O2051" s="1" t="s">
        <v>3548</v>
      </c>
      <c r="P2051" s="1">
        <v>1</v>
      </c>
      <c r="Q2051" s="1">
        <v>12</v>
      </c>
    </row>
    <row r="2052" spans="1:17">
      <c r="A2052" s="1">
        <v>2051</v>
      </c>
      <c r="B2052" s="1" t="s">
        <v>13963</v>
      </c>
      <c r="C2052" s="1" t="s">
        <v>13964</v>
      </c>
      <c r="D2052" s="1" t="s">
        <v>13965</v>
      </c>
      <c r="E2052" s="1" t="s">
        <v>3011</v>
      </c>
      <c r="F2052" s="1" t="s">
        <v>6510</v>
      </c>
      <c r="G2052" s="1" t="s">
        <v>3086</v>
      </c>
      <c r="H2052" s="1">
        <v>14</v>
      </c>
      <c r="I2052" s="1" t="s">
        <v>13966</v>
      </c>
      <c r="J2052" s="1" t="s">
        <v>13967</v>
      </c>
      <c r="K2052" s="1" t="s">
        <v>510</v>
      </c>
      <c r="L2052" s="1" t="s">
        <v>177</v>
      </c>
      <c r="M2052" s="1" t="s">
        <v>336</v>
      </c>
      <c r="N2052" s="1" t="s">
        <v>3547</v>
      </c>
      <c r="O2052" s="1" t="s">
        <v>3548</v>
      </c>
      <c r="P2052" s="1">
        <v>1</v>
      </c>
      <c r="Q2052" s="1">
        <v>12</v>
      </c>
    </row>
    <row r="2053" spans="1:17">
      <c r="A2053" s="1">
        <v>2052</v>
      </c>
      <c r="B2053" s="1" t="s">
        <v>13968</v>
      </c>
      <c r="C2053" s="1" t="s">
        <v>13969</v>
      </c>
      <c r="D2053" s="1" t="s">
        <v>13970</v>
      </c>
      <c r="E2053" s="1" t="s">
        <v>3011</v>
      </c>
      <c r="F2053" s="1" t="s">
        <v>7483</v>
      </c>
      <c r="G2053" s="1" t="s">
        <v>3086</v>
      </c>
      <c r="H2053" s="1">
        <v>15</v>
      </c>
      <c r="I2053" s="1" t="s">
        <v>13971</v>
      </c>
      <c r="J2053" s="1" t="s">
        <v>13972</v>
      </c>
      <c r="K2053" s="1" t="s">
        <v>510</v>
      </c>
      <c r="L2053" s="1" t="s">
        <v>3686</v>
      </c>
      <c r="M2053" s="1" t="s">
        <v>81</v>
      </c>
      <c r="N2053" s="1" t="s">
        <v>3547</v>
      </c>
      <c r="O2053" s="1" t="s">
        <v>3548</v>
      </c>
      <c r="P2053" s="1">
        <v>1</v>
      </c>
      <c r="Q2053" s="1">
        <v>18</v>
      </c>
    </row>
    <row r="2054" spans="1:17">
      <c r="A2054" s="1">
        <v>2053</v>
      </c>
      <c r="B2054" s="1" t="s">
        <v>13973</v>
      </c>
      <c r="C2054" s="1" t="s">
        <v>13974</v>
      </c>
      <c r="D2054" s="1" t="s">
        <v>13975</v>
      </c>
      <c r="E2054" s="1" t="s">
        <v>3011</v>
      </c>
      <c r="F2054" s="1" t="s">
        <v>6526</v>
      </c>
      <c r="G2054" s="1" t="s">
        <v>3086</v>
      </c>
      <c r="H2054" s="1">
        <v>14</v>
      </c>
      <c r="I2054" s="1" t="s">
        <v>13976</v>
      </c>
      <c r="J2054" s="1" t="s">
        <v>13977</v>
      </c>
      <c r="K2054" s="1" t="s">
        <v>510</v>
      </c>
      <c r="L2054" s="1" t="s">
        <v>1779</v>
      </c>
      <c r="M2054" s="1" t="s">
        <v>59</v>
      </c>
      <c r="N2054" s="1" t="s">
        <v>3547</v>
      </c>
      <c r="O2054" s="1" t="s">
        <v>4466</v>
      </c>
      <c r="P2054" s="1">
        <v>1</v>
      </c>
      <c r="Q2054" s="1">
        <v>12</v>
      </c>
    </row>
    <row r="2055" spans="1:17">
      <c r="A2055" s="1">
        <v>2054</v>
      </c>
      <c r="B2055" s="1" t="s">
        <v>13978</v>
      </c>
      <c r="C2055" s="1" t="s">
        <v>13979</v>
      </c>
      <c r="D2055" s="1" t="s">
        <v>13980</v>
      </c>
      <c r="E2055" s="1" t="s">
        <v>3011</v>
      </c>
      <c r="F2055" s="1" t="s">
        <v>7483</v>
      </c>
      <c r="G2055" s="1" t="s">
        <v>3086</v>
      </c>
      <c r="H2055" s="1">
        <v>19</v>
      </c>
      <c r="I2055" s="1" t="s">
        <v>13981</v>
      </c>
      <c r="J2055" s="1" t="s">
        <v>13982</v>
      </c>
      <c r="K2055" s="1" t="s">
        <v>1494</v>
      </c>
      <c r="L2055" s="1" t="s">
        <v>2129</v>
      </c>
      <c r="M2055" s="1" t="s">
        <v>162</v>
      </c>
      <c r="N2055" s="1" t="s">
        <v>3547</v>
      </c>
      <c r="O2055" s="1" t="s">
        <v>3548</v>
      </c>
      <c r="P2055" s="1">
        <v>1</v>
      </c>
      <c r="Q2055" s="1">
        <v>18</v>
      </c>
    </row>
    <row r="2056" spans="1:17">
      <c r="A2056" s="1">
        <v>2055</v>
      </c>
      <c r="B2056" s="1" t="s">
        <v>13983</v>
      </c>
      <c r="C2056" s="1" t="s">
        <v>13984</v>
      </c>
      <c r="D2056" s="1" t="s">
        <v>13985</v>
      </c>
      <c r="E2056" s="1" t="s">
        <v>3011</v>
      </c>
      <c r="F2056" s="1" t="s">
        <v>6579</v>
      </c>
      <c r="G2056" s="1" t="s">
        <v>3086</v>
      </c>
      <c r="H2056" s="1">
        <v>21</v>
      </c>
      <c r="I2056" s="1" t="s">
        <v>13986</v>
      </c>
      <c r="J2056" s="1" t="s">
        <v>13987</v>
      </c>
      <c r="K2056" s="1" t="s">
        <v>510</v>
      </c>
      <c r="L2056" s="1" t="s">
        <v>1779</v>
      </c>
      <c r="M2056" s="1" t="s">
        <v>132</v>
      </c>
      <c r="N2056" s="1" t="s">
        <v>3547</v>
      </c>
      <c r="O2056" s="1" t="s">
        <v>3548</v>
      </c>
      <c r="P2056" s="1">
        <v>5</v>
      </c>
      <c r="Q2056" s="1">
        <v>12</v>
      </c>
    </row>
    <row r="2057" spans="1:17">
      <c r="A2057" s="1">
        <v>2056</v>
      </c>
      <c r="B2057" s="1" t="s">
        <v>13988</v>
      </c>
      <c r="C2057" s="1" t="s">
        <v>13989</v>
      </c>
      <c r="D2057" s="1" t="s">
        <v>13990</v>
      </c>
      <c r="E2057" s="1" t="s">
        <v>3011</v>
      </c>
      <c r="F2057" s="1" t="s">
        <v>6781</v>
      </c>
      <c r="G2057" s="1" t="s">
        <v>3086</v>
      </c>
      <c r="H2057" s="1">
        <v>21</v>
      </c>
      <c r="I2057" s="1" t="s">
        <v>13991</v>
      </c>
      <c r="J2057" s="1" t="s">
        <v>13992</v>
      </c>
      <c r="K2057" s="1" t="s">
        <v>510</v>
      </c>
      <c r="L2057" s="1" t="s">
        <v>4539</v>
      </c>
      <c r="M2057" s="1" t="s">
        <v>687</v>
      </c>
      <c r="N2057" s="1" t="s">
        <v>3547</v>
      </c>
      <c r="O2057" s="1" t="s">
        <v>6462</v>
      </c>
      <c r="P2057" s="1">
        <v>5</v>
      </c>
      <c r="Q2057" s="1">
        <v>12</v>
      </c>
    </row>
    <row r="2058" spans="1:17">
      <c r="A2058" s="1">
        <v>2057</v>
      </c>
      <c r="B2058" s="1" t="s">
        <v>13993</v>
      </c>
      <c r="C2058" s="1" t="s">
        <v>13994</v>
      </c>
      <c r="D2058" s="1" t="s">
        <v>13995</v>
      </c>
      <c r="E2058" s="1" t="s">
        <v>3011</v>
      </c>
      <c r="F2058" s="1" t="s">
        <v>6629</v>
      </c>
      <c r="G2058" s="1" t="s">
        <v>3086</v>
      </c>
      <c r="H2058" s="1">
        <v>1</v>
      </c>
      <c r="I2058" s="1" t="s">
        <v>13996</v>
      </c>
      <c r="J2058" s="1" t="s">
        <v>13997</v>
      </c>
      <c r="K2058" s="1" t="s">
        <v>510</v>
      </c>
      <c r="L2058" s="1" t="s">
        <v>3713</v>
      </c>
      <c r="M2058" s="1" t="s">
        <v>452</v>
      </c>
      <c r="N2058" s="1" t="s">
        <v>3547</v>
      </c>
      <c r="O2058" s="1" t="s">
        <v>3548</v>
      </c>
      <c r="P2058" s="1">
        <v>4</v>
      </c>
      <c r="Q2058" s="1">
        <v>12</v>
      </c>
    </row>
    <row r="2059" spans="1:17">
      <c r="A2059" s="1">
        <v>2058</v>
      </c>
      <c r="B2059" s="1" t="s">
        <v>13998</v>
      </c>
      <c r="C2059" s="1" t="s">
        <v>13999</v>
      </c>
      <c r="D2059" s="1" t="s">
        <v>14000</v>
      </c>
      <c r="E2059" s="1" t="s">
        <v>3011</v>
      </c>
      <c r="F2059" s="1" t="s">
        <v>6629</v>
      </c>
      <c r="G2059" s="1" t="s">
        <v>3086</v>
      </c>
      <c r="H2059" s="1">
        <v>1</v>
      </c>
      <c r="I2059" s="1" t="s">
        <v>14001</v>
      </c>
      <c r="J2059" s="1" t="s">
        <v>14002</v>
      </c>
      <c r="K2059" s="1" t="s">
        <v>510</v>
      </c>
      <c r="L2059" s="1" t="s">
        <v>4393</v>
      </c>
      <c r="M2059" s="1" t="s">
        <v>394</v>
      </c>
      <c r="N2059" s="1" t="s">
        <v>3547</v>
      </c>
      <c r="O2059" s="1" t="s">
        <v>3548</v>
      </c>
      <c r="P2059" s="1">
        <v>4</v>
      </c>
      <c r="Q2059" s="1">
        <v>18</v>
      </c>
    </row>
    <row r="2060" spans="1:17">
      <c r="A2060" s="1">
        <v>2059</v>
      </c>
      <c r="B2060" s="1" t="s">
        <v>14003</v>
      </c>
      <c r="C2060" s="1" t="s">
        <v>14004</v>
      </c>
      <c r="D2060" s="1" t="s">
        <v>14005</v>
      </c>
      <c r="E2060" s="1" t="s">
        <v>3011</v>
      </c>
      <c r="F2060" s="1" t="s">
        <v>6482</v>
      </c>
      <c r="G2060" s="1" t="s">
        <v>3063</v>
      </c>
      <c r="H2060" s="1">
        <v>26</v>
      </c>
      <c r="I2060" s="1" t="s">
        <v>14006</v>
      </c>
      <c r="J2060" s="1" t="s">
        <v>14007</v>
      </c>
      <c r="K2060" s="1" t="s">
        <v>1494</v>
      </c>
      <c r="L2060" s="1" t="s">
        <v>99</v>
      </c>
      <c r="M2060" s="1" t="s">
        <v>162</v>
      </c>
      <c r="N2060" s="1" t="s">
        <v>3547</v>
      </c>
      <c r="O2060" s="1" t="s">
        <v>3548</v>
      </c>
      <c r="P2060" s="1">
        <v>6</v>
      </c>
      <c r="Q2060" s="1">
        <v>12</v>
      </c>
    </row>
    <row r="2061" spans="1:17">
      <c r="A2061" s="1">
        <v>2060</v>
      </c>
      <c r="B2061" s="1" t="s">
        <v>14008</v>
      </c>
      <c r="C2061" s="1" t="s">
        <v>14009</v>
      </c>
      <c r="D2061" s="1" t="s">
        <v>14010</v>
      </c>
      <c r="E2061" s="1" t="s">
        <v>3011</v>
      </c>
      <c r="F2061" s="1" t="s">
        <v>6579</v>
      </c>
      <c r="G2061" s="1" t="s">
        <v>3086</v>
      </c>
      <c r="H2061" s="1">
        <v>25</v>
      </c>
      <c r="I2061" s="1" t="s">
        <v>14011</v>
      </c>
      <c r="J2061" s="1" t="s">
        <v>14012</v>
      </c>
      <c r="K2061" s="1" t="s">
        <v>510</v>
      </c>
      <c r="L2061" s="1" t="s">
        <v>3713</v>
      </c>
      <c r="M2061" s="1" t="s">
        <v>2215</v>
      </c>
      <c r="N2061" s="1" t="s">
        <v>3547</v>
      </c>
      <c r="O2061" s="1" t="s">
        <v>3548</v>
      </c>
      <c r="P2061" s="1">
        <v>6</v>
      </c>
      <c r="Q2061" s="1">
        <v>12</v>
      </c>
    </row>
    <row r="2062" spans="1:17">
      <c r="A2062" s="1">
        <v>2061</v>
      </c>
      <c r="B2062" s="1" t="s">
        <v>14013</v>
      </c>
      <c r="C2062" s="1" t="s">
        <v>6919</v>
      </c>
      <c r="D2062" s="1" t="s">
        <v>14014</v>
      </c>
      <c r="E2062" s="1" t="s">
        <v>3011</v>
      </c>
      <c r="F2062" s="1" t="s">
        <v>6629</v>
      </c>
      <c r="G2062" s="1" t="s">
        <v>3086</v>
      </c>
      <c r="H2062" s="1">
        <v>26</v>
      </c>
      <c r="I2062" s="1" t="s">
        <v>14015</v>
      </c>
      <c r="J2062" s="1" t="s">
        <v>14016</v>
      </c>
      <c r="K2062" s="1" t="s">
        <v>510</v>
      </c>
      <c r="L2062" s="1" t="s">
        <v>2218</v>
      </c>
      <c r="M2062" s="1" t="s">
        <v>59</v>
      </c>
      <c r="N2062" s="1" t="s">
        <v>3547</v>
      </c>
      <c r="O2062" s="1" t="s">
        <v>3548</v>
      </c>
      <c r="P2062" s="1">
        <v>6</v>
      </c>
      <c r="Q2062" s="1">
        <v>12</v>
      </c>
    </row>
    <row r="2063" spans="1:17">
      <c r="A2063" s="1">
        <v>2062</v>
      </c>
      <c r="B2063" s="1" t="s">
        <v>14017</v>
      </c>
      <c r="C2063" s="1" t="s">
        <v>14018</v>
      </c>
      <c r="D2063" s="1" t="s">
        <v>14019</v>
      </c>
      <c r="E2063" s="1" t="s">
        <v>3011</v>
      </c>
      <c r="F2063" s="1" t="s">
        <v>6629</v>
      </c>
      <c r="G2063" s="1" t="s">
        <v>3086</v>
      </c>
      <c r="H2063" s="1">
        <v>1</v>
      </c>
      <c r="I2063" s="1" t="s">
        <v>14020</v>
      </c>
      <c r="J2063" s="1" t="s">
        <v>14021</v>
      </c>
      <c r="K2063" s="1" t="s">
        <v>510</v>
      </c>
      <c r="L2063" s="1" t="s">
        <v>91</v>
      </c>
      <c r="M2063" s="1" t="s">
        <v>59</v>
      </c>
      <c r="N2063" s="1" t="s">
        <v>3547</v>
      </c>
      <c r="O2063" s="1" t="s">
        <v>3548</v>
      </c>
      <c r="P2063" s="1">
        <v>5</v>
      </c>
      <c r="Q2063" s="1">
        <v>24</v>
      </c>
    </row>
    <row r="2064" spans="1:17">
      <c r="A2064" s="1">
        <v>2063</v>
      </c>
      <c r="B2064" s="1" t="s">
        <v>14022</v>
      </c>
      <c r="C2064" s="1" t="s">
        <v>14023</v>
      </c>
      <c r="D2064" s="1" t="s">
        <v>14024</v>
      </c>
      <c r="E2064" s="1" t="s">
        <v>3011</v>
      </c>
      <c r="F2064" s="1" t="s">
        <v>6482</v>
      </c>
      <c r="G2064" s="1" t="s">
        <v>3063</v>
      </c>
      <c r="H2064" s="1">
        <v>1</v>
      </c>
      <c r="I2064" s="1" t="s">
        <v>14025</v>
      </c>
      <c r="J2064" s="1" t="s">
        <v>14026</v>
      </c>
      <c r="K2064" s="1" t="s">
        <v>510</v>
      </c>
      <c r="L2064" s="1" t="s">
        <v>4393</v>
      </c>
      <c r="M2064" s="1" t="s">
        <v>81</v>
      </c>
      <c r="N2064" s="1" t="s">
        <v>3547</v>
      </c>
      <c r="O2064" s="1" t="s">
        <v>6462</v>
      </c>
      <c r="P2064" s="1">
        <v>4</v>
      </c>
      <c r="Q2064" s="1">
        <v>12</v>
      </c>
    </row>
    <row r="2065" spans="1:17">
      <c r="A2065" s="1">
        <v>2064</v>
      </c>
      <c r="B2065" s="1" t="s">
        <v>14027</v>
      </c>
      <c r="C2065" s="1" t="s">
        <v>14028</v>
      </c>
      <c r="D2065" s="1" t="s">
        <v>14029</v>
      </c>
      <c r="E2065" s="1" t="s">
        <v>3011</v>
      </c>
      <c r="F2065" s="1" t="s">
        <v>6482</v>
      </c>
      <c r="G2065" s="1" t="s">
        <v>3086</v>
      </c>
      <c r="H2065" s="1">
        <v>3</v>
      </c>
      <c r="I2065" s="1" t="s">
        <v>14030</v>
      </c>
      <c r="J2065" s="1" t="s">
        <v>14031</v>
      </c>
      <c r="K2065" s="1" t="s">
        <v>510</v>
      </c>
      <c r="L2065" s="1" t="s">
        <v>1779</v>
      </c>
      <c r="M2065" s="1" t="s">
        <v>315</v>
      </c>
      <c r="N2065" s="1" t="s">
        <v>3547</v>
      </c>
      <c r="O2065" s="1" t="s">
        <v>3548</v>
      </c>
      <c r="P2065" s="1">
        <v>4</v>
      </c>
      <c r="Q2065" s="1">
        <v>18</v>
      </c>
    </row>
    <row r="2066" spans="1:17">
      <c r="A2066" s="1">
        <v>2065</v>
      </c>
      <c r="B2066" s="1" t="s">
        <v>14032</v>
      </c>
      <c r="C2066" s="1" t="s">
        <v>14033</v>
      </c>
      <c r="D2066" s="1" t="s">
        <v>14034</v>
      </c>
      <c r="E2066" s="1" t="s">
        <v>3011</v>
      </c>
      <c r="F2066" s="1" t="s">
        <v>6450</v>
      </c>
      <c r="G2066" s="1" t="s">
        <v>3086</v>
      </c>
      <c r="H2066" s="1">
        <v>3</v>
      </c>
      <c r="I2066" s="1" t="s">
        <v>14035</v>
      </c>
      <c r="J2066" s="1" t="s">
        <v>14036</v>
      </c>
      <c r="K2066" s="1" t="s">
        <v>510</v>
      </c>
      <c r="L2066" s="1" t="s">
        <v>2258</v>
      </c>
      <c r="M2066" s="1" t="s">
        <v>59</v>
      </c>
      <c r="N2066" s="1" t="s">
        <v>3547</v>
      </c>
      <c r="O2066" s="1" t="s">
        <v>3548</v>
      </c>
      <c r="P2066" s="1">
        <v>4</v>
      </c>
      <c r="Q2066" s="1">
        <v>6</v>
      </c>
    </row>
    <row r="2067" spans="1:17">
      <c r="A2067" s="1">
        <v>2066</v>
      </c>
      <c r="B2067" s="1" t="s">
        <v>14037</v>
      </c>
      <c r="C2067" s="1" t="s">
        <v>9737</v>
      </c>
      <c r="D2067" s="1" t="s">
        <v>14038</v>
      </c>
      <c r="E2067" s="1" t="s">
        <v>3011</v>
      </c>
      <c r="F2067" s="1" t="s">
        <v>6623</v>
      </c>
      <c r="G2067" s="1" t="s">
        <v>3086</v>
      </c>
      <c r="H2067" s="1">
        <v>3</v>
      </c>
      <c r="I2067" s="1" t="s">
        <v>14039</v>
      </c>
      <c r="J2067" s="1" t="s">
        <v>14040</v>
      </c>
      <c r="K2067" s="1" t="s">
        <v>510</v>
      </c>
      <c r="L2067" s="1" t="s">
        <v>2218</v>
      </c>
      <c r="M2067" s="1" t="s">
        <v>59</v>
      </c>
      <c r="N2067" s="1" t="s">
        <v>3547</v>
      </c>
      <c r="O2067" s="1" t="s">
        <v>3548</v>
      </c>
      <c r="P2067" s="1">
        <v>4</v>
      </c>
      <c r="Q2067" s="1">
        <v>24</v>
      </c>
    </row>
    <row r="2068" spans="1:17">
      <c r="A2068" s="1">
        <v>2067</v>
      </c>
      <c r="B2068" s="1" t="s">
        <v>14041</v>
      </c>
      <c r="C2068" s="1" t="s">
        <v>14042</v>
      </c>
      <c r="D2068" s="1" t="s">
        <v>14043</v>
      </c>
      <c r="E2068" s="1" t="s">
        <v>3011</v>
      </c>
      <c r="F2068" s="1" t="s">
        <v>6629</v>
      </c>
      <c r="G2068" s="1" t="s">
        <v>3086</v>
      </c>
      <c r="H2068" s="1">
        <v>5</v>
      </c>
      <c r="I2068" s="1" t="s">
        <v>14044</v>
      </c>
      <c r="J2068" s="1" t="s">
        <v>14045</v>
      </c>
      <c r="K2068" s="1" t="s">
        <v>510</v>
      </c>
      <c r="L2068" s="1" t="s">
        <v>2060</v>
      </c>
      <c r="M2068" s="1" t="s">
        <v>41</v>
      </c>
      <c r="N2068" s="1" t="s">
        <v>3547</v>
      </c>
      <c r="O2068" s="1" t="s">
        <v>3548</v>
      </c>
      <c r="P2068" s="1">
        <v>4</v>
      </c>
      <c r="Q2068" s="1">
        <v>12</v>
      </c>
    </row>
    <row r="2069" spans="1:17">
      <c r="A2069" s="1">
        <v>2068</v>
      </c>
      <c r="B2069" s="1" t="s">
        <v>14046</v>
      </c>
      <c r="C2069" s="1" t="s">
        <v>14047</v>
      </c>
      <c r="D2069" s="1" t="s">
        <v>14048</v>
      </c>
      <c r="E2069" s="1" t="s">
        <v>3011</v>
      </c>
      <c r="F2069" s="1" t="s">
        <v>6482</v>
      </c>
      <c r="G2069" s="1" t="s">
        <v>3086</v>
      </c>
      <c r="H2069" s="1">
        <v>1</v>
      </c>
      <c r="I2069" s="1" t="s">
        <v>14049</v>
      </c>
      <c r="J2069" s="1" t="s">
        <v>14050</v>
      </c>
      <c r="K2069" s="1" t="s">
        <v>1502</v>
      </c>
      <c r="L2069" s="1" t="s">
        <v>14051</v>
      </c>
      <c r="M2069" s="1" t="s">
        <v>1518</v>
      </c>
      <c r="N2069" s="1" t="s">
        <v>3547</v>
      </c>
      <c r="O2069" s="1" t="s">
        <v>3548</v>
      </c>
      <c r="P2069" s="1">
        <v>3</v>
      </c>
      <c r="Q2069" s="1">
        <v>18</v>
      </c>
    </row>
    <row r="2070" spans="1:17">
      <c r="A2070" s="1">
        <v>2069</v>
      </c>
      <c r="B2070" s="1" t="s">
        <v>14052</v>
      </c>
      <c r="C2070" s="1" t="s">
        <v>14053</v>
      </c>
      <c r="D2070" s="1" t="s">
        <v>14054</v>
      </c>
      <c r="E2070" s="1" t="s">
        <v>3011</v>
      </c>
      <c r="F2070" s="1" t="s">
        <v>6629</v>
      </c>
      <c r="G2070" s="1" t="s">
        <v>3086</v>
      </c>
      <c r="H2070" s="1">
        <v>1</v>
      </c>
      <c r="I2070" s="1" t="s">
        <v>14055</v>
      </c>
      <c r="J2070" s="1" t="s">
        <v>14056</v>
      </c>
      <c r="K2070" s="1" t="s">
        <v>510</v>
      </c>
      <c r="L2070" s="1" t="s">
        <v>3713</v>
      </c>
      <c r="M2070" s="1" t="s">
        <v>59</v>
      </c>
      <c r="N2070" s="1" t="s">
        <v>3547</v>
      </c>
      <c r="O2070" s="1" t="s">
        <v>3548</v>
      </c>
      <c r="P2070" s="1">
        <v>3</v>
      </c>
      <c r="Q2070" s="1">
        <v>6</v>
      </c>
    </row>
    <row r="2071" spans="1:17">
      <c r="A2071" s="1">
        <v>2070</v>
      </c>
      <c r="B2071" s="1" t="s">
        <v>14057</v>
      </c>
      <c r="C2071" s="1" t="s">
        <v>14058</v>
      </c>
      <c r="D2071" s="1" t="s">
        <v>14059</v>
      </c>
      <c r="E2071" s="1" t="s">
        <v>3011</v>
      </c>
      <c r="F2071" s="1" t="s">
        <v>6579</v>
      </c>
      <c r="G2071" s="1" t="s">
        <v>3086</v>
      </c>
      <c r="H2071" s="1">
        <v>1</v>
      </c>
      <c r="I2071" s="1" t="s">
        <v>14060</v>
      </c>
      <c r="J2071" s="1" t="s">
        <v>14061</v>
      </c>
      <c r="K2071" s="1" t="s">
        <v>1502</v>
      </c>
      <c r="L2071" s="1" t="s">
        <v>3577</v>
      </c>
      <c r="M2071" s="1" t="s">
        <v>81</v>
      </c>
      <c r="N2071" s="1" t="s">
        <v>3547</v>
      </c>
      <c r="O2071" s="1" t="s">
        <v>3548</v>
      </c>
      <c r="P2071" s="1">
        <v>3</v>
      </c>
      <c r="Q2071" s="1">
        <v>24</v>
      </c>
    </row>
    <row r="2072" spans="1:17">
      <c r="A2072" s="1">
        <v>2071</v>
      </c>
      <c r="B2072" s="1" t="s">
        <v>14062</v>
      </c>
      <c r="C2072" s="1" t="s">
        <v>14063</v>
      </c>
      <c r="D2072" s="1" t="s">
        <v>14064</v>
      </c>
      <c r="E2072" s="1" t="s">
        <v>3011</v>
      </c>
      <c r="F2072" s="1" t="s">
        <v>6450</v>
      </c>
      <c r="G2072" s="1" t="s">
        <v>3086</v>
      </c>
      <c r="H2072" s="1">
        <v>1</v>
      </c>
      <c r="I2072" s="1" t="s">
        <v>14065</v>
      </c>
      <c r="J2072" s="1" t="s">
        <v>14066</v>
      </c>
      <c r="K2072" s="1" t="s">
        <v>1502</v>
      </c>
      <c r="L2072" s="1" t="s">
        <v>1871</v>
      </c>
      <c r="M2072" s="1" t="s">
        <v>7295</v>
      </c>
      <c r="N2072" s="1" t="s">
        <v>3547</v>
      </c>
      <c r="O2072" s="1" t="s">
        <v>3548</v>
      </c>
      <c r="P2072" s="1">
        <v>3</v>
      </c>
      <c r="Q2072" s="1">
        <v>24</v>
      </c>
    </row>
    <row r="2073" spans="1:17">
      <c r="A2073" s="1">
        <v>2072</v>
      </c>
      <c r="B2073" s="1" t="s">
        <v>14067</v>
      </c>
      <c r="C2073" s="1" t="s">
        <v>14068</v>
      </c>
      <c r="D2073" s="1" t="s">
        <v>14069</v>
      </c>
      <c r="E2073" s="1" t="s">
        <v>3011</v>
      </c>
      <c r="F2073" s="1" t="s">
        <v>6482</v>
      </c>
      <c r="G2073" s="1" t="s">
        <v>3086</v>
      </c>
      <c r="H2073" s="1">
        <v>2</v>
      </c>
      <c r="I2073" s="1" t="s">
        <v>14070</v>
      </c>
      <c r="J2073" s="1" t="s">
        <v>14071</v>
      </c>
      <c r="K2073" s="1" t="s">
        <v>1494</v>
      </c>
      <c r="L2073" s="1" t="s">
        <v>2129</v>
      </c>
      <c r="M2073" s="1" t="s">
        <v>30</v>
      </c>
      <c r="N2073" s="1" t="s">
        <v>3547</v>
      </c>
      <c r="O2073" s="1" t="s">
        <v>3548</v>
      </c>
      <c r="P2073" s="1">
        <v>3</v>
      </c>
      <c r="Q2073" s="1">
        <v>12</v>
      </c>
    </row>
    <row r="2074" spans="1:17">
      <c r="A2074" s="1">
        <v>2073</v>
      </c>
      <c r="B2074" s="1" t="s">
        <v>14072</v>
      </c>
      <c r="C2074" s="1" t="s">
        <v>14073</v>
      </c>
      <c r="D2074" s="1" t="s">
        <v>14074</v>
      </c>
      <c r="E2074" s="1" t="s">
        <v>3011</v>
      </c>
      <c r="F2074" s="1" t="s">
        <v>6526</v>
      </c>
      <c r="G2074" s="1" t="s">
        <v>3086</v>
      </c>
      <c r="H2074" s="1">
        <v>5</v>
      </c>
      <c r="I2074" s="1" t="s">
        <v>14075</v>
      </c>
      <c r="J2074" s="1" t="s">
        <v>14076</v>
      </c>
      <c r="K2074" s="1" t="s">
        <v>510</v>
      </c>
      <c r="L2074" s="1" t="s">
        <v>1779</v>
      </c>
      <c r="M2074" s="1" t="s">
        <v>59</v>
      </c>
      <c r="N2074" s="1" t="s">
        <v>3547</v>
      </c>
      <c r="O2074" s="1" t="s">
        <v>3548</v>
      </c>
      <c r="P2074" s="1">
        <v>4</v>
      </c>
      <c r="Q2074" s="1">
        <v>12</v>
      </c>
    </row>
    <row r="2075" spans="1:17">
      <c r="A2075" s="1">
        <v>2074</v>
      </c>
      <c r="B2075" s="1" t="s">
        <v>14077</v>
      </c>
      <c r="C2075" s="1" t="s">
        <v>14078</v>
      </c>
      <c r="D2075" s="1" t="s">
        <v>14079</v>
      </c>
      <c r="E2075" s="1" t="s">
        <v>3011</v>
      </c>
      <c r="F2075" s="1" t="s">
        <v>6450</v>
      </c>
      <c r="G2075" s="1" t="s">
        <v>3086</v>
      </c>
      <c r="H2075" s="1">
        <v>5</v>
      </c>
      <c r="I2075" s="1" t="s">
        <v>14080</v>
      </c>
      <c r="J2075" s="1" t="s">
        <v>14081</v>
      </c>
      <c r="K2075" s="1" t="s">
        <v>510</v>
      </c>
      <c r="L2075" s="1" t="s">
        <v>3947</v>
      </c>
      <c r="M2075" s="1" t="s">
        <v>14082</v>
      </c>
      <c r="N2075" s="1" t="s">
        <v>3547</v>
      </c>
      <c r="O2075" s="1" t="s">
        <v>3548</v>
      </c>
      <c r="P2075" s="1">
        <v>4</v>
      </c>
      <c r="Q2075" s="1">
        <v>18</v>
      </c>
    </row>
    <row r="2076" spans="1:17">
      <c r="A2076" s="1">
        <v>2075</v>
      </c>
      <c r="B2076" s="1" t="s">
        <v>14083</v>
      </c>
      <c r="C2076" s="1" t="s">
        <v>14084</v>
      </c>
      <c r="D2076" s="1" t="s">
        <v>14085</v>
      </c>
      <c r="E2076" s="1" t="s">
        <v>3011</v>
      </c>
      <c r="F2076" s="1" t="s">
        <v>6450</v>
      </c>
      <c r="G2076" s="1" t="s">
        <v>3086</v>
      </c>
      <c r="H2076" s="1">
        <v>8</v>
      </c>
      <c r="I2076" s="1" t="s">
        <v>14086</v>
      </c>
      <c r="J2076" s="1" t="s">
        <v>14087</v>
      </c>
      <c r="K2076" s="1" t="s">
        <v>510</v>
      </c>
      <c r="L2076" s="1" t="s">
        <v>1779</v>
      </c>
      <c r="M2076" s="1" t="s">
        <v>59</v>
      </c>
      <c r="N2076" s="1" t="s">
        <v>3547</v>
      </c>
      <c r="O2076" s="1" t="s">
        <v>3548</v>
      </c>
      <c r="P2076" s="1">
        <v>4</v>
      </c>
      <c r="Q2076" s="1">
        <v>12</v>
      </c>
    </row>
    <row r="2077" spans="1:17">
      <c r="A2077" s="1">
        <v>2076</v>
      </c>
      <c r="B2077" s="1" t="s">
        <v>14088</v>
      </c>
      <c r="C2077" s="1" t="s">
        <v>12699</v>
      </c>
      <c r="D2077" s="1" t="s">
        <v>14089</v>
      </c>
      <c r="E2077" s="1" t="s">
        <v>3011</v>
      </c>
      <c r="F2077" s="1" t="s">
        <v>6579</v>
      </c>
      <c r="G2077" s="1" t="s">
        <v>3063</v>
      </c>
      <c r="H2077" s="1">
        <v>10</v>
      </c>
      <c r="I2077" s="1" t="s">
        <v>14090</v>
      </c>
      <c r="J2077" s="1" t="s">
        <v>14091</v>
      </c>
      <c r="K2077" s="1" t="s">
        <v>510</v>
      </c>
      <c r="L2077" s="1" t="s">
        <v>1779</v>
      </c>
      <c r="M2077" s="1" t="s">
        <v>3637</v>
      </c>
      <c r="N2077" s="1" t="s">
        <v>3547</v>
      </c>
      <c r="O2077" s="1" t="s">
        <v>3548</v>
      </c>
      <c r="P2077" s="1">
        <v>4</v>
      </c>
      <c r="Q2077" s="1">
        <v>24</v>
      </c>
    </row>
    <row r="2078" spans="1:17">
      <c r="A2078" s="1">
        <v>2077</v>
      </c>
      <c r="B2078" s="1" t="s">
        <v>14092</v>
      </c>
      <c r="C2078" s="1" t="s">
        <v>14093</v>
      </c>
      <c r="D2078" s="1" t="s">
        <v>14094</v>
      </c>
      <c r="E2078" s="1" t="s">
        <v>3011</v>
      </c>
      <c r="F2078" s="1" t="s">
        <v>6450</v>
      </c>
      <c r="G2078" s="1" t="s">
        <v>3086</v>
      </c>
      <c r="H2078" s="1">
        <v>14</v>
      </c>
      <c r="I2078" s="1" t="s">
        <v>14095</v>
      </c>
      <c r="J2078" s="1" t="s">
        <v>14096</v>
      </c>
      <c r="K2078" s="1" t="s">
        <v>510</v>
      </c>
      <c r="L2078" s="1" t="s">
        <v>1779</v>
      </c>
      <c r="M2078" s="1" t="s">
        <v>81</v>
      </c>
      <c r="N2078" s="1" t="s">
        <v>3547</v>
      </c>
      <c r="O2078" s="1" t="s">
        <v>3548</v>
      </c>
      <c r="P2078" s="1">
        <v>8</v>
      </c>
      <c r="Q2078" s="1">
        <v>18</v>
      </c>
    </row>
    <row r="2079" spans="1:17">
      <c r="A2079" s="1">
        <v>2078</v>
      </c>
      <c r="B2079" s="1" t="s">
        <v>14097</v>
      </c>
      <c r="C2079" s="1" t="s">
        <v>14098</v>
      </c>
      <c r="D2079" s="1" t="s">
        <v>14099</v>
      </c>
      <c r="E2079" s="1" t="s">
        <v>3011</v>
      </c>
      <c r="F2079" s="1" t="s">
        <v>6450</v>
      </c>
      <c r="G2079" s="1" t="s">
        <v>3086</v>
      </c>
      <c r="H2079" s="1">
        <v>14</v>
      </c>
      <c r="I2079" s="1" t="s">
        <v>14100</v>
      </c>
      <c r="J2079" s="1" t="s">
        <v>14101</v>
      </c>
      <c r="K2079" s="1" t="s">
        <v>1502</v>
      </c>
      <c r="L2079" s="1" t="s">
        <v>7284</v>
      </c>
      <c r="M2079" s="1" t="s">
        <v>162</v>
      </c>
      <c r="N2079" s="1" t="s">
        <v>3547</v>
      </c>
      <c r="O2079" s="1" t="s">
        <v>3548</v>
      </c>
      <c r="P2079" s="1">
        <v>8</v>
      </c>
      <c r="Q2079" s="1">
        <v>30</v>
      </c>
    </row>
    <row r="2080" spans="1:17">
      <c r="A2080" s="1">
        <v>2079</v>
      </c>
      <c r="B2080" s="1" t="s">
        <v>14102</v>
      </c>
      <c r="C2080" s="1" t="s">
        <v>14103</v>
      </c>
      <c r="D2080" s="1" t="s">
        <v>14104</v>
      </c>
      <c r="E2080" s="1" t="s">
        <v>3011</v>
      </c>
      <c r="F2080" s="1" t="s">
        <v>6623</v>
      </c>
      <c r="G2080" s="1" t="s">
        <v>3086</v>
      </c>
      <c r="H2080" s="1">
        <v>16</v>
      </c>
      <c r="I2080" s="1" t="s">
        <v>14105</v>
      </c>
      <c r="J2080" s="1" t="s">
        <v>14106</v>
      </c>
      <c r="K2080" s="1" t="s">
        <v>510</v>
      </c>
      <c r="L2080" s="1" t="s">
        <v>1779</v>
      </c>
      <c r="M2080" s="1" t="s">
        <v>59</v>
      </c>
      <c r="N2080" s="1" t="s">
        <v>3547</v>
      </c>
      <c r="O2080" s="1" t="s">
        <v>3548</v>
      </c>
      <c r="P2080" s="1">
        <v>8</v>
      </c>
      <c r="Q2080" s="1">
        <v>24</v>
      </c>
    </row>
    <row r="2081" spans="1:17">
      <c r="A2081" s="1">
        <v>2080</v>
      </c>
      <c r="B2081" s="1" t="s">
        <v>14107</v>
      </c>
      <c r="C2081" s="1" t="s">
        <v>14108</v>
      </c>
      <c r="D2081" s="1" t="s">
        <v>14109</v>
      </c>
      <c r="E2081" s="1" t="s">
        <v>3011</v>
      </c>
      <c r="F2081" s="1" t="s">
        <v>6676</v>
      </c>
      <c r="G2081" s="1" t="s">
        <v>3086</v>
      </c>
      <c r="H2081" s="1">
        <v>17</v>
      </c>
      <c r="I2081" s="1" t="s">
        <v>14110</v>
      </c>
      <c r="J2081" s="1" t="s">
        <v>14111</v>
      </c>
      <c r="K2081" s="1" t="s">
        <v>1607</v>
      </c>
      <c r="L2081" s="1" t="s">
        <v>12621</v>
      </c>
      <c r="M2081" s="1" t="s">
        <v>1518</v>
      </c>
      <c r="N2081" s="1" t="s">
        <v>3547</v>
      </c>
      <c r="O2081" s="1" t="s">
        <v>3548</v>
      </c>
      <c r="P2081" s="1">
        <v>8</v>
      </c>
      <c r="Q2081" s="1">
        <v>24</v>
      </c>
    </row>
    <row r="2082" spans="1:17">
      <c r="A2082" s="1">
        <v>2081</v>
      </c>
      <c r="B2082" s="1" t="s">
        <v>14112</v>
      </c>
      <c r="C2082" s="1" t="s">
        <v>14113</v>
      </c>
      <c r="D2082" s="1" t="s">
        <v>14114</v>
      </c>
      <c r="E2082" s="1" t="s">
        <v>3011</v>
      </c>
      <c r="F2082" s="1" t="s">
        <v>6450</v>
      </c>
      <c r="G2082" s="1" t="s">
        <v>3086</v>
      </c>
      <c r="H2082" s="1">
        <v>8</v>
      </c>
      <c r="I2082" s="1" t="s">
        <v>14115</v>
      </c>
      <c r="J2082" s="1" t="s">
        <v>14116</v>
      </c>
      <c r="K2082" s="1" t="s">
        <v>1502</v>
      </c>
      <c r="L2082" s="1" t="s">
        <v>3565</v>
      </c>
      <c r="M2082" s="1" t="s">
        <v>59</v>
      </c>
      <c r="N2082" s="1" t="s">
        <v>3547</v>
      </c>
      <c r="O2082" s="1" t="s">
        <v>3548</v>
      </c>
      <c r="P2082" s="1">
        <v>5</v>
      </c>
      <c r="Q2082" s="1">
        <v>12</v>
      </c>
    </row>
    <row r="2083" spans="1:17">
      <c r="A2083" s="1">
        <v>2082</v>
      </c>
      <c r="B2083" s="1" t="s">
        <v>14117</v>
      </c>
      <c r="C2083" s="1" t="s">
        <v>14118</v>
      </c>
      <c r="D2083" s="1" t="s">
        <v>14119</v>
      </c>
      <c r="E2083" s="1" t="s">
        <v>3011</v>
      </c>
      <c r="F2083" s="1" t="s">
        <v>6781</v>
      </c>
      <c r="G2083" s="1" t="s">
        <v>3086</v>
      </c>
      <c r="H2083" s="1">
        <v>15</v>
      </c>
      <c r="I2083" s="1" t="s">
        <v>14120</v>
      </c>
      <c r="J2083" s="1" t="s">
        <v>14121</v>
      </c>
      <c r="K2083" s="1" t="s">
        <v>510</v>
      </c>
      <c r="L2083" s="1" t="s">
        <v>3947</v>
      </c>
      <c r="M2083" s="1" t="s">
        <v>687</v>
      </c>
      <c r="N2083" s="1" t="s">
        <v>3547</v>
      </c>
      <c r="O2083" s="1" t="s">
        <v>3548</v>
      </c>
      <c r="P2083" s="1">
        <v>5</v>
      </c>
      <c r="Q2083" s="1">
        <v>24</v>
      </c>
    </row>
    <row r="2084" spans="1:17">
      <c r="A2084" s="1">
        <v>2083</v>
      </c>
      <c r="B2084" s="1" t="s">
        <v>14122</v>
      </c>
      <c r="C2084" s="1" t="s">
        <v>14123</v>
      </c>
      <c r="D2084" s="1" t="s">
        <v>14124</v>
      </c>
      <c r="E2084" s="1" t="s">
        <v>3011</v>
      </c>
      <c r="F2084" s="1" t="s">
        <v>6579</v>
      </c>
      <c r="G2084" s="1" t="s">
        <v>3086</v>
      </c>
      <c r="H2084" s="1">
        <v>17</v>
      </c>
      <c r="I2084" s="1" t="s">
        <v>14125</v>
      </c>
      <c r="J2084" s="1" t="s">
        <v>14126</v>
      </c>
      <c r="K2084" s="1" t="s">
        <v>510</v>
      </c>
      <c r="L2084" s="1" t="s">
        <v>3772</v>
      </c>
      <c r="M2084" s="1" t="s">
        <v>59</v>
      </c>
      <c r="N2084" s="1" t="s">
        <v>3547</v>
      </c>
      <c r="O2084" s="1" t="s">
        <v>3548</v>
      </c>
      <c r="P2084" s="1">
        <v>5</v>
      </c>
      <c r="Q2084" s="1">
        <v>12</v>
      </c>
    </row>
    <row r="2085" spans="1:17">
      <c r="A2085" s="1">
        <v>2084</v>
      </c>
      <c r="B2085" s="1" t="s">
        <v>14127</v>
      </c>
      <c r="C2085" s="1" t="s">
        <v>14128</v>
      </c>
      <c r="D2085" s="1" t="s">
        <v>14129</v>
      </c>
      <c r="E2085" s="1" t="s">
        <v>3011</v>
      </c>
      <c r="F2085" s="1" t="s">
        <v>6450</v>
      </c>
      <c r="G2085" s="1" t="s">
        <v>3086</v>
      </c>
      <c r="H2085" s="1">
        <v>1</v>
      </c>
      <c r="I2085" s="1" t="s">
        <v>14130</v>
      </c>
      <c r="J2085" s="1" t="s">
        <v>14131</v>
      </c>
      <c r="K2085" s="1" t="s">
        <v>510</v>
      </c>
      <c r="L2085" s="1" t="s">
        <v>2970</v>
      </c>
      <c r="M2085" s="1" t="s">
        <v>59</v>
      </c>
      <c r="N2085" s="1" t="s">
        <v>3547</v>
      </c>
      <c r="O2085" s="1" t="s">
        <v>3548</v>
      </c>
      <c r="P2085" s="1">
        <v>4</v>
      </c>
      <c r="Q2085" s="1">
        <v>18</v>
      </c>
    </row>
    <row r="2086" spans="1:17">
      <c r="A2086" s="1">
        <v>2085</v>
      </c>
      <c r="B2086" s="1" t="s">
        <v>14132</v>
      </c>
      <c r="C2086" s="1" t="s">
        <v>14133</v>
      </c>
      <c r="D2086" s="1" t="s">
        <v>14134</v>
      </c>
      <c r="E2086" s="1" t="s">
        <v>3011</v>
      </c>
      <c r="F2086" s="1" t="s">
        <v>6579</v>
      </c>
      <c r="G2086" s="1" t="s">
        <v>3086</v>
      </c>
      <c r="H2086" s="1">
        <v>7</v>
      </c>
      <c r="I2086" s="1" t="s">
        <v>14135</v>
      </c>
      <c r="J2086" s="1" t="s">
        <v>14136</v>
      </c>
      <c r="K2086" s="1" t="s">
        <v>510</v>
      </c>
      <c r="L2086" s="1" t="s">
        <v>2970</v>
      </c>
      <c r="M2086" s="1" t="s">
        <v>162</v>
      </c>
      <c r="N2086" s="1" t="s">
        <v>3547</v>
      </c>
      <c r="O2086" s="1" t="s">
        <v>3548</v>
      </c>
      <c r="P2086" s="1">
        <v>4</v>
      </c>
      <c r="Q2086" s="1">
        <v>24</v>
      </c>
    </row>
    <row r="2087" spans="1:17">
      <c r="A2087" s="1">
        <v>2086</v>
      </c>
      <c r="B2087" s="1" t="s">
        <v>14137</v>
      </c>
      <c r="C2087" s="1" t="s">
        <v>14138</v>
      </c>
      <c r="D2087" s="1" t="s">
        <v>14139</v>
      </c>
      <c r="E2087" s="1" t="s">
        <v>3011</v>
      </c>
      <c r="F2087" s="1" t="s">
        <v>6676</v>
      </c>
      <c r="G2087" s="1" t="s">
        <v>3086</v>
      </c>
      <c r="H2087" s="1">
        <v>2</v>
      </c>
      <c r="I2087" s="1" t="s">
        <v>14140</v>
      </c>
      <c r="J2087" s="1" t="s">
        <v>14141</v>
      </c>
      <c r="K2087" s="1" t="s">
        <v>510</v>
      </c>
      <c r="L2087" s="1" t="s">
        <v>3686</v>
      </c>
      <c r="M2087" s="1" t="s">
        <v>1518</v>
      </c>
      <c r="N2087" s="1" t="s">
        <v>3547</v>
      </c>
      <c r="O2087" s="1" t="s">
        <v>3548</v>
      </c>
      <c r="P2087" s="1">
        <v>11</v>
      </c>
      <c r="Q2087" s="1">
        <v>18</v>
      </c>
    </row>
    <row r="2088" spans="1:17">
      <c r="A2088" s="1">
        <v>2087</v>
      </c>
      <c r="B2088" s="1" t="s">
        <v>14142</v>
      </c>
      <c r="C2088" s="1" t="s">
        <v>14143</v>
      </c>
      <c r="D2088" s="1" t="s">
        <v>14144</v>
      </c>
      <c r="E2088" s="1" t="s">
        <v>3011</v>
      </c>
      <c r="F2088" s="1" t="s">
        <v>6676</v>
      </c>
      <c r="G2088" s="1" t="s">
        <v>3086</v>
      </c>
      <c r="H2088" s="1">
        <v>15</v>
      </c>
      <c r="I2088" s="1" t="s">
        <v>14145</v>
      </c>
      <c r="J2088" s="1" t="s">
        <v>14146</v>
      </c>
      <c r="K2088" s="1" t="s">
        <v>510</v>
      </c>
      <c r="L2088" s="1" t="s">
        <v>4393</v>
      </c>
      <c r="M2088" s="1" t="s">
        <v>7988</v>
      </c>
      <c r="N2088" s="1" t="s">
        <v>3547</v>
      </c>
      <c r="O2088" s="1" t="s">
        <v>3548</v>
      </c>
      <c r="P2088" s="1">
        <v>11</v>
      </c>
      <c r="Q2088" s="1">
        <v>12</v>
      </c>
    </row>
    <row r="2089" spans="1:17">
      <c r="A2089" s="1">
        <v>2088</v>
      </c>
      <c r="B2089" s="1" t="s">
        <v>14147</v>
      </c>
      <c r="C2089" s="1" t="s">
        <v>14148</v>
      </c>
      <c r="D2089" s="1" t="s">
        <v>14149</v>
      </c>
      <c r="E2089" s="1" t="s">
        <v>3011</v>
      </c>
      <c r="F2089" s="1" t="s">
        <v>6629</v>
      </c>
      <c r="G2089" s="1" t="s">
        <v>3086</v>
      </c>
      <c r="H2089" s="1">
        <v>18</v>
      </c>
      <c r="I2089" s="1" t="s">
        <v>14150</v>
      </c>
      <c r="J2089" s="1" t="s">
        <v>14151</v>
      </c>
      <c r="K2089" s="1" t="s">
        <v>510</v>
      </c>
      <c r="L2089" s="1" t="s">
        <v>14152</v>
      </c>
      <c r="M2089" s="1" t="s">
        <v>41</v>
      </c>
      <c r="N2089" s="1" t="s">
        <v>3547</v>
      </c>
      <c r="O2089" s="1" t="s">
        <v>3548</v>
      </c>
      <c r="P2089" s="1">
        <v>11</v>
      </c>
      <c r="Q2089" s="1">
        <v>24</v>
      </c>
    </row>
    <row r="2090" spans="1:17">
      <c r="A2090" s="1">
        <v>2089</v>
      </c>
      <c r="B2090" s="1" t="s">
        <v>14153</v>
      </c>
      <c r="C2090" s="1" t="s">
        <v>14154</v>
      </c>
      <c r="D2090" s="1" t="s">
        <v>14155</v>
      </c>
      <c r="E2090" s="1" t="s">
        <v>3011</v>
      </c>
      <c r="F2090" s="1" t="s">
        <v>6482</v>
      </c>
      <c r="G2090" s="1" t="s">
        <v>3086</v>
      </c>
      <c r="H2090" s="1">
        <v>17</v>
      </c>
      <c r="I2090" s="1" t="s">
        <v>14156</v>
      </c>
      <c r="J2090" s="1" t="s">
        <v>14157</v>
      </c>
      <c r="K2090" s="1" t="s">
        <v>510</v>
      </c>
      <c r="L2090" s="1" t="s">
        <v>4029</v>
      </c>
      <c r="M2090" s="1" t="s">
        <v>59</v>
      </c>
      <c r="N2090" s="1" t="s">
        <v>3547</v>
      </c>
      <c r="O2090" s="1" t="s">
        <v>3548</v>
      </c>
      <c r="P2090" s="1">
        <v>11</v>
      </c>
      <c r="Q2090" s="1">
        <v>12</v>
      </c>
    </row>
    <row r="2091" spans="1:17">
      <c r="A2091" s="1">
        <v>2090</v>
      </c>
      <c r="B2091" s="1" t="s">
        <v>14158</v>
      </c>
      <c r="C2091" s="1" t="s">
        <v>14159</v>
      </c>
      <c r="D2091" s="1" t="s">
        <v>14160</v>
      </c>
      <c r="E2091" s="1" t="s">
        <v>3011</v>
      </c>
      <c r="F2091" s="1" t="s">
        <v>6579</v>
      </c>
      <c r="G2091" s="1" t="s">
        <v>3086</v>
      </c>
      <c r="H2091" s="1">
        <v>9</v>
      </c>
      <c r="I2091" s="1" t="s">
        <v>14161</v>
      </c>
      <c r="J2091" s="1" t="s">
        <v>14162</v>
      </c>
      <c r="K2091" s="1" t="s">
        <v>510</v>
      </c>
      <c r="L2091" s="1" t="s">
        <v>2970</v>
      </c>
      <c r="M2091" s="1" t="s">
        <v>41</v>
      </c>
      <c r="N2091" s="1" t="s">
        <v>3547</v>
      </c>
      <c r="O2091" s="1" t="s">
        <v>3548</v>
      </c>
      <c r="P2091" s="1">
        <v>8</v>
      </c>
      <c r="Q2091" s="1">
        <v>18</v>
      </c>
    </row>
    <row r="2092" spans="1:17">
      <c r="A2092" s="1">
        <v>2091</v>
      </c>
      <c r="B2092" s="1" t="s">
        <v>14163</v>
      </c>
      <c r="C2092" s="1" t="s">
        <v>14164</v>
      </c>
      <c r="D2092" s="1" t="s">
        <v>14165</v>
      </c>
      <c r="E2092" s="1" t="s">
        <v>3011</v>
      </c>
      <c r="F2092" s="1" t="s">
        <v>6526</v>
      </c>
      <c r="G2092" s="1" t="s">
        <v>3086</v>
      </c>
      <c r="H2092" s="1">
        <v>10</v>
      </c>
      <c r="I2092" s="1" t="s">
        <v>14166</v>
      </c>
      <c r="J2092" s="1" t="s">
        <v>14167</v>
      </c>
      <c r="K2092" s="1" t="s">
        <v>510</v>
      </c>
      <c r="L2092" s="1" t="s">
        <v>123</v>
      </c>
      <c r="M2092" s="1" t="s">
        <v>2626</v>
      </c>
      <c r="N2092" s="1" t="s">
        <v>3547</v>
      </c>
      <c r="O2092" s="1" t="s">
        <v>3548</v>
      </c>
      <c r="P2092" s="1">
        <v>8</v>
      </c>
      <c r="Q2092" s="1">
        <v>18</v>
      </c>
    </row>
    <row r="2093" spans="1:17">
      <c r="A2093" s="1">
        <v>2092</v>
      </c>
      <c r="B2093" s="1" t="s">
        <v>14168</v>
      </c>
      <c r="C2093" s="1" t="s">
        <v>14169</v>
      </c>
      <c r="D2093" s="1" t="s">
        <v>14170</v>
      </c>
      <c r="E2093" s="1" t="s">
        <v>3011</v>
      </c>
      <c r="F2093" s="1" t="s">
        <v>6579</v>
      </c>
      <c r="G2093" s="1" t="s">
        <v>3063</v>
      </c>
      <c r="H2093" s="1">
        <v>17</v>
      </c>
      <c r="I2093" s="1" t="s">
        <v>14171</v>
      </c>
      <c r="J2093" s="1" t="s">
        <v>14172</v>
      </c>
      <c r="K2093" s="1" t="s">
        <v>1502</v>
      </c>
      <c r="L2093" s="1" t="s">
        <v>2855</v>
      </c>
      <c r="M2093" s="1" t="s">
        <v>59</v>
      </c>
      <c r="N2093" s="1" t="s">
        <v>3547</v>
      </c>
      <c r="O2093" s="1" t="s">
        <v>3548</v>
      </c>
      <c r="P2093" s="1">
        <v>8</v>
      </c>
      <c r="Q2093" s="1">
        <v>18</v>
      </c>
    </row>
    <row r="2094" spans="1:17">
      <c r="A2094" s="1">
        <v>2093</v>
      </c>
      <c r="B2094" s="1" t="s">
        <v>14173</v>
      </c>
      <c r="C2094" s="1" t="s">
        <v>14174</v>
      </c>
      <c r="D2094" s="1" t="s">
        <v>14175</v>
      </c>
      <c r="E2094" s="1" t="s">
        <v>3011</v>
      </c>
      <c r="F2094" s="1" t="s">
        <v>6450</v>
      </c>
      <c r="G2094" s="1" t="s">
        <v>3086</v>
      </c>
      <c r="H2094" s="1">
        <v>11</v>
      </c>
      <c r="I2094" s="1" t="s">
        <v>14176</v>
      </c>
      <c r="J2094" s="1" t="s">
        <v>14177</v>
      </c>
      <c r="K2094" s="1" t="s">
        <v>510</v>
      </c>
      <c r="L2094" s="1" t="s">
        <v>3713</v>
      </c>
      <c r="M2094" s="1" t="s">
        <v>452</v>
      </c>
      <c r="N2094" s="1" t="s">
        <v>3547</v>
      </c>
      <c r="O2094" s="1" t="s">
        <v>3548</v>
      </c>
      <c r="P2094" s="1">
        <v>8</v>
      </c>
      <c r="Q2094" s="1">
        <v>18</v>
      </c>
    </row>
    <row r="2095" spans="1:17">
      <c r="A2095" s="1">
        <v>2094</v>
      </c>
      <c r="B2095" s="1" t="s">
        <v>14178</v>
      </c>
      <c r="C2095" s="1" t="s">
        <v>14179</v>
      </c>
      <c r="D2095" s="1" t="s">
        <v>14180</v>
      </c>
      <c r="E2095" s="1" t="s">
        <v>3011</v>
      </c>
      <c r="F2095" s="1" t="s">
        <v>6510</v>
      </c>
      <c r="G2095" s="1" t="s">
        <v>3086</v>
      </c>
      <c r="H2095" s="1">
        <v>13</v>
      </c>
      <c r="I2095" s="1" t="s">
        <v>14181</v>
      </c>
      <c r="J2095" s="1" t="s">
        <v>14182</v>
      </c>
      <c r="K2095" s="1" t="s">
        <v>510</v>
      </c>
      <c r="L2095" s="1" t="s">
        <v>1779</v>
      </c>
      <c r="M2095" s="1" t="s">
        <v>59</v>
      </c>
      <c r="N2095" s="1" t="s">
        <v>3547</v>
      </c>
      <c r="O2095" s="1" t="s">
        <v>3548</v>
      </c>
      <c r="P2095" s="1">
        <v>8</v>
      </c>
      <c r="Q2095" s="1">
        <v>12</v>
      </c>
    </row>
    <row r="2096" spans="1:17">
      <c r="A2096" s="1">
        <v>2095</v>
      </c>
      <c r="B2096" s="1" t="s">
        <v>14183</v>
      </c>
      <c r="C2096" s="1" t="s">
        <v>14184</v>
      </c>
      <c r="D2096" s="1" t="s">
        <v>14185</v>
      </c>
      <c r="E2096" s="1" t="s">
        <v>3011</v>
      </c>
      <c r="F2096" s="1" t="s">
        <v>6676</v>
      </c>
      <c r="G2096" s="1" t="s">
        <v>3086</v>
      </c>
      <c r="H2096" s="1">
        <v>22</v>
      </c>
      <c r="I2096" s="1" t="s">
        <v>14186</v>
      </c>
      <c r="J2096" s="1" t="s">
        <v>14187</v>
      </c>
      <c r="K2096" s="1" t="s">
        <v>510</v>
      </c>
      <c r="L2096" s="1" t="s">
        <v>1759</v>
      </c>
      <c r="M2096" s="1" t="s">
        <v>41</v>
      </c>
      <c r="N2096" s="1" t="s">
        <v>3547</v>
      </c>
      <c r="O2096" s="1" t="s">
        <v>3548</v>
      </c>
      <c r="P2096" s="1">
        <v>11</v>
      </c>
      <c r="Q2096" s="1">
        <v>18</v>
      </c>
    </row>
    <row r="2097" spans="1:17">
      <c r="A2097" s="1">
        <v>2096</v>
      </c>
      <c r="B2097" s="1" t="s">
        <v>14188</v>
      </c>
      <c r="C2097" s="1" t="s">
        <v>14189</v>
      </c>
      <c r="D2097" s="1" t="s">
        <v>14190</v>
      </c>
      <c r="E2097" s="1" t="s">
        <v>3011</v>
      </c>
      <c r="F2097" s="1" t="s">
        <v>6629</v>
      </c>
      <c r="G2097" s="1" t="s">
        <v>3086</v>
      </c>
      <c r="H2097" s="1">
        <v>23</v>
      </c>
      <c r="I2097" s="1" t="s">
        <v>14191</v>
      </c>
      <c r="J2097" s="1" t="s">
        <v>14192</v>
      </c>
      <c r="K2097" s="1" t="s">
        <v>1502</v>
      </c>
      <c r="L2097" s="1" t="s">
        <v>3707</v>
      </c>
      <c r="M2097" s="1" t="s">
        <v>81</v>
      </c>
      <c r="N2097" s="1" t="s">
        <v>3547</v>
      </c>
      <c r="O2097" s="1" t="s">
        <v>3548</v>
      </c>
      <c r="P2097" s="1">
        <v>11</v>
      </c>
      <c r="Q2097" s="1">
        <v>18</v>
      </c>
    </row>
    <row r="2098" spans="1:17">
      <c r="A2098" s="1">
        <v>2097</v>
      </c>
      <c r="B2098" s="1" t="s">
        <v>14193</v>
      </c>
      <c r="C2098" s="1" t="s">
        <v>14194</v>
      </c>
      <c r="D2098" s="1" t="s">
        <v>14195</v>
      </c>
      <c r="E2098" s="1" t="s">
        <v>3011</v>
      </c>
      <c r="F2098" s="1" t="s">
        <v>6579</v>
      </c>
      <c r="G2098" s="1" t="s">
        <v>3086</v>
      </c>
      <c r="H2098" s="1">
        <v>24</v>
      </c>
      <c r="I2098" s="1" t="s">
        <v>14196</v>
      </c>
      <c r="J2098" s="1" t="s">
        <v>14197</v>
      </c>
      <c r="K2098" s="1" t="s">
        <v>510</v>
      </c>
      <c r="L2098" s="1" t="s">
        <v>91</v>
      </c>
      <c r="M2098" s="1" t="s">
        <v>59</v>
      </c>
      <c r="N2098" s="1" t="s">
        <v>3547</v>
      </c>
      <c r="O2098" s="1" t="s">
        <v>3548</v>
      </c>
      <c r="P2098" s="1">
        <v>11</v>
      </c>
      <c r="Q2098" s="1">
        <v>18</v>
      </c>
    </row>
    <row r="2099" spans="1:17">
      <c r="A2099" s="1">
        <v>2098</v>
      </c>
      <c r="B2099" s="1" t="s">
        <v>14198</v>
      </c>
      <c r="C2099" s="1" t="s">
        <v>14199</v>
      </c>
      <c r="D2099" s="1" t="s">
        <v>14200</v>
      </c>
      <c r="E2099" s="1" t="s">
        <v>3011</v>
      </c>
      <c r="F2099" s="1" t="s">
        <v>6676</v>
      </c>
      <c r="G2099" s="1" t="s">
        <v>3086</v>
      </c>
      <c r="H2099" s="1">
        <v>26</v>
      </c>
      <c r="I2099" s="1" t="s">
        <v>14201</v>
      </c>
      <c r="J2099" s="1" t="s">
        <v>14202</v>
      </c>
      <c r="K2099" s="1" t="s">
        <v>510</v>
      </c>
      <c r="L2099" s="1" t="s">
        <v>177</v>
      </c>
      <c r="M2099" s="1" t="s">
        <v>41</v>
      </c>
      <c r="N2099" s="1" t="s">
        <v>3547</v>
      </c>
      <c r="O2099" s="1" t="s">
        <v>3548</v>
      </c>
      <c r="P2099" s="1">
        <v>11</v>
      </c>
      <c r="Q2099" s="1">
        <v>12</v>
      </c>
    </row>
    <row r="2100" spans="1:17">
      <c r="A2100" s="1">
        <v>2099</v>
      </c>
      <c r="B2100" s="1" t="s">
        <v>14203</v>
      </c>
      <c r="C2100" s="1" t="s">
        <v>14204</v>
      </c>
      <c r="D2100" s="1" t="s">
        <v>14205</v>
      </c>
      <c r="E2100" s="1" t="s">
        <v>3011</v>
      </c>
      <c r="F2100" s="1" t="s">
        <v>6450</v>
      </c>
      <c r="G2100" s="1" t="s">
        <v>3086</v>
      </c>
      <c r="H2100" s="1">
        <v>7</v>
      </c>
      <c r="I2100" s="1" t="s">
        <v>14206</v>
      </c>
      <c r="J2100" s="1" t="s">
        <v>14207</v>
      </c>
      <c r="K2100" s="1" t="s">
        <v>1607</v>
      </c>
      <c r="L2100" s="1" t="s">
        <v>2234</v>
      </c>
      <c r="M2100" s="1" t="s">
        <v>41</v>
      </c>
      <c r="N2100" s="1" t="s">
        <v>3547</v>
      </c>
      <c r="O2100" s="1" t="s">
        <v>3548</v>
      </c>
      <c r="P2100" s="1">
        <v>3</v>
      </c>
      <c r="Q2100" s="1">
        <v>18</v>
      </c>
    </row>
    <row r="2101" spans="1:17">
      <c r="A2101" s="1">
        <v>2100</v>
      </c>
      <c r="B2101" s="1" t="s">
        <v>14208</v>
      </c>
      <c r="C2101" s="1" t="s">
        <v>14209</v>
      </c>
      <c r="D2101" s="1" t="s">
        <v>14210</v>
      </c>
      <c r="E2101" s="1" t="s">
        <v>3011</v>
      </c>
      <c r="F2101" s="1" t="s">
        <v>6623</v>
      </c>
      <c r="G2101" s="1" t="s">
        <v>3086</v>
      </c>
      <c r="H2101" s="1">
        <v>4</v>
      </c>
      <c r="I2101" s="1" t="s">
        <v>14211</v>
      </c>
      <c r="J2101" s="1" t="s">
        <v>14212</v>
      </c>
      <c r="K2101" s="1" t="s">
        <v>510</v>
      </c>
      <c r="L2101" s="1" t="s">
        <v>1779</v>
      </c>
      <c r="M2101" s="1" t="s">
        <v>30</v>
      </c>
      <c r="N2101" s="1" t="s">
        <v>3547</v>
      </c>
      <c r="O2101" s="1" t="s">
        <v>3548</v>
      </c>
      <c r="P2101" s="1">
        <v>3</v>
      </c>
      <c r="Q2101" s="1">
        <v>18</v>
      </c>
    </row>
    <row r="2102" spans="1:17">
      <c r="A2102" s="1">
        <v>2101</v>
      </c>
      <c r="B2102" s="1" t="s">
        <v>14213</v>
      </c>
      <c r="C2102" s="1" t="s">
        <v>14214</v>
      </c>
      <c r="D2102" s="1" t="s">
        <v>14215</v>
      </c>
      <c r="E2102" s="1" t="s">
        <v>3011</v>
      </c>
      <c r="F2102" s="1" t="s">
        <v>6450</v>
      </c>
      <c r="G2102" s="1" t="s">
        <v>3086</v>
      </c>
      <c r="H2102" s="1">
        <v>9</v>
      </c>
      <c r="I2102" s="1" t="s">
        <v>14216</v>
      </c>
      <c r="J2102" s="1" t="s">
        <v>14217</v>
      </c>
      <c r="K2102" s="1" t="s">
        <v>510</v>
      </c>
      <c r="L2102" s="1" t="s">
        <v>14218</v>
      </c>
      <c r="M2102" s="1" t="s">
        <v>59</v>
      </c>
      <c r="N2102" s="1" t="s">
        <v>3547</v>
      </c>
      <c r="O2102" s="1" t="s">
        <v>3548</v>
      </c>
      <c r="P2102" s="1">
        <v>3</v>
      </c>
      <c r="Q2102" s="1">
        <v>12</v>
      </c>
    </row>
    <row r="2103" spans="1:17">
      <c r="A2103" s="1">
        <v>2102</v>
      </c>
      <c r="B2103" s="1" t="s">
        <v>14219</v>
      </c>
      <c r="C2103" s="1" t="s">
        <v>14220</v>
      </c>
      <c r="D2103" s="1" t="s">
        <v>14221</v>
      </c>
      <c r="E2103" s="1" t="s">
        <v>3011</v>
      </c>
      <c r="F2103" s="1" t="s">
        <v>7483</v>
      </c>
      <c r="G2103" s="1" t="s">
        <v>3086</v>
      </c>
      <c r="H2103" s="1">
        <v>7</v>
      </c>
      <c r="I2103" s="1" t="s">
        <v>14222</v>
      </c>
      <c r="J2103" s="1" t="s">
        <v>14223</v>
      </c>
      <c r="K2103" s="1" t="s">
        <v>510</v>
      </c>
      <c r="L2103" s="1" t="s">
        <v>91</v>
      </c>
      <c r="M2103" s="1" t="s">
        <v>132</v>
      </c>
      <c r="N2103" s="1" t="s">
        <v>3547</v>
      </c>
      <c r="O2103" s="1" t="s">
        <v>3548</v>
      </c>
      <c r="P2103" s="1">
        <v>3</v>
      </c>
      <c r="Q2103" s="1">
        <v>18</v>
      </c>
    </row>
    <row r="2104" spans="1:17">
      <c r="A2104" s="1">
        <v>2103</v>
      </c>
      <c r="B2104" s="1" t="s">
        <v>14224</v>
      </c>
      <c r="C2104" s="1" t="s">
        <v>14225</v>
      </c>
      <c r="D2104" s="1" t="s">
        <v>14226</v>
      </c>
      <c r="E2104" s="1" t="s">
        <v>3011</v>
      </c>
      <c r="F2104" s="1" t="s">
        <v>6510</v>
      </c>
      <c r="G2104" s="1" t="s">
        <v>3086</v>
      </c>
      <c r="H2104" s="1">
        <v>11</v>
      </c>
      <c r="I2104" s="1" t="s">
        <v>14227</v>
      </c>
      <c r="J2104" s="1" t="s">
        <v>14228</v>
      </c>
      <c r="K2104" s="1" t="s">
        <v>510</v>
      </c>
      <c r="L2104" s="1" t="s">
        <v>3995</v>
      </c>
      <c r="M2104" s="1" t="s">
        <v>132</v>
      </c>
      <c r="N2104" s="1" t="s">
        <v>3547</v>
      </c>
      <c r="O2104" s="1" t="s">
        <v>3548</v>
      </c>
      <c r="P2104" s="1">
        <v>3</v>
      </c>
      <c r="Q2104" s="1">
        <v>24</v>
      </c>
    </row>
    <row r="2105" spans="1:17">
      <c r="A2105" s="1">
        <v>2104</v>
      </c>
      <c r="B2105" s="1" t="s">
        <v>14229</v>
      </c>
      <c r="C2105" s="1" t="s">
        <v>14230</v>
      </c>
      <c r="D2105" s="1" t="s">
        <v>14231</v>
      </c>
      <c r="E2105" s="1" t="s">
        <v>3011</v>
      </c>
      <c r="F2105" s="1" t="s">
        <v>6623</v>
      </c>
      <c r="G2105" s="1" t="s">
        <v>3086</v>
      </c>
      <c r="H2105" s="1">
        <v>1</v>
      </c>
      <c r="I2105" s="1" t="s">
        <v>14232</v>
      </c>
      <c r="J2105" s="1" t="s">
        <v>14233</v>
      </c>
      <c r="K2105" s="1" t="s">
        <v>510</v>
      </c>
      <c r="L2105" s="1" t="s">
        <v>4393</v>
      </c>
      <c r="M2105" s="1" t="s">
        <v>229</v>
      </c>
      <c r="N2105" s="1" t="s">
        <v>3547</v>
      </c>
      <c r="O2105" s="1" t="s">
        <v>3631</v>
      </c>
      <c r="P2105" s="1">
        <v>10</v>
      </c>
      <c r="Q2105" s="1">
        <v>12</v>
      </c>
    </row>
    <row r="2106" spans="1:17">
      <c r="A2106" s="1">
        <v>2105</v>
      </c>
      <c r="B2106" s="1" t="s">
        <v>14234</v>
      </c>
      <c r="C2106" s="1" t="s">
        <v>14235</v>
      </c>
      <c r="D2106" s="1" t="s">
        <v>14236</v>
      </c>
      <c r="E2106" s="1" t="s">
        <v>3011</v>
      </c>
      <c r="F2106" s="1" t="s">
        <v>6482</v>
      </c>
      <c r="G2106" s="1" t="s">
        <v>3086</v>
      </c>
      <c r="H2106" s="1">
        <v>8</v>
      </c>
      <c r="I2106" s="1" t="s">
        <v>14237</v>
      </c>
      <c r="J2106" s="1" t="s">
        <v>14238</v>
      </c>
      <c r="K2106" s="1" t="s">
        <v>510</v>
      </c>
      <c r="L2106" s="1" t="s">
        <v>3686</v>
      </c>
      <c r="M2106" s="1" t="s">
        <v>41</v>
      </c>
      <c r="N2106" s="1" t="s">
        <v>3547</v>
      </c>
      <c r="O2106" s="1" t="s">
        <v>3548</v>
      </c>
      <c r="P2106" s="1">
        <v>10</v>
      </c>
      <c r="Q2106" s="1">
        <v>18</v>
      </c>
    </row>
    <row r="2107" spans="1:17">
      <c r="A2107" s="1">
        <v>2106</v>
      </c>
      <c r="B2107" s="1" t="s">
        <v>14239</v>
      </c>
      <c r="C2107" s="1" t="s">
        <v>14240</v>
      </c>
      <c r="D2107" s="1" t="s">
        <v>14241</v>
      </c>
      <c r="E2107" s="1" t="s">
        <v>3011</v>
      </c>
      <c r="F2107" s="1" t="s">
        <v>6482</v>
      </c>
      <c r="G2107" s="1" t="s">
        <v>3063</v>
      </c>
      <c r="H2107" s="1">
        <v>16</v>
      </c>
      <c r="I2107" s="1" t="s">
        <v>14242</v>
      </c>
      <c r="J2107" s="1" t="s">
        <v>14243</v>
      </c>
      <c r="K2107" s="1" t="s">
        <v>1502</v>
      </c>
      <c r="L2107" s="1" t="s">
        <v>1871</v>
      </c>
      <c r="M2107" s="1" t="s">
        <v>41</v>
      </c>
      <c r="N2107" s="1" t="s">
        <v>3547</v>
      </c>
      <c r="O2107" s="1" t="s">
        <v>6462</v>
      </c>
      <c r="P2107" s="1">
        <v>5</v>
      </c>
      <c r="Q2107" s="1">
        <v>12</v>
      </c>
    </row>
    <row r="2108" spans="1:17">
      <c r="A2108" s="1">
        <v>2107</v>
      </c>
      <c r="B2108" s="1" t="s">
        <v>14244</v>
      </c>
      <c r="C2108" s="1" t="s">
        <v>205</v>
      </c>
      <c r="D2108" s="1" t="s">
        <v>14245</v>
      </c>
      <c r="E2108" s="1" t="s">
        <v>3011</v>
      </c>
      <c r="F2108" s="1" t="s">
        <v>6450</v>
      </c>
      <c r="G2108" s="1" t="s">
        <v>3086</v>
      </c>
      <c r="H2108" s="1">
        <v>16</v>
      </c>
      <c r="I2108" s="1" t="s">
        <v>14246</v>
      </c>
      <c r="J2108" s="1" t="s">
        <v>14247</v>
      </c>
      <c r="K2108" s="1" t="s">
        <v>510</v>
      </c>
      <c r="L2108" s="1" t="s">
        <v>91</v>
      </c>
      <c r="M2108" s="1" t="s">
        <v>59</v>
      </c>
      <c r="N2108" s="1" t="s">
        <v>3547</v>
      </c>
      <c r="O2108" s="1" t="s">
        <v>3548</v>
      </c>
      <c r="P2108" s="1">
        <v>5</v>
      </c>
      <c r="Q2108" s="1">
        <v>24</v>
      </c>
    </row>
    <row r="2109" spans="1:17">
      <c r="A2109" s="1">
        <v>2108</v>
      </c>
      <c r="B2109" s="1" t="s">
        <v>14248</v>
      </c>
      <c r="C2109" s="1" t="s">
        <v>14249</v>
      </c>
      <c r="D2109" s="1" t="s">
        <v>14250</v>
      </c>
      <c r="E2109" s="1" t="s">
        <v>3011</v>
      </c>
      <c r="F2109" s="1" t="s">
        <v>6526</v>
      </c>
      <c r="G2109" s="1" t="s">
        <v>3086</v>
      </c>
      <c r="H2109" s="1">
        <v>17</v>
      </c>
      <c r="I2109" s="1" t="s">
        <v>14251</v>
      </c>
      <c r="J2109" s="1" t="s">
        <v>14252</v>
      </c>
      <c r="K2109" s="1" t="s">
        <v>510</v>
      </c>
      <c r="L2109" s="1" t="s">
        <v>1779</v>
      </c>
      <c r="M2109" s="1" t="s">
        <v>81</v>
      </c>
      <c r="N2109" s="1" t="s">
        <v>3547</v>
      </c>
      <c r="O2109" s="1" t="s">
        <v>3548</v>
      </c>
      <c r="P2109" s="1">
        <v>5</v>
      </c>
      <c r="Q2109" s="1">
        <v>12</v>
      </c>
    </row>
    <row r="2110" spans="1:17">
      <c r="A2110" s="1">
        <v>2109</v>
      </c>
      <c r="B2110" s="1" t="s">
        <v>14253</v>
      </c>
      <c r="C2110" s="1" t="s">
        <v>14254</v>
      </c>
      <c r="D2110" s="1" t="s">
        <v>14255</v>
      </c>
      <c r="E2110" s="1" t="s">
        <v>3011</v>
      </c>
      <c r="F2110" s="1" t="s">
        <v>6579</v>
      </c>
      <c r="G2110" s="1" t="s">
        <v>3086</v>
      </c>
      <c r="H2110" s="1">
        <v>25</v>
      </c>
      <c r="I2110" s="1" t="s">
        <v>14256</v>
      </c>
      <c r="J2110" s="1" t="s">
        <v>14257</v>
      </c>
      <c r="K2110" s="1" t="s">
        <v>510</v>
      </c>
      <c r="L2110" s="1" t="s">
        <v>1779</v>
      </c>
      <c r="M2110" s="1" t="s">
        <v>59</v>
      </c>
      <c r="N2110" s="1" t="s">
        <v>3547</v>
      </c>
      <c r="O2110" s="1" t="s">
        <v>3548</v>
      </c>
      <c r="P2110" s="1">
        <v>5</v>
      </c>
      <c r="Q2110" s="1">
        <v>12</v>
      </c>
    </row>
    <row r="2111" spans="1:17">
      <c r="A2111" s="1">
        <v>2110</v>
      </c>
      <c r="B2111" s="1" t="s">
        <v>14258</v>
      </c>
      <c r="C2111" s="1" t="s">
        <v>14259</v>
      </c>
      <c r="D2111" s="1" t="s">
        <v>14260</v>
      </c>
      <c r="E2111" s="1" t="s">
        <v>3011</v>
      </c>
      <c r="F2111" s="1" t="s">
        <v>6579</v>
      </c>
      <c r="G2111" s="1" t="s">
        <v>3063</v>
      </c>
      <c r="H2111" s="1">
        <v>1</v>
      </c>
      <c r="I2111" s="1" t="s">
        <v>14261</v>
      </c>
      <c r="J2111" s="1" t="s">
        <v>14262</v>
      </c>
      <c r="K2111" s="1" t="s">
        <v>510</v>
      </c>
      <c r="L2111" s="1" t="s">
        <v>2970</v>
      </c>
      <c r="M2111" s="1" t="s">
        <v>41</v>
      </c>
      <c r="N2111" s="1" t="s">
        <v>3547</v>
      </c>
      <c r="O2111" s="1" t="s">
        <v>6462</v>
      </c>
      <c r="P2111" s="1">
        <v>4</v>
      </c>
      <c r="Q2111" s="1">
        <v>24</v>
      </c>
    </row>
    <row r="2112" spans="1:17">
      <c r="A2112" s="1">
        <v>2111</v>
      </c>
      <c r="B2112" s="1" t="s">
        <v>14263</v>
      </c>
      <c r="C2112" s="1" t="s">
        <v>3108</v>
      </c>
      <c r="D2112" s="1" t="s">
        <v>14264</v>
      </c>
      <c r="E2112" s="1" t="s">
        <v>3011</v>
      </c>
      <c r="F2112" s="1" t="s">
        <v>6526</v>
      </c>
      <c r="G2112" s="1" t="s">
        <v>3086</v>
      </c>
      <c r="H2112" s="1">
        <v>1</v>
      </c>
      <c r="I2112" s="1" t="s">
        <v>14265</v>
      </c>
      <c r="J2112" s="1" t="s">
        <v>14266</v>
      </c>
      <c r="K2112" s="1" t="s">
        <v>510</v>
      </c>
      <c r="L2112" s="1" t="s">
        <v>123</v>
      </c>
      <c r="M2112" s="1" t="s">
        <v>41</v>
      </c>
      <c r="N2112" s="1" t="s">
        <v>3547</v>
      </c>
      <c r="O2112" s="1" t="s">
        <v>3548</v>
      </c>
      <c r="P2112" s="1">
        <v>4</v>
      </c>
      <c r="Q2112" s="1">
        <v>18</v>
      </c>
    </row>
    <row r="2113" spans="1:17">
      <c r="A2113" s="1">
        <v>2112</v>
      </c>
      <c r="B2113" s="1" t="s">
        <v>14267</v>
      </c>
      <c r="C2113" s="1" t="s">
        <v>14268</v>
      </c>
      <c r="D2113" s="1" t="s">
        <v>14269</v>
      </c>
      <c r="E2113" s="1" t="s">
        <v>3011</v>
      </c>
      <c r="F2113" s="1" t="s">
        <v>6482</v>
      </c>
      <c r="G2113" s="1" t="s">
        <v>3086</v>
      </c>
      <c r="H2113" s="1">
        <v>8</v>
      </c>
      <c r="I2113" s="1" t="s">
        <v>14270</v>
      </c>
      <c r="J2113" s="1" t="s">
        <v>14271</v>
      </c>
      <c r="K2113" s="1" t="s">
        <v>1502</v>
      </c>
      <c r="L2113" s="1" t="s">
        <v>3565</v>
      </c>
      <c r="M2113" s="1" t="s">
        <v>1518</v>
      </c>
      <c r="N2113" s="1" t="s">
        <v>3547</v>
      </c>
      <c r="O2113" s="1" t="s">
        <v>3548</v>
      </c>
      <c r="P2113" s="1">
        <v>10</v>
      </c>
      <c r="Q2113" s="1">
        <v>12</v>
      </c>
    </row>
    <row r="2114" spans="1:17">
      <c r="A2114" s="1">
        <v>2113</v>
      </c>
      <c r="B2114" s="1" t="s">
        <v>14272</v>
      </c>
      <c r="C2114" s="1" t="s">
        <v>14273</v>
      </c>
      <c r="D2114" s="1" t="s">
        <v>14274</v>
      </c>
      <c r="E2114" s="1" t="s">
        <v>3011</v>
      </c>
      <c r="F2114" s="1" t="s">
        <v>6450</v>
      </c>
      <c r="G2114" s="1" t="s">
        <v>3086</v>
      </c>
      <c r="H2114" s="1">
        <v>12</v>
      </c>
      <c r="I2114" s="1" t="s">
        <v>14275</v>
      </c>
      <c r="J2114" s="1" t="s">
        <v>14276</v>
      </c>
      <c r="K2114" s="1" t="s">
        <v>510</v>
      </c>
      <c r="L2114" s="1" t="s">
        <v>14277</v>
      </c>
      <c r="M2114" s="1" t="s">
        <v>1852</v>
      </c>
      <c r="N2114" s="1" t="s">
        <v>3547</v>
      </c>
      <c r="O2114" s="1" t="s">
        <v>3548</v>
      </c>
      <c r="P2114" s="1">
        <v>10</v>
      </c>
      <c r="Q2114" s="1">
        <v>12</v>
      </c>
    </row>
    <row r="2115" spans="1:17">
      <c r="A2115" s="1">
        <v>2114</v>
      </c>
      <c r="B2115" s="1" t="s">
        <v>14278</v>
      </c>
      <c r="C2115" s="1" t="s">
        <v>14279</v>
      </c>
      <c r="D2115" s="1" t="s">
        <v>14280</v>
      </c>
      <c r="E2115" s="1" t="s">
        <v>3011</v>
      </c>
      <c r="F2115" s="1" t="s">
        <v>6482</v>
      </c>
      <c r="G2115" s="1" t="s">
        <v>3086</v>
      </c>
      <c r="H2115" s="1">
        <v>11</v>
      </c>
      <c r="I2115" s="1" t="s">
        <v>14281</v>
      </c>
      <c r="J2115" s="1" t="s">
        <v>14282</v>
      </c>
      <c r="K2115" s="1" t="s">
        <v>510</v>
      </c>
      <c r="L2115" s="1" t="s">
        <v>4393</v>
      </c>
      <c r="M2115" s="1" t="s">
        <v>59</v>
      </c>
      <c r="N2115" s="1" t="s">
        <v>3547</v>
      </c>
      <c r="O2115" s="1" t="s">
        <v>3548</v>
      </c>
      <c r="P2115" s="1">
        <v>10</v>
      </c>
      <c r="Q2115" s="1">
        <v>12</v>
      </c>
    </row>
    <row r="2116" spans="1:17">
      <c r="A2116" s="1">
        <v>2115</v>
      </c>
      <c r="B2116" s="1" t="s">
        <v>14283</v>
      </c>
      <c r="C2116" s="1" t="s">
        <v>14284</v>
      </c>
      <c r="D2116" s="1" t="s">
        <v>14285</v>
      </c>
      <c r="E2116" s="1" t="s">
        <v>3011</v>
      </c>
      <c r="F2116" s="1" t="s">
        <v>6458</v>
      </c>
      <c r="G2116" s="1" t="s">
        <v>3086</v>
      </c>
      <c r="H2116" s="1">
        <v>15</v>
      </c>
      <c r="I2116" s="1" t="s">
        <v>14286</v>
      </c>
      <c r="J2116" s="1" t="s">
        <v>14287</v>
      </c>
      <c r="K2116" s="1" t="s">
        <v>510</v>
      </c>
      <c r="L2116" s="1" t="s">
        <v>4393</v>
      </c>
      <c r="M2116" s="1" t="s">
        <v>59</v>
      </c>
      <c r="N2116" s="1" t="s">
        <v>3547</v>
      </c>
      <c r="O2116" s="1" t="s">
        <v>3548</v>
      </c>
      <c r="P2116" s="1">
        <v>10</v>
      </c>
      <c r="Q2116" s="1">
        <v>24</v>
      </c>
    </row>
    <row r="2117" spans="1:17">
      <c r="A2117" s="1">
        <v>2116</v>
      </c>
      <c r="B2117" s="1" t="s">
        <v>14288</v>
      </c>
      <c r="C2117" s="1" t="s">
        <v>14289</v>
      </c>
      <c r="D2117" s="1" t="s">
        <v>14290</v>
      </c>
      <c r="E2117" s="1" t="s">
        <v>3011</v>
      </c>
      <c r="F2117" s="1" t="s">
        <v>6526</v>
      </c>
      <c r="G2117" s="1" t="s">
        <v>3086</v>
      </c>
      <c r="H2117" s="1">
        <v>14</v>
      </c>
      <c r="I2117" s="1" t="s">
        <v>14291</v>
      </c>
      <c r="J2117" s="1" t="s">
        <v>14292</v>
      </c>
      <c r="K2117" s="1" t="s">
        <v>510</v>
      </c>
      <c r="L2117" s="1" t="s">
        <v>2933</v>
      </c>
      <c r="M2117" s="1" t="s">
        <v>162</v>
      </c>
      <c r="N2117" s="1" t="s">
        <v>3547</v>
      </c>
      <c r="O2117" s="1" t="s">
        <v>3548</v>
      </c>
      <c r="P2117" s="1">
        <v>1</v>
      </c>
      <c r="Q2117" s="1">
        <v>18</v>
      </c>
    </row>
    <row r="2118" spans="1:17">
      <c r="A2118" s="1">
        <v>2117</v>
      </c>
      <c r="B2118" s="1" t="s">
        <v>14293</v>
      </c>
      <c r="C2118" s="1" t="s">
        <v>13800</v>
      </c>
      <c r="D2118" s="1" t="s">
        <v>14294</v>
      </c>
      <c r="E2118" s="1" t="s">
        <v>3011</v>
      </c>
      <c r="F2118" s="1" t="s">
        <v>7483</v>
      </c>
      <c r="G2118" s="1" t="s">
        <v>3086</v>
      </c>
      <c r="H2118" s="1">
        <v>18</v>
      </c>
      <c r="I2118" s="1" t="s">
        <v>14295</v>
      </c>
      <c r="J2118" s="1" t="s">
        <v>14296</v>
      </c>
      <c r="K2118" s="1" t="s">
        <v>1502</v>
      </c>
      <c r="L2118" s="1" t="s">
        <v>2855</v>
      </c>
      <c r="M2118" s="1" t="s">
        <v>162</v>
      </c>
      <c r="N2118" s="1" t="s">
        <v>3547</v>
      </c>
      <c r="O2118" s="1" t="s">
        <v>3548</v>
      </c>
      <c r="P2118" s="1">
        <v>1</v>
      </c>
      <c r="Q2118" s="1">
        <v>12</v>
      </c>
    </row>
    <row r="2119" spans="1:17">
      <c r="A2119" s="1">
        <v>2118</v>
      </c>
      <c r="B2119" s="1" t="s">
        <v>14297</v>
      </c>
      <c r="C2119" s="1" t="s">
        <v>14298</v>
      </c>
      <c r="D2119" s="1" t="s">
        <v>14299</v>
      </c>
      <c r="E2119" s="1" t="s">
        <v>3011</v>
      </c>
      <c r="F2119" s="1" t="s">
        <v>6450</v>
      </c>
      <c r="G2119" s="1" t="s">
        <v>3086</v>
      </c>
      <c r="H2119" s="1">
        <v>18</v>
      </c>
      <c r="I2119" s="1" t="s">
        <v>14300</v>
      </c>
      <c r="J2119" s="1" t="s">
        <v>14301</v>
      </c>
      <c r="K2119" s="1" t="s">
        <v>510</v>
      </c>
      <c r="L2119" s="1" t="s">
        <v>2256</v>
      </c>
      <c r="M2119" s="1" t="s">
        <v>59</v>
      </c>
      <c r="N2119" s="1" t="s">
        <v>3547</v>
      </c>
      <c r="O2119" s="1" t="s">
        <v>3548</v>
      </c>
      <c r="P2119" s="1">
        <v>1</v>
      </c>
      <c r="Q2119" s="1">
        <v>12</v>
      </c>
    </row>
    <row r="2120" spans="1:17">
      <c r="A2120" s="1">
        <v>2119</v>
      </c>
      <c r="B2120" s="1" t="s">
        <v>14302</v>
      </c>
      <c r="C2120" s="1" t="s">
        <v>14303</v>
      </c>
      <c r="D2120" s="1" t="s">
        <v>14304</v>
      </c>
      <c r="E2120" s="1" t="s">
        <v>3011</v>
      </c>
      <c r="F2120" s="1" t="s">
        <v>6450</v>
      </c>
      <c r="G2120" s="1" t="s">
        <v>3086</v>
      </c>
      <c r="H2120" s="1">
        <v>19</v>
      </c>
      <c r="I2120" s="1" t="s">
        <v>14305</v>
      </c>
      <c r="J2120" s="1" t="s">
        <v>14306</v>
      </c>
      <c r="K2120" s="1" t="s">
        <v>1502</v>
      </c>
      <c r="L2120" s="1" t="s">
        <v>3565</v>
      </c>
      <c r="M2120" s="1" t="s">
        <v>41</v>
      </c>
      <c r="N2120" s="1" t="s">
        <v>3547</v>
      </c>
      <c r="O2120" s="1" t="s">
        <v>3548</v>
      </c>
      <c r="P2120" s="1">
        <v>1</v>
      </c>
      <c r="Q2120" s="1">
        <v>24</v>
      </c>
    </row>
    <row r="2121" spans="1:17">
      <c r="A2121" s="1">
        <v>2120</v>
      </c>
      <c r="B2121" s="1" t="s">
        <v>14307</v>
      </c>
      <c r="C2121" s="1" t="s">
        <v>14308</v>
      </c>
      <c r="D2121" s="1" t="s">
        <v>14309</v>
      </c>
      <c r="E2121" s="1" t="s">
        <v>3011</v>
      </c>
      <c r="F2121" s="1" t="s">
        <v>6526</v>
      </c>
      <c r="G2121" s="1" t="s">
        <v>3063</v>
      </c>
      <c r="H2121" s="1">
        <v>20</v>
      </c>
      <c r="I2121" s="1" t="s">
        <v>14310</v>
      </c>
      <c r="J2121" s="1" t="s">
        <v>14311</v>
      </c>
      <c r="K2121" s="1" t="s">
        <v>510</v>
      </c>
      <c r="L2121" s="1" t="s">
        <v>1779</v>
      </c>
      <c r="M2121" s="1" t="s">
        <v>229</v>
      </c>
      <c r="N2121" s="1" t="s">
        <v>3547</v>
      </c>
      <c r="O2121" s="1" t="s">
        <v>4466</v>
      </c>
      <c r="P2121" s="1">
        <v>1</v>
      </c>
      <c r="Q2121" s="1">
        <v>24</v>
      </c>
    </row>
    <row r="2122" spans="1:17">
      <c r="A2122" s="1">
        <v>2121</v>
      </c>
      <c r="B2122" s="1" t="s">
        <v>14312</v>
      </c>
      <c r="C2122" s="1" t="s">
        <v>14313</v>
      </c>
      <c r="D2122" s="1" t="s">
        <v>14314</v>
      </c>
      <c r="E2122" s="1" t="s">
        <v>3011</v>
      </c>
      <c r="F2122" s="1" t="s">
        <v>6450</v>
      </c>
      <c r="G2122" s="1" t="s">
        <v>3086</v>
      </c>
      <c r="H2122" s="1">
        <v>16</v>
      </c>
      <c r="I2122" s="1" t="s">
        <v>14315</v>
      </c>
      <c r="J2122" s="1" t="s">
        <v>14316</v>
      </c>
      <c r="K2122" s="1" t="s">
        <v>1502</v>
      </c>
      <c r="L2122" s="1" t="s">
        <v>5849</v>
      </c>
      <c r="M2122" s="1" t="s">
        <v>59</v>
      </c>
      <c r="N2122" s="1" t="s">
        <v>3547</v>
      </c>
      <c r="O2122" s="1" t="s">
        <v>3548</v>
      </c>
      <c r="P2122" s="1">
        <v>10</v>
      </c>
      <c r="Q2122" s="1">
        <v>12</v>
      </c>
    </row>
    <row r="2123" spans="1:17">
      <c r="A2123" s="1">
        <v>2122</v>
      </c>
      <c r="B2123" s="1" t="s">
        <v>14317</v>
      </c>
      <c r="C2123" s="1" t="s">
        <v>14318</v>
      </c>
      <c r="D2123" s="1" t="s">
        <v>14319</v>
      </c>
      <c r="E2123" s="1" t="s">
        <v>3011</v>
      </c>
      <c r="F2123" s="1" t="s">
        <v>6676</v>
      </c>
      <c r="G2123" s="1" t="s">
        <v>3086</v>
      </c>
      <c r="H2123" s="1">
        <v>1</v>
      </c>
      <c r="I2123" s="1" t="s">
        <v>14320</v>
      </c>
      <c r="J2123" s="1" t="s">
        <v>14321</v>
      </c>
      <c r="K2123" s="1" t="s">
        <v>510</v>
      </c>
      <c r="L2123" s="1" t="s">
        <v>2193</v>
      </c>
      <c r="M2123" s="1" t="s">
        <v>452</v>
      </c>
      <c r="N2123" s="1" t="s">
        <v>3547</v>
      </c>
      <c r="O2123" s="1" t="s">
        <v>3548</v>
      </c>
      <c r="P2123" s="1">
        <v>9</v>
      </c>
      <c r="Q2123" s="1">
        <v>18</v>
      </c>
    </row>
    <row r="2124" spans="1:17">
      <c r="A2124" s="1">
        <v>2123</v>
      </c>
      <c r="B2124" s="1" t="s">
        <v>14322</v>
      </c>
      <c r="C2124" s="1" t="s">
        <v>14323</v>
      </c>
      <c r="D2124" s="1" t="s">
        <v>14324</v>
      </c>
      <c r="E2124" s="1" t="s">
        <v>3011</v>
      </c>
      <c r="F2124" s="1" t="s">
        <v>6781</v>
      </c>
      <c r="G2124" s="1" t="s">
        <v>3086</v>
      </c>
      <c r="H2124" s="1">
        <v>20</v>
      </c>
      <c r="I2124" s="1" t="s">
        <v>14325</v>
      </c>
      <c r="J2124" s="1" t="s">
        <v>14326</v>
      </c>
      <c r="K2124" s="1" t="s">
        <v>1502</v>
      </c>
      <c r="L2124" s="1" t="s">
        <v>2855</v>
      </c>
      <c r="M2124" s="1" t="s">
        <v>81</v>
      </c>
      <c r="N2124" s="1" t="s">
        <v>3547</v>
      </c>
      <c r="O2124" s="1" t="s">
        <v>3548</v>
      </c>
      <c r="P2124" s="1">
        <v>10</v>
      </c>
      <c r="Q2124" s="1">
        <v>12</v>
      </c>
    </row>
    <row r="2125" spans="1:17">
      <c r="A2125" s="1">
        <v>2124</v>
      </c>
      <c r="B2125" s="1" t="s">
        <v>14327</v>
      </c>
      <c r="C2125" s="1" t="s">
        <v>14328</v>
      </c>
      <c r="D2125" s="1" t="s">
        <v>14329</v>
      </c>
      <c r="E2125" s="1" t="s">
        <v>3011</v>
      </c>
      <c r="F2125" s="1" t="s">
        <v>6482</v>
      </c>
      <c r="G2125" s="1" t="s">
        <v>3086</v>
      </c>
      <c r="H2125" s="1">
        <v>23</v>
      </c>
      <c r="I2125" s="1" t="s">
        <v>14330</v>
      </c>
      <c r="J2125" s="1" t="s">
        <v>14331</v>
      </c>
      <c r="K2125" s="1" t="s">
        <v>510</v>
      </c>
      <c r="L2125" s="1" t="s">
        <v>14332</v>
      </c>
      <c r="M2125" s="1" t="s">
        <v>41</v>
      </c>
      <c r="N2125" s="1" t="s">
        <v>3547</v>
      </c>
      <c r="O2125" s="1" t="s">
        <v>3548</v>
      </c>
      <c r="P2125" s="1">
        <v>10</v>
      </c>
      <c r="Q2125" s="1">
        <v>12</v>
      </c>
    </row>
    <row r="2126" spans="1:17">
      <c r="A2126" s="1">
        <v>2125</v>
      </c>
      <c r="B2126" s="1" t="s">
        <v>14333</v>
      </c>
      <c r="C2126" s="1" t="s">
        <v>14334</v>
      </c>
      <c r="D2126" s="1" t="s">
        <v>14335</v>
      </c>
      <c r="E2126" s="1" t="s">
        <v>3011</v>
      </c>
      <c r="F2126" s="1" t="s">
        <v>6450</v>
      </c>
      <c r="G2126" s="1" t="s">
        <v>3086</v>
      </c>
      <c r="H2126" s="1">
        <v>17</v>
      </c>
      <c r="I2126" s="1" t="s">
        <v>14336</v>
      </c>
      <c r="J2126" s="1" t="s">
        <v>14337</v>
      </c>
      <c r="K2126" s="1" t="s">
        <v>510</v>
      </c>
      <c r="L2126" s="1" t="s">
        <v>1779</v>
      </c>
      <c r="M2126" s="1" t="s">
        <v>59</v>
      </c>
      <c r="N2126" s="1" t="s">
        <v>3547</v>
      </c>
      <c r="O2126" s="1" t="s">
        <v>3548</v>
      </c>
      <c r="P2126" s="1">
        <v>8</v>
      </c>
      <c r="Q2126" s="1">
        <v>12</v>
      </c>
    </row>
    <row r="2127" spans="1:17">
      <c r="A2127" s="1">
        <v>2126</v>
      </c>
      <c r="B2127" s="1" t="s">
        <v>14338</v>
      </c>
      <c r="C2127" s="1" t="s">
        <v>14339</v>
      </c>
      <c r="D2127" s="1" t="s">
        <v>14340</v>
      </c>
      <c r="E2127" s="1" t="s">
        <v>3011</v>
      </c>
      <c r="F2127" s="1" t="s">
        <v>6526</v>
      </c>
      <c r="G2127" s="1" t="s">
        <v>3086</v>
      </c>
      <c r="H2127" s="1">
        <v>17</v>
      </c>
      <c r="I2127" s="1" t="s">
        <v>14341</v>
      </c>
      <c r="J2127" s="1" t="s">
        <v>14342</v>
      </c>
      <c r="K2127" s="1" t="s">
        <v>510</v>
      </c>
      <c r="L2127" s="1" t="s">
        <v>123</v>
      </c>
      <c r="M2127" s="1" t="s">
        <v>81</v>
      </c>
      <c r="N2127" s="1" t="s">
        <v>3547</v>
      </c>
      <c r="O2127" s="1" t="s">
        <v>3548</v>
      </c>
      <c r="P2127" s="1">
        <v>8</v>
      </c>
      <c r="Q2127" s="1">
        <v>24</v>
      </c>
    </row>
    <row r="2128" spans="1:17">
      <c r="A2128" s="1">
        <v>2127</v>
      </c>
      <c r="B2128" s="1" t="s">
        <v>14343</v>
      </c>
      <c r="C2128" s="1" t="s">
        <v>14344</v>
      </c>
      <c r="D2128" s="1" t="s">
        <v>14345</v>
      </c>
      <c r="E2128" s="1" t="s">
        <v>3011</v>
      </c>
      <c r="F2128" s="1" t="s">
        <v>6781</v>
      </c>
      <c r="G2128" s="1" t="s">
        <v>3086</v>
      </c>
      <c r="H2128" s="1">
        <v>18</v>
      </c>
      <c r="I2128" s="1" t="s">
        <v>14346</v>
      </c>
      <c r="J2128" s="1" t="s">
        <v>14347</v>
      </c>
      <c r="K2128" s="1" t="s">
        <v>510</v>
      </c>
      <c r="L2128" s="1" t="s">
        <v>2060</v>
      </c>
      <c r="M2128" s="1" t="s">
        <v>687</v>
      </c>
      <c r="N2128" s="1" t="s">
        <v>3547</v>
      </c>
      <c r="O2128" s="1" t="s">
        <v>3548</v>
      </c>
      <c r="P2128" s="1">
        <v>8</v>
      </c>
      <c r="Q2128" s="1">
        <v>18</v>
      </c>
    </row>
    <row r="2129" spans="1:17">
      <c r="A2129" s="1">
        <v>2128</v>
      </c>
      <c r="B2129" s="1" t="s">
        <v>14348</v>
      </c>
      <c r="C2129" s="1" t="s">
        <v>14349</v>
      </c>
      <c r="D2129" s="1" t="s">
        <v>14350</v>
      </c>
      <c r="E2129" s="1" t="s">
        <v>3011</v>
      </c>
      <c r="F2129" s="1" t="s">
        <v>6526</v>
      </c>
      <c r="G2129" s="1" t="s">
        <v>3086</v>
      </c>
      <c r="H2129" s="1">
        <v>20</v>
      </c>
      <c r="I2129" s="1" t="s">
        <v>14351</v>
      </c>
      <c r="J2129" s="1" t="s">
        <v>14352</v>
      </c>
      <c r="K2129" s="1" t="s">
        <v>1494</v>
      </c>
      <c r="L2129" s="1" t="s">
        <v>3484</v>
      </c>
      <c r="M2129" s="1" t="s">
        <v>30</v>
      </c>
      <c r="N2129" s="1" t="s">
        <v>3547</v>
      </c>
      <c r="O2129" s="1" t="s">
        <v>3548</v>
      </c>
      <c r="P2129" s="1">
        <v>8</v>
      </c>
      <c r="Q2129" s="1">
        <v>12</v>
      </c>
    </row>
    <row r="2130" spans="1:17">
      <c r="A2130" s="1">
        <v>2129</v>
      </c>
      <c r="B2130" s="1" t="s">
        <v>14353</v>
      </c>
      <c r="C2130" s="1" t="s">
        <v>14354</v>
      </c>
      <c r="D2130" s="1" t="s">
        <v>14355</v>
      </c>
      <c r="E2130" s="1" t="s">
        <v>3011</v>
      </c>
      <c r="F2130" s="1" t="s">
        <v>6450</v>
      </c>
      <c r="G2130" s="1" t="s">
        <v>3086</v>
      </c>
      <c r="H2130" s="1">
        <v>11</v>
      </c>
      <c r="I2130" s="1" t="s">
        <v>14356</v>
      </c>
      <c r="J2130" s="1" t="s">
        <v>14357</v>
      </c>
      <c r="K2130" s="1" t="s">
        <v>510</v>
      </c>
      <c r="L2130" s="1" t="s">
        <v>2933</v>
      </c>
      <c r="M2130" s="1" t="s">
        <v>59</v>
      </c>
      <c r="N2130" s="1" t="s">
        <v>3547</v>
      </c>
      <c r="O2130" s="1" t="s">
        <v>3548</v>
      </c>
      <c r="P2130" s="1">
        <v>3</v>
      </c>
      <c r="Q2130" s="1">
        <v>18</v>
      </c>
    </row>
    <row r="2131" spans="1:17">
      <c r="A2131" s="1">
        <v>2130</v>
      </c>
      <c r="B2131" s="1" t="s">
        <v>14358</v>
      </c>
      <c r="C2131" s="1" t="s">
        <v>14359</v>
      </c>
      <c r="D2131" s="1" t="s">
        <v>14360</v>
      </c>
      <c r="E2131" s="1" t="s">
        <v>3011</v>
      </c>
      <c r="F2131" s="1" t="s">
        <v>6458</v>
      </c>
      <c r="G2131" s="1" t="s">
        <v>3086</v>
      </c>
      <c r="H2131" s="1">
        <v>18</v>
      </c>
      <c r="I2131" s="1" t="s">
        <v>14361</v>
      </c>
      <c r="J2131" s="1" t="s">
        <v>14362</v>
      </c>
      <c r="K2131" s="1" t="s">
        <v>1502</v>
      </c>
      <c r="L2131" s="1" t="s">
        <v>2140</v>
      </c>
      <c r="M2131" s="1" t="s">
        <v>41</v>
      </c>
      <c r="N2131" s="1" t="s">
        <v>3547</v>
      </c>
      <c r="O2131" s="1" t="s">
        <v>3548</v>
      </c>
      <c r="P2131" s="1">
        <v>3</v>
      </c>
      <c r="Q2131" s="1">
        <v>18</v>
      </c>
    </row>
    <row r="2132" spans="1:17">
      <c r="A2132" s="1">
        <v>2131</v>
      </c>
      <c r="B2132" s="1" t="s">
        <v>14363</v>
      </c>
      <c r="C2132" s="1" t="s">
        <v>14364</v>
      </c>
      <c r="D2132" s="1" t="s">
        <v>14365</v>
      </c>
      <c r="E2132" s="1" t="s">
        <v>3011</v>
      </c>
      <c r="F2132" s="1" t="s">
        <v>6458</v>
      </c>
      <c r="G2132" s="1" t="s">
        <v>3086</v>
      </c>
      <c r="H2132" s="1">
        <v>13</v>
      </c>
      <c r="I2132" s="1" t="s">
        <v>14366</v>
      </c>
      <c r="J2132" s="1" t="s">
        <v>14367</v>
      </c>
      <c r="K2132" s="1" t="s">
        <v>510</v>
      </c>
      <c r="L2132" s="1" t="s">
        <v>14368</v>
      </c>
      <c r="M2132" s="1" t="s">
        <v>954</v>
      </c>
      <c r="N2132" s="1" t="s">
        <v>3547</v>
      </c>
      <c r="O2132" s="1" t="s">
        <v>3548</v>
      </c>
      <c r="P2132" s="1">
        <v>3</v>
      </c>
      <c r="Q2132" s="1">
        <v>12</v>
      </c>
    </row>
    <row r="2133" spans="1:17">
      <c r="A2133" s="1">
        <v>2132</v>
      </c>
      <c r="B2133" s="1" t="s">
        <v>14369</v>
      </c>
      <c r="C2133" s="1" t="s">
        <v>14370</v>
      </c>
      <c r="D2133" s="1" t="s">
        <v>14371</v>
      </c>
      <c r="E2133" s="1" t="s">
        <v>3011</v>
      </c>
      <c r="F2133" s="1" t="s">
        <v>6781</v>
      </c>
      <c r="G2133" s="1" t="s">
        <v>3086</v>
      </c>
      <c r="H2133" s="1">
        <v>14</v>
      </c>
      <c r="I2133" s="1" t="s">
        <v>14372</v>
      </c>
      <c r="J2133" s="1" t="s">
        <v>14373</v>
      </c>
      <c r="K2133" s="1" t="s">
        <v>510</v>
      </c>
      <c r="L2133" s="1" t="s">
        <v>2218</v>
      </c>
      <c r="M2133" s="1" t="s">
        <v>59</v>
      </c>
      <c r="N2133" s="1" t="s">
        <v>3547</v>
      </c>
      <c r="O2133" s="1" t="s">
        <v>3548</v>
      </c>
      <c r="P2133" s="1">
        <v>3</v>
      </c>
      <c r="Q2133" s="1">
        <v>18</v>
      </c>
    </row>
    <row r="2134" spans="1:17">
      <c r="A2134" s="1">
        <v>2133</v>
      </c>
      <c r="B2134" s="1" t="s">
        <v>14374</v>
      </c>
      <c r="C2134" s="1" t="s">
        <v>14375</v>
      </c>
      <c r="D2134" s="1" t="s">
        <v>14376</v>
      </c>
      <c r="E2134" s="1" t="s">
        <v>3011</v>
      </c>
      <c r="F2134" s="1" t="s">
        <v>6450</v>
      </c>
      <c r="G2134" s="1" t="s">
        <v>3086</v>
      </c>
      <c r="H2134" s="1">
        <v>18</v>
      </c>
      <c r="I2134" s="1" t="s">
        <v>14377</v>
      </c>
      <c r="J2134" s="1" t="s">
        <v>14378</v>
      </c>
      <c r="K2134" s="1" t="s">
        <v>1502</v>
      </c>
      <c r="L2134" s="1" t="s">
        <v>2140</v>
      </c>
      <c r="M2134" s="1" t="s">
        <v>81</v>
      </c>
      <c r="N2134" s="1" t="s">
        <v>3547</v>
      </c>
      <c r="O2134" s="1" t="s">
        <v>3548</v>
      </c>
      <c r="P2134" s="1">
        <v>3</v>
      </c>
      <c r="Q2134" s="1">
        <v>12</v>
      </c>
    </row>
    <row r="2135" spans="1:17">
      <c r="A2135" s="1">
        <v>2134</v>
      </c>
      <c r="B2135" s="1" t="s">
        <v>14379</v>
      </c>
      <c r="C2135" s="1" t="s">
        <v>14380</v>
      </c>
      <c r="D2135" s="1" t="s">
        <v>14381</v>
      </c>
      <c r="E2135" s="1" t="s">
        <v>3011</v>
      </c>
      <c r="F2135" s="1" t="s">
        <v>6450</v>
      </c>
      <c r="G2135" s="1" t="s">
        <v>3086</v>
      </c>
      <c r="H2135" s="1">
        <v>16</v>
      </c>
      <c r="I2135" s="1" t="s">
        <v>14382</v>
      </c>
      <c r="J2135" s="1" t="s">
        <v>14383</v>
      </c>
      <c r="K2135" s="1" t="s">
        <v>510</v>
      </c>
      <c r="L2135" s="1" t="s">
        <v>3713</v>
      </c>
      <c r="M2135" s="1" t="s">
        <v>41</v>
      </c>
      <c r="N2135" s="1" t="s">
        <v>3547</v>
      </c>
      <c r="O2135" s="1" t="s">
        <v>3548</v>
      </c>
      <c r="P2135" s="1">
        <v>4</v>
      </c>
      <c r="Q2135" s="1">
        <v>6</v>
      </c>
    </row>
    <row r="2136" spans="1:17">
      <c r="A2136" s="1">
        <v>2135</v>
      </c>
      <c r="B2136" s="1" t="s">
        <v>14384</v>
      </c>
      <c r="C2136" s="1" t="s">
        <v>14385</v>
      </c>
      <c r="D2136" s="1" t="s">
        <v>14386</v>
      </c>
      <c r="E2136" s="1" t="s">
        <v>3011</v>
      </c>
      <c r="F2136" s="1" t="s">
        <v>6450</v>
      </c>
      <c r="G2136" s="1" t="s">
        <v>3086</v>
      </c>
      <c r="H2136" s="1">
        <v>14</v>
      </c>
      <c r="I2136" s="1" t="s">
        <v>14387</v>
      </c>
      <c r="J2136" s="1" t="s">
        <v>14388</v>
      </c>
      <c r="K2136" s="1" t="s">
        <v>1494</v>
      </c>
      <c r="L2136" s="1" t="s">
        <v>2129</v>
      </c>
      <c r="M2136" s="1" t="s">
        <v>81</v>
      </c>
      <c r="N2136" s="1" t="s">
        <v>3547</v>
      </c>
      <c r="O2136" s="1" t="s">
        <v>3548</v>
      </c>
      <c r="P2136" s="1">
        <v>4</v>
      </c>
      <c r="Q2136" s="1">
        <v>12</v>
      </c>
    </row>
    <row r="2137" spans="1:17">
      <c r="A2137" s="1">
        <v>2136</v>
      </c>
      <c r="B2137" s="1" t="s">
        <v>14389</v>
      </c>
      <c r="C2137" s="1" t="s">
        <v>14390</v>
      </c>
      <c r="D2137" s="1" t="s">
        <v>14391</v>
      </c>
      <c r="E2137" s="1" t="s">
        <v>3011</v>
      </c>
      <c r="F2137" s="1" t="s">
        <v>6676</v>
      </c>
      <c r="G2137" s="1" t="s">
        <v>3086</v>
      </c>
      <c r="H2137" s="1">
        <v>19</v>
      </c>
      <c r="I2137" s="1" t="s">
        <v>14392</v>
      </c>
      <c r="J2137" s="1" t="s">
        <v>14393</v>
      </c>
      <c r="K2137" s="1" t="s">
        <v>510</v>
      </c>
      <c r="L2137" s="1" t="s">
        <v>3686</v>
      </c>
      <c r="M2137" s="1" t="s">
        <v>81</v>
      </c>
      <c r="N2137" s="1" t="s">
        <v>3547</v>
      </c>
      <c r="O2137" s="1" t="s">
        <v>6462</v>
      </c>
      <c r="P2137" s="1">
        <v>4</v>
      </c>
      <c r="Q2137" s="1">
        <v>24</v>
      </c>
    </row>
    <row r="2138" spans="1:17">
      <c r="A2138" s="1">
        <v>2137</v>
      </c>
      <c r="B2138" s="1" t="s">
        <v>14394</v>
      </c>
      <c r="C2138" s="1" t="s">
        <v>14395</v>
      </c>
      <c r="D2138" s="1" t="s">
        <v>14396</v>
      </c>
      <c r="E2138" s="1" t="s">
        <v>3011</v>
      </c>
      <c r="F2138" s="1" t="s">
        <v>6579</v>
      </c>
      <c r="G2138" s="1" t="s">
        <v>3086</v>
      </c>
      <c r="H2138" s="1">
        <v>13</v>
      </c>
      <c r="I2138" s="1" t="s">
        <v>14397</v>
      </c>
      <c r="J2138" s="1" t="s">
        <v>14398</v>
      </c>
      <c r="K2138" s="1" t="s">
        <v>510</v>
      </c>
      <c r="L2138" s="1" t="s">
        <v>1779</v>
      </c>
      <c r="M2138" s="1" t="s">
        <v>463</v>
      </c>
      <c r="N2138" s="1" t="s">
        <v>3547</v>
      </c>
      <c r="O2138" s="1" t="s">
        <v>3548</v>
      </c>
      <c r="P2138" s="1">
        <v>4</v>
      </c>
      <c r="Q2138" s="1">
        <v>12</v>
      </c>
    </row>
    <row r="2139" spans="1:17">
      <c r="A2139" s="1">
        <v>2138</v>
      </c>
      <c r="B2139" s="1" t="s">
        <v>14399</v>
      </c>
      <c r="C2139" s="1" t="s">
        <v>14400</v>
      </c>
      <c r="D2139" s="1" t="s">
        <v>14401</v>
      </c>
      <c r="E2139" s="1" t="s">
        <v>3011</v>
      </c>
      <c r="F2139" s="1" t="s">
        <v>6450</v>
      </c>
      <c r="G2139" s="1" t="s">
        <v>3086</v>
      </c>
      <c r="H2139" s="1">
        <v>7</v>
      </c>
      <c r="I2139" s="1" t="s">
        <v>14402</v>
      </c>
      <c r="J2139" s="1" t="s">
        <v>14403</v>
      </c>
      <c r="K2139" s="1" t="s">
        <v>1502</v>
      </c>
      <c r="L2139" s="1" t="s">
        <v>3783</v>
      </c>
      <c r="M2139" s="1" t="s">
        <v>41</v>
      </c>
      <c r="N2139" s="1" t="s">
        <v>3547</v>
      </c>
      <c r="O2139" s="1" t="s">
        <v>3548</v>
      </c>
      <c r="P2139" s="1">
        <v>4</v>
      </c>
      <c r="Q2139" s="1">
        <v>12</v>
      </c>
    </row>
    <row r="2140" spans="1:17">
      <c r="A2140" s="1">
        <v>2139</v>
      </c>
      <c r="B2140" s="1" t="s">
        <v>14404</v>
      </c>
      <c r="C2140" s="1" t="s">
        <v>14405</v>
      </c>
      <c r="D2140" s="1" t="s">
        <v>14406</v>
      </c>
      <c r="E2140" s="1" t="s">
        <v>3011</v>
      </c>
      <c r="F2140" s="1" t="s">
        <v>7483</v>
      </c>
      <c r="G2140" s="1" t="s">
        <v>3086</v>
      </c>
      <c r="H2140" s="1">
        <v>7</v>
      </c>
      <c r="I2140" s="1" t="s">
        <v>14407</v>
      </c>
      <c r="J2140" s="1" t="s">
        <v>14408</v>
      </c>
      <c r="K2140" s="1" t="s">
        <v>510</v>
      </c>
      <c r="L2140" s="1" t="s">
        <v>2060</v>
      </c>
      <c r="M2140" s="1" t="s">
        <v>59</v>
      </c>
      <c r="N2140" s="1" t="s">
        <v>3547</v>
      </c>
      <c r="O2140" s="1" t="s">
        <v>3548</v>
      </c>
      <c r="P2140" s="1">
        <v>4</v>
      </c>
      <c r="Q2140" s="1">
        <v>18</v>
      </c>
    </row>
    <row r="2141" spans="1:17">
      <c r="A2141" s="1">
        <v>2140</v>
      </c>
      <c r="B2141" s="1" t="s">
        <v>14409</v>
      </c>
      <c r="C2141" s="1" t="s">
        <v>14410</v>
      </c>
      <c r="D2141" s="1" t="s">
        <v>14411</v>
      </c>
      <c r="E2141" s="1" t="s">
        <v>3011</v>
      </c>
      <c r="F2141" s="1" t="s">
        <v>6579</v>
      </c>
      <c r="G2141" s="1" t="s">
        <v>3086</v>
      </c>
      <c r="H2141" s="1">
        <v>8</v>
      </c>
      <c r="I2141" s="1" t="s">
        <v>14412</v>
      </c>
      <c r="J2141" s="1" t="s">
        <v>14413</v>
      </c>
      <c r="K2141" s="1" t="s">
        <v>1502</v>
      </c>
      <c r="L2141" s="1" t="s">
        <v>4827</v>
      </c>
      <c r="M2141" s="1" t="s">
        <v>59</v>
      </c>
      <c r="N2141" s="1" t="s">
        <v>3547</v>
      </c>
      <c r="O2141" s="1" t="s">
        <v>4466</v>
      </c>
      <c r="P2141" s="1">
        <v>4</v>
      </c>
      <c r="Q2141" s="1">
        <v>24</v>
      </c>
    </row>
    <row r="2142" spans="1:17">
      <c r="A2142" s="1">
        <v>2141</v>
      </c>
      <c r="B2142" s="1" t="s">
        <v>14414</v>
      </c>
      <c r="C2142" s="1" t="s">
        <v>14415</v>
      </c>
      <c r="D2142" s="1" t="s">
        <v>14416</v>
      </c>
      <c r="E2142" s="1" t="s">
        <v>3011</v>
      </c>
      <c r="F2142" s="1" t="s">
        <v>6510</v>
      </c>
      <c r="G2142" s="1" t="s">
        <v>3086</v>
      </c>
      <c r="H2142" s="1">
        <v>13</v>
      </c>
      <c r="I2142" s="1" t="s">
        <v>14417</v>
      </c>
      <c r="J2142" s="1" t="s">
        <v>14418</v>
      </c>
      <c r="K2142" s="1" t="s">
        <v>510</v>
      </c>
      <c r="L2142" s="1" t="s">
        <v>91</v>
      </c>
      <c r="M2142" s="1" t="s">
        <v>132</v>
      </c>
      <c r="N2142" s="1" t="s">
        <v>3547</v>
      </c>
      <c r="O2142" s="1" t="s">
        <v>3548</v>
      </c>
      <c r="P2142" s="1">
        <v>4</v>
      </c>
      <c r="Q2142" s="1">
        <v>24</v>
      </c>
    </row>
    <row r="2143" spans="1:17">
      <c r="A2143" s="1">
        <v>2142</v>
      </c>
      <c r="B2143" s="1" t="s">
        <v>14419</v>
      </c>
      <c r="C2143" s="1" t="s">
        <v>14420</v>
      </c>
      <c r="D2143" s="1" t="s">
        <v>14421</v>
      </c>
      <c r="E2143" s="1" t="s">
        <v>3011</v>
      </c>
      <c r="F2143" s="1" t="s">
        <v>6458</v>
      </c>
      <c r="G2143" s="1" t="s">
        <v>3086</v>
      </c>
      <c r="H2143" s="1">
        <v>17</v>
      </c>
      <c r="I2143" s="1" t="s">
        <v>14422</v>
      </c>
      <c r="J2143" s="1" t="s">
        <v>14423</v>
      </c>
      <c r="K2143" s="1" t="s">
        <v>510</v>
      </c>
      <c r="L2143" s="1" t="s">
        <v>1779</v>
      </c>
      <c r="M2143" s="1" t="s">
        <v>59</v>
      </c>
      <c r="N2143" s="1" t="s">
        <v>3547</v>
      </c>
      <c r="O2143" s="1" t="s">
        <v>6462</v>
      </c>
      <c r="P2143" s="1">
        <v>4</v>
      </c>
      <c r="Q2143" s="1">
        <v>18</v>
      </c>
    </row>
    <row r="2144" spans="1:17">
      <c r="A2144" s="1">
        <v>2143</v>
      </c>
      <c r="B2144" s="1" t="s">
        <v>14424</v>
      </c>
      <c r="C2144" s="1" t="s">
        <v>14425</v>
      </c>
      <c r="D2144" s="1" t="s">
        <v>14426</v>
      </c>
      <c r="E2144" s="1" t="s">
        <v>3011</v>
      </c>
      <c r="F2144" s="1" t="s">
        <v>6450</v>
      </c>
      <c r="G2144" s="1" t="s">
        <v>3086</v>
      </c>
      <c r="H2144" s="1">
        <v>16</v>
      </c>
      <c r="I2144" s="1" t="s">
        <v>14427</v>
      </c>
      <c r="J2144" s="1" t="s">
        <v>14428</v>
      </c>
      <c r="K2144" s="1" t="s">
        <v>1502</v>
      </c>
      <c r="L2144" s="1" t="s">
        <v>3707</v>
      </c>
      <c r="M2144" s="1" t="s">
        <v>162</v>
      </c>
      <c r="N2144" s="1" t="s">
        <v>3547</v>
      </c>
      <c r="O2144" s="1" t="s">
        <v>4466</v>
      </c>
      <c r="P2144" s="1">
        <v>8</v>
      </c>
      <c r="Q2144" s="1">
        <v>24</v>
      </c>
    </row>
    <row r="2145" spans="1:17">
      <c r="A2145" s="1">
        <v>2144</v>
      </c>
      <c r="B2145" s="1" t="s">
        <v>14429</v>
      </c>
      <c r="C2145" s="1" t="s">
        <v>14430</v>
      </c>
      <c r="D2145" s="1" t="s">
        <v>14431</v>
      </c>
      <c r="E2145" s="1" t="s">
        <v>3011</v>
      </c>
      <c r="F2145" s="1" t="s">
        <v>6450</v>
      </c>
      <c r="G2145" s="1" t="s">
        <v>3086</v>
      </c>
      <c r="H2145" s="1">
        <v>18</v>
      </c>
      <c r="I2145" s="1" t="s">
        <v>14432</v>
      </c>
      <c r="J2145" s="1" t="s">
        <v>14433</v>
      </c>
      <c r="K2145" s="1" t="s">
        <v>510</v>
      </c>
      <c r="L2145" s="1" t="s">
        <v>1779</v>
      </c>
      <c r="M2145" s="1" t="s">
        <v>59</v>
      </c>
      <c r="N2145" s="1" t="s">
        <v>3547</v>
      </c>
      <c r="O2145" s="1" t="s">
        <v>3548</v>
      </c>
      <c r="P2145" s="1">
        <v>8</v>
      </c>
      <c r="Q2145" s="1">
        <v>24</v>
      </c>
    </row>
    <row r="2146" spans="1:17">
      <c r="A2146" s="1">
        <v>2145</v>
      </c>
      <c r="B2146" s="1" t="s">
        <v>14434</v>
      </c>
      <c r="C2146" s="1" t="s">
        <v>14435</v>
      </c>
      <c r="D2146" s="1" t="s">
        <v>14436</v>
      </c>
      <c r="E2146" s="1" t="s">
        <v>3011</v>
      </c>
      <c r="F2146" s="1" t="s">
        <v>6458</v>
      </c>
      <c r="G2146" s="1" t="s">
        <v>3086</v>
      </c>
      <c r="H2146" s="1">
        <v>22</v>
      </c>
      <c r="I2146" s="1" t="s">
        <v>14437</v>
      </c>
      <c r="J2146" s="1" t="s">
        <v>14438</v>
      </c>
      <c r="K2146" s="1" t="s">
        <v>510</v>
      </c>
      <c r="L2146" s="1" t="s">
        <v>14439</v>
      </c>
      <c r="M2146" s="1" t="s">
        <v>81</v>
      </c>
      <c r="N2146" s="1" t="s">
        <v>3547</v>
      </c>
      <c r="O2146" s="1" t="s">
        <v>3548</v>
      </c>
      <c r="P2146" s="1">
        <v>8</v>
      </c>
      <c r="Q2146" s="1">
        <v>18</v>
      </c>
    </row>
    <row r="2147" spans="1:17">
      <c r="A2147" s="1">
        <v>2146</v>
      </c>
      <c r="B2147" s="1" t="s">
        <v>14440</v>
      </c>
      <c r="C2147" s="1" t="s">
        <v>14441</v>
      </c>
      <c r="D2147" s="1" t="s">
        <v>14442</v>
      </c>
      <c r="E2147" s="1" t="s">
        <v>3011</v>
      </c>
      <c r="F2147" s="1" t="s">
        <v>6526</v>
      </c>
      <c r="G2147" s="1" t="s">
        <v>3086</v>
      </c>
      <c r="H2147" s="1">
        <v>24</v>
      </c>
      <c r="I2147" s="1" t="s">
        <v>14443</v>
      </c>
      <c r="J2147" s="1" t="s">
        <v>14444</v>
      </c>
      <c r="K2147" s="1" t="s">
        <v>510</v>
      </c>
      <c r="L2147" s="1" t="s">
        <v>91</v>
      </c>
      <c r="M2147" s="1" t="s">
        <v>59</v>
      </c>
      <c r="N2147" s="1" t="s">
        <v>3547</v>
      </c>
      <c r="O2147" s="1" t="s">
        <v>3548</v>
      </c>
      <c r="P2147" s="1">
        <v>8</v>
      </c>
      <c r="Q2147" s="1">
        <v>18</v>
      </c>
    </row>
    <row r="2148" spans="1:17">
      <c r="A2148" s="1">
        <v>2147</v>
      </c>
      <c r="B2148" s="1" t="s">
        <v>14445</v>
      </c>
      <c r="C2148" s="1" t="s">
        <v>14446</v>
      </c>
      <c r="D2148" s="1" t="s">
        <v>14447</v>
      </c>
      <c r="E2148" s="1" t="s">
        <v>3011</v>
      </c>
      <c r="F2148" s="1" t="s">
        <v>6458</v>
      </c>
      <c r="G2148" s="1" t="s">
        <v>3086</v>
      </c>
      <c r="H2148" s="1">
        <v>1</v>
      </c>
      <c r="I2148" s="1" t="s">
        <v>14448</v>
      </c>
      <c r="J2148" s="1" t="s">
        <v>14449</v>
      </c>
      <c r="K2148" s="1" t="s">
        <v>1502</v>
      </c>
      <c r="L2148" s="1" t="s">
        <v>3936</v>
      </c>
      <c r="M2148" s="1" t="s">
        <v>41</v>
      </c>
      <c r="N2148" s="1" t="s">
        <v>3547</v>
      </c>
      <c r="O2148" s="1" t="s">
        <v>3548</v>
      </c>
      <c r="P2148" s="1">
        <v>7</v>
      </c>
      <c r="Q2148" s="1">
        <v>24</v>
      </c>
    </row>
    <row r="2149" spans="1:17">
      <c r="A2149" s="1">
        <v>2148</v>
      </c>
      <c r="B2149" s="1" t="s">
        <v>14450</v>
      </c>
      <c r="C2149" s="1" t="s">
        <v>14451</v>
      </c>
      <c r="D2149" s="1" t="s">
        <v>14452</v>
      </c>
      <c r="E2149" s="1" t="s">
        <v>3011</v>
      </c>
      <c r="F2149" s="1" t="s">
        <v>6579</v>
      </c>
      <c r="G2149" s="1" t="s">
        <v>3086</v>
      </c>
      <c r="H2149" s="1">
        <v>20</v>
      </c>
      <c r="I2149" s="1" t="s">
        <v>14453</v>
      </c>
      <c r="J2149" s="1" t="s">
        <v>14454</v>
      </c>
      <c r="K2149" s="1" t="s">
        <v>510</v>
      </c>
      <c r="L2149" s="1" t="s">
        <v>123</v>
      </c>
      <c r="M2149" s="1" t="s">
        <v>81</v>
      </c>
      <c r="N2149" s="1" t="s">
        <v>3547</v>
      </c>
      <c r="O2149" s="1" t="s">
        <v>3548</v>
      </c>
      <c r="P2149" s="1">
        <v>8</v>
      </c>
      <c r="Q2149" s="1">
        <v>18</v>
      </c>
    </row>
    <row r="2150" spans="1:17">
      <c r="A2150" s="1">
        <v>2149</v>
      </c>
      <c r="B2150" s="1" t="s">
        <v>14455</v>
      </c>
      <c r="C2150" s="1" t="s">
        <v>14456</v>
      </c>
      <c r="D2150" s="1" t="s">
        <v>14457</v>
      </c>
      <c r="E2150" s="1" t="s">
        <v>3011</v>
      </c>
      <c r="F2150" s="1" t="s">
        <v>6458</v>
      </c>
      <c r="G2150" s="1" t="s">
        <v>3086</v>
      </c>
      <c r="H2150" s="1">
        <v>23</v>
      </c>
      <c r="I2150" s="1" t="s">
        <v>14458</v>
      </c>
      <c r="J2150" s="1" t="s">
        <v>14459</v>
      </c>
      <c r="K2150" s="1" t="s">
        <v>510</v>
      </c>
      <c r="L2150" s="1" t="s">
        <v>1779</v>
      </c>
      <c r="M2150" s="1" t="s">
        <v>162</v>
      </c>
      <c r="N2150" s="1" t="s">
        <v>3547</v>
      </c>
      <c r="O2150" s="1" t="s">
        <v>3548</v>
      </c>
      <c r="P2150" s="1">
        <v>8</v>
      </c>
      <c r="Q2150" s="1">
        <v>24</v>
      </c>
    </row>
    <row r="2151" spans="1:17">
      <c r="A2151" s="1">
        <v>2150</v>
      </c>
      <c r="B2151" s="1" t="s">
        <v>14460</v>
      </c>
      <c r="C2151" s="1" t="s">
        <v>14461</v>
      </c>
      <c r="D2151" s="1" t="s">
        <v>14462</v>
      </c>
      <c r="E2151" s="1" t="s">
        <v>3011</v>
      </c>
      <c r="F2151" s="1" t="s">
        <v>6629</v>
      </c>
      <c r="G2151" s="1" t="s">
        <v>3086</v>
      </c>
      <c r="H2151" s="1">
        <v>24</v>
      </c>
      <c r="I2151" s="1" t="s">
        <v>14463</v>
      </c>
      <c r="J2151" s="1" t="s">
        <v>14464</v>
      </c>
      <c r="K2151" s="1" t="s">
        <v>510</v>
      </c>
      <c r="L2151" s="1" t="s">
        <v>1779</v>
      </c>
      <c r="M2151" s="1" t="s">
        <v>81</v>
      </c>
      <c r="N2151" s="1" t="s">
        <v>3547</v>
      </c>
      <c r="O2151" s="1" t="s">
        <v>3548</v>
      </c>
      <c r="P2151" s="1">
        <v>8</v>
      </c>
      <c r="Q2151" s="1">
        <v>24</v>
      </c>
    </row>
    <row r="2152" spans="1:17">
      <c r="A2152" s="1">
        <v>2151</v>
      </c>
      <c r="B2152" s="1" t="s">
        <v>14465</v>
      </c>
      <c r="C2152" s="1" t="s">
        <v>14466</v>
      </c>
      <c r="D2152" s="1" t="s">
        <v>14467</v>
      </c>
      <c r="E2152" s="1" t="s">
        <v>3011</v>
      </c>
      <c r="F2152" s="1" t="s">
        <v>6629</v>
      </c>
      <c r="G2152" s="1" t="s">
        <v>3086</v>
      </c>
      <c r="H2152" s="1">
        <v>24</v>
      </c>
      <c r="I2152" s="1" t="s">
        <v>14468</v>
      </c>
      <c r="J2152" s="1" t="s">
        <v>14469</v>
      </c>
      <c r="K2152" s="1" t="s">
        <v>510</v>
      </c>
      <c r="L2152" s="1" t="s">
        <v>1779</v>
      </c>
      <c r="M2152" s="1" t="s">
        <v>59</v>
      </c>
      <c r="N2152" s="1" t="s">
        <v>3547</v>
      </c>
      <c r="O2152" s="1" t="s">
        <v>6462</v>
      </c>
      <c r="P2152" s="1">
        <v>8</v>
      </c>
      <c r="Q2152" s="1">
        <v>24</v>
      </c>
    </row>
    <row r="2153" spans="1:17">
      <c r="A2153" s="1">
        <v>2152</v>
      </c>
      <c r="B2153" s="1" t="s">
        <v>14470</v>
      </c>
      <c r="C2153" s="1" t="s">
        <v>14471</v>
      </c>
      <c r="D2153" s="1" t="s">
        <v>14472</v>
      </c>
      <c r="E2153" s="1" t="s">
        <v>3011</v>
      </c>
      <c r="F2153" s="1" t="s">
        <v>6458</v>
      </c>
      <c r="G2153" s="1" t="s">
        <v>3086</v>
      </c>
      <c r="H2153" s="1">
        <v>1</v>
      </c>
      <c r="I2153" s="1" t="s">
        <v>14473</v>
      </c>
      <c r="J2153" s="1" t="s">
        <v>14474</v>
      </c>
      <c r="K2153" s="1" t="s">
        <v>510</v>
      </c>
      <c r="L2153" s="1" t="s">
        <v>2060</v>
      </c>
      <c r="M2153" s="1" t="s">
        <v>687</v>
      </c>
      <c r="N2153" s="1" t="s">
        <v>3547</v>
      </c>
      <c r="O2153" s="1" t="s">
        <v>3548</v>
      </c>
      <c r="P2153" s="1">
        <v>7</v>
      </c>
      <c r="Q2153" s="1">
        <v>24</v>
      </c>
    </row>
    <row r="2154" spans="1:17">
      <c r="A2154" s="1">
        <v>2153</v>
      </c>
      <c r="B2154" s="1" t="s">
        <v>14475</v>
      </c>
      <c r="C2154" s="1" t="s">
        <v>14476</v>
      </c>
      <c r="D2154" s="1" t="s">
        <v>14477</v>
      </c>
      <c r="E2154" s="1" t="s">
        <v>3011</v>
      </c>
      <c r="F2154" s="1" t="s">
        <v>6629</v>
      </c>
      <c r="G2154" s="1" t="s">
        <v>3086</v>
      </c>
      <c r="H2154" s="1">
        <v>1</v>
      </c>
      <c r="I2154" s="1" t="s">
        <v>14478</v>
      </c>
      <c r="J2154" s="1" t="s">
        <v>14479</v>
      </c>
      <c r="K2154" s="1" t="s">
        <v>1494</v>
      </c>
      <c r="L2154" s="1" t="s">
        <v>2129</v>
      </c>
      <c r="M2154" s="1" t="s">
        <v>41</v>
      </c>
      <c r="N2154" s="1" t="s">
        <v>3547</v>
      </c>
      <c r="O2154" s="1" t="s">
        <v>3548</v>
      </c>
      <c r="P2154" s="1">
        <v>7</v>
      </c>
      <c r="Q2154" s="1">
        <v>18</v>
      </c>
    </row>
    <row r="2155" spans="1:17">
      <c r="A2155" s="1">
        <v>2154</v>
      </c>
      <c r="B2155" s="1" t="s">
        <v>14480</v>
      </c>
      <c r="C2155" s="1" t="s">
        <v>14481</v>
      </c>
      <c r="D2155" s="1" t="s">
        <v>14482</v>
      </c>
      <c r="E2155" s="1" t="s">
        <v>3011</v>
      </c>
      <c r="F2155" s="1" t="s">
        <v>6579</v>
      </c>
      <c r="G2155" s="1" t="s">
        <v>3086</v>
      </c>
      <c r="H2155" s="1">
        <v>1</v>
      </c>
      <c r="I2155" s="1" t="s">
        <v>14483</v>
      </c>
      <c r="J2155" s="1" t="s">
        <v>14484</v>
      </c>
      <c r="K2155" s="1" t="s">
        <v>510</v>
      </c>
      <c r="L2155" s="1" t="s">
        <v>1779</v>
      </c>
      <c r="M2155" s="1" t="s">
        <v>81</v>
      </c>
      <c r="N2155" s="1" t="s">
        <v>3547</v>
      </c>
      <c r="O2155" s="1" t="s">
        <v>3548</v>
      </c>
      <c r="P2155" s="1">
        <v>7</v>
      </c>
      <c r="Q2155" s="1">
        <v>18</v>
      </c>
    </row>
    <row r="2156" spans="1:17">
      <c r="A2156" s="1">
        <v>2155</v>
      </c>
      <c r="B2156" s="1" t="s">
        <v>14485</v>
      </c>
      <c r="C2156" s="1" t="s">
        <v>14486</v>
      </c>
      <c r="D2156" s="1" t="s">
        <v>14487</v>
      </c>
      <c r="E2156" s="1" t="s">
        <v>3011</v>
      </c>
      <c r="F2156" s="1" t="s">
        <v>6450</v>
      </c>
      <c r="G2156" s="1" t="s">
        <v>3086</v>
      </c>
      <c r="H2156" s="1">
        <v>1</v>
      </c>
      <c r="I2156" s="1" t="s">
        <v>14488</v>
      </c>
      <c r="J2156" s="1" t="s">
        <v>14489</v>
      </c>
      <c r="K2156" s="1" t="s">
        <v>510</v>
      </c>
      <c r="L2156" s="1" t="s">
        <v>91</v>
      </c>
      <c r="M2156" s="1" t="s">
        <v>132</v>
      </c>
      <c r="N2156" s="1" t="s">
        <v>3547</v>
      </c>
      <c r="O2156" s="1" t="s">
        <v>3548</v>
      </c>
      <c r="P2156" s="1">
        <v>7</v>
      </c>
      <c r="Q2156" s="1">
        <v>18</v>
      </c>
    </row>
    <row r="2157" spans="1:17">
      <c r="A2157" s="1">
        <v>2156</v>
      </c>
      <c r="B2157" s="1" t="s">
        <v>14490</v>
      </c>
      <c r="C2157" s="1" t="s">
        <v>14491</v>
      </c>
      <c r="D2157" s="1" t="s">
        <v>14492</v>
      </c>
      <c r="E2157" s="1" t="s">
        <v>3011</v>
      </c>
      <c r="F2157" s="1" t="s">
        <v>6781</v>
      </c>
      <c r="G2157" s="1" t="s">
        <v>3086</v>
      </c>
      <c r="H2157" s="1">
        <v>1</v>
      </c>
      <c r="I2157" s="1" t="s">
        <v>14493</v>
      </c>
      <c r="J2157" s="1" t="s">
        <v>14494</v>
      </c>
      <c r="K2157" s="1" t="s">
        <v>1502</v>
      </c>
      <c r="L2157" s="1" t="s">
        <v>1871</v>
      </c>
      <c r="M2157" s="1" t="s">
        <v>2273</v>
      </c>
      <c r="N2157" s="1" t="s">
        <v>3547</v>
      </c>
      <c r="O2157" s="1" t="s">
        <v>3548</v>
      </c>
      <c r="P2157" s="1">
        <v>7</v>
      </c>
      <c r="Q2157" s="1">
        <v>12</v>
      </c>
    </row>
    <row r="2158" spans="1:17">
      <c r="A2158" s="1">
        <v>2157</v>
      </c>
      <c r="B2158" s="1" t="s">
        <v>14495</v>
      </c>
      <c r="C2158" s="1" t="s">
        <v>14496</v>
      </c>
      <c r="D2158" s="1" t="s">
        <v>14497</v>
      </c>
      <c r="E2158" s="1" t="s">
        <v>3011</v>
      </c>
      <c r="F2158" s="1" t="s">
        <v>6629</v>
      </c>
      <c r="G2158" s="1" t="s">
        <v>3086</v>
      </c>
      <c r="H2158" s="1">
        <v>1</v>
      </c>
      <c r="I2158" s="1" t="s">
        <v>14498</v>
      </c>
      <c r="J2158" s="1" t="s">
        <v>14499</v>
      </c>
      <c r="K2158" s="1" t="s">
        <v>510</v>
      </c>
      <c r="L2158" s="1" t="s">
        <v>1779</v>
      </c>
      <c r="M2158" s="1" t="s">
        <v>81</v>
      </c>
      <c r="N2158" s="1" t="s">
        <v>3547</v>
      </c>
      <c r="O2158" s="1" t="s">
        <v>3548</v>
      </c>
      <c r="P2158" s="1">
        <v>7</v>
      </c>
      <c r="Q2158" s="1">
        <v>24</v>
      </c>
    </row>
    <row r="2159" spans="1:17">
      <c r="A2159" s="1">
        <v>2158</v>
      </c>
      <c r="B2159" s="1" t="s">
        <v>14500</v>
      </c>
      <c r="C2159" s="1" t="s">
        <v>13775</v>
      </c>
      <c r="D2159" s="1" t="s">
        <v>14501</v>
      </c>
      <c r="E2159" s="1" t="s">
        <v>3011</v>
      </c>
      <c r="F2159" s="1" t="s">
        <v>6526</v>
      </c>
      <c r="G2159" s="1" t="s">
        <v>3086</v>
      </c>
      <c r="H2159" s="1">
        <v>1</v>
      </c>
      <c r="I2159" s="1" t="s">
        <v>14502</v>
      </c>
      <c r="J2159" s="1" t="s">
        <v>14503</v>
      </c>
      <c r="K2159" s="1" t="s">
        <v>510</v>
      </c>
      <c r="L2159" s="1" t="s">
        <v>14504</v>
      </c>
      <c r="M2159" s="1" t="s">
        <v>41</v>
      </c>
      <c r="N2159" s="1" t="s">
        <v>3547</v>
      </c>
      <c r="O2159" s="1" t="s">
        <v>3548</v>
      </c>
      <c r="P2159" s="1">
        <v>7</v>
      </c>
      <c r="Q2159" s="1">
        <v>12</v>
      </c>
    </row>
    <row r="2160" spans="1:17">
      <c r="A2160" s="1">
        <v>2159</v>
      </c>
      <c r="B2160" s="1" t="s">
        <v>14505</v>
      </c>
      <c r="C2160" s="1" t="s">
        <v>14506</v>
      </c>
      <c r="D2160" s="1" t="s">
        <v>14507</v>
      </c>
      <c r="E2160" s="1" t="s">
        <v>3011</v>
      </c>
      <c r="F2160" s="1" t="s">
        <v>6781</v>
      </c>
      <c r="G2160" s="1" t="s">
        <v>3086</v>
      </c>
      <c r="H2160" s="1">
        <v>19</v>
      </c>
      <c r="I2160" s="1" t="s">
        <v>14508</v>
      </c>
      <c r="J2160" s="1" t="s">
        <v>14509</v>
      </c>
      <c r="K2160" s="1" t="s">
        <v>1502</v>
      </c>
      <c r="L2160" s="1" t="s">
        <v>2250</v>
      </c>
      <c r="M2160" s="1" t="s">
        <v>1252</v>
      </c>
      <c r="N2160" s="1" t="s">
        <v>3547</v>
      </c>
      <c r="O2160" s="1" t="s">
        <v>3548</v>
      </c>
      <c r="P2160" s="1">
        <v>4</v>
      </c>
      <c r="Q2160" s="1">
        <v>18</v>
      </c>
    </row>
    <row r="2161" spans="1:17">
      <c r="A2161" s="1">
        <v>2160</v>
      </c>
      <c r="B2161" s="1" t="s">
        <v>14510</v>
      </c>
      <c r="C2161" s="1" t="s">
        <v>14511</v>
      </c>
      <c r="D2161" s="1" t="s">
        <v>14512</v>
      </c>
      <c r="E2161" s="1" t="s">
        <v>3011</v>
      </c>
      <c r="F2161" s="1" t="s">
        <v>6450</v>
      </c>
      <c r="G2161" s="1" t="s">
        <v>3086</v>
      </c>
      <c r="H2161" s="1">
        <v>17</v>
      </c>
      <c r="I2161" s="1" t="s">
        <v>14513</v>
      </c>
      <c r="J2161" s="1" t="s">
        <v>14514</v>
      </c>
      <c r="K2161" s="1" t="s">
        <v>510</v>
      </c>
      <c r="L2161" s="1" t="s">
        <v>4934</v>
      </c>
      <c r="M2161" s="1" t="s">
        <v>687</v>
      </c>
      <c r="N2161" s="1" t="s">
        <v>3547</v>
      </c>
      <c r="O2161" s="1" t="s">
        <v>3548</v>
      </c>
      <c r="P2161" s="1">
        <v>4</v>
      </c>
      <c r="Q2161" s="1">
        <v>12</v>
      </c>
    </row>
    <row r="2162" spans="1:17">
      <c r="A2162" s="1">
        <v>2161</v>
      </c>
      <c r="B2162" s="1" t="s">
        <v>14515</v>
      </c>
      <c r="C2162" s="1" t="s">
        <v>14516</v>
      </c>
      <c r="D2162" s="1" t="s">
        <v>14517</v>
      </c>
      <c r="E2162" s="1" t="s">
        <v>3011</v>
      </c>
      <c r="F2162" s="1" t="s">
        <v>6579</v>
      </c>
      <c r="G2162" s="1" t="s">
        <v>3086</v>
      </c>
      <c r="H2162" s="1">
        <v>24</v>
      </c>
      <c r="I2162" s="1" t="s">
        <v>14518</v>
      </c>
      <c r="J2162" s="1" t="s">
        <v>14519</v>
      </c>
      <c r="K2162" s="1" t="s">
        <v>510</v>
      </c>
      <c r="L2162" s="1" t="s">
        <v>1779</v>
      </c>
      <c r="M2162" s="1" t="s">
        <v>30</v>
      </c>
      <c r="N2162" s="1" t="s">
        <v>3547</v>
      </c>
      <c r="O2162" s="1" t="s">
        <v>3548</v>
      </c>
      <c r="P2162" s="1">
        <v>4</v>
      </c>
      <c r="Q2162" s="1">
        <v>18</v>
      </c>
    </row>
    <row r="2163" spans="1:17">
      <c r="A2163" s="1">
        <v>2162</v>
      </c>
      <c r="B2163" s="1" t="s">
        <v>14520</v>
      </c>
      <c r="C2163" s="1" t="s">
        <v>14521</v>
      </c>
      <c r="D2163" s="1" t="s">
        <v>14522</v>
      </c>
      <c r="E2163" s="1" t="s">
        <v>3011</v>
      </c>
      <c r="F2163" s="1" t="s">
        <v>6510</v>
      </c>
      <c r="G2163" s="1" t="s">
        <v>3086</v>
      </c>
      <c r="H2163" s="1">
        <v>1</v>
      </c>
      <c r="I2163" s="1" t="s">
        <v>14523</v>
      </c>
      <c r="J2163" s="1" t="s">
        <v>14524</v>
      </c>
      <c r="K2163" s="1" t="s">
        <v>510</v>
      </c>
      <c r="L2163" s="1" t="s">
        <v>3810</v>
      </c>
      <c r="M2163" s="1" t="s">
        <v>59</v>
      </c>
      <c r="N2163" s="1" t="s">
        <v>3547</v>
      </c>
      <c r="O2163" s="1" t="s">
        <v>3548</v>
      </c>
      <c r="P2163" s="1">
        <v>3</v>
      </c>
      <c r="Q2163" s="1">
        <v>18</v>
      </c>
    </row>
    <row r="2164" spans="1:17">
      <c r="A2164" s="1">
        <v>2163</v>
      </c>
      <c r="B2164" s="1" t="s">
        <v>14525</v>
      </c>
      <c r="C2164" s="1" t="s">
        <v>14526</v>
      </c>
      <c r="D2164" s="1" t="s">
        <v>14527</v>
      </c>
      <c r="E2164" s="1" t="s">
        <v>3011</v>
      </c>
      <c r="F2164" s="1" t="s">
        <v>6676</v>
      </c>
      <c r="G2164" s="1" t="s">
        <v>3086</v>
      </c>
      <c r="H2164" s="1">
        <v>26</v>
      </c>
      <c r="I2164" s="1" t="s">
        <v>14528</v>
      </c>
      <c r="J2164" s="1" t="s">
        <v>14529</v>
      </c>
      <c r="K2164" s="1" t="s">
        <v>510</v>
      </c>
      <c r="L2164" s="1" t="s">
        <v>123</v>
      </c>
      <c r="M2164" s="1" t="s">
        <v>81</v>
      </c>
      <c r="N2164" s="1" t="s">
        <v>3547</v>
      </c>
      <c r="O2164" s="1" t="s">
        <v>3548</v>
      </c>
      <c r="P2164" s="1">
        <v>10</v>
      </c>
      <c r="Q2164" s="1">
        <v>12</v>
      </c>
    </row>
    <row r="2165" spans="1:17">
      <c r="A2165" s="1">
        <v>2164</v>
      </c>
      <c r="B2165" s="1" t="s">
        <v>14530</v>
      </c>
      <c r="C2165" s="1" t="s">
        <v>14531</v>
      </c>
      <c r="D2165" s="1" t="s">
        <v>14532</v>
      </c>
      <c r="E2165" s="1" t="s">
        <v>3011</v>
      </c>
      <c r="F2165" s="1" t="s">
        <v>6450</v>
      </c>
      <c r="G2165" s="1" t="s">
        <v>3086</v>
      </c>
      <c r="H2165" s="1">
        <v>1</v>
      </c>
      <c r="I2165" s="1" t="s">
        <v>14533</v>
      </c>
      <c r="J2165" s="1" t="s">
        <v>14534</v>
      </c>
      <c r="K2165" s="1" t="s">
        <v>510</v>
      </c>
      <c r="L2165" s="1" t="s">
        <v>4393</v>
      </c>
      <c r="M2165" s="1" t="s">
        <v>954</v>
      </c>
      <c r="N2165" s="1" t="s">
        <v>3547</v>
      </c>
      <c r="O2165" s="1" t="s">
        <v>3548</v>
      </c>
      <c r="P2165" s="1">
        <v>9</v>
      </c>
      <c r="Q2165" s="1">
        <v>18</v>
      </c>
    </row>
    <row r="2166" spans="1:17">
      <c r="A2166" s="1">
        <v>2165</v>
      </c>
      <c r="B2166" s="1" t="s">
        <v>14535</v>
      </c>
      <c r="C2166" s="1" t="s">
        <v>14536</v>
      </c>
      <c r="D2166" s="1" t="s">
        <v>14537</v>
      </c>
      <c r="E2166" s="1" t="s">
        <v>3011</v>
      </c>
      <c r="F2166" s="1" t="s">
        <v>6537</v>
      </c>
      <c r="G2166" s="1" t="s">
        <v>3086</v>
      </c>
      <c r="H2166" s="1">
        <v>1</v>
      </c>
      <c r="I2166" s="1" t="s">
        <v>14538</v>
      </c>
      <c r="J2166" s="1" t="s">
        <v>14539</v>
      </c>
      <c r="K2166" s="1" t="s">
        <v>1502</v>
      </c>
      <c r="L2166" s="1" t="s">
        <v>3565</v>
      </c>
      <c r="M2166" s="1" t="s">
        <v>41</v>
      </c>
      <c r="N2166" s="1" t="s">
        <v>3547</v>
      </c>
      <c r="O2166" s="1" t="s">
        <v>3631</v>
      </c>
      <c r="P2166" s="1">
        <v>9</v>
      </c>
      <c r="Q2166" s="1">
        <v>18</v>
      </c>
    </row>
    <row r="2167" spans="1:17">
      <c r="A2167" s="1">
        <v>2166</v>
      </c>
      <c r="B2167" s="1" t="s">
        <v>14540</v>
      </c>
      <c r="C2167" s="1" t="s">
        <v>14541</v>
      </c>
      <c r="D2167" s="1" t="s">
        <v>14542</v>
      </c>
      <c r="E2167" s="1" t="s">
        <v>3011</v>
      </c>
      <c r="F2167" s="1" t="s">
        <v>6537</v>
      </c>
      <c r="G2167" s="1" t="s">
        <v>3063</v>
      </c>
      <c r="H2167" s="1">
        <v>1</v>
      </c>
      <c r="I2167" s="1" t="s">
        <v>14543</v>
      </c>
      <c r="J2167" s="1" t="s">
        <v>14544</v>
      </c>
      <c r="K2167" s="1" t="s">
        <v>510</v>
      </c>
      <c r="L2167" s="1" t="s">
        <v>2933</v>
      </c>
      <c r="M2167" s="1" t="s">
        <v>463</v>
      </c>
      <c r="N2167" s="1" t="s">
        <v>3547</v>
      </c>
      <c r="O2167" s="1" t="s">
        <v>3548</v>
      </c>
      <c r="P2167" s="1">
        <v>9</v>
      </c>
      <c r="Q2167" s="1">
        <v>12</v>
      </c>
    </row>
    <row r="2168" spans="1:17">
      <c r="A2168" s="1">
        <v>2167</v>
      </c>
      <c r="B2168" s="1" t="s">
        <v>14545</v>
      </c>
      <c r="C2168" s="1" t="s">
        <v>14546</v>
      </c>
      <c r="D2168" s="1" t="s">
        <v>14547</v>
      </c>
      <c r="E2168" s="1" t="s">
        <v>3011</v>
      </c>
      <c r="F2168" s="1" t="s">
        <v>6623</v>
      </c>
      <c r="G2168" s="1" t="s">
        <v>3086</v>
      </c>
      <c r="H2168" s="1">
        <v>4</v>
      </c>
      <c r="I2168" s="1" t="s">
        <v>14548</v>
      </c>
      <c r="J2168" s="1" t="s">
        <v>14549</v>
      </c>
      <c r="K2168" s="1" t="s">
        <v>510</v>
      </c>
      <c r="L2168" s="1" t="s">
        <v>91</v>
      </c>
      <c r="M2168" s="1" t="s">
        <v>59</v>
      </c>
      <c r="N2168" s="1" t="s">
        <v>3547</v>
      </c>
      <c r="O2168" s="1" t="s">
        <v>3548</v>
      </c>
      <c r="P2168" s="1">
        <v>7</v>
      </c>
      <c r="Q2168" s="1">
        <v>18</v>
      </c>
    </row>
    <row r="2169" spans="1:17">
      <c r="A2169" s="1">
        <v>2168</v>
      </c>
      <c r="B2169" s="1" t="s">
        <v>14550</v>
      </c>
      <c r="C2169" s="1" t="s">
        <v>14551</v>
      </c>
      <c r="D2169" s="1" t="s">
        <v>14552</v>
      </c>
      <c r="E2169" s="1" t="s">
        <v>3011</v>
      </c>
      <c r="F2169" s="1" t="s">
        <v>6579</v>
      </c>
      <c r="G2169" s="1" t="s">
        <v>3086</v>
      </c>
      <c r="H2169" s="1">
        <v>10</v>
      </c>
      <c r="I2169" s="1" t="s">
        <v>14553</v>
      </c>
      <c r="J2169" s="1" t="s">
        <v>14554</v>
      </c>
      <c r="K2169" s="1" t="s">
        <v>1502</v>
      </c>
      <c r="L2169" s="1" t="s">
        <v>3707</v>
      </c>
      <c r="M2169" s="1" t="s">
        <v>59</v>
      </c>
      <c r="N2169" s="1" t="s">
        <v>3547</v>
      </c>
      <c r="O2169" s="1" t="s">
        <v>3548</v>
      </c>
      <c r="P2169" s="1">
        <v>7</v>
      </c>
      <c r="Q2169" s="1">
        <v>24</v>
      </c>
    </row>
    <row r="2170" spans="1:17">
      <c r="A2170" s="1">
        <v>2169</v>
      </c>
      <c r="B2170" s="1" t="s">
        <v>14555</v>
      </c>
      <c r="C2170" s="1" t="s">
        <v>7230</v>
      </c>
      <c r="D2170" s="1" t="s">
        <v>14556</v>
      </c>
      <c r="E2170" s="1" t="s">
        <v>3011</v>
      </c>
      <c r="F2170" s="1" t="s">
        <v>6781</v>
      </c>
      <c r="G2170" s="1" t="s">
        <v>3086</v>
      </c>
      <c r="H2170" s="1">
        <v>10</v>
      </c>
      <c r="I2170" s="1" t="s">
        <v>14557</v>
      </c>
      <c r="J2170" s="1" t="s">
        <v>14558</v>
      </c>
      <c r="K2170" s="1" t="s">
        <v>510</v>
      </c>
      <c r="L2170" s="1" t="s">
        <v>123</v>
      </c>
      <c r="M2170" s="1" t="s">
        <v>4902</v>
      </c>
      <c r="N2170" s="1" t="s">
        <v>3547</v>
      </c>
      <c r="O2170" s="1" t="s">
        <v>4466</v>
      </c>
      <c r="P2170" s="1">
        <v>7</v>
      </c>
      <c r="Q2170" s="1">
        <v>18</v>
      </c>
    </row>
    <row r="2171" spans="1:17">
      <c r="A2171" s="1">
        <v>2170</v>
      </c>
      <c r="B2171" s="1" t="s">
        <v>14559</v>
      </c>
      <c r="C2171" s="1" t="s">
        <v>14560</v>
      </c>
      <c r="D2171" s="1" t="s">
        <v>14561</v>
      </c>
      <c r="E2171" s="1" t="s">
        <v>3011</v>
      </c>
      <c r="F2171" s="1" t="s">
        <v>6450</v>
      </c>
      <c r="G2171" s="1" t="s">
        <v>3086</v>
      </c>
      <c r="H2171" s="1">
        <v>13</v>
      </c>
      <c r="I2171" s="1" t="s">
        <v>14562</v>
      </c>
      <c r="J2171" s="1" t="s">
        <v>14563</v>
      </c>
      <c r="K2171" s="1" t="s">
        <v>510</v>
      </c>
      <c r="L2171" s="1" t="s">
        <v>1779</v>
      </c>
      <c r="M2171" s="1" t="s">
        <v>162</v>
      </c>
      <c r="N2171" s="1" t="s">
        <v>3547</v>
      </c>
      <c r="O2171" s="1" t="s">
        <v>3548</v>
      </c>
      <c r="P2171" s="1">
        <v>7</v>
      </c>
      <c r="Q2171" s="1">
        <v>12</v>
      </c>
    </row>
    <row r="2172" spans="1:17">
      <c r="A2172" s="1">
        <v>2171</v>
      </c>
      <c r="B2172" s="1" t="s">
        <v>14564</v>
      </c>
      <c r="C2172" s="1" t="s">
        <v>14565</v>
      </c>
      <c r="D2172" s="1" t="s">
        <v>14566</v>
      </c>
      <c r="E2172" s="1" t="s">
        <v>3011</v>
      </c>
      <c r="F2172" s="1" t="s">
        <v>6450</v>
      </c>
      <c r="G2172" s="1" t="s">
        <v>3086</v>
      </c>
      <c r="H2172" s="1">
        <v>1</v>
      </c>
      <c r="I2172" s="1" t="s">
        <v>14567</v>
      </c>
      <c r="J2172" s="1" t="s">
        <v>14568</v>
      </c>
      <c r="K2172" s="1" t="s">
        <v>1502</v>
      </c>
      <c r="L2172" s="1" t="s">
        <v>1871</v>
      </c>
      <c r="M2172" s="1" t="s">
        <v>41</v>
      </c>
      <c r="N2172" s="1" t="s">
        <v>3547</v>
      </c>
      <c r="O2172" s="1" t="s">
        <v>3548</v>
      </c>
      <c r="P2172" s="1">
        <v>3</v>
      </c>
      <c r="Q2172" s="1">
        <v>12</v>
      </c>
    </row>
    <row r="2173" spans="1:17">
      <c r="A2173" s="1">
        <v>2172</v>
      </c>
      <c r="B2173" s="1" t="s">
        <v>14569</v>
      </c>
      <c r="C2173" s="1" t="s">
        <v>14570</v>
      </c>
      <c r="D2173" s="1" t="s">
        <v>14571</v>
      </c>
      <c r="E2173" s="1" t="s">
        <v>3011</v>
      </c>
      <c r="F2173" s="1" t="s">
        <v>7483</v>
      </c>
      <c r="G2173" s="1" t="s">
        <v>3086</v>
      </c>
      <c r="H2173" s="1">
        <v>14</v>
      </c>
      <c r="I2173" s="1" t="s">
        <v>14572</v>
      </c>
      <c r="J2173" s="1" t="s">
        <v>14573</v>
      </c>
      <c r="K2173" s="1" t="s">
        <v>510</v>
      </c>
      <c r="L2173" s="1" t="s">
        <v>4393</v>
      </c>
      <c r="M2173" s="1" t="s">
        <v>229</v>
      </c>
      <c r="N2173" s="1" t="s">
        <v>3547</v>
      </c>
      <c r="O2173" s="1" t="s">
        <v>3548</v>
      </c>
      <c r="P2173" s="1">
        <v>3</v>
      </c>
      <c r="Q2173" s="1">
        <v>24</v>
      </c>
    </row>
    <row r="2174" spans="1:17">
      <c r="A2174" s="1">
        <v>2173</v>
      </c>
      <c r="B2174" s="1" t="s">
        <v>14574</v>
      </c>
      <c r="C2174" s="1" t="s">
        <v>14575</v>
      </c>
      <c r="D2174" s="1" t="s">
        <v>14576</v>
      </c>
      <c r="E2174" s="1" t="s">
        <v>3011</v>
      </c>
      <c r="F2174" s="1" t="s">
        <v>6450</v>
      </c>
      <c r="G2174" s="1" t="s">
        <v>3086</v>
      </c>
      <c r="H2174" s="1">
        <v>23</v>
      </c>
      <c r="I2174" s="1" t="s">
        <v>14577</v>
      </c>
      <c r="J2174" s="1" t="s">
        <v>14578</v>
      </c>
      <c r="K2174" s="1" t="s">
        <v>510</v>
      </c>
      <c r="L2174" s="1" t="s">
        <v>2218</v>
      </c>
      <c r="M2174" s="1" t="s">
        <v>30</v>
      </c>
      <c r="N2174" s="1" t="s">
        <v>3547</v>
      </c>
      <c r="O2174" s="1" t="s">
        <v>3548</v>
      </c>
      <c r="P2174" s="1">
        <v>3</v>
      </c>
      <c r="Q2174" s="1">
        <v>18</v>
      </c>
    </row>
    <row r="2175" spans="1:17">
      <c r="A2175" s="1">
        <v>2174</v>
      </c>
      <c r="B2175" s="1" t="s">
        <v>14579</v>
      </c>
      <c r="C2175" s="1" t="s">
        <v>14580</v>
      </c>
      <c r="D2175" s="1" t="s">
        <v>14581</v>
      </c>
      <c r="E2175" s="1" t="s">
        <v>3011</v>
      </c>
      <c r="F2175" s="1" t="s">
        <v>6526</v>
      </c>
      <c r="G2175" s="1" t="s">
        <v>3086</v>
      </c>
      <c r="H2175" s="1">
        <v>20</v>
      </c>
      <c r="I2175" s="1" t="s">
        <v>14582</v>
      </c>
      <c r="J2175" s="1" t="s">
        <v>14583</v>
      </c>
      <c r="K2175" s="1" t="s">
        <v>1607</v>
      </c>
      <c r="L2175" s="1" t="s">
        <v>3649</v>
      </c>
      <c r="M2175" s="1" t="s">
        <v>3751</v>
      </c>
      <c r="N2175" s="1" t="s">
        <v>3547</v>
      </c>
      <c r="O2175" s="1" t="s">
        <v>3548</v>
      </c>
      <c r="P2175" s="1">
        <v>7</v>
      </c>
      <c r="Q2175" s="1">
        <v>18</v>
      </c>
    </row>
    <row r="2176" spans="1:17">
      <c r="A2176" s="1">
        <v>2175</v>
      </c>
      <c r="B2176" s="1" t="s">
        <v>14584</v>
      </c>
      <c r="C2176" s="1" t="s">
        <v>14585</v>
      </c>
      <c r="D2176" s="1" t="s">
        <v>14586</v>
      </c>
      <c r="E2176" s="1" t="s">
        <v>3011</v>
      </c>
      <c r="F2176" s="1" t="s">
        <v>6450</v>
      </c>
      <c r="G2176" s="1" t="s">
        <v>3086</v>
      </c>
      <c r="H2176" s="1">
        <v>14</v>
      </c>
      <c r="I2176" s="1" t="s">
        <v>14587</v>
      </c>
      <c r="J2176" s="1" t="s">
        <v>14588</v>
      </c>
      <c r="K2176" s="1" t="s">
        <v>510</v>
      </c>
      <c r="L2176" s="1" t="s">
        <v>1779</v>
      </c>
      <c r="M2176" s="1" t="s">
        <v>30</v>
      </c>
      <c r="N2176" s="1" t="s">
        <v>3547</v>
      </c>
      <c r="O2176" s="1" t="s">
        <v>3548</v>
      </c>
      <c r="P2176" s="1">
        <v>7</v>
      </c>
      <c r="Q2176" s="1">
        <v>18</v>
      </c>
    </row>
    <row r="2177" spans="1:17">
      <c r="A2177" s="1">
        <v>2176</v>
      </c>
      <c r="B2177" s="1" t="s">
        <v>14589</v>
      </c>
      <c r="C2177" s="1" t="s">
        <v>14590</v>
      </c>
      <c r="D2177" s="1" t="s">
        <v>14591</v>
      </c>
      <c r="E2177" s="1" t="s">
        <v>3011</v>
      </c>
      <c r="F2177" s="1" t="s">
        <v>6629</v>
      </c>
      <c r="G2177" s="1" t="s">
        <v>3086</v>
      </c>
      <c r="H2177" s="1">
        <v>23</v>
      </c>
      <c r="I2177" s="1" t="s">
        <v>14592</v>
      </c>
      <c r="J2177" s="1" t="s">
        <v>14593</v>
      </c>
      <c r="K2177" s="1" t="s">
        <v>510</v>
      </c>
      <c r="L2177" s="1" t="s">
        <v>3713</v>
      </c>
      <c r="M2177" s="1" t="s">
        <v>81</v>
      </c>
      <c r="N2177" s="1" t="s">
        <v>3547</v>
      </c>
      <c r="O2177" s="1" t="s">
        <v>3548</v>
      </c>
      <c r="P2177" s="1">
        <v>7</v>
      </c>
      <c r="Q2177" s="1">
        <v>24</v>
      </c>
    </row>
    <row r="2178" spans="1:17">
      <c r="A2178" s="1">
        <v>2177</v>
      </c>
      <c r="B2178" s="1" t="s">
        <v>14594</v>
      </c>
      <c r="C2178" s="1" t="s">
        <v>14595</v>
      </c>
      <c r="D2178" s="1" t="s">
        <v>14596</v>
      </c>
      <c r="E2178" s="1" t="s">
        <v>3011</v>
      </c>
      <c r="F2178" s="1" t="s">
        <v>6676</v>
      </c>
      <c r="G2178" s="1" t="s">
        <v>3086</v>
      </c>
      <c r="H2178" s="1">
        <v>1</v>
      </c>
      <c r="I2178" s="1" t="s">
        <v>14597</v>
      </c>
      <c r="J2178" s="1" t="s">
        <v>14598</v>
      </c>
      <c r="K2178" s="1" t="s">
        <v>510</v>
      </c>
      <c r="L2178" s="1" t="s">
        <v>2970</v>
      </c>
      <c r="M2178" s="1" t="s">
        <v>41</v>
      </c>
      <c r="N2178" s="1" t="s">
        <v>3547</v>
      </c>
      <c r="O2178" s="1" t="s">
        <v>4466</v>
      </c>
      <c r="P2178" s="1">
        <v>7</v>
      </c>
      <c r="Q2178" s="1">
        <v>18</v>
      </c>
    </row>
    <row r="2179" spans="1:17">
      <c r="A2179" s="1">
        <v>2178</v>
      </c>
      <c r="B2179" s="1" t="s">
        <v>14599</v>
      </c>
      <c r="C2179" s="1" t="s">
        <v>14600</v>
      </c>
      <c r="D2179" s="1" t="s">
        <v>14601</v>
      </c>
      <c r="E2179" s="1" t="s">
        <v>3011</v>
      </c>
      <c r="F2179" s="1" t="s">
        <v>6537</v>
      </c>
      <c r="G2179" s="1" t="s">
        <v>3086</v>
      </c>
      <c r="H2179" s="1">
        <v>3</v>
      </c>
      <c r="I2179" s="1" t="s">
        <v>14602</v>
      </c>
      <c r="J2179" s="1" t="s">
        <v>14603</v>
      </c>
      <c r="K2179" s="1" t="s">
        <v>510</v>
      </c>
      <c r="L2179" s="1" t="s">
        <v>2218</v>
      </c>
      <c r="M2179" s="1" t="s">
        <v>1725</v>
      </c>
      <c r="N2179" s="1" t="s">
        <v>3547</v>
      </c>
      <c r="O2179" s="1" t="s">
        <v>3548</v>
      </c>
      <c r="P2179" s="1">
        <v>7</v>
      </c>
      <c r="Q2179" s="1">
        <v>18</v>
      </c>
    </row>
    <row r="2180" spans="1:17">
      <c r="A2180" s="1">
        <v>2179</v>
      </c>
      <c r="B2180" s="1" t="s">
        <v>14604</v>
      </c>
      <c r="C2180" s="1" t="s">
        <v>14605</v>
      </c>
      <c r="D2180" s="1" t="s">
        <v>14606</v>
      </c>
      <c r="E2180" s="1" t="s">
        <v>3011</v>
      </c>
      <c r="F2180" s="1" t="s">
        <v>6629</v>
      </c>
      <c r="G2180" s="1" t="s">
        <v>3086</v>
      </c>
      <c r="H2180" s="1">
        <v>5</v>
      </c>
      <c r="I2180" s="1" t="s">
        <v>14607</v>
      </c>
      <c r="J2180" s="1" t="s">
        <v>14608</v>
      </c>
      <c r="K2180" s="1" t="s">
        <v>510</v>
      </c>
      <c r="L2180" s="1" t="s">
        <v>1779</v>
      </c>
      <c r="M2180" s="1" t="s">
        <v>59</v>
      </c>
      <c r="N2180" s="1" t="s">
        <v>3547</v>
      </c>
      <c r="O2180" s="1" t="s">
        <v>3548</v>
      </c>
      <c r="P2180" s="1">
        <v>7</v>
      </c>
      <c r="Q2180" s="1">
        <v>18</v>
      </c>
    </row>
    <row r="2181" spans="1:17">
      <c r="A2181" s="1">
        <v>2180</v>
      </c>
      <c r="B2181" s="1" t="s">
        <v>14609</v>
      </c>
      <c r="C2181" s="1" t="s">
        <v>14610</v>
      </c>
      <c r="D2181" s="1" t="s">
        <v>14611</v>
      </c>
      <c r="E2181" s="1" t="s">
        <v>3011</v>
      </c>
      <c r="F2181" s="1" t="s">
        <v>7483</v>
      </c>
      <c r="G2181" s="1" t="s">
        <v>3086</v>
      </c>
      <c r="H2181" s="1">
        <v>13</v>
      </c>
      <c r="I2181" s="1" t="s">
        <v>14612</v>
      </c>
      <c r="J2181" s="1" t="s">
        <v>14613</v>
      </c>
      <c r="K2181" s="1" t="s">
        <v>1607</v>
      </c>
      <c r="L2181" s="1" t="s">
        <v>14614</v>
      </c>
      <c r="M2181" s="1" t="s">
        <v>30</v>
      </c>
      <c r="N2181" s="1" t="s">
        <v>3547</v>
      </c>
      <c r="O2181" s="1" t="s">
        <v>3631</v>
      </c>
      <c r="P2181" s="1">
        <v>7</v>
      </c>
      <c r="Q2181" s="1">
        <v>12</v>
      </c>
    </row>
    <row r="2182" spans="1:17">
      <c r="A2182" s="1">
        <v>2181</v>
      </c>
      <c r="B2182" s="1" t="s">
        <v>14615</v>
      </c>
      <c r="C2182" s="1" t="s">
        <v>14616</v>
      </c>
      <c r="D2182" s="1" t="s">
        <v>14617</v>
      </c>
      <c r="E2182" s="1" t="s">
        <v>3011</v>
      </c>
      <c r="F2182" s="1" t="s">
        <v>6458</v>
      </c>
      <c r="G2182" s="1" t="s">
        <v>3086</v>
      </c>
      <c r="H2182" s="1">
        <v>23</v>
      </c>
      <c r="I2182" s="1" t="s">
        <v>14618</v>
      </c>
      <c r="J2182" s="1" t="s">
        <v>14619</v>
      </c>
      <c r="K2182" s="1" t="s">
        <v>1502</v>
      </c>
      <c r="L2182" s="1" t="s">
        <v>4357</v>
      </c>
      <c r="M2182" s="1" t="s">
        <v>59</v>
      </c>
      <c r="N2182" s="1" t="s">
        <v>3547</v>
      </c>
      <c r="O2182" s="1" t="s">
        <v>3548</v>
      </c>
      <c r="P2182" s="1">
        <v>1</v>
      </c>
      <c r="Q2182" s="1">
        <v>12</v>
      </c>
    </row>
    <row r="2183" spans="1:17">
      <c r="A2183" s="1">
        <v>2182</v>
      </c>
      <c r="B2183" s="1" t="s">
        <v>14620</v>
      </c>
      <c r="C2183" s="1" t="s">
        <v>14621</v>
      </c>
      <c r="D2183" s="1" t="s">
        <v>14622</v>
      </c>
      <c r="E2183" s="1" t="s">
        <v>3011</v>
      </c>
      <c r="F2183" s="1" t="s">
        <v>6629</v>
      </c>
      <c r="G2183" s="1" t="s">
        <v>3086</v>
      </c>
      <c r="H2183" s="1">
        <v>1</v>
      </c>
      <c r="I2183" s="1" t="s">
        <v>14623</v>
      </c>
      <c r="J2183" s="1" t="s">
        <v>14624</v>
      </c>
      <c r="K2183" s="1" t="s">
        <v>1494</v>
      </c>
      <c r="L2183" s="1" t="s">
        <v>2129</v>
      </c>
      <c r="M2183" s="1" t="s">
        <v>162</v>
      </c>
      <c r="N2183" s="1" t="s">
        <v>3547</v>
      </c>
      <c r="O2183" s="1" t="s">
        <v>3548</v>
      </c>
      <c r="P2183" s="1">
        <v>2</v>
      </c>
      <c r="Q2183" s="1">
        <v>24</v>
      </c>
    </row>
    <row r="2184" spans="1:17">
      <c r="A2184" s="1">
        <v>2183</v>
      </c>
      <c r="B2184" s="1" t="s">
        <v>14625</v>
      </c>
      <c r="C2184" s="1" t="s">
        <v>14626</v>
      </c>
      <c r="D2184" s="1" t="s">
        <v>14627</v>
      </c>
      <c r="E2184" s="1" t="s">
        <v>3011</v>
      </c>
      <c r="F2184" s="1" t="s">
        <v>6450</v>
      </c>
      <c r="G2184" s="1" t="s">
        <v>3086</v>
      </c>
      <c r="H2184" s="1">
        <v>1</v>
      </c>
      <c r="I2184" s="1" t="s">
        <v>14628</v>
      </c>
      <c r="J2184" s="1" t="s">
        <v>14629</v>
      </c>
      <c r="K2184" s="1" t="s">
        <v>510</v>
      </c>
      <c r="L2184" s="1" t="s">
        <v>2933</v>
      </c>
      <c r="M2184" s="1" t="s">
        <v>59</v>
      </c>
      <c r="N2184" s="1" t="s">
        <v>3547</v>
      </c>
      <c r="O2184" s="1" t="s">
        <v>3548</v>
      </c>
      <c r="P2184" s="1">
        <v>2</v>
      </c>
      <c r="Q2184" s="1">
        <v>24</v>
      </c>
    </row>
    <row r="2185" spans="1:17">
      <c r="A2185" s="1">
        <v>2184</v>
      </c>
      <c r="B2185" s="1" t="s">
        <v>14630</v>
      </c>
      <c r="C2185" s="1" t="s">
        <v>3108</v>
      </c>
      <c r="D2185" s="1" t="s">
        <v>14631</v>
      </c>
      <c r="E2185" s="1" t="s">
        <v>3011</v>
      </c>
      <c r="F2185" s="1" t="s">
        <v>6526</v>
      </c>
      <c r="G2185" s="1" t="s">
        <v>3086</v>
      </c>
      <c r="H2185" s="1">
        <v>3</v>
      </c>
      <c r="I2185" s="1" t="s">
        <v>14632</v>
      </c>
      <c r="J2185" s="1" t="s">
        <v>14633</v>
      </c>
      <c r="K2185" s="1" t="s">
        <v>1502</v>
      </c>
      <c r="L2185" s="1" t="s">
        <v>1759</v>
      </c>
      <c r="M2185" s="1" t="s">
        <v>162</v>
      </c>
      <c r="N2185" s="1" t="s">
        <v>3547</v>
      </c>
      <c r="O2185" s="1" t="s">
        <v>3548</v>
      </c>
      <c r="P2185" s="1">
        <v>2</v>
      </c>
      <c r="Q2185" s="1">
        <v>12</v>
      </c>
    </row>
    <row r="2186" spans="1:17">
      <c r="A2186" s="1">
        <v>2185</v>
      </c>
      <c r="B2186" s="1" t="s">
        <v>14634</v>
      </c>
      <c r="C2186" s="1" t="s">
        <v>14635</v>
      </c>
      <c r="D2186" s="1" t="s">
        <v>14636</v>
      </c>
      <c r="E2186" s="1" t="s">
        <v>3011</v>
      </c>
      <c r="F2186" s="1" t="s">
        <v>6450</v>
      </c>
      <c r="G2186" s="1" t="s">
        <v>3086</v>
      </c>
      <c r="H2186" s="1">
        <v>11</v>
      </c>
      <c r="I2186" s="1" t="s">
        <v>14637</v>
      </c>
      <c r="J2186" s="1" t="s">
        <v>14638</v>
      </c>
      <c r="K2186" s="1" t="s">
        <v>510</v>
      </c>
      <c r="L2186" s="1" t="s">
        <v>4393</v>
      </c>
      <c r="M2186" s="1" t="s">
        <v>59</v>
      </c>
      <c r="N2186" s="1" t="s">
        <v>3547</v>
      </c>
      <c r="O2186" s="1" t="s">
        <v>3548</v>
      </c>
      <c r="P2186" s="1">
        <v>2</v>
      </c>
      <c r="Q2186" s="1">
        <v>24</v>
      </c>
    </row>
    <row r="2187" spans="1:17">
      <c r="A2187" s="1">
        <v>2186</v>
      </c>
      <c r="B2187" s="1" t="s">
        <v>14639</v>
      </c>
      <c r="C2187" s="1" t="s">
        <v>14640</v>
      </c>
      <c r="D2187" s="1" t="s">
        <v>14641</v>
      </c>
      <c r="E2187" s="1" t="s">
        <v>3011</v>
      </c>
      <c r="F2187" s="1" t="s">
        <v>6526</v>
      </c>
      <c r="G2187" s="1" t="s">
        <v>3086</v>
      </c>
      <c r="H2187" s="1">
        <v>9</v>
      </c>
      <c r="I2187" s="1" t="s">
        <v>14642</v>
      </c>
      <c r="J2187" s="1" t="s">
        <v>14643</v>
      </c>
      <c r="K2187" s="1" t="s">
        <v>1502</v>
      </c>
      <c r="L2187" s="1" t="s">
        <v>3783</v>
      </c>
      <c r="M2187" s="1" t="s">
        <v>1192</v>
      </c>
      <c r="N2187" s="1" t="s">
        <v>3547</v>
      </c>
      <c r="O2187" s="1" t="s">
        <v>3548</v>
      </c>
      <c r="P2187" s="1">
        <v>2</v>
      </c>
      <c r="Q2187" s="1">
        <v>24</v>
      </c>
    </row>
    <row r="2188" spans="1:17">
      <c r="A2188" s="1">
        <v>2187</v>
      </c>
      <c r="B2188" s="1" t="s">
        <v>14644</v>
      </c>
      <c r="C2188" s="1" t="s">
        <v>14645</v>
      </c>
      <c r="D2188" s="1" t="s">
        <v>14646</v>
      </c>
      <c r="E2188" s="1" t="s">
        <v>3011</v>
      </c>
      <c r="F2188" s="1" t="s">
        <v>6510</v>
      </c>
      <c r="G2188" s="1" t="s">
        <v>3086</v>
      </c>
      <c r="H2188" s="1">
        <v>8</v>
      </c>
      <c r="I2188" s="1" t="s">
        <v>14647</v>
      </c>
      <c r="J2188" s="1" t="s">
        <v>14648</v>
      </c>
      <c r="K2188" s="1" t="s">
        <v>510</v>
      </c>
      <c r="L2188" s="1" t="s">
        <v>1779</v>
      </c>
      <c r="M2188" s="1" t="s">
        <v>30</v>
      </c>
      <c r="N2188" s="1" t="s">
        <v>3547</v>
      </c>
      <c r="O2188" s="1" t="s">
        <v>3548</v>
      </c>
      <c r="P2188" s="1">
        <v>4</v>
      </c>
      <c r="Q2188" s="1">
        <v>18</v>
      </c>
    </row>
    <row r="2189" spans="1:17">
      <c r="A2189" s="1">
        <v>2188</v>
      </c>
      <c r="B2189" s="1" t="s">
        <v>14649</v>
      </c>
      <c r="C2189" s="1" t="s">
        <v>14650</v>
      </c>
      <c r="D2189" s="1" t="s">
        <v>14651</v>
      </c>
      <c r="E2189" s="1" t="s">
        <v>3011</v>
      </c>
      <c r="F2189" s="1" t="s">
        <v>6781</v>
      </c>
      <c r="G2189" s="1" t="s">
        <v>3086</v>
      </c>
      <c r="H2189" s="1">
        <v>8</v>
      </c>
      <c r="I2189" s="1" t="s">
        <v>14652</v>
      </c>
      <c r="J2189" s="1" t="s">
        <v>14653</v>
      </c>
      <c r="K2189" s="1" t="s">
        <v>510</v>
      </c>
      <c r="L2189" s="1" t="s">
        <v>1779</v>
      </c>
      <c r="M2189" s="1" t="s">
        <v>336</v>
      </c>
      <c r="N2189" s="1" t="s">
        <v>3547</v>
      </c>
      <c r="O2189" s="1" t="s">
        <v>3548</v>
      </c>
      <c r="P2189" s="1">
        <v>4</v>
      </c>
      <c r="Q2189" s="1">
        <v>18</v>
      </c>
    </row>
    <row r="2190" spans="1:17">
      <c r="A2190" s="1">
        <v>2189</v>
      </c>
      <c r="B2190" s="1" t="s">
        <v>14654</v>
      </c>
      <c r="C2190" s="1" t="s">
        <v>14655</v>
      </c>
      <c r="D2190" s="1" t="s">
        <v>14656</v>
      </c>
      <c r="E2190" s="1" t="s">
        <v>3011</v>
      </c>
      <c r="F2190" s="1" t="s">
        <v>6450</v>
      </c>
      <c r="G2190" s="1" t="s">
        <v>3086</v>
      </c>
      <c r="H2190" s="1">
        <v>9</v>
      </c>
      <c r="I2190" s="1" t="s">
        <v>14657</v>
      </c>
      <c r="J2190" s="1" t="s">
        <v>14658</v>
      </c>
      <c r="K2190" s="1" t="s">
        <v>510</v>
      </c>
      <c r="L2190" s="1" t="s">
        <v>1779</v>
      </c>
      <c r="M2190" s="1" t="s">
        <v>30</v>
      </c>
      <c r="N2190" s="1" t="s">
        <v>3547</v>
      </c>
      <c r="O2190" s="1" t="s">
        <v>3548</v>
      </c>
      <c r="P2190" s="1">
        <v>4</v>
      </c>
      <c r="Q2190" s="1">
        <v>18</v>
      </c>
    </row>
    <row r="2191" spans="1:17">
      <c r="A2191" s="1">
        <v>2190</v>
      </c>
      <c r="B2191" s="1" t="s">
        <v>14659</v>
      </c>
      <c r="C2191" s="1" t="s">
        <v>14660</v>
      </c>
      <c r="D2191" s="1" t="s">
        <v>14661</v>
      </c>
      <c r="E2191" s="1" t="s">
        <v>3011</v>
      </c>
      <c r="F2191" s="1" t="s">
        <v>6526</v>
      </c>
      <c r="G2191" s="1" t="s">
        <v>3086</v>
      </c>
      <c r="H2191" s="1">
        <v>16</v>
      </c>
      <c r="I2191" s="1" t="s">
        <v>14662</v>
      </c>
      <c r="J2191" s="1" t="s">
        <v>14663</v>
      </c>
      <c r="K2191" s="1" t="s">
        <v>510</v>
      </c>
      <c r="L2191" s="1" t="s">
        <v>3713</v>
      </c>
      <c r="M2191" s="1" t="s">
        <v>452</v>
      </c>
      <c r="N2191" s="1" t="s">
        <v>3547</v>
      </c>
      <c r="O2191" s="1" t="s">
        <v>4466</v>
      </c>
      <c r="P2191" s="1">
        <v>4</v>
      </c>
      <c r="Q2191" s="1">
        <v>18</v>
      </c>
    </row>
    <row r="2192" spans="1:17">
      <c r="A2192" s="1">
        <v>2191</v>
      </c>
      <c r="B2192" s="1" t="s">
        <v>14664</v>
      </c>
      <c r="C2192" s="1" t="s">
        <v>13012</v>
      </c>
      <c r="D2192" s="1" t="s">
        <v>14665</v>
      </c>
      <c r="E2192" s="1" t="s">
        <v>3011</v>
      </c>
      <c r="F2192" s="1" t="s">
        <v>6579</v>
      </c>
      <c r="G2192" s="1" t="s">
        <v>3086</v>
      </c>
      <c r="H2192" s="1">
        <v>14</v>
      </c>
      <c r="I2192" s="1" t="s">
        <v>14666</v>
      </c>
      <c r="J2192" s="1" t="s">
        <v>14667</v>
      </c>
      <c r="K2192" s="1" t="s">
        <v>510</v>
      </c>
      <c r="L2192" s="1" t="s">
        <v>1779</v>
      </c>
      <c r="M2192" s="1" t="s">
        <v>59</v>
      </c>
      <c r="N2192" s="1" t="s">
        <v>3547</v>
      </c>
      <c r="O2192" s="1" t="s">
        <v>3548</v>
      </c>
      <c r="P2192" s="1">
        <v>4</v>
      </c>
      <c r="Q2192" s="1">
        <v>18</v>
      </c>
    </row>
    <row r="2193" spans="1:17">
      <c r="A2193" s="1">
        <v>2192</v>
      </c>
      <c r="B2193" s="1" t="s">
        <v>14668</v>
      </c>
      <c r="C2193" s="1" t="s">
        <v>14669</v>
      </c>
      <c r="D2193" s="1" t="s">
        <v>14670</v>
      </c>
      <c r="E2193" s="1" t="s">
        <v>3011</v>
      </c>
      <c r="F2193" s="1" t="s">
        <v>6676</v>
      </c>
      <c r="G2193" s="1" t="s">
        <v>3086</v>
      </c>
      <c r="H2193" s="1">
        <v>1</v>
      </c>
      <c r="I2193" s="1" t="s">
        <v>14671</v>
      </c>
      <c r="J2193" s="1" t="s">
        <v>14672</v>
      </c>
      <c r="K2193" s="1" t="s">
        <v>510</v>
      </c>
      <c r="L2193" s="1" t="s">
        <v>3686</v>
      </c>
      <c r="M2193" s="1" t="s">
        <v>81</v>
      </c>
      <c r="N2193" s="1" t="s">
        <v>3547</v>
      </c>
      <c r="O2193" s="1" t="s">
        <v>3548</v>
      </c>
      <c r="P2193" s="1">
        <v>9</v>
      </c>
      <c r="Q2193" s="1">
        <v>12</v>
      </c>
    </row>
    <row r="2194" spans="1:17">
      <c r="A2194" s="1">
        <v>2193</v>
      </c>
      <c r="B2194" s="1" t="s">
        <v>14673</v>
      </c>
      <c r="C2194" s="1" t="s">
        <v>14674</v>
      </c>
      <c r="D2194" s="1" t="s">
        <v>14675</v>
      </c>
      <c r="E2194" s="1" t="s">
        <v>3011</v>
      </c>
      <c r="F2194" s="1" t="s">
        <v>6623</v>
      </c>
      <c r="G2194" s="1" t="s">
        <v>3086</v>
      </c>
      <c r="H2194" s="1">
        <v>7</v>
      </c>
      <c r="I2194" s="1" t="s">
        <v>14676</v>
      </c>
      <c r="J2194" s="1" t="s">
        <v>14677</v>
      </c>
      <c r="K2194" s="1" t="s">
        <v>1502</v>
      </c>
      <c r="L2194" s="1" t="s">
        <v>2250</v>
      </c>
      <c r="M2194" s="1" t="s">
        <v>41</v>
      </c>
      <c r="N2194" s="1" t="s">
        <v>3547</v>
      </c>
      <c r="O2194" s="1" t="s">
        <v>3631</v>
      </c>
      <c r="P2194" s="1">
        <v>9</v>
      </c>
      <c r="Q2194" s="1">
        <v>12</v>
      </c>
    </row>
    <row r="2195" spans="1:17">
      <c r="A2195" s="1">
        <v>2194</v>
      </c>
      <c r="B2195" s="1" t="s">
        <v>14678</v>
      </c>
      <c r="C2195" s="1" t="s">
        <v>14679</v>
      </c>
      <c r="D2195" s="1" t="s">
        <v>14680</v>
      </c>
      <c r="E2195" s="1" t="s">
        <v>3011</v>
      </c>
      <c r="F2195" s="1" t="s">
        <v>6450</v>
      </c>
      <c r="G2195" s="1" t="s">
        <v>3086</v>
      </c>
      <c r="H2195" s="1">
        <v>10</v>
      </c>
      <c r="I2195" s="1" t="s">
        <v>14681</v>
      </c>
      <c r="J2195" s="1" t="s">
        <v>14682</v>
      </c>
      <c r="K2195" s="1" t="s">
        <v>510</v>
      </c>
      <c r="L2195" s="1" t="s">
        <v>4393</v>
      </c>
      <c r="M2195" s="1" t="s">
        <v>81</v>
      </c>
      <c r="N2195" s="1" t="s">
        <v>3547</v>
      </c>
      <c r="O2195" s="1" t="s">
        <v>3548</v>
      </c>
      <c r="P2195" s="1">
        <v>9</v>
      </c>
      <c r="Q2195" s="1">
        <v>12</v>
      </c>
    </row>
    <row r="2196" spans="1:17">
      <c r="A2196" s="1">
        <v>2195</v>
      </c>
      <c r="B2196" s="1" t="s">
        <v>14683</v>
      </c>
      <c r="C2196" s="1" t="s">
        <v>14684</v>
      </c>
      <c r="D2196" s="1" t="s">
        <v>14685</v>
      </c>
      <c r="E2196" s="1" t="s">
        <v>3011</v>
      </c>
      <c r="F2196" s="1" t="s">
        <v>6450</v>
      </c>
      <c r="G2196" s="1" t="s">
        <v>3086</v>
      </c>
      <c r="H2196" s="1">
        <v>19</v>
      </c>
      <c r="I2196" s="1" t="s">
        <v>14686</v>
      </c>
      <c r="J2196" s="1" t="s">
        <v>14687</v>
      </c>
      <c r="K2196" s="1" t="s">
        <v>510</v>
      </c>
      <c r="L2196" s="1" t="s">
        <v>123</v>
      </c>
      <c r="M2196" s="1" t="s">
        <v>1518</v>
      </c>
      <c r="N2196" s="1" t="s">
        <v>3547</v>
      </c>
      <c r="O2196" s="1" t="s">
        <v>3548</v>
      </c>
      <c r="P2196" s="1">
        <v>7</v>
      </c>
      <c r="Q2196" s="1">
        <v>12</v>
      </c>
    </row>
    <row r="2197" spans="1:17">
      <c r="A2197" s="1">
        <v>2196</v>
      </c>
      <c r="B2197" s="1" t="s">
        <v>14688</v>
      </c>
      <c r="C2197" s="1" t="s">
        <v>14689</v>
      </c>
      <c r="D2197" s="1" t="s">
        <v>14690</v>
      </c>
      <c r="E2197" s="1" t="s">
        <v>3011</v>
      </c>
      <c r="F2197" s="1" t="s">
        <v>6781</v>
      </c>
      <c r="G2197" s="1" t="s">
        <v>3086</v>
      </c>
      <c r="H2197" s="1">
        <v>25</v>
      </c>
      <c r="I2197" s="1" t="s">
        <v>14691</v>
      </c>
      <c r="J2197" s="1" t="s">
        <v>14692</v>
      </c>
      <c r="K2197" s="1" t="s">
        <v>1502</v>
      </c>
      <c r="L2197" s="1" t="s">
        <v>1807</v>
      </c>
      <c r="M2197" s="1" t="s">
        <v>687</v>
      </c>
      <c r="N2197" s="1" t="s">
        <v>3547</v>
      </c>
      <c r="O2197" s="1" t="s">
        <v>3548</v>
      </c>
      <c r="P2197" s="1">
        <v>7</v>
      </c>
      <c r="Q2197" s="1">
        <v>24</v>
      </c>
    </row>
    <row r="2198" spans="1:17">
      <c r="A2198" s="1">
        <v>2197</v>
      </c>
      <c r="B2198" s="1" t="s">
        <v>14693</v>
      </c>
      <c r="C2198" s="1" t="s">
        <v>14694</v>
      </c>
      <c r="D2198" s="1" t="s">
        <v>14695</v>
      </c>
      <c r="E2198" s="1" t="s">
        <v>3011</v>
      </c>
      <c r="F2198" s="1" t="s">
        <v>6450</v>
      </c>
      <c r="G2198" s="1" t="s">
        <v>3086</v>
      </c>
      <c r="H2198" s="1">
        <v>22</v>
      </c>
      <c r="I2198" s="1" t="s">
        <v>14696</v>
      </c>
      <c r="J2198" s="1" t="s">
        <v>14697</v>
      </c>
      <c r="K2198" s="1" t="s">
        <v>1502</v>
      </c>
      <c r="L2198" s="1" t="s">
        <v>1871</v>
      </c>
      <c r="M2198" s="1" t="s">
        <v>2273</v>
      </c>
      <c r="N2198" s="1" t="s">
        <v>3547</v>
      </c>
      <c r="O2198" s="1" t="s">
        <v>3548</v>
      </c>
      <c r="P2198" s="1">
        <v>7</v>
      </c>
      <c r="Q2198" s="1">
        <v>18</v>
      </c>
    </row>
    <row r="2199" spans="1:17">
      <c r="A2199" s="1">
        <v>2198</v>
      </c>
      <c r="B2199" s="1" t="s">
        <v>14698</v>
      </c>
      <c r="C2199" s="1" t="s">
        <v>14699</v>
      </c>
      <c r="D2199" s="1" t="s">
        <v>14700</v>
      </c>
      <c r="E2199" s="1" t="s">
        <v>3011</v>
      </c>
      <c r="F2199" s="1" t="s">
        <v>6537</v>
      </c>
      <c r="G2199" s="1" t="s">
        <v>3086</v>
      </c>
      <c r="H2199" s="1">
        <v>10</v>
      </c>
      <c r="I2199" s="1" t="s">
        <v>14701</v>
      </c>
      <c r="J2199" s="1" t="s">
        <v>14702</v>
      </c>
      <c r="K2199" s="1" t="s">
        <v>510</v>
      </c>
      <c r="L2199" s="1" t="s">
        <v>14152</v>
      </c>
      <c r="M2199" s="1" t="s">
        <v>81</v>
      </c>
      <c r="N2199" s="1" t="s">
        <v>3547</v>
      </c>
      <c r="O2199" s="1" t="s">
        <v>3548</v>
      </c>
      <c r="P2199" s="1">
        <v>9</v>
      </c>
      <c r="Q2199" s="1">
        <v>12</v>
      </c>
    </row>
    <row r="2200" spans="1:17">
      <c r="A2200" s="1">
        <v>2199</v>
      </c>
      <c r="B2200" s="1" t="s">
        <v>14703</v>
      </c>
      <c r="C2200" s="1" t="s">
        <v>14704</v>
      </c>
      <c r="D2200" s="1" t="s">
        <v>14705</v>
      </c>
      <c r="E2200" s="1" t="s">
        <v>3011</v>
      </c>
      <c r="F2200" s="1" t="s">
        <v>6623</v>
      </c>
      <c r="G2200" s="1" t="s">
        <v>3086</v>
      </c>
      <c r="H2200" s="1">
        <v>13</v>
      </c>
      <c r="I2200" s="1" t="s">
        <v>14706</v>
      </c>
      <c r="J2200" s="1" t="s">
        <v>14707</v>
      </c>
      <c r="K2200" s="1" t="s">
        <v>510</v>
      </c>
      <c r="L2200" s="1" t="s">
        <v>4393</v>
      </c>
      <c r="M2200" s="1" t="s">
        <v>394</v>
      </c>
      <c r="N2200" s="1" t="s">
        <v>3547</v>
      </c>
      <c r="O2200" s="1" t="s">
        <v>3548</v>
      </c>
      <c r="P2200" s="1">
        <v>9</v>
      </c>
      <c r="Q2200" s="1">
        <v>12</v>
      </c>
    </row>
    <row r="2201" spans="1:17">
      <c r="A2201" s="1">
        <v>2200</v>
      </c>
      <c r="B2201" s="1" t="s">
        <v>14708</v>
      </c>
      <c r="C2201" s="1" t="s">
        <v>14709</v>
      </c>
      <c r="D2201" s="1" t="s">
        <v>14710</v>
      </c>
      <c r="E2201" s="1" t="s">
        <v>3011</v>
      </c>
      <c r="F2201" s="1" t="s">
        <v>6450</v>
      </c>
      <c r="G2201" s="1" t="s">
        <v>3086</v>
      </c>
      <c r="H2201" s="1">
        <v>18</v>
      </c>
      <c r="I2201" s="1" t="s">
        <v>14711</v>
      </c>
      <c r="J2201" s="1" t="s">
        <v>14712</v>
      </c>
      <c r="K2201" s="1" t="s">
        <v>510</v>
      </c>
      <c r="L2201" s="1" t="s">
        <v>177</v>
      </c>
      <c r="M2201" s="1" t="s">
        <v>81</v>
      </c>
      <c r="N2201" s="1" t="s">
        <v>3547</v>
      </c>
      <c r="O2201" s="1" t="s">
        <v>3548</v>
      </c>
      <c r="P2201" s="1">
        <v>9</v>
      </c>
      <c r="Q2201" s="1">
        <v>12</v>
      </c>
    </row>
    <row r="2202" spans="1:17">
      <c r="A2202" s="1">
        <v>2201</v>
      </c>
      <c r="B2202" s="1" t="s">
        <v>14713</v>
      </c>
      <c r="C2202" s="1" t="s">
        <v>14714</v>
      </c>
      <c r="D2202" s="1" t="s">
        <v>14715</v>
      </c>
      <c r="E2202" s="1" t="s">
        <v>3011</v>
      </c>
      <c r="F2202" s="1" t="s">
        <v>6676</v>
      </c>
      <c r="G2202" s="1" t="s">
        <v>3086</v>
      </c>
      <c r="H2202" s="1">
        <v>19</v>
      </c>
      <c r="I2202" s="1" t="s">
        <v>14716</v>
      </c>
      <c r="J2202" s="1" t="s">
        <v>14717</v>
      </c>
      <c r="K2202" s="1" t="s">
        <v>14718</v>
      </c>
      <c r="L2202" s="1" t="s">
        <v>1759</v>
      </c>
      <c r="M2202" s="1" t="s">
        <v>41</v>
      </c>
      <c r="N2202" s="1" t="s">
        <v>3547</v>
      </c>
      <c r="O2202" s="1" t="s">
        <v>6462</v>
      </c>
      <c r="P2202" s="1">
        <v>9</v>
      </c>
      <c r="Q2202" s="1">
        <v>12</v>
      </c>
    </row>
    <row r="2203" spans="1:17">
      <c r="A2203" s="1">
        <v>2202</v>
      </c>
      <c r="B2203" s="1" t="s">
        <v>14719</v>
      </c>
      <c r="C2203" s="1" t="s">
        <v>14720</v>
      </c>
      <c r="D2203" s="1" t="s">
        <v>14721</v>
      </c>
      <c r="E2203" s="1" t="s">
        <v>3011</v>
      </c>
      <c r="F2203" s="1" t="s">
        <v>6510</v>
      </c>
      <c r="G2203" s="1" t="s">
        <v>3086</v>
      </c>
      <c r="H2203" s="1">
        <v>1</v>
      </c>
      <c r="I2203" s="1" t="s">
        <v>14722</v>
      </c>
      <c r="J2203" s="1" t="s">
        <v>14723</v>
      </c>
      <c r="K2203" s="1" t="s">
        <v>510</v>
      </c>
      <c r="L2203" s="1" t="s">
        <v>4393</v>
      </c>
      <c r="M2203" s="1" t="s">
        <v>229</v>
      </c>
      <c r="N2203" s="1" t="s">
        <v>3547</v>
      </c>
      <c r="O2203" s="1" t="s">
        <v>3548</v>
      </c>
      <c r="P2203" s="1">
        <v>8</v>
      </c>
      <c r="Q2203" s="1">
        <v>12</v>
      </c>
    </row>
    <row r="2204" spans="1:17">
      <c r="A2204" s="1">
        <v>2203</v>
      </c>
      <c r="B2204" s="1" t="s">
        <v>14724</v>
      </c>
      <c r="C2204" s="1" t="s">
        <v>14725</v>
      </c>
      <c r="D2204" s="1" t="s">
        <v>14726</v>
      </c>
      <c r="E2204" s="1" t="s">
        <v>3011</v>
      </c>
      <c r="F2204" s="1" t="s">
        <v>6629</v>
      </c>
      <c r="G2204" s="1" t="s">
        <v>3086</v>
      </c>
      <c r="H2204" s="1">
        <v>9</v>
      </c>
      <c r="I2204" s="1" t="s">
        <v>14727</v>
      </c>
      <c r="J2204" s="1" t="s">
        <v>14728</v>
      </c>
      <c r="K2204" s="1" t="s">
        <v>510</v>
      </c>
      <c r="L2204" s="1" t="s">
        <v>123</v>
      </c>
      <c r="M2204" s="1" t="s">
        <v>59</v>
      </c>
      <c r="N2204" s="1" t="s">
        <v>3547</v>
      </c>
      <c r="O2204" s="1" t="s">
        <v>3631</v>
      </c>
      <c r="P2204" s="1">
        <v>24</v>
      </c>
      <c r="Q2204" s="1">
        <v>24</v>
      </c>
    </row>
    <row r="2205" spans="1:17">
      <c r="A2205" s="1">
        <v>2204</v>
      </c>
      <c r="B2205" s="1" t="s">
        <v>14729</v>
      </c>
      <c r="C2205" s="1" t="s">
        <v>14730</v>
      </c>
      <c r="D2205" s="1" t="s">
        <v>14731</v>
      </c>
      <c r="E2205" s="1" t="s">
        <v>3011</v>
      </c>
      <c r="F2205" s="1" t="s">
        <v>6458</v>
      </c>
      <c r="G2205" s="1" t="s">
        <v>11040</v>
      </c>
      <c r="H2205" s="1">
        <v>18</v>
      </c>
      <c r="I2205" s="1" t="s">
        <v>14732</v>
      </c>
      <c r="J2205" s="1" t="s">
        <v>14733</v>
      </c>
      <c r="K2205" s="1" t="s">
        <v>510</v>
      </c>
      <c r="L2205" s="1" t="s">
        <v>1779</v>
      </c>
      <c r="M2205" s="1" t="s">
        <v>59</v>
      </c>
      <c r="N2205" s="1" t="s">
        <v>3547</v>
      </c>
      <c r="O2205" s="1" t="s">
        <v>6462</v>
      </c>
      <c r="P2205" s="1">
        <v>3</v>
      </c>
      <c r="Q2205" s="1">
        <v>12</v>
      </c>
    </row>
    <row r="2206" spans="1:17">
      <c r="A2206" s="1">
        <v>2205</v>
      </c>
      <c r="B2206" s="1" t="s">
        <v>14734</v>
      </c>
      <c r="C2206" s="1" t="s">
        <v>14735</v>
      </c>
      <c r="D2206" s="1" t="s">
        <v>14736</v>
      </c>
      <c r="E2206" s="1" t="s">
        <v>3011</v>
      </c>
      <c r="F2206" s="1" t="s">
        <v>6450</v>
      </c>
      <c r="G2206" s="1" t="s">
        <v>3086</v>
      </c>
      <c r="H2206" s="1">
        <v>1</v>
      </c>
      <c r="I2206" s="1" t="s">
        <v>14737</v>
      </c>
      <c r="J2206" s="1" t="s">
        <v>14738</v>
      </c>
      <c r="K2206" s="1" t="s">
        <v>1494</v>
      </c>
      <c r="L2206" s="1" t="s">
        <v>2129</v>
      </c>
      <c r="M2206" s="1" t="s">
        <v>81</v>
      </c>
      <c r="N2206" s="1" t="s">
        <v>3547</v>
      </c>
      <c r="O2206" s="1" t="s">
        <v>3548</v>
      </c>
      <c r="P2206" s="1">
        <v>2</v>
      </c>
      <c r="Q2206" s="1">
        <v>24</v>
      </c>
    </row>
    <row r="2207" spans="1:17">
      <c r="A2207" s="1">
        <v>2206</v>
      </c>
      <c r="B2207" s="1" t="s">
        <v>14739</v>
      </c>
      <c r="C2207" s="1" t="s">
        <v>14740</v>
      </c>
      <c r="D2207" s="1" t="s">
        <v>14741</v>
      </c>
      <c r="E2207" s="1" t="s">
        <v>3011</v>
      </c>
      <c r="F2207" s="1" t="s">
        <v>6458</v>
      </c>
      <c r="G2207" s="1" t="s">
        <v>3086</v>
      </c>
      <c r="H2207" s="1">
        <v>24</v>
      </c>
      <c r="I2207" s="1" t="s">
        <v>14742</v>
      </c>
      <c r="J2207" s="1" t="s">
        <v>14743</v>
      </c>
      <c r="K2207" s="1" t="s">
        <v>510</v>
      </c>
      <c r="L2207" s="1" t="s">
        <v>14744</v>
      </c>
      <c r="M2207" s="1" t="s">
        <v>2626</v>
      </c>
      <c r="N2207" s="1" t="s">
        <v>3547</v>
      </c>
      <c r="O2207" s="1" t="s">
        <v>3548</v>
      </c>
      <c r="P2207" s="1">
        <v>3</v>
      </c>
      <c r="Q2207" s="1">
        <v>24</v>
      </c>
    </row>
    <row r="2208" spans="1:17">
      <c r="A2208" s="1">
        <v>2207</v>
      </c>
      <c r="B2208" s="1" t="s">
        <v>14745</v>
      </c>
      <c r="C2208" s="1" t="s">
        <v>14746</v>
      </c>
      <c r="D2208" s="1" t="s">
        <v>14747</v>
      </c>
      <c r="E2208" s="1" t="s">
        <v>3011</v>
      </c>
      <c r="F2208" s="1" t="s">
        <v>6482</v>
      </c>
      <c r="G2208" s="1" t="s">
        <v>3086</v>
      </c>
      <c r="H2208" s="1">
        <v>1</v>
      </c>
      <c r="I2208" s="1" t="s">
        <v>14748</v>
      </c>
      <c r="J2208" s="1" t="s">
        <v>14749</v>
      </c>
      <c r="K2208" s="1" t="s">
        <v>510</v>
      </c>
      <c r="L2208" s="1" t="s">
        <v>4575</v>
      </c>
      <c r="M2208" s="1" t="s">
        <v>687</v>
      </c>
      <c r="N2208" s="1" t="s">
        <v>3547</v>
      </c>
      <c r="O2208" s="1" t="s">
        <v>3548</v>
      </c>
      <c r="P2208" s="1">
        <v>2</v>
      </c>
      <c r="Q2208" s="1">
        <v>24</v>
      </c>
    </row>
    <row r="2209" spans="1:17">
      <c r="A2209" s="1">
        <v>2208</v>
      </c>
      <c r="B2209" s="1" t="s">
        <v>14750</v>
      </c>
      <c r="C2209" s="1" t="s">
        <v>14751</v>
      </c>
      <c r="D2209" s="1" t="s">
        <v>14752</v>
      </c>
      <c r="E2209" s="1" t="s">
        <v>3011</v>
      </c>
      <c r="F2209" s="1" t="s">
        <v>6450</v>
      </c>
      <c r="G2209" s="1" t="s">
        <v>3086</v>
      </c>
      <c r="H2209" s="1">
        <v>10</v>
      </c>
      <c r="I2209" s="1" t="s">
        <v>14753</v>
      </c>
      <c r="J2209" s="1" t="s">
        <v>14754</v>
      </c>
      <c r="K2209" s="1" t="s">
        <v>510</v>
      </c>
      <c r="L2209" s="1" t="s">
        <v>2970</v>
      </c>
      <c r="M2209" s="1" t="s">
        <v>41</v>
      </c>
      <c r="N2209" s="1" t="s">
        <v>3547</v>
      </c>
      <c r="O2209" s="1" t="s">
        <v>3548</v>
      </c>
      <c r="P2209" s="1">
        <v>2</v>
      </c>
      <c r="Q2209" s="1">
        <v>12</v>
      </c>
    </row>
    <row r="2210" spans="1:17">
      <c r="A2210" s="1">
        <v>2209</v>
      </c>
      <c r="B2210" s="1" t="s">
        <v>14755</v>
      </c>
      <c r="C2210" s="1" t="s">
        <v>14756</v>
      </c>
      <c r="D2210" s="1" t="s">
        <v>14757</v>
      </c>
      <c r="E2210" s="1" t="s">
        <v>3011</v>
      </c>
      <c r="F2210" s="1" t="s">
        <v>6450</v>
      </c>
      <c r="G2210" s="1" t="s">
        <v>3086</v>
      </c>
      <c r="H2210" s="1">
        <v>9</v>
      </c>
      <c r="I2210" s="1" t="s">
        <v>14758</v>
      </c>
      <c r="J2210" s="1" t="s">
        <v>14759</v>
      </c>
      <c r="K2210" s="1" t="s">
        <v>510</v>
      </c>
      <c r="L2210" s="1" t="s">
        <v>2861</v>
      </c>
      <c r="M2210" s="1" t="s">
        <v>59</v>
      </c>
      <c r="N2210" s="1" t="s">
        <v>3547</v>
      </c>
      <c r="O2210" s="1" t="s">
        <v>3548</v>
      </c>
      <c r="P2210" s="1">
        <v>2</v>
      </c>
      <c r="Q2210" s="1">
        <v>24</v>
      </c>
    </row>
    <row r="2211" spans="1:17">
      <c r="A2211" s="1">
        <v>2210</v>
      </c>
      <c r="B2211" s="1" t="s">
        <v>14760</v>
      </c>
      <c r="C2211" s="1" t="s">
        <v>8010</v>
      </c>
      <c r="D2211" s="1" t="s">
        <v>14761</v>
      </c>
      <c r="E2211" s="1" t="s">
        <v>3011</v>
      </c>
      <c r="F2211" s="1" t="s">
        <v>6537</v>
      </c>
      <c r="G2211" s="1" t="s">
        <v>3086</v>
      </c>
      <c r="H2211" s="1">
        <v>21</v>
      </c>
      <c r="I2211" s="1" t="s">
        <v>14762</v>
      </c>
      <c r="J2211" s="1" t="s">
        <v>14763</v>
      </c>
      <c r="K2211" s="1" t="s">
        <v>510</v>
      </c>
      <c r="L2211" s="1" t="s">
        <v>2218</v>
      </c>
      <c r="M2211" s="1" t="s">
        <v>59</v>
      </c>
      <c r="N2211" s="1" t="s">
        <v>3547</v>
      </c>
      <c r="O2211" s="1" t="s">
        <v>6462</v>
      </c>
      <c r="P2211" s="1">
        <v>2</v>
      </c>
      <c r="Q2211" s="1">
        <v>18</v>
      </c>
    </row>
    <row r="2212" spans="1:17">
      <c r="A2212" s="1">
        <v>2211</v>
      </c>
      <c r="B2212" s="1" t="s">
        <v>14764</v>
      </c>
      <c r="C2212" s="1" t="s">
        <v>14765</v>
      </c>
      <c r="D2212" s="1" t="s">
        <v>14766</v>
      </c>
      <c r="E2212" s="1" t="s">
        <v>3011</v>
      </c>
      <c r="F2212" s="1" t="s">
        <v>6510</v>
      </c>
      <c r="G2212" s="1" t="s">
        <v>3086</v>
      </c>
      <c r="H2212" s="1">
        <v>19</v>
      </c>
      <c r="I2212" s="1" t="s">
        <v>14767</v>
      </c>
      <c r="J2212" s="1" t="s">
        <v>14768</v>
      </c>
      <c r="K2212" s="1" t="s">
        <v>510</v>
      </c>
      <c r="L2212" s="1" t="s">
        <v>4751</v>
      </c>
      <c r="M2212" s="1" t="s">
        <v>229</v>
      </c>
      <c r="N2212" s="1" t="s">
        <v>3547</v>
      </c>
      <c r="O2212" s="1" t="s">
        <v>3548</v>
      </c>
      <c r="P2212" s="1">
        <v>2</v>
      </c>
      <c r="Q2212" s="1">
        <v>18</v>
      </c>
    </row>
    <row r="2213" spans="1:17">
      <c r="A2213" s="1">
        <v>2212</v>
      </c>
      <c r="B2213" s="1" t="s">
        <v>14769</v>
      </c>
      <c r="C2213" s="1" t="s">
        <v>14770</v>
      </c>
      <c r="D2213" s="1" t="s">
        <v>14771</v>
      </c>
      <c r="E2213" s="1" t="s">
        <v>3011</v>
      </c>
      <c r="F2213" s="1" t="s">
        <v>6623</v>
      </c>
      <c r="G2213" s="1" t="s">
        <v>3086</v>
      </c>
      <c r="H2213" s="1">
        <v>3</v>
      </c>
      <c r="I2213" s="1" t="s">
        <v>14772</v>
      </c>
      <c r="J2213" s="1" t="s">
        <v>14773</v>
      </c>
      <c r="K2213" s="1" t="s">
        <v>510</v>
      </c>
      <c r="L2213" s="1" t="s">
        <v>1826</v>
      </c>
      <c r="M2213" s="1" t="s">
        <v>14774</v>
      </c>
      <c r="N2213" s="1" t="s">
        <v>3547</v>
      </c>
      <c r="O2213" s="1" t="s">
        <v>3548</v>
      </c>
      <c r="P2213" s="1">
        <v>8</v>
      </c>
      <c r="Q2213" s="1">
        <v>18</v>
      </c>
    </row>
    <row r="2214" spans="1:17">
      <c r="A2214" s="1">
        <v>2213</v>
      </c>
      <c r="B2214" s="1" t="s">
        <v>14775</v>
      </c>
      <c r="C2214" s="1" t="s">
        <v>14776</v>
      </c>
      <c r="D2214" s="1" t="s">
        <v>14777</v>
      </c>
      <c r="E2214" s="1" t="s">
        <v>3011</v>
      </c>
      <c r="F2214" s="1" t="s">
        <v>6676</v>
      </c>
      <c r="G2214" s="1" t="s">
        <v>3086</v>
      </c>
      <c r="H2214" s="1">
        <v>3</v>
      </c>
      <c r="I2214" s="1" t="s">
        <v>14778</v>
      </c>
      <c r="J2214" s="1" t="s">
        <v>14779</v>
      </c>
      <c r="K2214" s="1" t="s">
        <v>510</v>
      </c>
      <c r="L2214" s="1" t="s">
        <v>3686</v>
      </c>
      <c r="M2214" s="1" t="s">
        <v>41</v>
      </c>
      <c r="N2214" s="1" t="s">
        <v>3547</v>
      </c>
      <c r="O2214" s="1" t="s">
        <v>3548</v>
      </c>
      <c r="P2214" s="1">
        <v>8</v>
      </c>
      <c r="Q2214" s="1">
        <v>18</v>
      </c>
    </row>
    <row r="2215" spans="1:17">
      <c r="A2215" s="1">
        <v>2214</v>
      </c>
      <c r="B2215" s="1" t="s">
        <v>14780</v>
      </c>
      <c r="C2215" s="1" t="s">
        <v>14781</v>
      </c>
      <c r="D2215" s="1" t="s">
        <v>14782</v>
      </c>
      <c r="E2215" s="1" t="s">
        <v>3011</v>
      </c>
      <c r="F2215" s="1" t="s">
        <v>6450</v>
      </c>
      <c r="G2215" s="1" t="s">
        <v>3086</v>
      </c>
      <c r="H2215" s="1">
        <v>16</v>
      </c>
      <c r="I2215" s="1" t="s">
        <v>14783</v>
      </c>
      <c r="J2215" s="1" t="s">
        <v>14784</v>
      </c>
      <c r="K2215" s="1" t="s">
        <v>1502</v>
      </c>
      <c r="L2215" s="1" t="s">
        <v>3565</v>
      </c>
      <c r="M2215" s="1" t="s">
        <v>59</v>
      </c>
      <c r="N2215" s="1" t="s">
        <v>3547</v>
      </c>
      <c r="O2215" s="1" t="s">
        <v>3548</v>
      </c>
      <c r="P2215" s="1">
        <v>4</v>
      </c>
      <c r="Q2215" s="1">
        <v>24</v>
      </c>
    </row>
    <row r="2216" spans="1:17">
      <c r="A2216" s="1">
        <v>2215</v>
      </c>
      <c r="B2216" s="1" t="s">
        <v>14785</v>
      </c>
      <c r="C2216" s="1" t="s">
        <v>14786</v>
      </c>
      <c r="D2216" s="1" t="s">
        <v>14787</v>
      </c>
      <c r="E2216" s="1" t="s">
        <v>3011</v>
      </c>
      <c r="F2216" s="1" t="s">
        <v>6579</v>
      </c>
      <c r="G2216" s="1" t="s">
        <v>3086</v>
      </c>
      <c r="H2216" s="1">
        <v>19</v>
      </c>
      <c r="I2216" s="1" t="s">
        <v>14788</v>
      </c>
      <c r="J2216" s="1" t="s">
        <v>14789</v>
      </c>
      <c r="K2216" s="1" t="s">
        <v>510</v>
      </c>
      <c r="L2216" s="1" t="s">
        <v>1779</v>
      </c>
      <c r="M2216" s="1" t="s">
        <v>1518</v>
      </c>
      <c r="N2216" s="1" t="s">
        <v>3547</v>
      </c>
      <c r="O2216" s="1" t="s">
        <v>3548</v>
      </c>
      <c r="P2216" s="1">
        <v>4</v>
      </c>
      <c r="Q2216" s="1">
        <v>24</v>
      </c>
    </row>
    <row r="2217" spans="1:17">
      <c r="A2217" s="1">
        <v>2216</v>
      </c>
      <c r="B2217" s="1" t="s">
        <v>14790</v>
      </c>
      <c r="C2217" s="1" t="s">
        <v>4995</v>
      </c>
      <c r="D2217" s="1" t="s">
        <v>14791</v>
      </c>
      <c r="E2217" s="1" t="s">
        <v>3011</v>
      </c>
      <c r="F2217" s="1" t="s">
        <v>6458</v>
      </c>
      <c r="G2217" s="1" t="s">
        <v>3086</v>
      </c>
      <c r="H2217" s="1">
        <v>21</v>
      </c>
      <c r="I2217" s="1" t="s">
        <v>14792</v>
      </c>
      <c r="J2217" s="1" t="s">
        <v>14793</v>
      </c>
      <c r="K2217" s="1" t="s">
        <v>510</v>
      </c>
      <c r="L2217" s="1" t="s">
        <v>1779</v>
      </c>
      <c r="M2217" s="1" t="s">
        <v>59</v>
      </c>
      <c r="N2217" s="1" t="s">
        <v>3547</v>
      </c>
      <c r="O2217" s="1" t="s">
        <v>3548</v>
      </c>
      <c r="P2217" s="1">
        <v>4</v>
      </c>
      <c r="Q2217" s="1">
        <v>12</v>
      </c>
    </row>
    <row r="2218" spans="1:17">
      <c r="A2218" s="1">
        <v>2217</v>
      </c>
      <c r="B2218" s="1" t="s">
        <v>14794</v>
      </c>
      <c r="C2218" s="1" t="s">
        <v>14795</v>
      </c>
      <c r="D2218" s="1" t="s">
        <v>14796</v>
      </c>
      <c r="E2218" s="1" t="s">
        <v>3011</v>
      </c>
      <c r="F2218" s="1" t="s">
        <v>6450</v>
      </c>
      <c r="G2218" s="1" t="s">
        <v>3086</v>
      </c>
      <c r="H2218" s="1">
        <v>7</v>
      </c>
      <c r="I2218" s="1" t="s">
        <v>14797</v>
      </c>
      <c r="J2218" s="1" t="s">
        <v>14798</v>
      </c>
      <c r="K2218" s="1" t="s">
        <v>1494</v>
      </c>
      <c r="L2218" s="1" t="s">
        <v>2129</v>
      </c>
      <c r="M2218" s="1" t="s">
        <v>81</v>
      </c>
      <c r="N2218" s="1" t="s">
        <v>3547</v>
      </c>
      <c r="O2218" s="1" t="s">
        <v>3548</v>
      </c>
      <c r="P2218" s="1">
        <v>8</v>
      </c>
      <c r="Q2218" s="1">
        <v>12</v>
      </c>
    </row>
    <row r="2219" spans="1:17">
      <c r="A2219" s="1">
        <v>2218</v>
      </c>
      <c r="B2219" s="1" t="s">
        <v>14799</v>
      </c>
      <c r="C2219" s="1" t="s">
        <v>14800</v>
      </c>
      <c r="D2219" s="1" t="s">
        <v>14801</v>
      </c>
      <c r="E2219" s="1" t="s">
        <v>3011</v>
      </c>
      <c r="F2219" s="1" t="s">
        <v>6482</v>
      </c>
      <c r="G2219" s="1" t="s">
        <v>3086</v>
      </c>
      <c r="H2219" s="1">
        <v>8</v>
      </c>
      <c r="I2219" s="1" t="s">
        <v>14802</v>
      </c>
      <c r="J2219" s="1" t="s">
        <v>14803</v>
      </c>
      <c r="K2219" s="1" t="s">
        <v>510</v>
      </c>
      <c r="L2219" s="1" t="s">
        <v>5184</v>
      </c>
      <c r="M2219" s="1" t="s">
        <v>1244</v>
      </c>
      <c r="N2219" s="1" t="s">
        <v>3547</v>
      </c>
      <c r="O2219" s="1" t="s">
        <v>3548</v>
      </c>
      <c r="P2219" s="1">
        <v>8</v>
      </c>
      <c r="Q2219" s="1">
        <v>12</v>
      </c>
    </row>
    <row r="2220" spans="1:17">
      <c r="A2220" s="1">
        <v>2219</v>
      </c>
      <c r="B2220" s="1" t="s">
        <v>14804</v>
      </c>
      <c r="C2220" s="1" t="s">
        <v>14805</v>
      </c>
      <c r="D2220" s="1" t="s">
        <v>14806</v>
      </c>
      <c r="E2220" s="1" t="s">
        <v>3011</v>
      </c>
      <c r="F2220" s="1" t="s">
        <v>6781</v>
      </c>
      <c r="G2220" s="1" t="s">
        <v>3086</v>
      </c>
      <c r="H2220" s="1">
        <v>9</v>
      </c>
      <c r="I2220" s="1" t="s">
        <v>14807</v>
      </c>
      <c r="J2220" s="1" t="s">
        <v>14808</v>
      </c>
      <c r="K2220" s="1" t="s">
        <v>1502</v>
      </c>
      <c r="L2220" s="1" t="s">
        <v>2250</v>
      </c>
      <c r="M2220" s="1" t="s">
        <v>59</v>
      </c>
      <c r="N2220" s="1" t="s">
        <v>3547</v>
      </c>
      <c r="O2220" s="1" t="s">
        <v>3548</v>
      </c>
      <c r="P2220" s="1">
        <v>8</v>
      </c>
      <c r="Q2220" s="1">
        <v>24</v>
      </c>
    </row>
    <row r="2221" spans="1:17">
      <c r="A2221" s="1">
        <v>2220</v>
      </c>
      <c r="B2221" s="1" t="s">
        <v>14809</v>
      </c>
      <c r="C2221" s="1" t="s">
        <v>14810</v>
      </c>
      <c r="D2221" s="1" t="s">
        <v>14811</v>
      </c>
      <c r="E2221" s="1" t="s">
        <v>3011</v>
      </c>
      <c r="F2221" s="1" t="s">
        <v>6623</v>
      </c>
      <c r="G2221" s="1" t="s">
        <v>3086</v>
      </c>
      <c r="H2221" s="1">
        <v>1</v>
      </c>
      <c r="I2221" s="1" t="s">
        <v>14812</v>
      </c>
      <c r="J2221" s="1" t="s">
        <v>14813</v>
      </c>
      <c r="K2221" s="1" t="s">
        <v>510</v>
      </c>
      <c r="L2221" s="1" t="s">
        <v>1779</v>
      </c>
      <c r="M2221" s="1" t="s">
        <v>162</v>
      </c>
      <c r="N2221" s="1" t="s">
        <v>3547</v>
      </c>
      <c r="O2221" s="1" t="s">
        <v>3548</v>
      </c>
      <c r="P2221" s="1">
        <v>3</v>
      </c>
      <c r="Q2221" s="1">
        <v>24</v>
      </c>
    </row>
    <row r="2222" spans="1:17">
      <c r="A2222" s="1">
        <v>2221</v>
      </c>
      <c r="B2222" s="1" t="s">
        <v>14814</v>
      </c>
      <c r="C2222" s="1" t="s">
        <v>14815</v>
      </c>
      <c r="D2222" s="1" t="s">
        <v>14816</v>
      </c>
      <c r="E2222" s="1" t="s">
        <v>3011</v>
      </c>
      <c r="F2222" s="1" t="s">
        <v>6450</v>
      </c>
      <c r="G2222" s="1" t="s">
        <v>3086</v>
      </c>
      <c r="H2222" s="1">
        <v>4</v>
      </c>
      <c r="I2222" s="1" t="s">
        <v>14817</v>
      </c>
      <c r="J2222" s="1" t="s">
        <v>14818</v>
      </c>
      <c r="K2222" s="1" t="s">
        <v>510</v>
      </c>
      <c r="L2222" s="1" t="s">
        <v>2218</v>
      </c>
      <c r="M2222" s="1" t="s">
        <v>452</v>
      </c>
      <c r="N2222" s="1" t="s">
        <v>3547</v>
      </c>
      <c r="O2222" s="1" t="s">
        <v>3548</v>
      </c>
      <c r="P2222" s="1">
        <v>3</v>
      </c>
      <c r="Q2222" s="1">
        <v>18</v>
      </c>
    </row>
    <row r="2223" spans="1:17">
      <c r="A2223" s="1">
        <v>2222</v>
      </c>
      <c r="B2223" s="1" t="s">
        <v>14819</v>
      </c>
      <c r="C2223" s="1" t="s">
        <v>14820</v>
      </c>
      <c r="D2223" s="1" t="s">
        <v>14821</v>
      </c>
      <c r="E2223" s="1" t="s">
        <v>3011</v>
      </c>
      <c r="F2223" s="1" t="s">
        <v>6510</v>
      </c>
      <c r="G2223" s="1" t="s">
        <v>3086</v>
      </c>
      <c r="H2223" s="1">
        <v>5</v>
      </c>
      <c r="I2223" s="1" t="s">
        <v>14822</v>
      </c>
      <c r="J2223" s="1" t="s">
        <v>14823</v>
      </c>
      <c r="K2223" s="1" t="s">
        <v>1502</v>
      </c>
      <c r="L2223" s="1" t="s">
        <v>1871</v>
      </c>
      <c r="M2223" s="1" t="s">
        <v>41</v>
      </c>
      <c r="N2223" s="1" t="s">
        <v>3547</v>
      </c>
      <c r="O2223" s="1" t="s">
        <v>3548</v>
      </c>
      <c r="P2223" s="1">
        <v>3</v>
      </c>
      <c r="Q2223" s="1">
        <v>12</v>
      </c>
    </row>
    <row r="2224" spans="1:17">
      <c r="A2224" s="1">
        <v>2223</v>
      </c>
      <c r="B2224" s="1" t="s">
        <v>14824</v>
      </c>
      <c r="C2224" s="1" t="s">
        <v>14825</v>
      </c>
      <c r="D2224" s="1" t="s">
        <v>14826</v>
      </c>
      <c r="E2224" s="1" t="s">
        <v>3011</v>
      </c>
      <c r="F2224" s="1" t="s">
        <v>6450</v>
      </c>
      <c r="G2224" s="1" t="s">
        <v>3086</v>
      </c>
      <c r="H2224" s="1">
        <v>10</v>
      </c>
      <c r="I2224" s="1" t="s">
        <v>14827</v>
      </c>
      <c r="J2224" s="1" t="s">
        <v>14828</v>
      </c>
      <c r="K2224" s="1" t="s">
        <v>510</v>
      </c>
      <c r="L2224" s="1" t="s">
        <v>14829</v>
      </c>
      <c r="M2224" s="1" t="s">
        <v>81</v>
      </c>
      <c r="N2224" s="1" t="s">
        <v>3547</v>
      </c>
      <c r="O2224" s="1" t="s">
        <v>3548</v>
      </c>
      <c r="P2224" s="1">
        <v>3</v>
      </c>
      <c r="Q2224" s="1">
        <v>12</v>
      </c>
    </row>
    <row r="2225" spans="1:17">
      <c r="A2225" s="1">
        <v>2224</v>
      </c>
      <c r="B2225" s="1" t="s">
        <v>14830</v>
      </c>
      <c r="C2225" s="1" t="s">
        <v>14831</v>
      </c>
      <c r="D2225" s="1" t="s">
        <v>14832</v>
      </c>
      <c r="E2225" s="1" t="s">
        <v>3011</v>
      </c>
      <c r="F2225" s="1" t="s">
        <v>7483</v>
      </c>
      <c r="G2225" s="1" t="s">
        <v>3086</v>
      </c>
      <c r="H2225" s="1">
        <v>11</v>
      </c>
      <c r="I2225" s="1" t="s">
        <v>14833</v>
      </c>
      <c r="J2225" s="1" t="s">
        <v>14834</v>
      </c>
      <c r="K2225" s="1" t="s">
        <v>510</v>
      </c>
      <c r="L2225" s="1" t="s">
        <v>123</v>
      </c>
      <c r="M2225" s="1" t="s">
        <v>4007</v>
      </c>
      <c r="N2225" s="1" t="s">
        <v>3547</v>
      </c>
      <c r="O2225" s="1" t="s">
        <v>4466</v>
      </c>
      <c r="P2225" s="1">
        <v>3</v>
      </c>
      <c r="Q2225" s="1">
        <v>18</v>
      </c>
    </row>
    <row r="2226" spans="1:17">
      <c r="A2226" s="1">
        <v>2225</v>
      </c>
      <c r="B2226" s="1" t="s">
        <v>14835</v>
      </c>
      <c r="C2226" s="1" t="s">
        <v>14836</v>
      </c>
      <c r="D2226" s="1" t="s">
        <v>14837</v>
      </c>
      <c r="E2226" s="1" t="s">
        <v>3011</v>
      </c>
      <c r="F2226" s="1" t="s">
        <v>6450</v>
      </c>
      <c r="G2226" s="1" t="s">
        <v>3086</v>
      </c>
      <c r="H2226" s="1">
        <v>14</v>
      </c>
      <c r="I2226" s="1" t="s">
        <v>14838</v>
      </c>
      <c r="J2226" s="1" t="s">
        <v>14839</v>
      </c>
      <c r="K2226" s="1" t="s">
        <v>510</v>
      </c>
      <c r="L2226" s="1" t="s">
        <v>1779</v>
      </c>
      <c r="M2226" s="1" t="s">
        <v>81</v>
      </c>
      <c r="N2226" s="1" t="s">
        <v>3547</v>
      </c>
      <c r="O2226" s="1" t="s">
        <v>3548</v>
      </c>
      <c r="P2226" s="1">
        <v>8</v>
      </c>
      <c r="Q2226" s="1">
        <v>12</v>
      </c>
    </row>
    <row r="2227" spans="1:17">
      <c r="A2227" s="1">
        <v>2226</v>
      </c>
      <c r="B2227" s="1" t="s">
        <v>14840</v>
      </c>
      <c r="C2227" s="1" t="s">
        <v>14841</v>
      </c>
      <c r="D2227" s="1" t="s">
        <v>14842</v>
      </c>
      <c r="E2227" s="1" t="s">
        <v>3011</v>
      </c>
      <c r="F2227" s="1" t="s">
        <v>6458</v>
      </c>
      <c r="G2227" s="1" t="s">
        <v>3086</v>
      </c>
      <c r="H2227" s="1">
        <v>14</v>
      </c>
      <c r="I2227" s="1" t="s">
        <v>14843</v>
      </c>
      <c r="J2227" s="1" t="s">
        <v>14844</v>
      </c>
      <c r="K2227" s="1" t="s">
        <v>1502</v>
      </c>
      <c r="L2227" s="1" t="s">
        <v>3783</v>
      </c>
      <c r="M2227" s="1" t="s">
        <v>59</v>
      </c>
      <c r="N2227" s="1" t="s">
        <v>3547</v>
      </c>
      <c r="O2227" s="1" t="s">
        <v>3548</v>
      </c>
      <c r="P2227" s="1">
        <v>8</v>
      </c>
      <c r="Q2227" s="1">
        <v>12</v>
      </c>
    </row>
    <row r="2228" spans="1:17">
      <c r="A2228" s="1">
        <v>2227</v>
      </c>
      <c r="B2228" s="1" t="s">
        <v>14845</v>
      </c>
      <c r="C2228" s="1" t="s">
        <v>14846</v>
      </c>
      <c r="D2228" s="1" t="s">
        <v>14847</v>
      </c>
      <c r="E2228" s="1" t="s">
        <v>3011</v>
      </c>
      <c r="F2228" s="1" t="s">
        <v>6781</v>
      </c>
      <c r="G2228" s="1" t="s">
        <v>3086</v>
      </c>
      <c r="H2228" s="1">
        <v>15</v>
      </c>
      <c r="I2228" s="1" t="s">
        <v>14848</v>
      </c>
      <c r="J2228" s="1" t="s">
        <v>14849</v>
      </c>
      <c r="K2228" s="1" t="s">
        <v>510</v>
      </c>
      <c r="L2228" s="1" t="s">
        <v>4393</v>
      </c>
      <c r="M2228" s="1" t="s">
        <v>394</v>
      </c>
      <c r="N2228" s="1" t="s">
        <v>3547</v>
      </c>
      <c r="O2228" s="1" t="s">
        <v>3548</v>
      </c>
      <c r="P2228" s="1">
        <v>8</v>
      </c>
      <c r="Q2228" s="1">
        <v>12</v>
      </c>
    </row>
    <row r="2229" spans="1:17">
      <c r="A2229" s="1">
        <v>2228</v>
      </c>
      <c r="B2229" s="1" t="s">
        <v>14850</v>
      </c>
      <c r="C2229" s="1" t="s">
        <v>14851</v>
      </c>
      <c r="D2229" s="1" t="s">
        <v>14852</v>
      </c>
      <c r="E2229" s="1" t="s">
        <v>3011</v>
      </c>
      <c r="F2229" s="1" t="s">
        <v>6450</v>
      </c>
      <c r="G2229" s="1" t="s">
        <v>3086</v>
      </c>
      <c r="H2229" s="1">
        <v>15</v>
      </c>
      <c r="I2229" s="1" t="s">
        <v>14853</v>
      </c>
      <c r="J2229" s="1" t="s">
        <v>14854</v>
      </c>
      <c r="K2229" s="1" t="s">
        <v>510</v>
      </c>
      <c r="L2229" s="1" t="s">
        <v>4393</v>
      </c>
      <c r="M2229" s="1" t="s">
        <v>81</v>
      </c>
      <c r="N2229" s="1" t="s">
        <v>3547</v>
      </c>
      <c r="O2229" s="1" t="s">
        <v>3631</v>
      </c>
      <c r="P2229" s="1">
        <v>8</v>
      </c>
      <c r="Q2229" s="1">
        <v>12</v>
      </c>
    </row>
    <row r="2230" spans="1:17">
      <c r="A2230" s="1">
        <v>2229</v>
      </c>
      <c r="B2230" s="1" t="s">
        <v>14855</v>
      </c>
      <c r="C2230" s="1" t="s">
        <v>14856</v>
      </c>
      <c r="D2230" s="1" t="s">
        <v>14857</v>
      </c>
      <c r="E2230" s="1" t="s">
        <v>3011</v>
      </c>
      <c r="F2230" s="1" t="s">
        <v>6537</v>
      </c>
      <c r="G2230" s="1" t="s">
        <v>2988</v>
      </c>
      <c r="H2230" s="1">
        <v>17</v>
      </c>
      <c r="I2230" s="1" t="s">
        <v>14858</v>
      </c>
      <c r="J2230" s="1" t="s">
        <v>14859</v>
      </c>
      <c r="K2230" s="1" t="s">
        <v>1502</v>
      </c>
      <c r="L2230" s="1" t="s">
        <v>14860</v>
      </c>
      <c r="M2230" s="1" t="s">
        <v>59</v>
      </c>
      <c r="N2230" s="1" t="s">
        <v>3547</v>
      </c>
      <c r="O2230" s="1" t="s">
        <v>3548</v>
      </c>
      <c r="P2230" s="1">
        <v>8</v>
      </c>
      <c r="Q2230" s="1">
        <v>12</v>
      </c>
    </row>
    <row r="2231" spans="1:17">
      <c r="A2231" s="1">
        <v>2230</v>
      </c>
      <c r="B2231" s="1" t="s">
        <v>14861</v>
      </c>
      <c r="C2231" s="1" t="s">
        <v>14862</v>
      </c>
      <c r="D2231" s="1" t="s">
        <v>14863</v>
      </c>
      <c r="E2231" s="1" t="s">
        <v>3011</v>
      </c>
      <c r="F2231" s="1" t="s">
        <v>6537</v>
      </c>
      <c r="G2231" s="1" t="s">
        <v>3086</v>
      </c>
      <c r="H2231" s="1">
        <v>12</v>
      </c>
      <c r="I2231" s="1" t="s">
        <v>14864</v>
      </c>
      <c r="J2231" s="1" t="s">
        <v>14865</v>
      </c>
      <c r="K2231" s="1" t="s">
        <v>510</v>
      </c>
      <c r="L2231" s="1" t="s">
        <v>2933</v>
      </c>
      <c r="M2231" s="1" t="s">
        <v>315</v>
      </c>
      <c r="N2231" s="1" t="s">
        <v>3547</v>
      </c>
      <c r="O2231" s="1" t="s">
        <v>3548</v>
      </c>
      <c r="P2231" s="1">
        <v>3</v>
      </c>
      <c r="Q2231" s="1">
        <v>12</v>
      </c>
    </row>
    <row r="2232" spans="1:17">
      <c r="A2232" s="1">
        <v>2231</v>
      </c>
      <c r="B2232" s="1" t="s">
        <v>14866</v>
      </c>
      <c r="C2232" s="1" t="s">
        <v>14867</v>
      </c>
      <c r="D2232" s="1" t="s">
        <v>14868</v>
      </c>
      <c r="E2232" s="1" t="s">
        <v>3011</v>
      </c>
      <c r="F2232" s="1" t="s">
        <v>6450</v>
      </c>
      <c r="G2232" s="1" t="s">
        <v>3086</v>
      </c>
      <c r="H2232" s="1">
        <v>21</v>
      </c>
      <c r="I2232" s="1" t="s">
        <v>14869</v>
      </c>
      <c r="J2232" s="1" t="s">
        <v>14870</v>
      </c>
      <c r="K2232" s="1" t="s">
        <v>510</v>
      </c>
      <c r="L2232" s="1" t="s">
        <v>1779</v>
      </c>
      <c r="M2232" s="1" t="s">
        <v>3637</v>
      </c>
      <c r="N2232" s="1" t="s">
        <v>3547</v>
      </c>
      <c r="O2232" s="1" t="s">
        <v>3548</v>
      </c>
      <c r="P2232" s="1">
        <v>3</v>
      </c>
      <c r="Q2232" s="1">
        <v>12</v>
      </c>
    </row>
    <row r="2233" spans="1:17">
      <c r="A2233" s="1">
        <v>2232</v>
      </c>
      <c r="B2233" s="1" t="s">
        <v>14871</v>
      </c>
      <c r="C2233" s="1" t="s">
        <v>14872</v>
      </c>
      <c r="D2233" s="1" t="s">
        <v>14873</v>
      </c>
      <c r="E2233" s="1" t="s">
        <v>3011</v>
      </c>
      <c r="F2233" s="1" t="s">
        <v>6450</v>
      </c>
      <c r="G2233" s="1" t="s">
        <v>3086</v>
      </c>
      <c r="H2233" s="1">
        <v>9</v>
      </c>
      <c r="I2233" s="1" t="s">
        <v>14874</v>
      </c>
      <c r="J2233" s="1" t="s">
        <v>14875</v>
      </c>
      <c r="K2233" s="1" t="s">
        <v>1502</v>
      </c>
      <c r="L2233" s="1" t="s">
        <v>1759</v>
      </c>
      <c r="M2233" s="1" t="s">
        <v>59</v>
      </c>
      <c r="N2233" s="1" t="s">
        <v>3547</v>
      </c>
      <c r="O2233" s="1" t="s">
        <v>3548</v>
      </c>
      <c r="P2233" s="1">
        <v>21</v>
      </c>
      <c r="Q2233" s="1">
        <v>24</v>
      </c>
    </row>
    <row r="2234" spans="1:17">
      <c r="A2234" s="1">
        <v>2233</v>
      </c>
      <c r="B2234" s="1" t="s">
        <v>14876</v>
      </c>
      <c r="C2234" s="1" t="s">
        <v>14877</v>
      </c>
      <c r="D2234" s="1" t="s">
        <v>14878</v>
      </c>
      <c r="E2234" s="1" t="s">
        <v>3011</v>
      </c>
      <c r="F2234" s="1" t="s">
        <v>6623</v>
      </c>
      <c r="G2234" s="1" t="s">
        <v>3086</v>
      </c>
      <c r="H2234" s="1">
        <v>15</v>
      </c>
      <c r="I2234" s="1" t="s">
        <v>14879</v>
      </c>
      <c r="J2234" s="1" t="s">
        <v>14880</v>
      </c>
      <c r="K2234" s="1" t="s">
        <v>1502</v>
      </c>
      <c r="L2234" s="1" t="s">
        <v>1759</v>
      </c>
      <c r="M2234" s="1" t="s">
        <v>41</v>
      </c>
      <c r="N2234" s="1" t="s">
        <v>3547</v>
      </c>
      <c r="O2234" s="1" t="s">
        <v>3548</v>
      </c>
      <c r="P2234" s="1">
        <v>21</v>
      </c>
      <c r="Q2234" s="1">
        <v>24</v>
      </c>
    </row>
    <row r="2235" spans="1:17">
      <c r="A2235" s="1">
        <v>2234</v>
      </c>
      <c r="B2235" s="1" t="s">
        <v>14881</v>
      </c>
      <c r="C2235" s="1" t="s">
        <v>14882</v>
      </c>
      <c r="D2235" s="1" t="s">
        <v>14883</v>
      </c>
      <c r="E2235" s="1" t="s">
        <v>3011</v>
      </c>
      <c r="F2235" s="1" t="s">
        <v>6526</v>
      </c>
      <c r="G2235" s="1" t="s">
        <v>3086</v>
      </c>
      <c r="H2235" s="1">
        <v>1</v>
      </c>
      <c r="I2235" s="1" t="s">
        <v>14884</v>
      </c>
      <c r="J2235" s="1" t="s">
        <v>14885</v>
      </c>
      <c r="K2235" s="1" t="s">
        <v>510</v>
      </c>
      <c r="L2235" s="1" t="s">
        <v>3686</v>
      </c>
      <c r="M2235" s="1" t="s">
        <v>81</v>
      </c>
      <c r="N2235" s="1" t="s">
        <v>3547</v>
      </c>
      <c r="O2235" s="1" t="s">
        <v>3548</v>
      </c>
      <c r="P2235" s="1">
        <v>2</v>
      </c>
      <c r="Q2235" s="1">
        <v>18</v>
      </c>
    </row>
    <row r="2236" spans="1:17">
      <c r="A2236" s="1">
        <v>2235</v>
      </c>
      <c r="B2236" s="1" t="s">
        <v>14886</v>
      </c>
      <c r="C2236" s="1" t="s">
        <v>14887</v>
      </c>
      <c r="D2236" s="1" t="s">
        <v>14888</v>
      </c>
      <c r="E2236" s="1" t="s">
        <v>3011</v>
      </c>
      <c r="F2236" s="1" t="s">
        <v>6450</v>
      </c>
      <c r="G2236" s="1" t="s">
        <v>3086</v>
      </c>
      <c r="H2236" s="1">
        <v>7</v>
      </c>
      <c r="I2236" s="1" t="s">
        <v>14889</v>
      </c>
      <c r="J2236" s="1" t="s">
        <v>14890</v>
      </c>
      <c r="K2236" s="1" t="s">
        <v>510</v>
      </c>
      <c r="L2236" s="1" t="s">
        <v>3675</v>
      </c>
      <c r="M2236" s="1" t="s">
        <v>59</v>
      </c>
      <c r="N2236" s="1" t="s">
        <v>3547</v>
      </c>
      <c r="O2236" s="1" t="s">
        <v>3548</v>
      </c>
      <c r="P2236" s="1">
        <v>2</v>
      </c>
      <c r="Q2236" s="1">
        <v>24</v>
      </c>
    </row>
    <row r="2237" spans="1:17">
      <c r="A2237" s="1">
        <v>2236</v>
      </c>
      <c r="B2237" s="1" t="s">
        <v>14891</v>
      </c>
      <c r="C2237" s="1" t="s">
        <v>14892</v>
      </c>
      <c r="D2237" s="1" t="s">
        <v>14893</v>
      </c>
      <c r="E2237" s="1" t="s">
        <v>3011</v>
      </c>
      <c r="F2237" s="1" t="s">
        <v>6450</v>
      </c>
      <c r="G2237" s="1" t="s">
        <v>3086</v>
      </c>
      <c r="H2237" s="1">
        <v>7</v>
      </c>
      <c r="I2237" s="1" t="s">
        <v>14894</v>
      </c>
      <c r="J2237" s="1" t="s">
        <v>14895</v>
      </c>
      <c r="K2237" s="1" t="s">
        <v>1502</v>
      </c>
      <c r="L2237" s="1" t="s">
        <v>2091</v>
      </c>
      <c r="M2237" s="1" t="s">
        <v>1518</v>
      </c>
      <c r="N2237" s="1" t="s">
        <v>3547</v>
      </c>
      <c r="O2237" s="1" t="s">
        <v>3548</v>
      </c>
      <c r="P2237" s="1">
        <v>2</v>
      </c>
      <c r="Q2237" s="1">
        <v>24</v>
      </c>
    </row>
    <row r="2238" spans="1:17">
      <c r="A2238" s="1">
        <v>2237</v>
      </c>
      <c r="B2238" s="1" t="s">
        <v>14896</v>
      </c>
      <c r="C2238" s="1" t="s">
        <v>14897</v>
      </c>
      <c r="D2238" s="1" t="s">
        <v>14898</v>
      </c>
      <c r="E2238" s="1" t="s">
        <v>3011</v>
      </c>
      <c r="F2238" s="1" t="s">
        <v>6526</v>
      </c>
      <c r="G2238" s="1" t="s">
        <v>3086</v>
      </c>
      <c r="H2238" s="1">
        <v>18</v>
      </c>
      <c r="I2238" s="1" t="s">
        <v>14899</v>
      </c>
      <c r="J2238" s="1" t="s">
        <v>14900</v>
      </c>
      <c r="K2238" s="1" t="s">
        <v>510</v>
      </c>
      <c r="L2238" s="1" t="s">
        <v>177</v>
      </c>
      <c r="M2238" s="1" t="s">
        <v>81</v>
      </c>
      <c r="N2238" s="1" t="s">
        <v>3547</v>
      </c>
      <c r="O2238" s="1" t="s">
        <v>3548</v>
      </c>
      <c r="P2238" s="1">
        <v>8</v>
      </c>
      <c r="Q2238" s="1">
        <v>18</v>
      </c>
    </row>
    <row r="2239" spans="1:17">
      <c r="A2239" s="1">
        <v>2238</v>
      </c>
      <c r="B2239" s="1" t="s">
        <v>14901</v>
      </c>
      <c r="C2239" s="1" t="s">
        <v>14902</v>
      </c>
      <c r="D2239" s="1" t="s">
        <v>14903</v>
      </c>
      <c r="E2239" s="1" t="s">
        <v>3011</v>
      </c>
      <c r="F2239" s="1" t="s">
        <v>6450</v>
      </c>
      <c r="G2239" s="1" t="s">
        <v>3086</v>
      </c>
      <c r="H2239" s="1">
        <v>20</v>
      </c>
      <c r="I2239" s="1" t="s">
        <v>14904</v>
      </c>
      <c r="J2239" s="1" t="s">
        <v>14905</v>
      </c>
      <c r="K2239" s="1" t="s">
        <v>510</v>
      </c>
      <c r="L2239" s="1" t="s">
        <v>177</v>
      </c>
      <c r="M2239" s="1" t="s">
        <v>59</v>
      </c>
      <c r="N2239" s="1" t="s">
        <v>3547</v>
      </c>
      <c r="O2239" s="1" t="s">
        <v>3548</v>
      </c>
      <c r="P2239" s="1">
        <v>8</v>
      </c>
      <c r="Q2239" s="1">
        <v>12</v>
      </c>
    </row>
    <row r="2240" spans="1:17">
      <c r="A2240" s="1">
        <v>2239</v>
      </c>
      <c r="B2240" s="1" t="s">
        <v>14906</v>
      </c>
      <c r="C2240" s="1" t="s">
        <v>3763</v>
      </c>
      <c r="D2240" s="1" t="s">
        <v>14907</v>
      </c>
      <c r="E2240" s="1" t="s">
        <v>3011</v>
      </c>
      <c r="F2240" s="1" t="s">
        <v>6450</v>
      </c>
      <c r="G2240" s="1" t="s">
        <v>3086</v>
      </c>
      <c r="H2240" s="1">
        <v>22</v>
      </c>
      <c r="I2240" s="1" t="s">
        <v>14908</v>
      </c>
      <c r="J2240" s="1" t="s">
        <v>14909</v>
      </c>
      <c r="K2240" s="1" t="s">
        <v>510</v>
      </c>
      <c r="L2240" s="1" t="s">
        <v>3947</v>
      </c>
      <c r="M2240" s="1" t="s">
        <v>59</v>
      </c>
      <c r="N2240" s="1" t="s">
        <v>3547</v>
      </c>
      <c r="O2240" s="1" t="s">
        <v>3548</v>
      </c>
      <c r="P2240" s="1">
        <v>8</v>
      </c>
      <c r="Q2240" s="1">
        <v>30</v>
      </c>
    </row>
    <row r="2241" spans="1:17">
      <c r="A2241" s="1">
        <v>2240</v>
      </c>
      <c r="B2241" s="1" t="s">
        <v>14910</v>
      </c>
      <c r="C2241" s="1" t="s">
        <v>14911</v>
      </c>
      <c r="D2241" s="1" t="s">
        <v>14912</v>
      </c>
      <c r="E2241" s="1" t="s">
        <v>3011</v>
      </c>
      <c r="F2241" s="1" t="s">
        <v>6629</v>
      </c>
      <c r="G2241" s="1" t="s">
        <v>3086</v>
      </c>
      <c r="H2241" s="1">
        <v>1</v>
      </c>
      <c r="I2241" s="1" t="s">
        <v>14913</v>
      </c>
      <c r="J2241" s="1" t="s">
        <v>14914</v>
      </c>
      <c r="K2241" s="1" t="s">
        <v>1502</v>
      </c>
      <c r="L2241" s="1" t="s">
        <v>2250</v>
      </c>
      <c r="M2241" s="1" t="s">
        <v>41</v>
      </c>
      <c r="N2241" s="1" t="s">
        <v>3547</v>
      </c>
      <c r="O2241" s="1" t="s">
        <v>3548</v>
      </c>
      <c r="P2241" s="1">
        <v>7</v>
      </c>
      <c r="Q2241" s="1">
        <v>18</v>
      </c>
    </row>
    <row r="2242" spans="1:17">
      <c r="A2242" s="1">
        <v>2241</v>
      </c>
      <c r="B2242" s="1" t="s">
        <v>14915</v>
      </c>
      <c r="C2242" s="1" t="s">
        <v>14916</v>
      </c>
      <c r="D2242" s="1" t="s">
        <v>14917</v>
      </c>
      <c r="E2242" s="1" t="s">
        <v>3011</v>
      </c>
      <c r="F2242" s="1" t="s">
        <v>6450</v>
      </c>
      <c r="G2242" s="1" t="s">
        <v>3086</v>
      </c>
      <c r="H2242" s="1">
        <v>12</v>
      </c>
      <c r="I2242" s="1" t="s">
        <v>14918</v>
      </c>
      <c r="J2242" s="1" t="s">
        <v>14919</v>
      </c>
      <c r="K2242" s="1" t="s">
        <v>510</v>
      </c>
      <c r="L2242" s="1" t="s">
        <v>2970</v>
      </c>
      <c r="M2242" s="1" t="s">
        <v>41</v>
      </c>
      <c r="N2242" s="1" t="s">
        <v>3547</v>
      </c>
      <c r="O2242" s="1" t="s">
        <v>3548</v>
      </c>
      <c r="P2242" s="1">
        <v>7</v>
      </c>
      <c r="Q2242" s="1">
        <v>18</v>
      </c>
    </row>
    <row r="2243" spans="1:17">
      <c r="A2243" s="1">
        <v>2242</v>
      </c>
      <c r="B2243" s="1" t="s">
        <v>14920</v>
      </c>
      <c r="C2243" s="1" t="s">
        <v>14921</v>
      </c>
      <c r="D2243" s="1" t="s">
        <v>14922</v>
      </c>
      <c r="E2243" s="1" t="s">
        <v>3011</v>
      </c>
      <c r="F2243" s="1" t="s">
        <v>6450</v>
      </c>
      <c r="G2243" s="1" t="s">
        <v>3086</v>
      </c>
      <c r="H2243" s="1">
        <v>14</v>
      </c>
      <c r="I2243" s="1" t="s">
        <v>14923</v>
      </c>
      <c r="J2243" s="1" t="s">
        <v>14924</v>
      </c>
      <c r="K2243" s="1" t="s">
        <v>1494</v>
      </c>
      <c r="L2243" s="1" t="s">
        <v>2129</v>
      </c>
      <c r="M2243" s="1" t="s">
        <v>81</v>
      </c>
      <c r="N2243" s="1" t="s">
        <v>3547</v>
      </c>
      <c r="O2243" s="1" t="s">
        <v>3548</v>
      </c>
      <c r="P2243" s="1">
        <v>7</v>
      </c>
      <c r="Q2243" s="1">
        <v>18</v>
      </c>
    </row>
    <row r="2244" spans="1:17">
      <c r="A2244" s="1">
        <v>2243</v>
      </c>
      <c r="B2244" s="1" t="s">
        <v>14925</v>
      </c>
      <c r="C2244" s="1" t="s">
        <v>14926</v>
      </c>
      <c r="D2244" s="1" t="s">
        <v>14927</v>
      </c>
      <c r="E2244" s="1" t="s">
        <v>3011</v>
      </c>
      <c r="F2244" s="1" t="s">
        <v>6450</v>
      </c>
      <c r="G2244" s="1" t="s">
        <v>3086</v>
      </c>
      <c r="H2244" s="1">
        <v>14</v>
      </c>
      <c r="I2244" s="1" t="s">
        <v>14928</v>
      </c>
      <c r="J2244" s="1" t="s">
        <v>14929</v>
      </c>
      <c r="K2244" s="1" t="s">
        <v>510</v>
      </c>
      <c r="L2244" s="1" t="s">
        <v>2970</v>
      </c>
      <c r="M2244" s="1" t="s">
        <v>1299</v>
      </c>
      <c r="N2244" s="1" t="s">
        <v>3547</v>
      </c>
      <c r="O2244" s="1" t="s">
        <v>3548</v>
      </c>
      <c r="P2244" s="1">
        <v>7</v>
      </c>
      <c r="Q2244" s="1">
        <v>18</v>
      </c>
    </row>
    <row r="2245" spans="1:17">
      <c r="A2245" s="1">
        <v>2244</v>
      </c>
      <c r="B2245" s="1" t="s">
        <v>14930</v>
      </c>
      <c r="C2245" s="1" t="s">
        <v>14931</v>
      </c>
      <c r="D2245" s="1" t="s">
        <v>14932</v>
      </c>
      <c r="E2245" s="1" t="s">
        <v>3011</v>
      </c>
      <c r="F2245" s="1" t="s">
        <v>6450</v>
      </c>
      <c r="G2245" s="1" t="s">
        <v>3086</v>
      </c>
      <c r="H2245" s="1">
        <v>14</v>
      </c>
      <c r="I2245" s="1" t="s">
        <v>14933</v>
      </c>
      <c r="J2245" s="1" t="s">
        <v>14934</v>
      </c>
      <c r="K2245" s="1" t="s">
        <v>1494</v>
      </c>
      <c r="L2245" s="1" t="s">
        <v>2129</v>
      </c>
      <c r="M2245" s="1" t="s">
        <v>59</v>
      </c>
      <c r="N2245" s="1" t="s">
        <v>3547</v>
      </c>
      <c r="O2245" s="1" t="s">
        <v>3548</v>
      </c>
      <c r="P2245" s="1">
        <v>7</v>
      </c>
      <c r="Q2245" s="1">
        <v>30</v>
      </c>
    </row>
    <row r="2246" spans="1:17">
      <c r="A2246" s="1">
        <v>2245</v>
      </c>
      <c r="B2246" s="1" t="s">
        <v>14935</v>
      </c>
      <c r="C2246" s="1" t="s">
        <v>14936</v>
      </c>
      <c r="D2246" s="1" t="s">
        <v>14937</v>
      </c>
      <c r="E2246" s="1" t="s">
        <v>3011</v>
      </c>
      <c r="F2246" s="1" t="s">
        <v>6629</v>
      </c>
      <c r="G2246" s="1" t="s">
        <v>3086</v>
      </c>
      <c r="H2246" s="1">
        <v>9</v>
      </c>
      <c r="I2246" s="1" t="s">
        <v>14938</v>
      </c>
      <c r="J2246" s="1" t="s">
        <v>14939</v>
      </c>
      <c r="K2246" s="1" t="s">
        <v>510</v>
      </c>
      <c r="L2246" s="1" t="s">
        <v>1779</v>
      </c>
      <c r="M2246" s="1" t="s">
        <v>59</v>
      </c>
      <c r="N2246" s="1" t="s">
        <v>3547</v>
      </c>
      <c r="O2246" s="1" t="s">
        <v>3548</v>
      </c>
      <c r="P2246" s="1">
        <v>20</v>
      </c>
      <c r="Q2246" s="1">
        <v>24</v>
      </c>
    </row>
    <row r="2247" spans="1:17">
      <c r="A2247" s="1">
        <v>2246</v>
      </c>
      <c r="B2247" s="1" t="s">
        <v>14940</v>
      </c>
      <c r="C2247" s="1" t="s">
        <v>14941</v>
      </c>
      <c r="D2247" s="1" t="s">
        <v>14942</v>
      </c>
      <c r="E2247" s="1" t="s">
        <v>3011</v>
      </c>
      <c r="F2247" s="1" t="s">
        <v>6781</v>
      </c>
      <c r="G2247" s="1" t="s">
        <v>3086</v>
      </c>
      <c r="H2247" s="1">
        <v>20</v>
      </c>
      <c r="I2247" s="1" t="s">
        <v>14943</v>
      </c>
      <c r="J2247" s="1" t="s">
        <v>14944</v>
      </c>
      <c r="K2247" s="1" t="s">
        <v>510</v>
      </c>
      <c r="L2247" s="1" t="s">
        <v>4435</v>
      </c>
      <c r="M2247" s="1" t="s">
        <v>41</v>
      </c>
      <c r="N2247" s="1" t="s">
        <v>3547</v>
      </c>
      <c r="O2247" s="1" t="s">
        <v>3548</v>
      </c>
      <c r="P2247" s="1">
        <v>4</v>
      </c>
      <c r="Q2247" s="1">
        <v>12</v>
      </c>
    </row>
    <row r="2248" spans="1:17">
      <c r="A2248" s="1">
        <v>2247</v>
      </c>
      <c r="B2248" s="1" t="s">
        <v>14945</v>
      </c>
      <c r="C2248" s="1" t="s">
        <v>3401</v>
      </c>
      <c r="D2248" s="1" t="s">
        <v>14946</v>
      </c>
      <c r="E2248" s="1" t="s">
        <v>3011</v>
      </c>
      <c r="F2248" s="1" t="s">
        <v>6450</v>
      </c>
      <c r="G2248" s="1" t="s">
        <v>3086</v>
      </c>
      <c r="H2248" s="1">
        <v>20</v>
      </c>
      <c r="I2248" s="1" t="s">
        <v>14947</v>
      </c>
      <c r="J2248" s="1" t="s">
        <v>14948</v>
      </c>
      <c r="K2248" s="1" t="s">
        <v>510</v>
      </c>
      <c r="L2248" s="1" t="s">
        <v>3675</v>
      </c>
      <c r="M2248" s="1" t="s">
        <v>41</v>
      </c>
      <c r="N2248" s="1" t="s">
        <v>3547</v>
      </c>
      <c r="O2248" s="1" t="s">
        <v>3548</v>
      </c>
      <c r="P2248" s="1">
        <v>4</v>
      </c>
      <c r="Q2248" s="1">
        <v>18</v>
      </c>
    </row>
    <row r="2249" spans="1:17">
      <c r="A2249" s="1">
        <v>2248</v>
      </c>
      <c r="B2249" s="1" t="s">
        <v>14949</v>
      </c>
      <c r="C2249" s="1" t="s">
        <v>14950</v>
      </c>
      <c r="D2249" s="1" t="s">
        <v>14951</v>
      </c>
      <c r="E2249" s="1" t="s">
        <v>3011</v>
      </c>
      <c r="F2249" s="1" t="s">
        <v>7483</v>
      </c>
      <c r="G2249" s="1" t="s">
        <v>3086</v>
      </c>
      <c r="H2249" s="1">
        <v>20</v>
      </c>
      <c r="I2249" s="1" t="s">
        <v>14952</v>
      </c>
      <c r="J2249" s="1" t="s">
        <v>14953</v>
      </c>
      <c r="K2249" s="1" t="s">
        <v>510</v>
      </c>
      <c r="L2249" s="1" t="s">
        <v>4393</v>
      </c>
      <c r="M2249" s="1" t="s">
        <v>59</v>
      </c>
      <c r="N2249" s="1" t="s">
        <v>3547</v>
      </c>
      <c r="O2249" s="1" t="s">
        <v>6462</v>
      </c>
      <c r="P2249" s="1">
        <v>4</v>
      </c>
      <c r="Q2249" s="1">
        <v>12</v>
      </c>
    </row>
    <row r="2250" spans="1:17">
      <c r="A2250" s="1">
        <v>2249</v>
      </c>
      <c r="B2250" s="1" t="s">
        <v>14954</v>
      </c>
      <c r="C2250" s="1" t="s">
        <v>14955</v>
      </c>
      <c r="D2250" s="1" t="s">
        <v>14956</v>
      </c>
      <c r="E2250" s="1" t="s">
        <v>3011</v>
      </c>
      <c r="F2250" s="1" t="s">
        <v>6526</v>
      </c>
      <c r="G2250" s="1" t="s">
        <v>3086</v>
      </c>
      <c r="H2250" s="1">
        <v>21</v>
      </c>
      <c r="I2250" s="1" t="s">
        <v>14957</v>
      </c>
      <c r="J2250" s="1" t="s">
        <v>14958</v>
      </c>
      <c r="K2250" s="1" t="s">
        <v>510</v>
      </c>
      <c r="L2250" s="1" t="s">
        <v>3947</v>
      </c>
      <c r="M2250" s="1" t="s">
        <v>687</v>
      </c>
      <c r="N2250" s="1" t="s">
        <v>3547</v>
      </c>
      <c r="O2250" s="1" t="s">
        <v>3548</v>
      </c>
      <c r="P2250" s="1">
        <v>4</v>
      </c>
      <c r="Q2250" s="1">
        <v>24</v>
      </c>
    </row>
    <row r="2251" spans="1:17">
      <c r="A2251" s="1">
        <v>2250</v>
      </c>
      <c r="B2251" s="1" t="s">
        <v>14959</v>
      </c>
      <c r="C2251" s="1" t="s">
        <v>14960</v>
      </c>
      <c r="D2251" s="1" t="s">
        <v>14961</v>
      </c>
      <c r="E2251" s="1" t="s">
        <v>3011</v>
      </c>
      <c r="F2251" s="1" t="s">
        <v>6781</v>
      </c>
      <c r="G2251" s="1" t="s">
        <v>3086</v>
      </c>
      <c r="H2251" s="1">
        <v>21</v>
      </c>
      <c r="I2251" s="1" t="s">
        <v>14962</v>
      </c>
      <c r="J2251" s="1" t="s">
        <v>14963</v>
      </c>
      <c r="K2251" s="1" t="s">
        <v>510</v>
      </c>
      <c r="L2251" s="1" t="s">
        <v>123</v>
      </c>
      <c r="M2251" s="1" t="s">
        <v>81</v>
      </c>
      <c r="N2251" s="1" t="s">
        <v>3547</v>
      </c>
      <c r="O2251" s="1" t="s">
        <v>3548</v>
      </c>
      <c r="P2251" s="1">
        <v>4</v>
      </c>
      <c r="Q2251" s="1">
        <v>18</v>
      </c>
    </row>
    <row r="2252" spans="1:17">
      <c r="A2252" s="1">
        <v>2251</v>
      </c>
      <c r="B2252" s="1" t="s">
        <v>14964</v>
      </c>
      <c r="C2252" s="1" t="s">
        <v>14965</v>
      </c>
      <c r="D2252" s="1" t="s">
        <v>14966</v>
      </c>
      <c r="E2252" s="1" t="s">
        <v>3011</v>
      </c>
      <c r="F2252" s="1" t="s">
        <v>6526</v>
      </c>
      <c r="G2252" s="1" t="s">
        <v>3063</v>
      </c>
      <c r="H2252" s="1">
        <v>3</v>
      </c>
      <c r="I2252" s="1" t="s">
        <v>14967</v>
      </c>
      <c r="J2252" s="1" t="s">
        <v>14968</v>
      </c>
      <c r="K2252" s="1" t="s">
        <v>510</v>
      </c>
      <c r="L2252" s="1" t="s">
        <v>123</v>
      </c>
      <c r="M2252" s="1" t="s">
        <v>81</v>
      </c>
      <c r="N2252" s="1" t="s">
        <v>3547</v>
      </c>
      <c r="O2252" s="1" t="s">
        <v>3548</v>
      </c>
      <c r="P2252" s="1">
        <v>19</v>
      </c>
      <c r="Q2252" s="1">
        <v>24</v>
      </c>
    </row>
    <row r="2253" spans="1:17">
      <c r="A2253" s="1">
        <v>2252</v>
      </c>
      <c r="B2253" s="1" t="s">
        <v>14969</v>
      </c>
      <c r="C2253" s="1" t="s">
        <v>14970</v>
      </c>
      <c r="D2253" s="1" t="s">
        <v>14971</v>
      </c>
      <c r="E2253" s="1" t="s">
        <v>3011</v>
      </c>
      <c r="F2253" s="1" t="s">
        <v>6623</v>
      </c>
      <c r="G2253" s="1" t="s">
        <v>3086</v>
      </c>
      <c r="H2253" s="1">
        <v>1</v>
      </c>
      <c r="I2253" s="1" t="s">
        <v>14972</v>
      </c>
      <c r="J2253" s="1" t="s">
        <v>14973</v>
      </c>
      <c r="K2253" s="1" t="s">
        <v>510</v>
      </c>
      <c r="L2253" s="1" t="s">
        <v>1779</v>
      </c>
      <c r="M2253" s="1" t="s">
        <v>59</v>
      </c>
      <c r="N2253" s="1" t="s">
        <v>3547</v>
      </c>
      <c r="O2253" s="1" t="s">
        <v>3631</v>
      </c>
      <c r="P2253" s="1">
        <v>18</v>
      </c>
      <c r="Q2253" s="1">
        <v>18</v>
      </c>
    </row>
    <row r="2254" spans="1:17">
      <c r="A2254" s="1">
        <v>2253</v>
      </c>
      <c r="B2254" s="1" t="s">
        <v>14974</v>
      </c>
      <c r="C2254" s="1" t="s">
        <v>14975</v>
      </c>
      <c r="D2254" s="1" t="s">
        <v>14976</v>
      </c>
      <c r="E2254" s="1" t="s">
        <v>3011</v>
      </c>
      <c r="F2254" s="1" t="s">
        <v>6781</v>
      </c>
      <c r="G2254" s="1" t="s">
        <v>3063</v>
      </c>
      <c r="H2254" s="1">
        <v>6</v>
      </c>
      <c r="I2254" s="1" t="s">
        <v>14977</v>
      </c>
      <c r="J2254" s="1" t="s">
        <v>14978</v>
      </c>
      <c r="K2254" s="1" t="s">
        <v>510</v>
      </c>
      <c r="L2254" s="1" t="s">
        <v>1793</v>
      </c>
      <c r="M2254" s="1" t="s">
        <v>59</v>
      </c>
      <c r="N2254" s="1" t="s">
        <v>3547</v>
      </c>
      <c r="O2254" s="1" t="s">
        <v>6462</v>
      </c>
      <c r="P2254" s="1">
        <v>18</v>
      </c>
      <c r="Q2254" s="1">
        <v>18</v>
      </c>
    </row>
    <row r="2255" spans="1:17">
      <c r="A2255" s="1">
        <v>2254</v>
      </c>
      <c r="B2255" s="1" t="s">
        <v>14979</v>
      </c>
      <c r="C2255" s="1" t="s">
        <v>14980</v>
      </c>
      <c r="D2255" s="1" t="s">
        <v>14981</v>
      </c>
      <c r="E2255" s="1" t="s">
        <v>3011</v>
      </c>
      <c r="F2255" s="1" t="s">
        <v>6450</v>
      </c>
      <c r="G2255" s="1" t="s">
        <v>3086</v>
      </c>
      <c r="H2255" s="1">
        <v>15</v>
      </c>
      <c r="I2255" s="1" t="s">
        <v>14982</v>
      </c>
      <c r="J2255" s="1" t="s">
        <v>14983</v>
      </c>
      <c r="K2255" s="1" t="s">
        <v>510</v>
      </c>
      <c r="L2255" s="1" t="s">
        <v>123</v>
      </c>
      <c r="M2255" s="1" t="s">
        <v>59</v>
      </c>
      <c r="N2255" s="1" t="s">
        <v>3547</v>
      </c>
      <c r="O2255" s="1" t="s">
        <v>3631</v>
      </c>
      <c r="P2255" s="1">
        <v>18</v>
      </c>
      <c r="Q2255" s="1">
        <v>24</v>
      </c>
    </row>
    <row r="2256" spans="1:17">
      <c r="A2256" s="1">
        <v>2255</v>
      </c>
      <c r="B2256" s="1" t="s">
        <v>14984</v>
      </c>
      <c r="C2256" s="1" t="s">
        <v>14985</v>
      </c>
      <c r="D2256" s="1" t="s">
        <v>14986</v>
      </c>
      <c r="E2256" s="1" t="s">
        <v>3011</v>
      </c>
      <c r="F2256" s="1" t="s">
        <v>7483</v>
      </c>
      <c r="G2256" s="1" t="s">
        <v>3086</v>
      </c>
      <c r="H2256" s="1">
        <v>21</v>
      </c>
      <c r="I2256" s="1" t="s">
        <v>14987</v>
      </c>
      <c r="J2256" s="1" t="s">
        <v>14988</v>
      </c>
      <c r="K2256" s="1" t="s">
        <v>1502</v>
      </c>
      <c r="L2256" s="1" t="s">
        <v>4827</v>
      </c>
      <c r="M2256" s="1" t="s">
        <v>59</v>
      </c>
      <c r="N2256" s="1" t="s">
        <v>3547</v>
      </c>
      <c r="O2256" s="1" t="s">
        <v>3548</v>
      </c>
      <c r="P2256" s="1">
        <v>2</v>
      </c>
      <c r="Q2256" s="1">
        <v>18</v>
      </c>
    </row>
    <row r="2257" spans="1:17">
      <c r="A2257" s="1">
        <v>2256</v>
      </c>
      <c r="B2257" s="1" t="s">
        <v>14989</v>
      </c>
      <c r="C2257" s="1" t="s">
        <v>14990</v>
      </c>
      <c r="D2257" s="1" t="s">
        <v>14991</v>
      </c>
      <c r="E2257" s="1" t="s">
        <v>3011</v>
      </c>
      <c r="F2257" s="1" t="s">
        <v>6526</v>
      </c>
      <c r="G2257" s="1" t="s">
        <v>3086</v>
      </c>
      <c r="H2257" s="1">
        <v>26</v>
      </c>
      <c r="I2257" s="1" t="s">
        <v>14992</v>
      </c>
      <c r="J2257" s="1" t="s">
        <v>14993</v>
      </c>
      <c r="K2257" s="1" t="s">
        <v>1502</v>
      </c>
      <c r="L2257" s="1" t="s">
        <v>2855</v>
      </c>
      <c r="M2257" s="1" t="s">
        <v>162</v>
      </c>
      <c r="N2257" s="1" t="s">
        <v>3547</v>
      </c>
      <c r="O2257" s="1" t="s">
        <v>6462</v>
      </c>
      <c r="P2257" s="1">
        <v>2</v>
      </c>
      <c r="Q2257" s="1">
        <v>18</v>
      </c>
    </row>
    <row r="2258" spans="1:17">
      <c r="A2258" s="1">
        <v>2257</v>
      </c>
      <c r="B2258" s="1" t="s">
        <v>14994</v>
      </c>
      <c r="C2258" s="1" t="s">
        <v>14995</v>
      </c>
      <c r="D2258" s="1" t="s">
        <v>14996</v>
      </c>
      <c r="E2258" s="1" t="s">
        <v>3011</v>
      </c>
      <c r="F2258" s="1" t="s">
        <v>6458</v>
      </c>
      <c r="G2258" s="1" t="s">
        <v>3086</v>
      </c>
      <c r="H2258" s="1">
        <v>26</v>
      </c>
      <c r="I2258" s="1" t="s">
        <v>14997</v>
      </c>
      <c r="J2258" s="1" t="s">
        <v>14998</v>
      </c>
      <c r="K2258" s="1" t="s">
        <v>510</v>
      </c>
      <c r="L2258" s="1" t="s">
        <v>1779</v>
      </c>
      <c r="M2258" s="1" t="s">
        <v>59</v>
      </c>
      <c r="N2258" s="1" t="s">
        <v>3547</v>
      </c>
      <c r="O2258" s="1" t="s">
        <v>3548</v>
      </c>
      <c r="P2258" s="1">
        <v>2</v>
      </c>
      <c r="Q2258" s="1">
        <v>12</v>
      </c>
    </row>
    <row r="2259" spans="1:17">
      <c r="A2259" s="1">
        <v>2258</v>
      </c>
      <c r="B2259" s="1" t="s">
        <v>14999</v>
      </c>
      <c r="C2259" s="1" t="s">
        <v>15000</v>
      </c>
      <c r="D2259" s="1" t="s">
        <v>15001</v>
      </c>
      <c r="E2259" s="1" t="s">
        <v>3011</v>
      </c>
      <c r="F2259" s="1" t="s">
        <v>6450</v>
      </c>
      <c r="G2259" s="1" t="s">
        <v>3086</v>
      </c>
      <c r="H2259" s="1">
        <v>7</v>
      </c>
      <c r="I2259" s="1" t="s">
        <v>15002</v>
      </c>
      <c r="J2259" s="1" t="s">
        <v>15003</v>
      </c>
      <c r="K2259" s="1" t="s">
        <v>510</v>
      </c>
      <c r="L2259" s="1" t="s">
        <v>2933</v>
      </c>
      <c r="M2259" s="1" t="s">
        <v>59</v>
      </c>
      <c r="N2259" s="1" t="s">
        <v>3547</v>
      </c>
      <c r="O2259" s="1" t="s">
        <v>3548</v>
      </c>
      <c r="P2259" s="1">
        <v>2</v>
      </c>
      <c r="Q2259" s="1">
        <v>12</v>
      </c>
    </row>
    <row r="2260" spans="1:17">
      <c r="A2260" s="1">
        <v>2259</v>
      </c>
      <c r="B2260" s="1" t="s">
        <v>15004</v>
      </c>
      <c r="C2260" s="1" t="s">
        <v>15005</v>
      </c>
      <c r="D2260" s="1" t="s">
        <v>15006</v>
      </c>
      <c r="E2260" s="1" t="s">
        <v>3011</v>
      </c>
      <c r="F2260" s="1" t="s">
        <v>6510</v>
      </c>
      <c r="G2260" s="1" t="s">
        <v>3086</v>
      </c>
      <c r="H2260" s="1">
        <v>15</v>
      </c>
      <c r="I2260" s="1" t="s">
        <v>15007</v>
      </c>
      <c r="J2260" s="1" t="s">
        <v>15008</v>
      </c>
      <c r="K2260" s="1" t="s">
        <v>1494</v>
      </c>
      <c r="L2260" s="1" t="s">
        <v>99</v>
      </c>
      <c r="M2260" s="1" t="s">
        <v>59</v>
      </c>
      <c r="N2260" s="1" t="s">
        <v>3547</v>
      </c>
      <c r="O2260" s="1" t="s">
        <v>6462</v>
      </c>
      <c r="P2260" s="1">
        <v>2</v>
      </c>
      <c r="Q2260" s="1">
        <v>18</v>
      </c>
    </row>
    <row r="2261" spans="1:17">
      <c r="A2261" s="1">
        <v>2260</v>
      </c>
      <c r="B2261" s="1" t="s">
        <v>15009</v>
      </c>
      <c r="C2261" s="1" t="s">
        <v>15010</v>
      </c>
      <c r="D2261" s="1" t="s">
        <v>15011</v>
      </c>
      <c r="E2261" s="1" t="s">
        <v>3011</v>
      </c>
      <c r="F2261" s="1" t="s">
        <v>6450</v>
      </c>
      <c r="G2261" s="1" t="s">
        <v>3086</v>
      </c>
      <c r="H2261" s="1">
        <v>10</v>
      </c>
      <c r="I2261" s="1" t="s">
        <v>15012</v>
      </c>
      <c r="J2261" s="1" t="s">
        <v>15013</v>
      </c>
      <c r="K2261" s="1" t="s">
        <v>510</v>
      </c>
      <c r="L2261" s="1" t="s">
        <v>4539</v>
      </c>
      <c r="M2261" s="1" t="s">
        <v>2215</v>
      </c>
      <c r="N2261" s="1" t="s">
        <v>3547</v>
      </c>
      <c r="O2261" s="1" t="s">
        <v>3548</v>
      </c>
      <c r="P2261" s="1">
        <v>2</v>
      </c>
      <c r="Q2261" s="1">
        <v>24</v>
      </c>
    </row>
    <row r="2262" spans="1:17">
      <c r="A2262" s="1">
        <v>2261</v>
      </c>
      <c r="B2262" s="1" t="s">
        <v>15014</v>
      </c>
      <c r="C2262" s="1" t="s">
        <v>15015</v>
      </c>
      <c r="D2262" s="1" t="s">
        <v>15016</v>
      </c>
      <c r="E2262" s="1" t="s">
        <v>3011</v>
      </c>
      <c r="F2262" s="1" t="s">
        <v>6579</v>
      </c>
      <c r="G2262" s="1" t="s">
        <v>3086</v>
      </c>
      <c r="H2262" s="1">
        <v>11</v>
      </c>
      <c r="I2262" s="1" t="s">
        <v>15017</v>
      </c>
      <c r="J2262" s="1" t="s">
        <v>15018</v>
      </c>
      <c r="K2262" s="1" t="s">
        <v>510</v>
      </c>
      <c r="L2262" s="1" t="s">
        <v>177</v>
      </c>
      <c r="M2262" s="1" t="s">
        <v>59</v>
      </c>
      <c r="N2262" s="1" t="s">
        <v>3547</v>
      </c>
      <c r="O2262" s="1" t="s">
        <v>4466</v>
      </c>
      <c r="P2262" s="1">
        <v>2</v>
      </c>
      <c r="Q2262" s="1">
        <v>24</v>
      </c>
    </row>
    <row r="2263" spans="1:17">
      <c r="A2263" s="1">
        <v>2262</v>
      </c>
      <c r="B2263" s="1" t="s">
        <v>15019</v>
      </c>
      <c r="C2263" s="1" t="s">
        <v>15020</v>
      </c>
      <c r="D2263" s="1" t="s">
        <v>15021</v>
      </c>
      <c r="E2263" s="1" t="s">
        <v>3011</v>
      </c>
      <c r="F2263" s="1" t="s">
        <v>6623</v>
      </c>
      <c r="G2263" s="1" t="s">
        <v>3086</v>
      </c>
      <c r="H2263" s="1">
        <v>1</v>
      </c>
      <c r="I2263" s="1" t="s">
        <v>15022</v>
      </c>
      <c r="J2263" s="1" t="s">
        <v>15023</v>
      </c>
      <c r="K2263" s="1" t="s">
        <v>1502</v>
      </c>
      <c r="L2263" s="1" t="s">
        <v>2140</v>
      </c>
      <c r="M2263" s="1" t="s">
        <v>41</v>
      </c>
      <c r="N2263" s="1" t="s">
        <v>3547</v>
      </c>
      <c r="O2263" s="1" t="s">
        <v>3548</v>
      </c>
      <c r="P2263" s="1">
        <v>2</v>
      </c>
      <c r="Q2263" s="1">
        <v>18</v>
      </c>
    </row>
    <row r="2264" spans="1:17">
      <c r="A2264" s="1">
        <v>2263</v>
      </c>
      <c r="B2264" s="1" t="s">
        <v>15024</v>
      </c>
      <c r="C2264" s="1" t="s">
        <v>15025</v>
      </c>
      <c r="D2264" s="1" t="s">
        <v>15026</v>
      </c>
      <c r="E2264" s="1" t="s">
        <v>3011</v>
      </c>
      <c r="F2264" s="1" t="s">
        <v>6579</v>
      </c>
      <c r="G2264" s="1" t="s">
        <v>3086</v>
      </c>
      <c r="H2264" s="1">
        <v>26</v>
      </c>
      <c r="I2264" s="1" t="s">
        <v>15027</v>
      </c>
      <c r="J2264" s="1" t="s">
        <v>15028</v>
      </c>
      <c r="K2264" s="1" t="s">
        <v>510</v>
      </c>
      <c r="L2264" s="1" t="s">
        <v>4029</v>
      </c>
      <c r="M2264" s="1" t="s">
        <v>687</v>
      </c>
      <c r="N2264" s="1" t="s">
        <v>3547</v>
      </c>
      <c r="O2264" s="1" t="s">
        <v>3548</v>
      </c>
      <c r="P2264" s="1">
        <v>3</v>
      </c>
      <c r="Q2264" s="1">
        <v>18</v>
      </c>
    </row>
    <row r="2265" spans="1:17">
      <c r="A2265" s="1">
        <v>2264</v>
      </c>
      <c r="B2265" s="1" t="s">
        <v>15029</v>
      </c>
      <c r="C2265" s="1" t="s">
        <v>15030</v>
      </c>
      <c r="D2265" s="1" t="s">
        <v>15031</v>
      </c>
      <c r="E2265" s="1" t="s">
        <v>3011</v>
      </c>
      <c r="F2265" s="1" t="s">
        <v>6526</v>
      </c>
      <c r="G2265" s="1" t="s">
        <v>3086</v>
      </c>
      <c r="H2265" s="1">
        <v>1</v>
      </c>
      <c r="I2265" s="1" t="s">
        <v>15032</v>
      </c>
      <c r="J2265" s="1" t="s">
        <v>15033</v>
      </c>
      <c r="K2265" s="1" t="s">
        <v>510</v>
      </c>
      <c r="L2265" s="1" t="s">
        <v>91</v>
      </c>
      <c r="M2265" s="1" t="s">
        <v>59</v>
      </c>
      <c r="N2265" s="1" t="s">
        <v>3547</v>
      </c>
      <c r="O2265" s="1" t="s">
        <v>3548</v>
      </c>
      <c r="P2265" s="1">
        <v>2</v>
      </c>
      <c r="Q2265" s="1">
        <v>18</v>
      </c>
    </row>
    <row r="2266" spans="1:17">
      <c r="A2266" s="1">
        <v>2265</v>
      </c>
      <c r="B2266" s="1" t="s">
        <v>15034</v>
      </c>
      <c r="C2266" s="1" t="s">
        <v>15035</v>
      </c>
      <c r="D2266" s="1" t="s">
        <v>15036</v>
      </c>
      <c r="E2266" s="1" t="s">
        <v>3011</v>
      </c>
      <c r="F2266" s="1" t="s">
        <v>6579</v>
      </c>
      <c r="G2266" s="1" t="s">
        <v>3086</v>
      </c>
      <c r="H2266" s="1">
        <v>3</v>
      </c>
      <c r="I2266" s="1" t="s">
        <v>15037</v>
      </c>
      <c r="J2266" s="1" t="s">
        <v>15038</v>
      </c>
      <c r="K2266" s="1" t="s">
        <v>510</v>
      </c>
      <c r="L2266" s="1" t="s">
        <v>2218</v>
      </c>
      <c r="M2266" s="1" t="s">
        <v>59</v>
      </c>
      <c r="N2266" s="1" t="s">
        <v>3547</v>
      </c>
      <c r="O2266" s="1" t="s">
        <v>3548</v>
      </c>
      <c r="P2266" s="1">
        <v>2</v>
      </c>
      <c r="Q2266" s="1">
        <v>18</v>
      </c>
    </row>
    <row r="2267" spans="1:17">
      <c r="A2267" s="1">
        <v>2266</v>
      </c>
      <c r="B2267" s="1" t="s">
        <v>15039</v>
      </c>
      <c r="C2267" s="1" t="s">
        <v>8966</v>
      </c>
      <c r="D2267" s="1" t="s">
        <v>15040</v>
      </c>
      <c r="E2267" s="1" t="s">
        <v>3011</v>
      </c>
      <c r="F2267" s="1" t="s">
        <v>6482</v>
      </c>
      <c r="G2267" s="1" t="s">
        <v>3086</v>
      </c>
      <c r="H2267" s="1">
        <v>26</v>
      </c>
      <c r="I2267" s="1" t="s">
        <v>15041</v>
      </c>
      <c r="J2267" s="1" t="s">
        <v>15042</v>
      </c>
      <c r="K2267" s="1" t="s">
        <v>510</v>
      </c>
      <c r="L2267" s="1" t="s">
        <v>4539</v>
      </c>
      <c r="M2267" s="1" t="s">
        <v>687</v>
      </c>
      <c r="N2267" s="1" t="s">
        <v>3547</v>
      </c>
      <c r="O2267" s="1" t="s">
        <v>3548</v>
      </c>
      <c r="P2267" s="1">
        <v>4</v>
      </c>
      <c r="Q2267" s="1">
        <v>18</v>
      </c>
    </row>
    <row r="2268" spans="1:17">
      <c r="A2268" s="1">
        <v>2267</v>
      </c>
      <c r="B2268" s="1" t="s">
        <v>15043</v>
      </c>
      <c r="C2268" s="1" t="s">
        <v>15044</v>
      </c>
      <c r="D2268" s="1" t="s">
        <v>15045</v>
      </c>
      <c r="E2268" s="1" t="s">
        <v>3011</v>
      </c>
      <c r="F2268" s="1" t="s">
        <v>6629</v>
      </c>
      <c r="G2268" s="1" t="s">
        <v>3086</v>
      </c>
      <c r="H2268" s="1">
        <v>1</v>
      </c>
      <c r="I2268" s="1" t="s">
        <v>15046</v>
      </c>
      <c r="J2268" s="1" t="s">
        <v>15047</v>
      </c>
      <c r="K2268" s="1" t="s">
        <v>510</v>
      </c>
      <c r="L2268" s="1" t="s">
        <v>3947</v>
      </c>
      <c r="M2268" s="1" t="s">
        <v>41</v>
      </c>
      <c r="N2268" s="1" t="s">
        <v>3547</v>
      </c>
      <c r="O2268" s="1" t="s">
        <v>3548</v>
      </c>
      <c r="P2268" s="1">
        <v>3</v>
      </c>
      <c r="Q2268" s="1">
        <v>12</v>
      </c>
    </row>
    <row r="2269" spans="1:17">
      <c r="A2269" s="1">
        <v>2268</v>
      </c>
      <c r="B2269" s="1" t="s">
        <v>15048</v>
      </c>
      <c r="C2269" s="1" t="s">
        <v>15049</v>
      </c>
      <c r="D2269" s="1" t="s">
        <v>15050</v>
      </c>
      <c r="E2269" s="1" t="s">
        <v>3011</v>
      </c>
      <c r="F2269" s="1" t="s">
        <v>6510</v>
      </c>
      <c r="G2269" s="1" t="s">
        <v>3086</v>
      </c>
      <c r="H2269" s="1">
        <v>1</v>
      </c>
      <c r="I2269" s="1" t="s">
        <v>15051</v>
      </c>
      <c r="J2269" s="1" t="s">
        <v>15052</v>
      </c>
      <c r="K2269" s="1" t="s">
        <v>510</v>
      </c>
      <c r="L2269" s="1" t="s">
        <v>2218</v>
      </c>
      <c r="M2269" s="1" t="s">
        <v>59</v>
      </c>
      <c r="N2269" s="1" t="s">
        <v>3547</v>
      </c>
      <c r="O2269" s="1" t="s">
        <v>3548</v>
      </c>
      <c r="P2269" s="1">
        <v>3</v>
      </c>
      <c r="Q2269" s="1">
        <v>12</v>
      </c>
    </row>
    <row r="2270" spans="1:17">
      <c r="A2270" s="1">
        <v>2269</v>
      </c>
      <c r="B2270" s="1" t="s">
        <v>15053</v>
      </c>
      <c r="C2270" s="1" t="s">
        <v>15054</v>
      </c>
      <c r="D2270" s="1" t="s">
        <v>15055</v>
      </c>
      <c r="E2270" s="1" t="s">
        <v>3011</v>
      </c>
      <c r="F2270" s="1" t="s">
        <v>6623</v>
      </c>
      <c r="G2270" s="1" t="s">
        <v>3086</v>
      </c>
      <c r="H2270" s="1">
        <v>22</v>
      </c>
      <c r="I2270" s="1" t="s">
        <v>15056</v>
      </c>
      <c r="J2270" s="1" t="s">
        <v>15057</v>
      </c>
      <c r="K2270" s="1" t="s">
        <v>510</v>
      </c>
      <c r="L2270" s="1" t="s">
        <v>2970</v>
      </c>
      <c r="M2270" s="1" t="s">
        <v>41</v>
      </c>
      <c r="N2270" s="1" t="s">
        <v>3547</v>
      </c>
      <c r="O2270" s="1" t="s">
        <v>3548</v>
      </c>
      <c r="P2270" s="1">
        <v>7</v>
      </c>
      <c r="Q2270" s="1">
        <v>18</v>
      </c>
    </row>
    <row r="2271" spans="1:17">
      <c r="A2271" s="1">
        <v>2270</v>
      </c>
      <c r="B2271" s="1" t="s">
        <v>15058</v>
      </c>
      <c r="C2271" s="1" t="s">
        <v>15059</v>
      </c>
      <c r="D2271" s="1" t="s">
        <v>15060</v>
      </c>
      <c r="E2271" s="1" t="s">
        <v>3011</v>
      </c>
      <c r="F2271" s="1" t="s">
        <v>6623</v>
      </c>
      <c r="G2271" s="1" t="s">
        <v>3086</v>
      </c>
      <c r="H2271" s="1">
        <v>22</v>
      </c>
      <c r="I2271" s="1" t="s">
        <v>15061</v>
      </c>
      <c r="J2271" s="1" t="s">
        <v>15062</v>
      </c>
      <c r="K2271" s="1" t="s">
        <v>1494</v>
      </c>
      <c r="L2271" s="1" t="s">
        <v>99</v>
      </c>
      <c r="M2271" s="1" t="s">
        <v>59</v>
      </c>
      <c r="N2271" s="1" t="s">
        <v>3547</v>
      </c>
      <c r="O2271" s="1" t="s">
        <v>3548</v>
      </c>
      <c r="P2271" s="1">
        <v>7</v>
      </c>
      <c r="Q2271" s="1">
        <v>18</v>
      </c>
    </row>
    <row r="2272" spans="1:17">
      <c r="A2272" s="1">
        <v>2271</v>
      </c>
      <c r="B2272" s="1" t="s">
        <v>15063</v>
      </c>
      <c r="C2272" s="1" t="s">
        <v>15064</v>
      </c>
      <c r="D2272" s="1" t="s">
        <v>15065</v>
      </c>
      <c r="E2272" s="1" t="s">
        <v>3011</v>
      </c>
      <c r="F2272" s="1" t="s">
        <v>6781</v>
      </c>
      <c r="G2272" s="1" t="s">
        <v>3086</v>
      </c>
      <c r="H2272" s="1">
        <v>22</v>
      </c>
      <c r="I2272" s="1" t="s">
        <v>15066</v>
      </c>
      <c r="J2272" s="1" t="s">
        <v>15067</v>
      </c>
      <c r="K2272" s="1" t="s">
        <v>510</v>
      </c>
      <c r="L2272" s="1" t="s">
        <v>1779</v>
      </c>
      <c r="M2272" s="1" t="s">
        <v>954</v>
      </c>
      <c r="N2272" s="1" t="s">
        <v>3547</v>
      </c>
      <c r="O2272" s="1" t="s">
        <v>3548</v>
      </c>
      <c r="P2272" s="1">
        <v>7</v>
      </c>
      <c r="Q2272" s="1">
        <v>12</v>
      </c>
    </row>
    <row r="2273" spans="1:17">
      <c r="A2273" s="1">
        <v>2272</v>
      </c>
      <c r="B2273" s="1" t="s">
        <v>15068</v>
      </c>
      <c r="C2273" s="1" t="s">
        <v>15069</v>
      </c>
      <c r="D2273" s="1" t="s">
        <v>15070</v>
      </c>
      <c r="E2273" s="1" t="s">
        <v>3011</v>
      </c>
      <c r="F2273" s="1" t="s">
        <v>6579</v>
      </c>
      <c r="G2273" s="1" t="s">
        <v>3086</v>
      </c>
      <c r="H2273" s="1">
        <v>3</v>
      </c>
      <c r="I2273" s="1" t="s">
        <v>15071</v>
      </c>
      <c r="J2273" s="1" t="s">
        <v>15072</v>
      </c>
      <c r="K2273" s="1" t="s">
        <v>510</v>
      </c>
      <c r="L2273" s="1" t="s">
        <v>1779</v>
      </c>
      <c r="M2273" s="1" t="s">
        <v>59</v>
      </c>
      <c r="N2273" s="1" t="s">
        <v>3547</v>
      </c>
      <c r="O2273" s="1" t="s">
        <v>3548</v>
      </c>
      <c r="P2273" s="1">
        <v>3</v>
      </c>
      <c r="Q2273" s="1">
        <v>18</v>
      </c>
    </row>
    <row r="2274" spans="1:17">
      <c r="A2274" s="1">
        <v>2273</v>
      </c>
      <c r="B2274" s="1" t="s">
        <v>15073</v>
      </c>
      <c r="C2274" s="1" t="s">
        <v>15074</v>
      </c>
      <c r="D2274" s="1" t="s">
        <v>15075</v>
      </c>
      <c r="E2274" s="1" t="s">
        <v>3011</v>
      </c>
      <c r="F2274" s="1" t="s">
        <v>7483</v>
      </c>
      <c r="G2274" s="1" t="s">
        <v>3086</v>
      </c>
      <c r="H2274" s="1">
        <v>9</v>
      </c>
      <c r="I2274" s="1" t="s">
        <v>15076</v>
      </c>
      <c r="J2274" s="1" t="s">
        <v>15077</v>
      </c>
      <c r="K2274" s="1" t="s">
        <v>510</v>
      </c>
      <c r="L2274" s="1" t="s">
        <v>1779</v>
      </c>
      <c r="M2274" s="1" t="s">
        <v>59</v>
      </c>
      <c r="N2274" s="1" t="s">
        <v>3547</v>
      </c>
      <c r="O2274" s="1" t="s">
        <v>3548</v>
      </c>
      <c r="P2274" s="1">
        <v>3</v>
      </c>
      <c r="Q2274" s="1">
        <v>12</v>
      </c>
    </row>
    <row r="2275" spans="1:17">
      <c r="A2275" s="1">
        <v>2274</v>
      </c>
      <c r="B2275" s="1" t="s">
        <v>15078</v>
      </c>
      <c r="C2275" s="1" t="s">
        <v>2972</v>
      </c>
      <c r="D2275" s="1" t="s">
        <v>15079</v>
      </c>
      <c r="E2275" s="1" t="s">
        <v>3011</v>
      </c>
      <c r="F2275" s="1" t="s">
        <v>6629</v>
      </c>
      <c r="G2275" s="1" t="s">
        <v>3086</v>
      </c>
      <c r="H2275" s="1">
        <v>3</v>
      </c>
      <c r="I2275" s="1" t="s">
        <v>15080</v>
      </c>
      <c r="J2275" s="1" t="s">
        <v>15081</v>
      </c>
      <c r="K2275" s="1" t="s">
        <v>510</v>
      </c>
      <c r="L2275" s="1" t="s">
        <v>2218</v>
      </c>
      <c r="M2275" s="1" t="s">
        <v>452</v>
      </c>
      <c r="N2275" s="1" t="s">
        <v>3547</v>
      </c>
      <c r="O2275" s="1" t="s">
        <v>3548</v>
      </c>
      <c r="P2275" s="1">
        <v>3</v>
      </c>
      <c r="Q2275" s="1">
        <v>24</v>
      </c>
    </row>
    <row r="2276" spans="1:17">
      <c r="A2276" s="1">
        <v>2275</v>
      </c>
      <c r="B2276" s="1" t="s">
        <v>15082</v>
      </c>
      <c r="C2276" s="1" t="s">
        <v>15083</v>
      </c>
      <c r="D2276" s="1" t="s">
        <v>15084</v>
      </c>
      <c r="E2276" s="1" t="s">
        <v>3011</v>
      </c>
      <c r="F2276" s="1" t="s">
        <v>6458</v>
      </c>
      <c r="G2276" s="1" t="s">
        <v>3086</v>
      </c>
      <c r="H2276" s="1">
        <v>4</v>
      </c>
      <c r="I2276" s="1" t="s">
        <v>15085</v>
      </c>
      <c r="J2276" s="1" t="s">
        <v>15086</v>
      </c>
      <c r="K2276" s="1" t="s">
        <v>510</v>
      </c>
      <c r="L2276" s="1" t="s">
        <v>123</v>
      </c>
      <c r="M2276" s="1" t="s">
        <v>81</v>
      </c>
      <c r="N2276" s="1" t="s">
        <v>3547</v>
      </c>
      <c r="O2276" s="1" t="s">
        <v>3548</v>
      </c>
      <c r="P2276" s="1">
        <v>3</v>
      </c>
      <c r="Q2276" s="1">
        <v>12</v>
      </c>
    </row>
    <row r="2277" spans="1:17">
      <c r="A2277" s="1">
        <v>2276</v>
      </c>
      <c r="B2277" s="1" t="s">
        <v>15087</v>
      </c>
      <c r="C2277" s="1" t="s">
        <v>15088</v>
      </c>
      <c r="D2277" s="1" t="s">
        <v>15089</v>
      </c>
      <c r="E2277" s="1" t="s">
        <v>3011</v>
      </c>
      <c r="F2277" s="1" t="s">
        <v>6482</v>
      </c>
      <c r="G2277" s="1" t="s">
        <v>3086</v>
      </c>
      <c r="H2277" s="1">
        <v>5</v>
      </c>
      <c r="I2277" s="1" t="s">
        <v>15090</v>
      </c>
      <c r="J2277" s="1" t="s">
        <v>15091</v>
      </c>
      <c r="K2277" s="1" t="s">
        <v>510</v>
      </c>
      <c r="L2277" s="1" t="s">
        <v>1779</v>
      </c>
      <c r="M2277" s="1" t="s">
        <v>81</v>
      </c>
      <c r="N2277" s="1" t="s">
        <v>3547</v>
      </c>
      <c r="O2277" s="1" t="s">
        <v>3631</v>
      </c>
      <c r="P2277" s="1">
        <v>3</v>
      </c>
      <c r="Q2277" s="1">
        <v>6</v>
      </c>
    </row>
    <row r="2278" spans="1:17">
      <c r="A2278" s="1">
        <v>2277</v>
      </c>
      <c r="B2278" s="1" t="s">
        <v>15092</v>
      </c>
      <c r="C2278" s="1" t="s">
        <v>15093</v>
      </c>
      <c r="D2278" s="1" t="s">
        <v>15094</v>
      </c>
      <c r="E2278" s="1" t="s">
        <v>3011</v>
      </c>
      <c r="F2278" s="1" t="s">
        <v>6450</v>
      </c>
      <c r="G2278" s="1" t="s">
        <v>3086</v>
      </c>
      <c r="H2278" s="1">
        <v>12</v>
      </c>
      <c r="I2278" s="1" t="s">
        <v>15095</v>
      </c>
      <c r="J2278" s="1" t="s">
        <v>15096</v>
      </c>
      <c r="K2278" s="1" t="s">
        <v>510</v>
      </c>
      <c r="L2278" s="1" t="s">
        <v>15097</v>
      </c>
      <c r="M2278" s="1" t="s">
        <v>59</v>
      </c>
      <c r="N2278" s="1" t="s">
        <v>3547</v>
      </c>
      <c r="O2278" s="1" t="s">
        <v>3548</v>
      </c>
      <c r="P2278" s="1">
        <v>2</v>
      </c>
      <c r="Q2278" s="1">
        <v>24</v>
      </c>
    </row>
    <row r="2279" spans="1:17">
      <c r="A2279" s="1">
        <v>2278</v>
      </c>
      <c r="B2279" s="1" t="s">
        <v>15098</v>
      </c>
      <c r="C2279" s="1" t="s">
        <v>15099</v>
      </c>
      <c r="D2279" s="1" t="s">
        <v>15100</v>
      </c>
      <c r="E2279" s="1" t="s">
        <v>3011</v>
      </c>
      <c r="F2279" s="1" t="s">
        <v>6537</v>
      </c>
      <c r="G2279" s="1" t="s">
        <v>3086</v>
      </c>
      <c r="H2279" s="1">
        <v>12</v>
      </c>
      <c r="I2279" s="1" t="s">
        <v>15101</v>
      </c>
      <c r="J2279" s="1" t="s">
        <v>15102</v>
      </c>
      <c r="K2279" s="1" t="s">
        <v>510</v>
      </c>
      <c r="L2279" s="1" t="s">
        <v>4393</v>
      </c>
      <c r="M2279" s="1" t="s">
        <v>3637</v>
      </c>
      <c r="N2279" s="1" t="s">
        <v>3547</v>
      </c>
      <c r="O2279" s="1" t="s">
        <v>3548</v>
      </c>
      <c r="P2279" s="1">
        <v>2</v>
      </c>
      <c r="Q2279" s="1">
        <v>24</v>
      </c>
    </row>
    <row r="2280" spans="1:17">
      <c r="A2280" s="1">
        <v>2279</v>
      </c>
      <c r="B2280" s="1" t="s">
        <v>15103</v>
      </c>
      <c r="C2280" s="1" t="s">
        <v>15104</v>
      </c>
      <c r="D2280" s="1" t="s">
        <v>15105</v>
      </c>
      <c r="E2280" s="1" t="s">
        <v>3011</v>
      </c>
      <c r="F2280" s="1" t="s">
        <v>6450</v>
      </c>
      <c r="G2280" s="1" t="s">
        <v>3086</v>
      </c>
      <c r="H2280" s="1">
        <v>12</v>
      </c>
      <c r="I2280" s="1" t="s">
        <v>15106</v>
      </c>
      <c r="J2280" s="1" t="s">
        <v>15107</v>
      </c>
      <c r="K2280" s="1" t="s">
        <v>1502</v>
      </c>
      <c r="L2280" s="1" t="s">
        <v>3643</v>
      </c>
      <c r="M2280" s="1" t="s">
        <v>41</v>
      </c>
      <c r="N2280" s="1" t="s">
        <v>3547</v>
      </c>
      <c r="O2280" s="1" t="s">
        <v>3548</v>
      </c>
      <c r="P2280" s="1">
        <v>2</v>
      </c>
      <c r="Q2280" s="1">
        <v>18</v>
      </c>
    </row>
    <row r="2281" spans="1:17">
      <c r="A2281" s="1">
        <v>2280</v>
      </c>
      <c r="B2281" s="1" t="s">
        <v>15108</v>
      </c>
      <c r="C2281" s="1" t="s">
        <v>15109</v>
      </c>
      <c r="D2281" s="1" t="s">
        <v>15110</v>
      </c>
      <c r="E2281" s="1" t="s">
        <v>3011</v>
      </c>
      <c r="F2281" s="1" t="s">
        <v>6510</v>
      </c>
      <c r="G2281" s="1" t="s">
        <v>3086</v>
      </c>
      <c r="H2281" s="1">
        <v>18</v>
      </c>
      <c r="I2281" s="1" t="s">
        <v>15111</v>
      </c>
      <c r="J2281" s="1" t="s">
        <v>15112</v>
      </c>
      <c r="K2281" s="1" t="s">
        <v>510</v>
      </c>
      <c r="L2281" s="1" t="s">
        <v>4539</v>
      </c>
      <c r="M2281" s="1" t="s">
        <v>4007</v>
      </c>
      <c r="N2281" s="1" t="s">
        <v>3547</v>
      </c>
      <c r="O2281" s="1" t="s">
        <v>4466</v>
      </c>
      <c r="P2281" s="1">
        <v>2</v>
      </c>
      <c r="Q2281" s="1">
        <v>24</v>
      </c>
    </row>
    <row r="2282" spans="1:17">
      <c r="A2282" s="1">
        <v>2281</v>
      </c>
      <c r="B2282" s="1" t="s">
        <v>15113</v>
      </c>
      <c r="C2282" s="1" t="s">
        <v>15114</v>
      </c>
      <c r="D2282" s="1" t="s">
        <v>15115</v>
      </c>
      <c r="E2282" s="1" t="s">
        <v>3011</v>
      </c>
      <c r="F2282" s="1" t="s">
        <v>6781</v>
      </c>
      <c r="G2282" s="1" t="s">
        <v>3086</v>
      </c>
      <c r="H2282" s="1">
        <v>15</v>
      </c>
      <c r="I2282" s="1" t="s">
        <v>15116</v>
      </c>
      <c r="J2282" s="1" t="s">
        <v>15117</v>
      </c>
      <c r="K2282" s="1" t="s">
        <v>510</v>
      </c>
      <c r="L2282" s="1" t="s">
        <v>1779</v>
      </c>
      <c r="M2282" s="1" t="s">
        <v>59</v>
      </c>
      <c r="N2282" s="1" t="s">
        <v>3547</v>
      </c>
      <c r="O2282" s="1" t="s">
        <v>3548</v>
      </c>
      <c r="P2282" s="1">
        <v>2</v>
      </c>
      <c r="Q2282" s="1">
        <v>18</v>
      </c>
    </row>
    <row r="2283" spans="1:17">
      <c r="A2283" s="1">
        <v>2282</v>
      </c>
      <c r="B2283" s="1" t="s">
        <v>15118</v>
      </c>
      <c r="C2283" s="1" t="s">
        <v>15119</v>
      </c>
      <c r="D2283" s="1" t="s">
        <v>15120</v>
      </c>
      <c r="E2283" s="1" t="s">
        <v>3011</v>
      </c>
      <c r="F2283" s="1" t="s">
        <v>6450</v>
      </c>
      <c r="G2283" s="1" t="s">
        <v>3086</v>
      </c>
      <c r="H2283" s="1">
        <v>10</v>
      </c>
      <c r="I2283" s="1" t="s">
        <v>15121</v>
      </c>
      <c r="J2283" s="1" t="s">
        <v>15122</v>
      </c>
      <c r="K2283" s="1" t="s">
        <v>510</v>
      </c>
      <c r="L2283" s="1" t="s">
        <v>3947</v>
      </c>
      <c r="M2283" s="1" t="s">
        <v>510</v>
      </c>
      <c r="N2283" s="1" t="s">
        <v>3547</v>
      </c>
      <c r="O2283" s="1" t="s">
        <v>3548</v>
      </c>
      <c r="P2283" s="1">
        <v>3</v>
      </c>
      <c r="Q2283" s="1">
        <v>12</v>
      </c>
    </row>
    <row r="2284" spans="1:17">
      <c r="A2284" s="1">
        <v>2283</v>
      </c>
      <c r="B2284" s="1" t="s">
        <v>15123</v>
      </c>
      <c r="C2284" s="1" t="s">
        <v>15124</v>
      </c>
      <c r="D2284" s="1" t="s">
        <v>15125</v>
      </c>
      <c r="E2284" s="1" t="s">
        <v>3011</v>
      </c>
      <c r="F2284" s="1" t="s">
        <v>6458</v>
      </c>
      <c r="G2284" s="1" t="s">
        <v>3086</v>
      </c>
      <c r="H2284" s="1">
        <v>9</v>
      </c>
      <c r="I2284" s="1" t="s">
        <v>15126</v>
      </c>
      <c r="J2284" s="1" t="s">
        <v>15127</v>
      </c>
      <c r="K2284" s="1" t="s">
        <v>510</v>
      </c>
      <c r="L2284" s="1" t="s">
        <v>1779</v>
      </c>
      <c r="M2284" s="1" t="s">
        <v>59</v>
      </c>
      <c r="N2284" s="1" t="s">
        <v>3547</v>
      </c>
      <c r="O2284" s="1" t="s">
        <v>4466</v>
      </c>
      <c r="P2284" s="1">
        <v>3</v>
      </c>
      <c r="Q2284" s="1">
        <v>18</v>
      </c>
    </row>
    <row r="2285" spans="1:17">
      <c r="A2285" s="1">
        <v>2284</v>
      </c>
      <c r="B2285" s="1" t="s">
        <v>15128</v>
      </c>
      <c r="C2285" s="1" t="s">
        <v>15129</v>
      </c>
      <c r="D2285" s="1" t="s">
        <v>15130</v>
      </c>
      <c r="E2285" s="1" t="s">
        <v>3011</v>
      </c>
      <c r="F2285" s="1" t="s">
        <v>6526</v>
      </c>
      <c r="G2285" s="1" t="s">
        <v>3086</v>
      </c>
      <c r="H2285" s="1">
        <v>10</v>
      </c>
      <c r="I2285" s="1" t="s">
        <v>15131</v>
      </c>
      <c r="J2285" s="1" t="s">
        <v>15132</v>
      </c>
      <c r="K2285" s="1" t="s">
        <v>510</v>
      </c>
      <c r="L2285" s="1" t="s">
        <v>2861</v>
      </c>
      <c r="M2285" s="1" t="s">
        <v>59</v>
      </c>
      <c r="N2285" s="1" t="s">
        <v>3547</v>
      </c>
      <c r="O2285" s="1" t="s">
        <v>3548</v>
      </c>
      <c r="P2285" s="1">
        <v>3</v>
      </c>
      <c r="Q2285" s="1">
        <v>24</v>
      </c>
    </row>
    <row r="2286" spans="1:17">
      <c r="A2286" s="1">
        <v>2285</v>
      </c>
      <c r="B2286" s="1" t="s">
        <v>15133</v>
      </c>
      <c r="C2286" s="1" t="s">
        <v>15134</v>
      </c>
      <c r="D2286" s="1" t="s">
        <v>15135</v>
      </c>
      <c r="E2286" s="1" t="s">
        <v>3011</v>
      </c>
      <c r="F2286" s="1" t="s">
        <v>6450</v>
      </c>
      <c r="G2286" s="1" t="s">
        <v>3086</v>
      </c>
      <c r="H2286" s="1">
        <v>12</v>
      </c>
      <c r="I2286" s="1" t="s">
        <v>15136</v>
      </c>
      <c r="J2286" s="1" t="s">
        <v>15137</v>
      </c>
      <c r="K2286" s="1" t="s">
        <v>510</v>
      </c>
      <c r="L2286" s="1" t="s">
        <v>4393</v>
      </c>
      <c r="M2286" s="1" t="s">
        <v>81</v>
      </c>
      <c r="N2286" s="1" t="s">
        <v>3547</v>
      </c>
      <c r="O2286" s="1" t="s">
        <v>3548</v>
      </c>
      <c r="P2286" s="1">
        <v>3</v>
      </c>
      <c r="Q2286" s="1">
        <v>12</v>
      </c>
    </row>
    <row r="2287" spans="1:17">
      <c r="A2287" s="1">
        <v>2286</v>
      </c>
      <c r="B2287" s="1" t="s">
        <v>15138</v>
      </c>
      <c r="C2287" s="1" t="s">
        <v>15139</v>
      </c>
      <c r="D2287" s="1" t="s">
        <v>15140</v>
      </c>
      <c r="E2287" s="1" t="s">
        <v>3011</v>
      </c>
      <c r="F2287" s="1" t="s">
        <v>6510</v>
      </c>
      <c r="G2287" s="1" t="s">
        <v>3086</v>
      </c>
      <c r="H2287" s="1">
        <v>5</v>
      </c>
      <c r="I2287" s="1" t="s">
        <v>15141</v>
      </c>
      <c r="J2287" s="1" t="s">
        <v>15142</v>
      </c>
      <c r="K2287" s="1" t="s">
        <v>510</v>
      </c>
      <c r="L2287" s="1" t="s">
        <v>15143</v>
      </c>
      <c r="M2287" s="1" t="s">
        <v>59</v>
      </c>
      <c r="N2287" s="1" t="s">
        <v>3547</v>
      </c>
      <c r="O2287" s="1" t="s">
        <v>3548</v>
      </c>
      <c r="P2287" s="1">
        <v>7</v>
      </c>
      <c r="Q2287" s="1">
        <v>12</v>
      </c>
    </row>
    <row r="2288" spans="1:17">
      <c r="A2288" s="1">
        <v>2287</v>
      </c>
      <c r="B2288" s="1" t="s">
        <v>15144</v>
      </c>
      <c r="C2288" s="1" t="s">
        <v>13658</v>
      </c>
      <c r="D2288" s="1" t="s">
        <v>15145</v>
      </c>
      <c r="E2288" s="1" t="s">
        <v>3011</v>
      </c>
      <c r="F2288" s="1" t="s">
        <v>6623</v>
      </c>
      <c r="G2288" s="1" t="s">
        <v>3086</v>
      </c>
      <c r="H2288" s="1">
        <v>6</v>
      </c>
      <c r="I2288" s="1" t="s">
        <v>15146</v>
      </c>
      <c r="J2288" s="1" t="s">
        <v>15147</v>
      </c>
      <c r="K2288" s="1" t="s">
        <v>1502</v>
      </c>
      <c r="L2288" s="1" t="s">
        <v>1871</v>
      </c>
      <c r="M2288" s="1" t="s">
        <v>59</v>
      </c>
      <c r="N2288" s="1" t="s">
        <v>3547</v>
      </c>
      <c r="O2288" s="1" t="s">
        <v>3548</v>
      </c>
      <c r="P2288" s="1">
        <v>7</v>
      </c>
      <c r="Q2288" s="1">
        <v>12</v>
      </c>
    </row>
    <row r="2289" spans="1:17">
      <c r="A2289" s="1">
        <v>2288</v>
      </c>
      <c r="B2289" s="1" t="s">
        <v>15148</v>
      </c>
      <c r="C2289" s="1" t="s">
        <v>15149</v>
      </c>
      <c r="D2289" s="1" t="s">
        <v>15150</v>
      </c>
      <c r="E2289" s="1" t="s">
        <v>3011</v>
      </c>
      <c r="F2289" s="1" t="s">
        <v>6458</v>
      </c>
      <c r="G2289" s="1" t="s">
        <v>3086</v>
      </c>
      <c r="H2289" s="1">
        <v>11</v>
      </c>
      <c r="I2289" s="1" t="s">
        <v>15151</v>
      </c>
      <c r="J2289" s="1" t="s">
        <v>15152</v>
      </c>
      <c r="K2289" s="1" t="s">
        <v>510</v>
      </c>
      <c r="L2289" s="1" t="s">
        <v>1779</v>
      </c>
      <c r="M2289" s="1" t="s">
        <v>59</v>
      </c>
      <c r="N2289" s="1" t="s">
        <v>3547</v>
      </c>
      <c r="O2289" s="1" t="s">
        <v>3548</v>
      </c>
      <c r="P2289" s="1">
        <v>3</v>
      </c>
      <c r="Q2289" s="1">
        <v>18</v>
      </c>
    </row>
    <row r="2290" spans="1:17">
      <c r="A2290" s="1">
        <v>2289</v>
      </c>
      <c r="B2290" s="1" t="s">
        <v>15153</v>
      </c>
      <c r="C2290" s="1" t="s">
        <v>15154</v>
      </c>
      <c r="D2290" s="1" t="s">
        <v>15155</v>
      </c>
      <c r="E2290" s="1" t="s">
        <v>3011</v>
      </c>
      <c r="F2290" s="1" t="s">
        <v>7483</v>
      </c>
      <c r="G2290" s="1" t="s">
        <v>3086</v>
      </c>
      <c r="H2290" s="1">
        <v>12</v>
      </c>
      <c r="I2290" s="1" t="s">
        <v>15156</v>
      </c>
      <c r="J2290" s="1" t="s">
        <v>15157</v>
      </c>
      <c r="K2290" s="1" t="s">
        <v>510</v>
      </c>
      <c r="L2290" s="1" t="s">
        <v>4393</v>
      </c>
      <c r="M2290" s="1" t="s">
        <v>954</v>
      </c>
      <c r="N2290" s="1" t="s">
        <v>3547</v>
      </c>
      <c r="O2290" s="1" t="s">
        <v>3548</v>
      </c>
      <c r="P2290" s="1">
        <v>3</v>
      </c>
      <c r="Q2290" s="1">
        <v>12</v>
      </c>
    </row>
    <row r="2291" spans="1:17">
      <c r="A2291" s="1">
        <v>2290</v>
      </c>
      <c r="B2291" s="1" t="s">
        <v>15158</v>
      </c>
      <c r="C2291" s="1" t="s">
        <v>15159</v>
      </c>
      <c r="D2291" s="1" t="s">
        <v>15160</v>
      </c>
      <c r="E2291" s="1" t="s">
        <v>3011</v>
      </c>
      <c r="F2291" s="1" t="s">
        <v>6482</v>
      </c>
      <c r="G2291" s="1" t="s">
        <v>3086</v>
      </c>
      <c r="H2291" s="1">
        <v>13</v>
      </c>
      <c r="I2291" s="1" t="s">
        <v>15161</v>
      </c>
      <c r="J2291" s="1" t="s">
        <v>15162</v>
      </c>
      <c r="K2291" s="1" t="s">
        <v>510</v>
      </c>
      <c r="L2291" s="1" t="s">
        <v>1779</v>
      </c>
      <c r="M2291" s="1" t="s">
        <v>59</v>
      </c>
      <c r="N2291" s="1" t="s">
        <v>3547</v>
      </c>
      <c r="O2291" s="1" t="s">
        <v>3548</v>
      </c>
      <c r="P2291" s="1">
        <v>3</v>
      </c>
      <c r="Q2291" s="1">
        <v>6</v>
      </c>
    </row>
    <row r="2292" spans="1:17">
      <c r="A2292" s="1">
        <v>2291</v>
      </c>
      <c r="B2292" s="1" t="s">
        <v>15163</v>
      </c>
      <c r="C2292" s="1" t="s">
        <v>15164</v>
      </c>
      <c r="D2292" s="1" t="s">
        <v>15165</v>
      </c>
      <c r="E2292" s="1" t="s">
        <v>3011</v>
      </c>
      <c r="F2292" s="1" t="s">
        <v>6510</v>
      </c>
      <c r="G2292" s="1" t="s">
        <v>3086</v>
      </c>
      <c r="H2292" s="1">
        <v>14</v>
      </c>
      <c r="I2292" s="1" t="s">
        <v>15166</v>
      </c>
      <c r="J2292" s="1" t="s">
        <v>15167</v>
      </c>
      <c r="K2292" s="1" t="s">
        <v>1607</v>
      </c>
      <c r="L2292" s="1" t="s">
        <v>1948</v>
      </c>
      <c r="M2292" s="1" t="s">
        <v>41</v>
      </c>
      <c r="N2292" s="1" t="s">
        <v>3547</v>
      </c>
      <c r="O2292" s="1" t="s">
        <v>3548</v>
      </c>
      <c r="P2292" s="1">
        <v>3</v>
      </c>
      <c r="Q2292" s="1">
        <v>12</v>
      </c>
    </row>
    <row r="2293" spans="1:17">
      <c r="A2293" s="1">
        <v>2292</v>
      </c>
      <c r="B2293" s="1" t="s">
        <v>15168</v>
      </c>
      <c r="C2293" s="1" t="s">
        <v>15169</v>
      </c>
      <c r="D2293" s="1" t="s">
        <v>15170</v>
      </c>
      <c r="E2293" s="1" t="s">
        <v>3011</v>
      </c>
      <c r="F2293" s="1" t="s">
        <v>6450</v>
      </c>
      <c r="G2293" s="1" t="s">
        <v>3086</v>
      </c>
      <c r="H2293" s="1">
        <v>14</v>
      </c>
      <c r="I2293" s="1" t="s">
        <v>15171</v>
      </c>
      <c r="J2293" s="1" t="s">
        <v>15172</v>
      </c>
      <c r="K2293" s="1" t="s">
        <v>510</v>
      </c>
      <c r="L2293" s="1" t="s">
        <v>1779</v>
      </c>
      <c r="M2293" s="1" t="s">
        <v>59</v>
      </c>
      <c r="N2293" s="1" t="s">
        <v>3547</v>
      </c>
      <c r="O2293" s="1" t="s">
        <v>3548</v>
      </c>
      <c r="P2293" s="1">
        <v>3</v>
      </c>
      <c r="Q2293" s="1">
        <v>12</v>
      </c>
    </row>
    <row r="2294" spans="1:17">
      <c r="A2294" s="1">
        <v>2293</v>
      </c>
      <c r="B2294" s="1" t="s">
        <v>15173</v>
      </c>
      <c r="C2294" s="1" t="s">
        <v>7270</v>
      </c>
      <c r="D2294" s="1" t="s">
        <v>15174</v>
      </c>
      <c r="E2294" s="1" t="s">
        <v>3011</v>
      </c>
      <c r="F2294" s="1" t="s">
        <v>6450</v>
      </c>
      <c r="G2294" s="1" t="s">
        <v>3086</v>
      </c>
      <c r="H2294" s="1">
        <v>13</v>
      </c>
      <c r="I2294" s="1" t="s">
        <v>15175</v>
      </c>
      <c r="J2294" s="1" t="s">
        <v>15176</v>
      </c>
      <c r="K2294" s="1" t="s">
        <v>510</v>
      </c>
      <c r="L2294" s="1" t="s">
        <v>4393</v>
      </c>
      <c r="M2294" s="1" t="s">
        <v>59</v>
      </c>
      <c r="N2294" s="1" t="s">
        <v>3547</v>
      </c>
      <c r="O2294" s="1" t="s">
        <v>3548</v>
      </c>
      <c r="P2294" s="1">
        <v>7</v>
      </c>
      <c r="Q2294" s="1">
        <v>12</v>
      </c>
    </row>
    <row r="2295" spans="1:17">
      <c r="A2295" s="1">
        <v>2294</v>
      </c>
      <c r="B2295" s="1" t="s">
        <v>15177</v>
      </c>
      <c r="C2295" s="1" t="s">
        <v>15178</v>
      </c>
      <c r="D2295" s="1" t="s">
        <v>15179</v>
      </c>
      <c r="E2295" s="1" t="s">
        <v>3011</v>
      </c>
      <c r="F2295" s="1" t="s">
        <v>6450</v>
      </c>
      <c r="G2295" s="1" t="s">
        <v>3086</v>
      </c>
      <c r="H2295" s="1">
        <v>12</v>
      </c>
      <c r="I2295" s="1" t="s">
        <v>15180</v>
      </c>
      <c r="J2295" s="1" t="s">
        <v>15181</v>
      </c>
      <c r="K2295" s="1" t="s">
        <v>510</v>
      </c>
      <c r="L2295" s="1" t="s">
        <v>4901</v>
      </c>
      <c r="M2295" s="1" t="s">
        <v>4902</v>
      </c>
      <c r="N2295" s="1" t="s">
        <v>3547</v>
      </c>
      <c r="O2295" s="1" t="s">
        <v>3548</v>
      </c>
      <c r="P2295" s="1">
        <v>7</v>
      </c>
      <c r="Q2295" s="1">
        <v>12</v>
      </c>
    </row>
    <row r="2296" spans="1:17">
      <c r="A2296" s="1">
        <v>2295</v>
      </c>
      <c r="B2296" s="1" t="s">
        <v>15182</v>
      </c>
      <c r="C2296" s="1" t="s">
        <v>15183</v>
      </c>
      <c r="D2296" s="1" t="s">
        <v>15184</v>
      </c>
      <c r="E2296" s="1" t="s">
        <v>3011</v>
      </c>
      <c r="F2296" s="1" t="s">
        <v>6450</v>
      </c>
      <c r="G2296" s="1" t="s">
        <v>3086</v>
      </c>
      <c r="H2296" s="1">
        <v>12</v>
      </c>
      <c r="I2296" s="1" t="s">
        <v>15185</v>
      </c>
      <c r="J2296" s="1" t="s">
        <v>15186</v>
      </c>
      <c r="K2296" s="1" t="s">
        <v>510</v>
      </c>
      <c r="L2296" s="1" t="s">
        <v>4393</v>
      </c>
      <c r="M2296" s="1" t="s">
        <v>30</v>
      </c>
      <c r="N2296" s="1" t="s">
        <v>3547</v>
      </c>
      <c r="O2296" s="1" t="s">
        <v>3548</v>
      </c>
      <c r="P2296" s="1">
        <v>7</v>
      </c>
      <c r="Q2296" s="1">
        <v>18</v>
      </c>
    </row>
    <row r="2297" spans="1:17">
      <c r="A2297" s="1">
        <v>2296</v>
      </c>
      <c r="B2297" s="1" t="s">
        <v>15187</v>
      </c>
      <c r="C2297" s="1" t="s">
        <v>15188</v>
      </c>
      <c r="D2297" s="1" t="s">
        <v>15189</v>
      </c>
      <c r="E2297" s="1" t="s">
        <v>3011</v>
      </c>
      <c r="F2297" s="1" t="s">
        <v>6450</v>
      </c>
      <c r="G2297" s="1" t="s">
        <v>3086</v>
      </c>
      <c r="H2297" s="1">
        <v>13</v>
      </c>
      <c r="I2297" s="1" t="s">
        <v>15190</v>
      </c>
      <c r="J2297" s="1" t="s">
        <v>15191</v>
      </c>
      <c r="K2297" s="1" t="s">
        <v>510</v>
      </c>
      <c r="L2297" s="1" t="s">
        <v>4393</v>
      </c>
      <c r="M2297" s="1" t="s">
        <v>132</v>
      </c>
      <c r="N2297" s="1" t="s">
        <v>3547</v>
      </c>
      <c r="O2297" s="1" t="s">
        <v>3548</v>
      </c>
      <c r="P2297" s="1">
        <v>7</v>
      </c>
      <c r="Q2297" s="1">
        <v>24</v>
      </c>
    </row>
    <row r="2298" spans="1:17">
      <c r="A2298" s="1">
        <v>2297</v>
      </c>
      <c r="B2298" s="1" t="s">
        <v>15192</v>
      </c>
      <c r="C2298" s="1" t="s">
        <v>15193</v>
      </c>
      <c r="D2298" s="1" t="s">
        <v>15194</v>
      </c>
      <c r="E2298" s="1" t="s">
        <v>3011</v>
      </c>
      <c r="F2298" s="1" t="s">
        <v>6450</v>
      </c>
      <c r="G2298" s="1" t="s">
        <v>3086</v>
      </c>
      <c r="H2298" s="1">
        <v>14</v>
      </c>
      <c r="I2298" s="1" t="s">
        <v>15195</v>
      </c>
      <c r="J2298" s="1" t="s">
        <v>15196</v>
      </c>
      <c r="K2298" s="1" t="s">
        <v>510</v>
      </c>
      <c r="L2298" s="1" t="s">
        <v>1779</v>
      </c>
      <c r="M2298" s="1" t="s">
        <v>59</v>
      </c>
      <c r="N2298" s="1" t="s">
        <v>3547</v>
      </c>
      <c r="O2298" s="1" t="s">
        <v>3548</v>
      </c>
      <c r="P2298" s="1">
        <v>3</v>
      </c>
      <c r="Q2298" s="1">
        <v>12</v>
      </c>
    </row>
    <row r="2299" spans="1:17">
      <c r="A2299" s="1">
        <v>2298</v>
      </c>
      <c r="B2299" s="1" t="s">
        <v>15197</v>
      </c>
      <c r="C2299" s="1" t="s">
        <v>15198</v>
      </c>
      <c r="D2299" s="1" t="s">
        <v>15199</v>
      </c>
      <c r="E2299" s="1" t="s">
        <v>3011</v>
      </c>
      <c r="F2299" s="1" t="s">
        <v>6450</v>
      </c>
      <c r="G2299" s="1" t="s">
        <v>3086</v>
      </c>
      <c r="H2299" s="1">
        <v>17</v>
      </c>
      <c r="I2299" s="1" t="s">
        <v>15200</v>
      </c>
      <c r="J2299" s="1" t="s">
        <v>15201</v>
      </c>
      <c r="K2299" s="1" t="s">
        <v>510</v>
      </c>
      <c r="L2299" s="1" t="s">
        <v>123</v>
      </c>
      <c r="M2299" s="1" t="s">
        <v>315</v>
      </c>
      <c r="N2299" s="1" t="s">
        <v>3547</v>
      </c>
      <c r="O2299" s="1" t="s">
        <v>3548</v>
      </c>
      <c r="P2299" s="1">
        <v>3</v>
      </c>
      <c r="Q2299" s="1">
        <v>18</v>
      </c>
    </row>
    <row r="2300" spans="1:17">
      <c r="A2300" s="1">
        <v>2299</v>
      </c>
      <c r="B2300" s="1" t="s">
        <v>15202</v>
      </c>
      <c r="C2300" s="1" t="s">
        <v>15203</v>
      </c>
      <c r="D2300" s="1" t="s">
        <v>15204</v>
      </c>
      <c r="E2300" s="1" t="s">
        <v>3011</v>
      </c>
      <c r="F2300" s="1" t="s">
        <v>6450</v>
      </c>
      <c r="G2300" s="1" t="s">
        <v>3086</v>
      </c>
      <c r="H2300" s="1">
        <v>18</v>
      </c>
      <c r="I2300" s="1" t="s">
        <v>15205</v>
      </c>
      <c r="J2300" s="1" t="s">
        <v>15206</v>
      </c>
      <c r="K2300" s="1" t="s">
        <v>510</v>
      </c>
      <c r="L2300" s="1" t="s">
        <v>3675</v>
      </c>
      <c r="M2300" s="1" t="s">
        <v>41</v>
      </c>
      <c r="N2300" s="1" t="s">
        <v>3547</v>
      </c>
      <c r="O2300" s="1" t="s">
        <v>3548</v>
      </c>
      <c r="P2300" s="1">
        <v>3</v>
      </c>
      <c r="Q2300" s="1">
        <v>12</v>
      </c>
    </row>
    <row r="2301" spans="1:17">
      <c r="A2301" s="1">
        <v>2300</v>
      </c>
      <c r="B2301" s="1" t="s">
        <v>15207</v>
      </c>
      <c r="C2301" s="1" t="s">
        <v>15208</v>
      </c>
      <c r="D2301" s="1" t="s">
        <v>15209</v>
      </c>
      <c r="E2301" s="1" t="s">
        <v>3011</v>
      </c>
      <c r="F2301" s="1" t="s">
        <v>6526</v>
      </c>
      <c r="G2301" s="1" t="s">
        <v>3086</v>
      </c>
      <c r="H2301" s="1">
        <v>20</v>
      </c>
      <c r="I2301" s="1" t="s">
        <v>15210</v>
      </c>
      <c r="J2301" s="1" t="s">
        <v>15211</v>
      </c>
      <c r="K2301" s="1" t="s">
        <v>510</v>
      </c>
      <c r="L2301" s="1" t="s">
        <v>1779</v>
      </c>
      <c r="M2301" s="1" t="s">
        <v>30</v>
      </c>
      <c r="N2301" s="1" t="s">
        <v>3547</v>
      </c>
      <c r="O2301" s="1" t="s">
        <v>3548</v>
      </c>
      <c r="P2301" s="1">
        <v>3</v>
      </c>
      <c r="Q2301" s="1">
        <v>12</v>
      </c>
    </row>
    <row r="2302" spans="1:17">
      <c r="A2302" s="1">
        <v>2301</v>
      </c>
      <c r="B2302" s="1" t="s">
        <v>15212</v>
      </c>
      <c r="C2302" s="1" t="s">
        <v>11504</v>
      </c>
      <c r="D2302" s="1" t="s">
        <v>15213</v>
      </c>
      <c r="E2302" s="1" t="s">
        <v>3011</v>
      </c>
      <c r="F2302" s="1" t="s">
        <v>6450</v>
      </c>
      <c r="G2302" s="1" t="s">
        <v>3086</v>
      </c>
      <c r="H2302" s="1">
        <v>21</v>
      </c>
      <c r="I2302" s="1" t="s">
        <v>15214</v>
      </c>
      <c r="J2302" s="1" t="s">
        <v>15215</v>
      </c>
      <c r="K2302" s="1" t="s">
        <v>510</v>
      </c>
      <c r="L2302" s="1" t="s">
        <v>1779</v>
      </c>
      <c r="M2302" s="1" t="s">
        <v>229</v>
      </c>
      <c r="N2302" s="1" t="s">
        <v>3547</v>
      </c>
      <c r="O2302" s="1" t="s">
        <v>3548</v>
      </c>
      <c r="P2302" s="1">
        <v>3</v>
      </c>
      <c r="Q2302" s="1">
        <v>18</v>
      </c>
    </row>
    <row r="2303" spans="1:17">
      <c r="A2303" s="1">
        <v>2302</v>
      </c>
      <c r="B2303" s="1" t="s">
        <v>15216</v>
      </c>
      <c r="C2303" s="1" t="s">
        <v>15217</v>
      </c>
      <c r="D2303" s="1" t="s">
        <v>15218</v>
      </c>
      <c r="E2303" s="1" t="s">
        <v>3011</v>
      </c>
      <c r="F2303" s="1" t="s">
        <v>6537</v>
      </c>
      <c r="G2303" s="1" t="s">
        <v>3063</v>
      </c>
      <c r="H2303" s="1">
        <v>12</v>
      </c>
      <c r="I2303" s="1" t="s">
        <v>15219</v>
      </c>
      <c r="J2303" s="1" t="s">
        <v>15220</v>
      </c>
      <c r="K2303" s="1" t="s">
        <v>510</v>
      </c>
      <c r="L2303" s="1" t="s">
        <v>3868</v>
      </c>
      <c r="M2303" s="1" t="s">
        <v>59</v>
      </c>
      <c r="N2303" s="1" t="s">
        <v>3547</v>
      </c>
      <c r="O2303" s="1" t="s">
        <v>3548</v>
      </c>
      <c r="P2303" s="1">
        <v>17</v>
      </c>
      <c r="Q2303" s="1">
        <v>24</v>
      </c>
    </row>
    <row r="2304" spans="1:17">
      <c r="A2304" s="1">
        <v>2303</v>
      </c>
      <c r="B2304" s="1" t="s">
        <v>15221</v>
      </c>
      <c r="C2304" s="1" t="s">
        <v>15222</v>
      </c>
      <c r="D2304" s="1" t="s">
        <v>15223</v>
      </c>
      <c r="E2304" s="1" t="s">
        <v>3011</v>
      </c>
      <c r="F2304" s="1" t="s">
        <v>6482</v>
      </c>
      <c r="G2304" s="1" t="s">
        <v>3063</v>
      </c>
      <c r="H2304" s="1">
        <v>19</v>
      </c>
      <c r="I2304" s="1" t="s">
        <v>15224</v>
      </c>
      <c r="J2304" s="1" t="s">
        <v>15225</v>
      </c>
      <c r="K2304" s="1" t="s">
        <v>510</v>
      </c>
      <c r="L2304" s="1" t="s">
        <v>3686</v>
      </c>
      <c r="M2304" s="1" t="s">
        <v>59</v>
      </c>
      <c r="N2304" s="1" t="s">
        <v>3547</v>
      </c>
      <c r="O2304" s="1" t="s">
        <v>6462</v>
      </c>
      <c r="P2304" s="1">
        <v>17</v>
      </c>
      <c r="Q2304" s="1">
        <v>18</v>
      </c>
    </row>
    <row r="2305" spans="1:17">
      <c r="A2305" s="1">
        <v>2304</v>
      </c>
      <c r="B2305" s="1" t="s">
        <v>15226</v>
      </c>
      <c r="C2305" s="1" t="s">
        <v>15227</v>
      </c>
      <c r="D2305" s="1" t="s">
        <v>15228</v>
      </c>
      <c r="E2305" s="1" t="s">
        <v>3011</v>
      </c>
      <c r="F2305" s="1" t="s">
        <v>6676</v>
      </c>
      <c r="G2305" s="1" t="s">
        <v>3086</v>
      </c>
      <c r="H2305" s="1">
        <v>23</v>
      </c>
      <c r="I2305" s="1" t="s">
        <v>15229</v>
      </c>
      <c r="J2305" s="1" t="s">
        <v>15230</v>
      </c>
      <c r="K2305" s="1" t="s">
        <v>510</v>
      </c>
      <c r="L2305" s="1" t="s">
        <v>1779</v>
      </c>
      <c r="M2305" s="1" t="s">
        <v>1244</v>
      </c>
      <c r="N2305" s="1" t="s">
        <v>3547</v>
      </c>
      <c r="O2305" s="1" t="s">
        <v>3548</v>
      </c>
      <c r="P2305" s="1">
        <v>17</v>
      </c>
      <c r="Q2305" s="1">
        <v>24</v>
      </c>
    </row>
    <row r="2306" spans="1:17">
      <c r="A2306" s="1">
        <v>2305</v>
      </c>
      <c r="B2306" s="1" t="s">
        <v>15231</v>
      </c>
      <c r="C2306" s="1" t="s">
        <v>15232</v>
      </c>
      <c r="D2306" s="1" t="s">
        <v>15233</v>
      </c>
      <c r="E2306" s="1" t="s">
        <v>3011</v>
      </c>
      <c r="F2306" s="1" t="s">
        <v>6510</v>
      </c>
      <c r="G2306" s="1" t="s">
        <v>3086</v>
      </c>
      <c r="H2306" s="1">
        <v>19</v>
      </c>
      <c r="I2306" s="1" t="s">
        <v>15234</v>
      </c>
      <c r="J2306" s="1" t="s">
        <v>15235</v>
      </c>
      <c r="K2306" s="1" t="s">
        <v>510</v>
      </c>
      <c r="L2306" s="1" t="s">
        <v>1779</v>
      </c>
      <c r="M2306" s="1" t="s">
        <v>336</v>
      </c>
      <c r="N2306" s="1" t="s">
        <v>3547</v>
      </c>
      <c r="O2306" s="1" t="s">
        <v>3548</v>
      </c>
      <c r="P2306" s="1">
        <v>7</v>
      </c>
      <c r="Q2306" s="1">
        <v>12</v>
      </c>
    </row>
    <row r="2307" spans="1:17">
      <c r="A2307" s="1">
        <v>2306</v>
      </c>
      <c r="B2307" s="1" t="s">
        <v>15236</v>
      </c>
      <c r="C2307" s="1" t="s">
        <v>15237</v>
      </c>
      <c r="D2307" s="1" t="s">
        <v>15238</v>
      </c>
      <c r="E2307" s="1" t="s">
        <v>3011</v>
      </c>
      <c r="F2307" s="1" t="s">
        <v>6482</v>
      </c>
      <c r="G2307" s="1" t="s">
        <v>3086</v>
      </c>
      <c r="H2307" s="1">
        <v>20</v>
      </c>
      <c r="I2307" s="1" t="s">
        <v>15239</v>
      </c>
      <c r="J2307" s="1" t="s">
        <v>15240</v>
      </c>
      <c r="K2307" s="1" t="s">
        <v>510</v>
      </c>
      <c r="L2307" s="1" t="s">
        <v>4539</v>
      </c>
      <c r="M2307" s="1" t="s">
        <v>4007</v>
      </c>
      <c r="N2307" s="1" t="s">
        <v>3547</v>
      </c>
      <c r="O2307" s="1" t="s">
        <v>3548</v>
      </c>
      <c r="P2307" s="1">
        <v>7</v>
      </c>
      <c r="Q2307" s="1">
        <v>24</v>
      </c>
    </row>
    <row r="2308" spans="1:17">
      <c r="A2308" s="1">
        <v>2307</v>
      </c>
      <c r="B2308" s="1" t="s">
        <v>15241</v>
      </c>
      <c r="C2308" s="1" t="s">
        <v>15242</v>
      </c>
      <c r="D2308" s="1" t="s">
        <v>15243</v>
      </c>
      <c r="E2308" s="1" t="s">
        <v>3011</v>
      </c>
      <c r="F2308" s="1" t="s">
        <v>6482</v>
      </c>
      <c r="G2308" s="1" t="s">
        <v>3086</v>
      </c>
      <c r="H2308" s="1">
        <v>20</v>
      </c>
      <c r="I2308" s="1" t="s">
        <v>15244</v>
      </c>
      <c r="J2308" s="1" t="s">
        <v>15245</v>
      </c>
      <c r="K2308" s="1" t="s">
        <v>510</v>
      </c>
      <c r="L2308" s="1" t="s">
        <v>4435</v>
      </c>
      <c r="M2308" s="1" t="s">
        <v>1244</v>
      </c>
      <c r="N2308" s="1" t="s">
        <v>3547</v>
      </c>
      <c r="O2308" s="1" t="s">
        <v>3548</v>
      </c>
      <c r="P2308" s="1">
        <v>7</v>
      </c>
      <c r="Q2308" s="1">
        <v>18</v>
      </c>
    </row>
    <row r="2309" spans="1:17">
      <c r="A2309" s="1">
        <v>2308</v>
      </c>
      <c r="B2309" s="1" t="s">
        <v>15246</v>
      </c>
      <c r="C2309" s="1" t="s">
        <v>15247</v>
      </c>
      <c r="D2309" s="1" t="s">
        <v>15248</v>
      </c>
      <c r="E2309" s="1" t="s">
        <v>3011</v>
      </c>
      <c r="F2309" s="1" t="s">
        <v>6781</v>
      </c>
      <c r="G2309" s="1" t="s">
        <v>3086</v>
      </c>
      <c r="H2309" s="1">
        <v>21</v>
      </c>
      <c r="I2309" s="1" t="s">
        <v>15249</v>
      </c>
      <c r="J2309" s="1" t="s">
        <v>15250</v>
      </c>
      <c r="K2309" s="1" t="s">
        <v>510</v>
      </c>
      <c r="L2309" s="1" t="s">
        <v>4393</v>
      </c>
      <c r="M2309" s="1" t="s">
        <v>81</v>
      </c>
      <c r="N2309" s="1" t="s">
        <v>3547</v>
      </c>
      <c r="O2309" s="1" t="s">
        <v>3548</v>
      </c>
      <c r="P2309" s="1">
        <v>7</v>
      </c>
      <c r="Q2309" s="1">
        <v>12</v>
      </c>
    </row>
    <row r="2310" spans="1:17">
      <c r="A2310" s="1">
        <v>2309</v>
      </c>
      <c r="B2310" s="1" t="s">
        <v>15251</v>
      </c>
      <c r="C2310" s="1" t="s">
        <v>15252</v>
      </c>
      <c r="D2310" s="1" t="s">
        <v>15253</v>
      </c>
      <c r="E2310" s="1" t="s">
        <v>3011</v>
      </c>
      <c r="F2310" s="1" t="s">
        <v>6450</v>
      </c>
      <c r="G2310" s="1" t="s">
        <v>3086</v>
      </c>
      <c r="H2310" s="1">
        <v>21</v>
      </c>
      <c r="I2310" s="1" t="s">
        <v>15254</v>
      </c>
      <c r="J2310" s="1" t="s">
        <v>15255</v>
      </c>
      <c r="K2310" s="1" t="s">
        <v>510</v>
      </c>
      <c r="L2310" s="1" t="s">
        <v>177</v>
      </c>
      <c r="M2310" s="1" t="s">
        <v>59</v>
      </c>
      <c r="N2310" s="1" t="s">
        <v>3547</v>
      </c>
      <c r="O2310" s="1" t="s">
        <v>3548</v>
      </c>
      <c r="P2310" s="1">
        <v>7</v>
      </c>
      <c r="Q2310" s="1">
        <v>12</v>
      </c>
    </row>
    <row r="2311" spans="1:17">
      <c r="A2311" s="1">
        <v>2310</v>
      </c>
      <c r="B2311" s="1" t="s">
        <v>15256</v>
      </c>
      <c r="C2311" s="1" t="s">
        <v>15257</v>
      </c>
      <c r="D2311" s="1" t="s">
        <v>15258</v>
      </c>
      <c r="E2311" s="1" t="s">
        <v>3011</v>
      </c>
      <c r="F2311" s="1" t="s">
        <v>6450</v>
      </c>
      <c r="G2311" s="1" t="s">
        <v>3086</v>
      </c>
      <c r="H2311" s="1">
        <v>5</v>
      </c>
      <c r="I2311" s="1" t="s">
        <v>15259</v>
      </c>
      <c r="J2311" s="1" t="s">
        <v>15260</v>
      </c>
      <c r="K2311" s="1" t="s">
        <v>510</v>
      </c>
      <c r="L2311" s="1" t="s">
        <v>4393</v>
      </c>
      <c r="M2311" s="1" t="s">
        <v>452</v>
      </c>
      <c r="N2311" s="1" t="s">
        <v>3547</v>
      </c>
      <c r="O2311" s="1" t="s">
        <v>3548</v>
      </c>
      <c r="P2311" s="1">
        <v>1</v>
      </c>
      <c r="Q2311" s="1">
        <v>18</v>
      </c>
    </row>
    <row r="2312" spans="1:17">
      <c r="A2312" s="1">
        <v>2311</v>
      </c>
      <c r="B2312" s="1" t="s">
        <v>15261</v>
      </c>
      <c r="C2312" s="1" t="s">
        <v>15262</v>
      </c>
      <c r="D2312" s="1" t="s">
        <v>15263</v>
      </c>
      <c r="E2312" s="1" t="s">
        <v>3011</v>
      </c>
      <c r="F2312" s="1" t="s">
        <v>6526</v>
      </c>
      <c r="G2312" s="1" t="s">
        <v>3086</v>
      </c>
      <c r="H2312" s="1">
        <v>13</v>
      </c>
      <c r="I2312" s="1" t="s">
        <v>15264</v>
      </c>
      <c r="J2312" s="1" t="s">
        <v>15265</v>
      </c>
      <c r="K2312" s="1" t="s">
        <v>510</v>
      </c>
      <c r="L2312" s="1" t="s">
        <v>1779</v>
      </c>
      <c r="M2312" s="1" t="s">
        <v>229</v>
      </c>
      <c r="N2312" s="1" t="s">
        <v>3547</v>
      </c>
      <c r="O2312" s="1" t="s">
        <v>4466</v>
      </c>
      <c r="P2312" s="1">
        <v>1</v>
      </c>
      <c r="Q2312" s="1">
        <v>18</v>
      </c>
    </row>
    <row r="2313" spans="1:17">
      <c r="A2313" s="1">
        <v>2312</v>
      </c>
      <c r="B2313" s="1" t="s">
        <v>15266</v>
      </c>
      <c r="C2313" s="1" t="s">
        <v>15267</v>
      </c>
      <c r="D2313" s="1" t="s">
        <v>15268</v>
      </c>
      <c r="E2313" s="1" t="s">
        <v>3011</v>
      </c>
      <c r="F2313" s="1" t="s">
        <v>7483</v>
      </c>
      <c r="G2313" s="1" t="s">
        <v>3086</v>
      </c>
      <c r="H2313" s="1">
        <v>8</v>
      </c>
      <c r="I2313" s="1" t="s">
        <v>15269</v>
      </c>
      <c r="J2313" s="1" t="s">
        <v>15270</v>
      </c>
      <c r="K2313" s="1" t="s">
        <v>1502</v>
      </c>
      <c r="L2313" s="1" t="s">
        <v>3577</v>
      </c>
      <c r="M2313" s="1" t="s">
        <v>41</v>
      </c>
      <c r="N2313" s="1" t="s">
        <v>3547</v>
      </c>
      <c r="O2313" s="1" t="s">
        <v>3548</v>
      </c>
      <c r="P2313" s="1">
        <v>1</v>
      </c>
      <c r="Q2313" s="1">
        <v>18</v>
      </c>
    </row>
    <row r="2314" spans="1:17">
      <c r="A2314" s="1">
        <v>2313</v>
      </c>
      <c r="B2314" s="1" t="s">
        <v>15271</v>
      </c>
      <c r="C2314" s="1" t="s">
        <v>15272</v>
      </c>
      <c r="D2314" s="1" t="s">
        <v>15273</v>
      </c>
      <c r="E2314" s="1" t="s">
        <v>3011</v>
      </c>
      <c r="F2314" s="1" t="s">
        <v>6579</v>
      </c>
      <c r="G2314" s="1" t="s">
        <v>3086</v>
      </c>
      <c r="H2314" s="1">
        <v>22</v>
      </c>
      <c r="I2314" s="1" t="s">
        <v>15274</v>
      </c>
      <c r="J2314" s="1" t="s">
        <v>15275</v>
      </c>
      <c r="K2314" s="1" t="s">
        <v>510</v>
      </c>
      <c r="L2314" s="1" t="s">
        <v>177</v>
      </c>
      <c r="M2314" s="1" t="s">
        <v>463</v>
      </c>
      <c r="N2314" s="1" t="s">
        <v>3547</v>
      </c>
      <c r="O2314" s="1" t="s">
        <v>3548</v>
      </c>
      <c r="P2314" s="1">
        <v>7</v>
      </c>
      <c r="Q2314" s="1">
        <v>12</v>
      </c>
    </row>
    <row r="2315" spans="1:17">
      <c r="A2315" s="1">
        <v>2314</v>
      </c>
      <c r="B2315" s="1" t="s">
        <v>15276</v>
      </c>
      <c r="C2315" s="1" t="s">
        <v>15277</v>
      </c>
      <c r="D2315" s="1" t="s">
        <v>15278</v>
      </c>
      <c r="E2315" s="1" t="s">
        <v>3011</v>
      </c>
      <c r="F2315" s="1" t="s">
        <v>6629</v>
      </c>
      <c r="G2315" s="1" t="s">
        <v>3086</v>
      </c>
      <c r="H2315" s="1">
        <v>3</v>
      </c>
      <c r="I2315" s="1" t="s">
        <v>15279</v>
      </c>
      <c r="J2315" s="1" t="s">
        <v>15280</v>
      </c>
      <c r="K2315" s="1" t="s">
        <v>1502</v>
      </c>
      <c r="L2315" s="1" t="s">
        <v>5849</v>
      </c>
      <c r="M2315" s="1" t="s">
        <v>81</v>
      </c>
      <c r="N2315" s="1" t="s">
        <v>3547</v>
      </c>
      <c r="O2315" s="1" t="s">
        <v>3548</v>
      </c>
      <c r="P2315" s="1">
        <v>6</v>
      </c>
      <c r="Q2315" s="1">
        <v>18</v>
      </c>
    </row>
    <row r="2316" spans="1:17">
      <c r="A2316" s="1">
        <v>2315</v>
      </c>
      <c r="B2316" s="1" t="s">
        <v>15281</v>
      </c>
      <c r="C2316" s="1" t="s">
        <v>15282</v>
      </c>
      <c r="D2316" s="1" t="s">
        <v>15283</v>
      </c>
      <c r="E2316" s="1" t="s">
        <v>3011</v>
      </c>
      <c r="F2316" s="1" t="s">
        <v>6450</v>
      </c>
      <c r="G2316" s="1" t="s">
        <v>3086</v>
      </c>
      <c r="H2316" s="1">
        <v>4</v>
      </c>
      <c r="I2316" s="1" t="s">
        <v>15284</v>
      </c>
      <c r="J2316" s="1" t="s">
        <v>15285</v>
      </c>
      <c r="K2316" s="1" t="s">
        <v>510</v>
      </c>
      <c r="L2316" s="1" t="s">
        <v>1779</v>
      </c>
      <c r="M2316" s="1" t="s">
        <v>59</v>
      </c>
      <c r="N2316" s="1" t="s">
        <v>3547</v>
      </c>
      <c r="O2316" s="1" t="s">
        <v>3548</v>
      </c>
      <c r="P2316" s="1">
        <v>6</v>
      </c>
      <c r="Q2316" s="1">
        <v>12</v>
      </c>
    </row>
    <row r="2317" spans="1:17">
      <c r="A2317" s="1">
        <v>2316</v>
      </c>
      <c r="B2317" s="1" t="s">
        <v>15286</v>
      </c>
      <c r="C2317" s="1" t="s">
        <v>15287</v>
      </c>
      <c r="D2317" s="1" t="s">
        <v>15288</v>
      </c>
      <c r="E2317" s="1" t="s">
        <v>3011</v>
      </c>
      <c r="F2317" s="1" t="s">
        <v>6781</v>
      </c>
      <c r="G2317" s="1" t="s">
        <v>3086</v>
      </c>
      <c r="H2317" s="1">
        <v>8</v>
      </c>
      <c r="I2317" s="1" t="s">
        <v>15289</v>
      </c>
      <c r="J2317" s="1" t="s">
        <v>15290</v>
      </c>
      <c r="K2317" s="1" t="s">
        <v>510</v>
      </c>
      <c r="L2317" s="1" t="s">
        <v>4393</v>
      </c>
      <c r="M2317" s="1" t="s">
        <v>81</v>
      </c>
      <c r="N2317" s="1" t="s">
        <v>3547</v>
      </c>
      <c r="O2317" s="1" t="s">
        <v>3548</v>
      </c>
      <c r="P2317" s="1">
        <v>6</v>
      </c>
      <c r="Q2317" s="1">
        <v>12</v>
      </c>
    </row>
    <row r="2318" spans="1:17">
      <c r="A2318" s="1">
        <v>2317</v>
      </c>
      <c r="B2318" s="1" t="s">
        <v>15291</v>
      </c>
      <c r="C2318" s="1" t="s">
        <v>15292</v>
      </c>
      <c r="D2318" s="1" t="s">
        <v>15293</v>
      </c>
      <c r="E2318" s="1" t="s">
        <v>3011</v>
      </c>
      <c r="F2318" s="1" t="s">
        <v>6781</v>
      </c>
      <c r="G2318" s="1" t="s">
        <v>3086</v>
      </c>
      <c r="H2318" s="1">
        <v>25</v>
      </c>
      <c r="I2318" s="1" t="s">
        <v>15294</v>
      </c>
      <c r="J2318" s="1" t="s">
        <v>15295</v>
      </c>
      <c r="K2318" s="1" t="s">
        <v>510</v>
      </c>
      <c r="L2318" s="1" t="s">
        <v>15296</v>
      </c>
      <c r="M2318" s="1" t="s">
        <v>59</v>
      </c>
      <c r="N2318" s="1" t="s">
        <v>3547</v>
      </c>
      <c r="O2318" s="1" t="s">
        <v>3548</v>
      </c>
      <c r="P2318" s="1">
        <v>3</v>
      </c>
      <c r="Q2318" s="1">
        <v>18</v>
      </c>
    </row>
    <row r="2319" spans="1:17">
      <c r="A2319" s="1">
        <v>2318</v>
      </c>
      <c r="B2319" s="1" t="s">
        <v>15297</v>
      </c>
      <c r="C2319" s="1" t="s">
        <v>15298</v>
      </c>
      <c r="D2319" s="1" t="s">
        <v>15299</v>
      </c>
      <c r="E2319" s="1" t="s">
        <v>3011</v>
      </c>
      <c r="F2319" s="1" t="s">
        <v>6510</v>
      </c>
      <c r="G2319" s="1" t="s">
        <v>3086</v>
      </c>
      <c r="H2319" s="1">
        <v>1</v>
      </c>
      <c r="I2319" s="1" t="s">
        <v>15300</v>
      </c>
      <c r="J2319" s="1" t="s">
        <v>15301</v>
      </c>
      <c r="K2319" s="1" t="s">
        <v>510</v>
      </c>
      <c r="L2319" s="1" t="s">
        <v>1779</v>
      </c>
      <c r="M2319" s="1" t="s">
        <v>59</v>
      </c>
      <c r="N2319" s="1" t="s">
        <v>3547</v>
      </c>
      <c r="O2319" s="1" t="s">
        <v>3548</v>
      </c>
      <c r="P2319" s="1">
        <v>2</v>
      </c>
      <c r="Q2319" s="1">
        <v>18</v>
      </c>
    </row>
    <row r="2320" spans="1:17">
      <c r="A2320" s="1">
        <v>2319</v>
      </c>
      <c r="B2320" s="1" t="s">
        <v>15302</v>
      </c>
      <c r="C2320" s="1" t="s">
        <v>15303</v>
      </c>
      <c r="D2320" s="1" t="s">
        <v>15304</v>
      </c>
      <c r="E2320" s="1" t="s">
        <v>3011</v>
      </c>
      <c r="F2320" s="1" t="s">
        <v>6450</v>
      </c>
      <c r="G2320" s="1" t="s">
        <v>3086</v>
      </c>
      <c r="H2320" s="1">
        <v>5</v>
      </c>
      <c r="I2320" s="1" t="s">
        <v>15305</v>
      </c>
      <c r="J2320" s="1" t="s">
        <v>15306</v>
      </c>
      <c r="K2320" s="1" t="s">
        <v>1502</v>
      </c>
      <c r="L2320" s="1" t="s">
        <v>3565</v>
      </c>
      <c r="M2320" s="1" t="s">
        <v>59</v>
      </c>
      <c r="N2320" s="1" t="s">
        <v>3547</v>
      </c>
      <c r="O2320" s="1" t="s">
        <v>3548</v>
      </c>
      <c r="P2320" s="1">
        <v>2</v>
      </c>
      <c r="Q2320" s="1">
        <v>18</v>
      </c>
    </row>
    <row r="2321" spans="1:17">
      <c r="A2321" s="1">
        <v>2320</v>
      </c>
      <c r="B2321" s="1" t="s">
        <v>15307</v>
      </c>
      <c r="C2321" s="1" t="s">
        <v>15308</v>
      </c>
      <c r="D2321" s="1" t="s">
        <v>15309</v>
      </c>
      <c r="E2321" s="1" t="s">
        <v>3011</v>
      </c>
      <c r="F2321" s="1" t="s">
        <v>6676</v>
      </c>
      <c r="G2321" s="1" t="s">
        <v>3086</v>
      </c>
      <c r="H2321" s="1">
        <v>1</v>
      </c>
      <c r="I2321" s="1" t="s">
        <v>1646</v>
      </c>
      <c r="J2321" s="1" t="s">
        <v>1647</v>
      </c>
      <c r="K2321" s="1" t="s">
        <v>510</v>
      </c>
      <c r="L2321" s="1" t="s">
        <v>1779</v>
      </c>
      <c r="M2321" s="1" t="s">
        <v>30</v>
      </c>
      <c r="N2321" s="1" t="s">
        <v>3547</v>
      </c>
      <c r="O2321" s="1" t="s">
        <v>3548</v>
      </c>
      <c r="P2321" s="1">
        <v>2</v>
      </c>
      <c r="Q2321" s="1">
        <v>18</v>
      </c>
    </row>
    <row r="2322" spans="1:17">
      <c r="A2322" s="1">
        <v>2321</v>
      </c>
      <c r="B2322" s="1" t="s">
        <v>15310</v>
      </c>
      <c r="C2322" s="1" t="s">
        <v>15311</v>
      </c>
      <c r="D2322" s="1" t="s">
        <v>15312</v>
      </c>
      <c r="E2322" s="1" t="s">
        <v>3011</v>
      </c>
      <c r="F2322" s="1" t="s">
        <v>6450</v>
      </c>
      <c r="G2322" s="1" t="s">
        <v>3086</v>
      </c>
      <c r="H2322" s="1">
        <v>11</v>
      </c>
      <c r="I2322" s="1" t="s">
        <v>15313</v>
      </c>
      <c r="J2322" s="1" t="s">
        <v>15314</v>
      </c>
      <c r="K2322" s="1" t="s">
        <v>510</v>
      </c>
      <c r="L2322" s="1" t="s">
        <v>2933</v>
      </c>
      <c r="M2322" s="1" t="s">
        <v>59</v>
      </c>
      <c r="N2322" s="1" t="s">
        <v>3547</v>
      </c>
      <c r="O2322" s="1" t="s">
        <v>3548</v>
      </c>
      <c r="P2322" s="1">
        <v>6</v>
      </c>
      <c r="Q2322" s="1">
        <v>18</v>
      </c>
    </row>
    <row r="2323" spans="1:17">
      <c r="A2323" s="1">
        <v>2322</v>
      </c>
      <c r="B2323" s="1" t="s">
        <v>15315</v>
      </c>
      <c r="C2323" s="1" t="s">
        <v>15316</v>
      </c>
      <c r="D2323" s="1" t="s">
        <v>15317</v>
      </c>
      <c r="E2323" s="1" t="s">
        <v>3011</v>
      </c>
      <c r="F2323" s="1" t="s">
        <v>6450</v>
      </c>
      <c r="G2323" s="1" t="s">
        <v>3086</v>
      </c>
      <c r="H2323" s="1">
        <v>12</v>
      </c>
      <c r="I2323" s="1" t="s">
        <v>15318</v>
      </c>
      <c r="J2323" s="1" t="s">
        <v>15319</v>
      </c>
      <c r="K2323" s="1" t="s">
        <v>1502</v>
      </c>
      <c r="L2323" s="1" t="s">
        <v>3565</v>
      </c>
      <c r="M2323" s="1" t="s">
        <v>879</v>
      </c>
      <c r="N2323" s="1" t="s">
        <v>3547</v>
      </c>
      <c r="O2323" s="1" t="s">
        <v>3548</v>
      </c>
      <c r="P2323" s="1">
        <v>6</v>
      </c>
      <c r="Q2323" s="1">
        <v>12</v>
      </c>
    </row>
    <row r="2324" spans="1:17">
      <c r="A2324" s="1">
        <v>2323</v>
      </c>
      <c r="B2324" s="1" t="s">
        <v>15320</v>
      </c>
      <c r="C2324" s="1" t="s">
        <v>15321</v>
      </c>
      <c r="D2324" s="1" t="s">
        <v>15322</v>
      </c>
      <c r="E2324" s="1" t="s">
        <v>3011</v>
      </c>
      <c r="F2324" s="1" t="s">
        <v>6450</v>
      </c>
      <c r="G2324" s="1" t="s">
        <v>3086</v>
      </c>
      <c r="H2324" s="1">
        <v>13</v>
      </c>
      <c r="I2324" s="1" t="s">
        <v>15323</v>
      </c>
      <c r="J2324" s="1" t="s">
        <v>15324</v>
      </c>
      <c r="K2324" s="1" t="s">
        <v>510</v>
      </c>
      <c r="L2324" s="1" t="s">
        <v>1779</v>
      </c>
      <c r="M2324" s="1" t="s">
        <v>229</v>
      </c>
      <c r="N2324" s="1" t="s">
        <v>3547</v>
      </c>
      <c r="O2324" s="1" t="s">
        <v>3548</v>
      </c>
      <c r="P2324" s="1">
        <v>6</v>
      </c>
      <c r="Q2324" s="1">
        <v>12</v>
      </c>
    </row>
    <row r="2325" spans="1:17">
      <c r="A2325" s="1">
        <v>2324</v>
      </c>
      <c r="B2325" s="1" t="s">
        <v>15325</v>
      </c>
      <c r="C2325" s="1" t="s">
        <v>15326</v>
      </c>
      <c r="D2325" s="1" t="s">
        <v>15327</v>
      </c>
      <c r="E2325" s="1" t="s">
        <v>3011</v>
      </c>
      <c r="F2325" s="1" t="s">
        <v>6579</v>
      </c>
      <c r="G2325" s="1" t="s">
        <v>3086</v>
      </c>
      <c r="H2325" s="1">
        <v>16</v>
      </c>
      <c r="I2325" s="1" t="s">
        <v>15328</v>
      </c>
      <c r="J2325" s="1" t="s">
        <v>15329</v>
      </c>
      <c r="K2325" s="1" t="s">
        <v>510</v>
      </c>
      <c r="L2325" s="1" t="s">
        <v>4393</v>
      </c>
      <c r="M2325" s="1" t="s">
        <v>30</v>
      </c>
      <c r="N2325" s="1" t="s">
        <v>3547</v>
      </c>
      <c r="O2325" s="1" t="s">
        <v>3548</v>
      </c>
      <c r="P2325" s="1">
        <v>6</v>
      </c>
      <c r="Q2325" s="1">
        <v>12</v>
      </c>
    </row>
    <row r="2326" spans="1:17">
      <c r="A2326" s="1">
        <v>2325</v>
      </c>
      <c r="B2326" s="1" t="s">
        <v>15330</v>
      </c>
      <c r="C2326" s="1" t="s">
        <v>15331</v>
      </c>
      <c r="D2326" s="1" t="s">
        <v>15332</v>
      </c>
      <c r="E2326" s="1" t="s">
        <v>3011</v>
      </c>
      <c r="F2326" s="1" t="s">
        <v>6450</v>
      </c>
      <c r="G2326" s="1" t="s">
        <v>3086</v>
      </c>
      <c r="H2326" s="1">
        <v>16</v>
      </c>
      <c r="I2326" s="1" t="s">
        <v>15333</v>
      </c>
      <c r="J2326" s="1" t="s">
        <v>15334</v>
      </c>
      <c r="K2326" s="1" t="s">
        <v>510</v>
      </c>
      <c r="L2326" s="1" t="s">
        <v>2861</v>
      </c>
      <c r="M2326" s="1" t="s">
        <v>59</v>
      </c>
      <c r="N2326" s="1" t="s">
        <v>3547</v>
      </c>
      <c r="O2326" s="1" t="s">
        <v>3548</v>
      </c>
      <c r="P2326" s="1">
        <v>2</v>
      </c>
      <c r="Q2326" s="1">
        <v>18</v>
      </c>
    </row>
    <row r="2327" spans="1:17">
      <c r="A2327" s="1">
        <v>2326</v>
      </c>
      <c r="B2327" s="1" t="s">
        <v>15335</v>
      </c>
      <c r="C2327" s="1" t="s">
        <v>15336</v>
      </c>
      <c r="D2327" s="1" t="s">
        <v>15337</v>
      </c>
      <c r="E2327" s="1" t="s">
        <v>3011</v>
      </c>
      <c r="F2327" s="1" t="s">
        <v>6537</v>
      </c>
      <c r="G2327" s="1" t="s">
        <v>3086</v>
      </c>
      <c r="H2327" s="1">
        <v>16</v>
      </c>
      <c r="I2327" s="1" t="s">
        <v>15338</v>
      </c>
      <c r="J2327" s="1" t="s">
        <v>15339</v>
      </c>
      <c r="K2327" s="1" t="s">
        <v>510</v>
      </c>
      <c r="L2327" s="1" t="s">
        <v>2933</v>
      </c>
      <c r="M2327" s="1" t="s">
        <v>162</v>
      </c>
      <c r="N2327" s="1" t="s">
        <v>3547</v>
      </c>
      <c r="O2327" s="1" t="s">
        <v>6462</v>
      </c>
      <c r="P2327" s="1">
        <v>2</v>
      </c>
      <c r="Q2327" s="1">
        <v>24</v>
      </c>
    </row>
    <row r="2328" spans="1:17">
      <c r="A2328" s="1">
        <v>2327</v>
      </c>
      <c r="B2328" s="1" t="s">
        <v>15340</v>
      </c>
      <c r="C2328" s="1" t="s">
        <v>15341</v>
      </c>
      <c r="D2328" s="1" t="s">
        <v>15342</v>
      </c>
      <c r="E2328" s="1" t="s">
        <v>3011</v>
      </c>
      <c r="F2328" s="1" t="s">
        <v>6450</v>
      </c>
      <c r="G2328" s="1" t="s">
        <v>3086</v>
      </c>
      <c r="H2328" s="1">
        <v>17</v>
      </c>
      <c r="I2328" s="1" t="s">
        <v>15343</v>
      </c>
      <c r="J2328" s="1" t="s">
        <v>15344</v>
      </c>
      <c r="K2328" s="1" t="s">
        <v>510</v>
      </c>
      <c r="L2328" s="1" t="s">
        <v>6291</v>
      </c>
      <c r="M2328" s="1" t="s">
        <v>59</v>
      </c>
      <c r="N2328" s="1" t="s">
        <v>3547</v>
      </c>
      <c r="O2328" s="1" t="s">
        <v>3548</v>
      </c>
      <c r="P2328" s="1">
        <v>2</v>
      </c>
      <c r="Q2328" s="1">
        <v>18</v>
      </c>
    </row>
    <row r="2329" spans="1:17">
      <c r="A2329" s="1">
        <v>2328</v>
      </c>
      <c r="B2329" s="1" t="s">
        <v>15345</v>
      </c>
      <c r="C2329" s="1" t="s">
        <v>15346</v>
      </c>
      <c r="D2329" s="1" t="s">
        <v>15347</v>
      </c>
      <c r="E2329" s="1" t="s">
        <v>3011</v>
      </c>
      <c r="F2329" s="1" t="s">
        <v>6510</v>
      </c>
      <c r="G2329" s="1" t="s">
        <v>3086</v>
      </c>
      <c r="H2329" s="1">
        <v>17</v>
      </c>
      <c r="I2329" s="1" t="s">
        <v>15348</v>
      </c>
      <c r="J2329" s="1" t="s">
        <v>15349</v>
      </c>
      <c r="K2329" s="1" t="s">
        <v>510</v>
      </c>
      <c r="L2329" s="1" t="s">
        <v>4029</v>
      </c>
      <c r="M2329" s="1" t="s">
        <v>41</v>
      </c>
      <c r="N2329" s="1" t="s">
        <v>3547</v>
      </c>
      <c r="O2329" s="1" t="s">
        <v>3548</v>
      </c>
      <c r="P2329" s="1">
        <v>2</v>
      </c>
      <c r="Q2329" s="1">
        <v>6</v>
      </c>
    </row>
    <row r="2330" spans="1:17">
      <c r="A2330" s="1">
        <v>2329</v>
      </c>
      <c r="B2330" s="1" t="s">
        <v>15350</v>
      </c>
      <c r="C2330" s="1" t="s">
        <v>15351</v>
      </c>
      <c r="D2330" s="1" t="s">
        <v>15352</v>
      </c>
      <c r="E2330" s="1" t="s">
        <v>3011</v>
      </c>
      <c r="F2330" s="1" t="s">
        <v>6450</v>
      </c>
      <c r="G2330" s="1" t="s">
        <v>3086</v>
      </c>
      <c r="H2330" s="1">
        <v>18</v>
      </c>
      <c r="I2330" s="1" t="s">
        <v>15353</v>
      </c>
      <c r="J2330" s="1" t="s">
        <v>15354</v>
      </c>
      <c r="K2330" s="1" t="s">
        <v>1502</v>
      </c>
      <c r="L2330" s="1" t="s">
        <v>3643</v>
      </c>
      <c r="M2330" s="1" t="s">
        <v>1852</v>
      </c>
      <c r="N2330" s="1" t="s">
        <v>3547</v>
      </c>
      <c r="O2330" s="1" t="s">
        <v>3548</v>
      </c>
      <c r="P2330" s="1">
        <v>2</v>
      </c>
      <c r="Q2330" s="1">
        <v>18</v>
      </c>
    </row>
    <row r="2331" spans="1:17">
      <c r="A2331" s="1">
        <v>2330</v>
      </c>
      <c r="B2331" s="1" t="s">
        <v>15355</v>
      </c>
      <c r="C2331" s="1" t="s">
        <v>15356</v>
      </c>
      <c r="D2331" s="1" t="s">
        <v>15357</v>
      </c>
      <c r="E2331" s="1" t="s">
        <v>3011</v>
      </c>
      <c r="F2331" s="1" t="s">
        <v>6629</v>
      </c>
      <c r="G2331" s="1" t="s">
        <v>3086</v>
      </c>
      <c r="H2331" s="1">
        <v>13</v>
      </c>
      <c r="I2331" s="1" t="s">
        <v>15358</v>
      </c>
      <c r="J2331" s="1" t="s">
        <v>15359</v>
      </c>
      <c r="K2331" s="1" t="s">
        <v>510</v>
      </c>
      <c r="L2331" s="1" t="s">
        <v>15296</v>
      </c>
      <c r="M2331" s="1" t="s">
        <v>59</v>
      </c>
      <c r="N2331" s="1" t="s">
        <v>3547</v>
      </c>
      <c r="O2331" s="1" t="s">
        <v>3548</v>
      </c>
      <c r="P2331" s="1">
        <v>6</v>
      </c>
      <c r="Q2331" s="1">
        <v>12</v>
      </c>
    </row>
    <row r="2332" spans="1:17">
      <c r="A2332" s="1">
        <v>2331</v>
      </c>
      <c r="B2332" s="1" t="s">
        <v>15360</v>
      </c>
      <c r="C2332" s="1" t="s">
        <v>15361</v>
      </c>
      <c r="D2332" s="1" t="s">
        <v>15362</v>
      </c>
      <c r="E2332" s="1" t="s">
        <v>3011</v>
      </c>
      <c r="F2332" s="1" t="s">
        <v>6450</v>
      </c>
      <c r="G2332" s="1" t="s">
        <v>3086</v>
      </c>
      <c r="H2332" s="1">
        <v>20</v>
      </c>
      <c r="I2332" s="1" t="s">
        <v>15363</v>
      </c>
      <c r="J2332" s="1" t="s">
        <v>15364</v>
      </c>
      <c r="K2332" s="1" t="s">
        <v>510</v>
      </c>
      <c r="L2332" s="1" t="s">
        <v>123</v>
      </c>
      <c r="M2332" s="1" t="s">
        <v>81</v>
      </c>
      <c r="N2332" s="1" t="s">
        <v>3547</v>
      </c>
      <c r="O2332" s="1" t="s">
        <v>3548</v>
      </c>
      <c r="P2332" s="1">
        <v>6</v>
      </c>
      <c r="Q2332" s="1">
        <v>12</v>
      </c>
    </row>
    <row r="2333" spans="1:17">
      <c r="A2333" s="1">
        <v>2332</v>
      </c>
      <c r="B2333" s="1" t="s">
        <v>15365</v>
      </c>
      <c r="C2333" s="1" t="s">
        <v>15366</v>
      </c>
      <c r="D2333" s="1" t="s">
        <v>15367</v>
      </c>
      <c r="E2333" s="1" t="s">
        <v>3011</v>
      </c>
      <c r="F2333" s="1" t="s">
        <v>6450</v>
      </c>
      <c r="G2333" s="1" t="s">
        <v>3086</v>
      </c>
      <c r="H2333" s="1">
        <v>14</v>
      </c>
      <c r="I2333" s="1" t="s">
        <v>15368</v>
      </c>
      <c r="J2333" s="1" t="s">
        <v>15369</v>
      </c>
      <c r="K2333" s="1" t="s">
        <v>1502</v>
      </c>
      <c r="L2333" s="1" t="s">
        <v>3643</v>
      </c>
      <c r="M2333" s="1" t="s">
        <v>41</v>
      </c>
      <c r="N2333" s="1" t="s">
        <v>3547</v>
      </c>
      <c r="O2333" s="1" t="s">
        <v>3548</v>
      </c>
      <c r="P2333" s="1">
        <v>6</v>
      </c>
      <c r="Q2333" s="1">
        <v>12</v>
      </c>
    </row>
    <row r="2334" spans="1:17">
      <c r="A2334" s="1">
        <v>2333</v>
      </c>
      <c r="B2334" s="1" t="s">
        <v>15370</v>
      </c>
      <c r="C2334" s="1" t="s">
        <v>15371</v>
      </c>
      <c r="D2334" s="1" t="s">
        <v>15372</v>
      </c>
      <c r="E2334" s="1" t="s">
        <v>3011</v>
      </c>
      <c r="F2334" s="1" t="s">
        <v>6450</v>
      </c>
      <c r="G2334" s="1" t="s">
        <v>3086</v>
      </c>
      <c r="H2334" s="1">
        <v>14</v>
      </c>
      <c r="I2334" s="1" t="s">
        <v>15373</v>
      </c>
      <c r="J2334" s="1" t="s">
        <v>15374</v>
      </c>
      <c r="K2334" s="1" t="s">
        <v>510</v>
      </c>
      <c r="L2334" s="1" t="s">
        <v>91</v>
      </c>
      <c r="M2334" s="1" t="s">
        <v>59</v>
      </c>
      <c r="N2334" s="1" t="s">
        <v>3547</v>
      </c>
      <c r="O2334" s="1" t="s">
        <v>3548</v>
      </c>
      <c r="P2334" s="1">
        <v>6</v>
      </c>
      <c r="Q2334" s="1">
        <v>18</v>
      </c>
    </row>
    <row r="2335" spans="1:17">
      <c r="A2335" s="1">
        <v>2334</v>
      </c>
      <c r="B2335" s="1" t="s">
        <v>15375</v>
      </c>
      <c r="C2335" s="1" t="s">
        <v>15376</v>
      </c>
      <c r="D2335" s="1" t="s">
        <v>15377</v>
      </c>
      <c r="E2335" s="1" t="s">
        <v>3011</v>
      </c>
      <c r="F2335" s="1" t="s">
        <v>6623</v>
      </c>
      <c r="G2335" s="1" t="s">
        <v>3086</v>
      </c>
      <c r="H2335" s="1">
        <v>10</v>
      </c>
      <c r="I2335" s="1" t="s">
        <v>15378</v>
      </c>
      <c r="J2335" s="1" t="s">
        <v>15379</v>
      </c>
      <c r="K2335" s="1" t="s">
        <v>510</v>
      </c>
      <c r="L2335" s="1" t="s">
        <v>15380</v>
      </c>
      <c r="M2335" s="1" t="s">
        <v>1299</v>
      </c>
      <c r="N2335" s="1" t="s">
        <v>3547</v>
      </c>
      <c r="O2335" s="1" t="s">
        <v>3548</v>
      </c>
      <c r="P2335" s="1">
        <v>16</v>
      </c>
      <c r="Q2335" s="1">
        <v>24</v>
      </c>
    </row>
    <row r="2336" spans="1:17">
      <c r="A2336" s="1">
        <v>2335</v>
      </c>
      <c r="B2336" s="1" t="s">
        <v>15381</v>
      </c>
      <c r="C2336" s="1" t="s">
        <v>15382</v>
      </c>
      <c r="D2336" s="1" t="s">
        <v>15383</v>
      </c>
      <c r="E2336" s="1" t="s">
        <v>3011</v>
      </c>
      <c r="F2336" s="1" t="s">
        <v>6629</v>
      </c>
      <c r="G2336" s="1" t="s">
        <v>3086</v>
      </c>
      <c r="H2336" s="1">
        <v>6</v>
      </c>
      <c r="I2336" s="1" t="s">
        <v>15384</v>
      </c>
      <c r="J2336" s="1" t="s">
        <v>15385</v>
      </c>
      <c r="K2336" s="1" t="s">
        <v>1502</v>
      </c>
      <c r="L2336" s="1" t="s">
        <v>2250</v>
      </c>
      <c r="M2336" s="1" t="s">
        <v>59</v>
      </c>
      <c r="N2336" s="1" t="s">
        <v>3547</v>
      </c>
      <c r="O2336" s="1" t="s">
        <v>3631</v>
      </c>
      <c r="P2336" s="1">
        <v>15</v>
      </c>
      <c r="Q2336" s="1">
        <v>18</v>
      </c>
    </row>
    <row r="2337" spans="1:17">
      <c r="A2337" s="1">
        <v>2336</v>
      </c>
      <c r="B2337" s="1" t="s">
        <v>15386</v>
      </c>
      <c r="C2337" s="1" t="s">
        <v>15387</v>
      </c>
      <c r="D2337" s="1" t="s">
        <v>15388</v>
      </c>
      <c r="E2337" s="1" t="s">
        <v>3011</v>
      </c>
      <c r="F2337" s="1" t="s">
        <v>6450</v>
      </c>
      <c r="G2337" s="1" t="s">
        <v>3086</v>
      </c>
      <c r="H2337" s="1">
        <v>15</v>
      </c>
      <c r="I2337" s="1" t="s">
        <v>15389</v>
      </c>
      <c r="J2337" s="1" t="s">
        <v>15390</v>
      </c>
      <c r="K2337" s="1" t="s">
        <v>510</v>
      </c>
      <c r="L2337" s="1" t="s">
        <v>2933</v>
      </c>
      <c r="M2337" s="1" t="s">
        <v>59</v>
      </c>
      <c r="N2337" s="1" t="s">
        <v>3547</v>
      </c>
      <c r="O2337" s="1" t="s">
        <v>3548</v>
      </c>
      <c r="P2337" s="1">
        <v>6</v>
      </c>
      <c r="Q2337" s="1">
        <v>12</v>
      </c>
    </row>
    <row r="2338" spans="1:17">
      <c r="A2338" s="1">
        <v>2337</v>
      </c>
      <c r="B2338" s="1" t="s">
        <v>15391</v>
      </c>
      <c r="C2338" s="1" t="s">
        <v>3763</v>
      </c>
      <c r="D2338" s="1" t="s">
        <v>15392</v>
      </c>
      <c r="E2338" s="1" t="s">
        <v>3011</v>
      </c>
      <c r="F2338" s="1" t="s">
        <v>6537</v>
      </c>
      <c r="G2338" s="1" t="s">
        <v>3086</v>
      </c>
      <c r="H2338" s="1">
        <v>18</v>
      </c>
      <c r="I2338" s="1" t="s">
        <v>15393</v>
      </c>
      <c r="J2338" s="1" t="s">
        <v>15394</v>
      </c>
      <c r="K2338" s="1" t="s">
        <v>510</v>
      </c>
      <c r="L2338" s="1" t="s">
        <v>4539</v>
      </c>
      <c r="M2338" s="1" t="s">
        <v>2626</v>
      </c>
      <c r="N2338" s="1" t="s">
        <v>3547</v>
      </c>
      <c r="O2338" s="1" t="s">
        <v>3548</v>
      </c>
      <c r="P2338" s="1">
        <v>6</v>
      </c>
      <c r="Q2338" s="1">
        <v>12</v>
      </c>
    </row>
    <row r="2339" spans="1:17">
      <c r="A2339" s="1">
        <v>2338</v>
      </c>
      <c r="B2339" s="1" t="s">
        <v>15395</v>
      </c>
      <c r="C2339" s="1" t="s">
        <v>15396</v>
      </c>
      <c r="D2339" s="1" t="s">
        <v>15397</v>
      </c>
      <c r="E2339" s="1" t="s">
        <v>3011</v>
      </c>
      <c r="F2339" s="1" t="s">
        <v>6458</v>
      </c>
      <c r="G2339" s="1" t="s">
        <v>3086</v>
      </c>
      <c r="H2339" s="1">
        <v>1</v>
      </c>
      <c r="I2339" s="1" t="s">
        <v>15398</v>
      </c>
      <c r="J2339" s="1" t="s">
        <v>15399</v>
      </c>
      <c r="K2339" s="1" t="s">
        <v>510</v>
      </c>
      <c r="L2339" s="1" t="s">
        <v>1779</v>
      </c>
      <c r="M2339" s="1" t="s">
        <v>30</v>
      </c>
      <c r="N2339" s="1" t="s">
        <v>3547</v>
      </c>
      <c r="O2339" s="1" t="s">
        <v>3548</v>
      </c>
      <c r="P2339" s="1">
        <v>5</v>
      </c>
      <c r="Q2339" s="1">
        <v>6</v>
      </c>
    </row>
    <row r="2340" spans="1:17">
      <c r="A2340" s="1">
        <v>2339</v>
      </c>
      <c r="B2340" s="1" t="s">
        <v>15400</v>
      </c>
      <c r="C2340" s="1" t="s">
        <v>9727</v>
      </c>
      <c r="D2340" s="1" t="s">
        <v>15401</v>
      </c>
      <c r="E2340" s="1" t="s">
        <v>3011</v>
      </c>
      <c r="F2340" s="1" t="s">
        <v>6781</v>
      </c>
      <c r="G2340" s="1" t="s">
        <v>3086</v>
      </c>
      <c r="H2340" s="1">
        <v>22</v>
      </c>
      <c r="I2340" s="1" t="s">
        <v>15402</v>
      </c>
      <c r="J2340" s="1" t="s">
        <v>15403</v>
      </c>
      <c r="K2340" s="1" t="s">
        <v>510</v>
      </c>
      <c r="L2340" s="1" t="s">
        <v>3947</v>
      </c>
      <c r="M2340" s="1" t="s">
        <v>59</v>
      </c>
      <c r="N2340" s="1" t="s">
        <v>3547</v>
      </c>
      <c r="O2340" s="1" t="s">
        <v>3631</v>
      </c>
      <c r="P2340" s="1">
        <v>6</v>
      </c>
      <c r="Q2340" s="1">
        <v>6</v>
      </c>
    </row>
    <row r="2341" spans="1:17">
      <c r="A2341" s="1">
        <v>2340</v>
      </c>
      <c r="B2341" s="1" t="s">
        <v>15404</v>
      </c>
      <c r="C2341" s="1" t="s">
        <v>5469</v>
      </c>
      <c r="D2341" s="1" t="s">
        <v>15405</v>
      </c>
      <c r="E2341" s="1" t="s">
        <v>3011</v>
      </c>
      <c r="F2341" s="1" t="s">
        <v>6450</v>
      </c>
      <c r="G2341" s="1" t="s">
        <v>3086</v>
      </c>
      <c r="H2341" s="1">
        <v>22</v>
      </c>
      <c r="I2341" s="1" t="s">
        <v>15406</v>
      </c>
      <c r="J2341" s="1" t="s">
        <v>15407</v>
      </c>
      <c r="K2341" s="1" t="s">
        <v>510</v>
      </c>
      <c r="L2341" s="1" t="s">
        <v>2861</v>
      </c>
      <c r="M2341" s="1" t="s">
        <v>81</v>
      </c>
      <c r="N2341" s="1" t="s">
        <v>3547</v>
      </c>
      <c r="O2341" s="1" t="s">
        <v>3548</v>
      </c>
      <c r="P2341" s="1">
        <v>6</v>
      </c>
      <c r="Q2341" s="1">
        <v>12</v>
      </c>
    </row>
    <row r="2342" spans="1:17">
      <c r="A2342" s="1">
        <v>2341</v>
      </c>
      <c r="B2342" s="1" t="s">
        <v>15408</v>
      </c>
      <c r="C2342" s="1" t="s">
        <v>3763</v>
      </c>
      <c r="D2342" s="1" t="s">
        <v>15409</v>
      </c>
      <c r="E2342" s="1" t="s">
        <v>3011</v>
      </c>
      <c r="F2342" s="1" t="s">
        <v>6510</v>
      </c>
      <c r="G2342" s="1" t="s">
        <v>3086</v>
      </c>
      <c r="H2342" s="1">
        <v>4</v>
      </c>
      <c r="I2342" s="1" t="s">
        <v>15410</v>
      </c>
      <c r="J2342" s="1" t="s">
        <v>15411</v>
      </c>
      <c r="K2342" s="1" t="s">
        <v>510</v>
      </c>
      <c r="L2342" s="1" t="s">
        <v>91</v>
      </c>
      <c r="M2342" s="1" t="s">
        <v>59</v>
      </c>
      <c r="N2342" s="1" t="s">
        <v>3547</v>
      </c>
      <c r="O2342" s="1" t="s">
        <v>3548</v>
      </c>
      <c r="P2342" s="1">
        <v>2</v>
      </c>
      <c r="Q2342" s="1">
        <v>18</v>
      </c>
    </row>
    <row r="2343" spans="1:17">
      <c r="A2343" s="1">
        <v>2342</v>
      </c>
      <c r="B2343" s="1" t="s">
        <v>15412</v>
      </c>
      <c r="C2343" s="1" t="s">
        <v>15413</v>
      </c>
      <c r="D2343" s="1" t="s">
        <v>15414</v>
      </c>
      <c r="E2343" s="1" t="s">
        <v>3011</v>
      </c>
      <c r="F2343" s="1" t="s">
        <v>6482</v>
      </c>
      <c r="G2343" s="1" t="s">
        <v>3086</v>
      </c>
      <c r="H2343" s="1">
        <v>4</v>
      </c>
      <c r="I2343" s="1" t="s">
        <v>15415</v>
      </c>
      <c r="J2343" s="1" t="s">
        <v>15416</v>
      </c>
      <c r="K2343" s="1" t="s">
        <v>510</v>
      </c>
      <c r="L2343" s="1" t="s">
        <v>4539</v>
      </c>
      <c r="M2343" s="1" t="s">
        <v>81</v>
      </c>
      <c r="N2343" s="1" t="s">
        <v>3547</v>
      </c>
      <c r="O2343" s="1" t="s">
        <v>3548</v>
      </c>
      <c r="P2343" s="1">
        <v>2</v>
      </c>
      <c r="Q2343" s="1">
        <v>12</v>
      </c>
    </row>
    <row r="2344" spans="1:17">
      <c r="A2344" s="1">
        <v>2343</v>
      </c>
      <c r="B2344" s="1" t="s">
        <v>15417</v>
      </c>
      <c r="C2344" s="1" t="s">
        <v>15418</v>
      </c>
      <c r="D2344" s="1" t="s">
        <v>15419</v>
      </c>
      <c r="E2344" s="1" t="s">
        <v>3011</v>
      </c>
      <c r="F2344" s="1" t="s">
        <v>6510</v>
      </c>
      <c r="G2344" s="1" t="s">
        <v>3086</v>
      </c>
      <c r="H2344" s="1">
        <v>4</v>
      </c>
      <c r="I2344" s="1" t="s">
        <v>15420</v>
      </c>
      <c r="J2344" s="1" t="s">
        <v>15421</v>
      </c>
      <c r="K2344" s="1" t="s">
        <v>1502</v>
      </c>
      <c r="L2344" s="1" t="s">
        <v>5033</v>
      </c>
      <c r="M2344" s="1" t="s">
        <v>81</v>
      </c>
      <c r="N2344" s="1" t="s">
        <v>3547</v>
      </c>
      <c r="O2344" s="1" t="s">
        <v>3548</v>
      </c>
      <c r="P2344" s="1">
        <v>2</v>
      </c>
      <c r="Q2344" s="1">
        <v>12</v>
      </c>
    </row>
    <row r="2345" spans="1:17">
      <c r="A2345" s="1">
        <v>2344</v>
      </c>
      <c r="B2345" s="1" t="s">
        <v>15422</v>
      </c>
      <c r="C2345" s="1" t="s">
        <v>15423</v>
      </c>
      <c r="D2345" s="1" t="s">
        <v>15424</v>
      </c>
      <c r="E2345" s="1" t="s">
        <v>3011</v>
      </c>
      <c r="F2345" s="1" t="s">
        <v>6450</v>
      </c>
      <c r="G2345" s="1" t="s">
        <v>3086</v>
      </c>
      <c r="H2345" s="1">
        <v>5</v>
      </c>
      <c r="I2345" s="1" t="s">
        <v>15425</v>
      </c>
      <c r="J2345" s="1" t="s">
        <v>15426</v>
      </c>
      <c r="K2345" s="1" t="s">
        <v>510</v>
      </c>
      <c r="L2345" s="1" t="s">
        <v>15427</v>
      </c>
      <c r="M2345" s="1" t="s">
        <v>81</v>
      </c>
      <c r="N2345" s="1" t="s">
        <v>3547</v>
      </c>
      <c r="O2345" s="1" t="s">
        <v>3548</v>
      </c>
      <c r="P2345" s="1">
        <v>2</v>
      </c>
      <c r="Q2345" s="1">
        <v>24</v>
      </c>
    </row>
    <row r="2346" spans="1:17">
      <c r="A2346" s="1">
        <v>2345</v>
      </c>
      <c r="B2346" s="1" t="s">
        <v>15428</v>
      </c>
      <c r="C2346" s="1" t="s">
        <v>15429</v>
      </c>
      <c r="D2346" s="1" t="s">
        <v>15430</v>
      </c>
      <c r="E2346" s="1" t="s">
        <v>3011</v>
      </c>
      <c r="F2346" s="1" t="s">
        <v>6526</v>
      </c>
      <c r="G2346" s="1" t="s">
        <v>3086</v>
      </c>
      <c r="H2346" s="1">
        <v>25</v>
      </c>
      <c r="I2346" s="1" t="s">
        <v>15431</v>
      </c>
      <c r="J2346" s="1" t="s">
        <v>15432</v>
      </c>
      <c r="K2346" s="1" t="s">
        <v>1502</v>
      </c>
      <c r="L2346" s="1" t="s">
        <v>9304</v>
      </c>
      <c r="M2346" s="1" t="s">
        <v>59</v>
      </c>
      <c r="N2346" s="1" t="s">
        <v>3547</v>
      </c>
      <c r="O2346" s="1" t="s">
        <v>3548</v>
      </c>
      <c r="P2346" s="1">
        <v>7</v>
      </c>
      <c r="Q2346" s="1">
        <v>12</v>
      </c>
    </row>
    <row r="2347" spans="1:17">
      <c r="A2347" s="1">
        <v>2346</v>
      </c>
      <c r="B2347" s="1" t="s">
        <v>15433</v>
      </c>
      <c r="C2347" s="1" t="s">
        <v>15434</v>
      </c>
      <c r="D2347" s="1" t="s">
        <v>15435</v>
      </c>
      <c r="E2347" s="1" t="s">
        <v>3011</v>
      </c>
      <c r="F2347" s="1" t="s">
        <v>6623</v>
      </c>
      <c r="G2347" s="1" t="s">
        <v>3086</v>
      </c>
      <c r="H2347" s="1">
        <v>25</v>
      </c>
      <c r="I2347" s="1" t="s">
        <v>15436</v>
      </c>
      <c r="J2347" s="1" t="s">
        <v>15437</v>
      </c>
      <c r="K2347" s="1" t="s">
        <v>510</v>
      </c>
      <c r="L2347" s="1" t="s">
        <v>2970</v>
      </c>
      <c r="M2347" s="1" t="s">
        <v>162</v>
      </c>
      <c r="N2347" s="1" t="s">
        <v>3547</v>
      </c>
      <c r="O2347" s="1" t="s">
        <v>3548</v>
      </c>
      <c r="P2347" s="1">
        <v>7</v>
      </c>
      <c r="Q2347" s="1">
        <v>18</v>
      </c>
    </row>
    <row r="2348" spans="1:17">
      <c r="A2348" s="1">
        <v>2347</v>
      </c>
      <c r="B2348" s="1" t="s">
        <v>15438</v>
      </c>
      <c r="C2348" s="1" t="s">
        <v>15439</v>
      </c>
      <c r="D2348" s="1" t="s">
        <v>15440</v>
      </c>
      <c r="E2348" s="1" t="s">
        <v>3011</v>
      </c>
      <c r="F2348" s="1" t="s">
        <v>6629</v>
      </c>
      <c r="G2348" s="1" t="s">
        <v>3086</v>
      </c>
      <c r="H2348" s="1">
        <v>26</v>
      </c>
      <c r="I2348" s="1" t="s">
        <v>15441</v>
      </c>
      <c r="J2348" s="1" t="s">
        <v>15442</v>
      </c>
      <c r="K2348" s="1" t="s">
        <v>510</v>
      </c>
      <c r="L2348" s="1" t="s">
        <v>11012</v>
      </c>
      <c r="M2348" s="1" t="s">
        <v>687</v>
      </c>
      <c r="N2348" s="1" t="s">
        <v>3547</v>
      </c>
      <c r="O2348" s="1" t="s">
        <v>3548</v>
      </c>
      <c r="P2348" s="1">
        <v>7</v>
      </c>
      <c r="Q2348" s="1">
        <v>18</v>
      </c>
    </row>
    <row r="2349" spans="1:17">
      <c r="A2349" s="1">
        <v>2348</v>
      </c>
      <c r="B2349" s="1" t="s">
        <v>15443</v>
      </c>
      <c r="C2349" s="1" t="s">
        <v>15444</v>
      </c>
      <c r="D2349" s="1" t="s">
        <v>15445</v>
      </c>
      <c r="E2349" s="1" t="s">
        <v>3011</v>
      </c>
      <c r="F2349" s="1" t="s">
        <v>6579</v>
      </c>
      <c r="G2349" s="1" t="s">
        <v>3086</v>
      </c>
      <c r="H2349" s="1">
        <v>1</v>
      </c>
      <c r="I2349" s="1" t="s">
        <v>15446</v>
      </c>
      <c r="J2349" s="1" t="s">
        <v>15447</v>
      </c>
      <c r="K2349" s="1" t="s">
        <v>510</v>
      </c>
      <c r="L2349" s="1" t="s">
        <v>1779</v>
      </c>
      <c r="M2349" s="1" t="s">
        <v>59</v>
      </c>
      <c r="N2349" s="1" t="s">
        <v>3547</v>
      </c>
      <c r="O2349" s="1" t="s">
        <v>6462</v>
      </c>
      <c r="P2349" s="1">
        <v>6</v>
      </c>
      <c r="Q2349" s="1">
        <v>18</v>
      </c>
    </row>
    <row r="2350" spans="1:17">
      <c r="A2350" s="1">
        <v>2349</v>
      </c>
      <c r="B2350" s="1" t="s">
        <v>15448</v>
      </c>
      <c r="C2350" s="1" t="s">
        <v>8564</v>
      </c>
      <c r="D2350" s="1" t="s">
        <v>15449</v>
      </c>
      <c r="E2350" s="1" t="s">
        <v>3011</v>
      </c>
      <c r="F2350" s="1" t="s">
        <v>6676</v>
      </c>
      <c r="G2350" s="1" t="s">
        <v>3086</v>
      </c>
      <c r="H2350" s="1">
        <v>1</v>
      </c>
      <c r="I2350" s="1" t="s">
        <v>15450</v>
      </c>
      <c r="J2350" s="1" t="s">
        <v>15451</v>
      </c>
      <c r="K2350" s="1" t="s">
        <v>1502</v>
      </c>
      <c r="L2350" s="1" t="s">
        <v>2855</v>
      </c>
      <c r="M2350" s="1" t="s">
        <v>41</v>
      </c>
      <c r="N2350" s="1" t="s">
        <v>3547</v>
      </c>
      <c r="O2350" s="1" t="s">
        <v>3548</v>
      </c>
      <c r="P2350" s="1">
        <v>6</v>
      </c>
      <c r="Q2350" s="1">
        <v>24</v>
      </c>
    </row>
    <row r="2351" spans="1:17">
      <c r="A2351" s="1">
        <v>2350</v>
      </c>
      <c r="B2351" s="1" t="s">
        <v>15452</v>
      </c>
      <c r="C2351" s="1" t="s">
        <v>15453</v>
      </c>
      <c r="D2351" s="1" t="s">
        <v>15454</v>
      </c>
      <c r="E2351" s="1" t="s">
        <v>3011</v>
      </c>
      <c r="F2351" s="1" t="s">
        <v>6450</v>
      </c>
      <c r="G2351" s="1" t="s">
        <v>3086</v>
      </c>
      <c r="H2351" s="1">
        <v>1</v>
      </c>
      <c r="I2351" s="1" t="s">
        <v>15455</v>
      </c>
      <c r="J2351" s="1" t="s">
        <v>15456</v>
      </c>
      <c r="K2351" s="1" t="s">
        <v>510</v>
      </c>
      <c r="L2351" s="1" t="s">
        <v>2970</v>
      </c>
      <c r="M2351" s="1" t="s">
        <v>81</v>
      </c>
      <c r="N2351" s="1" t="s">
        <v>3547</v>
      </c>
      <c r="O2351" s="1" t="s">
        <v>3548</v>
      </c>
      <c r="P2351" s="1">
        <v>6</v>
      </c>
      <c r="Q2351" s="1">
        <v>18</v>
      </c>
    </row>
    <row r="2352" spans="1:17">
      <c r="A2352" s="1">
        <v>2351</v>
      </c>
      <c r="B2352" s="1" t="s">
        <v>15457</v>
      </c>
      <c r="C2352" s="1" t="s">
        <v>15458</v>
      </c>
      <c r="D2352" s="1" t="s">
        <v>15459</v>
      </c>
      <c r="E2352" s="1" t="s">
        <v>3011</v>
      </c>
      <c r="F2352" s="1" t="s">
        <v>6482</v>
      </c>
      <c r="G2352" s="1" t="s">
        <v>3086</v>
      </c>
      <c r="H2352" s="1">
        <v>1</v>
      </c>
      <c r="I2352" s="1" t="s">
        <v>15460</v>
      </c>
      <c r="J2352" s="1" t="s">
        <v>15461</v>
      </c>
      <c r="K2352" s="1" t="s">
        <v>510</v>
      </c>
      <c r="L2352" s="1" t="s">
        <v>91</v>
      </c>
      <c r="M2352" s="1" t="s">
        <v>81</v>
      </c>
      <c r="N2352" s="1" t="s">
        <v>3547</v>
      </c>
      <c r="O2352" s="1" t="s">
        <v>4466</v>
      </c>
      <c r="P2352" s="1">
        <v>6</v>
      </c>
      <c r="Q2352" s="1">
        <v>24</v>
      </c>
    </row>
    <row r="2353" spans="1:17">
      <c r="A2353" s="1">
        <v>2352</v>
      </c>
      <c r="B2353" s="1" t="s">
        <v>15462</v>
      </c>
      <c r="C2353" s="1" t="s">
        <v>15463</v>
      </c>
      <c r="D2353" s="1" t="s">
        <v>15464</v>
      </c>
      <c r="E2353" s="1" t="s">
        <v>3011</v>
      </c>
      <c r="F2353" s="1" t="s">
        <v>6629</v>
      </c>
      <c r="G2353" s="1" t="s">
        <v>3086</v>
      </c>
      <c r="H2353" s="1">
        <v>10</v>
      </c>
      <c r="I2353" s="1" t="s">
        <v>15465</v>
      </c>
      <c r="J2353" s="1" t="s">
        <v>15466</v>
      </c>
      <c r="K2353" s="1" t="s">
        <v>1502</v>
      </c>
      <c r="L2353" s="1" t="s">
        <v>3565</v>
      </c>
      <c r="M2353" s="1" t="s">
        <v>1518</v>
      </c>
      <c r="N2353" s="1" t="s">
        <v>3547</v>
      </c>
      <c r="O2353" s="1" t="s">
        <v>3548</v>
      </c>
      <c r="P2353" s="1">
        <v>15</v>
      </c>
      <c r="Q2353" s="1">
        <v>18</v>
      </c>
    </row>
    <row r="2354" spans="1:17">
      <c r="A2354" s="1">
        <v>2353</v>
      </c>
      <c r="B2354" s="1" t="s">
        <v>15467</v>
      </c>
      <c r="C2354" s="1" t="s">
        <v>15468</v>
      </c>
      <c r="D2354" s="1" t="s">
        <v>15469</v>
      </c>
      <c r="E2354" s="1" t="s">
        <v>3011</v>
      </c>
      <c r="F2354" s="1" t="s">
        <v>6537</v>
      </c>
      <c r="G2354" s="1" t="s">
        <v>3086</v>
      </c>
      <c r="H2354" s="1">
        <v>12</v>
      </c>
      <c r="I2354" s="1" t="s">
        <v>15470</v>
      </c>
      <c r="J2354" s="1" t="s">
        <v>15471</v>
      </c>
      <c r="K2354" s="1" t="s">
        <v>510</v>
      </c>
      <c r="L2354" s="1" t="s">
        <v>123</v>
      </c>
      <c r="M2354" s="1" t="s">
        <v>687</v>
      </c>
      <c r="N2354" s="1" t="s">
        <v>3547</v>
      </c>
      <c r="O2354" s="1" t="s">
        <v>3631</v>
      </c>
      <c r="P2354" s="1">
        <v>15</v>
      </c>
      <c r="Q2354" s="1">
        <v>18</v>
      </c>
    </row>
    <row r="2355" spans="1:17">
      <c r="A2355" s="1">
        <v>2354</v>
      </c>
      <c r="B2355" s="1" t="s">
        <v>15472</v>
      </c>
      <c r="C2355" s="1" t="s">
        <v>15473</v>
      </c>
      <c r="D2355" s="1" t="s">
        <v>15474</v>
      </c>
      <c r="E2355" s="1" t="s">
        <v>3011</v>
      </c>
      <c r="F2355" s="1" t="s">
        <v>6482</v>
      </c>
      <c r="G2355" s="1" t="s">
        <v>3063</v>
      </c>
      <c r="H2355" s="1">
        <v>13</v>
      </c>
      <c r="I2355" s="1" t="s">
        <v>15475</v>
      </c>
      <c r="J2355" s="1" t="s">
        <v>15476</v>
      </c>
      <c r="K2355" s="1" t="s">
        <v>510</v>
      </c>
      <c r="L2355" s="1" t="s">
        <v>123</v>
      </c>
      <c r="M2355" s="1" t="s">
        <v>59</v>
      </c>
      <c r="N2355" s="1" t="s">
        <v>3547</v>
      </c>
      <c r="O2355" s="1" t="s">
        <v>6462</v>
      </c>
      <c r="P2355" s="1">
        <v>15</v>
      </c>
      <c r="Q2355" s="1">
        <v>24</v>
      </c>
    </row>
    <row r="2356" spans="1:17">
      <c r="A2356" s="1">
        <v>2355</v>
      </c>
      <c r="B2356" s="1" t="s">
        <v>15477</v>
      </c>
      <c r="C2356" s="1" t="s">
        <v>15478</v>
      </c>
      <c r="D2356" s="1" t="s">
        <v>15479</v>
      </c>
      <c r="E2356" s="1" t="s">
        <v>3011</v>
      </c>
      <c r="F2356" s="1" t="s">
        <v>6579</v>
      </c>
      <c r="G2356" s="1" t="s">
        <v>9950</v>
      </c>
      <c r="H2356" s="1">
        <v>14</v>
      </c>
      <c r="I2356" s="1" t="s">
        <v>15480</v>
      </c>
      <c r="J2356" s="1" t="s">
        <v>15481</v>
      </c>
      <c r="K2356" s="1" t="s">
        <v>510</v>
      </c>
      <c r="L2356" s="1" t="s">
        <v>2970</v>
      </c>
      <c r="M2356" s="1" t="s">
        <v>59</v>
      </c>
      <c r="N2356" s="1" t="s">
        <v>3547</v>
      </c>
      <c r="O2356" s="1" t="s">
        <v>3548</v>
      </c>
      <c r="P2356" s="1">
        <v>15</v>
      </c>
      <c r="Q2356" s="1">
        <v>24</v>
      </c>
    </row>
    <row r="2357" spans="1:17">
      <c r="A2357" s="1">
        <v>2356</v>
      </c>
      <c r="B2357" s="1" t="s">
        <v>15482</v>
      </c>
      <c r="C2357" s="1" t="s">
        <v>15483</v>
      </c>
      <c r="D2357" s="1" t="s">
        <v>15484</v>
      </c>
      <c r="E2357" s="1" t="s">
        <v>3011</v>
      </c>
      <c r="F2357" s="1" t="s">
        <v>6482</v>
      </c>
      <c r="G2357" s="1" t="s">
        <v>3086</v>
      </c>
      <c r="H2357" s="1">
        <v>18</v>
      </c>
      <c r="I2357" s="1" t="s">
        <v>15485</v>
      </c>
      <c r="J2357" s="1" t="s">
        <v>15486</v>
      </c>
      <c r="K2357" s="1" t="s">
        <v>510</v>
      </c>
      <c r="L2357" s="1" t="s">
        <v>123</v>
      </c>
      <c r="M2357" s="1" t="s">
        <v>1518</v>
      </c>
      <c r="N2357" s="1" t="s">
        <v>3547</v>
      </c>
      <c r="O2357" s="1" t="s">
        <v>3548</v>
      </c>
      <c r="P2357" s="1">
        <v>15</v>
      </c>
      <c r="Q2357" s="1">
        <v>24</v>
      </c>
    </row>
    <row r="2358" spans="1:17">
      <c r="A2358" s="1">
        <v>2357</v>
      </c>
      <c r="B2358" s="1" t="s">
        <v>15487</v>
      </c>
      <c r="C2358" s="1" t="s">
        <v>15488</v>
      </c>
      <c r="D2358" s="1" t="s">
        <v>15489</v>
      </c>
      <c r="E2358" s="1" t="s">
        <v>3011</v>
      </c>
      <c r="F2358" s="1" t="s">
        <v>7483</v>
      </c>
      <c r="G2358" s="1" t="s">
        <v>3086</v>
      </c>
      <c r="H2358" s="1">
        <v>7</v>
      </c>
      <c r="I2358" s="1" t="s">
        <v>15490</v>
      </c>
      <c r="J2358" s="1" t="s">
        <v>15491</v>
      </c>
      <c r="K2358" s="1" t="s">
        <v>4278</v>
      </c>
      <c r="L2358" s="1" t="s">
        <v>15492</v>
      </c>
      <c r="M2358" s="1" t="s">
        <v>5017</v>
      </c>
      <c r="N2358" s="1" t="s">
        <v>3547</v>
      </c>
      <c r="O2358" s="1" t="s">
        <v>3548</v>
      </c>
      <c r="P2358" s="1">
        <v>2</v>
      </c>
      <c r="Q2358" s="1">
        <v>24</v>
      </c>
    </row>
    <row r="2359" spans="1:17">
      <c r="A2359" s="1">
        <v>2358</v>
      </c>
      <c r="B2359" s="1" t="s">
        <v>15493</v>
      </c>
      <c r="C2359" s="1" t="s">
        <v>15494</v>
      </c>
      <c r="D2359" s="1" t="s">
        <v>15495</v>
      </c>
      <c r="E2359" s="1" t="s">
        <v>3011</v>
      </c>
      <c r="F2359" s="1" t="s">
        <v>6450</v>
      </c>
      <c r="G2359" s="1" t="s">
        <v>3086</v>
      </c>
      <c r="H2359" s="1">
        <v>7</v>
      </c>
      <c r="I2359" s="1" t="s">
        <v>15496</v>
      </c>
      <c r="J2359" s="1" t="s">
        <v>15497</v>
      </c>
      <c r="K2359" s="1" t="s">
        <v>510</v>
      </c>
      <c r="L2359" s="1" t="s">
        <v>1779</v>
      </c>
      <c r="M2359" s="1" t="s">
        <v>59</v>
      </c>
      <c r="N2359" s="1" t="s">
        <v>3547</v>
      </c>
      <c r="O2359" s="1" t="s">
        <v>3548</v>
      </c>
      <c r="P2359" s="1">
        <v>2</v>
      </c>
      <c r="Q2359" s="1">
        <v>18</v>
      </c>
    </row>
    <row r="2360" spans="1:17">
      <c r="A2360" s="1">
        <v>2359</v>
      </c>
      <c r="B2360" s="1" t="s">
        <v>15498</v>
      </c>
      <c r="C2360" s="1" t="s">
        <v>15499</v>
      </c>
      <c r="D2360" s="1" t="s">
        <v>15500</v>
      </c>
      <c r="E2360" s="1" t="s">
        <v>3011</v>
      </c>
      <c r="F2360" s="1" t="s">
        <v>6526</v>
      </c>
      <c r="G2360" s="1" t="s">
        <v>11040</v>
      </c>
      <c r="H2360" s="1">
        <v>10</v>
      </c>
      <c r="I2360" s="1" t="s">
        <v>15501</v>
      </c>
      <c r="J2360" s="1" t="s">
        <v>15502</v>
      </c>
      <c r="K2360" s="1" t="s">
        <v>510</v>
      </c>
      <c r="L2360" s="1" t="s">
        <v>4393</v>
      </c>
      <c r="M2360" s="1" t="s">
        <v>30</v>
      </c>
      <c r="N2360" s="1" t="s">
        <v>3547</v>
      </c>
      <c r="O2360" s="1" t="s">
        <v>6462</v>
      </c>
      <c r="P2360" s="1">
        <v>2</v>
      </c>
      <c r="Q2360" s="1">
        <v>24</v>
      </c>
    </row>
    <row r="2361" spans="1:17">
      <c r="A2361" s="1">
        <v>2360</v>
      </c>
      <c r="B2361" s="1" t="s">
        <v>15503</v>
      </c>
      <c r="C2361" s="1" t="s">
        <v>15504</v>
      </c>
      <c r="D2361" s="1" t="s">
        <v>15505</v>
      </c>
      <c r="E2361" s="1" t="s">
        <v>3011</v>
      </c>
      <c r="F2361" s="1" t="s">
        <v>7483</v>
      </c>
      <c r="G2361" s="1" t="s">
        <v>3086</v>
      </c>
      <c r="H2361" s="1">
        <v>11</v>
      </c>
      <c r="I2361" s="1" t="s">
        <v>15506</v>
      </c>
      <c r="J2361" s="1" t="s">
        <v>15507</v>
      </c>
      <c r="K2361" s="1" t="s">
        <v>1494</v>
      </c>
      <c r="L2361" s="1" t="s">
        <v>2129</v>
      </c>
      <c r="M2361" s="1" t="s">
        <v>59</v>
      </c>
      <c r="N2361" s="1" t="s">
        <v>3547</v>
      </c>
      <c r="O2361" s="1" t="s">
        <v>3548</v>
      </c>
      <c r="P2361" s="1">
        <v>2</v>
      </c>
      <c r="Q2361" s="1">
        <v>18</v>
      </c>
    </row>
    <row r="2362" spans="1:17">
      <c r="A2362" s="1">
        <v>2361</v>
      </c>
      <c r="B2362" s="1" t="s">
        <v>15508</v>
      </c>
      <c r="C2362" s="1" t="s">
        <v>15509</v>
      </c>
      <c r="D2362" s="1" t="s">
        <v>15510</v>
      </c>
      <c r="E2362" s="1" t="s">
        <v>3011</v>
      </c>
      <c r="F2362" s="1" t="s">
        <v>6482</v>
      </c>
      <c r="G2362" s="1" t="s">
        <v>3086</v>
      </c>
      <c r="H2362" s="1">
        <v>7</v>
      </c>
      <c r="I2362" s="1" t="s">
        <v>15511</v>
      </c>
      <c r="J2362" s="1" t="s">
        <v>15512</v>
      </c>
      <c r="K2362" s="1" t="s">
        <v>510</v>
      </c>
      <c r="L2362" s="1" t="s">
        <v>15513</v>
      </c>
      <c r="M2362" s="1" t="s">
        <v>5726</v>
      </c>
      <c r="N2362" s="1" t="s">
        <v>3547</v>
      </c>
      <c r="O2362" s="1" t="s">
        <v>3548</v>
      </c>
      <c r="P2362" s="1">
        <v>2</v>
      </c>
      <c r="Q2362" s="1">
        <v>12</v>
      </c>
    </row>
    <row r="2363" spans="1:17">
      <c r="A2363" s="1">
        <v>2362</v>
      </c>
      <c r="B2363" s="1" t="s">
        <v>15514</v>
      </c>
      <c r="C2363" s="1" t="s">
        <v>15515</v>
      </c>
      <c r="D2363" s="1" t="s">
        <v>15516</v>
      </c>
      <c r="E2363" s="1" t="s">
        <v>3011</v>
      </c>
      <c r="F2363" s="1" t="s">
        <v>6526</v>
      </c>
      <c r="G2363" s="1" t="s">
        <v>3086</v>
      </c>
      <c r="H2363" s="1">
        <v>8</v>
      </c>
      <c r="I2363" s="1" t="s">
        <v>15517</v>
      </c>
      <c r="J2363" s="1" t="s">
        <v>15518</v>
      </c>
      <c r="K2363" s="1" t="s">
        <v>510</v>
      </c>
      <c r="L2363" s="1" t="s">
        <v>2193</v>
      </c>
      <c r="M2363" s="1" t="s">
        <v>1252</v>
      </c>
      <c r="N2363" s="1" t="s">
        <v>3547</v>
      </c>
      <c r="O2363" s="1" t="s">
        <v>3548</v>
      </c>
      <c r="P2363" s="1">
        <v>2</v>
      </c>
      <c r="Q2363" s="1">
        <v>18</v>
      </c>
    </row>
    <row r="2364" spans="1:17">
      <c r="A2364" s="1">
        <v>2363</v>
      </c>
      <c r="B2364" s="1" t="s">
        <v>15519</v>
      </c>
      <c r="C2364" s="1" t="s">
        <v>15520</v>
      </c>
      <c r="D2364" s="1" t="s">
        <v>15521</v>
      </c>
      <c r="E2364" s="1" t="s">
        <v>3011</v>
      </c>
      <c r="F2364" s="1" t="s">
        <v>6579</v>
      </c>
      <c r="G2364" s="1" t="s">
        <v>3086</v>
      </c>
      <c r="H2364" s="1">
        <v>8</v>
      </c>
      <c r="I2364" s="1" t="s">
        <v>15522</v>
      </c>
      <c r="J2364" s="1" t="s">
        <v>15523</v>
      </c>
      <c r="K2364" s="1" t="s">
        <v>510</v>
      </c>
      <c r="L2364" s="1" t="s">
        <v>1779</v>
      </c>
      <c r="M2364" s="1" t="s">
        <v>1285</v>
      </c>
      <c r="N2364" s="1" t="s">
        <v>3547</v>
      </c>
      <c r="O2364" s="1" t="s">
        <v>3548</v>
      </c>
      <c r="P2364" s="1">
        <v>2</v>
      </c>
      <c r="Q2364" s="1">
        <v>12</v>
      </c>
    </row>
    <row r="2365" spans="1:17">
      <c r="A2365" s="1">
        <v>2364</v>
      </c>
      <c r="B2365" s="1" t="s">
        <v>15524</v>
      </c>
      <c r="C2365" s="1" t="s">
        <v>15525</v>
      </c>
      <c r="D2365" s="1" t="s">
        <v>15526</v>
      </c>
      <c r="E2365" s="1" t="s">
        <v>3011</v>
      </c>
      <c r="F2365" s="1" t="s">
        <v>6450</v>
      </c>
      <c r="G2365" s="1" t="s">
        <v>3086</v>
      </c>
      <c r="H2365" s="1">
        <v>11</v>
      </c>
      <c r="I2365" s="1" t="s">
        <v>15527</v>
      </c>
      <c r="J2365" s="1" t="s">
        <v>15528</v>
      </c>
      <c r="K2365" s="1" t="s">
        <v>510</v>
      </c>
      <c r="L2365" s="1" t="s">
        <v>1779</v>
      </c>
      <c r="M2365" s="1" t="s">
        <v>59</v>
      </c>
      <c r="N2365" s="1" t="s">
        <v>3547</v>
      </c>
      <c r="O2365" s="1" t="s">
        <v>3548</v>
      </c>
      <c r="P2365" s="1">
        <v>2</v>
      </c>
      <c r="Q2365" s="1">
        <v>24</v>
      </c>
    </row>
    <row r="2366" spans="1:17">
      <c r="A2366" s="1">
        <v>2365</v>
      </c>
      <c r="B2366" s="1" t="s">
        <v>15529</v>
      </c>
      <c r="C2366" s="1" t="s">
        <v>15530</v>
      </c>
      <c r="D2366" s="1" t="s">
        <v>15531</v>
      </c>
      <c r="E2366" s="1" t="s">
        <v>3011</v>
      </c>
      <c r="F2366" s="1" t="s">
        <v>6676</v>
      </c>
      <c r="G2366" s="1" t="s">
        <v>3086</v>
      </c>
      <c r="H2366" s="1">
        <v>20</v>
      </c>
      <c r="I2366" s="1" t="s">
        <v>15532</v>
      </c>
      <c r="J2366" s="1" t="s">
        <v>15533</v>
      </c>
      <c r="K2366" s="1" t="s">
        <v>510</v>
      </c>
      <c r="L2366" s="1" t="s">
        <v>1779</v>
      </c>
      <c r="M2366" s="1" t="s">
        <v>30</v>
      </c>
      <c r="N2366" s="1" t="s">
        <v>3547</v>
      </c>
      <c r="O2366" s="1" t="s">
        <v>3548</v>
      </c>
      <c r="P2366" s="1">
        <v>15</v>
      </c>
      <c r="Q2366" s="1">
        <v>18</v>
      </c>
    </row>
    <row r="2367" spans="1:17">
      <c r="A2367" s="1">
        <v>2366</v>
      </c>
      <c r="B2367" s="1" t="s">
        <v>15534</v>
      </c>
      <c r="C2367" s="1" t="s">
        <v>15535</v>
      </c>
      <c r="D2367" s="1" t="s">
        <v>15536</v>
      </c>
      <c r="E2367" s="1" t="s">
        <v>3011</v>
      </c>
      <c r="F2367" s="1" t="s">
        <v>6629</v>
      </c>
      <c r="G2367" s="1" t="s">
        <v>3086</v>
      </c>
      <c r="H2367" s="1">
        <v>25</v>
      </c>
      <c r="I2367" s="1" t="s">
        <v>15537</v>
      </c>
      <c r="J2367" s="1" t="s">
        <v>15538</v>
      </c>
      <c r="K2367" s="1" t="s">
        <v>510</v>
      </c>
      <c r="L2367" s="1" t="s">
        <v>1779</v>
      </c>
      <c r="M2367" s="1" t="s">
        <v>30</v>
      </c>
      <c r="N2367" s="1" t="s">
        <v>3547</v>
      </c>
      <c r="O2367" s="1" t="s">
        <v>3548</v>
      </c>
      <c r="P2367" s="1">
        <v>15</v>
      </c>
      <c r="Q2367" s="1">
        <v>24</v>
      </c>
    </row>
    <row r="2368" spans="1:17">
      <c r="A2368" s="1">
        <v>2367</v>
      </c>
      <c r="B2368" s="1" t="s">
        <v>15539</v>
      </c>
      <c r="C2368" s="1" t="s">
        <v>15540</v>
      </c>
      <c r="D2368" s="1" t="s">
        <v>15541</v>
      </c>
      <c r="E2368" s="1" t="s">
        <v>3011</v>
      </c>
      <c r="F2368" s="1" t="s">
        <v>6450</v>
      </c>
      <c r="G2368" s="1" t="s">
        <v>3086</v>
      </c>
      <c r="H2368" s="1">
        <v>1</v>
      </c>
      <c r="I2368" s="1" t="s">
        <v>15542</v>
      </c>
      <c r="J2368" s="1" t="s">
        <v>15543</v>
      </c>
      <c r="K2368" s="1" t="s">
        <v>510</v>
      </c>
      <c r="L2368" s="1" t="s">
        <v>1779</v>
      </c>
      <c r="M2368" s="1" t="s">
        <v>132</v>
      </c>
      <c r="N2368" s="1" t="s">
        <v>3547</v>
      </c>
      <c r="O2368" s="1" t="s">
        <v>3548</v>
      </c>
      <c r="P2368" s="1">
        <v>14</v>
      </c>
      <c r="Q2368" s="1">
        <v>18</v>
      </c>
    </row>
    <row r="2369" spans="1:17">
      <c r="A2369" s="1">
        <v>2368</v>
      </c>
      <c r="B2369" s="1" t="s">
        <v>15544</v>
      </c>
      <c r="C2369" s="1" t="s">
        <v>15545</v>
      </c>
      <c r="D2369" s="1" t="s">
        <v>15546</v>
      </c>
      <c r="E2369" s="1" t="s">
        <v>3011</v>
      </c>
      <c r="F2369" s="1" t="s">
        <v>6482</v>
      </c>
      <c r="G2369" s="1" t="s">
        <v>3063</v>
      </c>
      <c r="H2369" s="1">
        <v>2</v>
      </c>
      <c r="I2369" s="1" t="s">
        <v>15547</v>
      </c>
      <c r="J2369" s="1" t="s">
        <v>15548</v>
      </c>
      <c r="K2369" s="1" t="s">
        <v>510</v>
      </c>
      <c r="L2369" s="1" t="s">
        <v>2970</v>
      </c>
      <c r="M2369" s="1" t="s">
        <v>162</v>
      </c>
      <c r="N2369" s="1" t="s">
        <v>3547</v>
      </c>
      <c r="O2369" s="1" t="s">
        <v>3548</v>
      </c>
      <c r="P2369" s="1">
        <v>14</v>
      </c>
      <c r="Q2369" s="1">
        <v>18</v>
      </c>
    </row>
    <row r="2370" spans="1:17">
      <c r="A2370" s="1">
        <v>2369</v>
      </c>
      <c r="B2370" s="1" t="s">
        <v>15549</v>
      </c>
      <c r="C2370" s="1" t="s">
        <v>15550</v>
      </c>
      <c r="D2370" s="1" t="s">
        <v>15551</v>
      </c>
      <c r="E2370" s="1" t="s">
        <v>3011</v>
      </c>
      <c r="F2370" s="1" t="s">
        <v>6450</v>
      </c>
      <c r="G2370" s="1" t="s">
        <v>3086</v>
      </c>
      <c r="H2370" s="1">
        <v>11</v>
      </c>
      <c r="I2370" s="1" t="s">
        <v>15552</v>
      </c>
      <c r="J2370" s="1" t="s">
        <v>15553</v>
      </c>
      <c r="K2370" s="1" t="s">
        <v>1502</v>
      </c>
      <c r="L2370" s="1" t="s">
        <v>1759</v>
      </c>
      <c r="M2370" s="1" t="s">
        <v>41</v>
      </c>
      <c r="N2370" s="1" t="s">
        <v>3547</v>
      </c>
      <c r="O2370" s="1" t="s">
        <v>3548</v>
      </c>
      <c r="P2370" s="1">
        <v>1</v>
      </c>
      <c r="Q2370" s="1">
        <v>18</v>
      </c>
    </row>
    <row r="2371" spans="1:17">
      <c r="A2371" s="1">
        <v>2370</v>
      </c>
      <c r="B2371" s="1" t="s">
        <v>15554</v>
      </c>
      <c r="C2371" s="1" t="s">
        <v>15555</v>
      </c>
      <c r="D2371" s="1" t="s">
        <v>15556</v>
      </c>
      <c r="E2371" s="1" t="s">
        <v>3011</v>
      </c>
      <c r="F2371" s="1" t="s">
        <v>7483</v>
      </c>
      <c r="G2371" s="1" t="s">
        <v>3086</v>
      </c>
      <c r="H2371" s="1">
        <v>21</v>
      </c>
      <c r="I2371" s="1" t="s">
        <v>15557</v>
      </c>
      <c r="J2371" s="1" t="s">
        <v>15558</v>
      </c>
      <c r="K2371" s="1" t="s">
        <v>510</v>
      </c>
      <c r="L2371" s="1" t="s">
        <v>12953</v>
      </c>
      <c r="M2371" s="1" t="s">
        <v>687</v>
      </c>
      <c r="N2371" s="1" t="s">
        <v>3547</v>
      </c>
      <c r="O2371" s="1" t="s">
        <v>3548</v>
      </c>
      <c r="P2371" s="1">
        <v>1</v>
      </c>
      <c r="Q2371" s="1">
        <v>24</v>
      </c>
    </row>
    <row r="2372" spans="1:17">
      <c r="A2372" s="1">
        <v>2371</v>
      </c>
      <c r="B2372" s="1" t="s">
        <v>15559</v>
      </c>
      <c r="C2372" s="1" t="s">
        <v>15560</v>
      </c>
      <c r="D2372" s="1" t="s">
        <v>15561</v>
      </c>
      <c r="E2372" s="1" t="s">
        <v>3011</v>
      </c>
      <c r="F2372" s="1" t="s">
        <v>6450</v>
      </c>
      <c r="G2372" s="1" t="s">
        <v>3086</v>
      </c>
      <c r="H2372" s="1">
        <v>11</v>
      </c>
      <c r="I2372" s="1" t="s">
        <v>15562</v>
      </c>
      <c r="J2372" s="1" t="s">
        <v>15563</v>
      </c>
      <c r="K2372" s="1" t="s">
        <v>1502</v>
      </c>
      <c r="L2372" s="1" t="s">
        <v>4179</v>
      </c>
      <c r="M2372" s="1" t="s">
        <v>41</v>
      </c>
      <c r="N2372" s="1" t="s">
        <v>3547</v>
      </c>
      <c r="O2372" s="1" t="s">
        <v>3548</v>
      </c>
      <c r="P2372" s="1">
        <v>1</v>
      </c>
      <c r="Q2372" s="1">
        <v>18</v>
      </c>
    </row>
    <row r="2373" spans="1:17">
      <c r="A2373" s="1">
        <v>2372</v>
      </c>
      <c r="B2373" s="1" t="s">
        <v>15564</v>
      </c>
      <c r="C2373" s="1" t="s">
        <v>15565</v>
      </c>
      <c r="D2373" s="1" t="s">
        <v>15566</v>
      </c>
      <c r="E2373" s="1" t="s">
        <v>3011</v>
      </c>
      <c r="F2373" s="1" t="s">
        <v>7483</v>
      </c>
      <c r="G2373" s="1" t="s">
        <v>3086</v>
      </c>
      <c r="H2373" s="1">
        <v>15</v>
      </c>
      <c r="I2373" s="1" t="s">
        <v>15567</v>
      </c>
      <c r="J2373" s="1" t="s">
        <v>15568</v>
      </c>
      <c r="K2373" s="1" t="s">
        <v>510</v>
      </c>
      <c r="L2373" s="1" t="s">
        <v>15569</v>
      </c>
      <c r="M2373" s="1" t="s">
        <v>81</v>
      </c>
      <c r="N2373" s="1" t="s">
        <v>3547</v>
      </c>
      <c r="O2373" s="1" t="s">
        <v>3548</v>
      </c>
      <c r="P2373" s="1">
        <v>1</v>
      </c>
      <c r="Q2373" s="1">
        <v>18</v>
      </c>
    </row>
    <row r="2374" spans="1:17">
      <c r="A2374" s="1">
        <v>2373</v>
      </c>
      <c r="B2374" s="1" t="s">
        <v>15570</v>
      </c>
      <c r="C2374" s="1" t="s">
        <v>15129</v>
      </c>
      <c r="D2374" s="1" t="s">
        <v>15571</v>
      </c>
      <c r="E2374" s="1" t="s">
        <v>3011</v>
      </c>
      <c r="F2374" s="1" t="s">
        <v>6537</v>
      </c>
      <c r="G2374" s="1" t="s">
        <v>3086</v>
      </c>
      <c r="H2374" s="1">
        <v>6</v>
      </c>
      <c r="I2374" s="1" t="s">
        <v>15572</v>
      </c>
      <c r="J2374" s="1" t="s">
        <v>15573</v>
      </c>
      <c r="K2374" s="1" t="s">
        <v>510</v>
      </c>
      <c r="L2374" s="1" t="s">
        <v>123</v>
      </c>
      <c r="M2374" s="1" t="s">
        <v>124</v>
      </c>
      <c r="N2374" s="1" t="s">
        <v>3547</v>
      </c>
      <c r="O2374" s="1" t="s">
        <v>3631</v>
      </c>
      <c r="P2374" s="1">
        <v>14</v>
      </c>
      <c r="Q2374" s="1">
        <v>18</v>
      </c>
    </row>
    <row r="2375" spans="1:17">
      <c r="A2375" s="1">
        <v>2374</v>
      </c>
      <c r="B2375" s="1" t="s">
        <v>15574</v>
      </c>
      <c r="C2375" s="1" t="s">
        <v>15575</v>
      </c>
      <c r="D2375" s="1" t="s">
        <v>15576</v>
      </c>
      <c r="E2375" s="1" t="s">
        <v>3011</v>
      </c>
      <c r="F2375" s="1" t="s">
        <v>6450</v>
      </c>
      <c r="G2375" s="1" t="s">
        <v>3086</v>
      </c>
      <c r="H2375" s="1">
        <v>11</v>
      </c>
      <c r="I2375" s="1" t="s">
        <v>15577</v>
      </c>
      <c r="J2375" s="1" t="s">
        <v>15578</v>
      </c>
      <c r="K2375" s="1" t="s">
        <v>1502</v>
      </c>
      <c r="L2375" s="1" t="s">
        <v>2250</v>
      </c>
      <c r="M2375" s="1" t="s">
        <v>1518</v>
      </c>
      <c r="N2375" s="1" t="s">
        <v>3547</v>
      </c>
      <c r="O2375" s="1" t="s">
        <v>3548</v>
      </c>
      <c r="P2375" s="1">
        <v>14</v>
      </c>
      <c r="Q2375" s="1">
        <v>18</v>
      </c>
    </row>
    <row r="2376" spans="1:17">
      <c r="A2376" s="1">
        <v>2375</v>
      </c>
      <c r="B2376" s="1" t="s">
        <v>15579</v>
      </c>
      <c r="C2376" s="1" t="s">
        <v>15580</v>
      </c>
      <c r="D2376" s="1" t="s">
        <v>15581</v>
      </c>
      <c r="E2376" s="1" t="s">
        <v>3011</v>
      </c>
      <c r="F2376" s="1" t="s">
        <v>6458</v>
      </c>
      <c r="G2376" s="1" t="s">
        <v>3086</v>
      </c>
      <c r="H2376" s="1">
        <v>12</v>
      </c>
      <c r="I2376" s="1" t="s">
        <v>15582</v>
      </c>
      <c r="J2376" s="1" t="s">
        <v>15583</v>
      </c>
      <c r="K2376" s="1" t="s">
        <v>510</v>
      </c>
      <c r="L2376" s="1" t="s">
        <v>123</v>
      </c>
      <c r="M2376" s="1" t="s">
        <v>59</v>
      </c>
      <c r="N2376" s="1" t="s">
        <v>3547</v>
      </c>
      <c r="O2376" s="1" t="s">
        <v>3548</v>
      </c>
      <c r="P2376" s="1">
        <v>14</v>
      </c>
      <c r="Q2376" s="1">
        <v>24</v>
      </c>
    </row>
    <row r="2377" spans="1:17">
      <c r="A2377" s="1">
        <v>2376</v>
      </c>
      <c r="B2377" s="1" t="s">
        <v>15584</v>
      </c>
      <c r="C2377" s="1" t="s">
        <v>15585</v>
      </c>
      <c r="D2377" s="1" t="s">
        <v>15586</v>
      </c>
      <c r="E2377" s="1" t="s">
        <v>3011</v>
      </c>
      <c r="F2377" s="1" t="s">
        <v>6450</v>
      </c>
      <c r="G2377" s="1" t="s">
        <v>3086</v>
      </c>
      <c r="H2377" s="1">
        <v>16</v>
      </c>
      <c r="I2377" s="1" t="s">
        <v>15587</v>
      </c>
      <c r="J2377" s="1" t="s">
        <v>15588</v>
      </c>
      <c r="K2377" s="1" t="s">
        <v>510</v>
      </c>
      <c r="L2377" s="1" t="s">
        <v>1779</v>
      </c>
      <c r="M2377" s="1" t="s">
        <v>59</v>
      </c>
      <c r="N2377" s="1" t="s">
        <v>3547</v>
      </c>
      <c r="O2377" s="1" t="s">
        <v>3548</v>
      </c>
      <c r="P2377" s="1">
        <v>14</v>
      </c>
      <c r="Q2377" s="1">
        <v>18</v>
      </c>
    </row>
    <row r="2378" spans="1:17">
      <c r="A2378" s="1">
        <v>2377</v>
      </c>
      <c r="B2378" s="1" t="s">
        <v>15589</v>
      </c>
      <c r="C2378" s="1" t="s">
        <v>15590</v>
      </c>
      <c r="D2378" s="1" t="s">
        <v>15591</v>
      </c>
      <c r="E2378" s="1" t="s">
        <v>3011</v>
      </c>
      <c r="F2378" s="1" t="s">
        <v>6450</v>
      </c>
      <c r="G2378" s="1" t="s">
        <v>3086</v>
      </c>
      <c r="H2378" s="1">
        <v>20</v>
      </c>
      <c r="I2378" s="1" t="s">
        <v>15592</v>
      </c>
      <c r="J2378" s="1" t="s">
        <v>15593</v>
      </c>
      <c r="K2378" s="1" t="s">
        <v>510</v>
      </c>
      <c r="L2378" s="1" t="s">
        <v>123</v>
      </c>
      <c r="M2378" s="1" t="s">
        <v>50</v>
      </c>
      <c r="N2378" s="1" t="s">
        <v>3547</v>
      </c>
      <c r="O2378" s="1" t="s">
        <v>3548</v>
      </c>
      <c r="P2378" s="1">
        <v>14</v>
      </c>
      <c r="Q2378" s="1">
        <v>18</v>
      </c>
    </row>
    <row r="2379" spans="1:17">
      <c r="A2379" s="1">
        <v>2378</v>
      </c>
      <c r="B2379" s="1" t="s">
        <v>15594</v>
      </c>
      <c r="C2379" s="1" t="s">
        <v>15595</v>
      </c>
      <c r="D2379" s="1" t="s">
        <v>15596</v>
      </c>
      <c r="E2379" s="1" t="s">
        <v>3011</v>
      </c>
      <c r="F2379" s="1" t="s">
        <v>6526</v>
      </c>
      <c r="G2379" s="1" t="s">
        <v>3086</v>
      </c>
      <c r="H2379" s="1">
        <v>24</v>
      </c>
      <c r="I2379" s="1" t="s">
        <v>15597</v>
      </c>
      <c r="J2379" s="1" t="s">
        <v>15598</v>
      </c>
      <c r="K2379" s="1" t="s">
        <v>510</v>
      </c>
      <c r="L2379" s="1" t="s">
        <v>2933</v>
      </c>
      <c r="M2379" s="1" t="s">
        <v>59</v>
      </c>
      <c r="N2379" s="1" t="s">
        <v>3547</v>
      </c>
      <c r="O2379" s="1" t="s">
        <v>3548</v>
      </c>
      <c r="P2379" s="1">
        <v>2</v>
      </c>
      <c r="Q2379" s="1">
        <v>6</v>
      </c>
    </row>
    <row r="2380" spans="1:17">
      <c r="A2380" s="1">
        <v>2379</v>
      </c>
      <c r="B2380" s="1" t="s">
        <v>15599</v>
      </c>
      <c r="C2380" s="1" t="s">
        <v>15600</v>
      </c>
      <c r="D2380" s="1" t="s">
        <v>15601</v>
      </c>
      <c r="E2380" s="1" t="s">
        <v>3011</v>
      </c>
      <c r="F2380" s="1" t="s">
        <v>6458</v>
      </c>
      <c r="G2380" s="1" t="s">
        <v>3086</v>
      </c>
      <c r="H2380" s="1">
        <v>26</v>
      </c>
      <c r="I2380" s="1" t="s">
        <v>15602</v>
      </c>
      <c r="J2380" s="1" t="s">
        <v>15603</v>
      </c>
      <c r="K2380" s="1" t="s">
        <v>510</v>
      </c>
      <c r="L2380" s="1" t="s">
        <v>91</v>
      </c>
      <c r="M2380" s="1" t="s">
        <v>59</v>
      </c>
      <c r="N2380" s="1" t="s">
        <v>3547</v>
      </c>
      <c r="O2380" s="1" t="s">
        <v>3548</v>
      </c>
      <c r="P2380" s="1">
        <v>2</v>
      </c>
      <c r="Q2380" s="1">
        <v>24</v>
      </c>
    </row>
    <row r="2381" spans="1:17">
      <c r="A2381" s="1">
        <v>2380</v>
      </c>
      <c r="B2381" s="1" t="s">
        <v>15604</v>
      </c>
      <c r="C2381" s="1" t="s">
        <v>15605</v>
      </c>
      <c r="D2381" s="1" t="s">
        <v>15606</v>
      </c>
      <c r="E2381" s="1" t="s">
        <v>3011</v>
      </c>
      <c r="F2381" s="1" t="s">
        <v>6510</v>
      </c>
      <c r="G2381" s="1" t="s">
        <v>3086</v>
      </c>
      <c r="H2381" s="1">
        <v>25</v>
      </c>
      <c r="I2381" s="1" t="s">
        <v>15607</v>
      </c>
      <c r="J2381" s="1" t="s">
        <v>15608</v>
      </c>
      <c r="K2381" s="1" t="s">
        <v>1494</v>
      </c>
      <c r="L2381" s="1" t="s">
        <v>99</v>
      </c>
      <c r="M2381" s="1" t="s">
        <v>59</v>
      </c>
      <c r="N2381" s="1" t="s">
        <v>3547</v>
      </c>
      <c r="O2381" s="1" t="s">
        <v>3548</v>
      </c>
      <c r="P2381" s="1">
        <v>2</v>
      </c>
      <c r="Q2381" s="1">
        <v>12</v>
      </c>
    </row>
    <row r="2382" spans="1:17">
      <c r="A2382" s="1">
        <v>2381</v>
      </c>
      <c r="B2382" s="1" t="s">
        <v>15609</v>
      </c>
      <c r="C2382" s="1" t="s">
        <v>15610</v>
      </c>
      <c r="D2382" s="1" t="s">
        <v>15611</v>
      </c>
      <c r="E2382" s="1" t="s">
        <v>3011</v>
      </c>
      <c r="F2382" s="1" t="s">
        <v>6450</v>
      </c>
      <c r="G2382" s="1" t="s">
        <v>3086</v>
      </c>
      <c r="H2382" s="1">
        <v>1</v>
      </c>
      <c r="I2382" s="1" t="s">
        <v>15612</v>
      </c>
      <c r="J2382" s="1" t="s">
        <v>15613</v>
      </c>
      <c r="K2382" s="1" t="s">
        <v>510</v>
      </c>
      <c r="L2382" s="1" t="s">
        <v>2067</v>
      </c>
      <c r="M2382" s="1" t="s">
        <v>81</v>
      </c>
      <c r="N2382" s="1" t="s">
        <v>3547</v>
      </c>
      <c r="O2382" s="1" t="s">
        <v>3548</v>
      </c>
      <c r="P2382" s="1">
        <v>1</v>
      </c>
      <c r="Q2382" s="1">
        <v>24</v>
      </c>
    </row>
    <row r="2383" spans="1:17">
      <c r="A2383" s="1">
        <v>2382</v>
      </c>
      <c r="B2383" s="1" t="s">
        <v>15614</v>
      </c>
      <c r="C2383" s="1" t="s">
        <v>15615</v>
      </c>
      <c r="D2383" s="1" t="s">
        <v>15616</v>
      </c>
      <c r="E2383" s="1" t="s">
        <v>3011</v>
      </c>
      <c r="F2383" s="1" t="s">
        <v>7483</v>
      </c>
      <c r="G2383" s="1" t="s">
        <v>3086</v>
      </c>
      <c r="H2383" s="1">
        <v>15</v>
      </c>
      <c r="I2383" s="1" t="s">
        <v>15617</v>
      </c>
      <c r="J2383" s="1" t="s">
        <v>15618</v>
      </c>
      <c r="K2383" s="1" t="s">
        <v>510</v>
      </c>
      <c r="L2383" s="1" t="s">
        <v>2067</v>
      </c>
      <c r="M2383" s="1" t="s">
        <v>81</v>
      </c>
      <c r="N2383" s="1" t="s">
        <v>3547</v>
      </c>
      <c r="O2383" s="1" t="s">
        <v>3548</v>
      </c>
      <c r="P2383" s="1">
        <v>1</v>
      </c>
      <c r="Q2383" s="1">
        <v>18</v>
      </c>
    </row>
    <row r="2384" spans="1:17">
      <c r="A2384" s="1">
        <v>2383</v>
      </c>
      <c r="B2384" s="1" t="s">
        <v>15619</v>
      </c>
      <c r="C2384" s="1" t="s">
        <v>15620</v>
      </c>
      <c r="D2384" s="1" t="s">
        <v>15621</v>
      </c>
      <c r="E2384" s="1" t="s">
        <v>3011</v>
      </c>
      <c r="F2384" s="1" t="s">
        <v>6629</v>
      </c>
      <c r="G2384" s="1" t="s">
        <v>3086</v>
      </c>
      <c r="H2384" s="1">
        <v>25</v>
      </c>
      <c r="I2384" s="1" t="s">
        <v>15622</v>
      </c>
      <c r="J2384" s="1" t="s">
        <v>15623</v>
      </c>
      <c r="K2384" s="1" t="s">
        <v>510</v>
      </c>
      <c r="L2384" s="1" t="s">
        <v>3686</v>
      </c>
      <c r="M2384" s="1" t="s">
        <v>59</v>
      </c>
      <c r="N2384" s="1" t="s">
        <v>3547</v>
      </c>
      <c r="O2384" s="1" t="s">
        <v>3548</v>
      </c>
      <c r="P2384" s="1">
        <v>1</v>
      </c>
      <c r="Q2384" s="1">
        <v>12</v>
      </c>
    </row>
    <row r="2385" spans="1:17">
      <c r="A2385" s="1">
        <v>2384</v>
      </c>
      <c r="B2385" s="1" t="s">
        <v>15624</v>
      </c>
      <c r="C2385" s="1" t="s">
        <v>15625</v>
      </c>
      <c r="D2385" s="1" t="s">
        <v>15626</v>
      </c>
      <c r="E2385" s="1" t="s">
        <v>3011</v>
      </c>
      <c r="F2385" s="1" t="s">
        <v>7483</v>
      </c>
      <c r="G2385" s="1" t="s">
        <v>3086</v>
      </c>
      <c r="H2385" s="1">
        <v>20</v>
      </c>
      <c r="I2385" s="1" t="s">
        <v>15627</v>
      </c>
      <c r="J2385" s="1" t="s">
        <v>15628</v>
      </c>
      <c r="K2385" s="1" t="s">
        <v>510</v>
      </c>
      <c r="L2385" s="1" t="s">
        <v>2218</v>
      </c>
      <c r="M2385" s="1" t="s">
        <v>5806</v>
      </c>
      <c r="N2385" s="1" t="s">
        <v>3547</v>
      </c>
      <c r="O2385" s="1" t="s">
        <v>4466</v>
      </c>
      <c r="P2385" s="1">
        <v>1</v>
      </c>
      <c r="Q2385" s="1">
        <v>18</v>
      </c>
    </row>
    <row r="2386" spans="1:17">
      <c r="A2386" s="1">
        <v>2385</v>
      </c>
      <c r="B2386" s="1" t="s">
        <v>15629</v>
      </c>
      <c r="C2386" s="1" t="s">
        <v>15630</v>
      </c>
      <c r="D2386" s="1" t="s">
        <v>15631</v>
      </c>
      <c r="E2386" s="1" t="s">
        <v>3011</v>
      </c>
      <c r="F2386" s="1" t="s">
        <v>6526</v>
      </c>
      <c r="G2386" s="1" t="s">
        <v>3086</v>
      </c>
      <c r="H2386" s="1">
        <v>19</v>
      </c>
      <c r="I2386" s="1" t="s">
        <v>15632</v>
      </c>
      <c r="J2386" s="1" t="s">
        <v>15633</v>
      </c>
      <c r="K2386" s="1" t="s">
        <v>1502</v>
      </c>
      <c r="L2386" s="1" t="s">
        <v>4357</v>
      </c>
      <c r="M2386" s="1" t="s">
        <v>81</v>
      </c>
      <c r="N2386" s="1" t="s">
        <v>3547</v>
      </c>
      <c r="O2386" s="1" t="s">
        <v>3548</v>
      </c>
      <c r="P2386" s="1">
        <v>1</v>
      </c>
      <c r="Q2386" s="1">
        <v>24</v>
      </c>
    </row>
    <row r="2387" spans="1:17">
      <c r="A2387" s="1">
        <v>2386</v>
      </c>
      <c r="B2387" s="1" t="s">
        <v>15634</v>
      </c>
      <c r="C2387" s="1" t="s">
        <v>15635</v>
      </c>
      <c r="D2387" s="1" t="s">
        <v>15636</v>
      </c>
      <c r="E2387" s="1" t="s">
        <v>3011</v>
      </c>
      <c r="F2387" s="1" t="s">
        <v>6450</v>
      </c>
      <c r="G2387" s="1" t="s">
        <v>3086</v>
      </c>
      <c r="H2387" s="1">
        <v>21</v>
      </c>
      <c r="I2387" s="1" t="s">
        <v>15637</v>
      </c>
      <c r="J2387" s="1" t="s">
        <v>15638</v>
      </c>
      <c r="K2387" s="1" t="s">
        <v>510</v>
      </c>
      <c r="L2387" s="1" t="s">
        <v>3686</v>
      </c>
      <c r="M2387" s="1" t="s">
        <v>41</v>
      </c>
      <c r="N2387" s="1" t="s">
        <v>3547</v>
      </c>
      <c r="O2387" s="1" t="s">
        <v>3548</v>
      </c>
      <c r="P2387" s="1">
        <v>1</v>
      </c>
      <c r="Q2387" s="1">
        <v>18</v>
      </c>
    </row>
    <row r="2388" spans="1:17">
      <c r="A2388" s="1">
        <v>2387</v>
      </c>
      <c r="B2388" s="1" t="s">
        <v>15639</v>
      </c>
      <c r="C2388" s="1" t="s">
        <v>15640</v>
      </c>
      <c r="D2388" s="1" t="s">
        <v>15641</v>
      </c>
      <c r="E2388" s="1" t="s">
        <v>3011</v>
      </c>
      <c r="F2388" s="1" t="s">
        <v>6526</v>
      </c>
      <c r="G2388" s="1" t="s">
        <v>3086</v>
      </c>
      <c r="H2388" s="1">
        <v>11</v>
      </c>
      <c r="I2388" s="1" t="s">
        <v>15642</v>
      </c>
      <c r="J2388" s="1" t="s">
        <v>15643</v>
      </c>
      <c r="K2388" s="1" t="s">
        <v>510</v>
      </c>
      <c r="L2388" s="1" t="s">
        <v>123</v>
      </c>
      <c r="M2388" s="1" t="s">
        <v>1518</v>
      </c>
      <c r="N2388" s="1" t="s">
        <v>3547</v>
      </c>
      <c r="O2388" s="1" t="s">
        <v>3548</v>
      </c>
      <c r="P2388" s="1">
        <v>2</v>
      </c>
      <c r="Q2388" s="1">
        <v>18</v>
      </c>
    </row>
    <row r="2389" spans="1:17">
      <c r="A2389" s="1">
        <v>2388</v>
      </c>
      <c r="B2389" s="1" t="s">
        <v>15644</v>
      </c>
      <c r="C2389" s="1" t="s">
        <v>4985</v>
      </c>
      <c r="D2389" s="1" t="s">
        <v>15645</v>
      </c>
      <c r="E2389" s="1" t="s">
        <v>3011</v>
      </c>
      <c r="F2389" s="1" t="s">
        <v>6579</v>
      </c>
      <c r="G2389" s="1" t="s">
        <v>3086</v>
      </c>
      <c r="H2389" s="1">
        <v>11</v>
      </c>
      <c r="I2389" s="1" t="s">
        <v>15646</v>
      </c>
      <c r="J2389" s="1" t="s">
        <v>15647</v>
      </c>
      <c r="K2389" s="1" t="s">
        <v>510</v>
      </c>
      <c r="L2389" s="1" t="s">
        <v>1779</v>
      </c>
      <c r="M2389" s="1" t="s">
        <v>59</v>
      </c>
      <c r="N2389" s="1" t="s">
        <v>3547</v>
      </c>
      <c r="O2389" s="1" t="s">
        <v>3548</v>
      </c>
      <c r="P2389" s="1">
        <v>2</v>
      </c>
      <c r="Q2389" s="1">
        <v>6</v>
      </c>
    </row>
    <row r="2390" spans="1:17">
      <c r="A2390" s="1">
        <v>2389</v>
      </c>
      <c r="B2390" s="1" t="s">
        <v>15648</v>
      </c>
      <c r="C2390" s="1" t="s">
        <v>15649</v>
      </c>
      <c r="D2390" s="1" t="s">
        <v>15650</v>
      </c>
      <c r="E2390" s="1" t="s">
        <v>3011</v>
      </c>
      <c r="F2390" s="1" t="s">
        <v>6482</v>
      </c>
      <c r="G2390" s="1" t="s">
        <v>3086</v>
      </c>
      <c r="H2390" s="1">
        <v>11</v>
      </c>
      <c r="I2390" s="1" t="s">
        <v>15651</v>
      </c>
      <c r="J2390" s="1" t="s">
        <v>15652</v>
      </c>
      <c r="K2390" s="1" t="s">
        <v>510</v>
      </c>
      <c r="L2390" s="1" t="s">
        <v>1779</v>
      </c>
      <c r="M2390" s="1" t="s">
        <v>1299</v>
      </c>
      <c r="N2390" s="1" t="s">
        <v>3547</v>
      </c>
      <c r="O2390" s="1" t="s">
        <v>3548</v>
      </c>
      <c r="P2390" s="1">
        <v>2</v>
      </c>
      <c r="Q2390" s="1">
        <v>12</v>
      </c>
    </row>
    <row r="2391" spans="1:17">
      <c r="A2391" s="1">
        <v>2390</v>
      </c>
      <c r="B2391" s="1" t="s">
        <v>15653</v>
      </c>
      <c r="C2391" s="1" t="s">
        <v>15654</v>
      </c>
      <c r="D2391" s="1" t="s">
        <v>15655</v>
      </c>
      <c r="E2391" s="1" t="s">
        <v>3011</v>
      </c>
      <c r="F2391" s="1" t="s">
        <v>6537</v>
      </c>
      <c r="G2391" s="1" t="s">
        <v>3086</v>
      </c>
      <c r="H2391" s="1">
        <v>1</v>
      </c>
      <c r="I2391" s="1" t="s">
        <v>15656</v>
      </c>
      <c r="J2391" s="1" t="s">
        <v>15657</v>
      </c>
      <c r="K2391" s="1" t="s">
        <v>510</v>
      </c>
      <c r="L2391" s="1" t="s">
        <v>1779</v>
      </c>
      <c r="M2391" s="1" t="s">
        <v>229</v>
      </c>
      <c r="N2391" s="1" t="s">
        <v>3547</v>
      </c>
      <c r="O2391" s="1" t="s">
        <v>3548</v>
      </c>
      <c r="P2391" s="1">
        <v>13</v>
      </c>
      <c r="Q2391" s="1">
        <v>18</v>
      </c>
    </row>
    <row r="2392" spans="1:17">
      <c r="A2392" s="1">
        <v>2391</v>
      </c>
      <c r="B2392" s="1" t="s">
        <v>15658</v>
      </c>
      <c r="C2392" s="1" t="s">
        <v>15659</v>
      </c>
      <c r="D2392" s="1" t="s">
        <v>15660</v>
      </c>
      <c r="E2392" s="1" t="s">
        <v>3011</v>
      </c>
      <c r="F2392" s="1" t="s">
        <v>7483</v>
      </c>
      <c r="G2392" s="1" t="s">
        <v>3086</v>
      </c>
      <c r="H2392" s="1">
        <v>14</v>
      </c>
      <c r="I2392" s="1" t="s">
        <v>15661</v>
      </c>
      <c r="J2392" s="1" t="s">
        <v>15662</v>
      </c>
      <c r="K2392" s="1" t="s">
        <v>1502</v>
      </c>
      <c r="L2392" s="1" t="s">
        <v>2855</v>
      </c>
      <c r="M2392" s="1" t="s">
        <v>879</v>
      </c>
      <c r="N2392" s="1" t="s">
        <v>3547</v>
      </c>
      <c r="O2392" s="1" t="s">
        <v>3548</v>
      </c>
      <c r="P2392" s="1">
        <v>13</v>
      </c>
      <c r="Q2392" s="1">
        <v>24</v>
      </c>
    </row>
    <row r="2393" spans="1:17">
      <c r="A2393" s="1">
        <v>2392</v>
      </c>
      <c r="B2393" s="1" t="s">
        <v>15663</v>
      </c>
      <c r="C2393" s="1" t="s">
        <v>15664</v>
      </c>
      <c r="D2393" s="1" t="s">
        <v>15665</v>
      </c>
      <c r="E2393" s="1" t="s">
        <v>3011</v>
      </c>
      <c r="F2393" s="1" t="s">
        <v>6450</v>
      </c>
      <c r="G2393" s="1" t="s">
        <v>3086</v>
      </c>
      <c r="H2393" s="1">
        <v>10</v>
      </c>
      <c r="I2393" s="1" t="s">
        <v>15666</v>
      </c>
      <c r="J2393" s="1" t="s">
        <v>15667</v>
      </c>
      <c r="K2393" s="1" t="s">
        <v>1494</v>
      </c>
      <c r="L2393" s="1" t="s">
        <v>1230</v>
      </c>
      <c r="M2393" s="1" t="s">
        <v>59</v>
      </c>
      <c r="N2393" s="1" t="s">
        <v>3547</v>
      </c>
      <c r="O2393" s="1" t="s">
        <v>3548</v>
      </c>
      <c r="P2393" s="1">
        <v>6</v>
      </c>
      <c r="Q2393" s="1">
        <v>18</v>
      </c>
    </row>
    <row r="2394" spans="1:17">
      <c r="A2394" s="1">
        <v>2393</v>
      </c>
      <c r="B2394" s="1" t="s">
        <v>15668</v>
      </c>
      <c r="C2394" s="1" t="s">
        <v>15669</v>
      </c>
      <c r="D2394" s="1" t="s">
        <v>15670</v>
      </c>
      <c r="E2394" s="1" t="s">
        <v>3011</v>
      </c>
      <c r="F2394" s="1" t="s">
        <v>6526</v>
      </c>
      <c r="G2394" s="1" t="s">
        <v>3086</v>
      </c>
      <c r="H2394" s="1">
        <v>7</v>
      </c>
      <c r="I2394" s="1" t="s">
        <v>15671</v>
      </c>
      <c r="J2394" s="1" t="s">
        <v>15672</v>
      </c>
      <c r="K2394" s="1" t="s">
        <v>510</v>
      </c>
      <c r="L2394" s="1" t="s">
        <v>2970</v>
      </c>
      <c r="M2394" s="1" t="s">
        <v>59</v>
      </c>
      <c r="N2394" s="1" t="s">
        <v>3547</v>
      </c>
      <c r="O2394" s="1" t="s">
        <v>3548</v>
      </c>
      <c r="P2394" s="1">
        <v>6</v>
      </c>
      <c r="Q2394" s="1">
        <v>12</v>
      </c>
    </row>
    <row r="2395" spans="1:17">
      <c r="A2395" s="1">
        <v>2394</v>
      </c>
      <c r="B2395" s="1" t="s">
        <v>15673</v>
      </c>
      <c r="C2395" s="1" t="s">
        <v>15674</v>
      </c>
      <c r="D2395" s="1" t="s">
        <v>15675</v>
      </c>
      <c r="E2395" s="1" t="s">
        <v>3011</v>
      </c>
      <c r="F2395" s="1" t="s">
        <v>6510</v>
      </c>
      <c r="G2395" s="1" t="s">
        <v>3086</v>
      </c>
      <c r="H2395" s="1">
        <v>10</v>
      </c>
      <c r="I2395" s="1" t="s">
        <v>15676</v>
      </c>
      <c r="J2395" s="1" t="s">
        <v>15677</v>
      </c>
      <c r="K2395" s="1" t="s">
        <v>510</v>
      </c>
      <c r="L2395" s="1" t="s">
        <v>2970</v>
      </c>
      <c r="M2395" s="1" t="s">
        <v>59</v>
      </c>
      <c r="N2395" s="1" t="s">
        <v>3547</v>
      </c>
      <c r="O2395" s="1" t="s">
        <v>3548</v>
      </c>
      <c r="P2395" s="1">
        <v>6</v>
      </c>
      <c r="Q2395" s="1">
        <v>12</v>
      </c>
    </row>
    <row r="2396" spans="1:17">
      <c r="A2396" s="1">
        <v>2395</v>
      </c>
      <c r="B2396" s="1" t="s">
        <v>15678</v>
      </c>
      <c r="C2396" s="1" t="s">
        <v>15679</v>
      </c>
      <c r="D2396" s="1" t="s">
        <v>15680</v>
      </c>
      <c r="E2396" s="1" t="s">
        <v>3011</v>
      </c>
      <c r="F2396" s="1" t="s">
        <v>6526</v>
      </c>
      <c r="G2396" s="1" t="s">
        <v>3063</v>
      </c>
      <c r="H2396" s="1">
        <v>18</v>
      </c>
      <c r="I2396" s="1" t="s">
        <v>15681</v>
      </c>
      <c r="J2396" s="1" t="s">
        <v>15682</v>
      </c>
      <c r="K2396" s="1" t="s">
        <v>510</v>
      </c>
      <c r="L2396" s="1" t="s">
        <v>123</v>
      </c>
      <c r="M2396" s="1" t="s">
        <v>50</v>
      </c>
      <c r="N2396" s="1" t="s">
        <v>3547</v>
      </c>
      <c r="O2396" s="1" t="s">
        <v>6462</v>
      </c>
      <c r="P2396" s="1">
        <v>2</v>
      </c>
      <c r="Q2396" s="1">
        <v>18</v>
      </c>
    </row>
    <row r="2397" spans="1:17">
      <c r="A2397" s="1">
        <v>2396</v>
      </c>
      <c r="B2397" s="1" t="s">
        <v>15683</v>
      </c>
      <c r="C2397" s="1" t="s">
        <v>15684</v>
      </c>
      <c r="D2397" s="1" t="s">
        <v>15685</v>
      </c>
      <c r="E2397" s="1" t="s">
        <v>3011</v>
      </c>
      <c r="F2397" s="1" t="s">
        <v>6450</v>
      </c>
      <c r="G2397" s="1" t="s">
        <v>3086</v>
      </c>
      <c r="H2397" s="1">
        <v>17</v>
      </c>
      <c r="I2397" s="1" t="s">
        <v>15686</v>
      </c>
      <c r="J2397" s="1" t="s">
        <v>15687</v>
      </c>
      <c r="K2397" s="1" t="s">
        <v>510</v>
      </c>
      <c r="L2397" s="1" t="s">
        <v>4029</v>
      </c>
      <c r="M2397" s="1" t="s">
        <v>687</v>
      </c>
      <c r="N2397" s="1" t="s">
        <v>3547</v>
      </c>
      <c r="O2397" s="1" t="s">
        <v>3548</v>
      </c>
      <c r="P2397" s="1">
        <v>2</v>
      </c>
      <c r="Q2397" s="1">
        <v>18</v>
      </c>
    </row>
    <row r="2398" spans="1:17">
      <c r="A2398" s="1">
        <v>2397</v>
      </c>
      <c r="B2398" s="1" t="s">
        <v>15688</v>
      </c>
      <c r="C2398" s="1" t="s">
        <v>6919</v>
      </c>
      <c r="D2398" s="1" t="s">
        <v>15689</v>
      </c>
      <c r="E2398" s="1" t="s">
        <v>3011</v>
      </c>
      <c r="F2398" s="1" t="s">
        <v>6450</v>
      </c>
      <c r="G2398" s="1" t="s">
        <v>3086</v>
      </c>
      <c r="H2398" s="1">
        <v>17</v>
      </c>
      <c r="I2398" s="1" t="s">
        <v>15690</v>
      </c>
      <c r="J2398" s="1" t="s">
        <v>15691</v>
      </c>
      <c r="K2398" s="1" t="s">
        <v>510</v>
      </c>
      <c r="L2398" s="1" t="s">
        <v>2933</v>
      </c>
      <c r="M2398" s="1" t="s">
        <v>59</v>
      </c>
      <c r="N2398" s="1" t="s">
        <v>3547</v>
      </c>
      <c r="O2398" s="1" t="s">
        <v>3548</v>
      </c>
      <c r="P2398" s="1">
        <v>2</v>
      </c>
      <c r="Q2398" s="1">
        <v>18</v>
      </c>
    </row>
    <row r="2399" spans="1:17">
      <c r="A2399" s="1">
        <v>2398</v>
      </c>
      <c r="B2399" s="1" t="s">
        <v>15692</v>
      </c>
      <c r="C2399" s="1" t="s">
        <v>15693</v>
      </c>
      <c r="D2399" s="1" t="s">
        <v>15694</v>
      </c>
      <c r="E2399" s="1" t="s">
        <v>3011</v>
      </c>
      <c r="F2399" s="1" t="s">
        <v>6450</v>
      </c>
      <c r="G2399" s="1" t="s">
        <v>3086</v>
      </c>
      <c r="H2399" s="1">
        <v>18</v>
      </c>
      <c r="I2399" s="1" t="s">
        <v>15695</v>
      </c>
      <c r="J2399" s="1" t="s">
        <v>15696</v>
      </c>
      <c r="K2399" s="1" t="s">
        <v>510</v>
      </c>
      <c r="L2399" s="1" t="s">
        <v>2933</v>
      </c>
      <c r="M2399" s="1" t="s">
        <v>59</v>
      </c>
      <c r="N2399" s="1" t="s">
        <v>3547</v>
      </c>
      <c r="O2399" s="1" t="s">
        <v>3548</v>
      </c>
      <c r="P2399" s="1">
        <v>2</v>
      </c>
      <c r="Q2399" s="1">
        <v>24</v>
      </c>
    </row>
    <row r="2400" spans="1:17">
      <c r="A2400" s="1">
        <v>2399</v>
      </c>
      <c r="B2400" s="1" t="s">
        <v>15697</v>
      </c>
      <c r="C2400" s="1" t="s">
        <v>15698</v>
      </c>
      <c r="D2400" s="1" t="s">
        <v>15699</v>
      </c>
      <c r="E2400" s="1" t="s">
        <v>3011</v>
      </c>
      <c r="F2400" s="1" t="s">
        <v>6458</v>
      </c>
      <c r="G2400" s="1" t="s">
        <v>3086</v>
      </c>
      <c r="H2400" s="1">
        <v>4</v>
      </c>
      <c r="I2400" s="1" t="s">
        <v>15700</v>
      </c>
      <c r="J2400" s="1" t="s">
        <v>15701</v>
      </c>
      <c r="K2400" s="1" t="s">
        <v>510</v>
      </c>
      <c r="L2400" s="1" t="s">
        <v>1779</v>
      </c>
      <c r="M2400" s="1" t="s">
        <v>81</v>
      </c>
      <c r="N2400" s="1" t="s">
        <v>3547</v>
      </c>
      <c r="O2400" s="1" t="s">
        <v>3548</v>
      </c>
      <c r="P2400" s="1">
        <v>1</v>
      </c>
      <c r="Q2400" s="1">
        <v>24</v>
      </c>
    </row>
    <row r="2401" spans="1:17">
      <c r="A2401" s="1">
        <v>2400</v>
      </c>
      <c r="B2401" s="1" t="s">
        <v>15702</v>
      </c>
      <c r="C2401" s="1" t="s">
        <v>15703</v>
      </c>
      <c r="D2401" s="1" t="s">
        <v>15704</v>
      </c>
      <c r="E2401" s="1" t="s">
        <v>3011</v>
      </c>
      <c r="F2401" s="1" t="s">
        <v>6450</v>
      </c>
      <c r="G2401" s="1" t="s">
        <v>3086</v>
      </c>
      <c r="H2401" s="1">
        <v>1</v>
      </c>
      <c r="I2401" s="1" t="s">
        <v>15705</v>
      </c>
      <c r="J2401" s="1" t="s">
        <v>15706</v>
      </c>
      <c r="K2401" s="1" t="s">
        <v>510</v>
      </c>
      <c r="L2401" s="1" t="s">
        <v>4441</v>
      </c>
      <c r="M2401" s="1" t="s">
        <v>59</v>
      </c>
      <c r="N2401" s="1" t="s">
        <v>3547</v>
      </c>
      <c r="O2401" s="1" t="s">
        <v>3548</v>
      </c>
      <c r="P2401" s="1">
        <v>1</v>
      </c>
      <c r="Q2401" s="1">
        <v>24</v>
      </c>
    </row>
    <row r="2402" spans="1:17">
      <c r="A2402" s="1">
        <v>2401</v>
      </c>
      <c r="B2402" s="1" t="s">
        <v>15707</v>
      </c>
      <c r="C2402" s="1" t="s">
        <v>15708</v>
      </c>
      <c r="D2402" s="1" t="s">
        <v>15709</v>
      </c>
      <c r="E2402" s="1" t="s">
        <v>3011</v>
      </c>
      <c r="F2402" s="1" t="s">
        <v>6579</v>
      </c>
      <c r="G2402" s="1" t="s">
        <v>3086</v>
      </c>
      <c r="H2402" s="1">
        <v>1</v>
      </c>
      <c r="I2402" s="1" t="s">
        <v>15710</v>
      </c>
      <c r="J2402" s="1" t="s">
        <v>15711</v>
      </c>
      <c r="K2402" s="1" t="s">
        <v>510</v>
      </c>
      <c r="L2402" s="1" t="s">
        <v>123</v>
      </c>
      <c r="M2402" s="1" t="s">
        <v>59</v>
      </c>
      <c r="N2402" s="1" t="s">
        <v>3547</v>
      </c>
      <c r="O2402" s="1" t="s">
        <v>3548</v>
      </c>
      <c r="P2402" s="1">
        <v>1</v>
      </c>
      <c r="Q2402" s="1">
        <v>18</v>
      </c>
    </row>
    <row r="2403" spans="1:17">
      <c r="A2403" s="1">
        <v>2402</v>
      </c>
      <c r="B2403" s="1" t="s">
        <v>15712</v>
      </c>
      <c r="C2403" s="1" t="s">
        <v>15713</v>
      </c>
      <c r="D2403" s="1" t="s">
        <v>15714</v>
      </c>
      <c r="E2403" s="1" t="s">
        <v>3011</v>
      </c>
      <c r="F2403" s="1" t="s">
        <v>6623</v>
      </c>
      <c r="G2403" s="1" t="s">
        <v>3086</v>
      </c>
      <c r="H2403" s="1">
        <v>1</v>
      </c>
      <c r="I2403" s="1" t="s">
        <v>15715</v>
      </c>
      <c r="J2403" s="1" t="s">
        <v>15716</v>
      </c>
      <c r="K2403" s="1" t="s">
        <v>510</v>
      </c>
      <c r="L2403" s="1" t="s">
        <v>2218</v>
      </c>
      <c r="M2403" s="1" t="s">
        <v>59</v>
      </c>
      <c r="N2403" s="1" t="s">
        <v>3547</v>
      </c>
      <c r="O2403" s="1" t="s">
        <v>4466</v>
      </c>
      <c r="P2403" s="1">
        <v>1</v>
      </c>
      <c r="Q2403" s="1">
        <v>18</v>
      </c>
    </row>
    <row r="2404" spans="1:17">
      <c r="A2404" s="1">
        <v>2403</v>
      </c>
      <c r="B2404" s="1" t="s">
        <v>15717</v>
      </c>
      <c r="C2404" s="1" t="s">
        <v>15718</v>
      </c>
      <c r="D2404" s="1" t="s">
        <v>15719</v>
      </c>
      <c r="E2404" s="1" t="s">
        <v>3011</v>
      </c>
      <c r="F2404" s="1" t="s">
        <v>6537</v>
      </c>
      <c r="G2404" s="1" t="s">
        <v>3086</v>
      </c>
      <c r="H2404" s="1">
        <v>6</v>
      </c>
      <c r="I2404" s="1" t="s">
        <v>15720</v>
      </c>
      <c r="J2404" s="1" t="s">
        <v>15721</v>
      </c>
      <c r="K2404" s="1" t="s">
        <v>510</v>
      </c>
      <c r="L2404" s="1" t="s">
        <v>4575</v>
      </c>
      <c r="M2404" s="1" t="s">
        <v>4902</v>
      </c>
      <c r="N2404" s="1" t="s">
        <v>3547</v>
      </c>
      <c r="O2404" s="1" t="s">
        <v>3548</v>
      </c>
      <c r="P2404" s="1">
        <v>1</v>
      </c>
      <c r="Q2404" s="1">
        <v>18</v>
      </c>
    </row>
    <row r="2405" spans="1:17">
      <c r="A2405" s="1">
        <v>2404</v>
      </c>
      <c r="B2405" s="1" t="s">
        <v>15722</v>
      </c>
      <c r="C2405" s="1" t="s">
        <v>15723</v>
      </c>
      <c r="D2405" s="1" t="s">
        <v>15724</v>
      </c>
      <c r="E2405" s="1" t="s">
        <v>3011</v>
      </c>
      <c r="F2405" s="1" t="s">
        <v>6781</v>
      </c>
      <c r="G2405" s="1" t="s">
        <v>3086</v>
      </c>
      <c r="H2405" s="1">
        <v>19</v>
      </c>
      <c r="I2405" s="1" t="s">
        <v>15725</v>
      </c>
      <c r="J2405" s="1" t="s">
        <v>15726</v>
      </c>
      <c r="K2405" s="1" t="s">
        <v>510</v>
      </c>
      <c r="L2405" s="1" t="s">
        <v>4393</v>
      </c>
      <c r="M2405" s="1" t="s">
        <v>59</v>
      </c>
      <c r="N2405" s="1" t="s">
        <v>3547</v>
      </c>
      <c r="O2405" s="1" t="s">
        <v>3548</v>
      </c>
      <c r="P2405" s="1">
        <v>2</v>
      </c>
      <c r="Q2405" s="1">
        <v>18</v>
      </c>
    </row>
    <row r="2406" spans="1:17">
      <c r="A2406" s="1">
        <v>2405</v>
      </c>
      <c r="B2406" s="1" t="s">
        <v>15727</v>
      </c>
      <c r="C2406" s="1" t="s">
        <v>15728</v>
      </c>
      <c r="D2406" s="1" t="s">
        <v>15729</v>
      </c>
      <c r="E2406" s="1" t="s">
        <v>3011</v>
      </c>
      <c r="F2406" s="1" t="s">
        <v>6579</v>
      </c>
      <c r="G2406" s="1" t="s">
        <v>3086</v>
      </c>
      <c r="H2406" s="1">
        <v>21</v>
      </c>
      <c r="I2406" s="1" t="s">
        <v>15730</v>
      </c>
      <c r="J2406" s="1" t="s">
        <v>15731</v>
      </c>
      <c r="K2406" s="1" t="s">
        <v>1502</v>
      </c>
      <c r="L2406" s="1" t="s">
        <v>1759</v>
      </c>
      <c r="M2406" s="1" t="s">
        <v>1192</v>
      </c>
      <c r="N2406" s="1" t="s">
        <v>3547</v>
      </c>
      <c r="O2406" s="1" t="s">
        <v>6462</v>
      </c>
      <c r="P2406" s="1">
        <v>2</v>
      </c>
      <c r="Q2406" s="1">
        <v>12</v>
      </c>
    </row>
    <row r="2407" spans="1:17">
      <c r="A2407" s="1">
        <v>2406</v>
      </c>
      <c r="B2407" s="1" t="s">
        <v>15732</v>
      </c>
      <c r="C2407" s="1" t="s">
        <v>15733</v>
      </c>
      <c r="D2407" s="1" t="s">
        <v>15734</v>
      </c>
      <c r="E2407" s="1" t="s">
        <v>3011</v>
      </c>
      <c r="F2407" s="1" t="s">
        <v>6629</v>
      </c>
      <c r="G2407" s="1" t="s">
        <v>3086</v>
      </c>
      <c r="H2407" s="1">
        <v>25</v>
      </c>
      <c r="I2407" s="1" t="s">
        <v>15735</v>
      </c>
      <c r="J2407" s="1" t="s">
        <v>15736</v>
      </c>
      <c r="K2407" s="1" t="s">
        <v>510</v>
      </c>
      <c r="L2407" s="1" t="s">
        <v>4575</v>
      </c>
      <c r="M2407" s="1" t="s">
        <v>59</v>
      </c>
      <c r="N2407" s="1" t="s">
        <v>3547</v>
      </c>
      <c r="O2407" s="1" t="s">
        <v>3548</v>
      </c>
      <c r="P2407" s="1">
        <v>2</v>
      </c>
      <c r="Q2407" s="1">
        <v>18</v>
      </c>
    </row>
    <row r="2408" spans="1:17">
      <c r="A2408" s="1">
        <v>2407</v>
      </c>
      <c r="B2408" s="1" t="s">
        <v>15737</v>
      </c>
      <c r="C2408" s="1" t="s">
        <v>15738</v>
      </c>
      <c r="D2408" s="1" t="s">
        <v>15739</v>
      </c>
      <c r="E2408" s="1" t="s">
        <v>3011</v>
      </c>
      <c r="F2408" s="1" t="s">
        <v>6526</v>
      </c>
      <c r="G2408" s="1" t="s">
        <v>3086</v>
      </c>
      <c r="H2408" s="1">
        <v>26</v>
      </c>
      <c r="I2408" s="1" t="s">
        <v>15740</v>
      </c>
      <c r="J2408" s="1" t="s">
        <v>15741</v>
      </c>
      <c r="K2408" s="1" t="s">
        <v>510</v>
      </c>
      <c r="L2408" s="1" t="s">
        <v>91</v>
      </c>
      <c r="M2408" s="1" t="s">
        <v>132</v>
      </c>
      <c r="N2408" s="1" t="s">
        <v>3547</v>
      </c>
      <c r="O2408" s="1" t="s">
        <v>6462</v>
      </c>
      <c r="P2408" s="1">
        <v>2</v>
      </c>
      <c r="Q2408" s="1">
        <v>12</v>
      </c>
    </row>
    <row r="2409" spans="1:17">
      <c r="A2409" s="1">
        <v>2408</v>
      </c>
      <c r="B2409" s="1" t="s">
        <v>15742</v>
      </c>
      <c r="C2409" s="1" t="s">
        <v>15743</v>
      </c>
      <c r="D2409" s="1" t="s">
        <v>15744</v>
      </c>
      <c r="E2409" s="1" t="s">
        <v>3011</v>
      </c>
      <c r="F2409" s="1" t="s">
        <v>6450</v>
      </c>
      <c r="G2409" s="1" t="s">
        <v>3086</v>
      </c>
      <c r="H2409" s="1">
        <v>20</v>
      </c>
      <c r="I2409" s="1" t="s">
        <v>15745</v>
      </c>
      <c r="J2409" s="1" t="s">
        <v>15746</v>
      </c>
      <c r="K2409" s="1" t="s">
        <v>510</v>
      </c>
      <c r="L2409" s="1" t="s">
        <v>123</v>
      </c>
      <c r="M2409" s="1" t="s">
        <v>30</v>
      </c>
      <c r="N2409" s="1" t="s">
        <v>3547</v>
      </c>
      <c r="O2409" s="1" t="s">
        <v>3548</v>
      </c>
      <c r="P2409" s="1">
        <v>13</v>
      </c>
      <c r="Q2409" s="1">
        <v>24</v>
      </c>
    </row>
    <row r="2410" spans="1:17">
      <c r="A2410" s="1">
        <v>2409</v>
      </c>
      <c r="B2410" s="1" t="s">
        <v>15747</v>
      </c>
      <c r="C2410" s="1" t="s">
        <v>15748</v>
      </c>
      <c r="D2410" s="1" t="s">
        <v>15749</v>
      </c>
      <c r="E2410" s="1" t="s">
        <v>3011</v>
      </c>
      <c r="F2410" s="1" t="s">
        <v>6623</v>
      </c>
      <c r="G2410" s="1" t="s">
        <v>3086</v>
      </c>
      <c r="H2410" s="1">
        <v>1</v>
      </c>
      <c r="I2410" s="1" t="s">
        <v>15750</v>
      </c>
      <c r="J2410" s="1" t="s">
        <v>15751</v>
      </c>
      <c r="K2410" s="1" t="s">
        <v>510</v>
      </c>
      <c r="L2410" s="1" t="s">
        <v>2970</v>
      </c>
      <c r="M2410" s="1" t="s">
        <v>59</v>
      </c>
      <c r="N2410" s="1" t="s">
        <v>3547</v>
      </c>
      <c r="O2410" s="1" t="s">
        <v>3548</v>
      </c>
      <c r="P2410" s="1">
        <v>12</v>
      </c>
      <c r="Q2410" s="1">
        <v>24</v>
      </c>
    </row>
    <row r="2411" spans="1:17">
      <c r="A2411" s="1">
        <v>2410</v>
      </c>
      <c r="B2411" s="1" t="s">
        <v>15752</v>
      </c>
      <c r="C2411" s="1" t="s">
        <v>15753</v>
      </c>
      <c r="D2411" s="1" t="s">
        <v>15754</v>
      </c>
      <c r="E2411" s="1" t="s">
        <v>3011</v>
      </c>
      <c r="F2411" s="1" t="s">
        <v>6537</v>
      </c>
      <c r="G2411" s="1" t="s">
        <v>3063</v>
      </c>
      <c r="H2411" s="1">
        <v>1</v>
      </c>
      <c r="I2411" s="1" t="s">
        <v>15755</v>
      </c>
      <c r="J2411" s="1" t="s">
        <v>15756</v>
      </c>
      <c r="K2411" s="1" t="s">
        <v>510</v>
      </c>
      <c r="L2411" s="1" t="s">
        <v>123</v>
      </c>
      <c r="M2411" s="1" t="s">
        <v>315</v>
      </c>
      <c r="N2411" s="1" t="s">
        <v>3547</v>
      </c>
      <c r="O2411" s="1" t="s">
        <v>3548</v>
      </c>
      <c r="P2411" s="1">
        <v>12</v>
      </c>
      <c r="Q2411" s="1">
        <v>18</v>
      </c>
    </row>
    <row r="2412" spans="1:17">
      <c r="A2412" s="1">
        <v>2411</v>
      </c>
      <c r="B2412" s="1" t="s">
        <v>15757</v>
      </c>
      <c r="C2412" s="1" t="s">
        <v>15758</v>
      </c>
      <c r="D2412" s="1" t="s">
        <v>15759</v>
      </c>
      <c r="E2412" s="1" t="s">
        <v>3011</v>
      </c>
      <c r="F2412" s="1" t="s">
        <v>6676</v>
      </c>
      <c r="G2412" s="1" t="s">
        <v>3086</v>
      </c>
      <c r="H2412" s="1">
        <v>1</v>
      </c>
      <c r="I2412" s="1" t="s">
        <v>15760</v>
      </c>
      <c r="J2412" s="1" t="s">
        <v>15761</v>
      </c>
      <c r="K2412" s="1" t="s">
        <v>510</v>
      </c>
      <c r="L2412" s="1" t="s">
        <v>1779</v>
      </c>
      <c r="M2412" s="1" t="s">
        <v>59</v>
      </c>
      <c r="N2412" s="1" t="s">
        <v>3547</v>
      </c>
      <c r="O2412" s="1" t="s">
        <v>3548</v>
      </c>
      <c r="P2412" s="1">
        <v>12</v>
      </c>
      <c r="Q2412" s="1">
        <v>18</v>
      </c>
    </row>
    <row r="2413" spans="1:17">
      <c r="A2413" s="1">
        <v>2412</v>
      </c>
      <c r="B2413" s="1" t="s">
        <v>15762</v>
      </c>
      <c r="C2413" s="1" t="s">
        <v>15763</v>
      </c>
      <c r="D2413" s="1" t="s">
        <v>15764</v>
      </c>
      <c r="E2413" s="1" t="s">
        <v>3011</v>
      </c>
      <c r="F2413" s="1" t="s">
        <v>6458</v>
      </c>
      <c r="G2413" s="1" t="s">
        <v>3086</v>
      </c>
      <c r="H2413" s="1">
        <v>1</v>
      </c>
      <c r="I2413" s="1" t="s">
        <v>15765</v>
      </c>
      <c r="J2413" s="1" t="s">
        <v>15766</v>
      </c>
      <c r="K2413" s="1" t="s">
        <v>510</v>
      </c>
      <c r="L2413" s="1" t="s">
        <v>2933</v>
      </c>
      <c r="M2413" s="1" t="s">
        <v>59</v>
      </c>
      <c r="N2413" s="1" t="s">
        <v>3547</v>
      </c>
      <c r="O2413" s="1" t="s">
        <v>4466</v>
      </c>
      <c r="P2413" s="1">
        <v>1</v>
      </c>
      <c r="Q2413" s="1">
        <v>12</v>
      </c>
    </row>
    <row r="2414" spans="1:17">
      <c r="A2414" s="1">
        <v>2413</v>
      </c>
      <c r="B2414" s="1" t="s">
        <v>15767</v>
      </c>
      <c r="C2414" s="1" t="s">
        <v>15768</v>
      </c>
      <c r="D2414" s="1" t="s">
        <v>15769</v>
      </c>
      <c r="E2414" s="1" t="s">
        <v>3011</v>
      </c>
      <c r="F2414" s="1" t="s">
        <v>6450</v>
      </c>
      <c r="G2414" s="1" t="s">
        <v>3086</v>
      </c>
      <c r="H2414" s="1">
        <v>1</v>
      </c>
      <c r="I2414" s="1" t="s">
        <v>15770</v>
      </c>
      <c r="J2414" s="1" t="s">
        <v>15771</v>
      </c>
      <c r="K2414" s="1" t="s">
        <v>1502</v>
      </c>
      <c r="L2414" s="1" t="s">
        <v>6012</v>
      </c>
      <c r="M2414" s="1" t="s">
        <v>5396</v>
      </c>
      <c r="N2414" s="1" t="s">
        <v>3547</v>
      </c>
      <c r="O2414" s="1" t="s">
        <v>3548</v>
      </c>
      <c r="P2414" s="1">
        <v>1</v>
      </c>
      <c r="Q2414" s="1">
        <v>12</v>
      </c>
    </row>
    <row r="2415" spans="1:17">
      <c r="A2415" s="1">
        <v>2414</v>
      </c>
      <c r="B2415" s="1" t="s">
        <v>15772</v>
      </c>
      <c r="C2415" s="1" t="s">
        <v>15773</v>
      </c>
      <c r="D2415" s="1" t="s">
        <v>15774</v>
      </c>
      <c r="E2415" s="1" t="s">
        <v>3011</v>
      </c>
      <c r="F2415" s="1" t="s">
        <v>6482</v>
      </c>
      <c r="G2415" s="1" t="s">
        <v>3086</v>
      </c>
      <c r="H2415" s="1">
        <v>1</v>
      </c>
      <c r="I2415" s="1" t="s">
        <v>15775</v>
      </c>
      <c r="J2415" s="1" t="s">
        <v>15776</v>
      </c>
      <c r="K2415" s="1" t="s">
        <v>510</v>
      </c>
      <c r="L2415" s="1" t="s">
        <v>1779</v>
      </c>
      <c r="M2415" s="1" t="s">
        <v>1285</v>
      </c>
      <c r="N2415" s="1" t="s">
        <v>3547</v>
      </c>
      <c r="O2415" s="1" t="s">
        <v>3548</v>
      </c>
      <c r="P2415" s="1">
        <v>1</v>
      </c>
      <c r="Q2415" s="1">
        <v>12</v>
      </c>
    </row>
    <row r="2416" spans="1:17">
      <c r="A2416" s="1">
        <v>2415</v>
      </c>
      <c r="B2416" s="1" t="s">
        <v>15777</v>
      </c>
      <c r="C2416" s="1" t="s">
        <v>15778</v>
      </c>
      <c r="D2416" s="1" t="s">
        <v>15779</v>
      </c>
      <c r="E2416" s="1" t="s">
        <v>3011</v>
      </c>
      <c r="F2416" s="1" t="s">
        <v>6623</v>
      </c>
      <c r="G2416" s="1" t="s">
        <v>3086</v>
      </c>
      <c r="H2416" s="1">
        <v>1</v>
      </c>
      <c r="I2416" s="1" t="s">
        <v>15780</v>
      </c>
      <c r="J2416" s="1" t="s">
        <v>15781</v>
      </c>
      <c r="K2416" s="1" t="s">
        <v>510</v>
      </c>
      <c r="L2416" s="1" t="s">
        <v>1779</v>
      </c>
      <c r="M2416" s="1" t="s">
        <v>3637</v>
      </c>
      <c r="N2416" s="1" t="s">
        <v>3547</v>
      </c>
      <c r="O2416" s="1" t="s">
        <v>3548</v>
      </c>
      <c r="P2416" s="1">
        <v>6</v>
      </c>
      <c r="Q2416" s="1">
        <v>24</v>
      </c>
    </row>
    <row r="2417" spans="1:17">
      <c r="A2417" s="1">
        <v>2416</v>
      </c>
      <c r="B2417" s="1" t="s">
        <v>15782</v>
      </c>
      <c r="C2417" s="1" t="s">
        <v>15783</v>
      </c>
      <c r="D2417" s="1" t="s">
        <v>15784</v>
      </c>
      <c r="E2417" s="1" t="s">
        <v>3011</v>
      </c>
      <c r="F2417" s="1" t="s">
        <v>6458</v>
      </c>
      <c r="G2417" s="1" t="s">
        <v>3063</v>
      </c>
      <c r="H2417" s="1">
        <v>1</v>
      </c>
      <c r="I2417" s="1" t="s">
        <v>15785</v>
      </c>
      <c r="J2417" s="1" t="s">
        <v>15786</v>
      </c>
      <c r="K2417" s="1" t="s">
        <v>510</v>
      </c>
      <c r="L2417" s="1" t="s">
        <v>1779</v>
      </c>
      <c r="M2417" s="1" t="s">
        <v>59</v>
      </c>
      <c r="N2417" s="1" t="s">
        <v>3547</v>
      </c>
      <c r="O2417" s="1" t="s">
        <v>3548</v>
      </c>
      <c r="P2417" s="1">
        <v>6</v>
      </c>
      <c r="Q2417" s="1">
        <v>18</v>
      </c>
    </row>
    <row r="2418" spans="1:17">
      <c r="A2418" s="1">
        <v>2417</v>
      </c>
      <c r="B2418" s="1" t="s">
        <v>15787</v>
      </c>
      <c r="C2418" s="1" t="s">
        <v>15788</v>
      </c>
      <c r="D2418" s="1" t="s">
        <v>15789</v>
      </c>
      <c r="E2418" s="1" t="s">
        <v>3011</v>
      </c>
      <c r="F2418" s="1" t="s">
        <v>6623</v>
      </c>
      <c r="G2418" s="1" t="s">
        <v>3086</v>
      </c>
      <c r="H2418" s="1">
        <v>1</v>
      </c>
      <c r="I2418" s="1" t="s">
        <v>15790</v>
      </c>
      <c r="J2418" s="1" t="s">
        <v>15791</v>
      </c>
      <c r="K2418" s="1" t="s">
        <v>510</v>
      </c>
      <c r="L2418" s="1" t="s">
        <v>4029</v>
      </c>
      <c r="M2418" s="1" t="s">
        <v>59</v>
      </c>
      <c r="N2418" s="1" t="s">
        <v>3547</v>
      </c>
      <c r="O2418" s="1" t="s">
        <v>3548</v>
      </c>
      <c r="P2418" s="1">
        <v>6</v>
      </c>
      <c r="Q2418" s="1">
        <v>12</v>
      </c>
    </row>
    <row r="2419" spans="1:17">
      <c r="A2419" s="1">
        <v>2418</v>
      </c>
      <c r="B2419" s="1" t="s">
        <v>15792</v>
      </c>
      <c r="C2419" s="1" t="s">
        <v>15793</v>
      </c>
      <c r="D2419" s="1" t="s">
        <v>15794</v>
      </c>
      <c r="E2419" s="1" t="s">
        <v>3011</v>
      </c>
      <c r="F2419" s="1" t="s">
        <v>6482</v>
      </c>
      <c r="G2419" s="1" t="s">
        <v>3086</v>
      </c>
      <c r="H2419" s="1">
        <v>4</v>
      </c>
      <c r="I2419" s="1" t="s">
        <v>15795</v>
      </c>
      <c r="J2419" s="1" t="s">
        <v>15796</v>
      </c>
      <c r="K2419" s="1" t="s">
        <v>510</v>
      </c>
      <c r="L2419" s="1" t="s">
        <v>4751</v>
      </c>
      <c r="M2419" s="1" t="s">
        <v>229</v>
      </c>
      <c r="N2419" s="1" t="s">
        <v>3547</v>
      </c>
      <c r="O2419" s="1" t="s">
        <v>3548</v>
      </c>
      <c r="P2419" s="1">
        <v>6</v>
      </c>
      <c r="Q2419" s="1">
        <v>12</v>
      </c>
    </row>
    <row r="2420" spans="1:17">
      <c r="A2420" s="1">
        <v>2419</v>
      </c>
      <c r="B2420" s="1" t="s">
        <v>15797</v>
      </c>
      <c r="C2420" s="1" t="s">
        <v>15798</v>
      </c>
      <c r="D2420" s="1" t="s">
        <v>15799</v>
      </c>
      <c r="E2420" s="1" t="s">
        <v>3011</v>
      </c>
      <c r="F2420" s="1" t="s">
        <v>6450</v>
      </c>
      <c r="G2420" s="1" t="s">
        <v>3086</v>
      </c>
      <c r="H2420" s="1">
        <v>6</v>
      </c>
      <c r="I2420" s="1" t="s">
        <v>15800</v>
      </c>
      <c r="J2420" s="1" t="s">
        <v>15801</v>
      </c>
      <c r="K2420" s="1" t="s">
        <v>510</v>
      </c>
      <c r="L2420" s="1" t="s">
        <v>123</v>
      </c>
      <c r="M2420" s="1" t="s">
        <v>817</v>
      </c>
      <c r="N2420" s="1" t="s">
        <v>3547</v>
      </c>
      <c r="O2420" s="1" t="s">
        <v>3548</v>
      </c>
      <c r="P2420" s="1">
        <v>1</v>
      </c>
      <c r="Q2420" s="1">
        <v>12</v>
      </c>
    </row>
    <row r="2421" spans="1:17">
      <c r="A2421" s="1">
        <v>2420</v>
      </c>
      <c r="B2421" s="1" t="s">
        <v>15802</v>
      </c>
      <c r="C2421" s="1" t="s">
        <v>15803</v>
      </c>
      <c r="D2421" s="1" t="s">
        <v>15804</v>
      </c>
      <c r="E2421" s="1" t="s">
        <v>3011</v>
      </c>
      <c r="F2421" s="1" t="s">
        <v>6450</v>
      </c>
      <c r="G2421" s="1" t="s">
        <v>3086</v>
      </c>
      <c r="H2421" s="1">
        <v>2</v>
      </c>
      <c r="I2421" s="1" t="s">
        <v>15805</v>
      </c>
      <c r="J2421" s="1" t="s">
        <v>15806</v>
      </c>
      <c r="K2421" s="1" t="s">
        <v>510</v>
      </c>
      <c r="L2421" s="1" t="s">
        <v>3686</v>
      </c>
      <c r="M2421" s="1" t="s">
        <v>81</v>
      </c>
      <c r="N2421" s="1" t="s">
        <v>3547</v>
      </c>
      <c r="O2421" s="1" t="s">
        <v>3548</v>
      </c>
      <c r="P2421" s="1">
        <v>1</v>
      </c>
      <c r="Q2421" s="1">
        <v>24</v>
      </c>
    </row>
    <row r="2422" spans="1:17">
      <c r="A2422" s="1">
        <v>2421</v>
      </c>
      <c r="B2422" s="1" t="s">
        <v>15807</v>
      </c>
      <c r="C2422" s="1" t="s">
        <v>7821</v>
      </c>
      <c r="D2422" s="1" t="s">
        <v>15808</v>
      </c>
      <c r="E2422" s="1" t="s">
        <v>3011</v>
      </c>
      <c r="F2422" s="1" t="s">
        <v>7483</v>
      </c>
      <c r="G2422" s="1" t="s">
        <v>3086</v>
      </c>
      <c r="H2422" s="1">
        <v>5</v>
      </c>
      <c r="I2422" s="1" t="s">
        <v>15809</v>
      </c>
      <c r="J2422" s="1" t="s">
        <v>15810</v>
      </c>
      <c r="K2422" s="1" t="s">
        <v>510</v>
      </c>
      <c r="L2422" s="1" t="s">
        <v>1779</v>
      </c>
      <c r="M2422" s="1" t="s">
        <v>59</v>
      </c>
      <c r="N2422" s="1" t="s">
        <v>3547</v>
      </c>
      <c r="O2422" s="1" t="s">
        <v>3548</v>
      </c>
      <c r="P2422" s="1">
        <v>1</v>
      </c>
      <c r="Q2422" s="1">
        <v>24</v>
      </c>
    </row>
    <row r="2423" spans="1:17">
      <c r="A2423" s="1">
        <v>2422</v>
      </c>
      <c r="B2423" s="1" t="s">
        <v>15811</v>
      </c>
      <c r="C2423" s="1" t="s">
        <v>15812</v>
      </c>
      <c r="D2423" s="1" t="s">
        <v>15813</v>
      </c>
      <c r="E2423" s="1" t="s">
        <v>3011</v>
      </c>
      <c r="F2423" s="1" t="s">
        <v>6450</v>
      </c>
      <c r="G2423" s="1" t="s">
        <v>3086</v>
      </c>
      <c r="H2423" s="1">
        <v>7</v>
      </c>
      <c r="I2423" s="1" t="s">
        <v>15814</v>
      </c>
      <c r="J2423" s="1" t="s">
        <v>15815</v>
      </c>
      <c r="K2423" s="1" t="s">
        <v>510</v>
      </c>
      <c r="L2423" s="1" t="s">
        <v>2933</v>
      </c>
      <c r="M2423" s="1" t="s">
        <v>59</v>
      </c>
      <c r="N2423" s="1" t="s">
        <v>3547</v>
      </c>
      <c r="O2423" s="1" t="s">
        <v>3548</v>
      </c>
      <c r="P2423" s="1">
        <v>1</v>
      </c>
      <c r="Q2423" s="1">
        <v>6</v>
      </c>
    </row>
    <row r="2424" spans="1:17">
      <c r="A2424" s="1">
        <v>2423</v>
      </c>
      <c r="B2424" s="1" t="s">
        <v>15816</v>
      </c>
      <c r="C2424" s="1" t="s">
        <v>15817</v>
      </c>
      <c r="D2424" s="1" t="s">
        <v>15818</v>
      </c>
      <c r="E2424" s="1" t="s">
        <v>3011</v>
      </c>
      <c r="F2424" s="1" t="s">
        <v>6537</v>
      </c>
      <c r="G2424" s="1" t="s">
        <v>3086</v>
      </c>
      <c r="H2424" s="1">
        <v>2</v>
      </c>
      <c r="I2424" s="1" t="s">
        <v>15819</v>
      </c>
      <c r="J2424" s="1" t="s">
        <v>15820</v>
      </c>
      <c r="K2424" s="1" t="s">
        <v>510</v>
      </c>
      <c r="L2424" s="1" t="s">
        <v>1779</v>
      </c>
      <c r="M2424" s="1" t="s">
        <v>41</v>
      </c>
      <c r="N2424" s="1" t="s">
        <v>3547</v>
      </c>
      <c r="O2424" s="1" t="s">
        <v>3631</v>
      </c>
      <c r="P2424" s="1">
        <v>12</v>
      </c>
      <c r="Q2424" s="1">
        <v>12</v>
      </c>
    </row>
    <row r="2425" spans="1:17">
      <c r="A2425" s="1">
        <v>2424</v>
      </c>
      <c r="B2425" s="1" t="s">
        <v>15821</v>
      </c>
      <c r="C2425" s="1" t="s">
        <v>15822</v>
      </c>
      <c r="D2425" s="1" t="s">
        <v>15823</v>
      </c>
      <c r="E2425" s="1" t="s">
        <v>3011</v>
      </c>
      <c r="F2425" s="1" t="s">
        <v>6482</v>
      </c>
      <c r="G2425" s="1" t="s">
        <v>3086</v>
      </c>
      <c r="H2425" s="1">
        <v>20</v>
      </c>
      <c r="I2425" s="1" t="s">
        <v>15824</v>
      </c>
      <c r="J2425" s="1" t="s">
        <v>15825</v>
      </c>
      <c r="K2425" s="1" t="s">
        <v>510</v>
      </c>
      <c r="L2425" s="1" t="s">
        <v>91</v>
      </c>
      <c r="M2425" s="1" t="s">
        <v>59</v>
      </c>
      <c r="N2425" s="1" t="s">
        <v>3547</v>
      </c>
      <c r="O2425" s="1" t="s">
        <v>3548</v>
      </c>
      <c r="P2425" s="1">
        <v>12</v>
      </c>
      <c r="Q2425" s="1">
        <v>18</v>
      </c>
    </row>
    <row r="2426" spans="1:17">
      <c r="A2426" s="1">
        <v>2425</v>
      </c>
      <c r="B2426" s="1" t="s">
        <v>15826</v>
      </c>
      <c r="C2426" s="1" t="s">
        <v>15827</v>
      </c>
      <c r="D2426" s="1" t="s">
        <v>15828</v>
      </c>
      <c r="E2426" s="1" t="s">
        <v>3011</v>
      </c>
      <c r="F2426" s="1" t="s">
        <v>6526</v>
      </c>
      <c r="G2426" s="1" t="s">
        <v>3086</v>
      </c>
      <c r="H2426" s="1">
        <v>20</v>
      </c>
      <c r="I2426" s="1" t="s">
        <v>15829</v>
      </c>
      <c r="J2426" s="1" t="s">
        <v>15830</v>
      </c>
      <c r="K2426" s="1" t="s">
        <v>510</v>
      </c>
      <c r="L2426" s="1" t="s">
        <v>4575</v>
      </c>
      <c r="M2426" s="1" t="s">
        <v>59</v>
      </c>
      <c r="N2426" s="1" t="s">
        <v>3547</v>
      </c>
      <c r="O2426" s="1" t="s">
        <v>3631</v>
      </c>
      <c r="P2426" s="1">
        <v>12</v>
      </c>
      <c r="Q2426" s="1">
        <v>12</v>
      </c>
    </row>
    <row r="2427" spans="1:17">
      <c r="A2427" s="1">
        <v>2426</v>
      </c>
      <c r="B2427" s="1" t="s">
        <v>15831</v>
      </c>
      <c r="C2427" s="1" t="s">
        <v>15832</v>
      </c>
      <c r="D2427" s="1" t="s">
        <v>15833</v>
      </c>
      <c r="E2427" s="1" t="s">
        <v>3011</v>
      </c>
      <c r="F2427" s="1" t="s">
        <v>6526</v>
      </c>
      <c r="G2427" s="1" t="s">
        <v>3086</v>
      </c>
      <c r="H2427" s="1">
        <v>13</v>
      </c>
      <c r="I2427" s="1" t="s">
        <v>15834</v>
      </c>
      <c r="J2427" s="1" t="s">
        <v>15835</v>
      </c>
      <c r="K2427" s="1" t="s">
        <v>1502</v>
      </c>
      <c r="L2427" s="1" t="s">
        <v>2855</v>
      </c>
      <c r="M2427" s="1" t="s">
        <v>81</v>
      </c>
      <c r="N2427" s="1" t="s">
        <v>3547</v>
      </c>
      <c r="O2427" s="1" t="s">
        <v>4466</v>
      </c>
      <c r="P2427" s="1">
        <v>1</v>
      </c>
      <c r="Q2427" s="1">
        <v>18</v>
      </c>
    </row>
    <row r="2428" spans="1:17">
      <c r="A2428" s="1">
        <v>2427</v>
      </c>
      <c r="B2428" s="1" t="s">
        <v>15836</v>
      </c>
      <c r="C2428" s="1" t="s">
        <v>15837</v>
      </c>
      <c r="D2428" s="1" t="s">
        <v>15838</v>
      </c>
      <c r="E2428" s="1" t="s">
        <v>3011</v>
      </c>
      <c r="F2428" s="1" t="s">
        <v>6450</v>
      </c>
      <c r="G2428" s="1" t="s">
        <v>3086</v>
      </c>
      <c r="H2428" s="1">
        <v>7</v>
      </c>
      <c r="I2428" s="1" t="s">
        <v>15839</v>
      </c>
      <c r="J2428" s="1" t="s">
        <v>15840</v>
      </c>
      <c r="K2428" s="1" t="s">
        <v>1502</v>
      </c>
      <c r="L2428" s="1" t="s">
        <v>4827</v>
      </c>
      <c r="M2428" s="1" t="s">
        <v>59</v>
      </c>
      <c r="N2428" s="1" t="s">
        <v>3547</v>
      </c>
      <c r="O2428" s="1" t="s">
        <v>3548</v>
      </c>
      <c r="P2428" s="1">
        <v>1</v>
      </c>
      <c r="Q2428" s="1">
        <v>18</v>
      </c>
    </row>
    <row r="2429" spans="1:17">
      <c r="A2429" s="1">
        <v>2428</v>
      </c>
      <c r="B2429" s="1" t="s">
        <v>15841</v>
      </c>
      <c r="C2429" s="1" t="s">
        <v>15842</v>
      </c>
      <c r="D2429" s="1" t="s">
        <v>15843</v>
      </c>
      <c r="E2429" s="1" t="s">
        <v>3011</v>
      </c>
      <c r="F2429" s="1" t="s">
        <v>7483</v>
      </c>
      <c r="G2429" s="1" t="s">
        <v>3086</v>
      </c>
      <c r="H2429" s="1">
        <v>6</v>
      </c>
      <c r="I2429" s="1" t="s">
        <v>15844</v>
      </c>
      <c r="J2429" s="1" t="s">
        <v>15845</v>
      </c>
      <c r="K2429" s="1" t="s">
        <v>510</v>
      </c>
      <c r="L2429" s="1" t="s">
        <v>1793</v>
      </c>
      <c r="M2429" s="1" t="s">
        <v>81</v>
      </c>
      <c r="N2429" s="1" t="s">
        <v>3547</v>
      </c>
      <c r="O2429" s="1" t="s">
        <v>3548</v>
      </c>
      <c r="P2429" s="1">
        <v>1</v>
      </c>
      <c r="Q2429" s="1">
        <v>12</v>
      </c>
    </row>
    <row r="2430" spans="1:17">
      <c r="A2430" s="1">
        <v>2429</v>
      </c>
      <c r="B2430" s="1" t="s">
        <v>15846</v>
      </c>
      <c r="C2430" s="1" t="s">
        <v>5336</v>
      </c>
      <c r="D2430" s="1" t="s">
        <v>15847</v>
      </c>
      <c r="E2430" s="1" t="s">
        <v>3011</v>
      </c>
      <c r="F2430" s="1" t="s">
        <v>6526</v>
      </c>
      <c r="G2430" s="1" t="s">
        <v>3086</v>
      </c>
      <c r="H2430" s="1">
        <v>8</v>
      </c>
      <c r="I2430" s="1" t="s">
        <v>15848</v>
      </c>
      <c r="J2430" s="1" t="s">
        <v>15849</v>
      </c>
      <c r="K2430" s="1" t="s">
        <v>510</v>
      </c>
      <c r="L2430" s="1" t="s">
        <v>4539</v>
      </c>
      <c r="M2430" s="1" t="s">
        <v>687</v>
      </c>
      <c r="N2430" s="1" t="s">
        <v>3547</v>
      </c>
      <c r="O2430" s="1" t="s">
        <v>3548</v>
      </c>
      <c r="P2430" s="1">
        <v>1</v>
      </c>
      <c r="Q2430" s="1">
        <v>12</v>
      </c>
    </row>
    <row r="2431" spans="1:17">
      <c r="A2431" s="1">
        <v>2430</v>
      </c>
      <c r="B2431" s="1" t="s">
        <v>15850</v>
      </c>
      <c r="C2431" s="1" t="s">
        <v>3511</v>
      </c>
      <c r="D2431" s="1" t="s">
        <v>15851</v>
      </c>
      <c r="E2431" s="1" t="s">
        <v>3011</v>
      </c>
      <c r="F2431" s="1" t="s">
        <v>6450</v>
      </c>
      <c r="G2431" s="1" t="s">
        <v>3086</v>
      </c>
      <c r="H2431" s="1">
        <v>8</v>
      </c>
      <c r="I2431" s="1" t="s">
        <v>15852</v>
      </c>
      <c r="J2431" s="1" t="s">
        <v>15853</v>
      </c>
      <c r="K2431" s="1" t="s">
        <v>510</v>
      </c>
      <c r="L2431" s="1" t="s">
        <v>2861</v>
      </c>
      <c r="M2431" s="1" t="s">
        <v>59</v>
      </c>
      <c r="N2431" s="1" t="s">
        <v>3547</v>
      </c>
      <c r="O2431" s="1" t="s">
        <v>3548</v>
      </c>
      <c r="P2431" s="1">
        <v>1</v>
      </c>
      <c r="Q2431" s="1">
        <v>18</v>
      </c>
    </row>
    <row r="2432" spans="1:17">
      <c r="A2432" s="1">
        <v>2431</v>
      </c>
      <c r="B2432" s="1" t="s">
        <v>15854</v>
      </c>
      <c r="C2432" s="1" t="s">
        <v>15855</v>
      </c>
      <c r="D2432" s="1" t="s">
        <v>15856</v>
      </c>
      <c r="E2432" s="1" t="s">
        <v>3011</v>
      </c>
      <c r="F2432" s="1" t="s">
        <v>6450</v>
      </c>
      <c r="G2432" s="1" t="s">
        <v>3086</v>
      </c>
      <c r="H2432" s="1">
        <v>12</v>
      </c>
      <c r="I2432" s="1" t="s">
        <v>15857</v>
      </c>
      <c r="J2432" s="1" t="s">
        <v>15858</v>
      </c>
      <c r="K2432" s="1" t="s">
        <v>510</v>
      </c>
      <c r="L2432" s="1" t="s">
        <v>4539</v>
      </c>
      <c r="M2432" s="1" t="s">
        <v>687</v>
      </c>
      <c r="N2432" s="1" t="s">
        <v>3547</v>
      </c>
      <c r="O2432" s="1" t="s">
        <v>3548</v>
      </c>
      <c r="P2432" s="1">
        <v>1</v>
      </c>
      <c r="Q2432" s="1">
        <v>18</v>
      </c>
    </row>
    <row r="2433" spans="1:17">
      <c r="A2433" s="1">
        <v>2432</v>
      </c>
      <c r="B2433" s="1" t="s">
        <v>15859</v>
      </c>
      <c r="C2433" s="1" t="s">
        <v>15860</v>
      </c>
      <c r="D2433" s="1" t="s">
        <v>15861</v>
      </c>
      <c r="E2433" s="1" t="s">
        <v>3011</v>
      </c>
      <c r="F2433" s="1" t="s">
        <v>6526</v>
      </c>
      <c r="G2433" s="1" t="s">
        <v>3086</v>
      </c>
      <c r="H2433" s="1">
        <v>20</v>
      </c>
      <c r="I2433" s="1" t="s">
        <v>15862</v>
      </c>
      <c r="J2433" s="1" t="s">
        <v>15863</v>
      </c>
      <c r="K2433" s="1" t="s">
        <v>1502</v>
      </c>
      <c r="L2433" s="1" t="s">
        <v>4827</v>
      </c>
      <c r="M2433" s="1" t="s">
        <v>1192</v>
      </c>
      <c r="N2433" s="1" t="s">
        <v>3547</v>
      </c>
      <c r="O2433" s="1" t="s">
        <v>3548</v>
      </c>
      <c r="P2433" s="1">
        <v>1</v>
      </c>
      <c r="Q2433" s="1">
        <v>24</v>
      </c>
    </row>
    <row r="2434" spans="1:17">
      <c r="A2434" s="1">
        <v>2433</v>
      </c>
      <c r="B2434" s="1" t="s">
        <v>15864</v>
      </c>
      <c r="C2434" s="1" t="s">
        <v>15865</v>
      </c>
      <c r="D2434" s="1" t="s">
        <v>15866</v>
      </c>
      <c r="E2434" s="1" t="s">
        <v>3011</v>
      </c>
      <c r="F2434" s="1" t="s">
        <v>6450</v>
      </c>
      <c r="G2434" s="1" t="s">
        <v>3086</v>
      </c>
      <c r="H2434" s="1">
        <v>23</v>
      </c>
      <c r="I2434" s="1" t="s">
        <v>15867</v>
      </c>
      <c r="J2434" s="1" t="s">
        <v>15868</v>
      </c>
      <c r="K2434" s="1" t="s">
        <v>1502</v>
      </c>
      <c r="L2434" s="1" t="s">
        <v>10360</v>
      </c>
      <c r="M2434" s="1" t="s">
        <v>59</v>
      </c>
      <c r="N2434" s="1" t="s">
        <v>3547</v>
      </c>
      <c r="O2434" s="1" t="s">
        <v>3548</v>
      </c>
      <c r="P2434" s="1">
        <v>1</v>
      </c>
      <c r="Q2434" s="1">
        <v>18</v>
      </c>
    </row>
    <row r="2435" spans="1:17">
      <c r="A2435" s="1">
        <v>2434</v>
      </c>
      <c r="B2435" s="1" t="s">
        <v>15869</v>
      </c>
      <c r="C2435" s="1" t="s">
        <v>15870</v>
      </c>
      <c r="D2435" s="1" t="s">
        <v>15871</v>
      </c>
      <c r="E2435" s="1" t="s">
        <v>3011</v>
      </c>
      <c r="F2435" s="1" t="s">
        <v>6676</v>
      </c>
      <c r="G2435" s="1" t="s">
        <v>3086</v>
      </c>
      <c r="H2435" s="1">
        <v>25</v>
      </c>
      <c r="I2435" s="1" t="s">
        <v>15872</v>
      </c>
      <c r="J2435" s="1" t="s">
        <v>15873</v>
      </c>
      <c r="K2435" s="1" t="s">
        <v>1502</v>
      </c>
      <c r="L2435" s="1" t="s">
        <v>3577</v>
      </c>
      <c r="M2435" s="1" t="s">
        <v>81</v>
      </c>
      <c r="N2435" s="1" t="s">
        <v>3547</v>
      </c>
      <c r="O2435" s="1" t="s">
        <v>6462</v>
      </c>
      <c r="P2435" s="1">
        <v>1</v>
      </c>
      <c r="Q2435" s="1">
        <v>24</v>
      </c>
    </row>
    <row r="2436" spans="1:17">
      <c r="A2436" s="1">
        <v>2435</v>
      </c>
      <c r="B2436" s="1" t="s">
        <v>15874</v>
      </c>
      <c r="C2436" s="1" t="s">
        <v>15875</v>
      </c>
      <c r="D2436" s="1" t="s">
        <v>15876</v>
      </c>
      <c r="E2436" s="1" t="s">
        <v>3011</v>
      </c>
      <c r="F2436" s="1" t="s">
        <v>6450</v>
      </c>
      <c r="G2436" s="1" t="s">
        <v>3086</v>
      </c>
      <c r="H2436" s="1">
        <v>12</v>
      </c>
      <c r="I2436" s="1" t="s">
        <v>15877</v>
      </c>
      <c r="J2436" s="1" t="s">
        <v>15878</v>
      </c>
      <c r="K2436" s="1" t="s">
        <v>1502</v>
      </c>
      <c r="L2436" s="1" t="s">
        <v>1871</v>
      </c>
      <c r="M2436" s="1" t="s">
        <v>162</v>
      </c>
      <c r="N2436" s="1" t="s">
        <v>3547</v>
      </c>
      <c r="O2436" s="1" t="s">
        <v>3548</v>
      </c>
      <c r="P2436" s="1">
        <v>6</v>
      </c>
      <c r="Q2436" s="1">
        <v>12</v>
      </c>
    </row>
    <row r="2437" spans="1:17">
      <c r="A2437" s="1">
        <v>2436</v>
      </c>
      <c r="B2437" s="1" t="s">
        <v>15879</v>
      </c>
      <c r="C2437" s="1" t="s">
        <v>15880</v>
      </c>
      <c r="D2437" s="1" t="s">
        <v>15881</v>
      </c>
      <c r="E2437" s="1" t="s">
        <v>3011</v>
      </c>
      <c r="F2437" s="1" t="s">
        <v>6450</v>
      </c>
      <c r="G2437" s="1" t="s">
        <v>3086</v>
      </c>
      <c r="H2437" s="1">
        <v>11</v>
      </c>
      <c r="I2437" s="1" t="s">
        <v>15882</v>
      </c>
      <c r="J2437" s="1" t="s">
        <v>15883</v>
      </c>
      <c r="K2437" s="1" t="s">
        <v>510</v>
      </c>
      <c r="L2437" s="1" t="s">
        <v>2970</v>
      </c>
      <c r="M2437" s="1" t="s">
        <v>59</v>
      </c>
      <c r="N2437" s="1" t="s">
        <v>3547</v>
      </c>
      <c r="O2437" s="1" t="s">
        <v>3548</v>
      </c>
      <c r="P2437" s="1">
        <v>6</v>
      </c>
      <c r="Q2437" s="1">
        <v>12</v>
      </c>
    </row>
    <row r="2438" spans="1:17">
      <c r="A2438" s="1">
        <v>2437</v>
      </c>
      <c r="B2438" s="1" t="s">
        <v>15884</v>
      </c>
      <c r="C2438" s="1" t="s">
        <v>15885</v>
      </c>
      <c r="D2438" s="1" t="s">
        <v>15886</v>
      </c>
      <c r="E2438" s="1" t="s">
        <v>3011</v>
      </c>
      <c r="F2438" s="1" t="s">
        <v>6510</v>
      </c>
      <c r="G2438" s="1" t="s">
        <v>3086</v>
      </c>
      <c r="H2438" s="1">
        <v>12</v>
      </c>
      <c r="I2438" s="1" t="s">
        <v>15887</v>
      </c>
      <c r="J2438" s="1" t="s">
        <v>15888</v>
      </c>
      <c r="K2438" s="1" t="s">
        <v>1502</v>
      </c>
      <c r="L2438" s="1" t="s">
        <v>1759</v>
      </c>
      <c r="M2438" s="1" t="s">
        <v>162</v>
      </c>
      <c r="N2438" s="1" t="s">
        <v>3547</v>
      </c>
      <c r="O2438" s="1" t="s">
        <v>3548</v>
      </c>
      <c r="P2438" s="1">
        <v>6</v>
      </c>
      <c r="Q2438" s="1">
        <v>12</v>
      </c>
    </row>
    <row r="2439" spans="1:17">
      <c r="A2439" s="1">
        <v>2438</v>
      </c>
      <c r="B2439" s="1" t="s">
        <v>15889</v>
      </c>
      <c r="C2439" s="1" t="s">
        <v>15890</v>
      </c>
      <c r="D2439" s="1" t="s">
        <v>15891</v>
      </c>
      <c r="E2439" s="1" t="s">
        <v>3011</v>
      </c>
      <c r="F2439" s="1" t="s">
        <v>6781</v>
      </c>
      <c r="G2439" s="1" t="s">
        <v>3086</v>
      </c>
      <c r="H2439" s="1">
        <v>20</v>
      </c>
      <c r="I2439" s="1" t="s">
        <v>15892</v>
      </c>
      <c r="J2439" s="1" t="s">
        <v>15893</v>
      </c>
      <c r="K2439" s="1" t="s">
        <v>1502</v>
      </c>
      <c r="L2439" s="1" t="s">
        <v>7627</v>
      </c>
      <c r="M2439" s="1" t="s">
        <v>1852</v>
      </c>
      <c r="N2439" s="1" t="s">
        <v>3547</v>
      </c>
      <c r="O2439" s="1" t="s">
        <v>3631</v>
      </c>
      <c r="P2439" s="1">
        <v>12</v>
      </c>
      <c r="Q2439" s="1">
        <v>12</v>
      </c>
    </row>
    <row r="2440" spans="1:17">
      <c r="A2440" s="1">
        <v>2439</v>
      </c>
      <c r="B2440" s="1" t="s">
        <v>15894</v>
      </c>
      <c r="C2440" s="1" t="s">
        <v>15895</v>
      </c>
      <c r="D2440" s="1" t="s">
        <v>15896</v>
      </c>
      <c r="E2440" s="1" t="s">
        <v>3011</v>
      </c>
      <c r="F2440" s="1" t="s">
        <v>6579</v>
      </c>
      <c r="G2440" s="1" t="s">
        <v>3086</v>
      </c>
      <c r="H2440" s="1">
        <v>7</v>
      </c>
      <c r="I2440" s="1" t="s">
        <v>15897</v>
      </c>
      <c r="J2440" s="1" t="s">
        <v>15898</v>
      </c>
      <c r="K2440" s="1" t="s">
        <v>510</v>
      </c>
      <c r="L2440" s="1" t="s">
        <v>1779</v>
      </c>
      <c r="M2440" s="1" t="s">
        <v>59</v>
      </c>
      <c r="N2440" s="1" t="s">
        <v>3547</v>
      </c>
      <c r="O2440" s="1" t="s">
        <v>3548</v>
      </c>
      <c r="P2440" s="1">
        <v>11</v>
      </c>
      <c r="Q2440" s="1">
        <v>24</v>
      </c>
    </row>
    <row r="2441" spans="1:17">
      <c r="A2441" s="1">
        <v>2440</v>
      </c>
      <c r="B2441" s="1" t="s">
        <v>15899</v>
      </c>
      <c r="C2441" s="1" t="s">
        <v>15900</v>
      </c>
      <c r="D2441" s="1" t="s">
        <v>15901</v>
      </c>
      <c r="E2441" s="1" t="s">
        <v>3011</v>
      </c>
      <c r="F2441" s="1" t="s">
        <v>6537</v>
      </c>
      <c r="G2441" s="1" t="s">
        <v>3086</v>
      </c>
      <c r="H2441" s="1">
        <v>1</v>
      </c>
      <c r="I2441" s="1" t="s">
        <v>15902</v>
      </c>
      <c r="J2441" s="1" t="s">
        <v>15903</v>
      </c>
      <c r="K2441" s="1" t="s">
        <v>1502</v>
      </c>
      <c r="L2441" s="1" t="s">
        <v>3565</v>
      </c>
      <c r="M2441" s="1" t="s">
        <v>1518</v>
      </c>
      <c r="N2441" s="1" t="s">
        <v>3547</v>
      </c>
      <c r="O2441" s="1" t="s">
        <v>3548</v>
      </c>
      <c r="P2441" s="1">
        <v>11</v>
      </c>
      <c r="Q2441" s="1">
        <v>24</v>
      </c>
    </row>
    <row r="2442" spans="1:17">
      <c r="A2442" s="1">
        <v>2441</v>
      </c>
      <c r="B2442" s="1" t="s">
        <v>15904</v>
      </c>
      <c r="C2442" s="1" t="s">
        <v>15905</v>
      </c>
      <c r="D2442" s="1" t="s">
        <v>15906</v>
      </c>
      <c r="E2442" s="1" t="s">
        <v>3011</v>
      </c>
      <c r="F2442" s="1" t="s">
        <v>6781</v>
      </c>
      <c r="G2442" s="1" t="s">
        <v>3086</v>
      </c>
      <c r="H2442" s="1">
        <v>22</v>
      </c>
      <c r="I2442" s="1" t="s">
        <v>15907</v>
      </c>
      <c r="J2442" s="1" t="s">
        <v>15908</v>
      </c>
      <c r="K2442" s="1" t="s">
        <v>510</v>
      </c>
      <c r="L2442" s="1" t="s">
        <v>1779</v>
      </c>
      <c r="M2442" s="1" t="s">
        <v>229</v>
      </c>
      <c r="N2442" s="1" t="s">
        <v>3547</v>
      </c>
      <c r="O2442" s="1" t="s">
        <v>3548</v>
      </c>
      <c r="P2442" s="1">
        <v>6</v>
      </c>
      <c r="Q2442" s="1">
        <v>12</v>
      </c>
    </row>
    <row r="2443" spans="1:17">
      <c r="A2443" s="1">
        <v>2442</v>
      </c>
      <c r="B2443" s="1" t="s">
        <v>15909</v>
      </c>
      <c r="C2443" s="1" t="s">
        <v>15910</v>
      </c>
      <c r="D2443" s="1" t="s">
        <v>15911</v>
      </c>
      <c r="E2443" s="1" t="s">
        <v>3011</v>
      </c>
      <c r="F2443" s="1" t="s">
        <v>6579</v>
      </c>
      <c r="G2443" s="1" t="s">
        <v>3086</v>
      </c>
      <c r="H2443" s="1">
        <v>1</v>
      </c>
      <c r="I2443" s="1" t="s">
        <v>15912</v>
      </c>
      <c r="J2443" s="1" t="s">
        <v>15913</v>
      </c>
      <c r="K2443" s="1" t="s">
        <v>510</v>
      </c>
      <c r="L2443" s="1" t="s">
        <v>2060</v>
      </c>
      <c r="M2443" s="1" t="s">
        <v>59</v>
      </c>
      <c r="N2443" s="1" t="s">
        <v>3547</v>
      </c>
      <c r="O2443" s="1" t="s">
        <v>3548</v>
      </c>
      <c r="P2443" s="1">
        <v>5</v>
      </c>
      <c r="Q2443" s="1">
        <v>12</v>
      </c>
    </row>
    <row r="2444" spans="1:17">
      <c r="A2444" s="1">
        <v>2443</v>
      </c>
      <c r="B2444" s="1" t="s">
        <v>15914</v>
      </c>
      <c r="C2444" s="1" t="s">
        <v>15915</v>
      </c>
      <c r="D2444" s="1" t="s">
        <v>15916</v>
      </c>
      <c r="E2444" s="1" t="s">
        <v>3011</v>
      </c>
      <c r="F2444" s="1" t="s">
        <v>6450</v>
      </c>
      <c r="G2444" s="1" t="s">
        <v>3086</v>
      </c>
      <c r="H2444" s="1">
        <v>1</v>
      </c>
      <c r="I2444" s="1" t="s">
        <v>15917</v>
      </c>
      <c r="J2444" s="1" t="s">
        <v>15918</v>
      </c>
      <c r="K2444" s="1" t="s">
        <v>510</v>
      </c>
      <c r="L2444" s="1" t="s">
        <v>3686</v>
      </c>
      <c r="M2444" s="1" t="s">
        <v>81</v>
      </c>
      <c r="N2444" s="1" t="s">
        <v>3547</v>
      </c>
      <c r="O2444" s="1" t="s">
        <v>3548</v>
      </c>
      <c r="P2444" s="1">
        <v>5</v>
      </c>
      <c r="Q2444" s="1">
        <v>12</v>
      </c>
    </row>
    <row r="2445" spans="1:17">
      <c r="A2445" s="1">
        <v>2444</v>
      </c>
      <c r="B2445" s="1" t="s">
        <v>15919</v>
      </c>
      <c r="C2445" s="1" t="s">
        <v>14770</v>
      </c>
      <c r="D2445" s="1" t="s">
        <v>15920</v>
      </c>
      <c r="E2445" s="1" t="s">
        <v>3011</v>
      </c>
      <c r="F2445" s="1" t="s">
        <v>6676</v>
      </c>
      <c r="G2445" s="1" t="s">
        <v>3086</v>
      </c>
      <c r="H2445" s="1">
        <v>1</v>
      </c>
      <c r="I2445" s="1" t="s">
        <v>15921</v>
      </c>
      <c r="J2445" s="1" t="s">
        <v>15922</v>
      </c>
      <c r="K2445" s="1" t="s">
        <v>510</v>
      </c>
      <c r="L2445" s="1" t="s">
        <v>91</v>
      </c>
      <c r="M2445" s="1" t="s">
        <v>59</v>
      </c>
      <c r="N2445" s="1" t="s">
        <v>3547</v>
      </c>
      <c r="O2445" s="1" t="s">
        <v>3548</v>
      </c>
      <c r="P2445" s="1">
        <v>5</v>
      </c>
      <c r="Q2445" s="1">
        <v>18</v>
      </c>
    </row>
    <row r="2446" spans="1:17">
      <c r="A2446" s="1">
        <v>2445</v>
      </c>
      <c r="B2446" s="1" t="s">
        <v>15923</v>
      </c>
      <c r="C2446" s="1" t="s">
        <v>15924</v>
      </c>
      <c r="D2446" s="1" t="s">
        <v>15925</v>
      </c>
      <c r="E2446" s="1" t="s">
        <v>3011</v>
      </c>
      <c r="F2446" s="1" t="s">
        <v>6781</v>
      </c>
      <c r="G2446" s="1" t="s">
        <v>3086</v>
      </c>
      <c r="H2446" s="1">
        <v>8</v>
      </c>
      <c r="I2446" s="1" t="s">
        <v>15926</v>
      </c>
      <c r="J2446" s="1" t="s">
        <v>15927</v>
      </c>
      <c r="K2446" s="1" t="s">
        <v>510</v>
      </c>
      <c r="L2446" s="1" t="s">
        <v>123</v>
      </c>
      <c r="M2446" s="1" t="s">
        <v>5004</v>
      </c>
      <c r="N2446" s="1" t="s">
        <v>3547</v>
      </c>
      <c r="O2446" s="1" t="s">
        <v>3548</v>
      </c>
      <c r="P2446" s="1">
        <v>6</v>
      </c>
      <c r="Q2446" s="1">
        <v>24</v>
      </c>
    </row>
    <row r="2447" spans="1:17">
      <c r="A2447" s="1">
        <v>2446</v>
      </c>
      <c r="B2447" s="1" t="s">
        <v>15928</v>
      </c>
      <c r="C2447" s="1" t="s">
        <v>15929</v>
      </c>
      <c r="D2447" s="1" t="s">
        <v>15930</v>
      </c>
      <c r="E2447" s="1" t="s">
        <v>3011</v>
      </c>
      <c r="F2447" s="1" t="s">
        <v>6482</v>
      </c>
      <c r="G2447" s="1" t="s">
        <v>3086</v>
      </c>
      <c r="H2447" s="1">
        <v>25</v>
      </c>
      <c r="I2447" s="1" t="s">
        <v>15931</v>
      </c>
      <c r="J2447" s="1" t="s">
        <v>15932</v>
      </c>
      <c r="K2447" s="1" t="s">
        <v>510</v>
      </c>
      <c r="L2447" s="1" t="s">
        <v>13506</v>
      </c>
      <c r="M2447" s="1" t="s">
        <v>452</v>
      </c>
      <c r="N2447" s="1" t="s">
        <v>3547</v>
      </c>
      <c r="O2447" s="1" t="s">
        <v>3548</v>
      </c>
      <c r="P2447" s="1">
        <v>6</v>
      </c>
      <c r="Q2447" s="1">
        <v>12</v>
      </c>
    </row>
    <row r="2448" spans="1:17">
      <c r="A2448" s="1">
        <v>2447</v>
      </c>
      <c r="B2448" s="1" t="s">
        <v>15933</v>
      </c>
      <c r="C2448" s="1" t="s">
        <v>15934</v>
      </c>
      <c r="D2448" s="1" t="s">
        <v>15935</v>
      </c>
      <c r="E2448" s="1" t="s">
        <v>3011</v>
      </c>
      <c r="F2448" s="1" t="s">
        <v>6450</v>
      </c>
      <c r="G2448" s="1" t="s">
        <v>3086</v>
      </c>
      <c r="H2448" s="1">
        <v>17</v>
      </c>
      <c r="I2448" s="1" t="s">
        <v>15936</v>
      </c>
      <c r="J2448" s="1" t="s">
        <v>15937</v>
      </c>
      <c r="K2448" s="1" t="s">
        <v>1502</v>
      </c>
      <c r="L2448" s="1" t="s">
        <v>2855</v>
      </c>
      <c r="M2448" s="1" t="s">
        <v>81</v>
      </c>
      <c r="N2448" s="1" t="s">
        <v>3547</v>
      </c>
      <c r="O2448" s="1" t="s">
        <v>3548</v>
      </c>
      <c r="P2448" s="1">
        <v>6</v>
      </c>
      <c r="Q2448" s="1">
        <v>18</v>
      </c>
    </row>
    <row r="2449" spans="1:17">
      <c r="A2449" s="1">
        <v>2448</v>
      </c>
      <c r="B2449" s="1" t="s">
        <v>15938</v>
      </c>
      <c r="C2449" s="1" t="s">
        <v>15939</v>
      </c>
      <c r="D2449" s="1" t="s">
        <v>15940</v>
      </c>
      <c r="E2449" s="1" t="s">
        <v>3011</v>
      </c>
      <c r="F2449" s="1" t="s">
        <v>6623</v>
      </c>
      <c r="G2449" s="1" t="s">
        <v>3086</v>
      </c>
      <c r="H2449" s="1">
        <v>2</v>
      </c>
      <c r="I2449" s="1" t="s">
        <v>15941</v>
      </c>
      <c r="J2449" s="1" t="s">
        <v>15942</v>
      </c>
      <c r="K2449" s="1" t="s">
        <v>510</v>
      </c>
      <c r="L2449" s="1" t="s">
        <v>91</v>
      </c>
      <c r="M2449" s="1" t="s">
        <v>81</v>
      </c>
      <c r="N2449" s="1" t="s">
        <v>3547</v>
      </c>
      <c r="O2449" s="1" t="s">
        <v>3548</v>
      </c>
      <c r="P2449" s="1">
        <v>5</v>
      </c>
      <c r="Q2449" s="1">
        <v>12</v>
      </c>
    </row>
    <row r="2450" spans="1:17">
      <c r="A2450" s="1">
        <v>2449</v>
      </c>
      <c r="B2450" s="1" t="s">
        <v>15943</v>
      </c>
      <c r="C2450" s="1" t="s">
        <v>15944</v>
      </c>
      <c r="D2450" s="1" t="s">
        <v>15945</v>
      </c>
      <c r="E2450" s="1" t="s">
        <v>3011</v>
      </c>
      <c r="F2450" s="1" t="s">
        <v>6623</v>
      </c>
      <c r="G2450" s="1" t="s">
        <v>3086</v>
      </c>
      <c r="H2450" s="1">
        <v>3</v>
      </c>
      <c r="I2450" s="1" t="s">
        <v>15946</v>
      </c>
      <c r="J2450" s="1" t="s">
        <v>15947</v>
      </c>
      <c r="K2450" s="1" t="s">
        <v>15948</v>
      </c>
      <c r="L2450" s="1" t="s">
        <v>15949</v>
      </c>
      <c r="M2450" s="1" t="s">
        <v>15950</v>
      </c>
      <c r="N2450" s="1" t="s">
        <v>3547</v>
      </c>
      <c r="O2450" s="1" t="s">
        <v>3548</v>
      </c>
      <c r="P2450" s="1">
        <v>5</v>
      </c>
      <c r="Q2450" s="1">
        <v>12</v>
      </c>
    </row>
    <row r="2451" spans="1:17">
      <c r="A2451" s="1">
        <v>2450</v>
      </c>
      <c r="B2451" s="1" t="s">
        <v>15951</v>
      </c>
      <c r="C2451" s="1" t="s">
        <v>15952</v>
      </c>
      <c r="D2451" s="1" t="s">
        <v>15953</v>
      </c>
      <c r="E2451" s="1" t="s">
        <v>3011</v>
      </c>
      <c r="F2451" s="1" t="s">
        <v>6781</v>
      </c>
      <c r="G2451" s="1" t="s">
        <v>3063</v>
      </c>
      <c r="H2451" s="1">
        <v>5</v>
      </c>
      <c r="I2451" s="1" t="s">
        <v>15954</v>
      </c>
      <c r="J2451" s="1" t="s">
        <v>15955</v>
      </c>
      <c r="K2451" s="1" t="s">
        <v>510</v>
      </c>
      <c r="L2451" s="1" t="s">
        <v>177</v>
      </c>
      <c r="M2451" s="1" t="s">
        <v>81</v>
      </c>
      <c r="N2451" s="1" t="s">
        <v>3547</v>
      </c>
      <c r="O2451" s="1" t="s">
        <v>3548</v>
      </c>
      <c r="P2451" s="1">
        <v>5</v>
      </c>
      <c r="Q2451" s="1">
        <v>12</v>
      </c>
    </row>
    <row r="2452" spans="1:17">
      <c r="A2452" s="1">
        <v>2451</v>
      </c>
      <c r="B2452" s="1" t="s">
        <v>15956</v>
      </c>
      <c r="C2452" s="1" t="s">
        <v>15957</v>
      </c>
      <c r="D2452" s="1" t="s">
        <v>15958</v>
      </c>
      <c r="E2452" s="1" t="s">
        <v>3011</v>
      </c>
      <c r="F2452" s="1" t="s">
        <v>6450</v>
      </c>
      <c r="G2452" s="1" t="s">
        <v>3086</v>
      </c>
      <c r="H2452" s="1">
        <v>9</v>
      </c>
      <c r="I2452" s="1" t="s">
        <v>15959</v>
      </c>
      <c r="J2452" s="1" t="s">
        <v>15960</v>
      </c>
      <c r="K2452" s="1" t="s">
        <v>510</v>
      </c>
      <c r="L2452" s="1" t="s">
        <v>2218</v>
      </c>
      <c r="M2452" s="1" t="s">
        <v>30</v>
      </c>
      <c r="N2452" s="1" t="s">
        <v>3547</v>
      </c>
      <c r="O2452" s="1" t="s">
        <v>3548</v>
      </c>
      <c r="P2452" s="1">
        <v>1</v>
      </c>
      <c r="Q2452" s="1">
        <v>18</v>
      </c>
    </row>
    <row r="2453" spans="1:17">
      <c r="A2453" s="1">
        <v>2452</v>
      </c>
      <c r="B2453" s="1" t="s">
        <v>15961</v>
      </c>
      <c r="C2453" s="1" t="s">
        <v>15962</v>
      </c>
      <c r="D2453" s="1" t="s">
        <v>15963</v>
      </c>
      <c r="E2453" s="1" t="s">
        <v>3011</v>
      </c>
      <c r="F2453" s="1" t="s">
        <v>6526</v>
      </c>
      <c r="G2453" s="1" t="s">
        <v>3086</v>
      </c>
      <c r="H2453" s="1">
        <v>20</v>
      </c>
      <c r="I2453" s="1" t="s">
        <v>15964</v>
      </c>
      <c r="J2453" s="1" t="s">
        <v>15965</v>
      </c>
      <c r="K2453" s="1" t="s">
        <v>510</v>
      </c>
      <c r="L2453" s="1" t="s">
        <v>2933</v>
      </c>
      <c r="M2453" s="1" t="s">
        <v>3751</v>
      </c>
      <c r="N2453" s="1" t="s">
        <v>3547</v>
      </c>
      <c r="O2453" s="1" t="s">
        <v>3548</v>
      </c>
      <c r="P2453" s="1">
        <v>1</v>
      </c>
      <c r="Q2453" s="1">
        <v>24</v>
      </c>
    </row>
    <row r="2454" spans="1:17">
      <c r="A2454" s="1">
        <v>2453</v>
      </c>
      <c r="B2454" s="1" t="s">
        <v>15966</v>
      </c>
      <c r="C2454" s="1" t="s">
        <v>15967</v>
      </c>
      <c r="D2454" s="1" t="s">
        <v>15968</v>
      </c>
      <c r="E2454" s="1" t="s">
        <v>3011</v>
      </c>
      <c r="F2454" s="1" t="s">
        <v>6450</v>
      </c>
      <c r="G2454" s="1" t="s">
        <v>3086</v>
      </c>
      <c r="H2454" s="1">
        <v>11</v>
      </c>
      <c r="I2454" s="1" t="s">
        <v>15969</v>
      </c>
      <c r="J2454" s="1" t="s">
        <v>15970</v>
      </c>
      <c r="K2454" s="1" t="s">
        <v>510</v>
      </c>
      <c r="L2454" s="1" t="s">
        <v>2067</v>
      </c>
      <c r="M2454" s="1" t="s">
        <v>59</v>
      </c>
      <c r="N2454" s="1" t="s">
        <v>3547</v>
      </c>
      <c r="O2454" s="1" t="s">
        <v>3548</v>
      </c>
      <c r="P2454" s="1">
        <v>1</v>
      </c>
      <c r="Q2454" s="1">
        <v>12</v>
      </c>
    </row>
    <row r="2455" spans="1:17">
      <c r="A2455" s="1">
        <v>2454</v>
      </c>
      <c r="B2455" s="1" t="s">
        <v>15971</v>
      </c>
      <c r="C2455" s="1" t="s">
        <v>15972</v>
      </c>
      <c r="D2455" s="1" t="s">
        <v>15973</v>
      </c>
      <c r="E2455" s="1" t="s">
        <v>3011</v>
      </c>
      <c r="F2455" s="1" t="s">
        <v>6537</v>
      </c>
      <c r="G2455" s="1" t="s">
        <v>3086</v>
      </c>
      <c r="H2455" s="1">
        <v>8</v>
      </c>
      <c r="I2455" s="1" t="s">
        <v>15974</v>
      </c>
      <c r="J2455" s="1" t="s">
        <v>15975</v>
      </c>
      <c r="K2455" s="1" t="s">
        <v>510</v>
      </c>
      <c r="L2455" s="1" t="s">
        <v>123</v>
      </c>
      <c r="M2455" s="1" t="s">
        <v>315</v>
      </c>
      <c r="N2455" s="1" t="s">
        <v>3547</v>
      </c>
      <c r="O2455" s="1" t="s">
        <v>6462</v>
      </c>
      <c r="P2455" s="1">
        <v>1</v>
      </c>
      <c r="Q2455" s="1">
        <v>12</v>
      </c>
    </row>
    <row r="2456" spans="1:17">
      <c r="A2456" s="1">
        <v>2455</v>
      </c>
      <c r="B2456" s="1" t="s">
        <v>15976</v>
      </c>
      <c r="C2456" s="1" t="s">
        <v>15977</v>
      </c>
      <c r="D2456" s="1" t="s">
        <v>15978</v>
      </c>
      <c r="E2456" s="1" t="s">
        <v>3011</v>
      </c>
      <c r="F2456" s="1" t="s">
        <v>6450</v>
      </c>
      <c r="G2456" s="1" t="s">
        <v>3086</v>
      </c>
      <c r="H2456" s="1">
        <v>11</v>
      </c>
      <c r="I2456" s="1" t="s">
        <v>15979</v>
      </c>
      <c r="J2456" s="1" t="s">
        <v>15980</v>
      </c>
      <c r="K2456" s="1" t="s">
        <v>510</v>
      </c>
      <c r="L2456" s="1" t="s">
        <v>91</v>
      </c>
      <c r="M2456" s="1" t="s">
        <v>132</v>
      </c>
      <c r="N2456" s="1" t="s">
        <v>3547</v>
      </c>
      <c r="O2456" s="1" t="s">
        <v>3548</v>
      </c>
      <c r="P2456" s="1">
        <v>1</v>
      </c>
      <c r="Q2456" s="1">
        <v>24</v>
      </c>
    </row>
    <row r="2457" spans="1:17">
      <c r="A2457" s="1">
        <v>2456</v>
      </c>
      <c r="B2457" s="1" t="s">
        <v>15981</v>
      </c>
      <c r="C2457" s="1" t="s">
        <v>15982</v>
      </c>
      <c r="D2457" s="1" t="s">
        <v>15983</v>
      </c>
      <c r="E2457" s="1" t="s">
        <v>3011</v>
      </c>
      <c r="F2457" s="1" t="s">
        <v>6526</v>
      </c>
      <c r="G2457" s="1" t="s">
        <v>3086</v>
      </c>
      <c r="H2457" s="1">
        <v>11</v>
      </c>
      <c r="I2457" s="1" t="s">
        <v>15984</v>
      </c>
      <c r="J2457" s="1" t="s">
        <v>15985</v>
      </c>
      <c r="K2457" s="1" t="s">
        <v>1502</v>
      </c>
      <c r="L2457" s="1" t="s">
        <v>1871</v>
      </c>
      <c r="M2457" s="1" t="s">
        <v>162</v>
      </c>
      <c r="N2457" s="1" t="s">
        <v>3547</v>
      </c>
      <c r="O2457" s="1" t="s">
        <v>3548</v>
      </c>
      <c r="P2457" s="1">
        <v>5</v>
      </c>
      <c r="Q2457" s="1">
        <v>12</v>
      </c>
    </row>
    <row r="2458" spans="1:17">
      <c r="A2458" s="1">
        <v>2457</v>
      </c>
      <c r="B2458" s="1" t="s">
        <v>15986</v>
      </c>
      <c r="C2458" s="1" t="s">
        <v>6323</v>
      </c>
      <c r="D2458" s="1" t="s">
        <v>15987</v>
      </c>
      <c r="E2458" s="1" t="s">
        <v>3011</v>
      </c>
      <c r="F2458" s="1" t="s">
        <v>6676</v>
      </c>
      <c r="G2458" s="1" t="s">
        <v>3086</v>
      </c>
      <c r="H2458" s="1">
        <v>8</v>
      </c>
      <c r="I2458" s="1" t="s">
        <v>15988</v>
      </c>
      <c r="J2458" s="1" t="s">
        <v>15989</v>
      </c>
      <c r="K2458" s="1" t="s">
        <v>510</v>
      </c>
      <c r="L2458" s="1" t="s">
        <v>2067</v>
      </c>
      <c r="M2458" s="1" t="s">
        <v>59</v>
      </c>
      <c r="N2458" s="1" t="s">
        <v>3547</v>
      </c>
      <c r="O2458" s="1" t="s">
        <v>6462</v>
      </c>
      <c r="P2458" s="1">
        <v>5</v>
      </c>
      <c r="Q2458" s="1">
        <v>24</v>
      </c>
    </row>
    <row r="2459" spans="1:17">
      <c r="A2459" s="1">
        <v>2458</v>
      </c>
      <c r="B2459" s="1" t="s">
        <v>15990</v>
      </c>
      <c r="C2459" s="1" t="s">
        <v>15991</v>
      </c>
      <c r="D2459" s="1" t="s">
        <v>15992</v>
      </c>
      <c r="E2459" s="1" t="s">
        <v>3011</v>
      </c>
      <c r="F2459" s="1" t="s">
        <v>6450</v>
      </c>
      <c r="G2459" s="1" t="s">
        <v>3086</v>
      </c>
      <c r="H2459" s="1">
        <v>9</v>
      </c>
      <c r="I2459" s="1" t="s">
        <v>15993</v>
      </c>
      <c r="J2459" s="1" t="s">
        <v>15994</v>
      </c>
      <c r="K2459" s="1" t="s">
        <v>1502</v>
      </c>
      <c r="L2459" s="1" t="s">
        <v>1759</v>
      </c>
      <c r="M2459" s="1" t="s">
        <v>59</v>
      </c>
      <c r="N2459" s="1" t="s">
        <v>3547</v>
      </c>
      <c r="O2459" s="1" t="s">
        <v>3548</v>
      </c>
      <c r="P2459" s="1">
        <v>5</v>
      </c>
      <c r="Q2459" s="1">
        <v>24</v>
      </c>
    </row>
    <row r="2460" spans="1:17">
      <c r="A2460" s="1">
        <v>2459</v>
      </c>
      <c r="B2460" s="1" t="s">
        <v>15995</v>
      </c>
      <c r="C2460" s="1" t="s">
        <v>15996</v>
      </c>
      <c r="D2460" s="1" t="s">
        <v>15997</v>
      </c>
      <c r="E2460" s="1" t="s">
        <v>3011</v>
      </c>
      <c r="F2460" s="1" t="s">
        <v>6450</v>
      </c>
      <c r="G2460" s="1" t="s">
        <v>3086</v>
      </c>
      <c r="H2460" s="1">
        <v>11</v>
      </c>
      <c r="I2460" s="1" t="s">
        <v>15998</v>
      </c>
      <c r="J2460" s="1" t="s">
        <v>15999</v>
      </c>
      <c r="K2460" s="1" t="s">
        <v>510</v>
      </c>
      <c r="L2460" s="1" t="s">
        <v>2933</v>
      </c>
      <c r="M2460" s="1" t="s">
        <v>59</v>
      </c>
      <c r="N2460" s="1" t="s">
        <v>3547</v>
      </c>
      <c r="O2460" s="1" t="s">
        <v>3548</v>
      </c>
      <c r="P2460" s="1">
        <v>5</v>
      </c>
      <c r="Q2460" s="1">
        <v>18</v>
      </c>
    </row>
    <row r="2461" spans="1:17">
      <c r="A2461" s="1">
        <v>2460</v>
      </c>
      <c r="B2461" s="1" t="s">
        <v>16000</v>
      </c>
      <c r="C2461" s="1" t="s">
        <v>16001</v>
      </c>
      <c r="D2461" s="1" t="s">
        <v>16002</v>
      </c>
      <c r="E2461" s="1" t="s">
        <v>3011</v>
      </c>
      <c r="F2461" s="1" t="s">
        <v>7483</v>
      </c>
      <c r="G2461" s="1" t="s">
        <v>3086</v>
      </c>
      <c r="H2461" s="1">
        <v>11</v>
      </c>
      <c r="I2461" s="1" t="s">
        <v>16003</v>
      </c>
      <c r="J2461" s="1" t="s">
        <v>16004</v>
      </c>
      <c r="K2461" s="1" t="s">
        <v>510</v>
      </c>
      <c r="L2461" s="1" t="s">
        <v>6291</v>
      </c>
      <c r="M2461" s="1" t="s">
        <v>59</v>
      </c>
      <c r="N2461" s="1" t="s">
        <v>3547</v>
      </c>
      <c r="O2461" s="1" t="s">
        <v>3548</v>
      </c>
      <c r="P2461" s="1">
        <v>5</v>
      </c>
      <c r="Q2461" s="1">
        <v>24</v>
      </c>
    </row>
    <row r="2462" spans="1:17">
      <c r="A2462" s="1">
        <v>2461</v>
      </c>
      <c r="B2462" s="1" t="s">
        <v>16005</v>
      </c>
      <c r="C2462" s="1" t="s">
        <v>16006</v>
      </c>
      <c r="D2462" s="1" t="s">
        <v>16007</v>
      </c>
      <c r="E2462" s="1" t="s">
        <v>3011</v>
      </c>
      <c r="F2462" s="1" t="s">
        <v>6676</v>
      </c>
      <c r="G2462" s="1" t="s">
        <v>3086</v>
      </c>
      <c r="H2462" s="1">
        <v>1</v>
      </c>
      <c r="I2462" s="1" t="s">
        <v>16008</v>
      </c>
      <c r="J2462" s="1" t="s">
        <v>16009</v>
      </c>
      <c r="K2462" s="1" t="s">
        <v>510</v>
      </c>
      <c r="L2462" s="1" t="s">
        <v>2861</v>
      </c>
      <c r="M2462" s="1" t="s">
        <v>41</v>
      </c>
      <c r="N2462" s="1" t="s">
        <v>3547</v>
      </c>
      <c r="O2462" s="1" t="s">
        <v>3548</v>
      </c>
      <c r="P2462" s="1">
        <v>11</v>
      </c>
      <c r="Q2462" s="1">
        <v>18</v>
      </c>
    </row>
    <row r="2463" spans="1:17">
      <c r="A2463" s="1">
        <v>2462</v>
      </c>
      <c r="B2463" s="1" t="s">
        <v>16010</v>
      </c>
      <c r="C2463" s="1" t="s">
        <v>16011</v>
      </c>
      <c r="D2463" s="1" t="s">
        <v>16012</v>
      </c>
      <c r="E2463" s="1" t="s">
        <v>3011</v>
      </c>
      <c r="F2463" s="1" t="s">
        <v>6450</v>
      </c>
      <c r="G2463" s="1" t="s">
        <v>3086</v>
      </c>
      <c r="H2463" s="1">
        <v>4</v>
      </c>
      <c r="I2463" s="1" t="s">
        <v>16013</v>
      </c>
      <c r="J2463" s="1" t="s">
        <v>16014</v>
      </c>
      <c r="K2463" s="1" t="s">
        <v>510</v>
      </c>
      <c r="L2463" s="1" t="s">
        <v>2218</v>
      </c>
      <c r="M2463" s="1" t="s">
        <v>59</v>
      </c>
      <c r="N2463" s="1" t="s">
        <v>3547</v>
      </c>
      <c r="O2463" s="1" t="s">
        <v>3548</v>
      </c>
      <c r="P2463" s="1">
        <v>11</v>
      </c>
      <c r="Q2463" s="1">
        <v>12</v>
      </c>
    </row>
    <row r="2464" spans="1:17">
      <c r="A2464" s="1">
        <v>2463</v>
      </c>
      <c r="B2464" s="1" t="s">
        <v>16015</v>
      </c>
      <c r="C2464" s="1" t="s">
        <v>16016</v>
      </c>
      <c r="D2464" s="1" t="s">
        <v>16017</v>
      </c>
      <c r="E2464" s="1" t="s">
        <v>3011</v>
      </c>
      <c r="F2464" s="1" t="s">
        <v>6482</v>
      </c>
      <c r="G2464" s="1" t="s">
        <v>3086</v>
      </c>
      <c r="H2464" s="1">
        <v>3</v>
      </c>
      <c r="I2464" s="1" t="s">
        <v>16018</v>
      </c>
      <c r="J2464" s="1" t="s">
        <v>16019</v>
      </c>
      <c r="K2464" s="1" t="s">
        <v>510</v>
      </c>
      <c r="L2464" s="1" t="s">
        <v>177</v>
      </c>
      <c r="M2464" s="1" t="s">
        <v>229</v>
      </c>
      <c r="N2464" s="1" t="s">
        <v>3547</v>
      </c>
      <c r="O2464" s="1" t="s">
        <v>6462</v>
      </c>
      <c r="P2464" s="1">
        <v>11</v>
      </c>
      <c r="Q2464" s="1">
        <v>12</v>
      </c>
    </row>
    <row r="2465" spans="1:17">
      <c r="A2465" s="1">
        <v>2464</v>
      </c>
      <c r="B2465" s="1" t="s">
        <v>16020</v>
      </c>
      <c r="C2465" s="1" t="s">
        <v>16021</v>
      </c>
      <c r="D2465" s="1" t="s">
        <v>16022</v>
      </c>
      <c r="E2465" s="1" t="s">
        <v>3011</v>
      </c>
      <c r="F2465" s="1" t="s">
        <v>6482</v>
      </c>
      <c r="G2465" s="1" t="s">
        <v>3086</v>
      </c>
      <c r="H2465" s="1">
        <v>4</v>
      </c>
      <c r="I2465" s="1" t="s">
        <v>16023</v>
      </c>
      <c r="J2465" s="1" t="s">
        <v>16024</v>
      </c>
      <c r="K2465" s="1" t="s">
        <v>510</v>
      </c>
      <c r="L2465" s="1" t="s">
        <v>2970</v>
      </c>
      <c r="M2465" s="1" t="s">
        <v>3751</v>
      </c>
      <c r="N2465" s="1" t="s">
        <v>3547</v>
      </c>
      <c r="O2465" s="1" t="s">
        <v>3548</v>
      </c>
      <c r="P2465" s="1">
        <v>11</v>
      </c>
      <c r="Q2465" s="1">
        <v>12</v>
      </c>
    </row>
    <row r="2466" spans="1:17">
      <c r="A2466" s="1">
        <v>2465</v>
      </c>
      <c r="B2466" s="1" t="s">
        <v>16025</v>
      </c>
      <c r="C2466" s="1" t="s">
        <v>16026</v>
      </c>
      <c r="D2466" s="1" t="s">
        <v>16027</v>
      </c>
      <c r="E2466" s="1" t="s">
        <v>3011</v>
      </c>
      <c r="F2466" s="1" t="s">
        <v>6450</v>
      </c>
      <c r="G2466" s="1" t="s">
        <v>3086</v>
      </c>
      <c r="H2466" s="1">
        <v>11</v>
      </c>
      <c r="I2466" s="1" t="s">
        <v>16028</v>
      </c>
      <c r="J2466" s="1" t="s">
        <v>16029</v>
      </c>
      <c r="K2466" s="1" t="s">
        <v>1494</v>
      </c>
      <c r="L2466" s="1" t="s">
        <v>2129</v>
      </c>
      <c r="M2466" s="1" t="s">
        <v>81</v>
      </c>
      <c r="N2466" s="1" t="s">
        <v>3547</v>
      </c>
      <c r="O2466" s="1" t="s">
        <v>3548</v>
      </c>
      <c r="P2466" s="1">
        <v>11</v>
      </c>
      <c r="Q2466" s="1">
        <v>12</v>
      </c>
    </row>
    <row r="2467" spans="1:17">
      <c r="A2467" s="1">
        <v>2466</v>
      </c>
      <c r="B2467" s="1" t="s">
        <v>16030</v>
      </c>
      <c r="C2467" s="1" t="s">
        <v>16031</v>
      </c>
      <c r="D2467" s="1" t="s">
        <v>16032</v>
      </c>
      <c r="E2467" s="1" t="s">
        <v>3011</v>
      </c>
      <c r="F2467" s="1" t="s">
        <v>6450</v>
      </c>
      <c r="G2467" s="1" t="s">
        <v>3086</v>
      </c>
      <c r="H2467" s="1">
        <v>12</v>
      </c>
      <c r="I2467" s="1" t="s">
        <v>16033</v>
      </c>
      <c r="J2467" s="1" t="s">
        <v>16034</v>
      </c>
      <c r="K2467" s="1" t="s">
        <v>510</v>
      </c>
      <c r="L2467" s="1" t="s">
        <v>1779</v>
      </c>
      <c r="M2467" s="1" t="s">
        <v>463</v>
      </c>
      <c r="N2467" s="1" t="s">
        <v>3547</v>
      </c>
      <c r="O2467" s="1" t="s">
        <v>3548</v>
      </c>
      <c r="P2467" s="1">
        <v>5</v>
      </c>
      <c r="Q2467" s="1">
        <v>12</v>
      </c>
    </row>
    <row r="2468" spans="1:17">
      <c r="A2468" s="1">
        <v>2467</v>
      </c>
      <c r="B2468" s="1" t="s">
        <v>16035</v>
      </c>
      <c r="C2468" s="1" t="s">
        <v>16036</v>
      </c>
      <c r="D2468" s="1" t="s">
        <v>16037</v>
      </c>
      <c r="E2468" s="1" t="s">
        <v>3011</v>
      </c>
      <c r="F2468" s="1" t="s">
        <v>6482</v>
      </c>
      <c r="G2468" s="1" t="s">
        <v>3086</v>
      </c>
      <c r="H2468" s="1">
        <v>12</v>
      </c>
      <c r="I2468" s="1" t="s">
        <v>16038</v>
      </c>
      <c r="J2468" s="1" t="s">
        <v>16039</v>
      </c>
      <c r="K2468" s="1" t="s">
        <v>510</v>
      </c>
      <c r="L2468" s="1" t="s">
        <v>1826</v>
      </c>
      <c r="M2468" s="1" t="s">
        <v>41</v>
      </c>
      <c r="N2468" s="1" t="s">
        <v>3547</v>
      </c>
      <c r="O2468" s="1" t="s">
        <v>3548</v>
      </c>
      <c r="P2468" s="1">
        <v>5</v>
      </c>
      <c r="Q2468" s="1">
        <v>12</v>
      </c>
    </row>
    <row r="2469" spans="1:17">
      <c r="A2469" s="1">
        <v>2468</v>
      </c>
      <c r="B2469" s="1" t="s">
        <v>16040</v>
      </c>
      <c r="C2469" s="1" t="s">
        <v>16041</v>
      </c>
      <c r="D2469" s="1" t="s">
        <v>16042</v>
      </c>
      <c r="E2469" s="1" t="s">
        <v>3011</v>
      </c>
      <c r="F2469" s="1" t="s">
        <v>6537</v>
      </c>
      <c r="G2469" s="1" t="s">
        <v>2988</v>
      </c>
      <c r="H2469" s="1">
        <v>16</v>
      </c>
      <c r="I2469" s="1" t="s">
        <v>16043</v>
      </c>
      <c r="J2469" s="1" t="s">
        <v>16044</v>
      </c>
      <c r="K2469" s="1" t="s">
        <v>510</v>
      </c>
      <c r="L2469" s="1" t="s">
        <v>3947</v>
      </c>
      <c r="M2469" s="1" t="s">
        <v>4316</v>
      </c>
      <c r="N2469" s="1" t="s">
        <v>3547</v>
      </c>
      <c r="O2469" s="1" t="s">
        <v>3548</v>
      </c>
      <c r="P2469" s="1">
        <v>5</v>
      </c>
      <c r="Q2469" s="1">
        <v>24</v>
      </c>
    </row>
    <row r="2470" spans="1:17">
      <c r="A2470" s="1">
        <v>2469</v>
      </c>
      <c r="B2470" s="1" t="s">
        <v>16045</v>
      </c>
      <c r="C2470" s="1" t="s">
        <v>16046</v>
      </c>
      <c r="D2470" s="1" t="s">
        <v>16047</v>
      </c>
      <c r="E2470" s="1" t="s">
        <v>3011</v>
      </c>
      <c r="F2470" s="1" t="s">
        <v>6482</v>
      </c>
      <c r="G2470" s="1" t="s">
        <v>3086</v>
      </c>
      <c r="H2470" s="1">
        <v>16</v>
      </c>
      <c r="I2470" s="1" t="s">
        <v>16048</v>
      </c>
      <c r="J2470" s="1" t="s">
        <v>16049</v>
      </c>
      <c r="K2470" s="1" t="s">
        <v>1502</v>
      </c>
      <c r="L2470" s="1" t="s">
        <v>3707</v>
      </c>
      <c r="M2470" s="1" t="s">
        <v>81</v>
      </c>
      <c r="N2470" s="1" t="s">
        <v>3547</v>
      </c>
      <c r="O2470" s="1" t="s">
        <v>3548</v>
      </c>
      <c r="P2470" s="1">
        <v>5</v>
      </c>
      <c r="Q2470" s="1">
        <v>12</v>
      </c>
    </row>
    <row r="2471" spans="1:17">
      <c r="A2471" s="1">
        <v>2470</v>
      </c>
      <c r="B2471" s="1" t="s">
        <v>16050</v>
      </c>
      <c r="C2471" s="1" t="s">
        <v>16051</v>
      </c>
      <c r="D2471" s="1" t="s">
        <v>16052</v>
      </c>
      <c r="E2471" s="1" t="s">
        <v>3011</v>
      </c>
      <c r="F2471" s="1" t="s">
        <v>7483</v>
      </c>
      <c r="G2471" s="1" t="s">
        <v>3086</v>
      </c>
      <c r="H2471" s="1">
        <v>18</v>
      </c>
      <c r="I2471" s="1" t="s">
        <v>16053</v>
      </c>
      <c r="J2471" s="1" t="s">
        <v>16054</v>
      </c>
      <c r="K2471" s="1" t="s">
        <v>1502</v>
      </c>
      <c r="L2471" s="1" t="s">
        <v>4827</v>
      </c>
      <c r="M2471" s="1" t="s">
        <v>59</v>
      </c>
      <c r="N2471" s="1" t="s">
        <v>3547</v>
      </c>
      <c r="O2471" s="1" t="s">
        <v>3548</v>
      </c>
      <c r="P2471" s="1">
        <v>6</v>
      </c>
      <c r="Q2471" s="1">
        <v>12</v>
      </c>
    </row>
    <row r="2472" spans="1:17">
      <c r="A2472" s="1">
        <v>2471</v>
      </c>
      <c r="B2472" s="1" t="s">
        <v>16055</v>
      </c>
      <c r="C2472" s="1" t="s">
        <v>16056</v>
      </c>
      <c r="D2472" s="1" t="s">
        <v>16057</v>
      </c>
      <c r="E2472" s="1" t="s">
        <v>3011</v>
      </c>
      <c r="F2472" s="1" t="s">
        <v>6676</v>
      </c>
      <c r="G2472" s="1" t="s">
        <v>3086</v>
      </c>
      <c r="H2472" s="1">
        <v>1</v>
      </c>
      <c r="I2472" s="1" t="s">
        <v>16058</v>
      </c>
      <c r="J2472" s="1" t="s">
        <v>16059</v>
      </c>
      <c r="K2472" s="1" t="s">
        <v>510</v>
      </c>
      <c r="L2472" s="1" t="s">
        <v>91</v>
      </c>
      <c r="M2472" s="1" t="s">
        <v>59</v>
      </c>
      <c r="N2472" s="1" t="s">
        <v>3547</v>
      </c>
      <c r="O2472" s="1" t="s">
        <v>3548</v>
      </c>
      <c r="P2472" s="1">
        <v>5</v>
      </c>
      <c r="Q2472" s="1">
        <v>18</v>
      </c>
    </row>
    <row r="2473" spans="1:17">
      <c r="A2473" s="1">
        <v>2472</v>
      </c>
      <c r="B2473" s="1" t="s">
        <v>16060</v>
      </c>
      <c r="C2473" s="1" t="s">
        <v>16061</v>
      </c>
      <c r="D2473" s="1" t="s">
        <v>16062</v>
      </c>
      <c r="E2473" s="1" t="s">
        <v>3011</v>
      </c>
      <c r="F2473" s="1" t="s">
        <v>6450</v>
      </c>
      <c r="G2473" s="1" t="s">
        <v>3086</v>
      </c>
      <c r="H2473" s="1">
        <v>1</v>
      </c>
      <c r="I2473" s="1" t="s">
        <v>16063</v>
      </c>
      <c r="J2473" s="1" t="s">
        <v>16064</v>
      </c>
      <c r="K2473" s="1" t="s">
        <v>510</v>
      </c>
      <c r="L2473" s="1" t="s">
        <v>2970</v>
      </c>
      <c r="M2473" s="1" t="s">
        <v>162</v>
      </c>
      <c r="N2473" s="1" t="s">
        <v>3547</v>
      </c>
      <c r="O2473" s="1" t="s">
        <v>3548</v>
      </c>
      <c r="P2473" s="1">
        <v>5</v>
      </c>
      <c r="Q2473" s="1">
        <v>18</v>
      </c>
    </row>
    <row r="2474" spans="1:17">
      <c r="A2474" s="1">
        <v>2473</v>
      </c>
      <c r="B2474" s="1" t="s">
        <v>16065</v>
      </c>
      <c r="C2474" s="1" t="s">
        <v>16066</v>
      </c>
      <c r="D2474" s="1" t="s">
        <v>16067</v>
      </c>
      <c r="E2474" s="1" t="s">
        <v>3011</v>
      </c>
      <c r="F2474" s="1" t="s">
        <v>6781</v>
      </c>
      <c r="G2474" s="1" t="s">
        <v>3086</v>
      </c>
      <c r="H2474" s="1">
        <v>23</v>
      </c>
      <c r="I2474" s="1" t="s">
        <v>16068</v>
      </c>
      <c r="J2474" s="1" t="s">
        <v>16069</v>
      </c>
      <c r="K2474" s="1" t="s">
        <v>1502</v>
      </c>
      <c r="L2474" s="1" t="s">
        <v>5849</v>
      </c>
      <c r="M2474" s="1" t="s">
        <v>41</v>
      </c>
      <c r="N2474" s="1" t="s">
        <v>3547</v>
      </c>
      <c r="O2474" s="1" t="s">
        <v>6462</v>
      </c>
      <c r="P2474" s="1">
        <v>5</v>
      </c>
      <c r="Q2474" s="1">
        <v>18</v>
      </c>
    </row>
    <row r="2475" spans="1:17">
      <c r="A2475" s="1">
        <v>2474</v>
      </c>
      <c r="B2475" s="1" t="s">
        <v>16070</v>
      </c>
      <c r="C2475" s="1" t="s">
        <v>16071</v>
      </c>
      <c r="D2475" s="1" t="s">
        <v>16072</v>
      </c>
      <c r="E2475" s="1" t="s">
        <v>3011</v>
      </c>
      <c r="F2475" s="1" t="s">
        <v>6450</v>
      </c>
      <c r="G2475" s="1" t="s">
        <v>3086</v>
      </c>
      <c r="H2475" s="1">
        <v>22</v>
      </c>
      <c r="I2475" s="1" t="s">
        <v>16073</v>
      </c>
      <c r="J2475" s="1" t="s">
        <v>16074</v>
      </c>
      <c r="K2475" s="1" t="s">
        <v>510</v>
      </c>
      <c r="L2475" s="1" t="s">
        <v>1779</v>
      </c>
      <c r="M2475" s="1" t="s">
        <v>59</v>
      </c>
      <c r="N2475" s="1" t="s">
        <v>3547</v>
      </c>
      <c r="O2475" s="1" t="s">
        <v>3548</v>
      </c>
      <c r="P2475" s="1">
        <v>5</v>
      </c>
      <c r="Q2475" s="1">
        <v>12</v>
      </c>
    </row>
    <row r="2476" spans="1:17">
      <c r="A2476" s="1">
        <v>2475</v>
      </c>
      <c r="B2476" s="1" t="s">
        <v>16075</v>
      </c>
      <c r="C2476" s="1" t="s">
        <v>16076</v>
      </c>
      <c r="D2476" s="1" t="s">
        <v>16077</v>
      </c>
      <c r="E2476" s="1" t="s">
        <v>3011</v>
      </c>
      <c r="F2476" s="1" t="s">
        <v>6458</v>
      </c>
      <c r="G2476" s="1" t="s">
        <v>3086</v>
      </c>
      <c r="H2476" s="1">
        <v>22</v>
      </c>
      <c r="I2476" s="1" t="s">
        <v>16078</v>
      </c>
      <c r="J2476" s="1" t="s">
        <v>16079</v>
      </c>
      <c r="K2476" s="1" t="s">
        <v>1502</v>
      </c>
      <c r="L2476" s="1" t="s">
        <v>2140</v>
      </c>
      <c r="M2476" s="1" t="s">
        <v>162</v>
      </c>
      <c r="N2476" s="1" t="s">
        <v>3547</v>
      </c>
      <c r="O2476" s="1" t="s">
        <v>3548</v>
      </c>
      <c r="P2476" s="1">
        <v>5</v>
      </c>
      <c r="Q2476" s="1">
        <v>6</v>
      </c>
    </row>
    <row r="2477" spans="1:17">
      <c r="A2477" s="1">
        <v>2476</v>
      </c>
      <c r="B2477" s="1" t="s">
        <v>16080</v>
      </c>
      <c r="C2477" s="1" t="s">
        <v>16081</v>
      </c>
      <c r="D2477" s="1" t="s">
        <v>16082</v>
      </c>
      <c r="E2477" s="1" t="s">
        <v>3011</v>
      </c>
      <c r="F2477" s="1" t="s">
        <v>6676</v>
      </c>
      <c r="G2477" s="1" t="s">
        <v>3086</v>
      </c>
      <c r="H2477" s="1">
        <v>1</v>
      </c>
      <c r="I2477" s="1" t="s">
        <v>16083</v>
      </c>
      <c r="J2477" s="1" t="s">
        <v>16084</v>
      </c>
      <c r="K2477" s="1" t="s">
        <v>510</v>
      </c>
      <c r="L2477" s="1" t="s">
        <v>2970</v>
      </c>
      <c r="M2477" s="1" t="s">
        <v>41</v>
      </c>
      <c r="N2477" s="1" t="s">
        <v>3547</v>
      </c>
      <c r="O2477" s="1" t="s">
        <v>3548</v>
      </c>
      <c r="P2477" s="1">
        <v>5</v>
      </c>
      <c r="Q2477" s="1">
        <v>24</v>
      </c>
    </row>
    <row r="2478" spans="1:17">
      <c r="A2478" s="1">
        <v>2477</v>
      </c>
      <c r="B2478" s="1" t="s">
        <v>16085</v>
      </c>
      <c r="C2478" s="1" t="s">
        <v>16086</v>
      </c>
      <c r="D2478" s="1" t="s">
        <v>16087</v>
      </c>
      <c r="E2478" s="1" t="s">
        <v>3011</v>
      </c>
      <c r="F2478" s="1" t="s">
        <v>6781</v>
      </c>
      <c r="G2478" s="1" t="s">
        <v>3086</v>
      </c>
      <c r="H2478" s="1">
        <v>5</v>
      </c>
      <c r="I2478" s="1" t="s">
        <v>16088</v>
      </c>
      <c r="J2478" s="1" t="s">
        <v>16089</v>
      </c>
      <c r="K2478" s="1" t="s">
        <v>510</v>
      </c>
      <c r="L2478" s="1" t="s">
        <v>1779</v>
      </c>
      <c r="M2478" s="1" t="s">
        <v>30</v>
      </c>
      <c r="N2478" s="1" t="s">
        <v>3547</v>
      </c>
      <c r="O2478" s="1" t="s">
        <v>3548</v>
      </c>
      <c r="P2478" s="1">
        <v>5</v>
      </c>
      <c r="Q2478" s="1">
        <v>12</v>
      </c>
    </row>
    <row r="2479" spans="1:17">
      <c r="A2479" s="1">
        <v>2478</v>
      </c>
      <c r="B2479" s="1" t="s">
        <v>16090</v>
      </c>
      <c r="C2479" s="1" t="s">
        <v>16091</v>
      </c>
      <c r="D2479" s="1" t="s">
        <v>16092</v>
      </c>
      <c r="E2479" s="1" t="s">
        <v>3011</v>
      </c>
      <c r="F2479" s="1" t="s">
        <v>6781</v>
      </c>
      <c r="G2479" s="1" t="s">
        <v>3086</v>
      </c>
      <c r="H2479" s="1">
        <v>7</v>
      </c>
      <c r="I2479" s="1" t="s">
        <v>16093</v>
      </c>
      <c r="J2479" s="1" t="s">
        <v>16094</v>
      </c>
      <c r="K2479" s="1" t="s">
        <v>1502</v>
      </c>
      <c r="L2479" s="1" t="s">
        <v>5162</v>
      </c>
      <c r="M2479" s="1" t="s">
        <v>1285</v>
      </c>
      <c r="N2479" s="1" t="s">
        <v>3547</v>
      </c>
      <c r="O2479" s="1" t="s">
        <v>3548</v>
      </c>
      <c r="P2479" s="1">
        <v>5</v>
      </c>
      <c r="Q2479" s="1">
        <v>24</v>
      </c>
    </row>
    <row r="2480" spans="1:17">
      <c r="A2480" s="1">
        <v>2479</v>
      </c>
      <c r="B2480" s="1" t="s">
        <v>16095</v>
      </c>
      <c r="C2480" s="1" t="s">
        <v>16096</v>
      </c>
      <c r="D2480" s="1" t="s">
        <v>16097</v>
      </c>
      <c r="E2480" s="1" t="s">
        <v>3011</v>
      </c>
      <c r="F2480" s="1" t="s">
        <v>6450</v>
      </c>
      <c r="G2480" s="1" t="s">
        <v>3086</v>
      </c>
      <c r="H2480" s="1">
        <v>9</v>
      </c>
      <c r="I2480" s="1" t="s">
        <v>16098</v>
      </c>
      <c r="J2480" s="1" t="s">
        <v>16099</v>
      </c>
      <c r="K2480" s="1" t="s">
        <v>510</v>
      </c>
      <c r="L2480" s="1" t="s">
        <v>1779</v>
      </c>
      <c r="M2480" s="1" t="s">
        <v>336</v>
      </c>
      <c r="N2480" s="1" t="s">
        <v>3547</v>
      </c>
      <c r="O2480" s="1" t="s">
        <v>3548</v>
      </c>
      <c r="P2480" s="1">
        <v>5</v>
      </c>
      <c r="Q2480" s="1">
        <v>24</v>
      </c>
    </row>
    <row r="2481" spans="1:17">
      <c r="A2481" s="1">
        <v>2480</v>
      </c>
      <c r="B2481" s="1" t="s">
        <v>16100</v>
      </c>
      <c r="C2481" s="1" t="s">
        <v>16101</v>
      </c>
      <c r="D2481" s="1" t="s">
        <v>16102</v>
      </c>
      <c r="E2481" s="1" t="s">
        <v>3011</v>
      </c>
      <c r="F2481" s="1" t="s">
        <v>6450</v>
      </c>
      <c r="G2481" s="1" t="s">
        <v>3086</v>
      </c>
      <c r="H2481" s="1">
        <v>9</v>
      </c>
      <c r="I2481" s="1" t="s">
        <v>16103</v>
      </c>
      <c r="J2481" s="1" t="s">
        <v>16104</v>
      </c>
      <c r="K2481" s="1" t="s">
        <v>510</v>
      </c>
      <c r="L2481" s="1" t="s">
        <v>123</v>
      </c>
      <c r="M2481" s="1" t="s">
        <v>41</v>
      </c>
      <c r="N2481" s="1" t="s">
        <v>3547</v>
      </c>
      <c r="O2481" s="1" t="s">
        <v>3548</v>
      </c>
      <c r="P2481" s="1">
        <v>5</v>
      </c>
      <c r="Q2481" s="1">
        <v>24</v>
      </c>
    </row>
    <row r="2482" spans="1:17">
      <c r="A2482" s="1">
        <v>2481</v>
      </c>
      <c r="B2482" s="1" t="s">
        <v>16105</v>
      </c>
      <c r="C2482" s="1" t="s">
        <v>16106</v>
      </c>
      <c r="D2482" s="1" t="s">
        <v>16107</v>
      </c>
      <c r="E2482" s="1" t="s">
        <v>3011</v>
      </c>
      <c r="F2482" s="1" t="s">
        <v>6579</v>
      </c>
      <c r="G2482" s="1" t="s">
        <v>3086</v>
      </c>
      <c r="H2482" s="1">
        <v>23</v>
      </c>
      <c r="I2482" s="1" t="s">
        <v>16108</v>
      </c>
      <c r="J2482" s="1" t="s">
        <v>16109</v>
      </c>
      <c r="K2482" s="1" t="s">
        <v>510</v>
      </c>
      <c r="L2482" s="1" t="s">
        <v>2933</v>
      </c>
      <c r="M2482" s="1" t="s">
        <v>59</v>
      </c>
      <c r="N2482" s="1" t="s">
        <v>3547</v>
      </c>
      <c r="O2482" s="1" t="s">
        <v>3548</v>
      </c>
      <c r="P2482" s="1">
        <v>5</v>
      </c>
      <c r="Q2482" s="1">
        <v>24</v>
      </c>
    </row>
    <row r="2483" spans="1:17">
      <c r="A2483" s="1">
        <v>2482</v>
      </c>
      <c r="B2483" s="1" t="s">
        <v>16110</v>
      </c>
      <c r="C2483" s="1" t="s">
        <v>16111</v>
      </c>
      <c r="D2483" s="1" t="s">
        <v>16112</v>
      </c>
      <c r="E2483" s="1" t="s">
        <v>3011</v>
      </c>
      <c r="F2483" s="1" t="s">
        <v>6676</v>
      </c>
      <c r="G2483" s="1" t="s">
        <v>3086</v>
      </c>
      <c r="H2483" s="1">
        <v>1</v>
      </c>
      <c r="I2483" s="1" t="s">
        <v>16113</v>
      </c>
      <c r="J2483" s="1" t="s">
        <v>16114</v>
      </c>
      <c r="K2483" s="1" t="s">
        <v>510</v>
      </c>
      <c r="L2483" s="1" t="s">
        <v>91</v>
      </c>
      <c r="M2483" s="1" t="s">
        <v>59</v>
      </c>
      <c r="N2483" s="1" t="s">
        <v>3547</v>
      </c>
      <c r="O2483" s="1" t="s">
        <v>3548</v>
      </c>
      <c r="P2483" s="1">
        <v>4</v>
      </c>
      <c r="Q2483" s="1">
        <v>12</v>
      </c>
    </row>
    <row r="2484" spans="1:17">
      <c r="A2484" s="1">
        <v>2483</v>
      </c>
      <c r="B2484" s="1" t="s">
        <v>16115</v>
      </c>
      <c r="C2484" s="1" t="s">
        <v>16116</v>
      </c>
      <c r="D2484" s="1" t="s">
        <v>16117</v>
      </c>
      <c r="E2484" s="1" t="s">
        <v>3011</v>
      </c>
      <c r="F2484" s="1" t="s">
        <v>6676</v>
      </c>
      <c r="G2484" s="1" t="s">
        <v>3086</v>
      </c>
      <c r="H2484" s="1">
        <v>2</v>
      </c>
      <c r="I2484" s="1" t="s">
        <v>16118</v>
      </c>
      <c r="J2484" s="1" t="s">
        <v>16119</v>
      </c>
      <c r="K2484" s="1" t="s">
        <v>510</v>
      </c>
      <c r="L2484" s="1" t="s">
        <v>11438</v>
      </c>
      <c r="M2484" s="1" t="s">
        <v>30</v>
      </c>
      <c r="N2484" s="1" t="s">
        <v>3547</v>
      </c>
      <c r="O2484" s="1" t="s">
        <v>3548</v>
      </c>
      <c r="P2484" s="1">
        <v>4</v>
      </c>
      <c r="Q2484" s="1">
        <v>12</v>
      </c>
    </row>
    <row r="2485" spans="1:17">
      <c r="A2485" s="1">
        <v>2484</v>
      </c>
      <c r="B2485" s="1" t="s">
        <v>16120</v>
      </c>
      <c r="C2485" s="1" t="s">
        <v>16121</v>
      </c>
      <c r="D2485" s="1" t="s">
        <v>16122</v>
      </c>
      <c r="E2485" s="1" t="s">
        <v>3011</v>
      </c>
      <c r="F2485" s="1" t="s">
        <v>6450</v>
      </c>
      <c r="G2485" s="1" t="s">
        <v>3086</v>
      </c>
      <c r="H2485" s="1">
        <v>5</v>
      </c>
      <c r="I2485" s="1" t="s">
        <v>16123</v>
      </c>
      <c r="J2485" s="1" t="s">
        <v>16124</v>
      </c>
      <c r="K2485" s="1" t="s">
        <v>510</v>
      </c>
      <c r="L2485" s="1" t="s">
        <v>2218</v>
      </c>
      <c r="M2485" s="1" t="s">
        <v>452</v>
      </c>
      <c r="N2485" s="1" t="s">
        <v>3547</v>
      </c>
      <c r="O2485" s="1" t="s">
        <v>3548</v>
      </c>
      <c r="P2485" s="1">
        <v>4</v>
      </c>
      <c r="Q2485" s="1">
        <v>12</v>
      </c>
    </row>
    <row r="2486" spans="1:17">
      <c r="A2486" s="1">
        <v>2485</v>
      </c>
      <c r="B2486" s="1" t="s">
        <v>16125</v>
      </c>
      <c r="C2486" s="1" t="s">
        <v>16126</v>
      </c>
      <c r="D2486" s="1" t="s">
        <v>16127</v>
      </c>
      <c r="E2486" s="1" t="s">
        <v>3011</v>
      </c>
      <c r="F2486" s="1" t="s">
        <v>6781</v>
      </c>
      <c r="G2486" s="1" t="s">
        <v>3086</v>
      </c>
      <c r="H2486" s="1">
        <v>5</v>
      </c>
      <c r="I2486" s="1" t="s">
        <v>16128</v>
      </c>
      <c r="J2486" s="1" t="s">
        <v>16129</v>
      </c>
      <c r="K2486" s="1" t="s">
        <v>510</v>
      </c>
      <c r="L2486" s="1" t="s">
        <v>16130</v>
      </c>
      <c r="M2486" s="1" t="s">
        <v>452</v>
      </c>
      <c r="N2486" s="1" t="s">
        <v>3547</v>
      </c>
      <c r="O2486" s="1" t="s">
        <v>6462</v>
      </c>
      <c r="P2486" s="1">
        <v>4</v>
      </c>
      <c r="Q2486" s="1">
        <v>18</v>
      </c>
    </row>
    <row r="2487" spans="1:17">
      <c r="A2487" s="1">
        <v>2486</v>
      </c>
      <c r="B2487" s="1" t="s">
        <v>16131</v>
      </c>
      <c r="C2487" s="1" t="s">
        <v>16132</v>
      </c>
      <c r="D2487" s="1" t="s">
        <v>16133</v>
      </c>
      <c r="E2487" s="1" t="s">
        <v>3011</v>
      </c>
      <c r="F2487" s="1" t="s">
        <v>6537</v>
      </c>
      <c r="G2487" s="1" t="s">
        <v>3086</v>
      </c>
      <c r="H2487" s="1">
        <v>10</v>
      </c>
      <c r="I2487" s="1" t="s">
        <v>16134</v>
      </c>
      <c r="J2487" s="1" t="s">
        <v>16135</v>
      </c>
      <c r="K2487" s="1" t="s">
        <v>510</v>
      </c>
      <c r="L2487" s="1" t="s">
        <v>91</v>
      </c>
      <c r="M2487" s="1" t="s">
        <v>3637</v>
      </c>
      <c r="N2487" s="1" t="s">
        <v>3547</v>
      </c>
      <c r="O2487" s="1" t="s">
        <v>3548</v>
      </c>
      <c r="P2487" s="1">
        <v>11</v>
      </c>
      <c r="Q2487" s="1">
        <v>12</v>
      </c>
    </row>
    <row r="2488" spans="1:17">
      <c r="A2488" s="1">
        <v>2487</v>
      </c>
      <c r="B2488" s="1" t="s">
        <v>16136</v>
      </c>
      <c r="C2488" s="1" t="s">
        <v>16137</v>
      </c>
      <c r="D2488" s="1" t="s">
        <v>16138</v>
      </c>
      <c r="E2488" s="1" t="s">
        <v>3011</v>
      </c>
      <c r="F2488" s="1" t="s">
        <v>6629</v>
      </c>
      <c r="G2488" s="1" t="s">
        <v>3086</v>
      </c>
      <c r="H2488" s="1">
        <v>14</v>
      </c>
      <c r="I2488" s="1" t="s">
        <v>16139</v>
      </c>
      <c r="J2488" s="1" t="s">
        <v>16140</v>
      </c>
      <c r="K2488" s="1" t="s">
        <v>510</v>
      </c>
      <c r="L2488" s="1" t="s">
        <v>2933</v>
      </c>
      <c r="M2488" s="1" t="s">
        <v>81</v>
      </c>
      <c r="N2488" s="1" t="s">
        <v>3547</v>
      </c>
      <c r="O2488" s="1" t="s">
        <v>3548</v>
      </c>
      <c r="P2488" s="1">
        <v>11</v>
      </c>
      <c r="Q2488" s="1">
        <v>18</v>
      </c>
    </row>
    <row r="2489" spans="1:17">
      <c r="A2489" s="1">
        <v>2488</v>
      </c>
      <c r="B2489" s="1" t="s">
        <v>16141</v>
      </c>
      <c r="C2489" s="1" t="s">
        <v>16142</v>
      </c>
      <c r="D2489" s="1" t="s">
        <v>16143</v>
      </c>
      <c r="E2489" s="1" t="s">
        <v>3011</v>
      </c>
      <c r="F2489" s="1" t="s">
        <v>6526</v>
      </c>
      <c r="G2489" s="1" t="s">
        <v>3086</v>
      </c>
      <c r="H2489" s="1">
        <v>15</v>
      </c>
      <c r="I2489" s="1" t="s">
        <v>16144</v>
      </c>
      <c r="J2489" s="1" t="s">
        <v>16145</v>
      </c>
      <c r="K2489" s="1" t="s">
        <v>1502</v>
      </c>
      <c r="L2489" s="1" t="s">
        <v>16146</v>
      </c>
      <c r="M2489" s="1" t="s">
        <v>41</v>
      </c>
      <c r="N2489" s="1" t="s">
        <v>3547</v>
      </c>
      <c r="O2489" s="1" t="s">
        <v>3548</v>
      </c>
      <c r="P2489" s="1">
        <v>11</v>
      </c>
      <c r="Q2489" s="1">
        <v>12</v>
      </c>
    </row>
    <row r="2490" spans="1:17">
      <c r="A2490" s="1">
        <v>2489</v>
      </c>
      <c r="B2490" s="1" t="s">
        <v>16147</v>
      </c>
      <c r="C2490" s="1" t="s">
        <v>16148</v>
      </c>
      <c r="D2490" s="1" t="s">
        <v>16149</v>
      </c>
      <c r="E2490" s="1" t="s">
        <v>3011</v>
      </c>
      <c r="F2490" s="1" t="s">
        <v>6579</v>
      </c>
      <c r="G2490" s="1" t="s">
        <v>3086</v>
      </c>
      <c r="H2490" s="1">
        <v>24</v>
      </c>
      <c r="I2490" s="1" t="s">
        <v>16150</v>
      </c>
      <c r="J2490" s="1" t="s">
        <v>16151</v>
      </c>
      <c r="K2490" s="1" t="s">
        <v>510</v>
      </c>
      <c r="L2490" s="1" t="s">
        <v>3810</v>
      </c>
      <c r="M2490" s="1" t="s">
        <v>59</v>
      </c>
      <c r="N2490" s="1" t="s">
        <v>3547</v>
      </c>
      <c r="O2490" s="1" t="s">
        <v>3548</v>
      </c>
      <c r="P2490" s="1">
        <v>11</v>
      </c>
      <c r="Q2490" s="1">
        <v>18</v>
      </c>
    </row>
    <row r="2491" spans="1:17">
      <c r="A2491" s="1">
        <v>2490</v>
      </c>
      <c r="B2491" s="1" t="s">
        <v>16152</v>
      </c>
      <c r="C2491" s="1" t="s">
        <v>16153</v>
      </c>
      <c r="D2491" s="1" t="s">
        <v>16154</v>
      </c>
      <c r="E2491" s="1" t="s">
        <v>3011</v>
      </c>
      <c r="F2491" s="1" t="s">
        <v>6458</v>
      </c>
      <c r="G2491" s="1" t="s">
        <v>3086</v>
      </c>
      <c r="H2491" s="1">
        <v>5</v>
      </c>
      <c r="I2491" s="1" t="s">
        <v>16155</v>
      </c>
      <c r="J2491" s="1" t="s">
        <v>16156</v>
      </c>
      <c r="K2491" s="1" t="s">
        <v>510</v>
      </c>
      <c r="L2491" s="1" t="s">
        <v>1779</v>
      </c>
      <c r="M2491" s="1" t="s">
        <v>229</v>
      </c>
      <c r="N2491" s="1" t="s">
        <v>3547</v>
      </c>
      <c r="O2491" s="1" t="s">
        <v>3548</v>
      </c>
      <c r="P2491" s="1">
        <v>4</v>
      </c>
      <c r="Q2491" s="1">
        <v>12</v>
      </c>
    </row>
    <row r="2492" spans="1:17">
      <c r="A2492" s="1">
        <v>2491</v>
      </c>
      <c r="B2492" s="1" t="s">
        <v>16157</v>
      </c>
      <c r="C2492" s="1" t="s">
        <v>16158</v>
      </c>
      <c r="D2492" s="1" t="s">
        <v>16159</v>
      </c>
      <c r="E2492" s="1" t="s">
        <v>3011</v>
      </c>
      <c r="F2492" s="1" t="s">
        <v>6623</v>
      </c>
      <c r="G2492" s="1" t="s">
        <v>3086</v>
      </c>
      <c r="H2492" s="1">
        <v>5</v>
      </c>
      <c r="I2492" s="1" t="s">
        <v>16160</v>
      </c>
      <c r="J2492" s="1" t="s">
        <v>16161</v>
      </c>
      <c r="K2492" s="1" t="s">
        <v>510</v>
      </c>
      <c r="L2492" s="1" t="s">
        <v>16162</v>
      </c>
      <c r="M2492" s="1" t="s">
        <v>30</v>
      </c>
      <c r="N2492" s="1" t="s">
        <v>3547</v>
      </c>
      <c r="O2492" s="1" t="s">
        <v>3548</v>
      </c>
      <c r="P2492" s="1">
        <v>4</v>
      </c>
      <c r="Q2492" s="1">
        <v>18</v>
      </c>
    </row>
    <row r="2493" spans="1:17">
      <c r="A2493" s="1">
        <v>2492</v>
      </c>
      <c r="B2493" s="1" t="s">
        <v>16163</v>
      </c>
      <c r="C2493" s="1" t="s">
        <v>16164</v>
      </c>
      <c r="D2493" s="1" t="s">
        <v>16165</v>
      </c>
      <c r="E2493" s="1" t="s">
        <v>3011</v>
      </c>
      <c r="F2493" s="1" t="s">
        <v>6781</v>
      </c>
      <c r="G2493" s="1" t="s">
        <v>3086</v>
      </c>
      <c r="H2493" s="1">
        <v>7</v>
      </c>
      <c r="I2493" s="1" t="s">
        <v>16166</v>
      </c>
      <c r="J2493" s="1" t="s">
        <v>16167</v>
      </c>
      <c r="K2493" s="1" t="s">
        <v>510</v>
      </c>
      <c r="L2493" s="1" t="s">
        <v>16168</v>
      </c>
      <c r="M2493" s="1" t="s">
        <v>59</v>
      </c>
      <c r="N2493" s="1" t="s">
        <v>3547</v>
      </c>
      <c r="O2493" s="1" t="s">
        <v>3548</v>
      </c>
      <c r="P2493" s="1">
        <v>4</v>
      </c>
      <c r="Q2493" s="1">
        <v>12</v>
      </c>
    </row>
    <row r="2494" spans="1:17">
      <c r="A2494" s="1">
        <v>2493</v>
      </c>
      <c r="B2494" s="1" t="s">
        <v>16169</v>
      </c>
      <c r="C2494" s="1" t="s">
        <v>16170</v>
      </c>
      <c r="D2494" s="1" t="s">
        <v>16171</v>
      </c>
      <c r="E2494" s="1" t="s">
        <v>3011</v>
      </c>
      <c r="F2494" s="1" t="s">
        <v>6450</v>
      </c>
      <c r="G2494" s="1" t="s">
        <v>3086</v>
      </c>
      <c r="H2494" s="1">
        <v>7</v>
      </c>
      <c r="I2494" s="1" t="s">
        <v>16172</v>
      </c>
      <c r="J2494" s="1" t="s">
        <v>16173</v>
      </c>
      <c r="K2494" s="1" t="s">
        <v>510</v>
      </c>
      <c r="L2494" s="1" t="s">
        <v>1779</v>
      </c>
      <c r="M2494" s="1" t="s">
        <v>115</v>
      </c>
      <c r="N2494" s="1" t="s">
        <v>3547</v>
      </c>
      <c r="O2494" s="1" t="s">
        <v>3548</v>
      </c>
      <c r="P2494" s="1">
        <v>4</v>
      </c>
      <c r="Q2494" s="1">
        <v>24</v>
      </c>
    </row>
    <row r="2495" spans="1:17">
      <c r="A2495" s="1">
        <v>2494</v>
      </c>
      <c r="B2495" s="1" t="s">
        <v>16174</v>
      </c>
      <c r="C2495" s="1" t="s">
        <v>16175</v>
      </c>
      <c r="D2495" s="1" t="s">
        <v>16176</v>
      </c>
      <c r="E2495" s="1" t="s">
        <v>3011</v>
      </c>
      <c r="F2495" s="1" t="s">
        <v>6510</v>
      </c>
      <c r="G2495" s="1" t="s">
        <v>3086</v>
      </c>
      <c r="H2495" s="1">
        <v>14</v>
      </c>
      <c r="I2495" s="1" t="s">
        <v>16177</v>
      </c>
      <c r="J2495" s="1" t="s">
        <v>16178</v>
      </c>
      <c r="K2495" s="1" t="s">
        <v>510</v>
      </c>
      <c r="L2495" s="1" t="s">
        <v>1779</v>
      </c>
      <c r="M2495" s="1" t="s">
        <v>41</v>
      </c>
      <c r="N2495" s="1" t="s">
        <v>3547</v>
      </c>
      <c r="O2495" s="1" t="s">
        <v>3548</v>
      </c>
      <c r="P2495" s="1">
        <v>5</v>
      </c>
      <c r="Q2495" s="1">
        <v>12</v>
      </c>
    </row>
    <row r="2496" spans="1:17">
      <c r="A2496" s="1">
        <v>2495</v>
      </c>
      <c r="B2496" s="1" t="s">
        <v>16179</v>
      </c>
      <c r="C2496" s="1" t="s">
        <v>16180</v>
      </c>
      <c r="D2496" s="1" t="s">
        <v>16181</v>
      </c>
      <c r="E2496" s="1" t="s">
        <v>3011</v>
      </c>
      <c r="F2496" s="1" t="s">
        <v>6450</v>
      </c>
      <c r="G2496" s="1" t="s">
        <v>3086</v>
      </c>
      <c r="H2496" s="1">
        <v>12</v>
      </c>
      <c r="I2496" s="1" t="s">
        <v>16182</v>
      </c>
      <c r="J2496" s="1" t="s">
        <v>16183</v>
      </c>
      <c r="K2496" s="1" t="s">
        <v>510</v>
      </c>
      <c r="L2496" s="1" t="s">
        <v>123</v>
      </c>
      <c r="M2496" s="1" t="s">
        <v>4007</v>
      </c>
      <c r="N2496" s="1" t="s">
        <v>3547</v>
      </c>
      <c r="O2496" s="1" t="s">
        <v>3548</v>
      </c>
      <c r="P2496" s="1">
        <v>5</v>
      </c>
      <c r="Q2496" s="1">
        <v>12</v>
      </c>
    </row>
    <row r="2497" spans="1:17">
      <c r="A2497" s="1">
        <v>2496</v>
      </c>
      <c r="B2497" s="1" t="s">
        <v>16184</v>
      </c>
      <c r="C2497" s="1" t="s">
        <v>16185</v>
      </c>
      <c r="D2497" s="1" t="s">
        <v>16186</v>
      </c>
      <c r="E2497" s="1" t="s">
        <v>3011</v>
      </c>
      <c r="F2497" s="1" t="s">
        <v>6482</v>
      </c>
      <c r="G2497" s="1" t="s">
        <v>3086</v>
      </c>
      <c r="H2497" s="1">
        <v>24</v>
      </c>
      <c r="I2497" s="1" t="s">
        <v>16187</v>
      </c>
      <c r="J2497" s="1" t="s">
        <v>16188</v>
      </c>
      <c r="K2497" s="1" t="s">
        <v>1494</v>
      </c>
      <c r="L2497" s="1" t="s">
        <v>2129</v>
      </c>
      <c r="M2497" s="1" t="s">
        <v>81</v>
      </c>
      <c r="N2497" s="1" t="s">
        <v>3547</v>
      </c>
      <c r="O2497" s="1" t="s">
        <v>3548</v>
      </c>
      <c r="P2497" s="1">
        <v>5</v>
      </c>
      <c r="Q2497" s="1">
        <v>18</v>
      </c>
    </row>
    <row r="2498" spans="1:17">
      <c r="A2498" s="1">
        <v>2497</v>
      </c>
      <c r="B2498" s="1" t="s">
        <v>16189</v>
      </c>
      <c r="C2498" s="1" t="s">
        <v>16190</v>
      </c>
      <c r="D2498" s="1" t="s">
        <v>16191</v>
      </c>
      <c r="E2498" s="1" t="s">
        <v>3011</v>
      </c>
      <c r="F2498" s="1" t="s">
        <v>6482</v>
      </c>
      <c r="G2498" s="1" t="s">
        <v>3086</v>
      </c>
      <c r="H2498" s="1">
        <v>1</v>
      </c>
      <c r="I2498" s="1" t="s">
        <v>16192</v>
      </c>
      <c r="J2498" s="1" t="s">
        <v>16193</v>
      </c>
      <c r="K2498" s="1" t="s">
        <v>510</v>
      </c>
      <c r="L2498" s="1" t="s">
        <v>2970</v>
      </c>
      <c r="M2498" s="1" t="s">
        <v>1299</v>
      </c>
      <c r="N2498" s="1" t="s">
        <v>3547</v>
      </c>
      <c r="O2498" s="1" t="s">
        <v>3548</v>
      </c>
      <c r="P2498" s="1">
        <v>4</v>
      </c>
      <c r="Q2498" s="1">
        <v>18</v>
      </c>
    </row>
    <row r="2499" spans="1:17">
      <c r="A2499" s="1">
        <v>2498</v>
      </c>
      <c r="B2499" s="1" t="s">
        <v>16194</v>
      </c>
      <c r="C2499" s="1" t="s">
        <v>16195</v>
      </c>
      <c r="D2499" s="1" t="s">
        <v>16196</v>
      </c>
      <c r="E2499" s="1" t="s">
        <v>3011</v>
      </c>
      <c r="F2499" s="1" t="s">
        <v>6510</v>
      </c>
      <c r="G2499" s="1" t="s">
        <v>3086</v>
      </c>
      <c r="H2499" s="1">
        <v>1</v>
      </c>
      <c r="I2499" s="1" t="s">
        <v>16197</v>
      </c>
      <c r="J2499" s="1" t="s">
        <v>16198</v>
      </c>
      <c r="K2499" s="1" t="s">
        <v>510</v>
      </c>
      <c r="L2499" s="1" t="s">
        <v>16199</v>
      </c>
      <c r="M2499" s="1" t="s">
        <v>229</v>
      </c>
      <c r="N2499" s="1" t="s">
        <v>3547</v>
      </c>
      <c r="O2499" s="1" t="s">
        <v>4466</v>
      </c>
      <c r="P2499" s="1">
        <v>4</v>
      </c>
      <c r="Q2499" s="1">
        <v>18</v>
      </c>
    </row>
    <row r="2500" spans="1:17">
      <c r="A2500" s="1">
        <v>2499</v>
      </c>
      <c r="B2500" s="1" t="s">
        <v>16200</v>
      </c>
      <c r="C2500" s="1" t="s">
        <v>16201</v>
      </c>
      <c r="D2500" s="1" t="s">
        <v>16202</v>
      </c>
      <c r="E2500" s="1" t="s">
        <v>3011</v>
      </c>
      <c r="F2500" s="1" t="s">
        <v>6579</v>
      </c>
      <c r="G2500" s="1" t="s">
        <v>3086</v>
      </c>
      <c r="H2500" s="1">
        <v>1</v>
      </c>
      <c r="I2500" s="1" t="s">
        <v>16203</v>
      </c>
      <c r="J2500" s="1" t="s">
        <v>16204</v>
      </c>
      <c r="K2500" s="1" t="s">
        <v>510</v>
      </c>
      <c r="L2500" s="1" t="s">
        <v>7914</v>
      </c>
      <c r="M2500" s="1" t="s">
        <v>315</v>
      </c>
      <c r="N2500" s="1" t="s">
        <v>3547</v>
      </c>
      <c r="O2500" s="1" t="s">
        <v>3548</v>
      </c>
      <c r="P2500" s="1">
        <v>4</v>
      </c>
      <c r="Q2500" s="1">
        <v>24</v>
      </c>
    </row>
    <row r="2501" spans="1:17">
      <c r="A2501" s="1">
        <v>2500</v>
      </c>
      <c r="B2501" s="1" t="s">
        <v>16205</v>
      </c>
      <c r="C2501" s="1" t="s">
        <v>16206</v>
      </c>
      <c r="D2501" s="1" t="s">
        <v>16207</v>
      </c>
      <c r="E2501" s="1" t="s">
        <v>3011</v>
      </c>
      <c r="F2501" s="1" t="s">
        <v>6450</v>
      </c>
      <c r="G2501" s="1" t="s">
        <v>3086</v>
      </c>
      <c r="H2501" s="1">
        <v>10</v>
      </c>
      <c r="I2501" s="1" t="s">
        <v>16208</v>
      </c>
      <c r="J2501" s="1" t="s">
        <v>16209</v>
      </c>
      <c r="K2501" s="1" t="s">
        <v>1502</v>
      </c>
      <c r="L2501" s="1" t="s">
        <v>10023</v>
      </c>
      <c r="M2501" s="1" t="s">
        <v>41</v>
      </c>
      <c r="N2501" s="1" t="s">
        <v>3547</v>
      </c>
      <c r="O2501" s="1" t="s">
        <v>3548</v>
      </c>
      <c r="P2501" s="1">
        <v>4</v>
      </c>
      <c r="Q2501" s="1">
        <v>12</v>
      </c>
    </row>
    <row r="2502" spans="1:17">
      <c r="A2502" s="1">
        <v>2501</v>
      </c>
      <c r="B2502" s="1" t="s">
        <v>16210</v>
      </c>
      <c r="C2502" s="1" t="s">
        <v>16211</v>
      </c>
      <c r="D2502" s="1" t="s">
        <v>16212</v>
      </c>
      <c r="E2502" s="1" t="s">
        <v>3011</v>
      </c>
      <c r="F2502" s="1" t="s">
        <v>6450</v>
      </c>
      <c r="G2502" s="1" t="s">
        <v>3086</v>
      </c>
      <c r="H2502" s="1">
        <v>16</v>
      </c>
      <c r="I2502" s="1" t="s">
        <v>16213</v>
      </c>
      <c r="J2502" s="1" t="s">
        <v>16214</v>
      </c>
      <c r="K2502" s="1" t="s">
        <v>510</v>
      </c>
      <c r="L2502" s="1" t="s">
        <v>1779</v>
      </c>
      <c r="M2502" s="1" t="s">
        <v>59</v>
      </c>
      <c r="N2502" s="1" t="s">
        <v>3547</v>
      </c>
      <c r="O2502" s="1" t="s">
        <v>3548</v>
      </c>
      <c r="P2502" s="1">
        <v>4</v>
      </c>
      <c r="Q2502" s="1">
        <v>6</v>
      </c>
    </row>
    <row r="2503" spans="1:17">
      <c r="A2503" s="1">
        <v>2502</v>
      </c>
      <c r="B2503" s="1" t="s">
        <v>16215</v>
      </c>
      <c r="C2503" s="1" t="s">
        <v>16216</v>
      </c>
      <c r="D2503" s="1" t="s">
        <v>16217</v>
      </c>
      <c r="E2503" s="1" t="s">
        <v>3011</v>
      </c>
      <c r="F2503" s="1" t="s">
        <v>6450</v>
      </c>
      <c r="G2503" s="1" t="s">
        <v>3086</v>
      </c>
      <c r="H2503" s="1">
        <v>15</v>
      </c>
      <c r="I2503" s="1" t="s">
        <v>16218</v>
      </c>
      <c r="J2503" s="1" t="s">
        <v>16219</v>
      </c>
      <c r="K2503" s="1" t="s">
        <v>1502</v>
      </c>
      <c r="L2503" s="1" t="s">
        <v>4357</v>
      </c>
      <c r="M2503" s="1" t="s">
        <v>2273</v>
      </c>
      <c r="N2503" s="1" t="s">
        <v>3547</v>
      </c>
      <c r="O2503" s="1" t="s">
        <v>3548</v>
      </c>
      <c r="P2503" s="1">
        <v>4</v>
      </c>
      <c r="Q2503" s="1">
        <v>6</v>
      </c>
    </row>
    <row r="2504" spans="1:17">
      <c r="A2504" s="1">
        <v>2503</v>
      </c>
      <c r="B2504" s="1" t="s">
        <v>16220</v>
      </c>
      <c r="C2504" s="1" t="s">
        <v>16221</v>
      </c>
      <c r="D2504" s="1" t="s">
        <v>16222</v>
      </c>
      <c r="E2504" s="1" t="s">
        <v>3011</v>
      </c>
      <c r="F2504" s="1" t="s">
        <v>6579</v>
      </c>
      <c r="G2504" s="1" t="s">
        <v>3086</v>
      </c>
      <c r="H2504" s="1">
        <v>16</v>
      </c>
      <c r="I2504" s="1" t="s">
        <v>16223</v>
      </c>
      <c r="J2504" s="1" t="s">
        <v>16224</v>
      </c>
      <c r="K2504" s="1" t="s">
        <v>1502</v>
      </c>
      <c r="L2504" s="1" t="s">
        <v>1759</v>
      </c>
      <c r="M2504" s="1" t="s">
        <v>41</v>
      </c>
      <c r="N2504" s="1" t="s">
        <v>3547</v>
      </c>
      <c r="O2504" s="1" t="s">
        <v>3548</v>
      </c>
      <c r="P2504" s="1">
        <v>4</v>
      </c>
      <c r="Q2504" s="1">
        <v>12</v>
      </c>
    </row>
    <row r="2505" spans="1:17">
      <c r="A2505" s="1">
        <v>2504</v>
      </c>
      <c r="B2505" s="1" t="s">
        <v>16225</v>
      </c>
      <c r="C2505" s="1" t="s">
        <v>16226</v>
      </c>
      <c r="D2505" s="1" t="s">
        <v>16227</v>
      </c>
      <c r="E2505" s="1" t="s">
        <v>3011</v>
      </c>
      <c r="F2505" s="1" t="s">
        <v>7483</v>
      </c>
      <c r="G2505" s="1" t="s">
        <v>3086</v>
      </c>
      <c r="H2505" s="1">
        <v>8</v>
      </c>
      <c r="I2505" s="1" t="s">
        <v>16228</v>
      </c>
      <c r="J2505" s="1" t="s">
        <v>16229</v>
      </c>
      <c r="K2505" s="1" t="s">
        <v>510</v>
      </c>
      <c r="L2505" s="1" t="s">
        <v>4539</v>
      </c>
      <c r="M2505" s="1" t="s">
        <v>687</v>
      </c>
      <c r="N2505" s="1" t="s">
        <v>3547</v>
      </c>
      <c r="O2505" s="1" t="s">
        <v>3548</v>
      </c>
      <c r="P2505" s="1">
        <v>1</v>
      </c>
      <c r="Q2505" s="1">
        <v>18</v>
      </c>
    </row>
    <row r="2506" spans="1:17">
      <c r="A2506" s="1">
        <v>2505</v>
      </c>
      <c r="B2506" s="1" t="s">
        <v>16230</v>
      </c>
      <c r="C2506" s="1" t="s">
        <v>16231</v>
      </c>
      <c r="D2506" s="1" t="s">
        <v>16232</v>
      </c>
      <c r="E2506" s="1" t="s">
        <v>3011</v>
      </c>
      <c r="F2506" s="1" t="s">
        <v>6458</v>
      </c>
      <c r="G2506" s="1" t="s">
        <v>3086</v>
      </c>
      <c r="H2506" s="1">
        <v>9</v>
      </c>
      <c r="I2506" s="1" t="s">
        <v>16233</v>
      </c>
      <c r="J2506" s="1" t="s">
        <v>16234</v>
      </c>
      <c r="K2506" s="1" t="s">
        <v>1494</v>
      </c>
      <c r="L2506" s="1" t="s">
        <v>2129</v>
      </c>
      <c r="M2506" s="1" t="s">
        <v>30</v>
      </c>
      <c r="N2506" s="1" t="s">
        <v>3547</v>
      </c>
      <c r="O2506" s="1" t="s">
        <v>3548</v>
      </c>
      <c r="P2506" s="1">
        <v>1</v>
      </c>
      <c r="Q2506" s="1">
        <v>12</v>
      </c>
    </row>
    <row r="2507" spans="1:17">
      <c r="A2507" s="1">
        <v>2506</v>
      </c>
      <c r="B2507" s="1" t="s">
        <v>16235</v>
      </c>
      <c r="C2507" s="1" t="s">
        <v>16236</v>
      </c>
      <c r="D2507" s="1" t="s">
        <v>16237</v>
      </c>
      <c r="E2507" s="1" t="s">
        <v>3011</v>
      </c>
      <c r="F2507" s="1" t="s">
        <v>6450</v>
      </c>
      <c r="G2507" s="1" t="s">
        <v>3086</v>
      </c>
      <c r="H2507" s="1">
        <v>13</v>
      </c>
      <c r="I2507" s="1" t="s">
        <v>16238</v>
      </c>
      <c r="J2507" s="1" t="s">
        <v>16239</v>
      </c>
      <c r="K2507" s="1" t="s">
        <v>1502</v>
      </c>
      <c r="L2507" s="1" t="s">
        <v>3643</v>
      </c>
      <c r="M2507" s="1" t="s">
        <v>1252</v>
      </c>
      <c r="N2507" s="1" t="s">
        <v>3547</v>
      </c>
      <c r="O2507" s="1" t="s">
        <v>3548</v>
      </c>
      <c r="P2507" s="1">
        <v>1</v>
      </c>
      <c r="Q2507" s="1">
        <v>12</v>
      </c>
    </row>
    <row r="2508" spans="1:17">
      <c r="A2508" s="1">
        <v>2507</v>
      </c>
      <c r="B2508" s="1" t="s">
        <v>16240</v>
      </c>
      <c r="C2508" s="1" t="s">
        <v>16241</v>
      </c>
      <c r="D2508" s="1" t="s">
        <v>16242</v>
      </c>
      <c r="E2508" s="1" t="s">
        <v>3011</v>
      </c>
      <c r="F2508" s="1" t="s">
        <v>6450</v>
      </c>
      <c r="G2508" s="1" t="s">
        <v>3086</v>
      </c>
      <c r="H2508" s="1">
        <v>12</v>
      </c>
      <c r="I2508" s="1" t="s">
        <v>16243</v>
      </c>
      <c r="J2508" s="1" t="s">
        <v>16244</v>
      </c>
      <c r="K2508" s="1" t="s">
        <v>510</v>
      </c>
      <c r="L2508" s="1" t="s">
        <v>4539</v>
      </c>
      <c r="M2508" s="1" t="s">
        <v>2215</v>
      </c>
      <c r="N2508" s="1" t="s">
        <v>3547</v>
      </c>
      <c r="O2508" s="1" t="s">
        <v>3548</v>
      </c>
      <c r="P2508" s="1">
        <v>1</v>
      </c>
      <c r="Q2508" s="1">
        <v>12</v>
      </c>
    </row>
    <row r="2509" spans="1:17">
      <c r="A2509" s="1">
        <v>2508</v>
      </c>
      <c r="B2509" s="1" t="s">
        <v>16245</v>
      </c>
      <c r="C2509" s="1" t="s">
        <v>16246</v>
      </c>
      <c r="D2509" s="1" t="s">
        <v>16247</v>
      </c>
      <c r="E2509" s="1" t="s">
        <v>3011</v>
      </c>
      <c r="F2509" s="1" t="s">
        <v>6526</v>
      </c>
      <c r="G2509" s="1" t="s">
        <v>3086</v>
      </c>
      <c r="H2509" s="1">
        <v>11</v>
      </c>
      <c r="I2509" s="1" t="s">
        <v>16248</v>
      </c>
      <c r="J2509" s="1" t="s">
        <v>16249</v>
      </c>
      <c r="K2509" s="1" t="s">
        <v>1502</v>
      </c>
      <c r="L2509" s="1" t="s">
        <v>1871</v>
      </c>
      <c r="M2509" s="1" t="s">
        <v>41</v>
      </c>
      <c r="N2509" s="1" t="s">
        <v>3547</v>
      </c>
      <c r="O2509" s="1" t="s">
        <v>3548</v>
      </c>
      <c r="P2509" s="1">
        <v>1</v>
      </c>
      <c r="Q2509" s="1">
        <v>12</v>
      </c>
    </row>
    <row r="2510" spans="1:17">
      <c r="A2510" s="1">
        <v>2509</v>
      </c>
      <c r="B2510" s="1" t="s">
        <v>16250</v>
      </c>
      <c r="C2510" s="1" t="s">
        <v>16251</v>
      </c>
      <c r="D2510" s="1" t="s">
        <v>16252</v>
      </c>
      <c r="E2510" s="1" t="s">
        <v>3011</v>
      </c>
      <c r="F2510" s="1" t="s">
        <v>6537</v>
      </c>
      <c r="G2510" s="1" t="s">
        <v>3086</v>
      </c>
      <c r="H2510" s="1">
        <v>17</v>
      </c>
      <c r="I2510" s="1" t="s">
        <v>16253</v>
      </c>
      <c r="J2510" s="1" t="s">
        <v>16254</v>
      </c>
      <c r="K2510" s="1" t="s">
        <v>510</v>
      </c>
      <c r="L2510" s="1" t="s">
        <v>1779</v>
      </c>
      <c r="M2510" s="1" t="s">
        <v>59</v>
      </c>
      <c r="N2510" s="1" t="s">
        <v>3547</v>
      </c>
      <c r="O2510" s="1" t="s">
        <v>3548</v>
      </c>
      <c r="P2510" s="1">
        <v>4</v>
      </c>
      <c r="Q2510" s="1">
        <v>6</v>
      </c>
    </row>
    <row r="2511" spans="1:17">
      <c r="A2511" s="1">
        <v>2510</v>
      </c>
      <c r="B2511" s="1" t="s">
        <v>16255</v>
      </c>
      <c r="C2511" s="1" t="s">
        <v>16256</v>
      </c>
      <c r="D2511" s="1" t="s">
        <v>16257</v>
      </c>
      <c r="E2511" s="1" t="s">
        <v>3011</v>
      </c>
      <c r="F2511" s="1" t="s">
        <v>6450</v>
      </c>
      <c r="G2511" s="1" t="s">
        <v>3086</v>
      </c>
      <c r="H2511" s="1">
        <v>20</v>
      </c>
      <c r="I2511" s="1" t="s">
        <v>16258</v>
      </c>
      <c r="J2511" s="1" t="s">
        <v>16259</v>
      </c>
      <c r="K2511" s="1" t="s">
        <v>510</v>
      </c>
      <c r="L2511" s="1" t="s">
        <v>3947</v>
      </c>
      <c r="M2511" s="1" t="s">
        <v>59</v>
      </c>
      <c r="N2511" s="1" t="s">
        <v>3547</v>
      </c>
      <c r="O2511" s="1" t="s">
        <v>3548</v>
      </c>
      <c r="P2511" s="1">
        <v>4</v>
      </c>
      <c r="Q2511" s="1">
        <v>12</v>
      </c>
    </row>
    <row r="2512" spans="1:17">
      <c r="A2512" s="1">
        <v>2511</v>
      </c>
      <c r="B2512" s="1" t="s">
        <v>16260</v>
      </c>
      <c r="C2512" s="1" t="s">
        <v>16261</v>
      </c>
      <c r="D2512" s="1" t="s">
        <v>16262</v>
      </c>
      <c r="E2512" s="1" t="s">
        <v>3011</v>
      </c>
      <c r="F2512" s="1" t="s">
        <v>6450</v>
      </c>
      <c r="G2512" s="1" t="s">
        <v>3086</v>
      </c>
      <c r="H2512" s="1">
        <v>1</v>
      </c>
      <c r="I2512" s="1" t="s">
        <v>16263</v>
      </c>
      <c r="J2512" s="1" t="s">
        <v>16264</v>
      </c>
      <c r="K2512" s="1" t="s">
        <v>510</v>
      </c>
      <c r="L2512" s="1" t="s">
        <v>2861</v>
      </c>
      <c r="M2512" s="1" t="s">
        <v>59</v>
      </c>
      <c r="N2512" s="1" t="s">
        <v>3547</v>
      </c>
      <c r="O2512" s="1" t="s">
        <v>3548</v>
      </c>
      <c r="P2512" s="1">
        <v>3</v>
      </c>
      <c r="Q2512" s="1">
        <v>18</v>
      </c>
    </row>
    <row r="2513" spans="1:17">
      <c r="A2513" s="1">
        <v>2512</v>
      </c>
      <c r="B2513" s="1" t="s">
        <v>16265</v>
      </c>
      <c r="C2513" s="1" t="s">
        <v>3514</v>
      </c>
      <c r="D2513" s="1" t="s">
        <v>16266</v>
      </c>
      <c r="E2513" s="1" t="s">
        <v>3011</v>
      </c>
      <c r="F2513" s="1" t="s">
        <v>6450</v>
      </c>
      <c r="G2513" s="1" t="s">
        <v>3086</v>
      </c>
      <c r="H2513" s="1">
        <v>21</v>
      </c>
      <c r="I2513" s="1" t="s">
        <v>16267</v>
      </c>
      <c r="J2513" s="1" t="s">
        <v>16268</v>
      </c>
      <c r="K2513" s="1" t="s">
        <v>510</v>
      </c>
      <c r="L2513" s="1" t="s">
        <v>91</v>
      </c>
      <c r="M2513" s="1" t="s">
        <v>59</v>
      </c>
      <c r="N2513" s="1" t="s">
        <v>3547</v>
      </c>
      <c r="O2513" s="1" t="s">
        <v>3548</v>
      </c>
      <c r="P2513" s="1">
        <v>4</v>
      </c>
      <c r="Q2513" s="1">
        <v>24</v>
      </c>
    </row>
    <row r="2514" spans="1:17">
      <c r="A2514" s="1">
        <v>2513</v>
      </c>
      <c r="B2514" s="1" t="s">
        <v>16269</v>
      </c>
      <c r="C2514" s="1" t="s">
        <v>16270</v>
      </c>
      <c r="D2514" s="1" t="s">
        <v>16271</v>
      </c>
      <c r="E2514" s="1" t="s">
        <v>3011</v>
      </c>
      <c r="F2514" s="1" t="s">
        <v>6623</v>
      </c>
      <c r="G2514" s="1" t="s">
        <v>3086</v>
      </c>
      <c r="H2514" s="1">
        <v>1</v>
      </c>
      <c r="I2514" s="1" t="s">
        <v>16272</v>
      </c>
      <c r="J2514" s="1" t="s">
        <v>16273</v>
      </c>
      <c r="K2514" s="1" t="s">
        <v>1502</v>
      </c>
      <c r="L2514" s="1" t="s">
        <v>5849</v>
      </c>
      <c r="M2514" s="1" t="s">
        <v>59</v>
      </c>
      <c r="N2514" s="1" t="s">
        <v>3547</v>
      </c>
      <c r="O2514" s="1" t="s">
        <v>3548</v>
      </c>
      <c r="P2514" s="1">
        <v>3</v>
      </c>
      <c r="Q2514" s="1">
        <v>24</v>
      </c>
    </row>
    <row r="2515" spans="1:17">
      <c r="A2515" s="1">
        <v>2514</v>
      </c>
      <c r="B2515" s="1" t="s">
        <v>16274</v>
      </c>
      <c r="C2515" s="1" t="s">
        <v>16275</v>
      </c>
      <c r="D2515" s="1" t="s">
        <v>16276</v>
      </c>
      <c r="E2515" s="1" t="s">
        <v>3011</v>
      </c>
      <c r="F2515" s="1" t="s">
        <v>6676</v>
      </c>
      <c r="G2515" s="1" t="s">
        <v>3086</v>
      </c>
      <c r="H2515" s="1">
        <v>26</v>
      </c>
      <c r="I2515" s="1" t="s">
        <v>16277</v>
      </c>
      <c r="J2515" s="1" t="s">
        <v>16278</v>
      </c>
      <c r="K2515" s="1" t="s">
        <v>510</v>
      </c>
      <c r="L2515" s="1" t="s">
        <v>4393</v>
      </c>
      <c r="M2515" s="1" t="s">
        <v>229</v>
      </c>
      <c r="N2515" s="1" t="s">
        <v>3547</v>
      </c>
      <c r="O2515" s="1" t="s">
        <v>3548</v>
      </c>
      <c r="P2515" s="1">
        <v>4</v>
      </c>
      <c r="Q2515" s="1">
        <v>12</v>
      </c>
    </row>
    <row r="2516" spans="1:17">
      <c r="A2516" s="1">
        <v>2515</v>
      </c>
      <c r="B2516" s="1" t="s">
        <v>16279</v>
      </c>
      <c r="C2516" s="1" t="s">
        <v>16280</v>
      </c>
      <c r="D2516" s="1" t="s">
        <v>16281</v>
      </c>
      <c r="E2516" s="1" t="s">
        <v>3011</v>
      </c>
      <c r="F2516" s="1" t="s">
        <v>6623</v>
      </c>
      <c r="G2516" s="1" t="s">
        <v>3086</v>
      </c>
      <c r="H2516" s="1">
        <v>1</v>
      </c>
      <c r="I2516" s="1" t="s">
        <v>16282</v>
      </c>
      <c r="J2516" s="1" t="s">
        <v>16283</v>
      </c>
      <c r="K2516" s="1" t="s">
        <v>510</v>
      </c>
      <c r="L2516" s="1" t="s">
        <v>3675</v>
      </c>
      <c r="M2516" s="1" t="s">
        <v>315</v>
      </c>
      <c r="N2516" s="1" t="s">
        <v>3547</v>
      </c>
      <c r="O2516" s="1" t="s">
        <v>3548</v>
      </c>
      <c r="P2516" s="1">
        <v>3</v>
      </c>
      <c r="Q2516" s="1">
        <v>18</v>
      </c>
    </row>
    <row r="2517" spans="1:17">
      <c r="A2517" s="1">
        <v>2516</v>
      </c>
      <c r="B2517" s="1" t="s">
        <v>16284</v>
      </c>
      <c r="C2517" s="1" t="s">
        <v>13146</v>
      </c>
      <c r="D2517" s="1" t="s">
        <v>16285</v>
      </c>
      <c r="E2517" s="1" t="s">
        <v>3011</v>
      </c>
      <c r="F2517" s="1" t="s">
        <v>6526</v>
      </c>
      <c r="G2517" s="1" t="s">
        <v>3086</v>
      </c>
      <c r="H2517" s="1">
        <v>1</v>
      </c>
      <c r="I2517" s="1" t="s">
        <v>16286</v>
      </c>
      <c r="J2517" s="1" t="s">
        <v>16287</v>
      </c>
      <c r="K2517" s="1" t="s">
        <v>510</v>
      </c>
      <c r="L2517" s="1" t="s">
        <v>3947</v>
      </c>
      <c r="M2517" s="1" t="s">
        <v>4316</v>
      </c>
      <c r="N2517" s="1" t="s">
        <v>3547</v>
      </c>
      <c r="O2517" s="1" t="s">
        <v>3548</v>
      </c>
      <c r="P2517" s="1">
        <v>3</v>
      </c>
      <c r="Q2517" s="1">
        <v>18</v>
      </c>
    </row>
    <row r="2518" spans="1:17">
      <c r="A2518" s="1">
        <v>2517</v>
      </c>
      <c r="B2518" s="1" t="s">
        <v>16288</v>
      </c>
      <c r="C2518" s="1" t="s">
        <v>16289</v>
      </c>
      <c r="D2518" s="1" t="s">
        <v>16290</v>
      </c>
      <c r="E2518" s="1" t="s">
        <v>3011</v>
      </c>
      <c r="F2518" s="1" t="s">
        <v>6450</v>
      </c>
      <c r="G2518" s="1" t="s">
        <v>3086</v>
      </c>
      <c r="H2518" s="1">
        <v>15</v>
      </c>
      <c r="I2518" s="1" t="s">
        <v>16291</v>
      </c>
      <c r="J2518" s="1" t="s">
        <v>16292</v>
      </c>
      <c r="K2518" s="1" t="s">
        <v>510</v>
      </c>
      <c r="L2518" s="1" t="s">
        <v>2193</v>
      </c>
      <c r="M2518" s="1" t="s">
        <v>115</v>
      </c>
      <c r="N2518" s="1" t="s">
        <v>3547</v>
      </c>
      <c r="O2518" s="1" t="s">
        <v>3548</v>
      </c>
      <c r="P2518" s="1">
        <v>6</v>
      </c>
      <c r="Q2518" s="1">
        <v>30</v>
      </c>
    </row>
    <row r="2519" spans="1:17">
      <c r="A2519" s="1">
        <v>2518</v>
      </c>
      <c r="B2519" s="1" t="s">
        <v>16293</v>
      </c>
      <c r="C2519" s="1" t="s">
        <v>16294</v>
      </c>
      <c r="D2519" s="1" t="s">
        <v>16295</v>
      </c>
      <c r="E2519" s="1" t="s">
        <v>3011</v>
      </c>
      <c r="F2519" s="1" t="s">
        <v>6537</v>
      </c>
      <c r="G2519" s="1" t="s">
        <v>3086</v>
      </c>
      <c r="H2519" s="1">
        <v>14</v>
      </c>
      <c r="I2519" s="1" t="s">
        <v>16296</v>
      </c>
      <c r="J2519" s="1" t="s">
        <v>16297</v>
      </c>
      <c r="K2519" s="1" t="s">
        <v>1607</v>
      </c>
      <c r="L2519" s="1" t="s">
        <v>1948</v>
      </c>
      <c r="M2519" s="1" t="s">
        <v>41</v>
      </c>
      <c r="N2519" s="1" t="s">
        <v>3547</v>
      </c>
      <c r="O2519" s="1" t="s">
        <v>3548</v>
      </c>
      <c r="P2519" s="1">
        <v>6</v>
      </c>
      <c r="Q2519" s="1">
        <v>12</v>
      </c>
    </row>
    <row r="2520" spans="1:17">
      <c r="A2520" s="1">
        <v>2519</v>
      </c>
      <c r="B2520" s="1" t="s">
        <v>16298</v>
      </c>
      <c r="C2520" s="1" t="s">
        <v>16299</v>
      </c>
      <c r="D2520" s="1" t="s">
        <v>16300</v>
      </c>
      <c r="E2520" s="1" t="s">
        <v>3011</v>
      </c>
      <c r="F2520" s="1" t="s">
        <v>6450</v>
      </c>
      <c r="G2520" s="1" t="s">
        <v>3086</v>
      </c>
      <c r="H2520" s="1">
        <v>17</v>
      </c>
      <c r="I2520" s="1" t="s">
        <v>16301</v>
      </c>
      <c r="J2520" s="1" t="s">
        <v>16302</v>
      </c>
      <c r="K2520" s="1" t="s">
        <v>510</v>
      </c>
      <c r="L2520" s="1" t="s">
        <v>2970</v>
      </c>
      <c r="M2520" s="1" t="s">
        <v>59</v>
      </c>
      <c r="N2520" s="1" t="s">
        <v>3547</v>
      </c>
      <c r="O2520" s="1" t="s">
        <v>3548</v>
      </c>
      <c r="P2520" s="1">
        <v>6</v>
      </c>
      <c r="Q2520" s="1">
        <v>18</v>
      </c>
    </row>
    <row r="2521" spans="1:17">
      <c r="A2521" s="1">
        <v>2520</v>
      </c>
      <c r="B2521" s="1" t="s">
        <v>16303</v>
      </c>
      <c r="C2521" s="1" t="s">
        <v>16304</v>
      </c>
      <c r="D2521" s="1" t="s">
        <v>16305</v>
      </c>
      <c r="E2521" s="1" t="s">
        <v>3011</v>
      </c>
      <c r="F2521" s="1" t="s">
        <v>6781</v>
      </c>
      <c r="G2521" s="1" t="s">
        <v>3086</v>
      </c>
      <c r="H2521" s="1">
        <v>22</v>
      </c>
      <c r="I2521" s="1" t="s">
        <v>16306</v>
      </c>
      <c r="J2521" s="1" t="s">
        <v>16307</v>
      </c>
      <c r="K2521" s="1" t="s">
        <v>510</v>
      </c>
      <c r="L2521" s="1" t="s">
        <v>123</v>
      </c>
      <c r="M2521" s="1" t="s">
        <v>2215</v>
      </c>
      <c r="N2521" s="1" t="s">
        <v>3547</v>
      </c>
      <c r="O2521" s="1" t="s">
        <v>6462</v>
      </c>
      <c r="P2521" s="1">
        <v>6</v>
      </c>
      <c r="Q2521" s="1">
        <v>18</v>
      </c>
    </row>
    <row r="2522" spans="1:17">
      <c r="A2522" s="1">
        <v>2521</v>
      </c>
      <c r="B2522" s="1" t="s">
        <v>16308</v>
      </c>
      <c r="C2522" s="1" t="s">
        <v>16309</v>
      </c>
      <c r="D2522" s="1" t="s">
        <v>16310</v>
      </c>
      <c r="E2522" s="1" t="s">
        <v>3011</v>
      </c>
      <c r="F2522" s="1" t="s">
        <v>6450</v>
      </c>
      <c r="G2522" s="1" t="s">
        <v>3086</v>
      </c>
      <c r="H2522" s="1">
        <v>21</v>
      </c>
      <c r="I2522" s="1" t="s">
        <v>16311</v>
      </c>
      <c r="J2522" s="1" t="s">
        <v>16312</v>
      </c>
      <c r="K2522" s="1" t="s">
        <v>510</v>
      </c>
      <c r="L2522" s="1" t="s">
        <v>4393</v>
      </c>
      <c r="M2522" s="1" t="s">
        <v>81</v>
      </c>
      <c r="N2522" s="1" t="s">
        <v>3547</v>
      </c>
      <c r="O2522" s="1" t="s">
        <v>3548</v>
      </c>
      <c r="P2522" s="1">
        <v>1</v>
      </c>
      <c r="Q2522" s="1">
        <v>12</v>
      </c>
    </row>
    <row r="2523" spans="1:17">
      <c r="A2523" s="1">
        <v>2522</v>
      </c>
      <c r="B2523" s="1" t="s">
        <v>16313</v>
      </c>
      <c r="C2523" s="1" t="s">
        <v>16314</v>
      </c>
      <c r="D2523" s="1" t="s">
        <v>16315</v>
      </c>
      <c r="E2523" s="1" t="s">
        <v>3011</v>
      </c>
      <c r="F2523" s="1" t="s">
        <v>7483</v>
      </c>
      <c r="G2523" s="1" t="s">
        <v>3086</v>
      </c>
      <c r="H2523" s="1">
        <v>14</v>
      </c>
      <c r="I2523" s="1" t="s">
        <v>16316</v>
      </c>
      <c r="J2523" s="1" t="s">
        <v>16317</v>
      </c>
      <c r="K2523" s="1" t="s">
        <v>510</v>
      </c>
      <c r="L2523" s="1" t="s">
        <v>2067</v>
      </c>
      <c r="M2523" s="1" t="s">
        <v>59</v>
      </c>
      <c r="N2523" s="1" t="s">
        <v>3547</v>
      </c>
      <c r="O2523" s="1" t="s">
        <v>4466</v>
      </c>
      <c r="P2523" s="1">
        <v>1</v>
      </c>
      <c r="Q2523" s="1">
        <v>18</v>
      </c>
    </row>
    <row r="2524" spans="1:17">
      <c r="A2524" s="1">
        <v>2523</v>
      </c>
      <c r="B2524" s="1" t="s">
        <v>16318</v>
      </c>
      <c r="C2524" s="1" t="s">
        <v>16319</v>
      </c>
      <c r="D2524" s="1" t="s">
        <v>16320</v>
      </c>
      <c r="E2524" s="1" t="s">
        <v>3011</v>
      </c>
      <c r="F2524" s="1" t="s">
        <v>6526</v>
      </c>
      <c r="G2524" s="1" t="s">
        <v>3086</v>
      </c>
      <c r="H2524" s="1">
        <v>14</v>
      </c>
      <c r="I2524" s="1" t="s">
        <v>16321</v>
      </c>
      <c r="J2524" s="1" t="s">
        <v>16322</v>
      </c>
      <c r="K2524" s="1" t="s">
        <v>1502</v>
      </c>
      <c r="L2524" s="1" t="s">
        <v>4827</v>
      </c>
      <c r="M2524" s="1" t="s">
        <v>162</v>
      </c>
      <c r="N2524" s="1" t="s">
        <v>3547</v>
      </c>
      <c r="O2524" s="1" t="s">
        <v>3548</v>
      </c>
      <c r="P2524" s="1">
        <v>1</v>
      </c>
      <c r="Q2524" s="1">
        <v>12</v>
      </c>
    </row>
    <row r="2525" spans="1:17">
      <c r="A2525" s="1">
        <v>2524</v>
      </c>
      <c r="B2525" s="1" t="s">
        <v>16323</v>
      </c>
      <c r="C2525" s="1" t="s">
        <v>16324</v>
      </c>
      <c r="D2525" s="1" t="s">
        <v>16325</v>
      </c>
      <c r="E2525" s="1" t="s">
        <v>3011</v>
      </c>
      <c r="F2525" s="1" t="s">
        <v>6450</v>
      </c>
      <c r="G2525" s="1" t="s">
        <v>3086</v>
      </c>
      <c r="H2525" s="1">
        <v>20</v>
      </c>
      <c r="I2525" s="1" t="s">
        <v>16326</v>
      </c>
      <c r="J2525" s="1" t="s">
        <v>16327</v>
      </c>
      <c r="K2525" s="1" t="s">
        <v>1607</v>
      </c>
      <c r="L2525" s="1" t="s">
        <v>12621</v>
      </c>
      <c r="M2525" s="1" t="s">
        <v>162</v>
      </c>
      <c r="N2525" s="1" t="s">
        <v>3547</v>
      </c>
      <c r="O2525" s="1" t="s">
        <v>3548</v>
      </c>
      <c r="P2525" s="1">
        <v>1</v>
      </c>
      <c r="Q2525" s="1">
        <v>12</v>
      </c>
    </row>
    <row r="2526" spans="1:17">
      <c r="A2526" s="1">
        <v>2525</v>
      </c>
      <c r="B2526" s="1" t="s">
        <v>16328</v>
      </c>
      <c r="C2526" s="1" t="s">
        <v>964</v>
      </c>
      <c r="D2526" s="1" t="s">
        <v>16329</v>
      </c>
      <c r="E2526" s="1" t="s">
        <v>3011</v>
      </c>
      <c r="F2526" s="1" t="s">
        <v>6510</v>
      </c>
      <c r="G2526" s="1" t="s">
        <v>3086</v>
      </c>
      <c r="H2526" s="1">
        <v>21</v>
      </c>
      <c r="I2526" s="1" t="s">
        <v>16330</v>
      </c>
      <c r="J2526" s="1" t="s">
        <v>16331</v>
      </c>
      <c r="K2526" s="1" t="s">
        <v>510</v>
      </c>
      <c r="L2526" s="1" t="s">
        <v>4393</v>
      </c>
      <c r="M2526" s="1" t="s">
        <v>59</v>
      </c>
      <c r="N2526" s="1" t="s">
        <v>3547</v>
      </c>
      <c r="O2526" s="1" t="s">
        <v>3548</v>
      </c>
      <c r="P2526" s="1">
        <v>1</v>
      </c>
      <c r="Q2526" s="1">
        <v>24</v>
      </c>
    </row>
    <row r="2527" spans="1:17">
      <c r="A2527" s="1">
        <v>2526</v>
      </c>
      <c r="B2527" s="1" t="s">
        <v>16332</v>
      </c>
      <c r="C2527" s="1" t="s">
        <v>16333</v>
      </c>
      <c r="D2527" s="1" t="s">
        <v>16334</v>
      </c>
      <c r="E2527" s="1" t="s">
        <v>3011</v>
      </c>
      <c r="F2527" s="1" t="s">
        <v>6482</v>
      </c>
      <c r="G2527" s="1" t="s">
        <v>3086</v>
      </c>
      <c r="H2527" s="1">
        <v>7</v>
      </c>
      <c r="I2527" s="1" t="s">
        <v>16335</v>
      </c>
      <c r="J2527" s="1" t="s">
        <v>16336</v>
      </c>
      <c r="K2527" s="1" t="s">
        <v>510</v>
      </c>
      <c r="L2527" s="1" t="s">
        <v>1779</v>
      </c>
      <c r="M2527" s="1" t="s">
        <v>115</v>
      </c>
      <c r="N2527" s="1" t="s">
        <v>3547</v>
      </c>
      <c r="O2527" s="1" t="s">
        <v>3548</v>
      </c>
      <c r="P2527" s="1">
        <v>4</v>
      </c>
      <c r="Q2527" s="1">
        <v>18</v>
      </c>
    </row>
    <row r="2528" spans="1:17">
      <c r="A2528" s="1">
        <v>2527</v>
      </c>
      <c r="B2528" s="1" t="s">
        <v>16337</v>
      </c>
      <c r="C2528" s="1" t="s">
        <v>16338</v>
      </c>
      <c r="D2528" s="1" t="s">
        <v>16339</v>
      </c>
      <c r="E2528" s="1" t="s">
        <v>3011</v>
      </c>
      <c r="F2528" s="1" t="s">
        <v>6526</v>
      </c>
      <c r="G2528" s="1" t="s">
        <v>3086</v>
      </c>
      <c r="H2528" s="1">
        <v>8</v>
      </c>
      <c r="I2528" s="1" t="s">
        <v>16340</v>
      </c>
      <c r="J2528" s="1" t="s">
        <v>16341</v>
      </c>
      <c r="K2528" s="1" t="s">
        <v>510</v>
      </c>
      <c r="L2528" s="1" t="s">
        <v>1779</v>
      </c>
      <c r="M2528" s="1" t="s">
        <v>59</v>
      </c>
      <c r="N2528" s="1" t="s">
        <v>3547</v>
      </c>
      <c r="O2528" s="1" t="s">
        <v>6462</v>
      </c>
      <c r="P2528" s="1">
        <v>4</v>
      </c>
      <c r="Q2528" s="1">
        <v>18</v>
      </c>
    </row>
    <row r="2529" spans="1:17">
      <c r="A2529" s="1">
        <v>2528</v>
      </c>
      <c r="B2529" s="1" t="s">
        <v>16342</v>
      </c>
      <c r="C2529" s="1" t="s">
        <v>16343</v>
      </c>
      <c r="D2529" s="1" t="s">
        <v>16344</v>
      </c>
      <c r="E2529" s="1" t="s">
        <v>3011</v>
      </c>
      <c r="F2529" s="1" t="s">
        <v>6526</v>
      </c>
      <c r="G2529" s="1" t="s">
        <v>3086</v>
      </c>
      <c r="H2529" s="1">
        <v>8</v>
      </c>
      <c r="I2529" s="1" t="s">
        <v>16345</v>
      </c>
      <c r="J2529" s="1" t="s">
        <v>16346</v>
      </c>
      <c r="K2529" s="1" t="s">
        <v>510</v>
      </c>
      <c r="L2529" s="1" t="s">
        <v>1779</v>
      </c>
      <c r="M2529" s="1" t="s">
        <v>1244</v>
      </c>
      <c r="N2529" s="1" t="s">
        <v>3547</v>
      </c>
      <c r="O2529" s="1" t="s">
        <v>3548</v>
      </c>
      <c r="P2529" s="1">
        <v>4</v>
      </c>
      <c r="Q2529" s="1">
        <v>18</v>
      </c>
    </row>
    <row r="2530" spans="1:17">
      <c r="A2530" s="1">
        <v>2529</v>
      </c>
      <c r="B2530" s="1" t="s">
        <v>16347</v>
      </c>
      <c r="C2530" s="1" t="s">
        <v>16348</v>
      </c>
      <c r="D2530" s="1" t="s">
        <v>16349</v>
      </c>
      <c r="E2530" s="1" t="s">
        <v>3011</v>
      </c>
      <c r="F2530" s="1" t="s">
        <v>6450</v>
      </c>
      <c r="G2530" s="1" t="s">
        <v>3086</v>
      </c>
      <c r="H2530" s="1">
        <v>12</v>
      </c>
      <c r="I2530" s="1" t="s">
        <v>16350</v>
      </c>
      <c r="J2530" s="1" t="s">
        <v>16351</v>
      </c>
      <c r="K2530" s="1" t="s">
        <v>510</v>
      </c>
      <c r="L2530" s="1" t="s">
        <v>3686</v>
      </c>
      <c r="M2530" s="1" t="s">
        <v>315</v>
      </c>
      <c r="N2530" s="1" t="s">
        <v>3547</v>
      </c>
      <c r="O2530" s="1" t="s">
        <v>3548</v>
      </c>
      <c r="P2530" s="1">
        <v>2</v>
      </c>
      <c r="Q2530" s="1">
        <v>18</v>
      </c>
    </row>
    <row r="2531" spans="1:17">
      <c r="A2531" s="1">
        <v>2530</v>
      </c>
      <c r="B2531" s="1" t="s">
        <v>16352</v>
      </c>
      <c r="C2531" s="1" t="s">
        <v>16353</v>
      </c>
      <c r="D2531" s="1" t="s">
        <v>16354</v>
      </c>
      <c r="E2531" s="1" t="s">
        <v>3011</v>
      </c>
      <c r="F2531" s="1" t="s">
        <v>7483</v>
      </c>
      <c r="G2531" s="1" t="s">
        <v>3086</v>
      </c>
      <c r="H2531" s="1">
        <v>19</v>
      </c>
      <c r="I2531" s="1" t="s">
        <v>16355</v>
      </c>
      <c r="J2531" s="1" t="s">
        <v>16356</v>
      </c>
      <c r="K2531" s="1" t="s">
        <v>510</v>
      </c>
      <c r="L2531" s="1" t="s">
        <v>2933</v>
      </c>
      <c r="M2531" s="1" t="s">
        <v>59</v>
      </c>
      <c r="N2531" s="1" t="s">
        <v>3547</v>
      </c>
      <c r="O2531" s="1" t="s">
        <v>3548</v>
      </c>
      <c r="P2531" s="1">
        <v>2</v>
      </c>
      <c r="Q2531" s="1">
        <v>18</v>
      </c>
    </row>
    <row r="2532" spans="1:17">
      <c r="A2532" s="1">
        <v>2531</v>
      </c>
      <c r="B2532" s="1" t="s">
        <v>16357</v>
      </c>
      <c r="C2532" s="1" t="s">
        <v>241</v>
      </c>
      <c r="D2532" s="1" t="s">
        <v>16358</v>
      </c>
      <c r="E2532" s="1" t="s">
        <v>3011</v>
      </c>
      <c r="F2532" s="1" t="s">
        <v>6450</v>
      </c>
      <c r="G2532" s="1" t="s">
        <v>3086</v>
      </c>
      <c r="H2532" s="1">
        <v>15</v>
      </c>
      <c r="I2532" s="1" t="s">
        <v>16359</v>
      </c>
      <c r="J2532" s="1" t="s">
        <v>16360</v>
      </c>
      <c r="K2532" s="1" t="s">
        <v>1502</v>
      </c>
      <c r="L2532" s="1" t="s">
        <v>16361</v>
      </c>
      <c r="M2532" s="1" t="s">
        <v>41</v>
      </c>
      <c r="N2532" s="1" t="s">
        <v>3547</v>
      </c>
      <c r="O2532" s="1" t="s">
        <v>3548</v>
      </c>
      <c r="P2532" s="1">
        <v>2</v>
      </c>
      <c r="Q2532" s="1">
        <v>18</v>
      </c>
    </row>
    <row r="2533" spans="1:17">
      <c r="A2533" s="1">
        <v>2532</v>
      </c>
      <c r="B2533" s="1" t="s">
        <v>16362</v>
      </c>
      <c r="C2533" s="1" t="s">
        <v>16363</v>
      </c>
      <c r="D2533" s="1" t="s">
        <v>16364</v>
      </c>
      <c r="E2533" s="1" t="s">
        <v>3011</v>
      </c>
      <c r="F2533" s="1" t="s">
        <v>6510</v>
      </c>
      <c r="G2533" s="1" t="s">
        <v>3086</v>
      </c>
      <c r="H2533" s="1">
        <v>16</v>
      </c>
      <c r="I2533" s="1" t="s">
        <v>16365</v>
      </c>
      <c r="J2533" s="1" t="s">
        <v>16366</v>
      </c>
      <c r="K2533" s="1" t="s">
        <v>510</v>
      </c>
      <c r="L2533" s="1" t="s">
        <v>4435</v>
      </c>
      <c r="M2533" s="1" t="s">
        <v>41</v>
      </c>
      <c r="N2533" s="1" t="s">
        <v>3547</v>
      </c>
      <c r="O2533" s="1" t="s">
        <v>3548</v>
      </c>
      <c r="P2533" s="1">
        <v>2</v>
      </c>
      <c r="Q2533" s="1">
        <v>24</v>
      </c>
    </row>
    <row r="2534" spans="1:17">
      <c r="A2534" s="1">
        <v>2533</v>
      </c>
      <c r="B2534" s="1" t="s">
        <v>16367</v>
      </c>
      <c r="C2534" s="1" t="s">
        <v>16368</v>
      </c>
      <c r="D2534" s="1" t="s">
        <v>16369</v>
      </c>
      <c r="E2534" s="1" t="s">
        <v>3011</v>
      </c>
      <c r="F2534" s="1" t="s">
        <v>6450</v>
      </c>
      <c r="G2534" s="1" t="s">
        <v>3086</v>
      </c>
      <c r="H2534" s="1">
        <v>2</v>
      </c>
      <c r="I2534" s="1" t="s">
        <v>16370</v>
      </c>
      <c r="J2534" s="1" t="s">
        <v>16371</v>
      </c>
      <c r="K2534" s="1" t="s">
        <v>510</v>
      </c>
      <c r="L2534" s="1" t="s">
        <v>1779</v>
      </c>
      <c r="M2534" s="1" t="s">
        <v>59</v>
      </c>
      <c r="N2534" s="1" t="s">
        <v>3547</v>
      </c>
      <c r="O2534" s="1" t="s">
        <v>3548</v>
      </c>
      <c r="P2534" s="1">
        <v>3</v>
      </c>
      <c r="Q2534" s="1">
        <v>24</v>
      </c>
    </row>
    <row r="2535" spans="1:17">
      <c r="A2535" s="1">
        <v>2534</v>
      </c>
      <c r="B2535" s="1" t="s">
        <v>16372</v>
      </c>
      <c r="C2535" s="1" t="s">
        <v>16373</v>
      </c>
      <c r="D2535" s="1" t="s">
        <v>16374</v>
      </c>
      <c r="E2535" s="1" t="s">
        <v>3011</v>
      </c>
      <c r="F2535" s="1" t="s">
        <v>6623</v>
      </c>
      <c r="G2535" s="1" t="s">
        <v>3086</v>
      </c>
      <c r="H2535" s="1">
        <v>3</v>
      </c>
      <c r="I2535" s="1" t="s">
        <v>16375</v>
      </c>
      <c r="J2535" s="1" t="s">
        <v>16376</v>
      </c>
      <c r="K2535" s="1" t="s">
        <v>1502</v>
      </c>
      <c r="L2535" s="1" t="s">
        <v>5380</v>
      </c>
      <c r="M2535" s="1" t="s">
        <v>41</v>
      </c>
      <c r="N2535" s="1" t="s">
        <v>3547</v>
      </c>
      <c r="O2535" s="1" t="s">
        <v>3548</v>
      </c>
      <c r="P2535" s="1">
        <v>3</v>
      </c>
      <c r="Q2535" s="1">
        <v>12</v>
      </c>
    </row>
    <row r="2536" spans="1:17">
      <c r="A2536" s="1">
        <v>2535</v>
      </c>
      <c r="B2536" s="1" t="s">
        <v>16377</v>
      </c>
      <c r="C2536" s="1" t="s">
        <v>16378</v>
      </c>
      <c r="D2536" s="1" t="s">
        <v>16379</v>
      </c>
      <c r="E2536" s="1" t="s">
        <v>3011</v>
      </c>
      <c r="F2536" s="1" t="s">
        <v>6623</v>
      </c>
      <c r="G2536" s="1" t="s">
        <v>3086</v>
      </c>
      <c r="H2536" s="1">
        <v>4</v>
      </c>
      <c r="I2536" s="1" t="s">
        <v>16380</v>
      </c>
      <c r="J2536" s="1" t="s">
        <v>16381</v>
      </c>
      <c r="K2536" s="1" t="s">
        <v>1502</v>
      </c>
      <c r="L2536" s="1" t="s">
        <v>2855</v>
      </c>
      <c r="M2536" s="1" t="s">
        <v>59</v>
      </c>
      <c r="N2536" s="1" t="s">
        <v>3547</v>
      </c>
      <c r="O2536" s="1" t="s">
        <v>3548</v>
      </c>
      <c r="P2536" s="1">
        <v>3</v>
      </c>
      <c r="Q2536" s="1">
        <v>18</v>
      </c>
    </row>
    <row r="2537" spans="1:17">
      <c r="A2537" s="1">
        <v>2536</v>
      </c>
      <c r="B2537" s="1" t="s">
        <v>16382</v>
      </c>
      <c r="C2537" s="1" t="s">
        <v>16383</v>
      </c>
      <c r="D2537" s="1" t="s">
        <v>16384</v>
      </c>
      <c r="E2537" s="1" t="s">
        <v>3011</v>
      </c>
      <c r="F2537" s="1" t="s">
        <v>6781</v>
      </c>
      <c r="G2537" s="1" t="s">
        <v>3086</v>
      </c>
      <c r="H2537" s="1">
        <v>5</v>
      </c>
      <c r="I2537" s="1" t="s">
        <v>16385</v>
      </c>
      <c r="J2537" s="1" t="s">
        <v>16386</v>
      </c>
      <c r="K2537" s="1" t="s">
        <v>510</v>
      </c>
      <c r="L2537" s="1" t="s">
        <v>4393</v>
      </c>
      <c r="M2537" s="1" t="s">
        <v>59</v>
      </c>
      <c r="N2537" s="1" t="s">
        <v>3547</v>
      </c>
      <c r="O2537" s="1" t="s">
        <v>3548</v>
      </c>
      <c r="P2537" s="1">
        <v>3</v>
      </c>
      <c r="Q2537" s="1">
        <v>24</v>
      </c>
    </row>
    <row r="2538" spans="1:17">
      <c r="A2538" s="1">
        <v>2537</v>
      </c>
      <c r="B2538" s="1" t="s">
        <v>16387</v>
      </c>
      <c r="C2538" s="1" t="s">
        <v>16388</v>
      </c>
      <c r="D2538" s="1" t="s">
        <v>16389</v>
      </c>
      <c r="E2538" s="1" t="s">
        <v>3011</v>
      </c>
      <c r="F2538" s="1" t="s">
        <v>6450</v>
      </c>
      <c r="G2538" s="1" t="s">
        <v>3086</v>
      </c>
      <c r="H2538" s="1">
        <v>9</v>
      </c>
      <c r="I2538" s="1" t="s">
        <v>16390</v>
      </c>
      <c r="J2538" s="1" t="s">
        <v>16391</v>
      </c>
      <c r="K2538" s="1" t="s">
        <v>510</v>
      </c>
      <c r="L2538" s="1" t="s">
        <v>123</v>
      </c>
      <c r="M2538" s="1" t="s">
        <v>59</v>
      </c>
      <c r="N2538" s="1" t="s">
        <v>3547</v>
      </c>
      <c r="O2538" s="1" t="s">
        <v>3548</v>
      </c>
      <c r="P2538" s="1">
        <v>3</v>
      </c>
      <c r="Q2538" s="1">
        <v>18</v>
      </c>
    </row>
    <row r="2539" spans="1:17">
      <c r="A2539" s="1">
        <v>2538</v>
      </c>
      <c r="B2539" s="1" t="s">
        <v>16392</v>
      </c>
      <c r="C2539" s="1" t="s">
        <v>16201</v>
      </c>
      <c r="D2539" s="1" t="s">
        <v>16393</v>
      </c>
      <c r="E2539" s="1" t="s">
        <v>3011</v>
      </c>
      <c r="F2539" s="1" t="s">
        <v>6579</v>
      </c>
      <c r="G2539" s="1" t="s">
        <v>3086</v>
      </c>
      <c r="H2539" s="1">
        <v>24</v>
      </c>
      <c r="I2539" s="1" t="s">
        <v>16394</v>
      </c>
      <c r="J2539" s="1" t="s">
        <v>16395</v>
      </c>
      <c r="K2539" s="1" t="s">
        <v>1607</v>
      </c>
      <c r="L2539" s="1" t="s">
        <v>4257</v>
      </c>
      <c r="M2539" s="1" t="s">
        <v>1518</v>
      </c>
      <c r="N2539" s="1" t="s">
        <v>3547</v>
      </c>
      <c r="O2539" s="1" t="s">
        <v>3548</v>
      </c>
      <c r="P2539" s="1">
        <v>2</v>
      </c>
      <c r="Q2539" s="1">
        <v>24</v>
      </c>
    </row>
    <row r="2540" spans="1:17">
      <c r="A2540" s="1">
        <v>2539</v>
      </c>
      <c r="B2540" s="1" t="s">
        <v>16396</v>
      </c>
      <c r="C2540" s="1" t="s">
        <v>16397</v>
      </c>
      <c r="D2540" s="1" t="s">
        <v>16398</v>
      </c>
      <c r="E2540" s="1" t="s">
        <v>3011</v>
      </c>
      <c r="F2540" s="1" t="s">
        <v>6450</v>
      </c>
      <c r="G2540" s="1" t="s">
        <v>3086</v>
      </c>
      <c r="H2540" s="1">
        <v>22</v>
      </c>
      <c r="I2540" s="1" t="s">
        <v>16399</v>
      </c>
      <c r="J2540" s="1" t="s">
        <v>16400</v>
      </c>
      <c r="K2540" s="1" t="s">
        <v>1502</v>
      </c>
      <c r="L2540" s="1" t="s">
        <v>4088</v>
      </c>
      <c r="M2540" s="1" t="s">
        <v>879</v>
      </c>
      <c r="N2540" s="1" t="s">
        <v>3547</v>
      </c>
      <c r="O2540" s="1" t="s">
        <v>3548</v>
      </c>
      <c r="P2540" s="1">
        <v>2</v>
      </c>
      <c r="Q2540" s="1">
        <v>12</v>
      </c>
    </row>
    <row r="2541" spans="1:17">
      <c r="A2541" s="1">
        <v>2540</v>
      </c>
      <c r="B2541" s="1" t="s">
        <v>16401</v>
      </c>
      <c r="C2541" s="1" t="s">
        <v>16402</v>
      </c>
      <c r="D2541" s="1" t="s">
        <v>16403</v>
      </c>
      <c r="E2541" s="1" t="s">
        <v>3011</v>
      </c>
      <c r="F2541" s="1" t="s">
        <v>6537</v>
      </c>
      <c r="G2541" s="1" t="s">
        <v>3086</v>
      </c>
      <c r="H2541" s="1">
        <v>21</v>
      </c>
      <c r="I2541" s="1" t="s">
        <v>16404</v>
      </c>
      <c r="J2541" s="1" t="s">
        <v>16405</v>
      </c>
      <c r="K2541" s="1" t="s">
        <v>510</v>
      </c>
      <c r="L2541" s="1" t="s">
        <v>4393</v>
      </c>
      <c r="M2541" s="1" t="s">
        <v>59</v>
      </c>
      <c r="N2541" s="1" t="s">
        <v>3547</v>
      </c>
      <c r="O2541" s="1" t="s">
        <v>6462</v>
      </c>
      <c r="P2541" s="1">
        <v>2</v>
      </c>
      <c r="Q2541" s="1">
        <v>24</v>
      </c>
    </row>
    <row r="2542" spans="1:17">
      <c r="A2542" s="1">
        <v>2541</v>
      </c>
      <c r="B2542" s="1" t="s">
        <v>16406</v>
      </c>
      <c r="C2542" s="1" t="s">
        <v>11330</v>
      </c>
      <c r="D2542" s="1" t="s">
        <v>16407</v>
      </c>
      <c r="E2542" s="1" t="s">
        <v>3011</v>
      </c>
      <c r="F2542" s="1" t="s">
        <v>6450</v>
      </c>
      <c r="G2542" s="1" t="s">
        <v>3086</v>
      </c>
      <c r="H2542" s="1">
        <v>23</v>
      </c>
      <c r="I2542" s="1" t="s">
        <v>16408</v>
      </c>
      <c r="J2542" s="1" t="s">
        <v>16409</v>
      </c>
      <c r="K2542" s="1" t="s">
        <v>510</v>
      </c>
      <c r="L2542" s="1" t="s">
        <v>91</v>
      </c>
      <c r="M2542" s="1" t="s">
        <v>59</v>
      </c>
      <c r="N2542" s="1" t="s">
        <v>3547</v>
      </c>
      <c r="O2542" s="1" t="s">
        <v>3548</v>
      </c>
      <c r="P2542" s="1">
        <v>2</v>
      </c>
      <c r="Q2542" s="1">
        <v>18</v>
      </c>
    </row>
    <row r="2543" spans="1:17">
      <c r="A2543" s="1">
        <v>2542</v>
      </c>
      <c r="B2543" s="1" t="s">
        <v>16410</v>
      </c>
      <c r="C2543" s="1" t="s">
        <v>16411</v>
      </c>
      <c r="D2543" s="1" t="s">
        <v>16412</v>
      </c>
      <c r="E2543" s="1" t="s">
        <v>3011</v>
      </c>
      <c r="F2543" s="1" t="s">
        <v>6482</v>
      </c>
      <c r="G2543" s="1" t="s">
        <v>3086</v>
      </c>
      <c r="H2543" s="1">
        <v>1</v>
      </c>
      <c r="I2543" s="1" t="s">
        <v>16413</v>
      </c>
      <c r="J2543" s="1" t="s">
        <v>16414</v>
      </c>
      <c r="K2543" s="1" t="s">
        <v>1502</v>
      </c>
      <c r="L2543" s="1" t="s">
        <v>3643</v>
      </c>
      <c r="M2543" s="1" t="s">
        <v>81</v>
      </c>
      <c r="N2543" s="1" t="s">
        <v>3547</v>
      </c>
      <c r="O2543" s="1" t="s">
        <v>4466</v>
      </c>
      <c r="P2543" s="1">
        <v>1</v>
      </c>
      <c r="Q2543" s="1">
        <v>18</v>
      </c>
    </row>
    <row r="2544" spans="1:17">
      <c r="A2544" s="1">
        <v>2543</v>
      </c>
      <c r="B2544" s="1" t="s">
        <v>16415</v>
      </c>
      <c r="C2544" s="1" t="s">
        <v>16416</v>
      </c>
      <c r="D2544" s="1" t="s">
        <v>16417</v>
      </c>
      <c r="E2544" s="1" t="s">
        <v>3011</v>
      </c>
      <c r="F2544" s="1" t="s">
        <v>6450</v>
      </c>
      <c r="G2544" s="1" t="s">
        <v>3086</v>
      </c>
      <c r="H2544" s="1">
        <v>20</v>
      </c>
      <c r="I2544" s="1" t="s">
        <v>16418</v>
      </c>
      <c r="J2544" s="1" t="s">
        <v>16419</v>
      </c>
      <c r="K2544" s="1" t="s">
        <v>1502</v>
      </c>
      <c r="L2544" s="1" t="s">
        <v>1759</v>
      </c>
      <c r="M2544" s="1" t="s">
        <v>59</v>
      </c>
      <c r="N2544" s="1" t="s">
        <v>3547</v>
      </c>
      <c r="O2544" s="1" t="s">
        <v>3548</v>
      </c>
      <c r="P2544" s="1">
        <v>1</v>
      </c>
      <c r="Q2544" s="1">
        <v>24</v>
      </c>
    </row>
    <row r="2545" spans="1:17">
      <c r="A2545" s="1">
        <v>2544</v>
      </c>
      <c r="B2545" s="1" t="s">
        <v>16420</v>
      </c>
      <c r="C2545" s="1" t="s">
        <v>16421</v>
      </c>
      <c r="D2545" s="1" t="s">
        <v>16422</v>
      </c>
      <c r="E2545" s="1" t="s">
        <v>3011</v>
      </c>
      <c r="F2545" s="1" t="s">
        <v>6450</v>
      </c>
      <c r="G2545" s="1" t="s">
        <v>3086</v>
      </c>
      <c r="H2545" s="1">
        <v>21</v>
      </c>
      <c r="I2545" s="1" t="s">
        <v>16423</v>
      </c>
      <c r="J2545" s="1" t="s">
        <v>16424</v>
      </c>
      <c r="K2545" s="1" t="s">
        <v>1494</v>
      </c>
      <c r="L2545" s="1" t="s">
        <v>2129</v>
      </c>
      <c r="M2545" s="1" t="s">
        <v>59</v>
      </c>
      <c r="N2545" s="1" t="s">
        <v>3547</v>
      </c>
      <c r="O2545" s="1" t="s">
        <v>3548</v>
      </c>
      <c r="P2545" s="1">
        <v>1</v>
      </c>
      <c r="Q2545" s="1">
        <v>18</v>
      </c>
    </row>
    <row r="2546" spans="1:17">
      <c r="A2546" s="1">
        <v>2545</v>
      </c>
      <c r="B2546" s="1" t="s">
        <v>16425</v>
      </c>
      <c r="C2546" s="1" t="s">
        <v>16426</v>
      </c>
      <c r="D2546" s="1" t="s">
        <v>16427</v>
      </c>
      <c r="E2546" s="1" t="s">
        <v>3011</v>
      </c>
      <c r="F2546" s="1" t="s">
        <v>6450</v>
      </c>
      <c r="G2546" s="1" t="s">
        <v>3086</v>
      </c>
      <c r="H2546" s="1">
        <v>20</v>
      </c>
      <c r="I2546" s="1" t="s">
        <v>16428</v>
      </c>
      <c r="J2546" s="1" t="s">
        <v>16429</v>
      </c>
      <c r="K2546" s="1" t="s">
        <v>510</v>
      </c>
      <c r="L2546" s="1" t="s">
        <v>4435</v>
      </c>
      <c r="M2546" s="1" t="s">
        <v>162</v>
      </c>
      <c r="N2546" s="1" t="s">
        <v>3547</v>
      </c>
      <c r="O2546" s="1" t="s">
        <v>3548</v>
      </c>
      <c r="P2546" s="1">
        <v>1</v>
      </c>
      <c r="Q2546" s="1">
        <v>18</v>
      </c>
    </row>
    <row r="2547" spans="1:17">
      <c r="A2547" s="1">
        <v>2546</v>
      </c>
      <c r="B2547" s="1" t="s">
        <v>16430</v>
      </c>
      <c r="C2547" s="1" t="s">
        <v>16431</v>
      </c>
      <c r="D2547" s="1" t="s">
        <v>16432</v>
      </c>
      <c r="E2547" s="1" t="s">
        <v>3011</v>
      </c>
      <c r="F2547" s="1" t="s">
        <v>6450</v>
      </c>
      <c r="G2547" s="1" t="s">
        <v>3086</v>
      </c>
      <c r="H2547" s="1">
        <v>23</v>
      </c>
      <c r="I2547" s="1" t="s">
        <v>16433</v>
      </c>
      <c r="J2547" s="1" t="s">
        <v>16434</v>
      </c>
      <c r="K2547" s="1" t="s">
        <v>510</v>
      </c>
      <c r="L2547" s="1" t="s">
        <v>2933</v>
      </c>
      <c r="M2547" s="1" t="s">
        <v>59</v>
      </c>
      <c r="N2547" s="1" t="s">
        <v>3547</v>
      </c>
      <c r="O2547" s="1" t="s">
        <v>3548</v>
      </c>
      <c r="P2547" s="1">
        <v>1</v>
      </c>
      <c r="Q2547" s="1">
        <v>18</v>
      </c>
    </row>
    <row r="2548" spans="1:17">
      <c r="A2548" s="1">
        <v>2547</v>
      </c>
      <c r="B2548" s="1" t="s">
        <v>16435</v>
      </c>
      <c r="C2548" s="1" t="s">
        <v>16436</v>
      </c>
      <c r="D2548" s="1" t="s">
        <v>16437</v>
      </c>
      <c r="E2548" s="1" t="s">
        <v>3011</v>
      </c>
      <c r="F2548" s="1" t="s">
        <v>6450</v>
      </c>
      <c r="G2548" s="1" t="s">
        <v>3086</v>
      </c>
      <c r="H2548" s="1">
        <v>1</v>
      </c>
      <c r="I2548" s="1" t="s">
        <v>16438</v>
      </c>
      <c r="J2548" s="1" t="s">
        <v>16439</v>
      </c>
      <c r="K2548" s="1" t="s">
        <v>1502</v>
      </c>
      <c r="L2548" s="1" t="s">
        <v>4357</v>
      </c>
      <c r="M2548" s="1" t="s">
        <v>2273</v>
      </c>
      <c r="N2548" s="1" t="s">
        <v>3547</v>
      </c>
      <c r="O2548" s="1" t="s">
        <v>3548</v>
      </c>
      <c r="P2548" s="1">
        <v>1</v>
      </c>
      <c r="Q2548" s="1">
        <v>12</v>
      </c>
    </row>
    <row r="2549" spans="1:17">
      <c r="A2549" s="1">
        <v>2548</v>
      </c>
      <c r="B2549" s="1" t="s">
        <v>16440</v>
      </c>
      <c r="C2549" s="1" t="s">
        <v>16441</v>
      </c>
      <c r="D2549" s="1" t="s">
        <v>16442</v>
      </c>
      <c r="E2549" s="1" t="s">
        <v>3011</v>
      </c>
      <c r="F2549" s="1" t="s">
        <v>6458</v>
      </c>
      <c r="G2549" s="1" t="s">
        <v>3086</v>
      </c>
      <c r="H2549" s="1">
        <v>1</v>
      </c>
      <c r="I2549" s="1" t="s">
        <v>16443</v>
      </c>
      <c r="J2549" s="1" t="s">
        <v>16444</v>
      </c>
      <c r="K2549" s="1" t="s">
        <v>510</v>
      </c>
      <c r="L2549" s="1" t="s">
        <v>2067</v>
      </c>
      <c r="M2549" s="1" t="s">
        <v>452</v>
      </c>
      <c r="N2549" s="1" t="s">
        <v>3547</v>
      </c>
      <c r="O2549" s="1" t="s">
        <v>4466</v>
      </c>
      <c r="P2549" s="1">
        <v>1</v>
      </c>
      <c r="Q2549" s="1">
        <v>12</v>
      </c>
    </row>
    <row r="2550" spans="1:17">
      <c r="A2550" s="1">
        <v>2549</v>
      </c>
      <c r="B2550" s="1" t="s">
        <v>16445</v>
      </c>
      <c r="C2550" s="1" t="s">
        <v>16446</v>
      </c>
      <c r="D2550" s="1" t="s">
        <v>16447</v>
      </c>
      <c r="E2550" s="1" t="s">
        <v>3011</v>
      </c>
      <c r="F2550" s="1" t="s">
        <v>6676</v>
      </c>
      <c r="G2550" s="1" t="s">
        <v>3086</v>
      </c>
      <c r="H2550" s="1">
        <v>1</v>
      </c>
      <c r="I2550" s="1" t="s">
        <v>16448</v>
      </c>
      <c r="J2550" s="1" t="s">
        <v>16449</v>
      </c>
      <c r="K2550" s="1" t="s">
        <v>510</v>
      </c>
      <c r="L2550" s="1" t="s">
        <v>177</v>
      </c>
      <c r="M2550" s="1" t="s">
        <v>336</v>
      </c>
      <c r="N2550" s="1" t="s">
        <v>3547</v>
      </c>
      <c r="O2550" s="1" t="s">
        <v>6462</v>
      </c>
      <c r="P2550" s="1">
        <v>10</v>
      </c>
      <c r="Q2550" s="1">
        <v>24</v>
      </c>
    </row>
    <row r="2551" spans="1:17">
      <c r="A2551" s="1">
        <v>2550</v>
      </c>
      <c r="B2551" s="1" t="s">
        <v>16450</v>
      </c>
      <c r="C2551" s="1" t="s">
        <v>16451</v>
      </c>
      <c r="D2551" s="1" t="s">
        <v>16452</v>
      </c>
      <c r="E2551" s="1" t="s">
        <v>3011</v>
      </c>
      <c r="F2551" s="1" t="s">
        <v>6526</v>
      </c>
      <c r="G2551" s="1" t="s">
        <v>3086</v>
      </c>
      <c r="H2551" s="1">
        <v>24</v>
      </c>
      <c r="I2551" s="1" t="s">
        <v>16453</v>
      </c>
      <c r="J2551" s="1" t="s">
        <v>16454</v>
      </c>
      <c r="K2551" s="1" t="s">
        <v>510</v>
      </c>
      <c r="L2551" s="1" t="s">
        <v>2218</v>
      </c>
      <c r="M2551" s="1" t="s">
        <v>30</v>
      </c>
      <c r="N2551" s="1" t="s">
        <v>3547</v>
      </c>
      <c r="O2551" s="1" t="s">
        <v>3548</v>
      </c>
      <c r="P2551" s="1">
        <v>11</v>
      </c>
      <c r="Q2551" s="1">
        <v>12</v>
      </c>
    </row>
    <row r="2552" spans="1:17">
      <c r="A2552" s="1">
        <v>2551</v>
      </c>
      <c r="B2552" s="1" t="s">
        <v>16455</v>
      </c>
      <c r="C2552" s="1" t="s">
        <v>16456</v>
      </c>
      <c r="D2552" s="1" t="s">
        <v>16457</v>
      </c>
      <c r="E2552" s="1" t="s">
        <v>3011</v>
      </c>
      <c r="F2552" s="1" t="s">
        <v>6676</v>
      </c>
      <c r="G2552" s="1" t="s">
        <v>3086</v>
      </c>
      <c r="H2552" s="1">
        <v>25</v>
      </c>
      <c r="I2552" s="1" t="s">
        <v>16458</v>
      </c>
      <c r="J2552" s="1" t="s">
        <v>16459</v>
      </c>
      <c r="K2552" s="1" t="s">
        <v>510</v>
      </c>
      <c r="L2552" s="1" t="s">
        <v>1779</v>
      </c>
      <c r="M2552" s="1" t="s">
        <v>59</v>
      </c>
      <c r="N2552" s="1" t="s">
        <v>3547</v>
      </c>
      <c r="O2552" s="1" t="s">
        <v>3548</v>
      </c>
      <c r="P2552" s="1">
        <v>11</v>
      </c>
      <c r="Q2552" s="1">
        <v>12</v>
      </c>
    </row>
    <row r="2553" spans="1:17">
      <c r="A2553" s="1">
        <v>2552</v>
      </c>
      <c r="B2553" s="1" t="s">
        <v>16460</v>
      </c>
      <c r="C2553" s="1" t="s">
        <v>2462</v>
      </c>
      <c r="D2553" s="1" t="s">
        <v>16461</v>
      </c>
      <c r="E2553" s="1" t="s">
        <v>3011</v>
      </c>
      <c r="F2553" s="1" t="s">
        <v>6482</v>
      </c>
      <c r="G2553" s="1" t="s">
        <v>3086</v>
      </c>
      <c r="H2553" s="1">
        <v>1</v>
      </c>
      <c r="I2553" s="1" t="s">
        <v>16462</v>
      </c>
      <c r="J2553" s="1" t="s">
        <v>16463</v>
      </c>
      <c r="K2553" s="1" t="s">
        <v>510</v>
      </c>
      <c r="L2553" s="1" t="s">
        <v>13748</v>
      </c>
      <c r="M2553" s="1" t="s">
        <v>16464</v>
      </c>
      <c r="N2553" s="1" t="s">
        <v>3547</v>
      </c>
      <c r="O2553" s="1" t="s">
        <v>3548</v>
      </c>
      <c r="P2553" s="1">
        <v>10</v>
      </c>
      <c r="Q2553" s="1">
        <v>18</v>
      </c>
    </row>
    <row r="2554" spans="1:17">
      <c r="A2554" s="1">
        <v>2553</v>
      </c>
      <c r="B2554" s="1" t="s">
        <v>16465</v>
      </c>
      <c r="C2554" s="1" t="s">
        <v>16466</v>
      </c>
      <c r="D2554" s="1" t="s">
        <v>16467</v>
      </c>
      <c r="E2554" s="1" t="s">
        <v>3011</v>
      </c>
      <c r="F2554" s="1" t="s">
        <v>6676</v>
      </c>
      <c r="G2554" s="1" t="s">
        <v>3086</v>
      </c>
      <c r="H2554" s="1">
        <v>1</v>
      </c>
      <c r="I2554" s="1" t="s">
        <v>16468</v>
      </c>
      <c r="J2554" s="1" t="s">
        <v>16469</v>
      </c>
      <c r="K2554" s="1" t="s">
        <v>15948</v>
      </c>
      <c r="L2554" s="1" t="s">
        <v>16470</v>
      </c>
      <c r="M2554" s="1" t="s">
        <v>81</v>
      </c>
      <c r="N2554" s="1" t="s">
        <v>3547</v>
      </c>
      <c r="O2554" s="1" t="s">
        <v>3548</v>
      </c>
      <c r="P2554" s="1">
        <v>1</v>
      </c>
      <c r="Q2554" s="1">
        <v>18</v>
      </c>
    </row>
    <row r="2555" spans="1:17">
      <c r="A2555" s="1">
        <v>2554</v>
      </c>
      <c r="B2555" s="1" t="s">
        <v>16471</v>
      </c>
      <c r="C2555" s="1" t="s">
        <v>16472</v>
      </c>
      <c r="D2555" s="1" t="s">
        <v>16473</v>
      </c>
      <c r="E2555" s="1" t="s">
        <v>3011</v>
      </c>
      <c r="F2555" s="1" t="s">
        <v>6526</v>
      </c>
      <c r="G2555" s="1" t="s">
        <v>3086</v>
      </c>
      <c r="H2555" s="1">
        <v>4</v>
      </c>
      <c r="I2555" s="1" t="s">
        <v>16474</v>
      </c>
      <c r="J2555" s="1" t="s">
        <v>16475</v>
      </c>
      <c r="K2555" s="1" t="s">
        <v>510</v>
      </c>
      <c r="L2555" s="1" t="s">
        <v>2067</v>
      </c>
      <c r="M2555" s="1" t="s">
        <v>452</v>
      </c>
      <c r="N2555" s="1" t="s">
        <v>3547</v>
      </c>
      <c r="O2555" s="1" t="s">
        <v>4466</v>
      </c>
      <c r="P2555" s="1">
        <v>1</v>
      </c>
      <c r="Q2555" s="1">
        <v>6</v>
      </c>
    </row>
    <row r="2556" spans="1:17">
      <c r="A2556" s="1">
        <v>2555</v>
      </c>
      <c r="B2556" s="1" t="s">
        <v>16476</v>
      </c>
      <c r="C2556" s="1" t="s">
        <v>16477</v>
      </c>
      <c r="D2556" s="1" t="s">
        <v>16478</v>
      </c>
      <c r="E2556" s="1" t="s">
        <v>3011</v>
      </c>
      <c r="F2556" s="1" t="s">
        <v>6450</v>
      </c>
      <c r="G2556" s="1" t="s">
        <v>3086</v>
      </c>
      <c r="H2556" s="1">
        <v>14</v>
      </c>
      <c r="I2556" s="1" t="s">
        <v>16479</v>
      </c>
      <c r="J2556" s="1" t="s">
        <v>16480</v>
      </c>
      <c r="K2556" s="1" t="s">
        <v>510</v>
      </c>
      <c r="L2556" s="1" t="s">
        <v>2933</v>
      </c>
      <c r="M2556" s="1" t="s">
        <v>41</v>
      </c>
      <c r="N2556" s="1" t="s">
        <v>3547</v>
      </c>
      <c r="O2556" s="1" t="s">
        <v>3548</v>
      </c>
      <c r="P2556" s="1">
        <v>1</v>
      </c>
      <c r="Q2556" s="1">
        <v>18</v>
      </c>
    </row>
    <row r="2557" spans="1:17">
      <c r="A2557" s="1">
        <v>2556</v>
      </c>
      <c r="B2557" s="1" t="s">
        <v>16481</v>
      </c>
      <c r="C2557" s="1" t="s">
        <v>16482</v>
      </c>
      <c r="D2557" s="1" t="s">
        <v>16483</v>
      </c>
      <c r="E2557" s="1" t="s">
        <v>3011</v>
      </c>
      <c r="F2557" s="1" t="s">
        <v>6450</v>
      </c>
      <c r="G2557" s="1" t="s">
        <v>3086</v>
      </c>
      <c r="H2557" s="1">
        <v>11</v>
      </c>
      <c r="I2557" s="1" t="s">
        <v>16484</v>
      </c>
      <c r="J2557" s="1" t="s">
        <v>16485</v>
      </c>
      <c r="K2557" s="1" t="s">
        <v>510</v>
      </c>
      <c r="L2557" s="1" t="s">
        <v>16130</v>
      </c>
      <c r="M2557" s="1" t="s">
        <v>16486</v>
      </c>
      <c r="N2557" s="1" t="s">
        <v>3547</v>
      </c>
      <c r="O2557" s="1" t="s">
        <v>3548</v>
      </c>
      <c r="P2557" s="1">
        <v>1</v>
      </c>
      <c r="Q2557" s="1">
        <v>18</v>
      </c>
    </row>
    <row r="2558" spans="1:17">
      <c r="A2558" s="1">
        <v>2557</v>
      </c>
      <c r="B2558" s="1" t="s">
        <v>16487</v>
      </c>
      <c r="C2558" s="1" t="s">
        <v>16488</v>
      </c>
      <c r="D2558" s="1" t="s">
        <v>16489</v>
      </c>
      <c r="E2558" s="1" t="s">
        <v>3011</v>
      </c>
      <c r="F2558" s="1" t="s">
        <v>6482</v>
      </c>
      <c r="G2558" s="1" t="s">
        <v>3086</v>
      </c>
      <c r="H2558" s="1">
        <v>1</v>
      </c>
      <c r="I2558" s="1" t="s">
        <v>16490</v>
      </c>
      <c r="J2558" s="1" t="s">
        <v>16491</v>
      </c>
      <c r="K2558" s="1" t="s">
        <v>510</v>
      </c>
      <c r="L2558" s="1" t="s">
        <v>91</v>
      </c>
      <c r="M2558" s="1" t="s">
        <v>132</v>
      </c>
      <c r="N2558" s="1" t="s">
        <v>3547</v>
      </c>
      <c r="O2558" s="1" t="s">
        <v>6462</v>
      </c>
      <c r="P2558" s="1">
        <v>5</v>
      </c>
      <c r="Q2558" s="1">
        <v>18</v>
      </c>
    </row>
    <row r="2559" spans="1:17">
      <c r="A2559" s="1">
        <v>2558</v>
      </c>
      <c r="B2559" s="1" t="s">
        <v>16492</v>
      </c>
      <c r="C2559" s="1" t="s">
        <v>16493</v>
      </c>
      <c r="D2559" s="1" t="s">
        <v>16494</v>
      </c>
      <c r="E2559" s="1" t="s">
        <v>3011</v>
      </c>
      <c r="F2559" s="1" t="s">
        <v>6458</v>
      </c>
      <c r="G2559" s="1" t="s">
        <v>3086</v>
      </c>
      <c r="H2559" s="1">
        <v>1</v>
      </c>
      <c r="I2559" s="1" t="s">
        <v>16495</v>
      </c>
      <c r="J2559" s="1" t="s">
        <v>16496</v>
      </c>
      <c r="K2559" s="1" t="s">
        <v>510</v>
      </c>
      <c r="L2559" s="1" t="s">
        <v>1779</v>
      </c>
      <c r="M2559" s="1" t="s">
        <v>162</v>
      </c>
      <c r="N2559" s="1" t="s">
        <v>3547</v>
      </c>
      <c r="O2559" s="1" t="s">
        <v>3548</v>
      </c>
      <c r="P2559" s="1">
        <v>5</v>
      </c>
      <c r="Q2559" s="1">
        <v>12</v>
      </c>
    </row>
    <row r="2560" spans="1:17">
      <c r="A2560" s="1">
        <v>2559</v>
      </c>
      <c r="B2560" s="1" t="s">
        <v>16497</v>
      </c>
      <c r="C2560" s="1" t="s">
        <v>16498</v>
      </c>
      <c r="D2560" s="1" t="s">
        <v>16499</v>
      </c>
      <c r="E2560" s="1" t="s">
        <v>3011</v>
      </c>
      <c r="F2560" s="1" t="s">
        <v>6629</v>
      </c>
      <c r="G2560" s="1" t="s">
        <v>3086</v>
      </c>
      <c r="H2560" s="1">
        <v>1</v>
      </c>
      <c r="I2560" s="1" t="s">
        <v>16500</v>
      </c>
      <c r="J2560" s="1" t="s">
        <v>16501</v>
      </c>
      <c r="K2560" s="1" t="s">
        <v>510</v>
      </c>
      <c r="L2560" s="1" t="s">
        <v>1779</v>
      </c>
      <c r="M2560" s="1" t="s">
        <v>59</v>
      </c>
      <c r="N2560" s="1" t="s">
        <v>3547</v>
      </c>
      <c r="O2560" s="1" t="s">
        <v>3548</v>
      </c>
      <c r="P2560" s="1">
        <v>5</v>
      </c>
      <c r="Q2560" s="1">
        <v>18</v>
      </c>
    </row>
    <row r="2561" spans="1:17">
      <c r="A2561" s="1">
        <v>2560</v>
      </c>
      <c r="B2561" s="1" t="s">
        <v>16502</v>
      </c>
      <c r="C2561" s="1" t="s">
        <v>16503</v>
      </c>
      <c r="D2561" s="1" t="s">
        <v>16504</v>
      </c>
      <c r="E2561" s="1" t="s">
        <v>3011</v>
      </c>
      <c r="F2561" s="1" t="s">
        <v>6450</v>
      </c>
      <c r="G2561" s="1" t="s">
        <v>3086</v>
      </c>
      <c r="H2561" s="1">
        <v>9</v>
      </c>
      <c r="I2561" s="1" t="s">
        <v>16505</v>
      </c>
      <c r="J2561" s="1" t="s">
        <v>16506</v>
      </c>
      <c r="K2561" s="1" t="s">
        <v>1502</v>
      </c>
      <c r="L2561" s="1" t="s">
        <v>1871</v>
      </c>
      <c r="M2561" s="1" t="s">
        <v>2273</v>
      </c>
      <c r="N2561" s="1" t="s">
        <v>3547</v>
      </c>
      <c r="O2561" s="1" t="s">
        <v>3548</v>
      </c>
      <c r="P2561" s="1">
        <v>5</v>
      </c>
      <c r="Q2561" s="1">
        <v>12</v>
      </c>
    </row>
    <row r="2562" spans="1:17">
      <c r="A2562" s="1">
        <v>2561</v>
      </c>
      <c r="B2562" s="1" t="s">
        <v>16507</v>
      </c>
      <c r="C2562" s="1" t="s">
        <v>16508</v>
      </c>
      <c r="D2562" s="1" t="s">
        <v>16509</v>
      </c>
      <c r="E2562" s="1" t="s">
        <v>3011</v>
      </c>
      <c r="F2562" s="1" t="s">
        <v>6450</v>
      </c>
      <c r="G2562" s="1" t="s">
        <v>3086</v>
      </c>
      <c r="H2562" s="1">
        <v>15</v>
      </c>
      <c r="I2562" s="1" t="s">
        <v>16510</v>
      </c>
      <c r="J2562" s="1" t="s">
        <v>16511</v>
      </c>
      <c r="K2562" s="1" t="s">
        <v>510</v>
      </c>
      <c r="L2562" s="1" t="s">
        <v>4029</v>
      </c>
      <c r="M2562" s="1" t="s">
        <v>41</v>
      </c>
      <c r="N2562" s="1" t="s">
        <v>3547</v>
      </c>
      <c r="O2562" s="1" t="s">
        <v>3548</v>
      </c>
      <c r="P2562" s="1">
        <v>5</v>
      </c>
      <c r="Q2562" s="1">
        <v>12</v>
      </c>
    </row>
    <row r="2563" spans="1:17">
      <c r="A2563" s="1">
        <v>2562</v>
      </c>
      <c r="B2563" s="1" t="s">
        <v>16512</v>
      </c>
      <c r="C2563" s="1" t="s">
        <v>16513</v>
      </c>
      <c r="D2563" s="1" t="s">
        <v>16514</v>
      </c>
      <c r="E2563" s="1" t="s">
        <v>3011</v>
      </c>
      <c r="F2563" s="1" t="s">
        <v>6450</v>
      </c>
      <c r="G2563" s="1" t="s">
        <v>3086</v>
      </c>
      <c r="H2563" s="1">
        <v>12</v>
      </c>
      <c r="I2563" s="1" t="s">
        <v>16515</v>
      </c>
      <c r="J2563" s="1" t="s">
        <v>16516</v>
      </c>
      <c r="K2563" s="1" t="s">
        <v>510</v>
      </c>
      <c r="L2563" s="1" t="s">
        <v>91</v>
      </c>
      <c r="M2563" s="1" t="s">
        <v>81</v>
      </c>
      <c r="N2563" s="1" t="s">
        <v>3547</v>
      </c>
      <c r="O2563" s="1" t="s">
        <v>3548</v>
      </c>
      <c r="P2563" s="1">
        <v>1</v>
      </c>
      <c r="Q2563" s="1">
        <v>12</v>
      </c>
    </row>
    <row r="2564" spans="1:17">
      <c r="A2564" s="1">
        <v>2563</v>
      </c>
      <c r="B2564" s="1" t="s">
        <v>16517</v>
      </c>
      <c r="C2564" s="1" t="s">
        <v>16518</v>
      </c>
      <c r="D2564" s="1" t="s">
        <v>16519</v>
      </c>
      <c r="E2564" s="1" t="s">
        <v>3011</v>
      </c>
      <c r="F2564" s="1" t="s">
        <v>6450</v>
      </c>
      <c r="G2564" s="1" t="s">
        <v>3086</v>
      </c>
      <c r="H2564" s="1">
        <v>20</v>
      </c>
      <c r="I2564" s="1" t="s">
        <v>16520</v>
      </c>
      <c r="J2564" s="1" t="s">
        <v>16521</v>
      </c>
      <c r="K2564" s="1" t="s">
        <v>1502</v>
      </c>
      <c r="L2564" s="1" t="s">
        <v>2140</v>
      </c>
      <c r="M2564" s="1" t="s">
        <v>41</v>
      </c>
      <c r="N2564" s="1" t="s">
        <v>3547</v>
      </c>
      <c r="O2564" s="1" t="s">
        <v>3548</v>
      </c>
      <c r="P2564" s="1">
        <v>1</v>
      </c>
      <c r="Q2564" s="1">
        <v>12</v>
      </c>
    </row>
    <row r="2565" spans="1:17">
      <c r="A2565" s="1">
        <v>2564</v>
      </c>
      <c r="B2565" s="1" t="s">
        <v>16522</v>
      </c>
      <c r="C2565" s="1" t="s">
        <v>16523</v>
      </c>
      <c r="D2565" s="1" t="s">
        <v>16524</v>
      </c>
      <c r="E2565" s="1" t="s">
        <v>3011</v>
      </c>
      <c r="F2565" s="1" t="s">
        <v>7483</v>
      </c>
      <c r="G2565" s="1" t="s">
        <v>3086</v>
      </c>
      <c r="H2565" s="1">
        <v>21</v>
      </c>
      <c r="I2565" s="1" t="s">
        <v>16525</v>
      </c>
      <c r="J2565" s="1" t="s">
        <v>16526</v>
      </c>
      <c r="K2565" s="1" t="s">
        <v>510</v>
      </c>
      <c r="L2565" s="1" t="s">
        <v>4539</v>
      </c>
      <c r="M2565" s="1" t="s">
        <v>2626</v>
      </c>
      <c r="N2565" s="1" t="s">
        <v>3547</v>
      </c>
      <c r="O2565" s="1" t="s">
        <v>3548</v>
      </c>
      <c r="P2565" s="1">
        <v>1</v>
      </c>
      <c r="Q2565" s="1">
        <v>18</v>
      </c>
    </row>
    <row r="2566" spans="1:17">
      <c r="A2566" s="1">
        <v>2565</v>
      </c>
      <c r="B2566" s="1" t="s">
        <v>16527</v>
      </c>
      <c r="C2566" s="1" t="s">
        <v>16528</v>
      </c>
      <c r="D2566" s="1" t="s">
        <v>16529</v>
      </c>
      <c r="E2566" s="1" t="s">
        <v>3011</v>
      </c>
      <c r="F2566" s="1" t="s">
        <v>6450</v>
      </c>
      <c r="G2566" s="1" t="s">
        <v>3086</v>
      </c>
      <c r="H2566" s="1">
        <v>19</v>
      </c>
      <c r="I2566" s="1" t="s">
        <v>16530</v>
      </c>
      <c r="J2566" s="1" t="s">
        <v>16531</v>
      </c>
      <c r="K2566" s="1" t="s">
        <v>510</v>
      </c>
      <c r="L2566" s="1" t="s">
        <v>4435</v>
      </c>
      <c r="M2566" s="1" t="s">
        <v>41</v>
      </c>
      <c r="N2566" s="1" t="s">
        <v>3547</v>
      </c>
      <c r="O2566" s="1" t="s">
        <v>3548</v>
      </c>
      <c r="P2566" s="1">
        <v>1</v>
      </c>
      <c r="Q2566" s="1">
        <v>12</v>
      </c>
    </row>
    <row r="2567" spans="1:17">
      <c r="A2567" s="1">
        <v>2566</v>
      </c>
      <c r="B2567" s="1" t="s">
        <v>16532</v>
      </c>
      <c r="C2567" s="1" t="s">
        <v>16533</v>
      </c>
      <c r="D2567" s="1" t="s">
        <v>16534</v>
      </c>
      <c r="E2567" s="1" t="s">
        <v>3011</v>
      </c>
      <c r="F2567" s="1" t="s">
        <v>6526</v>
      </c>
      <c r="G2567" s="1" t="s">
        <v>3086</v>
      </c>
      <c r="H2567" s="1">
        <v>23</v>
      </c>
      <c r="I2567" s="1" t="s">
        <v>16535</v>
      </c>
      <c r="J2567" s="1" t="s">
        <v>16536</v>
      </c>
      <c r="K2567" s="1" t="s">
        <v>510</v>
      </c>
      <c r="L2567" s="1" t="s">
        <v>123</v>
      </c>
      <c r="M2567" s="1" t="s">
        <v>229</v>
      </c>
      <c r="N2567" s="1" t="s">
        <v>3547</v>
      </c>
      <c r="O2567" s="1" t="s">
        <v>3548</v>
      </c>
      <c r="P2567" s="1">
        <v>1</v>
      </c>
      <c r="Q2567" s="1">
        <v>18</v>
      </c>
    </row>
    <row r="2568" spans="1:17">
      <c r="A2568" s="1">
        <v>2567</v>
      </c>
      <c r="B2568" s="1" t="s">
        <v>16537</v>
      </c>
      <c r="C2568" s="1" t="s">
        <v>16538</v>
      </c>
      <c r="D2568" s="1" t="s">
        <v>16539</v>
      </c>
      <c r="E2568" s="1" t="s">
        <v>3011</v>
      </c>
      <c r="F2568" s="1" t="s">
        <v>6676</v>
      </c>
      <c r="G2568" s="1" t="s">
        <v>3086</v>
      </c>
      <c r="H2568" s="1">
        <v>25</v>
      </c>
      <c r="I2568" s="1" t="s">
        <v>16540</v>
      </c>
      <c r="J2568" s="1" t="s">
        <v>16541</v>
      </c>
      <c r="K2568" s="1" t="s">
        <v>510</v>
      </c>
      <c r="L2568" s="1" t="s">
        <v>123</v>
      </c>
      <c r="M2568" s="1" t="s">
        <v>2215</v>
      </c>
      <c r="N2568" s="1" t="s">
        <v>3547</v>
      </c>
      <c r="O2568" s="1" t="s">
        <v>3548</v>
      </c>
      <c r="P2568" s="1">
        <v>1</v>
      </c>
      <c r="Q2568" s="1">
        <v>12</v>
      </c>
    </row>
    <row r="2569" spans="1:17">
      <c r="A2569" s="1">
        <v>2568</v>
      </c>
      <c r="B2569" s="1" t="s">
        <v>16542</v>
      </c>
      <c r="C2569" s="1" t="s">
        <v>16543</v>
      </c>
      <c r="D2569" s="1" t="s">
        <v>16544</v>
      </c>
      <c r="E2569" s="1" t="s">
        <v>3011</v>
      </c>
      <c r="F2569" s="1" t="s">
        <v>6579</v>
      </c>
      <c r="G2569" s="1" t="s">
        <v>3086</v>
      </c>
      <c r="H2569" s="1">
        <v>14</v>
      </c>
      <c r="I2569" s="1" t="s">
        <v>16545</v>
      </c>
      <c r="J2569" s="1" t="s">
        <v>16546</v>
      </c>
      <c r="K2569" s="1" t="s">
        <v>1607</v>
      </c>
      <c r="L2569" s="1" t="s">
        <v>12621</v>
      </c>
      <c r="M2569" s="1" t="s">
        <v>59</v>
      </c>
      <c r="N2569" s="1" t="s">
        <v>3547</v>
      </c>
      <c r="O2569" s="1" t="s">
        <v>6462</v>
      </c>
      <c r="P2569" s="1">
        <v>5</v>
      </c>
      <c r="Q2569" s="1">
        <v>18</v>
      </c>
    </row>
    <row r="2570" spans="1:17">
      <c r="A2570" s="1">
        <v>2569</v>
      </c>
      <c r="B2570" s="1" t="s">
        <v>16547</v>
      </c>
      <c r="C2570" s="1" t="s">
        <v>16548</v>
      </c>
      <c r="D2570" s="1" t="s">
        <v>16549</v>
      </c>
      <c r="E2570" s="1" t="s">
        <v>3011</v>
      </c>
      <c r="F2570" s="1" t="s">
        <v>6510</v>
      </c>
      <c r="G2570" s="1" t="s">
        <v>3086</v>
      </c>
      <c r="H2570" s="1">
        <v>3</v>
      </c>
      <c r="I2570" s="1" t="s">
        <v>16550</v>
      </c>
      <c r="J2570" s="1" t="s">
        <v>16551</v>
      </c>
      <c r="K2570" s="1" t="s">
        <v>510</v>
      </c>
      <c r="L2570" s="1" t="s">
        <v>1779</v>
      </c>
      <c r="M2570" s="1" t="s">
        <v>59</v>
      </c>
      <c r="N2570" s="1" t="s">
        <v>3547</v>
      </c>
      <c r="O2570" s="1" t="s">
        <v>3548</v>
      </c>
      <c r="P2570" s="1">
        <v>5</v>
      </c>
      <c r="Q2570" s="1">
        <v>12</v>
      </c>
    </row>
    <row r="2571" spans="1:17">
      <c r="A2571" s="1">
        <v>2570</v>
      </c>
      <c r="B2571" s="1" t="s">
        <v>16552</v>
      </c>
      <c r="C2571" s="1" t="s">
        <v>16553</v>
      </c>
      <c r="D2571" s="1" t="s">
        <v>16554</v>
      </c>
      <c r="E2571" s="1" t="s">
        <v>3011</v>
      </c>
      <c r="F2571" s="1" t="s">
        <v>6526</v>
      </c>
      <c r="G2571" s="1" t="s">
        <v>3086</v>
      </c>
      <c r="H2571" s="1">
        <v>4</v>
      </c>
      <c r="I2571" s="1" t="s">
        <v>16555</v>
      </c>
      <c r="J2571" s="1" t="s">
        <v>16556</v>
      </c>
      <c r="K2571" s="1" t="s">
        <v>510</v>
      </c>
      <c r="L2571" s="1" t="s">
        <v>123</v>
      </c>
      <c r="M2571" s="1" t="s">
        <v>848</v>
      </c>
      <c r="N2571" s="1" t="s">
        <v>3547</v>
      </c>
      <c r="O2571" s="1" t="s">
        <v>3548</v>
      </c>
      <c r="P2571" s="1">
        <v>5</v>
      </c>
      <c r="Q2571" s="1">
        <v>18</v>
      </c>
    </row>
    <row r="2572" spans="1:17">
      <c r="A2572" s="1">
        <v>2571</v>
      </c>
      <c r="B2572" s="1" t="s">
        <v>16557</v>
      </c>
      <c r="C2572" s="1" t="s">
        <v>16558</v>
      </c>
      <c r="D2572" s="1" t="s">
        <v>16559</v>
      </c>
      <c r="E2572" s="1" t="s">
        <v>3011</v>
      </c>
      <c r="F2572" s="1" t="s">
        <v>6450</v>
      </c>
      <c r="G2572" s="1" t="s">
        <v>3086</v>
      </c>
      <c r="H2572" s="1">
        <v>5</v>
      </c>
      <c r="I2572" s="1" t="s">
        <v>16560</v>
      </c>
      <c r="J2572" s="1" t="s">
        <v>16561</v>
      </c>
      <c r="K2572" s="1" t="s">
        <v>510</v>
      </c>
      <c r="L2572" s="1" t="s">
        <v>3331</v>
      </c>
      <c r="M2572" s="1" t="s">
        <v>59</v>
      </c>
      <c r="N2572" s="1" t="s">
        <v>3547</v>
      </c>
      <c r="O2572" s="1" t="s">
        <v>3548</v>
      </c>
      <c r="P2572" s="1">
        <v>5</v>
      </c>
      <c r="Q2572" s="1">
        <v>18</v>
      </c>
    </row>
    <row r="2573" spans="1:17">
      <c r="A2573" s="1">
        <v>2572</v>
      </c>
      <c r="B2573" s="1" t="s">
        <v>16562</v>
      </c>
      <c r="C2573" s="1" t="s">
        <v>16563</v>
      </c>
      <c r="D2573" s="1" t="s">
        <v>16564</v>
      </c>
      <c r="E2573" s="1" t="s">
        <v>3011</v>
      </c>
      <c r="F2573" s="1" t="s">
        <v>6482</v>
      </c>
      <c r="G2573" s="1" t="s">
        <v>3086</v>
      </c>
      <c r="H2573" s="1">
        <v>12</v>
      </c>
      <c r="I2573" s="1" t="s">
        <v>16565</v>
      </c>
      <c r="J2573" s="1" t="s">
        <v>16566</v>
      </c>
      <c r="K2573" s="1" t="s">
        <v>510</v>
      </c>
      <c r="L2573" s="1" t="s">
        <v>2970</v>
      </c>
      <c r="M2573" s="1" t="s">
        <v>81</v>
      </c>
      <c r="N2573" s="1" t="s">
        <v>3547</v>
      </c>
      <c r="O2573" s="1" t="s">
        <v>3548</v>
      </c>
      <c r="P2573" s="1">
        <v>5</v>
      </c>
      <c r="Q2573" s="1">
        <v>12</v>
      </c>
    </row>
    <row r="2574" spans="1:17">
      <c r="A2574" s="1">
        <v>2573</v>
      </c>
      <c r="B2574" s="1" t="s">
        <v>16567</v>
      </c>
      <c r="C2574" s="1" t="s">
        <v>16568</v>
      </c>
      <c r="D2574" s="1" t="s">
        <v>16569</v>
      </c>
      <c r="E2574" s="1" t="s">
        <v>3011</v>
      </c>
      <c r="F2574" s="1" t="s">
        <v>6526</v>
      </c>
      <c r="G2574" s="1" t="s">
        <v>3063</v>
      </c>
      <c r="H2574" s="1">
        <v>1</v>
      </c>
      <c r="I2574" s="1" t="s">
        <v>16570</v>
      </c>
      <c r="J2574" s="1" t="s">
        <v>16571</v>
      </c>
      <c r="K2574" s="1" t="s">
        <v>1502</v>
      </c>
      <c r="L2574" s="1" t="s">
        <v>3577</v>
      </c>
      <c r="M2574" s="1" t="s">
        <v>81</v>
      </c>
      <c r="N2574" s="1" t="s">
        <v>3547</v>
      </c>
      <c r="O2574" s="1" t="s">
        <v>6462</v>
      </c>
      <c r="P2574" s="1">
        <v>10</v>
      </c>
      <c r="Q2574" s="1">
        <v>12</v>
      </c>
    </row>
    <row r="2575" spans="1:17">
      <c r="A2575" s="1">
        <v>2574</v>
      </c>
      <c r="B2575" s="1" t="s">
        <v>16572</v>
      </c>
      <c r="C2575" s="1" t="s">
        <v>16573</v>
      </c>
      <c r="D2575" s="1" t="s">
        <v>16574</v>
      </c>
      <c r="E2575" s="1" t="s">
        <v>3011</v>
      </c>
      <c r="F2575" s="1" t="s">
        <v>6579</v>
      </c>
      <c r="G2575" s="1" t="s">
        <v>3086</v>
      </c>
      <c r="H2575" s="1">
        <v>1</v>
      </c>
      <c r="I2575" s="1" t="s">
        <v>16575</v>
      </c>
      <c r="J2575" s="1" t="s">
        <v>16576</v>
      </c>
      <c r="K2575" s="1" t="s">
        <v>1502</v>
      </c>
      <c r="L2575" s="1" t="s">
        <v>3783</v>
      </c>
      <c r="M2575" s="1" t="s">
        <v>1164</v>
      </c>
      <c r="N2575" s="1" t="s">
        <v>3547</v>
      </c>
      <c r="O2575" s="1" t="s">
        <v>3548</v>
      </c>
      <c r="P2575" s="1">
        <v>10</v>
      </c>
      <c r="Q2575" s="1">
        <v>12</v>
      </c>
    </row>
    <row r="2576" spans="1:17">
      <c r="A2576" s="1">
        <v>2575</v>
      </c>
      <c r="B2576" s="1" t="s">
        <v>16577</v>
      </c>
      <c r="C2576" s="1" t="s">
        <v>16578</v>
      </c>
      <c r="D2576" s="1" t="s">
        <v>16579</v>
      </c>
      <c r="E2576" s="1" t="s">
        <v>3011</v>
      </c>
      <c r="F2576" s="1" t="s">
        <v>6629</v>
      </c>
      <c r="G2576" s="1" t="s">
        <v>3086</v>
      </c>
      <c r="H2576" s="1">
        <v>2</v>
      </c>
      <c r="I2576" s="1" t="s">
        <v>16580</v>
      </c>
      <c r="J2576" s="1" t="s">
        <v>16581</v>
      </c>
      <c r="K2576" s="1" t="s">
        <v>510</v>
      </c>
      <c r="L2576" s="1" t="s">
        <v>4393</v>
      </c>
      <c r="M2576" s="1" t="s">
        <v>59</v>
      </c>
      <c r="N2576" s="1" t="s">
        <v>3547</v>
      </c>
      <c r="O2576" s="1" t="s">
        <v>3548</v>
      </c>
      <c r="P2576" s="1">
        <v>10</v>
      </c>
      <c r="Q2576" s="1">
        <v>36</v>
      </c>
    </row>
    <row r="2577" spans="1:17">
      <c r="A2577" s="1">
        <v>2576</v>
      </c>
      <c r="B2577" s="1" t="s">
        <v>16582</v>
      </c>
      <c r="C2577" s="1" t="s">
        <v>16583</v>
      </c>
      <c r="D2577" s="1" t="s">
        <v>16584</v>
      </c>
      <c r="E2577" s="1" t="s">
        <v>3011</v>
      </c>
      <c r="F2577" s="1" t="s">
        <v>6781</v>
      </c>
      <c r="G2577" s="1" t="s">
        <v>3086</v>
      </c>
      <c r="H2577" s="1">
        <v>6</v>
      </c>
      <c r="I2577" s="1" t="s">
        <v>16585</v>
      </c>
      <c r="J2577" s="1" t="s">
        <v>16586</v>
      </c>
      <c r="K2577" s="1" t="s">
        <v>1502</v>
      </c>
      <c r="L2577" s="1" t="s">
        <v>16587</v>
      </c>
      <c r="M2577" s="1" t="s">
        <v>162</v>
      </c>
      <c r="N2577" s="1" t="s">
        <v>3547</v>
      </c>
      <c r="O2577" s="1" t="s">
        <v>3548</v>
      </c>
      <c r="P2577" s="1">
        <v>10</v>
      </c>
      <c r="Q2577" s="1">
        <v>24</v>
      </c>
    </row>
    <row r="2578" spans="1:17">
      <c r="A2578" s="1">
        <v>2577</v>
      </c>
      <c r="B2578" s="1" t="s">
        <v>16588</v>
      </c>
      <c r="C2578" s="1" t="s">
        <v>16589</v>
      </c>
      <c r="D2578" s="1" t="s">
        <v>16590</v>
      </c>
      <c r="E2578" s="1" t="s">
        <v>3011</v>
      </c>
      <c r="F2578" s="1" t="s">
        <v>6623</v>
      </c>
      <c r="G2578" s="1" t="s">
        <v>3086</v>
      </c>
      <c r="H2578" s="1">
        <v>7</v>
      </c>
      <c r="I2578" s="1" t="s">
        <v>16591</v>
      </c>
      <c r="J2578" s="1" t="s">
        <v>16592</v>
      </c>
      <c r="K2578" s="1" t="s">
        <v>510</v>
      </c>
      <c r="L2578" s="1" t="s">
        <v>123</v>
      </c>
      <c r="M2578" s="1" t="s">
        <v>30</v>
      </c>
      <c r="N2578" s="1" t="s">
        <v>3547</v>
      </c>
      <c r="O2578" s="1" t="s">
        <v>3548</v>
      </c>
      <c r="P2578" s="1">
        <v>10</v>
      </c>
      <c r="Q2578" s="1">
        <v>18</v>
      </c>
    </row>
    <row r="2579" spans="1:17">
      <c r="A2579" s="1">
        <v>2578</v>
      </c>
      <c r="B2579" s="1" t="s">
        <v>16593</v>
      </c>
      <c r="C2579" s="1" t="s">
        <v>16594</v>
      </c>
      <c r="D2579" s="1" t="s">
        <v>16595</v>
      </c>
      <c r="E2579" s="1" t="s">
        <v>3011</v>
      </c>
      <c r="F2579" s="1" t="s">
        <v>6537</v>
      </c>
      <c r="G2579" s="1" t="s">
        <v>3086</v>
      </c>
      <c r="H2579" s="1">
        <v>8</v>
      </c>
      <c r="I2579" s="1" t="s">
        <v>16596</v>
      </c>
      <c r="J2579" s="1" t="s">
        <v>16597</v>
      </c>
      <c r="K2579" s="1" t="s">
        <v>510</v>
      </c>
      <c r="L2579" s="1" t="s">
        <v>4539</v>
      </c>
      <c r="M2579" s="1" t="s">
        <v>4902</v>
      </c>
      <c r="N2579" s="1" t="s">
        <v>3547</v>
      </c>
      <c r="O2579" s="1" t="s">
        <v>3548</v>
      </c>
      <c r="P2579" s="1">
        <v>10</v>
      </c>
      <c r="Q2579" s="1">
        <v>12</v>
      </c>
    </row>
    <row r="2580" spans="1:17">
      <c r="A2580" s="1">
        <v>2579</v>
      </c>
      <c r="B2580" s="1" t="s">
        <v>16598</v>
      </c>
      <c r="C2580" s="1" t="s">
        <v>16599</v>
      </c>
      <c r="D2580" s="1" t="s">
        <v>16600</v>
      </c>
      <c r="E2580" s="1" t="s">
        <v>3011</v>
      </c>
      <c r="F2580" s="1" t="s">
        <v>6676</v>
      </c>
      <c r="G2580" s="1" t="s">
        <v>3086</v>
      </c>
      <c r="H2580" s="1">
        <v>8</v>
      </c>
      <c r="I2580" s="1" t="s">
        <v>16601</v>
      </c>
      <c r="J2580" s="1" t="s">
        <v>16602</v>
      </c>
      <c r="K2580" s="1" t="s">
        <v>1502</v>
      </c>
      <c r="L2580" s="1" t="s">
        <v>3565</v>
      </c>
      <c r="M2580" s="1" t="s">
        <v>41</v>
      </c>
      <c r="N2580" s="1" t="s">
        <v>3547</v>
      </c>
      <c r="O2580" s="1" t="s">
        <v>3548</v>
      </c>
      <c r="P2580" s="1">
        <v>10</v>
      </c>
      <c r="Q2580" s="1">
        <v>18</v>
      </c>
    </row>
    <row r="2581" spans="1:17">
      <c r="A2581" s="1">
        <v>2580</v>
      </c>
      <c r="B2581" s="1" t="s">
        <v>16603</v>
      </c>
      <c r="C2581" s="1" t="s">
        <v>16604</v>
      </c>
      <c r="D2581" s="1" t="s">
        <v>16605</v>
      </c>
      <c r="E2581" s="1" t="s">
        <v>3011</v>
      </c>
      <c r="F2581" s="1" t="s">
        <v>6579</v>
      </c>
      <c r="G2581" s="1" t="s">
        <v>3086</v>
      </c>
      <c r="H2581" s="1">
        <v>9</v>
      </c>
      <c r="I2581" s="1" t="s">
        <v>16606</v>
      </c>
      <c r="J2581" s="1" t="s">
        <v>16607</v>
      </c>
      <c r="K2581" s="1" t="s">
        <v>510</v>
      </c>
      <c r="L2581" s="1" t="s">
        <v>2933</v>
      </c>
      <c r="M2581" s="1" t="s">
        <v>1299</v>
      </c>
      <c r="N2581" s="1" t="s">
        <v>3547</v>
      </c>
      <c r="O2581" s="1" t="s">
        <v>3548</v>
      </c>
      <c r="P2581" s="1">
        <v>10</v>
      </c>
      <c r="Q2581" s="1">
        <v>12</v>
      </c>
    </row>
    <row r="2582" spans="1:17">
      <c r="A2582" s="1">
        <v>2581</v>
      </c>
      <c r="B2582" s="1" t="s">
        <v>16608</v>
      </c>
      <c r="C2582" s="1" t="s">
        <v>16609</v>
      </c>
      <c r="D2582" s="1" t="s">
        <v>16610</v>
      </c>
      <c r="E2582" s="1" t="s">
        <v>3011</v>
      </c>
      <c r="F2582" s="1" t="s">
        <v>6450</v>
      </c>
      <c r="G2582" s="1" t="s">
        <v>3086</v>
      </c>
      <c r="H2582" s="1">
        <v>9</v>
      </c>
      <c r="I2582" s="1" t="s">
        <v>16611</v>
      </c>
      <c r="J2582" s="1" t="s">
        <v>16612</v>
      </c>
      <c r="K2582" s="1" t="s">
        <v>510</v>
      </c>
      <c r="L2582" s="1" t="s">
        <v>3810</v>
      </c>
      <c r="M2582" s="1" t="s">
        <v>59</v>
      </c>
      <c r="N2582" s="1" t="s">
        <v>3547</v>
      </c>
      <c r="O2582" s="1" t="s">
        <v>3548</v>
      </c>
      <c r="P2582" s="1">
        <v>10</v>
      </c>
      <c r="Q2582" s="1">
        <v>12</v>
      </c>
    </row>
    <row r="2583" spans="1:17">
      <c r="A2583" s="1">
        <v>2582</v>
      </c>
      <c r="B2583" s="1" t="s">
        <v>16613</v>
      </c>
      <c r="C2583" s="1" t="s">
        <v>16614</v>
      </c>
      <c r="D2583" s="1" t="s">
        <v>16615</v>
      </c>
      <c r="E2583" s="1" t="s">
        <v>3011</v>
      </c>
      <c r="F2583" s="1" t="s">
        <v>6450</v>
      </c>
      <c r="G2583" s="1" t="s">
        <v>3086</v>
      </c>
      <c r="H2583" s="1">
        <v>13</v>
      </c>
      <c r="I2583" s="1" t="s">
        <v>16616</v>
      </c>
      <c r="J2583" s="1" t="s">
        <v>16617</v>
      </c>
      <c r="K2583" s="1" t="s">
        <v>510</v>
      </c>
      <c r="L2583" s="1" t="s">
        <v>4435</v>
      </c>
      <c r="M2583" s="1" t="s">
        <v>41</v>
      </c>
      <c r="N2583" s="1" t="s">
        <v>3547</v>
      </c>
      <c r="O2583" s="1" t="s">
        <v>3548</v>
      </c>
      <c r="P2583" s="1">
        <v>1</v>
      </c>
      <c r="Q2583" s="1">
        <v>18</v>
      </c>
    </row>
    <row r="2584" spans="1:17">
      <c r="A2584" s="1">
        <v>2583</v>
      </c>
      <c r="B2584" s="1" t="s">
        <v>16618</v>
      </c>
      <c r="C2584" s="1" t="s">
        <v>16619</v>
      </c>
      <c r="D2584" s="1" t="s">
        <v>16620</v>
      </c>
      <c r="E2584" s="1" t="s">
        <v>3011</v>
      </c>
      <c r="F2584" s="1" t="s">
        <v>6450</v>
      </c>
      <c r="G2584" s="1" t="s">
        <v>3086</v>
      </c>
      <c r="H2584" s="1">
        <v>12</v>
      </c>
      <c r="I2584" s="1" t="s">
        <v>16621</v>
      </c>
      <c r="J2584" s="1" t="s">
        <v>16622</v>
      </c>
      <c r="K2584" s="1" t="s">
        <v>510</v>
      </c>
      <c r="L2584" s="1" t="s">
        <v>2256</v>
      </c>
      <c r="M2584" s="1" t="s">
        <v>315</v>
      </c>
      <c r="N2584" s="1" t="s">
        <v>3547</v>
      </c>
      <c r="O2584" s="1" t="s">
        <v>3548</v>
      </c>
      <c r="P2584" s="1">
        <v>1</v>
      </c>
      <c r="Q2584" s="1">
        <v>18</v>
      </c>
    </row>
    <row r="2585" spans="1:17">
      <c r="A2585" s="1">
        <v>2584</v>
      </c>
      <c r="B2585" s="1" t="s">
        <v>16623</v>
      </c>
      <c r="C2585" s="1" t="s">
        <v>16624</v>
      </c>
      <c r="D2585" s="1" t="s">
        <v>16625</v>
      </c>
      <c r="E2585" s="1" t="s">
        <v>3011</v>
      </c>
      <c r="F2585" s="1" t="s">
        <v>6450</v>
      </c>
      <c r="G2585" s="1" t="s">
        <v>3086</v>
      </c>
      <c r="H2585" s="1">
        <v>13</v>
      </c>
      <c r="I2585" s="1" t="s">
        <v>16626</v>
      </c>
      <c r="J2585" s="1" t="s">
        <v>16627</v>
      </c>
      <c r="K2585" s="1" t="s">
        <v>4278</v>
      </c>
      <c r="L2585" s="1" t="s">
        <v>6473</v>
      </c>
      <c r="M2585" s="1" t="s">
        <v>15950</v>
      </c>
      <c r="N2585" s="1" t="s">
        <v>3547</v>
      </c>
      <c r="O2585" s="1" t="s">
        <v>3548</v>
      </c>
      <c r="P2585" s="1">
        <v>1</v>
      </c>
      <c r="Q2585" s="1">
        <v>12</v>
      </c>
    </row>
    <row r="2586" spans="1:17">
      <c r="A2586" s="1">
        <v>2585</v>
      </c>
      <c r="B2586" s="1" t="s">
        <v>16628</v>
      </c>
      <c r="C2586" s="1" t="s">
        <v>16629</v>
      </c>
      <c r="D2586" s="1" t="s">
        <v>16630</v>
      </c>
      <c r="E2586" s="1" t="s">
        <v>3011</v>
      </c>
      <c r="F2586" s="1" t="s">
        <v>6450</v>
      </c>
      <c r="G2586" s="1" t="s">
        <v>3086</v>
      </c>
      <c r="H2586" s="1">
        <v>14</v>
      </c>
      <c r="I2586" s="1" t="s">
        <v>16631</v>
      </c>
      <c r="J2586" s="1" t="s">
        <v>16632</v>
      </c>
      <c r="K2586" s="1" t="s">
        <v>510</v>
      </c>
      <c r="L2586" s="1" t="s">
        <v>2067</v>
      </c>
      <c r="M2586" s="1" t="s">
        <v>59</v>
      </c>
      <c r="N2586" s="1" t="s">
        <v>3547</v>
      </c>
      <c r="O2586" s="1" t="s">
        <v>3548</v>
      </c>
      <c r="P2586" s="1">
        <v>1</v>
      </c>
      <c r="Q2586" s="1">
        <v>18</v>
      </c>
    </row>
    <row r="2587" spans="1:17">
      <c r="A2587" s="1">
        <v>2586</v>
      </c>
      <c r="B2587" s="1" t="s">
        <v>16633</v>
      </c>
      <c r="C2587" s="1" t="s">
        <v>16634</v>
      </c>
      <c r="D2587" s="1" t="s">
        <v>16635</v>
      </c>
      <c r="E2587" s="1" t="s">
        <v>3011</v>
      </c>
      <c r="F2587" s="1" t="s">
        <v>6450</v>
      </c>
      <c r="G2587" s="1" t="s">
        <v>3086</v>
      </c>
      <c r="H2587" s="1">
        <v>16</v>
      </c>
      <c r="I2587" s="1" t="s">
        <v>16636</v>
      </c>
      <c r="J2587" s="1" t="s">
        <v>16637</v>
      </c>
      <c r="K2587" s="1" t="s">
        <v>510</v>
      </c>
      <c r="L2587" s="1" t="s">
        <v>2218</v>
      </c>
      <c r="M2587" s="1" t="s">
        <v>59</v>
      </c>
      <c r="N2587" s="1" t="s">
        <v>3547</v>
      </c>
      <c r="O2587" s="1" t="s">
        <v>3548</v>
      </c>
      <c r="P2587" s="1">
        <v>1</v>
      </c>
      <c r="Q2587" s="1">
        <v>18</v>
      </c>
    </row>
    <row r="2588" spans="1:17">
      <c r="A2588" s="1">
        <v>2587</v>
      </c>
      <c r="B2588" s="1" t="s">
        <v>16638</v>
      </c>
      <c r="C2588" s="1" t="s">
        <v>16639</v>
      </c>
      <c r="D2588" s="1" t="s">
        <v>16640</v>
      </c>
      <c r="E2588" s="1" t="s">
        <v>3011</v>
      </c>
      <c r="F2588" s="1" t="s">
        <v>6450</v>
      </c>
      <c r="G2588" s="1" t="s">
        <v>3086</v>
      </c>
      <c r="H2588" s="1">
        <v>14</v>
      </c>
      <c r="I2588" s="1" t="s">
        <v>16641</v>
      </c>
      <c r="J2588" s="1" t="s">
        <v>16642</v>
      </c>
      <c r="K2588" s="1" t="s">
        <v>510</v>
      </c>
      <c r="L2588" s="1" t="s">
        <v>123</v>
      </c>
      <c r="M2588" s="1" t="s">
        <v>817</v>
      </c>
      <c r="N2588" s="1" t="s">
        <v>3547</v>
      </c>
      <c r="O2588" s="1" t="s">
        <v>3548</v>
      </c>
      <c r="P2588" s="1">
        <v>10</v>
      </c>
      <c r="Q2588" s="1">
        <v>24</v>
      </c>
    </row>
    <row r="2589" spans="1:17">
      <c r="A2589" s="1">
        <v>2588</v>
      </c>
      <c r="B2589" s="1" t="s">
        <v>16643</v>
      </c>
      <c r="C2589" s="1" t="s">
        <v>16644</v>
      </c>
      <c r="D2589" s="1" t="s">
        <v>16645</v>
      </c>
      <c r="E2589" s="1" t="s">
        <v>3011</v>
      </c>
      <c r="F2589" s="1" t="s">
        <v>6629</v>
      </c>
      <c r="G2589" s="1" t="s">
        <v>3086</v>
      </c>
      <c r="H2589" s="1">
        <v>1</v>
      </c>
      <c r="I2589" s="1" t="s">
        <v>16646</v>
      </c>
      <c r="J2589" s="1" t="s">
        <v>16647</v>
      </c>
      <c r="K2589" s="1" t="s">
        <v>1502</v>
      </c>
      <c r="L2589" s="1" t="s">
        <v>3643</v>
      </c>
      <c r="M2589" s="1" t="s">
        <v>1852</v>
      </c>
      <c r="N2589" s="1" t="s">
        <v>3547</v>
      </c>
      <c r="O2589" s="1" t="s">
        <v>3548</v>
      </c>
      <c r="P2589" s="1">
        <v>9</v>
      </c>
      <c r="Q2589" s="1">
        <v>12</v>
      </c>
    </row>
    <row r="2590" spans="1:17">
      <c r="A2590" s="1">
        <v>2589</v>
      </c>
      <c r="B2590" s="1" t="s">
        <v>16648</v>
      </c>
      <c r="C2590" s="1" t="s">
        <v>14446</v>
      </c>
      <c r="D2590" s="1" t="s">
        <v>16649</v>
      </c>
      <c r="E2590" s="1" t="s">
        <v>3011</v>
      </c>
      <c r="F2590" s="1" t="s">
        <v>6579</v>
      </c>
      <c r="G2590" s="1" t="s">
        <v>3086</v>
      </c>
      <c r="H2590" s="1">
        <v>13</v>
      </c>
      <c r="I2590" s="1" t="s">
        <v>16650</v>
      </c>
      <c r="J2590" s="1" t="s">
        <v>16651</v>
      </c>
      <c r="K2590" s="1" t="s">
        <v>510</v>
      </c>
      <c r="L2590" s="1" t="s">
        <v>1779</v>
      </c>
      <c r="M2590" s="1" t="s">
        <v>59</v>
      </c>
      <c r="N2590" s="1" t="s">
        <v>3547</v>
      </c>
      <c r="O2590" s="1" t="s">
        <v>3631</v>
      </c>
      <c r="P2590" s="1">
        <v>24</v>
      </c>
      <c r="Q2590" s="1">
        <v>24</v>
      </c>
    </row>
    <row r="2591" spans="1:17">
      <c r="A2591" s="1">
        <v>2590</v>
      </c>
      <c r="B2591" s="1" t="s">
        <v>16652</v>
      </c>
      <c r="C2591" s="1" t="s">
        <v>16653</v>
      </c>
      <c r="D2591" s="1" t="s">
        <v>16654</v>
      </c>
      <c r="E2591" s="1" t="s">
        <v>3011</v>
      </c>
      <c r="F2591" s="1" t="s">
        <v>7483</v>
      </c>
      <c r="G2591" s="1" t="s">
        <v>3086</v>
      </c>
      <c r="H2591" s="1">
        <v>15</v>
      </c>
      <c r="I2591" s="1" t="s">
        <v>16655</v>
      </c>
      <c r="J2591" s="1" t="s">
        <v>16656</v>
      </c>
      <c r="K2591" s="1" t="s">
        <v>510</v>
      </c>
      <c r="L2591" s="1" t="s">
        <v>4539</v>
      </c>
      <c r="M2591" s="1" t="s">
        <v>2215</v>
      </c>
      <c r="N2591" s="1" t="s">
        <v>3547</v>
      </c>
      <c r="O2591" s="1" t="s">
        <v>3548</v>
      </c>
      <c r="P2591" s="1">
        <v>1</v>
      </c>
      <c r="Q2591" s="1">
        <v>12</v>
      </c>
    </row>
    <row r="2592" spans="1:17">
      <c r="A2592" s="1">
        <v>2591</v>
      </c>
      <c r="B2592" s="1" t="s">
        <v>16657</v>
      </c>
      <c r="C2592" s="1" t="s">
        <v>16658</v>
      </c>
      <c r="D2592" s="1" t="s">
        <v>16659</v>
      </c>
      <c r="E2592" s="1" t="s">
        <v>3011</v>
      </c>
      <c r="F2592" s="1" t="s">
        <v>6482</v>
      </c>
      <c r="G2592" s="1" t="s">
        <v>3086</v>
      </c>
      <c r="H2592" s="1">
        <v>19</v>
      </c>
      <c r="I2592" s="1" t="s">
        <v>16660</v>
      </c>
      <c r="J2592" s="1" t="s">
        <v>16661</v>
      </c>
      <c r="K2592" s="1" t="s">
        <v>510</v>
      </c>
      <c r="L2592" s="1" t="s">
        <v>2256</v>
      </c>
      <c r="M2592" s="1" t="s">
        <v>59</v>
      </c>
      <c r="N2592" s="1" t="s">
        <v>3547</v>
      </c>
      <c r="O2592" s="1" t="s">
        <v>6462</v>
      </c>
      <c r="P2592" s="1">
        <v>1</v>
      </c>
      <c r="Q2592" s="1">
        <v>18</v>
      </c>
    </row>
    <row r="2593" spans="1:17">
      <c r="A2593" s="1">
        <v>2592</v>
      </c>
      <c r="B2593" s="1" t="s">
        <v>16662</v>
      </c>
      <c r="C2593" s="1" t="s">
        <v>16663</v>
      </c>
      <c r="D2593" s="1" t="s">
        <v>16664</v>
      </c>
      <c r="E2593" s="1" t="s">
        <v>3011</v>
      </c>
      <c r="F2593" s="1" t="s">
        <v>6450</v>
      </c>
      <c r="G2593" s="1" t="s">
        <v>3086</v>
      </c>
      <c r="H2593" s="1">
        <v>16</v>
      </c>
      <c r="I2593" s="1" t="s">
        <v>16665</v>
      </c>
      <c r="J2593" s="1" t="s">
        <v>16666</v>
      </c>
      <c r="K2593" s="1" t="s">
        <v>510</v>
      </c>
      <c r="L2593" s="1" t="s">
        <v>16130</v>
      </c>
      <c r="M2593" s="1" t="s">
        <v>16667</v>
      </c>
      <c r="N2593" s="1" t="s">
        <v>3547</v>
      </c>
      <c r="O2593" s="1" t="s">
        <v>3548</v>
      </c>
      <c r="P2593" s="1">
        <v>1</v>
      </c>
      <c r="Q2593" s="1">
        <v>12</v>
      </c>
    </row>
    <row r="2594" spans="1:17">
      <c r="A2594" s="1">
        <v>2593</v>
      </c>
      <c r="B2594" s="1" t="s">
        <v>16668</v>
      </c>
      <c r="C2594" s="1" t="s">
        <v>16669</v>
      </c>
      <c r="D2594" s="1" t="s">
        <v>16670</v>
      </c>
      <c r="E2594" s="1" t="s">
        <v>3011</v>
      </c>
      <c r="F2594" s="1" t="s">
        <v>6450</v>
      </c>
      <c r="G2594" s="1" t="s">
        <v>3086</v>
      </c>
      <c r="H2594" s="1">
        <v>16</v>
      </c>
      <c r="I2594" s="1" t="s">
        <v>16671</v>
      </c>
      <c r="J2594" s="1" t="s">
        <v>16672</v>
      </c>
      <c r="K2594" s="1" t="s">
        <v>510</v>
      </c>
      <c r="L2594" s="1" t="s">
        <v>1779</v>
      </c>
      <c r="M2594" s="1" t="s">
        <v>59</v>
      </c>
      <c r="N2594" s="1" t="s">
        <v>3547</v>
      </c>
      <c r="O2594" s="1" t="s">
        <v>3548</v>
      </c>
      <c r="P2594" s="1">
        <v>1</v>
      </c>
      <c r="Q2594" s="1">
        <v>12</v>
      </c>
    </row>
    <row r="2595" spans="1:17">
      <c r="A2595" s="1">
        <v>2594</v>
      </c>
      <c r="B2595" s="1" t="s">
        <v>16673</v>
      </c>
      <c r="C2595" s="1" t="s">
        <v>16674</v>
      </c>
      <c r="D2595" s="1" t="s">
        <v>16675</v>
      </c>
      <c r="E2595" s="1" t="s">
        <v>3011</v>
      </c>
      <c r="F2595" s="1" t="s">
        <v>6450</v>
      </c>
      <c r="G2595" s="1" t="s">
        <v>3086</v>
      </c>
      <c r="H2595" s="1">
        <v>18</v>
      </c>
      <c r="I2595" s="1" t="s">
        <v>16676</v>
      </c>
      <c r="J2595" s="1" t="s">
        <v>16677</v>
      </c>
      <c r="K2595" s="1" t="s">
        <v>510</v>
      </c>
      <c r="L2595" s="1" t="s">
        <v>177</v>
      </c>
      <c r="M2595" s="1" t="s">
        <v>336</v>
      </c>
      <c r="N2595" s="1" t="s">
        <v>3547</v>
      </c>
      <c r="O2595" s="1" t="s">
        <v>3548</v>
      </c>
      <c r="P2595" s="1">
        <v>1</v>
      </c>
      <c r="Q2595" s="1">
        <v>6</v>
      </c>
    </row>
    <row r="2596" spans="1:17">
      <c r="A2596" s="1">
        <v>2595</v>
      </c>
      <c r="B2596" s="1" t="s">
        <v>16678</v>
      </c>
      <c r="C2596" s="1" t="s">
        <v>16679</v>
      </c>
      <c r="D2596" s="1" t="s">
        <v>16680</v>
      </c>
      <c r="E2596" s="1" t="s">
        <v>3011</v>
      </c>
      <c r="F2596" s="1" t="s">
        <v>6623</v>
      </c>
      <c r="G2596" s="1" t="s">
        <v>2988</v>
      </c>
      <c r="H2596" s="1">
        <v>18</v>
      </c>
      <c r="I2596" s="1" t="s">
        <v>16681</v>
      </c>
      <c r="J2596" s="1" t="s">
        <v>16682</v>
      </c>
      <c r="K2596" s="1" t="s">
        <v>16683</v>
      </c>
      <c r="L2596" s="1" t="s">
        <v>16684</v>
      </c>
      <c r="M2596" s="1" t="s">
        <v>16685</v>
      </c>
      <c r="N2596" s="1" t="s">
        <v>3547</v>
      </c>
      <c r="O2596" s="1" t="s">
        <v>6462</v>
      </c>
      <c r="P2596" s="1">
        <v>24</v>
      </c>
      <c r="Q2596" s="1">
        <v>36</v>
      </c>
    </row>
    <row r="2597" spans="1:17">
      <c r="A2597" s="1">
        <v>2596</v>
      </c>
      <c r="B2597" s="1" t="s">
        <v>16686</v>
      </c>
      <c r="C2597" s="1" t="s">
        <v>16687</v>
      </c>
      <c r="D2597" s="1" t="s">
        <v>16688</v>
      </c>
      <c r="E2597" s="1" t="s">
        <v>3011</v>
      </c>
      <c r="F2597" s="1" t="s">
        <v>6450</v>
      </c>
      <c r="G2597" s="1" t="s">
        <v>3086</v>
      </c>
      <c r="H2597" s="1">
        <v>20</v>
      </c>
      <c r="I2597" s="1" t="s">
        <v>16689</v>
      </c>
      <c r="J2597" s="1" t="s">
        <v>16690</v>
      </c>
      <c r="K2597" s="1" t="s">
        <v>510</v>
      </c>
      <c r="L2597" s="1" t="s">
        <v>1779</v>
      </c>
      <c r="M2597" s="1" t="s">
        <v>81</v>
      </c>
      <c r="N2597" s="1" t="s">
        <v>3547</v>
      </c>
      <c r="O2597" s="1" t="s">
        <v>3548</v>
      </c>
      <c r="P2597" s="1">
        <v>1</v>
      </c>
      <c r="Q2597" s="1">
        <v>12</v>
      </c>
    </row>
    <row r="2598" spans="1:17">
      <c r="A2598" s="1">
        <v>2597</v>
      </c>
      <c r="B2598" s="1" t="s">
        <v>16691</v>
      </c>
      <c r="C2598" s="1" t="s">
        <v>16692</v>
      </c>
      <c r="D2598" s="1" t="s">
        <v>16693</v>
      </c>
      <c r="E2598" s="1" t="s">
        <v>3011</v>
      </c>
      <c r="F2598" s="1" t="s">
        <v>6450</v>
      </c>
      <c r="G2598" s="1" t="s">
        <v>3086</v>
      </c>
      <c r="H2598" s="1">
        <v>21</v>
      </c>
      <c r="I2598" s="1" t="s">
        <v>16694</v>
      </c>
      <c r="J2598" s="1" t="s">
        <v>16695</v>
      </c>
      <c r="K2598" s="1" t="s">
        <v>510</v>
      </c>
      <c r="L2598" s="1" t="s">
        <v>123</v>
      </c>
      <c r="M2598" s="1" t="s">
        <v>687</v>
      </c>
      <c r="N2598" s="1" t="s">
        <v>3547</v>
      </c>
      <c r="O2598" s="1" t="s">
        <v>3548</v>
      </c>
      <c r="P2598" s="1">
        <v>1</v>
      </c>
      <c r="Q2598" s="1">
        <v>18</v>
      </c>
    </row>
    <row r="2599" spans="1:17">
      <c r="A2599" s="1">
        <v>2598</v>
      </c>
      <c r="B2599" s="1" t="s">
        <v>16696</v>
      </c>
      <c r="C2599" s="1" t="s">
        <v>16697</v>
      </c>
      <c r="D2599" s="1" t="s">
        <v>16698</v>
      </c>
      <c r="E2599" s="1" t="s">
        <v>3011</v>
      </c>
      <c r="F2599" s="1" t="s">
        <v>6629</v>
      </c>
      <c r="G2599" s="1" t="s">
        <v>3063</v>
      </c>
      <c r="H2599" s="1">
        <v>1</v>
      </c>
      <c r="I2599" s="1" t="s">
        <v>16699</v>
      </c>
      <c r="J2599" s="1" t="s">
        <v>16700</v>
      </c>
      <c r="K2599" s="1" t="s">
        <v>510</v>
      </c>
      <c r="L2599" s="1" t="s">
        <v>1779</v>
      </c>
      <c r="M2599" s="1" t="s">
        <v>30</v>
      </c>
      <c r="N2599" s="1" t="s">
        <v>3547</v>
      </c>
      <c r="O2599" s="1" t="s">
        <v>6462</v>
      </c>
      <c r="P2599" s="1">
        <v>21</v>
      </c>
      <c r="Q2599" s="1">
        <v>24</v>
      </c>
    </row>
    <row r="2600" spans="1:17">
      <c r="A2600" s="1">
        <v>2599</v>
      </c>
      <c r="B2600" s="1" t="s">
        <v>16701</v>
      </c>
      <c r="C2600" s="1" t="s">
        <v>16702</v>
      </c>
      <c r="D2600" s="1" t="s">
        <v>16703</v>
      </c>
      <c r="E2600" s="1" t="s">
        <v>3011</v>
      </c>
      <c r="F2600" s="1" t="s">
        <v>6450</v>
      </c>
      <c r="G2600" s="1" t="s">
        <v>3086</v>
      </c>
      <c r="H2600" s="1">
        <v>1</v>
      </c>
      <c r="I2600" s="1" t="s">
        <v>16704</v>
      </c>
      <c r="J2600" s="1" t="s">
        <v>16705</v>
      </c>
      <c r="K2600" s="1" t="s">
        <v>510</v>
      </c>
      <c r="L2600" s="1" t="s">
        <v>91</v>
      </c>
      <c r="M2600" s="1" t="s">
        <v>59</v>
      </c>
      <c r="N2600" s="1" t="s">
        <v>3547</v>
      </c>
      <c r="O2600" s="1" t="s">
        <v>3548</v>
      </c>
      <c r="P2600" s="1">
        <v>9</v>
      </c>
      <c r="Q2600" s="1">
        <v>12</v>
      </c>
    </row>
    <row r="2601" spans="1:17">
      <c r="A2601" s="1">
        <v>2600</v>
      </c>
      <c r="B2601" s="1" t="s">
        <v>16706</v>
      </c>
      <c r="C2601" s="1" t="s">
        <v>16707</v>
      </c>
      <c r="D2601" s="1" t="s">
        <v>16708</v>
      </c>
      <c r="E2601" s="1" t="s">
        <v>3011</v>
      </c>
      <c r="F2601" s="1" t="s">
        <v>6579</v>
      </c>
      <c r="G2601" s="1" t="s">
        <v>3086</v>
      </c>
      <c r="H2601" s="1">
        <v>10</v>
      </c>
      <c r="I2601" s="1" t="s">
        <v>16709</v>
      </c>
      <c r="J2601" s="1" t="s">
        <v>16710</v>
      </c>
      <c r="K2601" s="1" t="s">
        <v>510</v>
      </c>
      <c r="L2601" s="1" t="s">
        <v>4539</v>
      </c>
      <c r="M2601" s="1" t="s">
        <v>4316</v>
      </c>
      <c r="N2601" s="1" t="s">
        <v>3547</v>
      </c>
      <c r="O2601" s="1" t="s">
        <v>3548</v>
      </c>
      <c r="P2601" s="1">
        <v>9</v>
      </c>
      <c r="Q2601" s="1">
        <v>12</v>
      </c>
    </row>
    <row r="2602" spans="1:17">
      <c r="A2602" s="1">
        <v>2601</v>
      </c>
      <c r="B2602" s="1" t="s">
        <v>16711</v>
      </c>
      <c r="C2602" s="1" t="s">
        <v>16712</v>
      </c>
      <c r="D2602" s="1" t="s">
        <v>16713</v>
      </c>
      <c r="E2602" s="1" t="s">
        <v>3011</v>
      </c>
      <c r="F2602" s="1" t="s">
        <v>6623</v>
      </c>
      <c r="G2602" s="1" t="s">
        <v>3086</v>
      </c>
      <c r="H2602" s="1">
        <v>7</v>
      </c>
      <c r="I2602" s="1" t="s">
        <v>16714</v>
      </c>
      <c r="J2602" s="1" t="s">
        <v>16715</v>
      </c>
      <c r="K2602" s="1" t="s">
        <v>510</v>
      </c>
      <c r="L2602" s="1" t="s">
        <v>13748</v>
      </c>
      <c r="M2602" s="1" t="s">
        <v>848</v>
      </c>
      <c r="N2602" s="1" t="s">
        <v>3547</v>
      </c>
      <c r="O2602" s="1" t="s">
        <v>3548</v>
      </c>
      <c r="P2602" s="1">
        <v>9</v>
      </c>
      <c r="Q2602" s="1">
        <v>12</v>
      </c>
    </row>
    <row r="2603" spans="1:17">
      <c r="A2603" s="1">
        <v>2602</v>
      </c>
      <c r="B2603" s="1" t="s">
        <v>16716</v>
      </c>
      <c r="C2603" s="1" t="s">
        <v>16717</v>
      </c>
      <c r="D2603" s="1" t="s">
        <v>16718</v>
      </c>
      <c r="E2603" s="1" t="s">
        <v>3011</v>
      </c>
      <c r="F2603" s="1" t="s">
        <v>6510</v>
      </c>
      <c r="G2603" s="1" t="s">
        <v>3086</v>
      </c>
      <c r="H2603" s="1">
        <v>9</v>
      </c>
      <c r="I2603" s="1" t="s">
        <v>16719</v>
      </c>
      <c r="J2603" s="1" t="s">
        <v>16720</v>
      </c>
      <c r="K2603" s="1" t="s">
        <v>510</v>
      </c>
      <c r="L2603" s="1" t="s">
        <v>4539</v>
      </c>
      <c r="M2603" s="1" t="s">
        <v>5004</v>
      </c>
      <c r="N2603" s="1" t="s">
        <v>3547</v>
      </c>
      <c r="O2603" s="1" t="s">
        <v>6462</v>
      </c>
      <c r="P2603" s="1">
        <v>9</v>
      </c>
      <c r="Q2603" s="1">
        <v>18</v>
      </c>
    </row>
    <row r="2604" spans="1:17">
      <c r="A2604" s="1">
        <v>2603</v>
      </c>
      <c r="B2604" s="1" t="s">
        <v>16721</v>
      </c>
      <c r="C2604" s="1" t="s">
        <v>16722</v>
      </c>
      <c r="D2604" s="1" t="s">
        <v>16723</v>
      </c>
      <c r="E2604" s="1" t="s">
        <v>3011</v>
      </c>
      <c r="F2604" s="1" t="s">
        <v>6676</v>
      </c>
      <c r="G2604" s="1" t="s">
        <v>3086</v>
      </c>
      <c r="H2604" s="1">
        <v>9</v>
      </c>
      <c r="I2604" s="1" t="s">
        <v>16724</v>
      </c>
      <c r="J2604" s="1" t="s">
        <v>16725</v>
      </c>
      <c r="K2604" s="1" t="s">
        <v>510</v>
      </c>
      <c r="L2604" s="1" t="s">
        <v>4539</v>
      </c>
      <c r="M2604" s="1" t="s">
        <v>2626</v>
      </c>
      <c r="N2604" s="1" t="s">
        <v>3547</v>
      </c>
      <c r="O2604" s="1" t="s">
        <v>3548</v>
      </c>
      <c r="P2604" s="1">
        <v>9</v>
      </c>
      <c r="Q2604" s="1">
        <v>18</v>
      </c>
    </row>
    <row r="2605" spans="1:17">
      <c r="A2605" s="1">
        <v>2604</v>
      </c>
      <c r="B2605" s="1" t="s">
        <v>16726</v>
      </c>
      <c r="C2605" s="1" t="s">
        <v>16727</v>
      </c>
      <c r="D2605" s="1" t="s">
        <v>16728</v>
      </c>
      <c r="E2605" s="1" t="s">
        <v>3011</v>
      </c>
      <c r="F2605" s="1" t="s">
        <v>6450</v>
      </c>
      <c r="G2605" s="1" t="s">
        <v>3086</v>
      </c>
      <c r="H2605" s="1">
        <v>12</v>
      </c>
      <c r="I2605" s="1" t="s">
        <v>16729</v>
      </c>
      <c r="J2605" s="1" t="s">
        <v>16730</v>
      </c>
      <c r="K2605" s="1" t="s">
        <v>510</v>
      </c>
      <c r="L2605" s="1" t="s">
        <v>4539</v>
      </c>
      <c r="M2605" s="1" t="s">
        <v>5039</v>
      </c>
      <c r="N2605" s="1" t="s">
        <v>3547</v>
      </c>
      <c r="O2605" s="1" t="s">
        <v>3548</v>
      </c>
      <c r="P2605" s="1">
        <v>9</v>
      </c>
      <c r="Q2605" s="1">
        <v>12</v>
      </c>
    </row>
    <row r="2606" spans="1:17">
      <c r="A2606" s="1">
        <v>2605</v>
      </c>
      <c r="B2606" s="1" t="s">
        <v>16731</v>
      </c>
      <c r="C2606" s="1" t="s">
        <v>16732</v>
      </c>
      <c r="D2606" s="1" t="s">
        <v>16733</v>
      </c>
      <c r="E2606" s="1" t="s">
        <v>3011</v>
      </c>
      <c r="F2606" s="1" t="s">
        <v>6450</v>
      </c>
      <c r="G2606" s="1" t="s">
        <v>3086</v>
      </c>
      <c r="H2606" s="1">
        <v>13</v>
      </c>
      <c r="I2606" s="1" t="s">
        <v>16734</v>
      </c>
      <c r="J2606" s="1" t="s">
        <v>16735</v>
      </c>
      <c r="K2606" s="1" t="s">
        <v>510</v>
      </c>
      <c r="L2606" s="1" t="s">
        <v>2933</v>
      </c>
      <c r="M2606" s="1" t="s">
        <v>59</v>
      </c>
      <c r="N2606" s="1" t="s">
        <v>3547</v>
      </c>
      <c r="O2606" s="1" t="s">
        <v>3548</v>
      </c>
      <c r="P2606" s="1">
        <v>9</v>
      </c>
      <c r="Q2606" s="1">
        <v>12</v>
      </c>
    </row>
    <row r="2607" spans="1:17">
      <c r="A2607" s="1">
        <v>2606</v>
      </c>
      <c r="B2607" s="1" t="s">
        <v>16736</v>
      </c>
      <c r="C2607" s="1" t="s">
        <v>16737</v>
      </c>
      <c r="D2607" s="1" t="s">
        <v>16738</v>
      </c>
      <c r="E2607" s="1" t="s">
        <v>3011</v>
      </c>
      <c r="F2607" s="1" t="s">
        <v>16739</v>
      </c>
      <c r="G2607" s="1" t="s">
        <v>3086</v>
      </c>
      <c r="H2607" s="1">
        <v>15</v>
      </c>
      <c r="I2607" s="1" t="s">
        <v>16740</v>
      </c>
      <c r="J2607" s="1" t="s">
        <v>16741</v>
      </c>
      <c r="K2607" s="1" t="s">
        <v>1502</v>
      </c>
      <c r="L2607" s="1" t="s">
        <v>2855</v>
      </c>
      <c r="M2607" s="1" t="s">
        <v>41</v>
      </c>
      <c r="N2607" s="1" t="s">
        <v>3547</v>
      </c>
      <c r="O2607" s="1" t="s">
        <v>3548</v>
      </c>
      <c r="P2607" s="1">
        <v>24</v>
      </c>
      <c r="Q2607" s="1">
        <v>36</v>
      </c>
    </row>
    <row r="2608" spans="1:17">
      <c r="A2608" s="1">
        <v>2607</v>
      </c>
      <c r="B2608" s="1" t="s">
        <v>16742</v>
      </c>
      <c r="C2608" s="1" t="s">
        <v>16743</v>
      </c>
      <c r="D2608" s="1" t="s">
        <v>16744</v>
      </c>
      <c r="E2608" s="1" t="s">
        <v>3011</v>
      </c>
      <c r="F2608" s="1" t="s">
        <v>6629</v>
      </c>
      <c r="G2608" s="1" t="s">
        <v>3086</v>
      </c>
      <c r="H2608" s="1">
        <v>1</v>
      </c>
      <c r="I2608" s="1" t="s">
        <v>16745</v>
      </c>
      <c r="J2608" s="1" t="s">
        <v>16746</v>
      </c>
      <c r="K2608" s="1" t="s">
        <v>510</v>
      </c>
      <c r="L2608" s="1" t="s">
        <v>2060</v>
      </c>
      <c r="M2608" s="1" t="s">
        <v>59</v>
      </c>
      <c r="N2608" s="1" t="s">
        <v>3547</v>
      </c>
      <c r="O2608" s="1" t="s">
        <v>3548</v>
      </c>
      <c r="P2608" s="1">
        <v>21</v>
      </c>
      <c r="Q2608" s="1">
        <v>24</v>
      </c>
    </row>
    <row r="2609" spans="1:17">
      <c r="A2609" s="1">
        <v>2608</v>
      </c>
      <c r="B2609" s="1" t="s">
        <v>16747</v>
      </c>
      <c r="C2609" s="1" t="s">
        <v>16748</v>
      </c>
      <c r="D2609" s="1" t="s">
        <v>16749</v>
      </c>
      <c r="E2609" s="1" t="s">
        <v>3011</v>
      </c>
      <c r="F2609" s="1" t="s">
        <v>6781</v>
      </c>
      <c r="G2609" s="1" t="s">
        <v>3063</v>
      </c>
      <c r="H2609" s="1">
        <v>13</v>
      </c>
      <c r="I2609" s="1" t="s">
        <v>16750</v>
      </c>
      <c r="J2609" s="1" t="s">
        <v>16751</v>
      </c>
      <c r="K2609" s="1" t="s">
        <v>510</v>
      </c>
      <c r="L2609" s="1" t="s">
        <v>123</v>
      </c>
      <c r="M2609" s="1" t="s">
        <v>687</v>
      </c>
      <c r="N2609" s="1" t="s">
        <v>3547</v>
      </c>
      <c r="O2609" s="1" t="s">
        <v>3548</v>
      </c>
      <c r="P2609" s="1">
        <v>21</v>
      </c>
      <c r="Q2609" s="1">
        <v>24</v>
      </c>
    </row>
    <row r="2610" spans="1:17">
      <c r="A2610" s="1">
        <v>2609</v>
      </c>
      <c r="B2610" s="1" t="s">
        <v>16752</v>
      </c>
      <c r="C2610" s="1" t="s">
        <v>16753</v>
      </c>
      <c r="D2610" s="1" t="s">
        <v>16754</v>
      </c>
      <c r="E2610" s="1" t="s">
        <v>3011</v>
      </c>
      <c r="F2610" s="1" t="s">
        <v>6450</v>
      </c>
      <c r="G2610" s="1" t="s">
        <v>3086</v>
      </c>
      <c r="H2610" s="1">
        <v>7</v>
      </c>
      <c r="I2610" s="1" t="s">
        <v>16755</v>
      </c>
      <c r="J2610" s="1" t="s">
        <v>16756</v>
      </c>
      <c r="K2610" s="1" t="s">
        <v>510</v>
      </c>
      <c r="L2610" s="1" t="s">
        <v>3686</v>
      </c>
      <c r="M2610" s="1" t="s">
        <v>59</v>
      </c>
      <c r="N2610" s="1" t="s">
        <v>3547</v>
      </c>
      <c r="O2610" s="1" t="s">
        <v>3548</v>
      </c>
      <c r="P2610" s="1">
        <v>3</v>
      </c>
      <c r="Q2610" s="1">
        <v>18</v>
      </c>
    </row>
    <row r="2611" spans="1:17">
      <c r="A2611" s="1">
        <v>2610</v>
      </c>
      <c r="B2611" s="1" t="s">
        <v>16757</v>
      </c>
      <c r="C2611" s="1" t="s">
        <v>16758</v>
      </c>
      <c r="D2611" s="1" t="s">
        <v>16759</v>
      </c>
      <c r="E2611" s="1" t="s">
        <v>3011</v>
      </c>
      <c r="F2611" s="1" t="s">
        <v>6450</v>
      </c>
      <c r="G2611" s="1" t="s">
        <v>3086</v>
      </c>
      <c r="H2611" s="1">
        <v>7</v>
      </c>
      <c r="I2611" s="1" t="s">
        <v>16760</v>
      </c>
      <c r="J2611" s="1" t="s">
        <v>16761</v>
      </c>
      <c r="K2611" s="1" t="s">
        <v>510</v>
      </c>
      <c r="L2611" s="1" t="s">
        <v>16762</v>
      </c>
      <c r="M2611" s="1" t="s">
        <v>229</v>
      </c>
      <c r="N2611" s="1" t="s">
        <v>3547</v>
      </c>
      <c r="O2611" s="1" t="s">
        <v>3548</v>
      </c>
      <c r="P2611" s="1">
        <v>3</v>
      </c>
      <c r="Q2611" s="1">
        <v>18</v>
      </c>
    </row>
    <row r="2612" spans="1:17">
      <c r="A2612" s="1">
        <v>2611</v>
      </c>
      <c r="B2612" s="1" t="s">
        <v>16763</v>
      </c>
      <c r="C2612" s="1" t="s">
        <v>16764</v>
      </c>
      <c r="D2612" s="1" t="s">
        <v>16765</v>
      </c>
      <c r="E2612" s="1" t="s">
        <v>3011</v>
      </c>
      <c r="F2612" s="1" t="s">
        <v>6458</v>
      </c>
      <c r="G2612" s="1" t="s">
        <v>3086</v>
      </c>
      <c r="H2612" s="1">
        <v>10</v>
      </c>
      <c r="I2612" s="1" t="s">
        <v>16766</v>
      </c>
      <c r="J2612" s="1" t="s">
        <v>16767</v>
      </c>
      <c r="K2612" s="1" t="s">
        <v>1502</v>
      </c>
      <c r="L2612" s="1" t="s">
        <v>1759</v>
      </c>
      <c r="M2612" s="1" t="s">
        <v>1852</v>
      </c>
      <c r="N2612" s="1" t="s">
        <v>3547</v>
      </c>
      <c r="O2612" s="1" t="s">
        <v>3548</v>
      </c>
      <c r="P2612" s="1">
        <v>3</v>
      </c>
      <c r="Q2612" s="1">
        <v>12</v>
      </c>
    </row>
    <row r="2613" spans="1:17">
      <c r="A2613" s="1">
        <v>2612</v>
      </c>
      <c r="B2613" s="1" t="s">
        <v>16768</v>
      </c>
      <c r="C2613" s="1" t="s">
        <v>16769</v>
      </c>
      <c r="D2613" s="1" t="s">
        <v>16770</v>
      </c>
      <c r="E2613" s="1" t="s">
        <v>3011</v>
      </c>
      <c r="F2613" s="1" t="s">
        <v>6450</v>
      </c>
      <c r="G2613" s="1" t="s">
        <v>3086</v>
      </c>
      <c r="H2613" s="1">
        <v>10</v>
      </c>
      <c r="I2613" s="1" t="s">
        <v>16771</v>
      </c>
      <c r="J2613" s="1" t="s">
        <v>16772</v>
      </c>
      <c r="K2613" s="1" t="s">
        <v>1502</v>
      </c>
      <c r="L2613" s="1" t="s">
        <v>13742</v>
      </c>
      <c r="M2613" s="1" t="s">
        <v>1852</v>
      </c>
      <c r="N2613" s="1" t="s">
        <v>3547</v>
      </c>
      <c r="O2613" s="1" t="s">
        <v>3548</v>
      </c>
      <c r="P2613" s="1">
        <v>3</v>
      </c>
      <c r="Q2613" s="1">
        <v>12</v>
      </c>
    </row>
    <row r="2614" spans="1:17">
      <c r="A2614" s="1">
        <v>2613</v>
      </c>
      <c r="B2614" s="1" t="s">
        <v>16773</v>
      </c>
      <c r="C2614" s="1" t="s">
        <v>16774</v>
      </c>
      <c r="D2614" s="1" t="s">
        <v>16775</v>
      </c>
      <c r="E2614" s="1" t="s">
        <v>3011</v>
      </c>
      <c r="F2614" s="1" t="s">
        <v>6450</v>
      </c>
      <c r="G2614" s="1" t="s">
        <v>3086</v>
      </c>
      <c r="H2614" s="1">
        <v>11</v>
      </c>
      <c r="I2614" s="1" t="s">
        <v>16776</v>
      </c>
      <c r="J2614" s="1" t="s">
        <v>16777</v>
      </c>
      <c r="K2614" s="1" t="s">
        <v>510</v>
      </c>
      <c r="L2614" s="1" t="s">
        <v>4539</v>
      </c>
      <c r="M2614" s="1" t="s">
        <v>59</v>
      </c>
      <c r="N2614" s="1" t="s">
        <v>3547</v>
      </c>
      <c r="O2614" s="1" t="s">
        <v>3548</v>
      </c>
      <c r="P2614" s="1">
        <v>3</v>
      </c>
      <c r="Q2614" s="1">
        <v>6</v>
      </c>
    </row>
    <row r="2615" spans="1:17">
      <c r="A2615" s="1">
        <v>2614</v>
      </c>
      <c r="B2615" s="1" t="s">
        <v>16778</v>
      </c>
      <c r="C2615" s="1" t="s">
        <v>16779</v>
      </c>
      <c r="D2615" s="1" t="s">
        <v>16780</v>
      </c>
      <c r="E2615" s="1" t="s">
        <v>3011</v>
      </c>
      <c r="F2615" s="1" t="s">
        <v>6450</v>
      </c>
      <c r="G2615" s="1" t="s">
        <v>3086</v>
      </c>
      <c r="H2615" s="1">
        <v>11</v>
      </c>
      <c r="I2615" s="1" t="s">
        <v>16781</v>
      </c>
      <c r="J2615" s="1" t="s">
        <v>16782</v>
      </c>
      <c r="K2615" s="1" t="s">
        <v>1607</v>
      </c>
      <c r="L2615" s="1" t="s">
        <v>1948</v>
      </c>
      <c r="M2615" s="1" t="s">
        <v>41</v>
      </c>
      <c r="N2615" s="1" t="s">
        <v>3547</v>
      </c>
      <c r="O2615" s="1" t="s">
        <v>3548</v>
      </c>
      <c r="P2615" s="1">
        <v>3</v>
      </c>
      <c r="Q2615" s="1">
        <v>12</v>
      </c>
    </row>
    <row r="2616" spans="1:17">
      <c r="A2616" s="1">
        <v>2615</v>
      </c>
      <c r="B2616" s="1" t="s">
        <v>16783</v>
      </c>
      <c r="C2616" s="1" t="s">
        <v>16784</v>
      </c>
      <c r="D2616" s="1" t="s">
        <v>16785</v>
      </c>
      <c r="E2616" s="1" t="s">
        <v>3011</v>
      </c>
      <c r="F2616" s="1" t="s">
        <v>6781</v>
      </c>
      <c r="G2616" s="1" t="s">
        <v>3086</v>
      </c>
      <c r="H2616" s="1">
        <v>12</v>
      </c>
      <c r="I2616" s="1" t="s">
        <v>16786</v>
      </c>
      <c r="J2616" s="1" t="s">
        <v>16787</v>
      </c>
      <c r="K2616" s="1" t="s">
        <v>510</v>
      </c>
      <c r="L2616" s="1" t="s">
        <v>16788</v>
      </c>
      <c r="M2616" s="1" t="s">
        <v>41</v>
      </c>
      <c r="N2616" s="1" t="s">
        <v>3547</v>
      </c>
      <c r="O2616" s="1" t="s">
        <v>3548</v>
      </c>
      <c r="P2616" s="1">
        <v>3</v>
      </c>
      <c r="Q2616" s="1">
        <v>6</v>
      </c>
    </row>
    <row r="2617" spans="1:17">
      <c r="A2617" s="1">
        <v>2616</v>
      </c>
      <c r="B2617" s="1" t="s">
        <v>16789</v>
      </c>
      <c r="C2617" s="1" t="s">
        <v>16790</v>
      </c>
      <c r="D2617" s="1" t="s">
        <v>16791</v>
      </c>
      <c r="E2617" s="1" t="s">
        <v>3011</v>
      </c>
      <c r="F2617" s="1" t="s">
        <v>6450</v>
      </c>
      <c r="G2617" s="1" t="s">
        <v>3086</v>
      </c>
      <c r="H2617" s="1">
        <v>13</v>
      </c>
      <c r="I2617" s="1" t="s">
        <v>16792</v>
      </c>
      <c r="J2617" s="1" t="s">
        <v>16793</v>
      </c>
      <c r="K2617" s="1" t="s">
        <v>510</v>
      </c>
      <c r="L2617" s="1" t="s">
        <v>1779</v>
      </c>
      <c r="M2617" s="1" t="s">
        <v>132</v>
      </c>
      <c r="N2617" s="1" t="s">
        <v>3547</v>
      </c>
      <c r="O2617" s="1" t="s">
        <v>3548</v>
      </c>
      <c r="P2617" s="1">
        <v>3</v>
      </c>
      <c r="Q2617" s="1">
        <v>12</v>
      </c>
    </row>
    <row r="2618" spans="1:17">
      <c r="A2618" s="1">
        <v>2617</v>
      </c>
      <c r="B2618" s="1" t="s">
        <v>16794</v>
      </c>
      <c r="C2618" s="1" t="s">
        <v>16795</v>
      </c>
      <c r="D2618" s="1" t="s">
        <v>16796</v>
      </c>
      <c r="E2618" s="1" t="s">
        <v>3011</v>
      </c>
      <c r="F2618" s="1" t="s">
        <v>6450</v>
      </c>
      <c r="G2618" s="1" t="s">
        <v>3086</v>
      </c>
      <c r="H2618" s="1">
        <v>13</v>
      </c>
      <c r="I2618" s="1" t="s">
        <v>16797</v>
      </c>
      <c r="J2618" s="1" t="s">
        <v>16798</v>
      </c>
      <c r="K2618" s="1" t="s">
        <v>510</v>
      </c>
      <c r="L2618" s="1" t="s">
        <v>4435</v>
      </c>
      <c r="M2618" s="1" t="s">
        <v>132</v>
      </c>
      <c r="N2618" s="1" t="s">
        <v>3547</v>
      </c>
      <c r="O2618" s="1" t="s">
        <v>3548</v>
      </c>
      <c r="P2618" s="1">
        <v>3</v>
      </c>
      <c r="Q2618" s="1">
        <v>12</v>
      </c>
    </row>
    <row r="2619" spans="1:17">
      <c r="A2619" s="1">
        <v>2618</v>
      </c>
      <c r="B2619" s="1" t="s">
        <v>16799</v>
      </c>
      <c r="C2619" s="1" t="s">
        <v>16800</v>
      </c>
      <c r="D2619" s="1" t="s">
        <v>16801</v>
      </c>
      <c r="E2619" s="1" t="s">
        <v>3011</v>
      </c>
      <c r="F2619" s="1" t="s">
        <v>6676</v>
      </c>
      <c r="G2619" s="1" t="s">
        <v>11040</v>
      </c>
      <c r="H2619" s="1">
        <v>24</v>
      </c>
      <c r="I2619" s="1" t="s">
        <v>16802</v>
      </c>
      <c r="J2619" s="1" t="s">
        <v>16803</v>
      </c>
      <c r="K2619" s="1" t="s">
        <v>510</v>
      </c>
      <c r="L2619" s="1" t="s">
        <v>4393</v>
      </c>
      <c r="M2619" s="1" t="s">
        <v>59</v>
      </c>
      <c r="N2619" s="1" t="s">
        <v>3547</v>
      </c>
      <c r="O2619" s="1" t="s">
        <v>6462</v>
      </c>
      <c r="P2619" s="1">
        <v>9</v>
      </c>
      <c r="Q2619" s="1">
        <v>12</v>
      </c>
    </row>
    <row r="2620" spans="1:17">
      <c r="A2620" s="1">
        <v>2619</v>
      </c>
      <c r="B2620" s="1" t="s">
        <v>16804</v>
      </c>
      <c r="C2620" s="1" t="s">
        <v>16805</v>
      </c>
      <c r="D2620" s="1" t="s">
        <v>16806</v>
      </c>
      <c r="E2620" s="1" t="s">
        <v>3011</v>
      </c>
      <c r="F2620" s="1" t="s">
        <v>6629</v>
      </c>
      <c r="G2620" s="1" t="s">
        <v>3086</v>
      </c>
      <c r="H2620" s="1">
        <v>1</v>
      </c>
      <c r="I2620" s="1" t="s">
        <v>16807</v>
      </c>
      <c r="J2620" s="1" t="s">
        <v>16808</v>
      </c>
      <c r="K2620" s="1" t="s">
        <v>510</v>
      </c>
      <c r="L2620" s="1" t="s">
        <v>10181</v>
      </c>
      <c r="M2620" s="1" t="s">
        <v>452</v>
      </c>
      <c r="N2620" s="1" t="s">
        <v>3547</v>
      </c>
      <c r="O2620" s="1" t="s">
        <v>3548</v>
      </c>
      <c r="P2620" s="1">
        <v>8</v>
      </c>
      <c r="Q2620" s="1">
        <v>12</v>
      </c>
    </row>
    <row r="2621" spans="1:17">
      <c r="A2621" s="1">
        <v>2620</v>
      </c>
      <c r="B2621" s="1" t="s">
        <v>16809</v>
      </c>
      <c r="C2621" s="1" t="s">
        <v>16810</v>
      </c>
      <c r="D2621" s="1" t="s">
        <v>16811</v>
      </c>
      <c r="E2621" s="1" t="s">
        <v>3011</v>
      </c>
      <c r="F2621" s="1" t="s">
        <v>6629</v>
      </c>
      <c r="G2621" s="1" t="s">
        <v>3086</v>
      </c>
      <c r="H2621" s="1">
        <v>4</v>
      </c>
      <c r="I2621" s="1" t="s">
        <v>16812</v>
      </c>
      <c r="J2621" s="1" t="s">
        <v>16813</v>
      </c>
      <c r="K2621" s="1" t="s">
        <v>510</v>
      </c>
      <c r="L2621" s="1" t="s">
        <v>1779</v>
      </c>
      <c r="M2621" s="1" t="s">
        <v>30</v>
      </c>
      <c r="N2621" s="1" t="s">
        <v>3547</v>
      </c>
      <c r="O2621" s="1" t="s">
        <v>3548</v>
      </c>
      <c r="P2621" s="1">
        <v>8</v>
      </c>
      <c r="Q2621" s="1">
        <v>12</v>
      </c>
    </row>
    <row r="2622" spans="1:17">
      <c r="A2622" s="1">
        <v>2621</v>
      </c>
      <c r="B2622" s="1" t="s">
        <v>16814</v>
      </c>
      <c r="C2622" s="1" t="s">
        <v>16815</v>
      </c>
      <c r="D2622" s="1" t="s">
        <v>16816</v>
      </c>
      <c r="E2622" s="1" t="s">
        <v>3011</v>
      </c>
      <c r="F2622" s="1" t="s">
        <v>6450</v>
      </c>
      <c r="G2622" s="1" t="s">
        <v>3086</v>
      </c>
      <c r="H2622" s="1">
        <v>14</v>
      </c>
      <c r="I2622" s="1" t="s">
        <v>16817</v>
      </c>
      <c r="J2622" s="1" t="s">
        <v>16818</v>
      </c>
      <c r="K2622" s="1" t="s">
        <v>510</v>
      </c>
      <c r="L2622" s="1" t="s">
        <v>3675</v>
      </c>
      <c r="M2622" s="1" t="s">
        <v>41</v>
      </c>
      <c r="N2622" s="1" t="s">
        <v>3547</v>
      </c>
      <c r="O2622" s="1" t="s">
        <v>3548</v>
      </c>
      <c r="P2622" s="1">
        <v>3</v>
      </c>
      <c r="Q2622" s="1">
        <v>18</v>
      </c>
    </row>
    <row r="2623" spans="1:17">
      <c r="A2623" s="1">
        <v>2622</v>
      </c>
      <c r="B2623" s="1" t="s">
        <v>16819</v>
      </c>
      <c r="C2623" s="1" t="s">
        <v>16820</v>
      </c>
      <c r="D2623" s="1" t="s">
        <v>16821</v>
      </c>
      <c r="E2623" s="1" t="s">
        <v>3011</v>
      </c>
      <c r="F2623" s="1" t="s">
        <v>6537</v>
      </c>
      <c r="G2623" s="1" t="s">
        <v>3086</v>
      </c>
      <c r="H2623" s="1">
        <v>16</v>
      </c>
      <c r="I2623" s="1" t="s">
        <v>16822</v>
      </c>
      <c r="J2623" s="1" t="s">
        <v>16823</v>
      </c>
      <c r="K2623" s="1" t="s">
        <v>1502</v>
      </c>
      <c r="L2623" s="1" t="s">
        <v>5849</v>
      </c>
      <c r="M2623" s="1" t="s">
        <v>162</v>
      </c>
      <c r="N2623" s="1" t="s">
        <v>3547</v>
      </c>
      <c r="O2623" s="1" t="s">
        <v>6462</v>
      </c>
      <c r="P2623" s="1">
        <v>3</v>
      </c>
      <c r="Q2623" s="1">
        <v>12</v>
      </c>
    </row>
    <row r="2624" spans="1:17">
      <c r="A2624" s="1">
        <v>2623</v>
      </c>
      <c r="B2624" s="1" t="s">
        <v>16824</v>
      </c>
      <c r="C2624" s="1" t="s">
        <v>16825</v>
      </c>
      <c r="D2624" s="1" t="s">
        <v>16826</v>
      </c>
      <c r="E2624" s="1" t="s">
        <v>3011</v>
      </c>
      <c r="F2624" s="1" t="s">
        <v>6450</v>
      </c>
      <c r="G2624" s="1" t="s">
        <v>3086</v>
      </c>
      <c r="H2624" s="1">
        <v>16</v>
      </c>
      <c r="I2624" s="1" t="s">
        <v>16827</v>
      </c>
      <c r="J2624" s="1" t="s">
        <v>16828</v>
      </c>
      <c r="K2624" s="1" t="s">
        <v>510</v>
      </c>
      <c r="L2624" s="1" t="s">
        <v>91</v>
      </c>
      <c r="M2624" s="1" t="s">
        <v>59</v>
      </c>
      <c r="N2624" s="1" t="s">
        <v>3547</v>
      </c>
      <c r="O2624" s="1" t="s">
        <v>3548</v>
      </c>
      <c r="P2624" s="1">
        <v>3</v>
      </c>
      <c r="Q2624" s="1">
        <v>18</v>
      </c>
    </row>
    <row r="2625" spans="1:17">
      <c r="A2625" s="1">
        <v>2624</v>
      </c>
      <c r="B2625" s="1" t="s">
        <v>16829</v>
      </c>
      <c r="C2625" s="1" t="s">
        <v>16830</v>
      </c>
      <c r="D2625" s="1" t="s">
        <v>16831</v>
      </c>
      <c r="E2625" s="1" t="s">
        <v>3011</v>
      </c>
      <c r="F2625" s="1" t="s">
        <v>6450</v>
      </c>
      <c r="G2625" s="1" t="s">
        <v>3086</v>
      </c>
      <c r="H2625" s="1">
        <v>17</v>
      </c>
      <c r="I2625" s="1" t="s">
        <v>16832</v>
      </c>
      <c r="J2625" s="1" t="s">
        <v>16833</v>
      </c>
      <c r="K2625" s="1" t="s">
        <v>510</v>
      </c>
      <c r="L2625" s="1" t="s">
        <v>4539</v>
      </c>
      <c r="M2625" s="1" t="s">
        <v>4007</v>
      </c>
      <c r="N2625" s="1" t="s">
        <v>3547</v>
      </c>
      <c r="O2625" s="1" t="s">
        <v>3548</v>
      </c>
      <c r="P2625" s="1">
        <v>3</v>
      </c>
      <c r="Q2625" s="1">
        <v>12</v>
      </c>
    </row>
    <row r="2626" spans="1:17">
      <c r="A2626" s="1">
        <v>2625</v>
      </c>
      <c r="B2626" s="1" t="s">
        <v>16834</v>
      </c>
      <c r="C2626" s="1" t="s">
        <v>16835</v>
      </c>
      <c r="D2626" s="1" t="s">
        <v>16836</v>
      </c>
      <c r="E2626" s="1" t="s">
        <v>3011</v>
      </c>
      <c r="F2626" s="1" t="s">
        <v>7483</v>
      </c>
      <c r="G2626" s="1" t="s">
        <v>3086</v>
      </c>
      <c r="H2626" s="1">
        <v>17</v>
      </c>
      <c r="I2626" s="1" t="s">
        <v>16837</v>
      </c>
      <c r="J2626" s="1" t="s">
        <v>16838</v>
      </c>
      <c r="K2626" s="1" t="s">
        <v>510</v>
      </c>
      <c r="L2626" s="1" t="s">
        <v>4393</v>
      </c>
      <c r="M2626" s="1" t="s">
        <v>59</v>
      </c>
      <c r="N2626" s="1" t="s">
        <v>3547</v>
      </c>
      <c r="O2626" s="1" t="s">
        <v>6462</v>
      </c>
      <c r="P2626" s="1">
        <v>3</v>
      </c>
      <c r="Q2626" s="1">
        <v>12</v>
      </c>
    </row>
    <row r="2627" spans="1:17">
      <c r="A2627" s="1">
        <v>2626</v>
      </c>
      <c r="B2627" s="1" t="s">
        <v>16839</v>
      </c>
      <c r="C2627" s="1" t="s">
        <v>16840</v>
      </c>
      <c r="D2627" s="1" t="s">
        <v>16841</v>
      </c>
      <c r="E2627" s="1" t="s">
        <v>3011</v>
      </c>
      <c r="F2627" s="1" t="s">
        <v>6579</v>
      </c>
      <c r="G2627" s="1" t="s">
        <v>3086</v>
      </c>
      <c r="H2627" s="1">
        <v>4</v>
      </c>
      <c r="I2627" s="1" t="s">
        <v>16842</v>
      </c>
      <c r="J2627" s="1" t="s">
        <v>16843</v>
      </c>
      <c r="K2627" s="1" t="s">
        <v>510</v>
      </c>
      <c r="L2627" s="1" t="s">
        <v>3686</v>
      </c>
      <c r="M2627" s="1" t="s">
        <v>59</v>
      </c>
      <c r="N2627" s="1" t="s">
        <v>3547</v>
      </c>
      <c r="O2627" s="1" t="s">
        <v>3548</v>
      </c>
      <c r="P2627" s="1">
        <v>8</v>
      </c>
      <c r="Q2627" s="1">
        <v>24</v>
      </c>
    </row>
    <row r="2628" spans="1:17">
      <c r="A2628" s="1">
        <v>2627</v>
      </c>
      <c r="B2628" s="1" t="s">
        <v>16844</v>
      </c>
      <c r="C2628" s="1" t="s">
        <v>16845</v>
      </c>
      <c r="D2628" s="1" t="s">
        <v>16846</v>
      </c>
      <c r="E2628" s="1" t="s">
        <v>3011</v>
      </c>
      <c r="F2628" s="1" t="s">
        <v>6510</v>
      </c>
      <c r="G2628" s="1" t="s">
        <v>3086</v>
      </c>
      <c r="H2628" s="1">
        <v>7</v>
      </c>
      <c r="I2628" s="1" t="s">
        <v>16847</v>
      </c>
      <c r="J2628" s="1" t="s">
        <v>16848</v>
      </c>
      <c r="K2628" s="1" t="s">
        <v>1502</v>
      </c>
      <c r="L2628" s="1" t="s">
        <v>2250</v>
      </c>
      <c r="M2628" s="1" t="s">
        <v>1252</v>
      </c>
      <c r="N2628" s="1" t="s">
        <v>3547</v>
      </c>
      <c r="O2628" s="1" t="s">
        <v>3548</v>
      </c>
      <c r="P2628" s="1">
        <v>8</v>
      </c>
      <c r="Q2628" s="1">
        <v>24</v>
      </c>
    </row>
    <row r="2629" spans="1:17">
      <c r="A2629" s="1">
        <v>2628</v>
      </c>
      <c r="B2629" s="1" t="s">
        <v>16849</v>
      </c>
      <c r="C2629" s="1" t="s">
        <v>16850</v>
      </c>
      <c r="D2629" s="1" t="s">
        <v>16851</v>
      </c>
      <c r="E2629" s="1" t="s">
        <v>3011</v>
      </c>
      <c r="F2629" s="1" t="s">
        <v>6781</v>
      </c>
      <c r="G2629" s="1" t="s">
        <v>3086</v>
      </c>
      <c r="H2629" s="1">
        <v>7</v>
      </c>
      <c r="I2629" s="1" t="s">
        <v>16852</v>
      </c>
      <c r="J2629" s="1" t="s">
        <v>16853</v>
      </c>
      <c r="K2629" s="1" t="s">
        <v>510</v>
      </c>
      <c r="L2629" s="1" t="s">
        <v>1779</v>
      </c>
      <c r="M2629" s="1" t="s">
        <v>59</v>
      </c>
      <c r="N2629" s="1" t="s">
        <v>3547</v>
      </c>
      <c r="O2629" s="1" t="s">
        <v>3548</v>
      </c>
      <c r="P2629" s="1">
        <v>8</v>
      </c>
      <c r="Q2629" s="1">
        <v>12</v>
      </c>
    </row>
    <row r="2630" spans="1:17">
      <c r="A2630" s="1">
        <v>2629</v>
      </c>
      <c r="B2630" s="1" t="s">
        <v>16854</v>
      </c>
      <c r="C2630" s="1" t="s">
        <v>16855</v>
      </c>
      <c r="D2630" s="1" t="s">
        <v>16856</v>
      </c>
      <c r="E2630" s="1" t="s">
        <v>3011</v>
      </c>
      <c r="F2630" s="1" t="s">
        <v>6450</v>
      </c>
      <c r="G2630" s="1" t="s">
        <v>3086</v>
      </c>
      <c r="H2630" s="1">
        <v>7</v>
      </c>
      <c r="I2630" s="1" t="s">
        <v>16857</v>
      </c>
      <c r="J2630" s="1" t="s">
        <v>16858</v>
      </c>
      <c r="K2630" s="1" t="s">
        <v>510</v>
      </c>
      <c r="L2630" s="1" t="s">
        <v>1779</v>
      </c>
      <c r="M2630" s="1" t="s">
        <v>394</v>
      </c>
      <c r="N2630" s="1" t="s">
        <v>3547</v>
      </c>
      <c r="O2630" s="1" t="s">
        <v>3548</v>
      </c>
      <c r="P2630" s="1">
        <v>8</v>
      </c>
      <c r="Q2630" s="1">
        <v>12</v>
      </c>
    </row>
    <row r="2631" spans="1:17">
      <c r="A2631" s="1">
        <v>2630</v>
      </c>
      <c r="B2631" s="1" t="s">
        <v>16859</v>
      </c>
      <c r="C2631" s="1" t="s">
        <v>16860</v>
      </c>
      <c r="D2631" s="1" t="s">
        <v>16861</v>
      </c>
      <c r="E2631" s="1" t="s">
        <v>3011</v>
      </c>
      <c r="F2631" s="1" t="s">
        <v>6450</v>
      </c>
      <c r="G2631" s="1" t="s">
        <v>3086</v>
      </c>
      <c r="H2631" s="1">
        <v>13</v>
      </c>
      <c r="I2631" s="1" t="s">
        <v>16862</v>
      </c>
      <c r="J2631" s="1" t="s">
        <v>16863</v>
      </c>
      <c r="K2631" s="1" t="s">
        <v>510</v>
      </c>
      <c r="L2631" s="1" t="s">
        <v>1779</v>
      </c>
      <c r="M2631" s="1" t="s">
        <v>394</v>
      </c>
      <c r="N2631" s="1" t="s">
        <v>3547</v>
      </c>
      <c r="O2631" s="1" t="s">
        <v>3548</v>
      </c>
      <c r="P2631" s="1">
        <v>8</v>
      </c>
      <c r="Q2631" s="1">
        <v>12</v>
      </c>
    </row>
    <row r="2632" spans="1:17">
      <c r="A2632" s="1">
        <v>2631</v>
      </c>
      <c r="B2632" s="1" t="s">
        <v>16864</v>
      </c>
      <c r="C2632" s="1" t="s">
        <v>16865</v>
      </c>
      <c r="D2632" s="1" t="s">
        <v>16866</v>
      </c>
      <c r="E2632" s="1" t="s">
        <v>3011</v>
      </c>
      <c r="F2632" s="1" t="s">
        <v>6537</v>
      </c>
      <c r="G2632" s="1" t="s">
        <v>3086</v>
      </c>
      <c r="H2632" s="1">
        <v>8</v>
      </c>
      <c r="I2632" s="1" t="s">
        <v>16867</v>
      </c>
      <c r="J2632" s="1" t="s">
        <v>16868</v>
      </c>
      <c r="K2632" s="1" t="s">
        <v>510</v>
      </c>
      <c r="L2632" s="1" t="s">
        <v>1779</v>
      </c>
      <c r="M2632" s="1" t="s">
        <v>59</v>
      </c>
      <c r="N2632" s="1" t="s">
        <v>3547</v>
      </c>
      <c r="O2632" s="1" t="s">
        <v>3548</v>
      </c>
      <c r="P2632" s="1">
        <v>8</v>
      </c>
      <c r="Q2632" s="1">
        <v>18</v>
      </c>
    </row>
    <row r="2633" spans="1:17">
      <c r="A2633" s="1">
        <v>2632</v>
      </c>
      <c r="B2633" s="1" t="s">
        <v>16869</v>
      </c>
      <c r="C2633" s="1" t="s">
        <v>16870</v>
      </c>
      <c r="D2633" s="1" t="s">
        <v>16871</v>
      </c>
      <c r="E2633" s="1" t="s">
        <v>3011</v>
      </c>
      <c r="F2633" s="1" t="s">
        <v>6676</v>
      </c>
      <c r="G2633" s="1" t="s">
        <v>3086</v>
      </c>
      <c r="H2633" s="1">
        <v>9</v>
      </c>
      <c r="I2633" s="1" t="s">
        <v>16872</v>
      </c>
      <c r="J2633" s="1" t="s">
        <v>16873</v>
      </c>
      <c r="K2633" s="1" t="s">
        <v>1502</v>
      </c>
      <c r="L2633" s="1" t="s">
        <v>1759</v>
      </c>
      <c r="M2633" s="1" t="s">
        <v>41</v>
      </c>
      <c r="N2633" s="1" t="s">
        <v>3547</v>
      </c>
      <c r="O2633" s="1" t="s">
        <v>3548</v>
      </c>
      <c r="P2633" s="1">
        <v>8</v>
      </c>
      <c r="Q2633" s="1">
        <v>24</v>
      </c>
    </row>
    <row r="2634" spans="1:17">
      <c r="A2634" s="1">
        <v>2633</v>
      </c>
      <c r="B2634" s="1" t="s">
        <v>16874</v>
      </c>
      <c r="C2634" s="1" t="s">
        <v>16875</v>
      </c>
      <c r="D2634" s="1" t="s">
        <v>16876</v>
      </c>
      <c r="E2634" s="1" t="s">
        <v>3011</v>
      </c>
      <c r="F2634" s="1" t="s">
        <v>6676</v>
      </c>
      <c r="G2634" s="1" t="s">
        <v>3086</v>
      </c>
      <c r="H2634" s="1">
        <v>10</v>
      </c>
      <c r="I2634" s="1" t="s">
        <v>16877</v>
      </c>
      <c r="J2634" s="1" t="s">
        <v>16878</v>
      </c>
      <c r="K2634" s="1" t="s">
        <v>510</v>
      </c>
      <c r="L2634" s="1" t="s">
        <v>1779</v>
      </c>
      <c r="M2634" s="1" t="s">
        <v>59</v>
      </c>
      <c r="N2634" s="1" t="s">
        <v>3547</v>
      </c>
      <c r="O2634" s="1" t="s">
        <v>6462</v>
      </c>
      <c r="P2634" s="1">
        <v>8</v>
      </c>
      <c r="Q2634" s="1">
        <v>18</v>
      </c>
    </row>
    <row r="2635" spans="1:17">
      <c r="A2635" s="1">
        <v>2634</v>
      </c>
      <c r="B2635" s="1" t="s">
        <v>16879</v>
      </c>
      <c r="C2635" s="1" t="s">
        <v>16880</v>
      </c>
      <c r="D2635" s="1" t="s">
        <v>16881</v>
      </c>
      <c r="E2635" s="1" t="s">
        <v>3011</v>
      </c>
      <c r="F2635" s="1" t="s">
        <v>6510</v>
      </c>
      <c r="G2635" s="1" t="s">
        <v>3086</v>
      </c>
      <c r="H2635" s="1">
        <v>11</v>
      </c>
      <c r="I2635" s="1" t="s">
        <v>16882</v>
      </c>
      <c r="J2635" s="1" t="s">
        <v>16883</v>
      </c>
      <c r="K2635" s="1" t="s">
        <v>510</v>
      </c>
      <c r="L2635" s="1" t="s">
        <v>1779</v>
      </c>
      <c r="M2635" s="1" t="s">
        <v>229</v>
      </c>
      <c r="N2635" s="1" t="s">
        <v>3547</v>
      </c>
      <c r="O2635" s="1" t="s">
        <v>3548</v>
      </c>
      <c r="P2635" s="1">
        <v>8</v>
      </c>
      <c r="Q2635" s="1">
        <v>12</v>
      </c>
    </row>
    <row r="2636" spans="1:17">
      <c r="A2636" s="1">
        <v>2635</v>
      </c>
      <c r="B2636" s="1" t="s">
        <v>16884</v>
      </c>
      <c r="C2636" s="1" t="s">
        <v>16885</v>
      </c>
      <c r="D2636" s="1" t="s">
        <v>16886</v>
      </c>
      <c r="E2636" s="1" t="s">
        <v>3011</v>
      </c>
      <c r="F2636" s="1" t="s">
        <v>6450</v>
      </c>
      <c r="G2636" s="1" t="s">
        <v>3086</v>
      </c>
      <c r="H2636" s="1">
        <v>14</v>
      </c>
      <c r="I2636" s="1" t="s">
        <v>16887</v>
      </c>
      <c r="J2636" s="1" t="s">
        <v>16888</v>
      </c>
      <c r="K2636" s="1" t="s">
        <v>510</v>
      </c>
      <c r="L2636" s="1" t="s">
        <v>4393</v>
      </c>
      <c r="M2636" s="1" t="s">
        <v>954</v>
      </c>
      <c r="N2636" s="1" t="s">
        <v>3547</v>
      </c>
      <c r="O2636" s="1" t="s">
        <v>3548</v>
      </c>
      <c r="P2636" s="1">
        <v>8</v>
      </c>
      <c r="Q2636" s="1">
        <v>12</v>
      </c>
    </row>
    <row r="2637" spans="1:17">
      <c r="A2637" s="1">
        <v>2636</v>
      </c>
      <c r="B2637" s="1" t="s">
        <v>16889</v>
      </c>
      <c r="C2637" s="1" t="s">
        <v>16890</v>
      </c>
      <c r="D2637" s="1" t="s">
        <v>16891</v>
      </c>
      <c r="E2637" s="1" t="s">
        <v>3011</v>
      </c>
      <c r="F2637" s="1" t="s">
        <v>6579</v>
      </c>
      <c r="G2637" s="1" t="s">
        <v>3086</v>
      </c>
      <c r="H2637" s="1">
        <v>9</v>
      </c>
      <c r="I2637" s="1" t="s">
        <v>16892</v>
      </c>
      <c r="J2637" s="1" t="s">
        <v>16893</v>
      </c>
      <c r="K2637" s="1" t="s">
        <v>1502</v>
      </c>
      <c r="L2637" s="1" t="s">
        <v>4827</v>
      </c>
      <c r="M2637" s="1" t="s">
        <v>162</v>
      </c>
      <c r="N2637" s="1" t="s">
        <v>3547</v>
      </c>
      <c r="O2637" s="1" t="s">
        <v>3548</v>
      </c>
      <c r="P2637" s="1">
        <v>5</v>
      </c>
      <c r="Q2637" s="1">
        <v>24</v>
      </c>
    </row>
    <row r="2638" spans="1:17">
      <c r="A2638" s="1">
        <v>2637</v>
      </c>
      <c r="B2638" s="1" t="s">
        <v>16894</v>
      </c>
      <c r="C2638" s="1" t="s">
        <v>16895</v>
      </c>
      <c r="D2638" s="1" t="s">
        <v>16896</v>
      </c>
      <c r="E2638" s="1" t="s">
        <v>3011</v>
      </c>
      <c r="F2638" s="1" t="s">
        <v>6450</v>
      </c>
      <c r="G2638" s="1" t="s">
        <v>3086</v>
      </c>
      <c r="H2638" s="1">
        <v>8</v>
      </c>
      <c r="I2638" s="1" t="s">
        <v>16897</v>
      </c>
      <c r="J2638" s="1" t="s">
        <v>16898</v>
      </c>
      <c r="K2638" s="1" t="s">
        <v>1607</v>
      </c>
      <c r="L2638" s="1" t="s">
        <v>2234</v>
      </c>
      <c r="M2638" s="1" t="s">
        <v>41</v>
      </c>
      <c r="N2638" s="1" t="s">
        <v>3547</v>
      </c>
      <c r="O2638" s="1" t="s">
        <v>3548</v>
      </c>
      <c r="P2638" s="1">
        <v>5</v>
      </c>
      <c r="Q2638" s="1">
        <v>24</v>
      </c>
    </row>
    <row r="2639" spans="1:17">
      <c r="A2639" s="1">
        <v>2638</v>
      </c>
      <c r="B2639" s="1" t="s">
        <v>16899</v>
      </c>
      <c r="C2639" s="1" t="s">
        <v>16900</v>
      </c>
      <c r="D2639" s="1" t="s">
        <v>16901</v>
      </c>
      <c r="E2639" s="1" t="s">
        <v>3011</v>
      </c>
      <c r="F2639" s="1" t="s">
        <v>6450</v>
      </c>
      <c r="G2639" s="1" t="s">
        <v>3086</v>
      </c>
      <c r="H2639" s="1">
        <v>10</v>
      </c>
      <c r="I2639" s="1" t="s">
        <v>16902</v>
      </c>
      <c r="J2639" s="1" t="s">
        <v>16903</v>
      </c>
      <c r="K2639" s="1" t="s">
        <v>1502</v>
      </c>
      <c r="L2639" s="1" t="s">
        <v>1759</v>
      </c>
      <c r="M2639" s="1" t="s">
        <v>81</v>
      </c>
      <c r="N2639" s="1" t="s">
        <v>3547</v>
      </c>
      <c r="O2639" s="1" t="s">
        <v>3548</v>
      </c>
      <c r="P2639" s="1">
        <v>5</v>
      </c>
      <c r="Q2639" s="1">
        <v>12</v>
      </c>
    </row>
    <row r="2640" spans="1:17">
      <c r="A2640" s="1">
        <v>2639</v>
      </c>
      <c r="B2640" s="1" t="s">
        <v>16904</v>
      </c>
      <c r="C2640" s="1" t="s">
        <v>16905</v>
      </c>
      <c r="D2640" s="1" t="s">
        <v>16906</v>
      </c>
      <c r="E2640" s="1" t="s">
        <v>3011</v>
      </c>
      <c r="F2640" s="1" t="s">
        <v>6450</v>
      </c>
      <c r="G2640" s="1" t="s">
        <v>3086</v>
      </c>
      <c r="H2640" s="1">
        <v>14</v>
      </c>
      <c r="I2640" s="1" t="s">
        <v>16907</v>
      </c>
      <c r="J2640" s="1" t="s">
        <v>16908</v>
      </c>
      <c r="K2640" s="1" t="s">
        <v>1494</v>
      </c>
      <c r="L2640" s="1" t="s">
        <v>99</v>
      </c>
      <c r="M2640" s="1" t="s">
        <v>115</v>
      </c>
      <c r="N2640" s="1" t="s">
        <v>3547</v>
      </c>
      <c r="O2640" s="1" t="s">
        <v>3548</v>
      </c>
      <c r="P2640" s="1">
        <v>5</v>
      </c>
      <c r="Q2640" s="1">
        <v>18</v>
      </c>
    </row>
    <row r="2641" spans="1:17">
      <c r="A2641" s="1">
        <v>2640</v>
      </c>
      <c r="B2641" s="1" t="s">
        <v>16909</v>
      </c>
      <c r="C2641" s="1" t="s">
        <v>16910</v>
      </c>
      <c r="D2641" s="1" t="s">
        <v>16911</v>
      </c>
      <c r="E2641" s="1" t="s">
        <v>3011</v>
      </c>
      <c r="F2641" s="1" t="s">
        <v>6450</v>
      </c>
      <c r="G2641" s="1" t="s">
        <v>3086</v>
      </c>
      <c r="H2641" s="1">
        <v>14</v>
      </c>
      <c r="I2641" s="1" t="s">
        <v>16912</v>
      </c>
      <c r="J2641" s="1" t="s">
        <v>16913</v>
      </c>
      <c r="K2641" s="1" t="s">
        <v>510</v>
      </c>
      <c r="L2641" s="1" t="s">
        <v>4435</v>
      </c>
      <c r="M2641" s="1" t="s">
        <v>132</v>
      </c>
      <c r="N2641" s="1" t="s">
        <v>3547</v>
      </c>
      <c r="O2641" s="1" t="s">
        <v>3548</v>
      </c>
      <c r="P2641" s="1">
        <v>5</v>
      </c>
      <c r="Q2641" s="1">
        <v>18</v>
      </c>
    </row>
    <row r="2642" spans="1:17">
      <c r="A2642" s="1">
        <v>2641</v>
      </c>
      <c r="B2642" s="1" t="s">
        <v>16914</v>
      </c>
      <c r="C2642" s="1" t="s">
        <v>16915</v>
      </c>
      <c r="D2642" s="1" t="s">
        <v>16916</v>
      </c>
      <c r="E2642" s="1" t="s">
        <v>3011</v>
      </c>
      <c r="F2642" s="1" t="s">
        <v>6510</v>
      </c>
      <c r="G2642" s="1" t="s">
        <v>3063</v>
      </c>
      <c r="H2642" s="1">
        <v>15</v>
      </c>
      <c r="I2642" s="1" t="s">
        <v>16917</v>
      </c>
      <c r="J2642" s="1" t="s">
        <v>16918</v>
      </c>
      <c r="K2642" s="1" t="s">
        <v>510</v>
      </c>
      <c r="L2642" s="1" t="s">
        <v>1779</v>
      </c>
      <c r="M2642" s="1" t="s">
        <v>30</v>
      </c>
      <c r="N2642" s="1" t="s">
        <v>3547</v>
      </c>
      <c r="O2642" s="1" t="s">
        <v>3548</v>
      </c>
      <c r="P2642" s="1">
        <v>8</v>
      </c>
      <c r="Q2642" s="1">
        <v>18</v>
      </c>
    </row>
    <row r="2643" spans="1:17">
      <c r="A2643" s="1">
        <v>2642</v>
      </c>
      <c r="B2643" s="1" t="s">
        <v>16919</v>
      </c>
      <c r="C2643" s="1" t="s">
        <v>16920</v>
      </c>
      <c r="D2643" s="1" t="s">
        <v>16921</v>
      </c>
      <c r="E2643" s="1" t="s">
        <v>3011</v>
      </c>
      <c r="F2643" s="1" t="s">
        <v>6537</v>
      </c>
      <c r="G2643" s="1" t="s">
        <v>3086</v>
      </c>
      <c r="H2643" s="1">
        <v>21</v>
      </c>
      <c r="I2643" s="1" t="s">
        <v>16922</v>
      </c>
      <c r="J2643" s="1" t="s">
        <v>16923</v>
      </c>
      <c r="K2643" s="1" t="s">
        <v>510</v>
      </c>
      <c r="L2643" s="1" t="s">
        <v>4901</v>
      </c>
      <c r="M2643" s="1" t="s">
        <v>2215</v>
      </c>
      <c r="N2643" s="1" t="s">
        <v>3547</v>
      </c>
      <c r="O2643" s="1" t="s">
        <v>3548</v>
      </c>
      <c r="P2643" s="1">
        <v>8</v>
      </c>
      <c r="Q2643" s="1">
        <v>12</v>
      </c>
    </row>
    <row r="2644" spans="1:17">
      <c r="A2644" s="1">
        <v>2643</v>
      </c>
      <c r="B2644" s="1" t="s">
        <v>16924</v>
      </c>
      <c r="C2644" s="1" t="s">
        <v>16925</v>
      </c>
      <c r="D2644" s="1" t="s">
        <v>16926</v>
      </c>
      <c r="E2644" s="1" t="s">
        <v>3011</v>
      </c>
      <c r="F2644" s="1" t="s">
        <v>6676</v>
      </c>
      <c r="G2644" s="1" t="s">
        <v>3086</v>
      </c>
      <c r="H2644" s="1">
        <v>23</v>
      </c>
      <c r="I2644" s="1" t="s">
        <v>16927</v>
      </c>
      <c r="J2644" s="1" t="s">
        <v>16928</v>
      </c>
      <c r="K2644" s="1" t="s">
        <v>510</v>
      </c>
      <c r="L2644" s="1" t="s">
        <v>2933</v>
      </c>
      <c r="M2644" s="1" t="s">
        <v>59</v>
      </c>
      <c r="N2644" s="1" t="s">
        <v>3547</v>
      </c>
      <c r="O2644" s="1" t="s">
        <v>3548</v>
      </c>
      <c r="P2644" s="1">
        <v>8</v>
      </c>
      <c r="Q2644" s="1">
        <v>12</v>
      </c>
    </row>
    <row r="2645" spans="1:17">
      <c r="A2645" s="1">
        <v>2644</v>
      </c>
      <c r="B2645" s="1" t="s">
        <v>16929</v>
      </c>
      <c r="C2645" s="1" t="s">
        <v>16930</v>
      </c>
      <c r="D2645" s="1" t="s">
        <v>16931</v>
      </c>
      <c r="E2645" s="1" t="s">
        <v>3011</v>
      </c>
      <c r="F2645" s="1" t="s">
        <v>6450</v>
      </c>
      <c r="G2645" s="1" t="s">
        <v>3086</v>
      </c>
      <c r="H2645" s="1">
        <v>22</v>
      </c>
      <c r="I2645" s="1" t="s">
        <v>16932</v>
      </c>
      <c r="J2645" s="1" t="s">
        <v>16933</v>
      </c>
      <c r="K2645" s="1" t="s">
        <v>4278</v>
      </c>
      <c r="L2645" s="1" t="s">
        <v>16934</v>
      </c>
      <c r="M2645" s="1" t="s">
        <v>81</v>
      </c>
      <c r="N2645" s="1" t="s">
        <v>3547</v>
      </c>
      <c r="O2645" s="1" t="s">
        <v>3548</v>
      </c>
      <c r="P2645" s="1">
        <v>8</v>
      </c>
      <c r="Q2645" s="1">
        <v>12</v>
      </c>
    </row>
    <row r="2646" spans="1:17">
      <c r="A2646" s="1">
        <v>2645</v>
      </c>
      <c r="B2646" s="1" t="s">
        <v>16935</v>
      </c>
      <c r="C2646" s="1" t="s">
        <v>16936</v>
      </c>
      <c r="D2646" s="1" t="s">
        <v>16937</v>
      </c>
      <c r="E2646" s="1" t="s">
        <v>3011</v>
      </c>
      <c r="F2646" s="1" t="s">
        <v>6579</v>
      </c>
      <c r="G2646" s="1" t="s">
        <v>3086</v>
      </c>
      <c r="H2646" s="1">
        <v>24</v>
      </c>
      <c r="I2646" s="1" t="s">
        <v>16938</v>
      </c>
      <c r="J2646" s="1" t="s">
        <v>16939</v>
      </c>
      <c r="K2646" s="1" t="s">
        <v>510</v>
      </c>
      <c r="L2646" s="1" t="s">
        <v>16940</v>
      </c>
      <c r="M2646" s="1" t="s">
        <v>81</v>
      </c>
      <c r="N2646" s="1" t="s">
        <v>3547</v>
      </c>
      <c r="O2646" s="1" t="s">
        <v>3548</v>
      </c>
      <c r="P2646" s="1">
        <v>8</v>
      </c>
      <c r="Q2646" s="1">
        <v>12</v>
      </c>
    </row>
    <row r="2647" spans="1:17">
      <c r="A2647" s="1">
        <v>2646</v>
      </c>
      <c r="B2647" s="1" t="s">
        <v>16941</v>
      </c>
      <c r="C2647" s="1" t="s">
        <v>16942</v>
      </c>
      <c r="D2647" s="1" t="s">
        <v>16943</v>
      </c>
      <c r="E2647" s="1" t="s">
        <v>3011</v>
      </c>
      <c r="F2647" s="1" t="s">
        <v>6623</v>
      </c>
      <c r="G2647" s="1" t="s">
        <v>3086</v>
      </c>
      <c r="H2647" s="1">
        <v>10</v>
      </c>
      <c r="I2647" s="1" t="s">
        <v>16944</v>
      </c>
      <c r="J2647" s="1" t="s">
        <v>16945</v>
      </c>
      <c r="K2647" s="1" t="s">
        <v>510</v>
      </c>
      <c r="L2647" s="1" t="s">
        <v>3675</v>
      </c>
      <c r="M2647" s="1" t="s">
        <v>59</v>
      </c>
      <c r="N2647" s="1" t="s">
        <v>3547</v>
      </c>
      <c r="O2647" s="1" t="s">
        <v>3548</v>
      </c>
      <c r="P2647" s="1">
        <v>20</v>
      </c>
      <c r="Q2647" s="1">
        <v>24</v>
      </c>
    </row>
    <row r="2648" spans="1:17">
      <c r="A2648" s="1">
        <v>2647</v>
      </c>
      <c r="B2648" s="1" t="s">
        <v>16946</v>
      </c>
      <c r="C2648" s="1" t="s">
        <v>16947</v>
      </c>
      <c r="D2648" s="1" t="s">
        <v>16948</v>
      </c>
      <c r="E2648" s="1" t="s">
        <v>3011</v>
      </c>
      <c r="F2648" s="1" t="s">
        <v>6623</v>
      </c>
      <c r="G2648" s="1" t="s">
        <v>3086</v>
      </c>
      <c r="H2648" s="1">
        <v>9</v>
      </c>
      <c r="I2648" s="1" t="s">
        <v>16949</v>
      </c>
      <c r="J2648" s="1" t="s">
        <v>16950</v>
      </c>
      <c r="K2648" s="1" t="s">
        <v>1502</v>
      </c>
      <c r="L2648" s="1" t="s">
        <v>3794</v>
      </c>
      <c r="M2648" s="1" t="s">
        <v>162</v>
      </c>
      <c r="N2648" s="1" t="s">
        <v>3547</v>
      </c>
      <c r="O2648" s="1" t="s">
        <v>3548</v>
      </c>
      <c r="P2648" s="1">
        <v>19</v>
      </c>
      <c r="Q2648" s="1">
        <v>24</v>
      </c>
    </row>
    <row r="2649" spans="1:17">
      <c r="A2649" s="1">
        <v>2648</v>
      </c>
      <c r="B2649" s="1" t="s">
        <v>16951</v>
      </c>
      <c r="C2649" s="1" t="s">
        <v>16952</v>
      </c>
      <c r="D2649" s="1" t="s">
        <v>16953</v>
      </c>
      <c r="E2649" s="1" t="s">
        <v>3011</v>
      </c>
      <c r="F2649" s="1" t="s">
        <v>6450</v>
      </c>
      <c r="G2649" s="1" t="s">
        <v>3086</v>
      </c>
      <c r="H2649" s="1">
        <v>1</v>
      </c>
      <c r="I2649" s="1" t="s">
        <v>16954</v>
      </c>
      <c r="J2649" s="1" t="s">
        <v>16955</v>
      </c>
      <c r="K2649" s="1" t="s">
        <v>510</v>
      </c>
      <c r="L2649" s="1" t="s">
        <v>2933</v>
      </c>
      <c r="M2649" s="1" t="s">
        <v>41</v>
      </c>
      <c r="N2649" s="1" t="s">
        <v>3547</v>
      </c>
      <c r="O2649" s="1" t="s">
        <v>3548</v>
      </c>
      <c r="P2649" s="1">
        <v>7</v>
      </c>
      <c r="Q2649" s="1">
        <v>12</v>
      </c>
    </row>
    <row r="2650" spans="1:17">
      <c r="A2650" s="1">
        <v>2649</v>
      </c>
      <c r="B2650" s="1" t="s">
        <v>16956</v>
      </c>
      <c r="C2650" s="1" t="s">
        <v>16957</v>
      </c>
      <c r="D2650" s="1" t="s">
        <v>16958</v>
      </c>
      <c r="E2650" s="1" t="s">
        <v>3011</v>
      </c>
      <c r="F2650" s="1" t="s">
        <v>6629</v>
      </c>
      <c r="G2650" s="1" t="s">
        <v>3086</v>
      </c>
      <c r="H2650" s="1">
        <v>25</v>
      </c>
      <c r="I2650" s="1" t="s">
        <v>16959</v>
      </c>
      <c r="J2650" s="1" t="s">
        <v>16960</v>
      </c>
      <c r="K2650" s="1" t="s">
        <v>15948</v>
      </c>
      <c r="L2650" s="1" t="s">
        <v>16961</v>
      </c>
      <c r="M2650" s="1" t="s">
        <v>3610</v>
      </c>
      <c r="N2650" s="1" t="s">
        <v>3547</v>
      </c>
      <c r="O2650" s="1" t="s">
        <v>3548</v>
      </c>
      <c r="P2650" s="1">
        <v>8</v>
      </c>
      <c r="Q2650" s="1">
        <v>24</v>
      </c>
    </row>
    <row r="2651" spans="1:17">
      <c r="A2651" s="1">
        <v>2650</v>
      </c>
      <c r="B2651" s="1" t="s">
        <v>16962</v>
      </c>
      <c r="C2651" s="1" t="s">
        <v>16963</v>
      </c>
      <c r="D2651" s="1" t="s">
        <v>16964</v>
      </c>
      <c r="E2651" s="1" t="s">
        <v>3011</v>
      </c>
      <c r="F2651" s="1" t="s">
        <v>6676</v>
      </c>
      <c r="G2651" s="1" t="s">
        <v>9950</v>
      </c>
      <c r="H2651" s="1">
        <v>1</v>
      </c>
      <c r="I2651" s="1" t="s">
        <v>16965</v>
      </c>
      <c r="J2651" s="1" t="s">
        <v>16966</v>
      </c>
      <c r="K2651" s="1" t="s">
        <v>510</v>
      </c>
      <c r="L2651" s="1" t="s">
        <v>1779</v>
      </c>
      <c r="M2651" s="1" t="s">
        <v>81</v>
      </c>
      <c r="N2651" s="1" t="s">
        <v>3547</v>
      </c>
      <c r="O2651" s="1" t="s">
        <v>3548</v>
      </c>
      <c r="P2651" s="1">
        <v>7</v>
      </c>
      <c r="Q2651" s="1">
        <v>12</v>
      </c>
    </row>
    <row r="2652" spans="1:17">
      <c r="A2652" s="1">
        <v>2651</v>
      </c>
      <c r="B2652" s="1" t="s">
        <v>16967</v>
      </c>
      <c r="C2652" s="1" t="s">
        <v>16968</v>
      </c>
      <c r="D2652" s="1" t="s">
        <v>16969</v>
      </c>
      <c r="E2652" s="1" t="s">
        <v>3011</v>
      </c>
      <c r="F2652" s="1" t="s">
        <v>7483</v>
      </c>
      <c r="G2652" s="1" t="s">
        <v>3086</v>
      </c>
      <c r="H2652" s="1">
        <v>14</v>
      </c>
      <c r="I2652" s="1" t="s">
        <v>16970</v>
      </c>
      <c r="J2652" s="1" t="s">
        <v>16971</v>
      </c>
      <c r="K2652" s="1" t="s">
        <v>510</v>
      </c>
      <c r="L2652" s="1" t="s">
        <v>1779</v>
      </c>
      <c r="M2652" s="1" t="s">
        <v>81</v>
      </c>
      <c r="N2652" s="1" t="s">
        <v>3547</v>
      </c>
      <c r="O2652" s="1" t="s">
        <v>3548</v>
      </c>
      <c r="P2652" s="1">
        <v>4</v>
      </c>
      <c r="Q2652" s="1">
        <v>18</v>
      </c>
    </row>
    <row r="2653" spans="1:17">
      <c r="A2653" s="1">
        <v>2652</v>
      </c>
      <c r="B2653" s="1" t="s">
        <v>16972</v>
      </c>
      <c r="C2653" s="1" t="s">
        <v>16973</v>
      </c>
      <c r="D2653" s="1" t="s">
        <v>16974</v>
      </c>
      <c r="E2653" s="1" t="s">
        <v>3011</v>
      </c>
      <c r="F2653" s="1" t="s">
        <v>7483</v>
      </c>
      <c r="G2653" s="1" t="s">
        <v>11040</v>
      </c>
      <c r="H2653" s="1">
        <v>15</v>
      </c>
      <c r="I2653" s="1" t="s">
        <v>16975</v>
      </c>
      <c r="J2653" s="1" t="s">
        <v>16976</v>
      </c>
      <c r="K2653" s="1" t="s">
        <v>510</v>
      </c>
      <c r="L2653" s="1" t="s">
        <v>1779</v>
      </c>
      <c r="M2653" s="1" t="s">
        <v>6038</v>
      </c>
      <c r="N2653" s="1" t="s">
        <v>3547</v>
      </c>
      <c r="O2653" s="1" t="s">
        <v>6462</v>
      </c>
      <c r="P2653" s="1">
        <v>4</v>
      </c>
      <c r="Q2653" s="1">
        <v>18</v>
      </c>
    </row>
    <row r="2654" spans="1:17">
      <c r="A2654" s="1">
        <v>2653</v>
      </c>
      <c r="B2654" s="1" t="s">
        <v>16977</v>
      </c>
      <c r="C2654" s="1" t="s">
        <v>16978</v>
      </c>
      <c r="D2654" s="1" t="s">
        <v>16979</v>
      </c>
      <c r="E2654" s="1" t="s">
        <v>3011</v>
      </c>
      <c r="F2654" s="1" t="s">
        <v>6510</v>
      </c>
      <c r="G2654" s="1" t="s">
        <v>3086</v>
      </c>
      <c r="H2654" s="1">
        <v>23</v>
      </c>
      <c r="I2654" s="1" t="s">
        <v>16980</v>
      </c>
      <c r="J2654" s="1" t="s">
        <v>16981</v>
      </c>
      <c r="K2654" s="1" t="s">
        <v>510</v>
      </c>
      <c r="L2654" s="1" t="s">
        <v>1779</v>
      </c>
      <c r="M2654" s="1" t="s">
        <v>59</v>
      </c>
      <c r="N2654" s="1" t="s">
        <v>3547</v>
      </c>
      <c r="O2654" s="1" t="s">
        <v>6462</v>
      </c>
      <c r="P2654" s="1">
        <v>4</v>
      </c>
      <c r="Q2654" s="1">
        <v>24</v>
      </c>
    </row>
    <row r="2655" spans="1:17">
      <c r="A2655" s="1">
        <v>2654</v>
      </c>
      <c r="B2655" s="1" t="s">
        <v>16982</v>
      </c>
      <c r="C2655" s="1" t="s">
        <v>16983</v>
      </c>
      <c r="D2655" s="1" t="s">
        <v>16984</v>
      </c>
      <c r="E2655" s="1" t="s">
        <v>3011</v>
      </c>
      <c r="F2655" s="1" t="s">
        <v>6450</v>
      </c>
      <c r="G2655" s="1" t="s">
        <v>3086</v>
      </c>
      <c r="H2655" s="1">
        <v>1</v>
      </c>
      <c r="I2655" s="1" t="s">
        <v>16985</v>
      </c>
      <c r="J2655" s="1" t="s">
        <v>16986</v>
      </c>
      <c r="K2655" s="1" t="s">
        <v>1502</v>
      </c>
      <c r="L2655" s="1" t="s">
        <v>16987</v>
      </c>
      <c r="M2655" s="1" t="s">
        <v>1192</v>
      </c>
      <c r="N2655" s="1" t="s">
        <v>3547</v>
      </c>
      <c r="O2655" s="1" t="s">
        <v>3548</v>
      </c>
      <c r="P2655" s="1">
        <v>3</v>
      </c>
      <c r="Q2655" s="1">
        <v>18</v>
      </c>
    </row>
    <row r="2656" spans="1:17">
      <c r="A2656" s="1">
        <v>2655</v>
      </c>
      <c r="B2656" s="1" t="s">
        <v>16988</v>
      </c>
      <c r="C2656" s="1" t="s">
        <v>16989</v>
      </c>
      <c r="D2656" s="1" t="s">
        <v>16990</v>
      </c>
      <c r="E2656" s="1" t="s">
        <v>3011</v>
      </c>
      <c r="F2656" s="1" t="s">
        <v>6629</v>
      </c>
      <c r="G2656" s="1" t="s">
        <v>3086</v>
      </c>
      <c r="H2656" s="1">
        <v>1</v>
      </c>
      <c r="I2656" s="1" t="s">
        <v>16991</v>
      </c>
      <c r="J2656" s="1" t="s">
        <v>16992</v>
      </c>
      <c r="K2656" s="1" t="s">
        <v>510</v>
      </c>
      <c r="L2656" s="1" t="s">
        <v>2970</v>
      </c>
      <c r="M2656" s="1" t="s">
        <v>41</v>
      </c>
      <c r="N2656" s="1" t="s">
        <v>3547</v>
      </c>
      <c r="O2656" s="1" t="s">
        <v>3548</v>
      </c>
      <c r="P2656" s="1">
        <v>3</v>
      </c>
      <c r="Q2656" s="1">
        <v>24</v>
      </c>
    </row>
    <row r="2657" spans="1:17">
      <c r="A2657" s="1">
        <v>2656</v>
      </c>
      <c r="B2657" s="1" t="s">
        <v>16993</v>
      </c>
      <c r="C2657" s="1" t="s">
        <v>16994</v>
      </c>
      <c r="D2657" s="1" t="s">
        <v>16995</v>
      </c>
      <c r="E2657" s="1" t="s">
        <v>3011</v>
      </c>
      <c r="F2657" s="1" t="s">
        <v>6482</v>
      </c>
      <c r="G2657" s="1" t="s">
        <v>3086</v>
      </c>
      <c r="H2657" s="1">
        <v>1</v>
      </c>
      <c r="I2657" s="1" t="s">
        <v>16996</v>
      </c>
      <c r="J2657" s="1" t="s">
        <v>16997</v>
      </c>
      <c r="K2657" s="1" t="s">
        <v>1502</v>
      </c>
      <c r="L2657" s="1" t="s">
        <v>1772</v>
      </c>
      <c r="M2657" s="1" t="s">
        <v>193</v>
      </c>
      <c r="N2657" s="1" t="s">
        <v>3547</v>
      </c>
      <c r="O2657" s="1" t="s">
        <v>3548</v>
      </c>
      <c r="P2657" s="1">
        <v>7</v>
      </c>
      <c r="Q2657" s="1">
        <v>12</v>
      </c>
    </row>
    <row r="2658" spans="1:17">
      <c r="A2658" s="1">
        <v>2657</v>
      </c>
      <c r="B2658" s="1" t="s">
        <v>16998</v>
      </c>
      <c r="C2658" s="1" t="s">
        <v>16999</v>
      </c>
      <c r="D2658" s="1" t="s">
        <v>17000</v>
      </c>
      <c r="E2658" s="1" t="s">
        <v>3011</v>
      </c>
      <c r="F2658" s="1" t="s">
        <v>6482</v>
      </c>
      <c r="G2658" s="1" t="s">
        <v>3086</v>
      </c>
      <c r="H2658" s="1">
        <v>3</v>
      </c>
      <c r="I2658" s="1" t="s">
        <v>17001</v>
      </c>
      <c r="J2658" s="1" t="s">
        <v>17002</v>
      </c>
      <c r="K2658" s="1" t="s">
        <v>510</v>
      </c>
      <c r="L2658" s="1" t="s">
        <v>4393</v>
      </c>
      <c r="M2658" s="1" t="s">
        <v>30</v>
      </c>
      <c r="N2658" s="1" t="s">
        <v>3547</v>
      </c>
      <c r="O2658" s="1" t="s">
        <v>3548</v>
      </c>
      <c r="P2658" s="1">
        <v>7</v>
      </c>
      <c r="Q2658" s="1">
        <v>12</v>
      </c>
    </row>
    <row r="2659" spans="1:17">
      <c r="A2659" s="1">
        <v>2658</v>
      </c>
      <c r="B2659" s="1" t="s">
        <v>17003</v>
      </c>
      <c r="C2659" s="1" t="s">
        <v>17004</v>
      </c>
      <c r="D2659" s="1" t="s">
        <v>17005</v>
      </c>
      <c r="E2659" s="1" t="s">
        <v>3011</v>
      </c>
      <c r="F2659" s="1" t="s">
        <v>6629</v>
      </c>
      <c r="G2659" s="1" t="s">
        <v>3086</v>
      </c>
      <c r="H2659" s="1">
        <v>3</v>
      </c>
      <c r="I2659" s="1" t="s">
        <v>17006</v>
      </c>
      <c r="J2659" s="1" t="s">
        <v>17007</v>
      </c>
      <c r="K2659" s="1" t="s">
        <v>510</v>
      </c>
      <c r="L2659" s="1" t="s">
        <v>4393</v>
      </c>
      <c r="M2659" s="1" t="s">
        <v>59</v>
      </c>
      <c r="N2659" s="1" t="s">
        <v>3547</v>
      </c>
      <c r="O2659" s="1" t="s">
        <v>3548</v>
      </c>
      <c r="P2659" s="1">
        <v>7</v>
      </c>
      <c r="Q2659" s="1">
        <v>18</v>
      </c>
    </row>
    <row r="2660" spans="1:17">
      <c r="A2660" s="1">
        <v>2659</v>
      </c>
      <c r="B2660" s="1" t="s">
        <v>17008</v>
      </c>
      <c r="C2660" s="1" t="s">
        <v>17009</v>
      </c>
      <c r="D2660" s="1" t="s">
        <v>17010</v>
      </c>
      <c r="E2660" s="1" t="s">
        <v>3011</v>
      </c>
      <c r="F2660" s="1" t="s">
        <v>6458</v>
      </c>
      <c r="G2660" s="1" t="s">
        <v>2988</v>
      </c>
      <c r="H2660" s="1">
        <v>9</v>
      </c>
      <c r="I2660" s="1" t="s">
        <v>17011</v>
      </c>
      <c r="J2660" s="1" t="s">
        <v>17012</v>
      </c>
      <c r="K2660" s="1" t="s">
        <v>510</v>
      </c>
      <c r="L2660" s="1" t="s">
        <v>1779</v>
      </c>
      <c r="M2660" s="1" t="s">
        <v>59</v>
      </c>
      <c r="N2660" s="1" t="s">
        <v>3547</v>
      </c>
      <c r="O2660" s="1" t="s">
        <v>3548</v>
      </c>
      <c r="P2660" s="1">
        <v>18</v>
      </c>
      <c r="Q2660" s="1">
        <v>24</v>
      </c>
    </row>
    <row r="2661" spans="1:17">
      <c r="A2661" s="1">
        <v>2660</v>
      </c>
      <c r="B2661" s="1" t="s">
        <v>17013</v>
      </c>
      <c r="C2661" s="1" t="s">
        <v>17014</v>
      </c>
      <c r="D2661" s="1" t="s">
        <v>17015</v>
      </c>
      <c r="E2661" s="1" t="s">
        <v>3011</v>
      </c>
      <c r="F2661" s="1" t="s">
        <v>6450</v>
      </c>
      <c r="G2661" s="1" t="s">
        <v>3086</v>
      </c>
      <c r="H2661" s="1">
        <v>14</v>
      </c>
      <c r="I2661" s="1" t="s">
        <v>17016</v>
      </c>
      <c r="J2661" s="1" t="s">
        <v>17017</v>
      </c>
      <c r="K2661" s="1" t="s">
        <v>510</v>
      </c>
      <c r="L2661" s="1" t="s">
        <v>2060</v>
      </c>
      <c r="M2661" s="1" t="s">
        <v>463</v>
      </c>
      <c r="N2661" s="1" t="s">
        <v>3547</v>
      </c>
      <c r="O2661" s="1" t="s">
        <v>3548</v>
      </c>
      <c r="P2661" s="1">
        <v>18</v>
      </c>
      <c r="Q2661" s="1">
        <v>24</v>
      </c>
    </row>
    <row r="2662" spans="1:17">
      <c r="A2662" s="1">
        <v>2661</v>
      </c>
      <c r="B2662" s="1" t="s">
        <v>17018</v>
      </c>
      <c r="C2662" s="1" t="s">
        <v>3232</v>
      </c>
      <c r="D2662" s="1" t="s">
        <v>17019</v>
      </c>
      <c r="E2662" s="1" t="s">
        <v>3011</v>
      </c>
      <c r="F2662" s="1" t="s">
        <v>6482</v>
      </c>
      <c r="G2662" s="1" t="s">
        <v>3086</v>
      </c>
      <c r="H2662" s="1">
        <v>18</v>
      </c>
      <c r="I2662" s="1" t="s">
        <v>17020</v>
      </c>
      <c r="J2662" s="1" t="s">
        <v>17021</v>
      </c>
      <c r="K2662" s="1" t="s">
        <v>510</v>
      </c>
      <c r="L2662" s="1" t="s">
        <v>1779</v>
      </c>
      <c r="M2662" s="1" t="s">
        <v>30</v>
      </c>
      <c r="N2662" s="1" t="s">
        <v>3547</v>
      </c>
      <c r="O2662" s="1" t="s">
        <v>3631</v>
      </c>
      <c r="P2662" s="1">
        <v>18</v>
      </c>
      <c r="Q2662" s="1">
        <v>18</v>
      </c>
    </row>
    <row r="2663" spans="1:17">
      <c r="A2663" s="1">
        <v>2662</v>
      </c>
      <c r="B2663" s="1" t="s">
        <v>17022</v>
      </c>
      <c r="C2663" s="1" t="s">
        <v>17023</v>
      </c>
      <c r="D2663" s="1" t="s">
        <v>17024</v>
      </c>
      <c r="E2663" s="1" t="s">
        <v>3011</v>
      </c>
      <c r="F2663" s="1" t="s">
        <v>6629</v>
      </c>
      <c r="G2663" s="1" t="s">
        <v>3086</v>
      </c>
      <c r="H2663" s="1">
        <v>1</v>
      </c>
      <c r="I2663" s="1" t="s">
        <v>17025</v>
      </c>
      <c r="J2663" s="1" t="s">
        <v>17026</v>
      </c>
      <c r="K2663" s="1" t="s">
        <v>510</v>
      </c>
      <c r="L2663" s="1" t="s">
        <v>1779</v>
      </c>
      <c r="M2663" s="1" t="s">
        <v>59</v>
      </c>
      <c r="N2663" s="1" t="s">
        <v>3547</v>
      </c>
      <c r="O2663" s="1" t="s">
        <v>3548</v>
      </c>
      <c r="P2663" s="1">
        <v>17</v>
      </c>
      <c r="Q2663" s="1">
        <v>18</v>
      </c>
    </row>
    <row r="2664" spans="1:17">
      <c r="A2664" s="1">
        <v>2663</v>
      </c>
      <c r="B2664" s="1" t="s">
        <v>17027</v>
      </c>
      <c r="C2664" s="1" t="s">
        <v>3181</v>
      </c>
      <c r="D2664" s="1" t="s">
        <v>17028</v>
      </c>
      <c r="E2664" s="1" t="s">
        <v>3011</v>
      </c>
      <c r="F2664" s="1" t="s">
        <v>6510</v>
      </c>
      <c r="G2664" s="1" t="s">
        <v>3086</v>
      </c>
      <c r="H2664" s="1">
        <v>3</v>
      </c>
      <c r="I2664" s="1" t="s">
        <v>17029</v>
      </c>
      <c r="J2664" s="1" t="s">
        <v>17030</v>
      </c>
      <c r="K2664" s="1" t="s">
        <v>510</v>
      </c>
      <c r="L2664" s="1" t="s">
        <v>177</v>
      </c>
      <c r="M2664" s="1" t="s">
        <v>59</v>
      </c>
      <c r="N2664" s="1" t="s">
        <v>3547</v>
      </c>
      <c r="O2664" s="1" t="s">
        <v>3548</v>
      </c>
      <c r="P2664" s="1">
        <v>7</v>
      </c>
      <c r="Q2664" s="1">
        <v>12</v>
      </c>
    </row>
    <row r="2665" spans="1:17">
      <c r="A2665" s="1">
        <v>2664</v>
      </c>
      <c r="B2665" s="1" t="s">
        <v>17031</v>
      </c>
      <c r="C2665" s="1" t="s">
        <v>17032</v>
      </c>
      <c r="D2665" s="1" t="s">
        <v>17033</v>
      </c>
      <c r="E2665" s="1" t="s">
        <v>3011</v>
      </c>
      <c r="F2665" s="1" t="s">
        <v>6482</v>
      </c>
      <c r="G2665" s="1" t="s">
        <v>3086</v>
      </c>
      <c r="H2665" s="1">
        <v>5</v>
      </c>
      <c r="I2665" s="1" t="s">
        <v>17034</v>
      </c>
      <c r="J2665" s="1" t="s">
        <v>17035</v>
      </c>
      <c r="K2665" s="1" t="s">
        <v>510</v>
      </c>
      <c r="L2665" s="1" t="s">
        <v>4901</v>
      </c>
      <c r="M2665" s="1" t="s">
        <v>2215</v>
      </c>
      <c r="N2665" s="1" t="s">
        <v>3547</v>
      </c>
      <c r="O2665" s="1" t="s">
        <v>3548</v>
      </c>
      <c r="P2665" s="1">
        <v>7</v>
      </c>
      <c r="Q2665" s="1">
        <v>12</v>
      </c>
    </row>
    <row r="2666" spans="1:17">
      <c r="A2666" s="1">
        <v>2665</v>
      </c>
      <c r="B2666" s="1" t="s">
        <v>17036</v>
      </c>
      <c r="C2666" s="1" t="s">
        <v>17037</v>
      </c>
      <c r="D2666" s="1" t="s">
        <v>17038</v>
      </c>
      <c r="E2666" s="1" t="s">
        <v>3011</v>
      </c>
      <c r="F2666" s="1" t="s">
        <v>6458</v>
      </c>
      <c r="G2666" s="1" t="s">
        <v>3086</v>
      </c>
      <c r="H2666" s="1">
        <v>6</v>
      </c>
      <c r="I2666" s="1" t="s">
        <v>17039</v>
      </c>
      <c r="J2666" s="1" t="s">
        <v>17040</v>
      </c>
      <c r="K2666" s="1" t="s">
        <v>510</v>
      </c>
      <c r="L2666" s="1" t="s">
        <v>123</v>
      </c>
      <c r="M2666" s="1" t="s">
        <v>315</v>
      </c>
      <c r="N2666" s="1" t="s">
        <v>3547</v>
      </c>
      <c r="O2666" s="1" t="s">
        <v>3548</v>
      </c>
      <c r="P2666" s="1">
        <v>7</v>
      </c>
      <c r="Q2666" s="1">
        <v>12</v>
      </c>
    </row>
    <row r="2667" spans="1:17">
      <c r="A2667" s="1">
        <v>2666</v>
      </c>
      <c r="B2667" s="1" t="s">
        <v>17041</v>
      </c>
      <c r="C2667" s="1" t="s">
        <v>17042</v>
      </c>
      <c r="D2667" s="1" t="s">
        <v>17043</v>
      </c>
      <c r="E2667" s="1" t="s">
        <v>3011</v>
      </c>
      <c r="F2667" s="1" t="s">
        <v>6623</v>
      </c>
      <c r="G2667" s="1" t="s">
        <v>3086</v>
      </c>
      <c r="H2667" s="1">
        <v>7</v>
      </c>
      <c r="I2667" s="1" t="s">
        <v>17044</v>
      </c>
      <c r="J2667" s="1" t="s">
        <v>17045</v>
      </c>
      <c r="K2667" s="1" t="s">
        <v>510</v>
      </c>
      <c r="L2667" s="1" t="s">
        <v>4393</v>
      </c>
      <c r="M2667" s="1" t="s">
        <v>4295</v>
      </c>
      <c r="N2667" s="1" t="s">
        <v>3547</v>
      </c>
      <c r="O2667" s="1" t="s">
        <v>3548</v>
      </c>
      <c r="P2667" s="1">
        <v>7</v>
      </c>
      <c r="Q2667" s="1">
        <v>12</v>
      </c>
    </row>
    <row r="2668" spans="1:17">
      <c r="A2668" s="1">
        <v>2667</v>
      </c>
      <c r="B2668" s="1" t="s">
        <v>17046</v>
      </c>
      <c r="C2668" s="1" t="s">
        <v>17047</v>
      </c>
      <c r="D2668" s="1" t="s">
        <v>17048</v>
      </c>
      <c r="E2668" s="1" t="s">
        <v>3011</v>
      </c>
      <c r="F2668" s="1" t="s">
        <v>6450</v>
      </c>
      <c r="G2668" s="1" t="s">
        <v>3086</v>
      </c>
      <c r="H2668" s="1">
        <v>1</v>
      </c>
      <c r="I2668" s="1" t="s">
        <v>17049</v>
      </c>
      <c r="J2668" s="1" t="s">
        <v>17050</v>
      </c>
      <c r="K2668" s="1" t="s">
        <v>510</v>
      </c>
      <c r="L2668" s="1" t="s">
        <v>1779</v>
      </c>
      <c r="M2668" s="1" t="s">
        <v>162</v>
      </c>
      <c r="N2668" s="1" t="s">
        <v>3547</v>
      </c>
      <c r="O2668" s="1" t="s">
        <v>3548</v>
      </c>
      <c r="P2668" s="1">
        <v>3</v>
      </c>
      <c r="Q2668" s="1">
        <v>24</v>
      </c>
    </row>
    <row r="2669" spans="1:17">
      <c r="A2669" s="1">
        <v>2668</v>
      </c>
      <c r="B2669" s="1" t="s">
        <v>17051</v>
      </c>
      <c r="C2669" s="1" t="s">
        <v>17052</v>
      </c>
      <c r="D2669" s="1" t="s">
        <v>17053</v>
      </c>
      <c r="E2669" s="1" t="s">
        <v>3011</v>
      </c>
      <c r="F2669" s="1" t="s">
        <v>6579</v>
      </c>
      <c r="G2669" s="1" t="s">
        <v>3086</v>
      </c>
      <c r="H2669" s="1">
        <v>4</v>
      </c>
      <c r="I2669" s="1" t="s">
        <v>17054</v>
      </c>
      <c r="J2669" s="1" t="s">
        <v>17055</v>
      </c>
      <c r="K2669" s="1" t="s">
        <v>1502</v>
      </c>
      <c r="L2669" s="1" t="s">
        <v>1871</v>
      </c>
      <c r="M2669" s="1" t="s">
        <v>41</v>
      </c>
      <c r="N2669" s="1" t="s">
        <v>3547</v>
      </c>
      <c r="O2669" s="1" t="s">
        <v>3548</v>
      </c>
      <c r="P2669" s="1">
        <v>3</v>
      </c>
      <c r="Q2669" s="1">
        <v>12</v>
      </c>
    </row>
    <row r="2670" spans="1:17">
      <c r="A2670" s="1">
        <v>2669</v>
      </c>
      <c r="B2670" s="1" t="s">
        <v>17056</v>
      </c>
      <c r="C2670" s="1" t="s">
        <v>17057</v>
      </c>
      <c r="D2670" s="1" t="s">
        <v>17058</v>
      </c>
      <c r="E2670" s="1" t="s">
        <v>3011</v>
      </c>
      <c r="F2670" s="1" t="s">
        <v>6482</v>
      </c>
      <c r="G2670" s="1" t="s">
        <v>3086</v>
      </c>
      <c r="H2670" s="1">
        <v>11</v>
      </c>
      <c r="I2670" s="1" t="s">
        <v>17059</v>
      </c>
      <c r="J2670" s="1" t="s">
        <v>17060</v>
      </c>
      <c r="K2670" s="1" t="s">
        <v>510</v>
      </c>
      <c r="L2670" s="1" t="s">
        <v>1779</v>
      </c>
      <c r="M2670" s="1" t="s">
        <v>954</v>
      </c>
      <c r="N2670" s="1" t="s">
        <v>3547</v>
      </c>
      <c r="O2670" s="1" t="s">
        <v>3548</v>
      </c>
      <c r="P2670" s="1">
        <v>3</v>
      </c>
      <c r="Q2670" s="1">
        <v>12</v>
      </c>
    </row>
    <row r="2671" spans="1:17">
      <c r="A2671" s="1">
        <v>2670</v>
      </c>
      <c r="B2671" s="1" t="s">
        <v>17061</v>
      </c>
      <c r="C2671" s="1" t="s">
        <v>17062</v>
      </c>
      <c r="D2671" s="1" t="s">
        <v>17063</v>
      </c>
      <c r="E2671" s="1" t="s">
        <v>3011</v>
      </c>
      <c r="F2671" s="1" t="s">
        <v>6781</v>
      </c>
      <c r="G2671" s="1" t="s">
        <v>3086</v>
      </c>
      <c r="H2671" s="1">
        <v>11</v>
      </c>
      <c r="I2671" s="1" t="s">
        <v>17064</v>
      </c>
      <c r="J2671" s="1" t="s">
        <v>17065</v>
      </c>
      <c r="K2671" s="1" t="s">
        <v>510</v>
      </c>
      <c r="L2671" s="1" t="s">
        <v>2933</v>
      </c>
      <c r="M2671" s="1" t="s">
        <v>41</v>
      </c>
      <c r="N2671" s="1" t="s">
        <v>3547</v>
      </c>
      <c r="O2671" s="1" t="s">
        <v>6462</v>
      </c>
      <c r="P2671" s="1">
        <v>3</v>
      </c>
      <c r="Q2671" s="1">
        <v>6</v>
      </c>
    </row>
    <row r="2672" spans="1:17">
      <c r="A2672" s="1">
        <v>2671</v>
      </c>
      <c r="B2672" s="1" t="s">
        <v>17066</v>
      </c>
      <c r="C2672" s="1" t="s">
        <v>17067</v>
      </c>
      <c r="D2672" s="1" t="s">
        <v>17068</v>
      </c>
      <c r="E2672" s="1" t="s">
        <v>3011</v>
      </c>
      <c r="F2672" s="1" t="s">
        <v>6526</v>
      </c>
      <c r="G2672" s="1" t="s">
        <v>3063</v>
      </c>
      <c r="H2672" s="1">
        <v>12</v>
      </c>
      <c r="I2672" s="1" t="s">
        <v>17069</v>
      </c>
      <c r="J2672" s="1" t="s">
        <v>17070</v>
      </c>
      <c r="K2672" s="1" t="s">
        <v>1494</v>
      </c>
      <c r="L2672" s="1" t="s">
        <v>99</v>
      </c>
      <c r="M2672" s="1" t="s">
        <v>5822</v>
      </c>
      <c r="N2672" s="1" t="s">
        <v>3547</v>
      </c>
      <c r="O2672" s="1" t="s">
        <v>3548</v>
      </c>
      <c r="P2672" s="1">
        <v>3</v>
      </c>
      <c r="Q2672" s="1">
        <v>12</v>
      </c>
    </row>
    <row r="2673" spans="1:17">
      <c r="A2673" s="1">
        <v>2672</v>
      </c>
      <c r="B2673" s="1" t="s">
        <v>17071</v>
      </c>
      <c r="C2673" s="1" t="s">
        <v>17072</v>
      </c>
      <c r="D2673" s="1" t="s">
        <v>17073</v>
      </c>
      <c r="E2673" s="1" t="s">
        <v>3011</v>
      </c>
      <c r="F2673" s="1" t="s">
        <v>6579</v>
      </c>
      <c r="G2673" s="1" t="s">
        <v>3086</v>
      </c>
      <c r="H2673" s="1">
        <v>23</v>
      </c>
      <c r="I2673" s="1" t="s">
        <v>17074</v>
      </c>
      <c r="J2673" s="1" t="s">
        <v>17075</v>
      </c>
      <c r="K2673" s="1" t="s">
        <v>510</v>
      </c>
      <c r="L2673" s="1" t="s">
        <v>1779</v>
      </c>
      <c r="M2673" s="1" t="s">
        <v>59</v>
      </c>
      <c r="N2673" s="1" t="s">
        <v>3547</v>
      </c>
      <c r="O2673" s="1" t="s">
        <v>3548</v>
      </c>
      <c r="P2673" s="1">
        <v>3</v>
      </c>
      <c r="Q2673" s="1">
        <v>18</v>
      </c>
    </row>
    <row r="2674" spans="1:17">
      <c r="A2674" s="1">
        <v>2673</v>
      </c>
      <c r="B2674" s="1" t="s">
        <v>17076</v>
      </c>
      <c r="C2674" s="1" t="s">
        <v>17077</v>
      </c>
      <c r="D2674" s="1" t="s">
        <v>17078</v>
      </c>
      <c r="E2674" s="1" t="s">
        <v>3011</v>
      </c>
      <c r="F2674" s="1" t="s">
        <v>6458</v>
      </c>
      <c r="G2674" s="1" t="s">
        <v>3063</v>
      </c>
      <c r="H2674" s="1">
        <v>8</v>
      </c>
      <c r="I2674" s="1" t="s">
        <v>17079</v>
      </c>
      <c r="J2674" s="1" t="s">
        <v>17080</v>
      </c>
      <c r="K2674" s="1" t="s">
        <v>510</v>
      </c>
      <c r="L2674" s="1" t="s">
        <v>4393</v>
      </c>
      <c r="M2674" s="1" t="s">
        <v>81</v>
      </c>
      <c r="N2674" s="1" t="s">
        <v>3547</v>
      </c>
      <c r="O2674" s="1" t="s">
        <v>6462</v>
      </c>
      <c r="P2674" s="1">
        <v>7</v>
      </c>
      <c r="Q2674" s="1">
        <v>12</v>
      </c>
    </row>
    <row r="2675" spans="1:17">
      <c r="A2675" s="1">
        <v>2674</v>
      </c>
      <c r="B2675" s="1" t="s">
        <v>17081</v>
      </c>
      <c r="C2675" s="1" t="s">
        <v>17082</v>
      </c>
      <c r="D2675" s="1" t="s">
        <v>17083</v>
      </c>
      <c r="E2675" s="1" t="s">
        <v>3011</v>
      </c>
      <c r="F2675" s="1" t="s">
        <v>6450</v>
      </c>
      <c r="G2675" s="1" t="s">
        <v>3086</v>
      </c>
      <c r="H2675" s="1">
        <v>10</v>
      </c>
      <c r="I2675" s="1" t="s">
        <v>17084</v>
      </c>
      <c r="J2675" s="1" t="s">
        <v>17085</v>
      </c>
      <c r="K2675" s="1" t="s">
        <v>510</v>
      </c>
      <c r="L2675" s="1" t="s">
        <v>4901</v>
      </c>
      <c r="M2675" s="1" t="s">
        <v>5039</v>
      </c>
      <c r="N2675" s="1" t="s">
        <v>3547</v>
      </c>
      <c r="O2675" s="1" t="s">
        <v>3548</v>
      </c>
      <c r="P2675" s="1">
        <v>7</v>
      </c>
      <c r="Q2675" s="1">
        <v>12</v>
      </c>
    </row>
    <row r="2676" spans="1:17">
      <c r="A2676" s="1">
        <v>2675</v>
      </c>
      <c r="B2676" s="1" t="s">
        <v>17086</v>
      </c>
      <c r="C2676" s="1" t="s">
        <v>11235</v>
      </c>
      <c r="D2676" s="1" t="s">
        <v>17087</v>
      </c>
      <c r="E2676" s="1" t="s">
        <v>3011</v>
      </c>
      <c r="F2676" s="1" t="s">
        <v>7483</v>
      </c>
      <c r="G2676" s="1" t="s">
        <v>3086</v>
      </c>
      <c r="H2676" s="1">
        <v>12</v>
      </c>
      <c r="I2676" s="1" t="s">
        <v>17088</v>
      </c>
      <c r="J2676" s="1" t="s">
        <v>17089</v>
      </c>
      <c r="K2676" s="1" t="s">
        <v>510</v>
      </c>
      <c r="L2676" s="1" t="s">
        <v>91</v>
      </c>
      <c r="M2676" s="1" t="s">
        <v>59</v>
      </c>
      <c r="N2676" s="1" t="s">
        <v>3547</v>
      </c>
      <c r="O2676" s="1" t="s">
        <v>3548</v>
      </c>
      <c r="P2676" s="1">
        <v>7</v>
      </c>
      <c r="Q2676" s="1">
        <v>12</v>
      </c>
    </row>
    <row r="2677" spans="1:17">
      <c r="A2677" s="1">
        <v>2676</v>
      </c>
      <c r="B2677" s="1" t="s">
        <v>17090</v>
      </c>
      <c r="C2677" s="1" t="s">
        <v>17091</v>
      </c>
      <c r="D2677" s="1" t="s">
        <v>17092</v>
      </c>
      <c r="E2677" s="1" t="s">
        <v>3011</v>
      </c>
      <c r="F2677" s="1" t="s">
        <v>6781</v>
      </c>
      <c r="G2677" s="1" t="s">
        <v>3086</v>
      </c>
      <c r="H2677" s="1">
        <v>13</v>
      </c>
      <c r="I2677" s="1" t="s">
        <v>17093</v>
      </c>
      <c r="J2677" s="1" t="s">
        <v>17094</v>
      </c>
      <c r="K2677" s="1" t="s">
        <v>1502</v>
      </c>
      <c r="L2677" s="1" t="s">
        <v>3794</v>
      </c>
      <c r="M2677" s="1" t="s">
        <v>336</v>
      </c>
      <c r="N2677" s="1" t="s">
        <v>3547</v>
      </c>
      <c r="O2677" s="1" t="s">
        <v>6462</v>
      </c>
      <c r="P2677" s="1">
        <v>7</v>
      </c>
      <c r="Q2677" s="1">
        <v>12</v>
      </c>
    </row>
    <row r="2678" spans="1:17">
      <c r="A2678" s="1">
        <v>2677</v>
      </c>
      <c r="B2678" s="1" t="s">
        <v>17095</v>
      </c>
      <c r="C2678" s="1" t="s">
        <v>17096</v>
      </c>
      <c r="D2678" s="1" t="s">
        <v>17097</v>
      </c>
      <c r="E2678" s="1" t="s">
        <v>3011</v>
      </c>
      <c r="F2678" s="1" t="s">
        <v>6510</v>
      </c>
      <c r="G2678" s="1" t="s">
        <v>3086</v>
      </c>
      <c r="H2678" s="1">
        <v>19</v>
      </c>
      <c r="I2678" s="1" t="s">
        <v>17098</v>
      </c>
      <c r="J2678" s="1" t="s">
        <v>17099</v>
      </c>
      <c r="K2678" s="1" t="s">
        <v>1502</v>
      </c>
      <c r="L2678" s="1" t="s">
        <v>17100</v>
      </c>
      <c r="M2678" s="1" t="s">
        <v>59</v>
      </c>
      <c r="N2678" s="1" t="s">
        <v>3547</v>
      </c>
      <c r="O2678" s="1" t="s">
        <v>3548</v>
      </c>
      <c r="P2678" s="1">
        <v>3</v>
      </c>
      <c r="Q2678" s="1">
        <v>24</v>
      </c>
    </row>
    <row r="2679" spans="1:17">
      <c r="A2679" s="1">
        <v>2678</v>
      </c>
      <c r="B2679" s="1" t="s">
        <v>17101</v>
      </c>
      <c r="C2679" s="1" t="s">
        <v>7270</v>
      </c>
      <c r="D2679" s="1" t="s">
        <v>17102</v>
      </c>
      <c r="E2679" s="1" t="s">
        <v>3011</v>
      </c>
      <c r="F2679" s="1" t="s">
        <v>6450</v>
      </c>
      <c r="G2679" s="1" t="s">
        <v>3086</v>
      </c>
      <c r="H2679" s="1">
        <v>20</v>
      </c>
      <c r="I2679" s="1" t="s">
        <v>17103</v>
      </c>
      <c r="J2679" s="1" t="s">
        <v>17104</v>
      </c>
      <c r="K2679" s="1" t="s">
        <v>1502</v>
      </c>
      <c r="L2679" s="1" t="s">
        <v>17105</v>
      </c>
      <c r="M2679" s="1" t="s">
        <v>1518</v>
      </c>
      <c r="N2679" s="1" t="s">
        <v>3547</v>
      </c>
      <c r="O2679" s="1" t="s">
        <v>3548</v>
      </c>
      <c r="P2679" s="1">
        <v>3</v>
      </c>
      <c r="Q2679" s="1">
        <v>12</v>
      </c>
    </row>
    <row r="2680" spans="1:17">
      <c r="A2680" s="1">
        <v>2679</v>
      </c>
      <c r="B2680" s="1" t="s">
        <v>17106</v>
      </c>
      <c r="C2680" s="1" t="s">
        <v>17107</v>
      </c>
      <c r="D2680" s="1" t="s">
        <v>17108</v>
      </c>
      <c r="E2680" s="1" t="s">
        <v>3011</v>
      </c>
      <c r="F2680" s="1" t="s">
        <v>6450</v>
      </c>
      <c r="G2680" s="1" t="s">
        <v>3086</v>
      </c>
      <c r="H2680" s="1">
        <v>21</v>
      </c>
      <c r="I2680" s="1" t="s">
        <v>17109</v>
      </c>
      <c r="J2680" s="1" t="s">
        <v>17110</v>
      </c>
      <c r="K2680" s="1" t="s">
        <v>510</v>
      </c>
      <c r="L2680" s="1" t="s">
        <v>3686</v>
      </c>
      <c r="M2680" s="1" t="s">
        <v>59</v>
      </c>
      <c r="N2680" s="1" t="s">
        <v>3547</v>
      </c>
      <c r="O2680" s="1" t="s">
        <v>3548</v>
      </c>
      <c r="P2680" s="1">
        <v>3</v>
      </c>
      <c r="Q2680" s="1">
        <v>18</v>
      </c>
    </row>
    <row r="2681" spans="1:17">
      <c r="A2681" s="1">
        <v>2680</v>
      </c>
      <c r="B2681" s="1" t="s">
        <v>17111</v>
      </c>
      <c r="C2681" s="1" t="s">
        <v>17112</v>
      </c>
      <c r="D2681" s="1" t="s">
        <v>17113</v>
      </c>
      <c r="E2681" s="1" t="s">
        <v>3011</v>
      </c>
      <c r="F2681" s="1" t="s">
        <v>6579</v>
      </c>
      <c r="G2681" s="1" t="s">
        <v>3086</v>
      </c>
      <c r="H2681" s="1">
        <v>21</v>
      </c>
      <c r="I2681" s="1" t="s">
        <v>17114</v>
      </c>
      <c r="J2681" s="1" t="s">
        <v>17115</v>
      </c>
      <c r="K2681" s="1" t="s">
        <v>510</v>
      </c>
      <c r="L2681" s="1" t="s">
        <v>3675</v>
      </c>
      <c r="M2681" s="1" t="s">
        <v>59</v>
      </c>
      <c r="N2681" s="1" t="s">
        <v>3547</v>
      </c>
      <c r="O2681" s="1" t="s">
        <v>3548</v>
      </c>
      <c r="P2681" s="1">
        <v>3</v>
      </c>
      <c r="Q2681" s="1">
        <v>18</v>
      </c>
    </row>
    <row r="2682" spans="1:17">
      <c r="A2682" s="1">
        <v>2681</v>
      </c>
      <c r="B2682" s="1" t="s">
        <v>17116</v>
      </c>
      <c r="C2682" s="1" t="s">
        <v>17117</v>
      </c>
      <c r="D2682" s="1" t="s">
        <v>17118</v>
      </c>
      <c r="E2682" s="1" t="s">
        <v>3011</v>
      </c>
      <c r="F2682" s="1" t="s">
        <v>6579</v>
      </c>
      <c r="G2682" s="1" t="s">
        <v>3086</v>
      </c>
      <c r="H2682" s="1">
        <v>21</v>
      </c>
      <c r="I2682" s="1" t="s">
        <v>17119</v>
      </c>
      <c r="J2682" s="1" t="s">
        <v>17120</v>
      </c>
      <c r="K2682" s="1" t="s">
        <v>510</v>
      </c>
      <c r="L2682" s="1" t="s">
        <v>4435</v>
      </c>
      <c r="M2682" s="1" t="s">
        <v>59</v>
      </c>
      <c r="N2682" s="1" t="s">
        <v>3547</v>
      </c>
      <c r="O2682" s="1" t="s">
        <v>4466</v>
      </c>
      <c r="P2682" s="1">
        <v>3</v>
      </c>
      <c r="Q2682" s="1">
        <v>24</v>
      </c>
    </row>
    <row r="2683" spans="1:17">
      <c r="A2683" s="1">
        <v>2682</v>
      </c>
      <c r="B2683" s="1" t="s">
        <v>17121</v>
      </c>
      <c r="C2683" s="1" t="s">
        <v>17122</v>
      </c>
      <c r="D2683" s="1" t="s">
        <v>17123</v>
      </c>
      <c r="E2683" s="1" t="s">
        <v>3011</v>
      </c>
      <c r="F2683" s="1" t="s">
        <v>6510</v>
      </c>
      <c r="G2683" s="1" t="s">
        <v>3086</v>
      </c>
      <c r="H2683" s="1">
        <v>15</v>
      </c>
      <c r="I2683" s="1" t="s">
        <v>17124</v>
      </c>
      <c r="J2683" s="1" t="s">
        <v>17125</v>
      </c>
      <c r="K2683" s="1" t="s">
        <v>1502</v>
      </c>
      <c r="L2683" s="1" t="s">
        <v>2140</v>
      </c>
      <c r="M2683" s="1" t="s">
        <v>59</v>
      </c>
      <c r="N2683" s="1" t="s">
        <v>3547</v>
      </c>
      <c r="O2683" s="1" t="s">
        <v>6462</v>
      </c>
      <c r="P2683" s="1">
        <v>7</v>
      </c>
      <c r="Q2683" s="1">
        <v>12</v>
      </c>
    </row>
    <row r="2684" spans="1:17">
      <c r="A2684" s="1">
        <v>2683</v>
      </c>
      <c r="B2684" s="1" t="s">
        <v>17126</v>
      </c>
      <c r="C2684" s="1" t="s">
        <v>14390</v>
      </c>
      <c r="D2684" s="1" t="s">
        <v>17127</v>
      </c>
      <c r="E2684" s="1" t="s">
        <v>3011</v>
      </c>
      <c r="F2684" s="1" t="s">
        <v>6537</v>
      </c>
      <c r="G2684" s="1" t="s">
        <v>3086</v>
      </c>
      <c r="H2684" s="1">
        <v>17</v>
      </c>
      <c r="I2684" s="1" t="s">
        <v>17128</v>
      </c>
      <c r="J2684" s="1" t="s">
        <v>17129</v>
      </c>
      <c r="K2684" s="1" t="s">
        <v>510</v>
      </c>
      <c r="L2684" s="1" t="s">
        <v>3686</v>
      </c>
      <c r="M2684" s="1" t="s">
        <v>81</v>
      </c>
      <c r="N2684" s="1" t="s">
        <v>3547</v>
      </c>
      <c r="O2684" s="1" t="s">
        <v>3548</v>
      </c>
      <c r="P2684" s="1">
        <v>7</v>
      </c>
      <c r="Q2684" s="1">
        <v>18</v>
      </c>
    </row>
    <row r="2685" spans="1:17">
      <c r="A2685" s="1">
        <v>2684</v>
      </c>
      <c r="B2685" s="1" t="s">
        <v>17130</v>
      </c>
      <c r="C2685" s="1" t="s">
        <v>17131</v>
      </c>
      <c r="D2685" s="1" t="s">
        <v>17132</v>
      </c>
      <c r="E2685" s="1" t="s">
        <v>3011</v>
      </c>
      <c r="F2685" s="1" t="s">
        <v>6450</v>
      </c>
      <c r="G2685" s="1" t="s">
        <v>3086</v>
      </c>
      <c r="H2685" s="1">
        <v>18</v>
      </c>
      <c r="I2685" s="1" t="s">
        <v>17133</v>
      </c>
      <c r="J2685" s="1" t="s">
        <v>17134</v>
      </c>
      <c r="K2685" s="1" t="s">
        <v>510</v>
      </c>
      <c r="L2685" s="1" t="s">
        <v>177</v>
      </c>
      <c r="M2685" s="1" t="s">
        <v>81</v>
      </c>
      <c r="N2685" s="1" t="s">
        <v>3547</v>
      </c>
      <c r="O2685" s="1" t="s">
        <v>3548</v>
      </c>
      <c r="P2685" s="1">
        <v>7</v>
      </c>
      <c r="Q2685" s="1">
        <v>12</v>
      </c>
    </row>
    <row r="2686" spans="1:17">
      <c r="A2686" s="1">
        <v>2685</v>
      </c>
      <c r="B2686" s="1" t="s">
        <v>17135</v>
      </c>
      <c r="C2686" s="1" t="s">
        <v>17136</v>
      </c>
      <c r="D2686" s="1" t="s">
        <v>17137</v>
      </c>
      <c r="E2686" s="1" t="s">
        <v>3011</v>
      </c>
      <c r="F2686" s="1" t="s">
        <v>6579</v>
      </c>
      <c r="G2686" s="1" t="s">
        <v>3086</v>
      </c>
      <c r="H2686" s="1">
        <v>20</v>
      </c>
      <c r="I2686" s="1" t="s">
        <v>17138</v>
      </c>
      <c r="J2686" s="1" t="s">
        <v>17139</v>
      </c>
      <c r="K2686" s="1" t="s">
        <v>1502</v>
      </c>
      <c r="L2686" s="1" t="s">
        <v>2140</v>
      </c>
      <c r="M2686" s="1" t="s">
        <v>59</v>
      </c>
      <c r="N2686" s="1" t="s">
        <v>3547</v>
      </c>
      <c r="O2686" s="1" t="s">
        <v>3548</v>
      </c>
      <c r="P2686" s="1">
        <v>7</v>
      </c>
      <c r="Q2686" s="1">
        <v>12</v>
      </c>
    </row>
    <row r="2687" spans="1:17">
      <c r="A2687" s="1">
        <v>2686</v>
      </c>
      <c r="B2687" s="1" t="s">
        <v>17140</v>
      </c>
      <c r="C2687" s="1" t="s">
        <v>14867</v>
      </c>
      <c r="D2687" s="1" t="s">
        <v>17141</v>
      </c>
      <c r="E2687" s="1" t="s">
        <v>3011</v>
      </c>
      <c r="F2687" s="1" t="s">
        <v>6579</v>
      </c>
      <c r="G2687" s="1" t="s">
        <v>3086</v>
      </c>
      <c r="H2687" s="1">
        <v>1</v>
      </c>
      <c r="I2687" s="1" t="s">
        <v>17142</v>
      </c>
      <c r="J2687" s="1" t="s">
        <v>17143</v>
      </c>
      <c r="K2687" s="1" t="s">
        <v>510</v>
      </c>
      <c r="L2687" s="1" t="s">
        <v>1779</v>
      </c>
      <c r="M2687" s="1" t="s">
        <v>41</v>
      </c>
      <c r="N2687" s="1" t="s">
        <v>3547</v>
      </c>
      <c r="O2687" s="1" t="s">
        <v>3548</v>
      </c>
      <c r="P2687" s="1">
        <v>17</v>
      </c>
      <c r="Q2687" s="1">
        <v>18</v>
      </c>
    </row>
    <row r="2688" spans="1:17">
      <c r="A2688" s="1">
        <v>2687</v>
      </c>
      <c r="B2688" s="1" t="s">
        <v>17144</v>
      </c>
      <c r="C2688" s="1" t="s">
        <v>17145</v>
      </c>
      <c r="D2688" s="1" t="s">
        <v>17146</v>
      </c>
      <c r="E2688" s="1" t="s">
        <v>3011</v>
      </c>
      <c r="F2688" s="1" t="s">
        <v>6623</v>
      </c>
      <c r="G2688" s="1" t="s">
        <v>3086</v>
      </c>
      <c r="H2688" s="1">
        <v>16</v>
      </c>
      <c r="I2688" s="1" t="s">
        <v>17147</v>
      </c>
      <c r="J2688" s="1" t="s">
        <v>17148</v>
      </c>
      <c r="K2688" s="1" t="s">
        <v>1502</v>
      </c>
      <c r="L2688" s="1" t="s">
        <v>3577</v>
      </c>
      <c r="M2688" s="1" t="s">
        <v>1259</v>
      </c>
      <c r="N2688" s="1" t="s">
        <v>3547</v>
      </c>
      <c r="O2688" s="1" t="s">
        <v>3548</v>
      </c>
      <c r="P2688" s="1">
        <v>17</v>
      </c>
      <c r="Q2688" s="1">
        <v>24</v>
      </c>
    </row>
    <row r="2689" spans="1:17">
      <c r="A2689" s="1">
        <v>2688</v>
      </c>
      <c r="B2689" s="1" t="s">
        <v>17149</v>
      </c>
      <c r="C2689" s="1" t="s">
        <v>17150</v>
      </c>
      <c r="D2689" s="1" t="s">
        <v>17151</v>
      </c>
      <c r="E2689" s="1" t="s">
        <v>3011</v>
      </c>
      <c r="F2689" s="1" t="s">
        <v>6458</v>
      </c>
      <c r="G2689" s="1" t="s">
        <v>3086</v>
      </c>
      <c r="H2689" s="1">
        <v>17</v>
      </c>
      <c r="I2689" s="1" t="s">
        <v>17152</v>
      </c>
      <c r="J2689" s="1" t="s">
        <v>17153</v>
      </c>
      <c r="K2689" s="1" t="s">
        <v>510</v>
      </c>
      <c r="L2689" s="1" t="s">
        <v>123</v>
      </c>
      <c r="M2689" s="1" t="s">
        <v>687</v>
      </c>
      <c r="N2689" s="1" t="s">
        <v>3547</v>
      </c>
      <c r="O2689" s="1" t="s">
        <v>3548</v>
      </c>
      <c r="P2689" s="1">
        <v>17</v>
      </c>
      <c r="Q2689" s="1">
        <v>18</v>
      </c>
    </row>
    <row r="2690" spans="1:17">
      <c r="A2690" s="1">
        <v>2689</v>
      </c>
      <c r="B2690" s="1" t="s">
        <v>17154</v>
      </c>
      <c r="C2690" s="1" t="s">
        <v>17155</v>
      </c>
      <c r="D2690" s="1" t="s">
        <v>17156</v>
      </c>
      <c r="E2690" s="1" t="s">
        <v>3011</v>
      </c>
      <c r="F2690" s="1" t="s">
        <v>6537</v>
      </c>
      <c r="G2690" s="1" t="s">
        <v>3086</v>
      </c>
      <c r="H2690" s="1">
        <v>3</v>
      </c>
      <c r="I2690" s="1" t="s">
        <v>17157</v>
      </c>
      <c r="J2690" s="1" t="s">
        <v>17158</v>
      </c>
      <c r="K2690" s="1" t="s">
        <v>510</v>
      </c>
      <c r="L2690" s="1" t="s">
        <v>1779</v>
      </c>
      <c r="M2690" s="1" t="s">
        <v>59</v>
      </c>
      <c r="N2690" s="1" t="s">
        <v>3547</v>
      </c>
      <c r="O2690" s="1" t="s">
        <v>3631</v>
      </c>
      <c r="P2690" s="1">
        <v>16</v>
      </c>
      <c r="Q2690" s="1">
        <v>18</v>
      </c>
    </row>
    <row r="2691" spans="1:17">
      <c r="A2691" s="1">
        <v>2690</v>
      </c>
      <c r="B2691" s="1" t="s">
        <v>17159</v>
      </c>
      <c r="C2691" s="1" t="s">
        <v>17160</v>
      </c>
      <c r="D2691" s="1" t="s">
        <v>17161</v>
      </c>
      <c r="E2691" s="1" t="s">
        <v>3011</v>
      </c>
      <c r="F2691" s="1" t="s">
        <v>6450</v>
      </c>
      <c r="G2691" s="1" t="s">
        <v>3086</v>
      </c>
      <c r="H2691" s="1">
        <v>1</v>
      </c>
      <c r="I2691" s="1" t="s">
        <v>17162</v>
      </c>
      <c r="J2691" s="1" t="s">
        <v>17163</v>
      </c>
      <c r="K2691" s="1" t="s">
        <v>1502</v>
      </c>
      <c r="L2691" s="1" t="s">
        <v>17164</v>
      </c>
      <c r="M2691" s="1" t="s">
        <v>59</v>
      </c>
      <c r="N2691" s="1" t="s">
        <v>3547</v>
      </c>
      <c r="O2691" s="1" t="s">
        <v>3548</v>
      </c>
      <c r="P2691" s="1">
        <v>6</v>
      </c>
      <c r="Q2691" s="1">
        <v>24</v>
      </c>
    </row>
    <row r="2692" spans="1:17">
      <c r="A2692" s="1">
        <v>2691</v>
      </c>
      <c r="B2692" s="1" t="s">
        <v>17165</v>
      </c>
      <c r="C2692" s="1" t="s">
        <v>17166</v>
      </c>
      <c r="D2692" s="1" t="s">
        <v>17167</v>
      </c>
      <c r="E2692" s="1" t="s">
        <v>3011</v>
      </c>
      <c r="F2692" s="1" t="s">
        <v>6450</v>
      </c>
      <c r="G2692" s="1" t="s">
        <v>3086</v>
      </c>
      <c r="H2692" s="1">
        <v>1</v>
      </c>
      <c r="I2692" s="1" t="s">
        <v>17168</v>
      </c>
      <c r="J2692" s="1" t="s">
        <v>17169</v>
      </c>
      <c r="K2692" s="1" t="s">
        <v>510</v>
      </c>
      <c r="L2692" s="1" t="s">
        <v>4901</v>
      </c>
      <c r="M2692" s="1" t="s">
        <v>115</v>
      </c>
      <c r="N2692" s="1" t="s">
        <v>3547</v>
      </c>
      <c r="O2692" s="1" t="s">
        <v>3548</v>
      </c>
      <c r="P2692" s="1">
        <v>6</v>
      </c>
      <c r="Q2692" s="1">
        <v>18</v>
      </c>
    </row>
    <row r="2693" spans="1:17">
      <c r="A2693" s="1">
        <v>2692</v>
      </c>
      <c r="B2693" s="1" t="s">
        <v>17170</v>
      </c>
      <c r="C2693" s="1" t="s">
        <v>17171</v>
      </c>
      <c r="D2693" s="1" t="s">
        <v>17172</v>
      </c>
      <c r="E2693" s="1" t="s">
        <v>3011</v>
      </c>
      <c r="F2693" s="1" t="s">
        <v>6676</v>
      </c>
      <c r="G2693" s="1" t="s">
        <v>3086</v>
      </c>
      <c r="H2693" s="1">
        <v>1</v>
      </c>
      <c r="I2693" s="1" t="s">
        <v>17173</v>
      </c>
      <c r="J2693" s="1" t="s">
        <v>17174</v>
      </c>
      <c r="K2693" s="1" t="s">
        <v>510</v>
      </c>
      <c r="L2693" s="1" t="s">
        <v>3713</v>
      </c>
      <c r="M2693" s="1" t="s">
        <v>81</v>
      </c>
      <c r="N2693" s="1" t="s">
        <v>3547</v>
      </c>
      <c r="O2693" s="1" t="s">
        <v>3631</v>
      </c>
      <c r="P2693" s="1">
        <v>6</v>
      </c>
      <c r="Q2693" s="1">
        <v>6</v>
      </c>
    </row>
    <row r="2694" spans="1:17">
      <c r="A2694" s="1">
        <v>2693</v>
      </c>
      <c r="B2694" s="1" t="s">
        <v>17175</v>
      </c>
      <c r="C2694" s="1" t="s">
        <v>17176</v>
      </c>
      <c r="D2694" s="1" t="s">
        <v>17177</v>
      </c>
      <c r="E2694" s="1" t="s">
        <v>3011</v>
      </c>
      <c r="F2694" s="1" t="s">
        <v>6537</v>
      </c>
      <c r="G2694" s="1" t="s">
        <v>3086</v>
      </c>
      <c r="H2694" s="1">
        <v>1</v>
      </c>
      <c r="I2694" s="1" t="s">
        <v>17178</v>
      </c>
      <c r="J2694" s="1" t="s">
        <v>17179</v>
      </c>
      <c r="K2694" s="1" t="s">
        <v>510</v>
      </c>
      <c r="L2694" s="1" t="s">
        <v>17180</v>
      </c>
      <c r="M2694" s="1" t="s">
        <v>3751</v>
      </c>
      <c r="N2694" s="1" t="s">
        <v>3547</v>
      </c>
      <c r="O2694" s="1" t="s">
        <v>3548</v>
      </c>
      <c r="P2694" s="1">
        <v>6</v>
      </c>
      <c r="Q2694" s="1">
        <v>12</v>
      </c>
    </row>
    <row r="2695" spans="1:17">
      <c r="A2695" s="1">
        <v>2694</v>
      </c>
      <c r="B2695" s="1" t="s">
        <v>17181</v>
      </c>
      <c r="C2695" s="1" t="s">
        <v>17182</v>
      </c>
      <c r="D2695" s="1" t="s">
        <v>17183</v>
      </c>
      <c r="E2695" s="1" t="s">
        <v>3011</v>
      </c>
      <c r="F2695" s="1" t="s">
        <v>6579</v>
      </c>
      <c r="G2695" s="1" t="s">
        <v>3086</v>
      </c>
      <c r="H2695" s="1">
        <v>13</v>
      </c>
      <c r="I2695" s="1" t="s">
        <v>17184</v>
      </c>
      <c r="J2695" s="1" t="s">
        <v>17185</v>
      </c>
      <c r="K2695" s="1" t="s">
        <v>5015</v>
      </c>
      <c r="L2695" s="1" t="s">
        <v>17186</v>
      </c>
      <c r="M2695" s="1" t="s">
        <v>17187</v>
      </c>
      <c r="N2695" s="1" t="s">
        <v>3547</v>
      </c>
      <c r="O2695" s="1" t="s">
        <v>3631</v>
      </c>
      <c r="P2695" s="1">
        <v>24</v>
      </c>
      <c r="Q2695" s="1">
        <v>24</v>
      </c>
    </row>
    <row r="2696" spans="1:17">
      <c r="A2696" s="1">
        <v>2695</v>
      </c>
      <c r="B2696" s="1" t="s">
        <v>17188</v>
      </c>
      <c r="C2696" s="1" t="s">
        <v>17189</v>
      </c>
      <c r="D2696" s="1" t="s">
        <v>17190</v>
      </c>
      <c r="E2696" s="1" t="s">
        <v>3011</v>
      </c>
      <c r="F2696" s="1" t="s">
        <v>7483</v>
      </c>
      <c r="G2696" s="1" t="s">
        <v>3086</v>
      </c>
      <c r="H2696" s="1">
        <v>21</v>
      </c>
      <c r="I2696" s="1" t="s">
        <v>17191</v>
      </c>
      <c r="J2696" s="1" t="s">
        <v>17192</v>
      </c>
      <c r="K2696" s="1" t="s">
        <v>510</v>
      </c>
      <c r="L2696" s="1" t="s">
        <v>6291</v>
      </c>
      <c r="M2696" s="1" t="s">
        <v>59</v>
      </c>
      <c r="N2696" s="1" t="s">
        <v>3547</v>
      </c>
      <c r="O2696" s="1" t="s">
        <v>3548</v>
      </c>
      <c r="P2696" s="1">
        <v>3</v>
      </c>
      <c r="Q2696" s="1">
        <v>6</v>
      </c>
    </row>
    <row r="2697" spans="1:17">
      <c r="A2697" s="1">
        <v>2696</v>
      </c>
      <c r="B2697" s="1" t="s">
        <v>17193</v>
      </c>
      <c r="C2697" s="1" t="s">
        <v>17194</v>
      </c>
      <c r="D2697" s="1" t="s">
        <v>17195</v>
      </c>
      <c r="E2697" s="1" t="s">
        <v>3011</v>
      </c>
      <c r="F2697" s="1" t="s">
        <v>6579</v>
      </c>
      <c r="G2697" s="1" t="s">
        <v>3086</v>
      </c>
      <c r="H2697" s="1">
        <v>21</v>
      </c>
      <c r="I2697" s="1" t="s">
        <v>17196</v>
      </c>
      <c r="J2697" s="1" t="s">
        <v>17197</v>
      </c>
      <c r="K2697" s="1" t="s">
        <v>510</v>
      </c>
      <c r="L2697" s="1" t="s">
        <v>2256</v>
      </c>
      <c r="M2697" s="1" t="s">
        <v>315</v>
      </c>
      <c r="N2697" s="1" t="s">
        <v>3547</v>
      </c>
      <c r="O2697" s="1" t="s">
        <v>6462</v>
      </c>
      <c r="P2697" s="1">
        <v>3</v>
      </c>
      <c r="Q2697" s="1">
        <v>24</v>
      </c>
    </row>
    <row r="2698" spans="1:17">
      <c r="A2698" s="1">
        <v>2697</v>
      </c>
      <c r="B2698" s="1" t="s">
        <v>17198</v>
      </c>
      <c r="C2698" s="1" t="s">
        <v>17199</v>
      </c>
      <c r="D2698" s="1" t="s">
        <v>17200</v>
      </c>
      <c r="E2698" s="1" t="s">
        <v>3011</v>
      </c>
      <c r="F2698" s="1" t="s">
        <v>6510</v>
      </c>
      <c r="G2698" s="1" t="s">
        <v>3086</v>
      </c>
      <c r="H2698" s="1">
        <v>1</v>
      </c>
      <c r="I2698" s="1" t="s">
        <v>17201</v>
      </c>
      <c r="J2698" s="1" t="s">
        <v>17202</v>
      </c>
      <c r="K2698" s="1" t="s">
        <v>510</v>
      </c>
      <c r="L2698" s="1" t="s">
        <v>2861</v>
      </c>
      <c r="M2698" s="1" t="s">
        <v>41</v>
      </c>
      <c r="N2698" s="1" t="s">
        <v>3547</v>
      </c>
      <c r="O2698" s="1" t="s">
        <v>3548</v>
      </c>
      <c r="P2698" s="1">
        <v>2</v>
      </c>
      <c r="Q2698" s="1">
        <v>12</v>
      </c>
    </row>
    <row r="2699" spans="1:17">
      <c r="A2699" s="1">
        <v>2698</v>
      </c>
      <c r="B2699" s="1" t="s">
        <v>17203</v>
      </c>
      <c r="C2699" s="1" t="s">
        <v>17204</v>
      </c>
      <c r="D2699" s="1" t="s">
        <v>17205</v>
      </c>
      <c r="E2699" s="1" t="s">
        <v>3011</v>
      </c>
      <c r="F2699" s="1" t="s">
        <v>6623</v>
      </c>
      <c r="G2699" s="1" t="s">
        <v>3086</v>
      </c>
      <c r="H2699" s="1">
        <v>5</v>
      </c>
      <c r="I2699" s="1" t="s">
        <v>17206</v>
      </c>
      <c r="J2699" s="1" t="s">
        <v>17207</v>
      </c>
      <c r="K2699" s="1" t="s">
        <v>510</v>
      </c>
      <c r="L2699" s="1" t="s">
        <v>91</v>
      </c>
      <c r="M2699" s="1" t="s">
        <v>59</v>
      </c>
      <c r="N2699" s="1" t="s">
        <v>3547</v>
      </c>
      <c r="O2699" s="1" t="s">
        <v>3548</v>
      </c>
      <c r="P2699" s="1">
        <v>2</v>
      </c>
      <c r="Q2699" s="1">
        <v>18</v>
      </c>
    </row>
    <row r="2700" spans="1:17">
      <c r="A2700" s="1">
        <v>2699</v>
      </c>
      <c r="B2700" s="1" t="s">
        <v>17208</v>
      </c>
      <c r="C2700" s="1" t="s">
        <v>3108</v>
      </c>
      <c r="D2700" s="1" t="s">
        <v>17209</v>
      </c>
      <c r="E2700" s="1" t="s">
        <v>3011</v>
      </c>
      <c r="F2700" s="1" t="s">
        <v>6450</v>
      </c>
      <c r="G2700" s="1" t="s">
        <v>3086</v>
      </c>
      <c r="H2700" s="1">
        <v>8</v>
      </c>
      <c r="I2700" s="1" t="s">
        <v>17210</v>
      </c>
      <c r="J2700" s="1" t="s">
        <v>17211</v>
      </c>
      <c r="K2700" s="1" t="s">
        <v>510</v>
      </c>
      <c r="L2700" s="1" t="s">
        <v>3947</v>
      </c>
      <c r="M2700" s="1" t="s">
        <v>115</v>
      </c>
      <c r="N2700" s="1" t="s">
        <v>3547</v>
      </c>
      <c r="O2700" s="1" t="s">
        <v>3548</v>
      </c>
      <c r="P2700" s="1">
        <v>2</v>
      </c>
      <c r="Q2700" s="1">
        <v>18</v>
      </c>
    </row>
    <row r="2701" spans="1:17">
      <c r="A2701" s="1">
        <v>2700</v>
      </c>
      <c r="B2701" s="1" t="s">
        <v>17212</v>
      </c>
      <c r="C2701" s="1" t="s">
        <v>17213</v>
      </c>
      <c r="D2701" s="1" t="s">
        <v>17214</v>
      </c>
      <c r="E2701" s="1" t="s">
        <v>3011</v>
      </c>
      <c r="F2701" s="1" t="s">
        <v>6450</v>
      </c>
      <c r="G2701" s="1" t="s">
        <v>3086</v>
      </c>
      <c r="H2701" s="1">
        <v>22</v>
      </c>
      <c r="I2701" s="1" t="s">
        <v>17215</v>
      </c>
      <c r="J2701" s="1" t="s">
        <v>17216</v>
      </c>
      <c r="K2701" s="1" t="s">
        <v>510</v>
      </c>
      <c r="L2701" s="1" t="s">
        <v>2060</v>
      </c>
      <c r="M2701" s="1" t="s">
        <v>463</v>
      </c>
      <c r="N2701" s="1" t="s">
        <v>3547</v>
      </c>
      <c r="O2701" s="1" t="s">
        <v>3548</v>
      </c>
      <c r="P2701" s="1">
        <v>21</v>
      </c>
      <c r="Q2701" s="1">
        <v>24</v>
      </c>
    </row>
    <row r="2702" spans="1:17">
      <c r="A2702" s="1">
        <v>2701</v>
      </c>
      <c r="B2702" s="1" t="s">
        <v>17217</v>
      </c>
      <c r="C2702" s="1" t="s">
        <v>17218</v>
      </c>
      <c r="D2702" s="1" t="s">
        <v>17219</v>
      </c>
      <c r="E2702" s="1" t="s">
        <v>3011</v>
      </c>
      <c r="F2702" s="1" t="s">
        <v>6629</v>
      </c>
      <c r="G2702" s="1" t="s">
        <v>3086</v>
      </c>
      <c r="H2702" s="1">
        <v>23</v>
      </c>
      <c r="I2702" s="1" t="s">
        <v>17220</v>
      </c>
      <c r="J2702" s="1" t="s">
        <v>17221</v>
      </c>
      <c r="K2702" s="1" t="s">
        <v>510</v>
      </c>
      <c r="L2702" s="1" t="s">
        <v>1779</v>
      </c>
      <c r="M2702" s="1" t="s">
        <v>59</v>
      </c>
      <c r="N2702" s="1" t="s">
        <v>3547</v>
      </c>
      <c r="O2702" s="1" t="s">
        <v>3548</v>
      </c>
      <c r="P2702" s="1">
        <v>20</v>
      </c>
      <c r="Q2702" s="1">
        <v>24</v>
      </c>
    </row>
    <row r="2703" spans="1:17">
      <c r="A2703" s="1">
        <v>2702</v>
      </c>
      <c r="B2703" s="1" t="s">
        <v>17222</v>
      </c>
      <c r="C2703" s="1" t="s">
        <v>17223</v>
      </c>
      <c r="D2703" s="1" t="s">
        <v>17224</v>
      </c>
      <c r="E2703" s="1" t="s">
        <v>3011</v>
      </c>
      <c r="F2703" s="1" t="s">
        <v>6450</v>
      </c>
      <c r="G2703" s="1" t="s">
        <v>3086</v>
      </c>
      <c r="H2703" s="1">
        <v>1</v>
      </c>
      <c r="I2703" s="1" t="s">
        <v>17225</v>
      </c>
      <c r="J2703" s="1" t="s">
        <v>17226</v>
      </c>
      <c r="K2703" s="1" t="s">
        <v>510</v>
      </c>
      <c r="L2703" s="1" t="s">
        <v>1779</v>
      </c>
      <c r="M2703" s="1" t="s">
        <v>81</v>
      </c>
      <c r="N2703" s="1" t="s">
        <v>3547</v>
      </c>
      <c r="O2703" s="1" t="s">
        <v>3548</v>
      </c>
      <c r="P2703" s="1">
        <v>19</v>
      </c>
      <c r="Q2703" s="1">
        <v>24</v>
      </c>
    </row>
    <row r="2704" spans="1:17">
      <c r="A2704" s="1">
        <v>2703</v>
      </c>
      <c r="B2704" s="1" t="s">
        <v>17227</v>
      </c>
      <c r="C2704" s="1" t="s">
        <v>17228</v>
      </c>
      <c r="D2704" s="1" t="s">
        <v>17229</v>
      </c>
      <c r="E2704" s="1" t="s">
        <v>3011</v>
      </c>
      <c r="F2704" s="1" t="s">
        <v>17230</v>
      </c>
      <c r="G2704" s="1" t="s">
        <v>3086</v>
      </c>
      <c r="H2704" s="1">
        <v>1</v>
      </c>
      <c r="I2704" s="1" t="s">
        <v>17231</v>
      </c>
      <c r="J2704" s="1" t="s">
        <v>17232</v>
      </c>
      <c r="K2704" s="1" t="s">
        <v>510</v>
      </c>
      <c r="L2704" s="1" t="s">
        <v>123</v>
      </c>
      <c r="M2704" s="1" t="s">
        <v>687</v>
      </c>
      <c r="N2704" s="1" t="s">
        <v>3547</v>
      </c>
      <c r="O2704" s="1" t="s">
        <v>3548</v>
      </c>
      <c r="P2704" s="1">
        <v>19</v>
      </c>
      <c r="Q2704" s="1">
        <v>36</v>
      </c>
    </row>
    <row r="2705" spans="1:17">
      <c r="A2705" s="1">
        <v>2704</v>
      </c>
      <c r="B2705" s="1" t="s">
        <v>17233</v>
      </c>
      <c r="C2705" s="1" t="s">
        <v>17234</v>
      </c>
      <c r="D2705" s="1" t="s">
        <v>17235</v>
      </c>
      <c r="E2705" s="1" t="s">
        <v>3011</v>
      </c>
      <c r="F2705" s="1" t="s">
        <v>17230</v>
      </c>
      <c r="G2705" s="1" t="s">
        <v>3086</v>
      </c>
      <c r="H2705" s="1">
        <v>9</v>
      </c>
      <c r="I2705" s="1" t="s">
        <v>17236</v>
      </c>
      <c r="J2705" s="1" t="s">
        <v>17237</v>
      </c>
      <c r="K2705" s="1" t="s">
        <v>1502</v>
      </c>
      <c r="L2705" s="1" t="s">
        <v>2855</v>
      </c>
      <c r="M2705" s="1" t="s">
        <v>162</v>
      </c>
      <c r="N2705" s="1" t="s">
        <v>3547</v>
      </c>
      <c r="O2705" s="1" t="s">
        <v>3548</v>
      </c>
      <c r="P2705" s="1">
        <v>19</v>
      </c>
      <c r="Q2705" s="1">
        <v>36</v>
      </c>
    </row>
    <row r="2706" spans="1:17">
      <c r="A2706" s="1">
        <v>2705</v>
      </c>
      <c r="B2706" s="1" t="s">
        <v>17238</v>
      </c>
      <c r="C2706" s="1" t="s">
        <v>17239</v>
      </c>
      <c r="D2706" s="1" t="s">
        <v>17240</v>
      </c>
      <c r="E2706" s="1" t="s">
        <v>3011</v>
      </c>
      <c r="F2706" s="1" t="s">
        <v>17230</v>
      </c>
      <c r="G2706" s="1" t="s">
        <v>3086</v>
      </c>
      <c r="H2706" s="1">
        <v>18</v>
      </c>
      <c r="I2706" s="1" t="s">
        <v>17241</v>
      </c>
      <c r="J2706" s="1" t="s">
        <v>17242</v>
      </c>
      <c r="K2706" s="1" t="s">
        <v>1502</v>
      </c>
      <c r="L2706" s="1" t="s">
        <v>1871</v>
      </c>
      <c r="M2706" s="1" t="s">
        <v>162</v>
      </c>
      <c r="N2706" s="1" t="s">
        <v>3547</v>
      </c>
      <c r="O2706" s="1" t="s">
        <v>3548</v>
      </c>
      <c r="P2706" s="1">
        <v>18</v>
      </c>
      <c r="Q2706" s="1">
        <v>30</v>
      </c>
    </row>
    <row r="2707" spans="1:17">
      <c r="A2707" s="1">
        <v>2706</v>
      </c>
      <c r="B2707" s="1" t="s">
        <v>17243</v>
      </c>
      <c r="C2707" s="1" t="s">
        <v>17244</v>
      </c>
      <c r="D2707" s="1" t="s">
        <v>17245</v>
      </c>
      <c r="E2707" s="1" t="s">
        <v>3011</v>
      </c>
      <c r="F2707" s="1" t="s">
        <v>16739</v>
      </c>
      <c r="G2707" s="1" t="s">
        <v>3086</v>
      </c>
      <c r="H2707" s="1">
        <v>16</v>
      </c>
      <c r="I2707" s="1" t="s">
        <v>17246</v>
      </c>
      <c r="J2707" s="1" t="s">
        <v>17247</v>
      </c>
      <c r="K2707" s="1" t="s">
        <v>510</v>
      </c>
      <c r="L2707" s="1" t="s">
        <v>1779</v>
      </c>
      <c r="M2707" s="1" t="s">
        <v>132</v>
      </c>
      <c r="N2707" s="1" t="s">
        <v>3547</v>
      </c>
      <c r="O2707" s="1" t="s">
        <v>3548</v>
      </c>
      <c r="P2707" s="1">
        <v>17</v>
      </c>
      <c r="Q2707" s="1">
        <v>24</v>
      </c>
    </row>
    <row r="2708" spans="1:17">
      <c r="A2708" s="1">
        <v>2707</v>
      </c>
      <c r="B2708" s="1" t="s">
        <v>17248</v>
      </c>
      <c r="C2708" s="1" t="s">
        <v>17249</v>
      </c>
      <c r="D2708" s="1" t="s">
        <v>17250</v>
      </c>
      <c r="E2708" s="1" t="s">
        <v>3011</v>
      </c>
      <c r="F2708" s="1" t="s">
        <v>6537</v>
      </c>
      <c r="G2708" s="1" t="s">
        <v>3086</v>
      </c>
      <c r="H2708" s="1">
        <v>4</v>
      </c>
      <c r="I2708" s="1" t="s">
        <v>17251</v>
      </c>
      <c r="J2708" s="1" t="s">
        <v>17252</v>
      </c>
      <c r="K2708" s="1" t="s">
        <v>510</v>
      </c>
      <c r="L2708" s="1" t="s">
        <v>4029</v>
      </c>
      <c r="M2708" s="1" t="s">
        <v>59</v>
      </c>
      <c r="N2708" s="1" t="s">
        <v>3547</v>
      </c>
      <c r="O2708" s="1" t="s">
        <v>3548</v>
      </c>
      <c r="P2708" s="1">
        <v>2</v>
      </c>
      <c r="Q2708" s="1">
        <v>18</v>
      </c>
    </row>
    <row r="2709" spans="1:17">
      <c r="A2709" s="1">
        <v>2708</v>
      </c>
      <c r="B2709" s="1" t="s">
        <v>17253</v>
      </c>
      <c r="C2709" s="1" t="s">
        <v>17254</v>
      </c>
      <c r="D2709" s="1" t="s">
        <v>17255</v>
      </c>
      <c r="E2709" s="1" t="s">
        <v>3011</v>
      </c>
      <c r="F2709" s="1" t="s">
        <v>6537</v>
      </c>
      <c r="G2709" s="1" t="s">
        <v>3086</v>
      </c>
      <c r="H2709" s="1">
        <v>4</v>
      </c>
      <c r="I2709" s="1" t="s">
        <v>17256</v>
      </c>
      <c r="J2709" s="1" t="s">
        <v>17257</v>
      </c>
      <c r="K2709" s="1" t="s">
        <v>510</v>
      </c>
      <c r="L2709" s="1" t="s">
        <v>2258</v>
      </c>
      <c r="M2709" s="1" t="s">
        <v>162</v>
      </c>
      <c r="N2709" s="1" t="s">
        <v>3547</v>
      </c>
      <c r="O2709" s="1" t="s">
        <v>3548</v>
      </c>
      <c r="P2709" s="1">
        <v>2</v>
      </c>
      <c r="Q2709" s="1">
        <v>18</v>
      </c>
    </row>
    <row r="2710" spans="1:17">
      <c r="A2710" s="1">
        <v>2709</v>
      </c>
      <c r="B2710" s="1" t="s">
        <v>17258</v>
      </c>
      <c r="C2710" s="1" t="s">
        <v>17259</v>
      </c>
      <c r="D2710" s="1" t="s">
        <v>17260</v>
      </c>
      <c r="E2710" s="1" t="s">
        <v>3011</v>
      </c>
      <c r="F2710" s="1" t="s">
        <v>6450</v>
      </c>
      <c r="G2710" s="1" t="s">
        <v>3086</v>
      </c>
      <c r="H2710" s="1">
        <v>8</v>
      </c>
      <c r="I2710" s="1" t="s">
        <v>17261</v>
      </c>
      <c r="J2710" s="1" t="s">
        <v>17262</v>
      </c>
      <c r="K2710" s="1" t="s">
        <v>510</v>
      </c>
      <c r="L2710" s="1" t="s">
        <v>4539</v>
      </c>
      <c r="M2710" s="1" t="s">
        <v>229</v>
      </c>
      <c r="N2710" s="1" t="s">
        <v>3547</v>
      </c>
      <c r="O2710" s="1" t="s">
        <v>3548</v>
      </c>
      <c r="P2710" s="1">
        <v>2</v>
      </c>
      <c r="Q2710" s="1">
        <v>18</v>
      </c>
    </row>
    <row r="2711" spans="1:17">
      <c r="A2711" s="1">
        <v>2710</v>
      </c>
      <c r="B2711" s="1" t="s">
        <v>17263</v>
      </c>
      <c r="C2711" s="1" t="s">
        <v>17264</v>
      </c>
      <c r="D2711" s="1" t="s">
        <v>17265</v>
      </c>
      <c r="E2711" s="1" t="s">
        <v>3011</v>
      </c>
      <c r="F2711" s="1" t="s">
        <v>6450</v>
      </c>
      <c r="G2711" s="1" t="s">
        <v>3086</v>
      </c>
      <c r="H2711" s="1">
        <v>8</v>
      </c>
      <c r="I2711" s="1" t="s">
        <v>17266</v>
      </c>
      <c r="J2711" s="1" t="s">
        <v>17267</v>
      </c>
      <c r="K2711" s="1" t="s">
        <v>510</v>
      </c>
      <c r="L2711" s="1" t="s">
        <v>91</v>
      </c>
      <c r="M2711" s="1" t="s">
        <v>59</v>
      </c>
      <c r="N2711" s="1" t="s">
        <v>3547</v>
      </c>
      <c r="O2711" s="1" t="s">
        <v>3548</v>
      </c>
      <c r="P2711" s="1">
        <v>2</v>
      </c>
      <c r="Q2711" s="1">
        <v>18</v>
      </c>
    </row>
    <row r="2712" spans="1:17">
      <c r="A2712" s="1">
        <v>2711</v>
      </c>
      <c r="B2712" s="1" t="s">
        <v>17268</v>
      </c>
      <c r="C2712" s="1" t="s">
        <v>17269</v>
      </c>
      <c r="D2712" s="1" t="s">
        <v>17270</v>
      </c>
      <c r="E2712" s="1" t="s">
        <v>3011</v>
      </c>
      <c r="F2712" s="1" t="s">
        <v>6482</v>
      </c>
      <c r="G2712" s="1" t="s">
        <v>3086</v>
      </c>
      <c r="H2712" s="1">
        <v>11</v>
      </c>
      <c r="I2712" s="1" t="s">
        <v>17271</v>
      </c>
      <c r="J2712" s="1" t="s">
        <v>17272</v>
      </c>
      <c r="K2712" s="1" t="s">
        <v>1502</v>
      </c>
      <c r="L2712" s="1" t="s">
        <v>2855</v>
      </c>
      <c r="M2712" s="1" t="s">
        <v>59</v>
      </c>
      <c r="N2712" s="1" t="s">
        <v>3547</v>
      </c>
      <c r="O2712" s="1" t="s">
        <v>4466</v>
      </c>
      <c r="P2712" s="1">
        <v>2</v>
      </c>
      <c r="Q2712" s="1">
        <v>18</v>
      </c>
    </row>
    <row r="2713" spans="1:17">
      <c r="A2713" s="1">
        <v>2712</v>
      </c>
      <c r="B2713" s="1" t="s">
        <v>17273</v>
      </c>
      <c r="C2713" s="1" t="s">
        <v>16538</v>
      </c>
      <c r="D2713" s="1" t="s">
        <v>17274</v>
      </c>
      <c r="E2713" s="1" t="s">
        <v>3011</v>
      </c>
      <c r="F2713" s="1" t="s">
        <v>17230</v>
      </c>
      <c r="G2713" s="1" t="s">
        <v>3086</v>
      </c>
      <c r="H2713" s="1">
        <v>18</v>
      </c>
      <c r="I2713" s="1" t="s">
        <v>17275</v>
      </c>
      <c r="J2713" s="1" t="s">
        <v>17276</v>
      </c>
      <c r="K2713" s="1" t="s">
        <v>1502</v>
      </c>
      <c r="L2713" s="1" t="s">
        <v>3783</v>
      </c>
      <c r="M2713" s="1" t="s">
        <v>59</v>
      </c>
      <c r="N2713" s="1" t="s">
        <v>3547</v>
      </c>
      <c r="O2713" s="1" t="s">
        <v>3548</v>
      </c>
      <c r="P2713" s="1">
        <v>16</v>
      </c>
      <c r="Q2713" s="1">
        <v>30</v>
      </c>
    </row>
    <row r="2714" spans="1:17">
      <c r="A2714" s="1">
        <v>2713</v>
      </c>
      <c r="B2714" s="1" t="s">
        <v>17277</v>
      </c>
      <c r="C2714" s="1" t="s">
        <v>17278</v>
      </c>
      <c r="D2714" s="1" t="s">
        <v>17279</v>
      </c>
      <c r="E2714" s="1" t="s">
        <v>3011</v>
      </c>
      <c r="F2714" s="1" t="s">
        <v>17230</v>
      </c>
      <c r="G2714" s="1" t="s">
        <v>3086</v>
      </c>
      <c r="H2714" s="1">
        <v>7</v>
      </c>
      <c r="I2714" s="1" t="s">
        <v>17280</v>
      </c>
      <c r="J2714" s="1" t="s">
        <v>17281</v>
      </c>
      <c r="K2714" s="1" t="s">
        <v>510</v>
      </c>
      <c r="L2714" s="1" t="s">
        <v>123</v>
      </c>
      <c r="M2714" s="1" t="s">
        <v>687</v>
      </c>
      <c r="N2714" s="1" t="s">
        <v>3547</v>
      </c>
      <c r="O2714" s="1" t="s">
        <v>3548</v>
      </c>
      <c r="P2714" s="1">
        <v>15</v>
      </c>
      <c r="Q2714" s="1">
        <v>36</v>
      </c>
    </row>
    <row r="2715" spans="1:17">
      <c r="A2715" s="1">
        <v>2714</v>
      </c>
      <c r="B2715" s="1" t="s">
        <v>17282</v>
      </c>
      <c r="C2715" s="1" t="s">
        <v>17283</v>
      </c>
      <c r="D2715" s="1" t="s">
        <v>17284</v>
      </c>
      <c r="E2715" s="1" t="s">
        <v>3011</v>
      </c>
      <c r="F2715" s="1" t="s">
        <v>16739</v>
      </c>
      <c r="G2715" s="1" t="s">
        <v>3086</v>
      </c>
      <c r="H2715" s="1">
        <v>10</v>
      </c>
      <c r="I2715" s="1" t="s">
        <v>17285</v>
      </c>
      <c r="J2715" s="1" t="s">
        <v>17286</v>
      </c>
      <c r="K2715" s="1" t="s">
        <v>510</v>
      </c>
      <c r="L2715" s="1" t="s">
        <v>2933</v>
      </c>
      <c r="M2715" s="1" t="s">
        <v>59</v>
      </c>
      <c r="N2715" s="1" t="s">
        <v>3547</v>
      </c>
      <c r="O2715" s="1" t="s">
        <v>3548</v>
      </c>
      <c r="P2715" s="1">
        <v>15</v>
      </c>
      <c r="Q2715" s="1">
        <v>30</v>
      </c>
    </row>
    <row r="2716" spans="1:17">
      <c r="A2716" s="1">
        <v>2715</v>
      </c>
      <c r="B2716" s="1" t="s">
        <v>17287</v>
      </c>
      <c r="C2716" s="1" t="s">
        <v>17288</v>
      </c>
      <c r="D2716" s="1" t="s">
        <v>17289</v>
      </c>
      <c r="E2716" s="1" t="s">
        <v>3011</v>
      </c>
      <c r="F2716" s="1" t="s">
        <v>16739</v>
      </c>
      <c r="G2716" s="1" t="s">
        <v>2988</v>
      </c>
      <c r="H2716" s="1">
        <v>14</v>
      </c>
      <c r="I2716" s="1" t="s">
        <v>17290</v>
      </c>
      <c r="J2716" s="1" t="s">
        <v>17291</v>
      </c>
      <c r="K2716" s="1" t="s">
        <v>510</v>
      </c>
      <c r="L2716" s="1" t="s">
        <v>3772</v>
      </c>
      <c r="M2716" s="1" t="s">
        <v>1299</v>
      </c>
      <c r="N2716" s="1" t="s">
        <v>3547</v>
      </c>
      <c r="O2716" s="1" t="s">
        <v>3548</v>
      </c>
      <c r="P2716" s="1">
        <v>15</v>
      </c>
      <c r="Q2716" s="1">
        <v>24</v>
      </c>
    </row>
    <row r="2717" spans="1:17">
      <c r="A2717" s="1">
        <v>2716</v>
      </c>
      <c r="B2717" s="1" t="s">
        <v>17292</v>
      </c>
      <c r="C2717" s="1" t="s">
        <v>17293</v>
      </c>
      <c r="D2717" s="1" t="s">
        <v>17294</v>
      </c>
      <c r="E2717" s="1" t="s">
        <v>3011</v>
      </c>
      <c r="F2717" s="1" t="s">
        <v>6623</v>
      </c>
      <c r="G2717" s="1" t="s">
        <v>3086</v>
      </c>
      <c r="H2717" s="1">
        <v>1</v>
      </c>
      <c r="I2717" s="1" t="s">
        <v>17295</v>
      </c>
      <c r="J2717" s="1" t="s">
        <v>17296</v>
      </c>
      <c r="K2717" s="1" t="s">
        <v>510</v>
      </c>
      <c r="L2717" s="1" t="s">
        <v>4393</v>
      </c>
      <c r="M2717" s="1" t="s">
        <v>30</v>
      </c>
      <c r="N2717" s="1" t="s">
        <v>3547</v>
      </c>
      <c r="O2717" s="1" t="s">
        <v>3548</v>
      </c>
      <c r="P2717" s="1">
        <v>6</v>
      </c>
      <c r="Q2717" s="1">
        <v>18</v>
      </c>
    </row>
    <row r="2718" spans="1:17">
      <c r="A2718" s="1">
        <v>2717</v>
      </c>
      <c r="B2718" s="1" t="s">
        <v>17297</v>
      </c>
      <c r="C2718" s="1" t="s">
        <v>17298</v>
      </c>
      <c r="D2718" s="1" t="s">
        <v>17299</v>
      </c>
      <c r="E2718" s="1" t="s">
        <v>3011</v>
      </c>
      <c r="F2718" s="1" t="s">
        <v>6526</v>
      </c>
      <c r="G2718" s="1" t="s">
        <v>3086</v>
      </c>
      <c r="H2718" s="1">
        <v>1</v>
      </c>
      <c r="I2718" s="1" t="s">
        <v>17300</v>
      </c>
      <c r="J2718" s="1" t="s">
        <v>17301</v>
      </c>
      <c r="K2718" s="1" t="s">
        <v>510</v>
      </c>
      <c r="L2718" s="1" t="s">
        <v>91</v>
      </c>
      <c r="M2718" s="1" t="s">
        <v>315</v>
      </c>
      <c r="N2718" s="1" t="s">
        <v>3547</v>
      </c>
      <c r="O2718" s="1" t="s">
        <v>3548</v>
      </c>
      <c r="P2718" s="1">
        <v>6</v>
      </c>
      <c r="Q2718" s="1">
        <v>18</v>
      </c>
    </row>
    <row r="2719" spans="1:17">
      <c r="A2719" s="1">
        <v>2718</v>
      </c>
      <c r="B2719" s="1" t="s">
        <v>17302</v>
      </c>
      <c r="C2719" s="1" t="s">
        <v>17303</v>
      </c>
      <c r="D2719" s="1" t="s">
        <v>17304</v>
      </c>
      <c r="E2719" s="1" t="s">
        <v>3011</v>
      </c>
      <c r="F2719" s="1" t="s">
        <v>6579</v>
      </c>
      <c r="G2719" s="1" t="s">
        <v>2988</v>
      </c>
      <c r="H2719" s="1">
        <v>3</v>
      </c>
      <c r="I2719" s="1" t="s">
        <v>17305</v>
      </c>
      <c r="J2719" s="1" t="s">
        <v>17306</v>
      </c>
      <c r="K2719" s="1" t="s">
        <v>510</v>
      </c>
      <c r="L2719" s="1" t="s">
        <v>4901</v>
      </c>
      <c r="M2719" s="1" t="s">
        <v>2626</v>
      </c>
      <c r="N2719" s="1" t="s">
        <v>3547</v>
      </c>
      <c r="O2719" s="1" t="s">
        <v>3548</v>
      </c>
      <c r="P2719" s="1">
        <v>6</v>
      </c>
      <c r="Q2719" s="1">
        <v>12</v>
      </c>
    </row>
    <row r="2720" spans="1:17">
      <c r="A2720" s="1">
        <v>2719</v>
      </c>
      <c r="B2720" s="1" t="s">
        <v>17307</v>
      </c>
      <c r="C2720" s="1" t="s">
        <v>17308</v>
      </c>
      <c r="D2720" s="1" t="s">
        <v>17309</v>
      </c>
      <c r="E2720" s="1" t="s">
        <v>3011</v>
      </c>
      <c r="F2720" s="1" t="s">
        <v>6450</v>
      </c>
      <c r="G2720" s="1" t="s">
        <v>3086</v>
      </c>
      <c r="H2720" s="1">
        <v>24</v>
      </c>
      <c r="I2720" s="1" t="s">
        <v>17310</v>
      </c>
      <c r="J2720" s="1" t="s">
        <v>17311</v>
      </c>
      <c r="K2720" s="1" t="s">
        <v>510</v>
      </c>
      <c r="L2720" s="1" t="s">
        <v>1779</v>
      </c>
      <c r="M2720" s="1" t="s">
        <v>81</v>
      </c>
      <c r="N2720" s="1" t="s">
        <v>3547</v>
      </c>
      <c r="O2720" s="1" t="s">
        <v>3548</v>
      </c>
      <c r="P2720" s="1">
        <v>15</v>
      </c>
      <c r="Q2720" s="1">
        <v>18</v>
      </c>
    </row>
    <row r="2721" spans="1:17">
      <c r="A2721" s="1">
        <v>2720</v>
      </c>
      <c r="B2721" s="1" t="s">
        <v>17312</v>
      </c>
      <c r="C2721" s="1" t="s">
        <v>17313</v>
      </c>
      <c r="D2721" s="1" t="s">
        <v>17314</v>
      </c>
      <c r="E2721" s="1" t="s">
        <v>3011</v>
      </c>
      <c r="F2721" s="1" t="s">
        <v>6450</v>
      </c>
      <c r="G2721" s="1" t="s">
        <v>3086</v>
      </c>
      <c r="H2721" s="1">
        <v>2</v>
      </c>
      <c r="I2721" s="1" t="s">
        <v>17315</v>
      </c>
      <c r="J2721" s="1" t="s">
        <v>17316</v>
      </c>
      <c r="K2721" s="1" t="s">
        <v>510</v>
      </c>
      <c r="L2721" s="1" t="s">
        <v>1979</v>
      </c>
      <c r="M2721" s="1" t="s">
        <v>41</v>
      </c>
      <c r="N2721" s="1" t="s">
        <v>3547</v>
      </c>
      <c r="O2721" s="1" t="s">
        <v>3548</v>
      </c>
      <c r="P2721" s="1">
        <v>14</v>
      </c>
      <c r="Q2721" s="1">
        <v>30</v>
      </c>
    </row>
    <row r="2722" spans="1:17">
      <c r="A2722" s="1">
        <v>2721</v>
      </c>
      <c r="B2722" s="1" t="s">
        <v>17317</v>
      </c>
      <c r="C2722" s="1" t="s">
        <v>17318</v>
      </c>
      <c r="D2722" s="1" t="s">
        <v>17319</v>
      </c>
      <c r="E2722" s="1" t="s">
        <v>3011</v>
      </c>
      <c r="F2722" s="1" t="s">
        <v>17230</v>
      </c>
      <c r="G2722" s="1" t="s">
        <v>3086</v>
      </c>
      <c r="H2722" s="1">
        <v>23</v>
      </c>
      <c r="I2722" s="1" t="s">
        <v>17320</v>
      </c>
      <c r="J2722" s="1" t="s">
        <v>17321</v>
      </c>
      <c r="K2722" s="1" t="s">
        <v>1502</v>
      </c>
      <c r="L2722" s="1" t="s">
        <v>2855</v>
      </c>
      <c r="M2722" s="1" t="s">
        <v>162</v>
      </c>
      <c r="N2722" s="1" t="s">
        <v>3547</v>
      </c>
      <c r="O2722" s="1" t="s">
        <v>3548</v>
      </c>
      <c r="P2722" s="1">
        <v>14</v>
      </c>
      <c r="Q2722" s="1">
        <v>36</v>
      </c>
    </row>
    <row r="2723" spans="1:17">
      <c r="A2723" s="1">
        <v>2722</v>
      </c>
      <c r="B2723" s="1" t="s">
        <v>17322</v>
      </c>
      <c r="C2723" s="1" t="s">
        <v>17323</v>
      </c>
      <c r="D2723" s="1" t="s">
        <v>17324</v>
      </c>
      <c r="E2723" s="1" t="s">
        <v>3011</v>
      </c>
      <c r="F2723" s="1" t="s">
        <v>6450</v>
      </c>
      <c r="G2723" s="1" t="s">
        <v>3086</v>
      </c>
      <c r="H2723" s="1">
        <v>1</v>
      </c>
      <c r="I2723" s="1" t="s">
        <v>17325</v>
      </c>
      <c r="J2723" s="1" t="s">
        <v>17326</v>
      </c>
      <c r="K2723" s="1" t="s">
        <v>510</v>
      </c>
      <c r="L2723" s="1" t="s">
        <v>2970</v>
      </c>
      <c r="M2723" s="1" t="s">
        <v>41</v>
      </c>
      <c r="N2723" s="1" t="s">
        <v>3547</v>
      </c>
      <c r="O2723" s="1" t="s">
        <v>3548</v>
      </c>
      <c r="P2723" s="1">
        <v>13</v>
      </c>
      <c r="Q2723" s="1">
        <v>30</v>
      </c>
    </row>
    <row r="2724" spans="1:17">
      <c r="A2724" s="1">
        <v>2723</v>
      </c>
      <c r="B2724" s="1" t="s">
        <v>17327</v>
      </c>
      <c r="C2724" s="1" t="s">
        <v>17328</v>
      </c>
      <c r="D2724" s="1" t="s">
        <v>17329</v>
      </c>
      <c r="E2724" s="1" t="s">
        <v>3011</v>
      </c>
      <c r="F2724" s="1" t="s">
        <v>6450</v>
      </c>
      <c r="G2724" s="1" t="s">
        <v>3086</v>
      </c>
      <c r="H2724" s="1">
        <v>6</v>
      </c>
      <c r="I2724" s="1" t="s">
        <v>17330</v>
      </c>
      <c r="J2724" s="1" t="s">
        <v>17331</v>
      </c>
      <c r="K2724" s="1" t="s">
        <v>510</v>
      </c>
      <c r="L2724" s="1" t="s">
        <v>2067</v>
      </c>
      <c r="M2724" s="1" t="s">
        <v>162</v>
      </c>
      <c r="N2724" s="1" t="s">
        <v>3547</v>
      </c>
      <c r="O2724" s="1" t="s">
        <v>3548</v>
      </c>
      <c r="P2724" s="1">
        <v>16</v>
      </c>
      <c r="Q2724" s="1">
        <v>24</v>
      </c>
    </row>
    <row r="2725" spans="1:17">
      <c r="A2725" s="1">
        <v>2724</v>
      </c>
      <c r="B2725" s="1" t="s">
        <v>17332</v>
      </c>
      <c r="C2725" s="1" t="s">
        <v>17333</v>
      </c>
      <c r="D2725" s="1" t="s">
        <v>17334</v>
      </c>
      <c r="E2725" s="1" t="s">
        <v>3011</v>
      </c>
      <c r="F2725" s="1" t="s">
        <v>6482</v>
      </c>
      <c r="G2725" s="1" t="s">
        <v>3086</v>
      </c>
      <c r="H2725" s="1">
        <v>8</v>
      </c>
      <c r="I2725" s="1" t="s">
        <v>17335</v>
      </c>
      <c r="J2725" s="1" t="s">
        <v>17336</v>
      </c>
      <c r="K2725" s="1" t="s">
        <v>510</v>
      </c>
      <c r="L2725" s="1" t="s">
        <v>1779</v>
      </c>
      <c r="M2725" s="1" t="s">
        <v>81</v>
      </c>
      <c r="N2725" s="1" t="s">
        <v>3547</v>
      </c>
      <c r="O2725" s="1" t="s">
        <v>3548</v>
      </c>
      <c r="P2725" s="1">
        <v>16</v>
      </c>
      <c r="Q2725" s="1">
        <v>24</v>
      </c>
    </row>
    <row r="2726" spans="1:17">
      <c r="A2726" s="1">
        <v>2725</v>
      </c>
      <c r="B2726" s="1" t="s">
        <v>17337</v>
      </c>
      <c r="C2726" s="1" t="s">
        <v>17338</v>
      </c>
      <c r="D2726" s="1" t="s">
        <v>17339</v>
      </c>
      <c r="E2726" s="1" t="s">
        <v>3011</v>
      </c>
      <c r="F2726" s="1" t="s">
        <v>6781</v>
      </c>
      <c r="G2726" s="1" t="s">
        <v>3086</v>
      </c>
      <c r="H2726" s="1">
        <v>13</v>
      </c>
      <c r="I2726" s="1" t="s">
        <v>17340</v>
      </c>
      <c r="J2726" s="1" t="s">
        <v>17341</v>
      </c>
      <c r="K2726" s="1" t="s">
        <v>1502</v>
      </c>
      <c r="L2726" s="1" t="s">
        <v>1759</v>
      </c>
      <c r="M2726" s="1" t="s">
        <v>59</v>
      </c>
      <c r="N2726" s="1" t="s">
        <v>3547</v>
      </c>
      <c r="O2726" s="1" t="s">
        <v>3548</v>
      </c>
      <c r="P2726" s="1">
        <v>16</v>
      </c>
      <c r="Q2726" s="1">
        <v>18</v>
      </c>
    </row>
    <row r="2727" spans="1:17">
      <c r="A2727" s="1">
        <v>2726</v>
      </c>
      <c r="B2727" s="1" t="s">
        <v>17342</v>
      </c>
      <c r="C2727" s="1" t="s">
        <v>17343</v>
      </c>
      <c r="D2727" s="1" t="s">
        <v>17344</v>
      </c>
      <c r="E2727" s="1" t="s">
        <v>3011</v>
      </c>
      <c r="F2727" s="1" t="s">
        <v>6450</v>
      </c>
      <c r="G2727" s="1" t="s">
        <v>3086</v>
      </c>
      <c r="H2727" s="1">
        <v>18</v>
      </c>
      <c r="I2727" s="1" t="s">
        <v>17345</v>
      </c>
      <c r="J2727" s="1" t="s">
        <v>17346</v>
      </c>
      <c r="K2727" s="1" t="s">
        <v>510</v>
      </c>
      <c r="L2727" s="1" t="s">
        <v>123</v>
      </c>
      <c r="M2727" s="1" t="s">
        <v>41</v>
      </c>
      <c r="N2727" s="1" t="s">
        <v>3547</v>
      </c>
      <c r="O2727" s="1" t="s">
        <v>3548</v>
      </c>
      <c r="P2727" s="1">
        <v>16</v>
      </c>
      <c r="Q2727" s="1">
        <v>24</v>
      </c>
    </row>
    <row r="2728" spans="1:17">
      <c r="A2728" s="1">
        <v>2727</v>
      </c>
      <c r="B2728" s="1" t="s">
        <v>17347</v>
      </c>
      <c r="C2728" s="1" t="s">
        <v>17348</v>
      </c>
      <c r="D2728" s="1" t="s">
        <v>17349</v>
      </c>
      <c r="E2728" s="1" t="s">
        <v>3011</v>
      </c>
      <c r="F2728" s="1" t="s">
        <v>6450</v>
      </c>
      <c r="G2728" s="1" t="s">
        <v>3086</v>
      </c>
      <c r="H2728" s="1">
        <v>18</v>
      </c>
      <c r="I2728" s="1" t="s">
        <v>17350</v>
      </c>
      <c r="J2728" s="1" t="s">
        <v>17351</v>
      </c>
      <c r="K2728" s="1" t="s">
        <v>510</v>
      </c>
      <c r="L2728" s="1" t="s">
        <v>123</v>
      </c>
      <c r="M2728" s="1" t="s">
        <v>59</v>
      </c>
      <c r="N2728" s="1" t="s">
        <v>3547</v>
      </c>
      <c r="O2728" s="1" t="s">
        <v>3548</v>
      </c>
      <c r="P2728" s="1">
        <v>16</v>
      </c>
      <c r="Q2728" s="1">
        <v>18</v>
      </c>
    </row>
    <row r="2729" spans="1:17">
      <c r="A2729" s="1">
        <v>2728</v>
      </c>
      <c r="B2729" s="1" t="s">
        <v>17352</v>
      </c>
      <c r="C2729" s="1" t="s">
        <v>17353</v>
      </c>
      <c r="D2729" s="1" t="s">
        <v>17354</v>
      </c>
      <c r="E2729" s="1" t="s">
        <v>3011</v>
      </c>
      <c r="F2729" s="1" t="s">
        <v>16739</v>
      </c>
      <c r="G2729" s="1" t="s">
        <v>3086</v>
      </c>
      <c r="H2729" s="1">
        <v>1</v>
      </c>
      <c r="I2729" s="1" t="s">
        <v>17355</v>
      </c>
      <c r="J2729" s="1" t="s">
        <v>17356</v>
      </c>
      <c r="K2729" s="1" t="s">
        <v>510</v>
      </c>
      <c r="L2729" s="1" t="s">
        <v>123</v>
      </c>
      <c r="M2729" s="1" t="s">
        <v>59</v>
      </c>
      <c r="N2729" s="1" t="s">
        <v>3547</v>
      </c>
      <c r="O2729" s="1" t="s">
        <v>3548</v>
      </c>
      <c r="P2729" s="1">
        <v>13</v>
      </c>
      <c r="Q2729" s="1">
        <v>30</v>
      </c>
    </row>
    <row r="2730" spans="1:17">
      <c r="A2730" s="1">
        <v>2729</v>
      </c>
      <c r="B2730" s="1" t="s">
        <v>17357</v>
      </c>
      <c r="C2730" s="1" t="s">
        <v>3108</v>
      </c>
      <c r="D2730" s="1" t="s">
        <v>17358</v>
      </c>
      <c r="E2730" s="1" t="s">
        <v>3011</v>
      </c>
      <c r="F2730" s="1" t="s">
        <v>16739</v>
      </c>
      <c r="G2730" s="1" t="s">
        <v>3086</v>
      </c>
      <c r="H2730" s="1">
        <v>8</v>
      </c>
      <c r="I2730" s="1" t="s">
        <v>17359</v>
      </c>
      <c r="J2730" s="1" t="s">
        <v>17360</v>
      </c>
      <c r="K2730" s="1" t="s">
        <v>510</v>
      </c>
      <c r="L2730" s="1" t="s">
        <v>6204</v>
      </c>
      <c r="M2730" s="1" t="s">
        <v>59</v>
      </c>
      <c r="N2730" s="1" t="s">
        <v>3547</v>
      </c>
      <c r="O2730" s="1" t="s">
        <v>3548</v>
      </c>
      <c r="P2730" s="1">
        <v>13</v>
      </c>
      <c r="Q2730" s="1">
        <v>36</v>
      </c>
    </row>
    <row r="2731" spans="1:17">
      <c r="A2731" s="1">
        <v>2730</v>
      </c>
      <c r="B2731" s="1" t="s">
        <v>17361</v>
      </c>
      <c r="C2731" s="1" t="s">
        <v>17362</v>
      </c>
      <c r="D2731" s="1" t="s">
        <v>17363</v>
      </c>
      <c r="E2731" s="1" t="s">
        <v>3011</v>
      </c>
      <c r="F2731" s="1" t="s">
        <v>17230</v>
      </c>
      <c r="G2731" s="1" t="s">
        <v>3086</v>
      </c>
      <c r="H2731" s="1">
        <v>15</v>
      </c>
      <c r="I2731" s="1" t="s">
        <v>17364</v>
      </c>
      <c r="J2731" s="1" t="s">
        <v>17365</v>
      </c>
      <c r="K2731" s="1" t="s">
        <v>510</v>
      </c>
      <c r="L2731" s="1" t="s">
        <v>123</v>
      </c>
      <c r="M2731" s="1" t="s">
        <v>483</v>
      </c>
      <c r="N2731" s="1" t="s">
        <v>3547</v>
      </c>
      <c r="O2731" s="1" t="s">
        <v>3548</v>
      </c>
      <c r="P2731" s="1">
        <v>13</v>
      </c>
      <c r="Q2731" s="1">
        <v>24</v>
      </c>
    </row>
    <row r="2732" spans="1:17">
      <c r="A2732" s="1">
        <v>2731</v>
      </c>
      <c r="B2732" s="1" t="s">
        <v>17366</v>
      </c>
      <c r="C2732" s="1" t="s">
        <v>17367</v>
      </c>
      <c r="D2732" s="1" t="s">
        <v>17368</v>
      </c>
      <c r="E2732" s="1" t="s">
        <v>3011</v>
      </c>
      <c r="F2732" s="1" t="s">
        <v>6526</v>
      </c>
      <c r="G2732" s="1" t="s">
        <v>3086</v>
      </c>
      <c r="H2732" s="1">
        <v>10</v>
      </c>
      <c r="I2732" s="1" t="s">
        <v>17369</v>
      </c>
      <c r="J2732" s="1" t="s">
        <v>17370</v>
      </c>
      <c r="K2732" s="1" t="s">
        <v>510</v>
      </c>
      <c r="L2732" s="1" t="s">
        <v>3810</v>
      </c>
      <c r="M2732" s="1" t="s">
        <v>59</v>
      </c>
      <c r="N2732" s="1" t="s">
        <v>3547</v>
      </c>
      <c r="O2732" s="1" t="s">
        <v>3548</v>
      </c>
      <c r="P2732" s="1">
        <v>2</v>
      </c>
      <c r="Q2732" s="1">
        <v>18</v>
      </c>
    </row>
    <row r="2733" spans="1:17">
      <c r="A2733" s="1">
        <v>2732</v>
      </c>
      <c r="B2733" s="1" t="s">
        <v>17371</v>
      </c>
      <c r="C2733" s="1" t="s">
        <v>17372</v>
      </c>
      <c r="D2733" s="1" t="s">
        <v>17373</v>
      </c>
      <c r="E2733" s="1" t="s">
        <v>3011</v>
      </c>
      <c r="F2733" s="1" t="s">
        <v>6450</v>
      </c>
      <c r="G2733" s="1" t="s">
        <v>3086</v>
      </c>
      <c r="H2733" s="1">
        <v>10</v>
      </c>
      <c r="I2733" s="1" t="s">
        <v>17374</v>
      </c>
      <c r="J2733" s="1" t="s">
        <v>17375</v>
      </c>
      <c r="K2733" s="1" t="s">
        <v>510</v>
      </c>
      <c r="L2733" s="1" t="s">
        <v>2236</v>
      </c>
      <c r="M2733" s="1" t="s">
        <v>2152</v>
      </c>
      <c r="N2733" s="1" t="s">
        <v>3547</v>
      </c>
      <c r="O2733" s="1" t="s">
        <v>3548</v>
      </c>
      <c r="P2733" s="1">
        <v>2</v>
      </c>
      <c r="Q2733" s="1">
        <v>24</v>
      </c>
    </row>
    <row r="2734" spans="1:17">
      <c r="A2734" s="1">
        <v>2733</v>
      </c>
      <c r="B2734" s="1" t="s">
        <v>17376</v>
      </c>
      <c r="C2734" s="1" t="s">
        <v>17377</v>
      </c>
      <c r="D2734" s="1" t="s">
        <v>17378</v>
      </c>
      <c r="E2734" s="1" t="s">
        <v>3011</v>
      </c>
      <c r="F2734" s="1" t="s">
        <v>6450</v>
      </c>
      <c r="G2734" s="1" t="s">
        <v>3086</v>
      </c>
      <c r="H2734" s="1">
        <v>11</v>
      </c>
      <c r="I2734" s="1" t="s">
        <v>17379</v>
      </c>
      <c r="J2734" s="1" t="s">
        <v>17380</v>
      </c>
      <c r="K2734" s="1" t="s">
        <v>510</v>
      </c>
      <c r="L2734" s="1" t="s">
        <v>1779</v>
      </c>
      <c r="M2734" s="1" t="s">
        <v>229</v>
      </c>
      <c r="N2734" s="1" t="s">
        <v>3547</v>
      </c>
      <c r="O2734" s="1" t="s">
        <v>3548</v>
      </c>
      <c r="P2734" s="1">
        <v>2</v>
      </c>
      <c r="Q2734" s="1">
        <v>6</v>
      </c>
    </row>
    <row r="2735" spans="1:17">
      <c r="A2735" s="1">
        <v>2734</v>
      </c>
      <c r="B2735" s="1" t="s">
        <v>17381</v>
      </c>
      <c r="C2735" s="1" t="s">
        <v>17382</v>
      </c>
      <c r="D2735" s="1" t="s">
        <v>17383</v>
      </c>
      <c r="E2735" s="1" t="s">
        <v>3011</v>
      </c>
      <c r="F2735" s="1" t="s">
        <v>6579</v>
      </c>
      <c r="G2735" s="1" t="s">
        <v>3086</v>
      </c>
      <c r="H2735" s="1">
        <v>12</v>
      </c>
      <c r="I2735" s="1" t="s">
        <v>17384</v>
      </c>
      <c r="J2735" s="1" t="s">
        <v>17385</v>
      </c>
      <c r="K2735" s="1" t="s">
        <v>510</v>
      </c>
      <c r="L2735" s="1" t="s">
        <v>14744</v>
      </c>
      <c r="M2735" s="1" t="s">
        <v>30</v>
      </c>
      <c r="N2735" s="1" t="s">
        <v>3547</v>
      </c>
      <c r="O2735" s="1" t="s">
        <v>3548</v>
      </c>
      <c r="P2735" s="1">
        <v>2</v>
      </c>
      <c r="Q2735" s="1">
        <v>18</v>
      </c>
    </row>
    <row r="2736" spans="1:17">
      <c r="A2736" s="1">
        <v>2735</v>
      </c>
      <c r="B2736" s="1" t="s">
        <v>17386</v>
      </c>
      <c r="C2736" s="1" t="s">
        <v>17387</v>
      </c>
      <c r="D2736" s="1" t="s">
        <v>17388</v>
      </c>
      <c r="E2736" s="1" t="s">
        <v>3011</v>
      </c>
      <c r="F2736" s="1" t="s">
        <v>6450</v>
      </c>
      <c r="G2736" s="1" t="s">
        <v>3086</v>
      </c>
      <c r="H2736" s="1">
        <v>17</v>
      </c>
      <c r="I2736" s="1" t="s">
        <v>17389</v>
      </c>
      <c r="J2736" s="1" t="s">
        <v>17390</v>
      </c>
      <c r="K2736" s="1" t="s">
        <v>1502</v>
      </c>
      <c r="L2736" s="1" t="s">
        <v>4357</v>
      </c>
      <c r="M2736" s="1" t="s">
        <v>81</v>
      </c>
      <c r="N2736" s="1" t="s">
        <v>3547</v>
      </c>
      <c r="O2736" s="1" t="s">
        <v>3548</v>
      </c>
      <c r="P2736" s="1">
        <v>2</v>
      </c>
      <c r="Q2736" s="1">
        <v>12</v>
      </c>
    </row>
    <row r="2737" spans="1:17">
      <c r="A2737" s="1">
        <v>2736</v>
      </c>
      <c r="B2737" s="1" t="s">
        <v>17391</v>
      </c>
      <c r="C2737" s="1" t="s">
        <v>17392</v>
      </c>
      <c r="D2737" s="1" t="s">
        <v>17393</v>
      </c>
      <c r="E2737" s="1" t="s">
        <v>3011</v>
      </c>
      <c r="F2737" s="1" t="s">
        <v>6450</v>
      </c>
      <c r="G2737" s="1" t="s">
        <v>3086</v>
      </c>
      <c r="H2737" s="1">
        <v>5</v>
      </c>
      <c r="I2737" s="1" t="s">
        <v>17394</v>
      </c>
      <c r="J2737" s="1" t="s">
        <v>17395</v>
      </c>
      <c r="K2737" s="1" t="s">
        <v>1502</v>
      </c>
      <c r="L2737" s="1" t="s">
        <v>17396</v>
      </c>
      <c r="M2737" s="1" t="s">
        <v>162</v>
      </c>
      <c r="N2737" s="1" t="s">
        <v>3547</v>
      </c>
      <c r="O2737" s="1" t="s">
        <v>3548</v>
      </c>
      <c r="P2737" s="1">
        <v>12</v>
      </c>
      <c r="Q2737" s="1">
        <v>18</v>
      </c>
    </row>
    <row r="2738" spans="1:17">
      <c r="A2738" s="1">
        <v>2737</v>
      </c>
      <c r="B2738" s="1" t="s">
        <v>17397</v>
      </c>
      <c r="C2738" s="1" t="s">
        <v>17398</v>
      </c>
      <c r="D2738" s="1" t="s">
        <v>17399</v>
      </c>
      <c r="E2738" s="1" t="s">
        <v>3011</v>
      </c>
      <c r="F2738" s="1" t="s">
        <v>16739</v>
      </c>
      <c r="G2738" s="1" t="s">
        <v>3086</v>
      </c>
      <c r="H2738" s="1">
        <v>5</v>
      </c>
      <c r="I2738" s="1" t="s">
        <v>17400</v>
      </c>
      <c r="J2738" s="1" t="s">
        <v>17401</v>
      </c>
      <c r="K2738" s="1" t="s">
        <v>510</v>
      </c>
      <c r="L2738" s="1" t="s">
        <v>3947</v>
      </c>
      <c r="M2738" s="1" t="s">
        <v>4316</v>
      </c>
      <c r="N2738" s="1" t="s">
        <v>3547</v>
      </c>
      <c r="O2738" s="1" t="s">
        <v>3548</v>
      </c>
      <c r="P2738" s="1">
        <v>12</v>
      </c>
      <c r="Q2738" s="1">
        <v>18</v>
      </c>
    </row>
    <row r="2739" spans="1:17">
      <c r="A2739" s="1">
        <v>2738</v>
      </c>
      <c r="B2739" s="1" t="s">
        <v>17402</v>
      </c>
      <c r="C2739" s="1" t="s">
        <v>17403</v>
      </c>
      <c r="D2739" s="1" t="s">
        <v>17404</v>
      </c>
      <c r="E2739" s="1" t="s">
        <v>3011</v>
      </c>
      <c r="F2739" s="1" t="s">
        <v>17230</v>
      </c>
      <c r="G2739" s="1" t="s">
        <v>3086</v>
      </c>
      <c r="H2739" s="1">
        <v>11</v>
      </c>
      <c r="I2739" s="1" t="s">
        <v>17405</v>
      </c>
      <c r="J2739" s="1" t="s">
        <v>17406</v>
      </c>
      <c r="K2739" s="1" t="s">
        <v>510</v>
      </c>
      <c r="L2739" s="1" t="s">
        <v>123</v>
      </c>
      <c r="M2739" s="1" t="s">
        <v>4968</v>
      </c>
      <c r="N2739" s="1" t="s">
        <v>3547</v>
      </c>
      <c r="O2739" s="1" t="s">
        <v>3548</v>
      </c>
      <c r="P2739" s="1">
        <v>12</v>
      </c>
      <c r="Q2739" s="1">
        <v>18</v>
      </c>
    </row>
    <row r="2740" spans="1:17">
      <c r="A2740" s="1">
        <v>2739</v>
      </c>
      <c r="B2740" s="1" t="s">
        <v>17407</v>
      </c>
      <c r="C2740" s="1" t="s">
        <v>6085</v>
      </c>
      <c r="D2740" s="1" t="s">
        <v>17408</v>
      </c>
      <c r="E2740" s="1" t="s">
        <v>3011</v>
      </c>
      <c r="F2740" s="1" t="s">
        <v>16739</v>
      </c>
      <c r="G2740" s="1" t="s">
        <v>3086</v>
      </c>
      <c r="H2740" s="1">
        <v>18</v>
      </c>
      <c r="I2740" s="1" t="s">
        <v>17409</v>
      </c>
      <c r="J2740" s="1" t="s">
        <v>17410</v>
      </c>
      <c r="K2740" s="1" t="s">
        <v>510</v>
      </c>
      <c r="L2740" s="1" t="s">
        <v>1779</v>
      </c>
      <c r="M2740" s="1" t="s">
        <v>162</v>
      </c>
      <c r="N2740" s="1" t="s">
        <v>3547</v>
      </c>
      <c r="O2740" s="1" t="s">
        <v>3548</v>
      </c>
      <c r="P2740" s="1">
        <v>12</v>
      </c>
      <c r="Q2740" s="1">
        <v>18</v>
      </c>
    </row>
    <row r="2741" spans="1:17">
      <c r="A2741" s="1">
        <v>2740</v>
      </c>
      <c r="B2741" s="1" t="s">
        <v>17411</v>
      </c>
      <c r="C2741" s="1" t="s">
        <v>7270</v>
      </c>
      <c r="D2741" s="1" t="s">
        <v>17412</v>
      </c>
      <c r="E2741" s="1" t="s">
        <v>3011</v>
      </c>
      <c r="F2741" s="1" t="s">
        <v>6450</v>
      </c>
      <c r="G2741" s="1" t="s">
        <v>3086</v>
      </c>
      <c r="H2741" s="1">
        <v>1</v>
      </c>
      <c r="I2741" s="1" t="s">
        <v>17413</v>
      </c>
      <c r="J2741" s="1" t="s">
        <v>17414</v>
      </c>
      <c r="K2741" s="1" t="s">
        <v>510</v>
      </c>
      <c r="L2741" s="1" t="s">
        <v>1779</v>
      </c>
      <c r="M2741" s="1" t="s">
        <v>59</v>
      </c>
      <c r="N2741" s="1" t="s">
        <v>3547</v>
      </c>
      <c r="O2741" s="1" t="s">
        <v>3548</v>
      </c>
      <c r="P2741" s="1">
        <v>2</v>
      </c>
      <c r="Q2741" s="1">
        <v>12</v>
      </c>
    </row>
    <row r="2742" spans="1:17">
      <c r="A2742" s="1">
        <v>2741</v>
      </c>
      <c r="B2742" s="1" t="s">
        <v>17415</v>
      </c>
      <c r="C2742" s="1" t="s">
        <v>17416</v>
      </c>
      <c r="D2742" s="1" t="s">
        <v>17417</v>
      </c>
      <c r="E2742" s="1" t="s">
        <v>3011</v>
      </c>
      <c r="F2742" s="1" t="s">
        <v>6537</v>
      </c>
      <c r="G2742" s="1" t="s">
        <v>3086</v>
      </c>
      <c r="H2742" s="1">
        <v>24</v>
      </c>
      <c r="I2742" s="1" t="s">
        <v>17418</v>
      </c>
      <c r="J2742" s="1" t="s">
        <v>17419</v>
      </c>
      <c r="K2742" s="1" t="s">
        <v>1502</v>
      </c>
      <c r="L2742" s="1" t="s">
        <v>17420</v>
      </c>
      <c r="M2742" s="1" t="s">
        <v>41</v>
      </c>
      <c r="N2742" s="1" t="s">
        <v>3547</v>
      </c>
      <c r="O2742" s="1" t="s">
        <v>3548</v>
      </c>
      <c r="P2742" s="1">
        <v>3</v>
      </c>
      <c r="Q2742" s="1">
        <v>24</v>
      </c>
    </row>
    <row r="2743" spans="1:17">
      <c r="A2743" s="1">
        <v>2742</v>
      </c>
      <c r="B2743" s="1" t="s">
        <v>17421</v>
      </c>
      <c r="C2743" s="1" t="s">
        <v>17422</v>
      </c>
      <c r="D2743" s="1" t="s">
        <v>17423</v>
      </c>
      <c r="E2743" s="1" t="s">
        <v>3011</v>
      </c>
      <c r="F2743" s="1" t="s">
        <v>6537</v>
      </c>
      <c r="G2743" s="1" t="s">
        <v>3086</v>
      </c>
      <c r="H2743" s="1">
        <v>1</v>
      </c>
      <c r="I2743" s="1" t="s">
        <v>17424</v>
      </c>
      <c r="J2743" s="1" t="s">
        <v>17425</v>
      </c>
      <c r="K2743" s="1" t="s">
        <v>510</v>
      </c>
      <c r="L2743" s="1" t="s">
        <v>3675</v>
      </c>
      <c r="M2743" s="1" t="s">
        <v>59</v>
      </c>
      <c r="N2743" s="1" t="s">
        <v>3547</v>
      </c>
      <c r="O2743" s="1" t="s">
        <v>3548</v>
      </c>
      <c r="P2743" s="1">
        <v>2</v>
      </c>
      <c r="Q2743" s="1">
        <v>18</v>
      </c>
    </row>
    <row r="2744" spans="1:17">
      <c r="A2744" s="1">
        <v>2743</v>
      </c>
      <c r="B2744" s="1" t="s">
        <v>17426</v>
      </c>
      <c r="C2744" s="1" t="s">
        <v>17427</v>
      </c>
      <c r="D2744" s="1" t="s">
        <v>17428</v>
      </c>
      <c r="E2744" s="1" t="s">
        <v>3011</v>
      </c>
      <c r="F2744" s="1" t="s">
        <v>6781</v>
      </c>
      <c r="G2744" s="1" t="s">
        <v>3086</v>
      </c>
      <c r="H2744" s="1">
        <v>24</v>
      </c>
      <c r="I2744" s="1" t="s">
        <v>17429</v>
      </c>
      <c r="J2744" s="1" t="s">
        <v>17430</v>
      </c>
      <c r="K2744" s="1" t="s">
        <v>1502</v>
      </c>
      <c r="L2744" s="1" t="s">
        <v>1759</v>
      </c>
      <c r="M2744" s="1" t="s">
        <v>81</v>
      </c>
      <c r="N2744" s="1" t="s">
        <v>3547</v>
      </c>
      <c r="O2744" s="1" t="s">
        <v>3548</v>
      </c>
      <c r="P2744" s="1">
        <v>3</v>
      </c>
      <c r="Q2744" s="1">
        <v>12</v>
      </c>
    </row>
    <row r="2745" spans="1:17">
      <c r="A2745" s="1">
        <v>2744</v>
      </c>
      <c r="B2745" s="1" t="s">
        <v>17431</v>
      </c>
      <c r="C2745" s="1" t="s">
        <v>17432</v>
      </c>
      <c r="D2745" s="1" t="s">
        <v>17433</v>
      </c>
      <c r="E2745" s="1" t="s">
        <v>3011</v>
      </c>
      <c r="F2745" s="1" t="s">
        <v>6579</v>
      </c>
      <c r="G2745" s="1" t="s">
        <v>3086</v>
      </c>
      <c r="H2745" s="1">
        <v>24</v>
      </c>
      <c r="I2745" s="1" t="s">
        <v>17434</v>
      </c>
      <c r="J2745" s="1" t="s">
        <v>17435</v>
      </c>
      <c r="K2745" s="1" t="s">
        <v>1502</v>
      </c>
      <c r="L2745" s="1" t="s">
        <v>3936</v>
      </c>
      <c r="M2745" s="1" t="s">
        <v>1518</v>
      </c>
      <c r="N2745" s="1" t="s">
        <v>3547</v>
      </c>
      <c r="O2745" s="1" t="s">
        <v>3548</v>
      </c>
      <c r="P2745" s="1">
        <v>3</v>
      </c>
      <c r="Q2745" s="1">
        <v>18</v>
      </c>
    </row>
    <row r="2746" spans="1:17">
      <c r="A2746" s="1">
        <v>2745</v>
      </c>
      <c r="B2746" s="1" t="s">
        <v>17436</v>
      </c>
      <c r="C2746" s="1" t="s">
        <v>17437</v>
      </c>
      <c r="D2746" s="1" t="s">
        <v>17438</v>
      </c>
      <c r="E2746" s="1" t="s">
        <v>3011</v>
      </c>
      <c r="F2746" s="1" t="s">
        <v>16739</v>
      </c>
      <c r="G2746" s="1" t="s">
        <v>3086</v>
      </c>
      <c r="H2746" s="1">
        <v>21</v>
      </c>
      <c r="I2746" s="1" t="s">
        <v>17439</v>
      </c>
      <c r="J2746" s="1" t="s">
        <v>17440</v>
      </c>
      <c r="K2746" s="1" t="s">
        <v>1502</v>
      </c>
      <c r="L2746" s="1" t="s">
        <v>17441</v>
      </c>
      <c r="M2746" s="1" t="s">
        <v>162</v>
      </c>
      <c r="N2746" s="1" t="s">
        <v>3547</v>
      </c>
      <c r="O2746" s="1" t="s">
        <v>3548</v>
      </c>
      <c r="P2746" s="1">
        <v>12</v>
      </c>
      <c r="Q2746" s="1">
        <v>18</v>
      </c>
    </row>
    <row r="2747" spans="1:17">
      <c r="A2747" s="1">
        <v>2746</v>
      </c>
      <c r="B2747" s="1" t="s">
        <v>17442</v>
      </c>
      <c r="C2747" s="1" t="s">
        <v>17443</v>
      </c>
      <c r="D2747" s="1" t="s">
        <v>17444</v>
      </c>
      <c r="E2747" s="1" t="s">
        <v>3011</v>
      </c>
      <c r="F2747" s="1" t="s">
        <v>16739</v>
      </c>
      <c r="G2747" s="1" t="s">
        <v>3086</v>
      </c>
      <c r="H2747" s="1">
        <v>21</v>
      </c>
      <c r="I2747" s="1" t="s">
        <v>17445</v>
      </c>
      <c r="J2747" s="1" t="s">
        <v>17446</v>
      </c>
      <c r="K2747" s="1" t="s">
        <v>510</v>
      </c>
      <c r="L2747" s="1" t="s">
        <v>2258</v>
      </c>
      <c r="M2747" s="1" t="s">
        <v>81</v>
      </c>
      <c r="N2747" s="1" t="s">
        <v>3547</v>
      </c>
      <c r="O2747" s="1" t="s">
        <v>3548</v>
      </c>
      <c r="P2747" s="1">
        <v>12</v>
      </c>
      <c r="Q2747" s="1">
        <v>24</v>
      </c>
    </row>
    <row r="2748" spans="1:17">
      <c r="A2748" s="1">
        <v>2747</v>
      </c>
      <c r="B2748" s="1" t="s">
        <v>17447</v>
      </c>
      <c r="C2748" s="1" t="s">
        <v>17448</v>
      </c>
      <c r="D2748" s="1" t="s">
        <v>17449</v>
      </c>
      <c r="E2748" s="1" t="s">
        <v>3011</v>
      </c>
      <c r="F2748" s="1" t="s">
        <v>16739</v>
      </c>
      <c r="G2748" s="1" t="s">
        <v>3086</v>
      </c>
      <c r="H2748" s="1">
        <v>24</v>
      </c>
      <c r="I2748" s="1" t="s">
        <v>17450</v>
      </c>
      <c r="J2748" s="1" t="s">
        <v>17451</v>
      </c>
      <c r="K2748" s="1" t="s">
        <v>510</v>
      </c>
      <c r="L2748" s="1" t="s">
        <v>2970</v>
      </c>
      <c r="M2748" s="1" t="s">
        <v>162</v>
      </c>
      <c r="N2748" s="1" t="s">
        <v>3547</v>
      </c>
      <c r="O2748" s="1" t="s">
        <v>3631</v>
      </c>
      <c r="P2748" s="1">
        <v>12</v>
      </c>
      <c r="Q2748" s="1">
        <v>12</v>
      </c>
    </row>
    <row r="2749" spans="1:17">
      <c r="A2749" s="1">
        <v>2748</v>
      </c>
      <c r="B2749" s="1" t="s">
        <v>17452</v>
      </c>
      <c r="C2749" s="1" t="s">
        <v>17453</v>
      </c>
      <c r="D2749" s="1" t="s">
        <v>17454</v>
      </c>
      <c r="E2749" s="1" t="s">
        <v>3011</v>
      </c>
      <c r="F2749" s="1" t="s">
        <v>17230</v>
      </c>
      <c r="G2749" s="1" t="s">
        <v>3086</v>
      </c>
      <c r="H2749" s="1">
        <v>1</v>
      </c>
      <c r="I2749" s="1" t="s">
        <v>17455</v>
      </c>
      <c r="J2749" s="1" t="s">
        <v>17456</v>
      </c>
      <c r="K2749" s="1" t="s">
        <v>510</v>
      </c>
      <c r="L2749" s="1" t="s">
        <v>123</v>
      </c>
      <c r="M2749" s="1" t="s">
        <v>81</v>
      </c>
      <c r="N2749" s="1" t="s">
        <v>3547</v>
      </c>
      <c r="O2749" s="1" t="s">
        <v>6462</v>
      </c>
      <c r="P2749" s="1">
        <v>11</v>
      </c>
      <c r="Q2749" s="1">
        <v>12</v>
      </c>
    </row>
    <row r="2750" spans="1:17">
      <c r="A2750" s="1">
        <v>2749</v>
      </c>
      <c r="B2750" s="1" t="s">
        <v>17457</v>
      </c>
      <c r="C2750" s="1" t="s">
        <v>17458</v>
      </c>
      <c r="D2750" s="1" t="s">
        <v>17459</v>
      </c>
      <c r="E2750" s="1" t="s">
        <v>3011</v>
      </c>
      <c r="F2750" s="1" t="s">
        <v>6623</v>
      </c>
      <c r="G2750" s="1" t="s">
        <v>3086</v>
      </c>
      <c r="H2750" s="1">
        <v>18</v>
      </c>
      <c r="I2750" s="1" t="s">
        <v>17460</v>
      </c>
      <c r="J2750" s="1" t="s">
        <v>17461</v>
      </c>
      <c r="K2750" s="1" t="s">
        <v>510</v>
      </c>
      <c r="L2750" s="1" t="s">
        <v>1779</v>
      </c>
      <c r="M2750" s="1" t="s">
        <v>59</v>
      </c>
      <c r="N2750" s="1" t="s">
        <v>3547</v>
      </c>
      <c r="O2750" s="1" t="s">
        <v>3548</v>
      </c>
      <c r="P2750" s="1">
        <v>16</v>
      </c>
      <c r="Q2750" s="1">
        <v>24</v>
      </c>
    </row>
    <row r="2751" spans="1:17">
      <c r="A2751" s="1">
        <v>2750</v>
      </c>
      <c r="B2751" s="1" t="s">
        <v>17462</v>
      </c>
      <c r="C2751" s="1" t="s">
        <v>5264</v>
      </c>
      <c r="D2751" s="1" t="s">
        <v>17463</v>
      </c>
      <c r="E2751" s="1" t="s">
        <v>3011</v>
      </c>
      <c r="F2751" s="1" t="s">
        <v>6526</v>
      </c>
      <c r="G2751" s="1" t="s">
        <v>3086</v>
      </c>
      <c r="H2751" s="1">
        <v>25</v>
      </c>
      <c r="I2751" s="1" t="s">
        <v>17464</v>
      </c>
      <c r="J2751" s="1" t="s">
        <v>17465</v>
      </c>
      <c r="K2751" s="1" t="s">
        <v>510</v>
      </c>
      <c r="L2751" s="1" t="s">
        <v>4623</v>
      </c>
      <c r="M2751" s="1" t="s">
        <v>452</v>
      </c>
      <c r="N2751" s="1" t="s">
        <v>3547</v>
      </c>
      <c r="O2751" s="1" t="s">
        <v>3548</v>
      </c>
      <c r="P2751" s="1">
        <v>16</v>
      </c>
      <c r="Q2751" s="1">
        <v>24</v>
      </c>
    </row>
    <row r="2752" spans="1:17">
      <c r="A2752" s="1">
        <v>2751</v>
      </c>
      <c r="B2752" s="1" t="s">
        <v>17466</v>
      </c>
      <c r="C2752" s="1" t="s">
        <v>17467</v>
      </c>
      <c r="D2752" s="1" t="s">
        <v>17468</v>
      </c>
      <c r="E2752" s="1" t="s">
        <v>3011</v>
      </c>
      <c r="F2752" s="1" t="s">
        <v>6579</v>
      </c>
      <c r="G2752" s="1" t="s">
        <v>3086</v>
      </c>
      <c r="H2752" s="1">
        <v>1</v>
      </c>
      <c r="I2752" s="1" t="s">
        <v>17469</v>
      </c>
      <c r="J2752" s="1" t="s">
        <v>17470</v>
      </c>
      <c r="K2752" s="1" t="s">
        <v>510</v>
      </c>
      <c r="L2752" s="1" t="s">
        <v>1779</v>
      </c>
      <c r="M2752" s="1" t="s">
        <v>59</v>
      </c>
      <c r="N2752" s="1" t="s">
        <v>3547</v>
      </c>
      <c r="O2752" s="1" t="s">
        <v>3548</v>
      </c>
      <c r="P2752" s="1">
        <v>15</v>
      </c>
      <c r="Q2752" s="1">
        <v>18</v>
      </c>
    </row>
    <row r="2753" spans="1:17">
      <c r="A2753" s="1">
        <v>2752</v>
      </c>
      <c r="B2753" s="1" t="s">
        <v>17471</v>
      </c>
      <c r="C2753" s="1" t="s">
        <v>17472</v>
      </c>
      <c r="D2753" s="1" t="s">
        <v>17473</v>
      </c>
      <c r="E2753" s="1" t="s">
        <v>3011</v>
      </c>
      <c r="F2753" s="1" t="s">
        <v>6629</v>
      </c>
      <c r="G2753" s="1" t="s">
        <v>3086</v>
      </c>
      <c r="H2753" s="1">
        <v>1</v>
      </c>
      <c r="I2753" s="1" t="s">
        <v>17474</v>
      </c>
      <c r="J2753" s="1" t="s">
        <v>17475</v>
      </c>
      <c r="K2753" s="1" t="s">
        <v>510</v>
      </c>
      <c r="L2753" s="1" t="s">
        <v>17476</v>
      </c>
      <c r="M2753" s="1" t="s">
        <v>59</v>
      </c>
      <c r="N2753" s="1" t="s">
        <v>3547</v>
      </c>
      <c r="O2753" s="1" t="s">
        <v>3548</v>
      </c>
      <c r="P2753" s="1">
        <v>15</v>
      </c>
      <c r="Q2753" s="1">
        <v>18</v>
      </c>
    </row>
    <row r="2754" spans="1:17">
      <c r="A2754" s="1">
        <v>2753</v>
      </c>
      <c r="B2754" s="1" t="s">
        <v>17477</v>
      </c>
      <c r="C2754" s="1" t="s">
        <v>17478</v>
      </c>
      <c r="D2754" s="1" t="s">
        <v>17479</v>
      </c>
      <c r="E2754" s="1" t="s">
        <v>3011</v>
      </c>
      <c r="F2754" s="1" t="s">
        <v>17230</v>
      </c>
      <c r="G2754" s="1" t="s">
        <v>3086</v>
      </c>
      <c r="H2754" s="1">
        <v>12</v>
      </c>
      <c r="I2754" s="1" t="s">
        <v>17480</v>
      </c>
      <c r="J2754" s="1" t="s">
        <v>17481</v>
      </c>
      <c r="K2754" s="1" t="s">
        <v>510</v>
      </c>
      <c r="L2754" s="1" t="s">
        <v>123</v>
      </c>
      <c r="M2754" s="1" t="s">
        <v>59</v>
      </c>
      <c r="N2754" s="1" t="s">
        <v>3547</v>
      </c>
      <c r="O2754" s="1" t="s">
        <v>3548</v>
      </c>
      <c r="P2754" s="1">
        <v>11</v>
      </c>
      <c r="Q2754" s="1">
        <v>18</v>
      </c>
    </row>
    <row r="2755" spans="1:17">
      <c r="A2755" s="1">
        <v>2754</v>
      </c>
      <c r="B2755" s="1" t="s">
        <v>17482</v>
      </c>
      <c r="C2755" s="1" t="s">
        <v>17483</v>
      </c>
      <c r="D2755" s="1" t="s">
        <v>17484</v>
      </c>
      <c r="E2755" s="1" t="s">
        <v>3011</v>
      </c>
      <c r="F2755" s="1" t="s">
        <v>17230</v>
      </c>
      <c r="G2755" s="1" t="s">
        <v>3086</v>
      </c>
      <c r="H2755" s="1">
        <v>9</v>
      </c>
      <c r="I2755" s="1" t="s">
        <v>17485</v>
      </c>
      <c r="J2755" s="1" t="s">
        <v>17486</v>
      </c>
      <c r="K2755" s="1" t="s">
        <v>510</v>
      </c>
      <c r="L2755" s="1" t="s">
        <v>1779</v>
      </c>
      <c r="M2755" s="1" t="s">
        <v>59</v>
      </c>
      <c r="N2755" s="1" t="s">
        <v>3547</v>
      </c>
      <c r="O2755" s="1" t="s">
        <v>3548</v>
      </c>
      <c r="P2755" s="1">
        <v>10</v>
      </c>
      <c r="Q2755" s="1">
        <v>24</v>
      </c>
    </row>
    <row r="2756" spans="1:17">
      <c r="A2756" s="1">
        <v>2755</v>
      </c>
      <c r="B2756" s="1" t="s">
        <v>17487</v>
      </c>
      <c r="C2756" s="1" t="s">
        <v>17488</v>
      </c>
      <c r="D2756" s="1" t="s">
        <v>17489</v>
      </c>
      <c r="E2756" s="1" t="s">
        <v>3011</v>
      </c>
      <c r="F2756" s="1" t="s">
        <v>17230</v>
      </c>
      <c r="G2756" s="1" t="s">
        <v>3086</v>
      </c>
      <c r="H2756" s="1">
        <v>21</v>
      </c>
      <c r="I2756" s="1" t="s">
        <v>17490</v>
      </c>
      <c r="J2756" s="1" t="s">
        <v>17491</v>
      </c>
      <c r="K2756" s="1" t="s">
        <v>510</v>
      </c>
      <c r="L2756" s="1" t="s">
        <v>2970</v>
      </c>
      <c r="M2756" s="1" t="s">
        <v>59</v>
      </c>
      <c r="N2756" s="1" t="s">
        <v>3547</v>
      </c>
      <c r="O2756" s="1" t="s">
        <v>3548</v>
      </c>
      <c r="P2756" s="1">
        <v>10</v>
      </c>
      <c r="Q2756" s="1">
        <v>18</v>
      </c>
    </row>
    <row r="2757" spans="1:17">
      <c r="A2757" s="1">
        <v>2756</v>
      </c>
      <c r="B2757" s="1" t="s">
        <v>17492</v>
      </c>
      <c r="C2757" s="1" t="s">
        <v>17493</v>
      </c>
      <c r="D2757" s="1" t="s">
        <v>17494</v>
      </c>
      <c r="E2757" s="1" t="s">
        <v>3011</v>
      </c>
      <c r="F2757" s="1" t="s">
        <v>6458</v>
      </c>
      <c r="G2757" s="1" t="s">
        <v>3086</v>
      </c>
      <c r="H2757" s="1">
        <v>21</v>
      </c>
      <c r="I2757" s="1" t="s">
        <v>17495</v>
      </c>
      <c r="J2757" s="1" t="s">
        <v>17496</v>
      </c>
      <c r="K2757" s="1" t="s">
        <v>510</v>
      </c>
      <c r="L2757" s="1" t="s">
        <v>4435</v>
      </c>
      <c r="M2757" s="1" t="s">
        <v>162</v>
      </c>
      <c r="N2757" s="1" t="s">
        <v>3547</v>
      </c>
      <c r="O2757" s="1" t="s">
        <v>3548</v>
      </c>
      <c r="P2757" s="1">
        <v>2</v>
      </c>
      <c r="Q2757" s="1">
        <v>24</v>
      </c>
    </row>
    <row r="2758" spans="1:17">
      <c r="A2758" s="1">
        <v>2757</v>
      </c>
      <c r="B2758" s="1" t="s">
        <v>17497</v>
      </c>
      <c r="C2758" s="1" t="s">
        <v>17498</v>
      </c>
      <c r="D2758" s="1" t="s">
        <v>17499</v>
      </c>
      <c r="E2758" s="1" t="s">
        <v>3011</v>
      </c>
      <c r="F2758" s="1" t="s">
        <v>6482</v>
      </c>
      <c r="G2758" s="1" t="s">
        <v>3086</v>
      </c>
      <c r="H2758" s="1">
        <v>24</v>
      </c>
      <c r="I2758" s="1" t="s">
        <v>17500</v>
      </c>
      <c r="J2758" s="1" t="s">
        <v>17501</v>
      </c>
      <c r="K2758" s="1" t="s">
        <v>510</v>
      </c>
      <c r="L2758" s="1" t="s">
        <v>3686</v>
      </c>
      <c r="M2758" s="1" t="s">
        <v>81</v>
      </c>
      <c r="N2758" s="1" t="s">
        <v>3547</v>
      </c>
      <c r="O2758" s="1" t="s">
        <v>3548</v>
      </c>
      <c r="P2758" s="1">
        <v>2</v>
      </c>
      <c r="Q2758" s="1">
        <v>24</v>
      </c>
    </row>
    <row r="2759" spans="1:17">
      <c r="A2759" s="1">
        <v>2758</v>
      </c>
      <c r="B2759" s="1" t="s">
        <v>17502</v>
      </c>
      <c r="C2759" s="1" t="s">
        <v>17503</v>
      </c>
      <c r="D2759" s="1" t="s">
        <v>17504</v>
      </c>
      <c r="E2759" s="1" t="s">
        <v>3011</v>
      </c>
      <c r="F2759" s="1" t="s">
        <v>6450</v>
      </c>
      <c r="G2759" s="1" t="s">
        <v>3086</v>
      </c>
      <c r="H2759" s="1">
        <v>19</v>
      </c>
      <c r="I2759" s="1" t="s">
        <v>17505</v>
      </c>
      <c r="J2759" s="1" t="s">
        <v>17506</v>
      </c>
      <c r="K2759" s="1" t="s">
        <v>1502</v>
      </c>
      <c r="L2759" s="1" t="s">
        <v>2140</v>
      </c>
      <c r="M2759" s="1" t="s">
        <v>7295</v>
      </c>
      <c r="N2759" s="1" t="s">
        <v>3547</v>
      </c>
      <c r="O2759" s="1" t="s">
        <v>3548</v>
      </c>
      <c r="P2759" s="1">
        <v>2</v>
      </c>
      <c r="Q2759" s="1">
        <v>24</v>
      </c>
    </row>
    <row r="2760" spans="1:17">
      <c r="A2760" s="1">
        <v>2759</v>
      </c>
      <c r="B2760" s="1" t="s">
        <v>17507</v>
      </c>
      <c r="C2760" s="1" t="s">
        <v>17508</v>
      </c>
      <c r="D2760" s="1" t="s">
        <v>17509</v>
      </c>
      <c r="E2760" s="1" t="s">
        <v>3011</v>
      </c>
      <c r="F2760" s="1" t="s">
        <v>7483</v>
      </c>
      <c r="G2760" s="1" t="s">
        <v>3086</v>
      </c>
      <c r="H2760" s="1">
        <v>21</v>
      </c>
      <c r="I2760" s="1" t="s">
        <v>17510</v>
      </c>
      <c r="J2760" s="1" t="s">
        <v>17511</v>
      </c>
      <c r="K2760" s="1" t="s">
        <v>510</v>
      </c>
      <c r="L2760" s="1" t="s">
        <v>4393</v>
      </c>
      <c r="M2760" s="1" t="s">
        <v>59</v>
      </c>
      <c r="N2760" s="1" t="s">
        <v>3547</v>
      </c>
      <c r="O2760" s="1" t="s">
        <v>6462</v>
      </c>
      <c r="P2760" s="1">
        <v>2</v>
      </c>
      <c r="Q2760" s="1">
        <v>24</v>
      </c>
    </row>
    <row r="2761" spans="1:17">
      <c r="A2761" s="1">
        <v>2760</v>
      </c>
      <c r="B2761" s="1" t="s">
        <v>17512</v>
      </c>
      <c r="C2761" s="1" t="s">
        <v>17513</v>
      </c>
      <c r="D2761" s="1" t="s">
        <v>17514</v>
      </c>
      <c r="E2761" s="1" t="s">
        <v>3011</v>
      </c>
      <c r="F2761" s="1" t="s">
        <v>6676</v>
      </c>
      <c r="G2761" s="1" t="s">
        <v>3086</v>
      </c>
      <c r="H2761" s="1">
        <v>25</v>
      </c>
      <c r="I2761" s="1" t="s">
        <v>17515</v>
      </c>
      <c r="J2761" s="1" t="s">
        <v>17516</v>
      </c>
      <c r="K2761" s="1" t="s">
        <v>510</v>
      </c>
      <c r="L2761" s="1" t="s">
        <v>1779</v>
      </c>
      <c r="M2761" s="1" t="s">
        <v>59</v>
      </c>
      <c r="N2761" s="1" t="s">
        <v>3547</v>
      </c>
      <c r="O2761" s="1" t="s">
        <v>3548</v>
      </c>
      <c r="P2761" s="1">
        <v>2</v>
      </c>
      <c r="Q2761" s="1">
        <v>12</v>
      </c>
    </row>
    <row r="2762" spans="1:17">
      <c r="A2762" s="1">
        <v>2761</v>
      </c>
      <c r="B2762" s="1" t="s">
        <v>17517</v>
      </c>
      <c r="C2762" s="1" t="s">
        <v>17518</v>
      </c>
      <c r="D2762" s="1" t="s">
        <v>17519</v>
      </c>
      <c r="E2762" s="1" t="s">
        <v>3011</v>
      </c>
      <c r="F2762" s="1" t="s">
        <v>17230</v>
      </c>
      <c r="G2762" s="1" t="s">
        <v>3086</v>
      </c>
      <c r="H2762" s="1">
        <v>1</v>
      </c>
      <c r="I2762" s="1" t="s">
        <v>17520</v>
      </c>
      <c r="J2762" s="1" t="s">
        <v>17521</v>
      </c>
      <c r="K2762" s="1" t="s">
        <v>510</v>
      </c>
      <c r="L2762" s="1" t="s">
        <v>2236</v>
      </c>
      <c r="M2762" s="1" t="s">
        <v>59</v>
      </c>
      <c r="N2762" s="1" t="s">
        <v>3547</v>
      </c>
      <c r="O2762" s="1" t="s">
        <v>3548</v>
      </c>
      <c r="P2762" s="1">
        <v>9</v>
      </c>
      <c r="Q2762" s="1">
        <v>24</v>
      </c>
    </row>
    <row r="2763" spans="1:17">
      <c r="A2763" s="1">
        <v>2762</v>
      </c>
      <c r="B2763" s="1" t="s">
        <v>17522</v>
      </c>
      <c r="C2763" s="1" t="s">
        <v>17523</v>
      </c>
      <c r="D2763" s="1" t="s">
        <v>17524</v>
      </c>
      <c r="E2763" s="1" t="s">
        <v>3011</v>
      </c>
      <c r="F2763" s="1" t="s">
        <v>16739</v>
      </c>
      <c r="G2763" s="1" t="s">
        <v>3086</v>
      </c>
      <c r="H2763" s="1">
        <v>2</v>
      </c>
      <c r="I2763" s="1" t="s">
        <v>17525</v>
      </c>
      <c r="J2763" s="1" t="s">
        <v>17526</v>
      </c>
      <c r="K2763" s="1" t="s">
        <v>1502</v>
      </c>
      <c r="L2763" s="1" t="s">
        <v>1772</v>
      </c>
      <c r="M2763" s="1" t="s">
        <v>162</v>
      </c>
      <c r="N2763" s="1" t="s">
        <v>3547</v>
      </c>
      <c r="O2763" s="1" t="s">
        <v>3548</v>
      </c>
      <c r="P2763" s="1">
        <v>9</v>
      </c>
      <c r="Q2763" s="1">
        <v>12</v>
      </c>
    </row>
    <row r="2764" spans="1:17">
      <c r="A2764" s="1">
        <v>2763</v>
      </c>
      <c r="B2764" s="1" t="s">
        <v>17527</v>
      </c>
      <c r="C2764" s="1" t="s">
        <v>17528</v>
      </c>
      <c r="D2764" s="1" t="s">
        <v>17529</v>
      </c>
      <c r="E2764" s="1" t="s">
        <v>3011</v>
      </c>
      <c r="F2764" s="1" t="s">
        <v>16739</v>
      </c>
      <c r="G2764" s="1" t="s">
        <v>3086</v>
      </c>
      <c r="H2764" s="1">
        <v>3</v>
      </c>
      <c r="I2764" s="1" t="s">
        <v>17530</v>
      </c>
      <c r="J2764" s="1" t="s">
        <v>17531</v>
      </c>
      <c r="K2764" s="1" t="s">
        <v>1502</v>
      </c>
      <c r="L2764" s="1" t="s">
        <v>3565</v>
      </c>
      <c r="M2764" s="1" t="s">
        <v>162</v>
      </c>
      <c r="N2764" s="1" t="s">
        <v>3547</v>
      </c>
      <c r="O2764" s="1" t="s">
        <v>6462</v>
      </c>
      <c r="P2764" s="1">
        <v>9</v>
      </c>
      <c r="Q2764" s="1">
        <v>30</v>
      </c>
    </row>
    <row r="2765" spans="1:17">
      <c r="A2765" s="1">
        <v>2764</v>
      </c>
      <c r="B2765" s="1" t="s">
        <v>17532</v>
      </c>
      <c r="C2765" s="1" t="s">
        <v>17533</v>
      </c>
      <c r="D2765" s="1" t="s">
        <v>17534</v>
      </c>
      <c r="E2765" s="1" t="s">
        <v>3011</v>
      </c>
      <c r="F2765" s="1" t="s">
        <v>6450</v>
      </c>
      <c r="G2765" s="1" t="s">
        <v>3086</v>
      </c>
      <c r="H2765" s="1">
        <v>6</v>
      </c>
      <c r="I2765" s="1" t="s">
        <v>17535</v>
      </c>
      <c r="J2765" s="1" t="s">
        <v>17536</v>
      </c>
      <c r="K2765" s="1" t="s">
        <v>510</v>
      </c>
      <c r="L2765" s="1" t="s">
        <v>2193</v>
      </c>
      <c r="M2765" s="1" t="s">
        <v>59</v>
      </c>
      <c r="N2765" s="1" t="s">
        <v>3547</v>
      </c>
      <c r="O2765" s="1" t="s">
        <v>3548</v>
      </c>
      <c r="P2765" s="1">
        <v>6</v>
      </c>
      <c r="Q2765" s="1">
        <v>12</v>
      </c>
    </row>
    <row r="2766" spans="1:17">
      <c r="A2766" s="1">
        <v>2765</v>
      </c>
      <c r="B2766" s="1" t="s">
        <v>17537</v>
      </c>
      <c r="C2766" s="1" t="s">
        <v>17538</v>
      </c>
      <c r="D2766" s="1" t="s">
        <v>17539</v>
      </c>
      <c r="E2766" s="1" t="s">
        <v>3011</v>
      </c>
      <c r="F2766" s="1" t="s">
        <v>6450</v>
      </c>
      <c r="G2766" s="1" t="s">
        <v>3086</v>
      </c>
      <c r="H2766" s="1">
        <v>8</v>
      </c>
      <c r="I2766" s="1" t="s">
        <v>17540</v>
      </c>
      <c r="J2766" s="1" t="s">
        <v>17541</v>
      </c>
      <c r="K2766" s="1" t="s">
        <v>1607</v>
      </c>
      <c r="L2766" s="1" t="s">
        <v>17542</v>
      </c>
      <c r="M2766" s="1" t="s">
        <v>3751</v>
      </c>
      <c r="N2766" s="1" t="s">
        <v>3547</v>
      </c>
      <c r="O2766" s="1" t="s">
        <v>3548</v>
      </c>
      <c r="P2766" s="1">
        <v>6</v>
      </c>
      <c r="Q2766" s="1">
        <v>12</v>
      </c>
    </row>
    <row r="2767" spans="1:17">
      <c r="A2767" s="1">
        <v>2766</v>
      </c>
      <c r="B2767" s="1" t="s">
        <v>17543</v>
      </c>
      <c r="C2767" s="1" t="s">
        <v>17544</v>
      </c>
      <c r="D2767" s="1" t="s">
        <v>17545</v>
      </c>
      <c r="E2767" s="1" t="s">
        <v>3011</v>
      </c>
      <c r="F2767" s="1" t="s">
        <v>6450</v>
      </c>
      <c r="G2767" s="1" t="s">
        <v>3086</v>
      </c>
      <c r="H2767" s="1">
        <v>18</v>
      </c>
      <c r="I2767" s="1" t="s">
        <v>17546</v>
      </c>
      <c r="J2767" s="1" t="s">
        <v>17547</v>
      </c>
      <c r="K2767" s="1" t="s">
        <v>510</v>
      </c>
      <c r="L2767" s="1" t="s">
        <v>2218</v>
      </c>
      <c r="M2767" s="1" t="s">
        <v>452</v>
      </c>
      <c r="N2767" s="1" t="s">
        <v>3547</v>
      </c>
      <c r="O2767" s="1" t="s">
        <v>3548</v>
      </c>
      <c r="P2767" s="1">
        <v>6</v>
      </c>
      <c r="Q2767" s="1">
        <v>18</v>
      </c>
    </row>
    <row r="2768" spans="1:17">
      <c r="A2768" s="1">
        <v>2767</v>
      </c>
      <c r="B2768" s="1" t="s">
        <v>17548</v>
      </c>
      <c r="C2768" s="1" t="s">
        <v>17549</v>
      </c>
      <c r="D2768" s="1" t="s">
        <v>17550</v>
      </c>
      <c r="E2768" s="1" t="s">
        <v>3011</v>
      </c>
      <c r="F2768" s="1" t="s">
        <v>6537</v>
      </c>
      <c r="G2768" s="1" t="s">
        <v>3086</v>
      </c>
      <c r="H2768" s="1">
        <v>17</v>
      </c>
      <c r="I2768" s="1" t="s">
        <v>17551</v>
      </c>
      <c r="J2768" s="1" t="s">
        <v>17552</v>
      </c>
      <c r="K2768" s="1" t="s">
        <v>510</v>
      </c>
      <c r="L2768" s="1" t="s">
        <v>1779</v>
      </c>
      <c r="M2768" s="1" t="s">
        <v>59</v>
      </c>
      <c r="N2768" s="1" t="s">
        <v>3547</v>
      </c>
      <c r="O2768" s="1" t="s">
        <v>6462</v>
      </c>
      <c r="P2768" s="1">
        <v>6</v>
      </c>
      <c r="Q2768" s="1">
        <v>18</v>
      </c>
    </row>
    <row r="2769" spans="1:17">
      <c r="A2769" s="1">
        <v>2768</v>
      </c>
      <c r="B2769" s="1" t="s">
        <v>17553</v>
      </c>
      <c r="C2769" s="1" t="s">
        <v>17554</v>
      </c>
      <c r="D2769" s="1" t="s">
        <v>17555</v>
      </c>
      <c r="E2769" s="1" t="s">
        <v>3011</v>
      </c>
      <c r="F2769" s="1" t="s">
        <v>6537</v>
      </c>
      <c r="G2769" s="1" t="s">
        <v>3086</v>
      </c>
      <c r="H2769" s="1">
        <v>11</v>
      </c>
      <c r="I2769" s="1" t="s">
        <v>17556</v>
      </c>
      <c r="J2769" s="1" t="s">
        <v>17557</v>
      </c>
      <c r="K2769" s="1" t="s">
        <v>1502</v>
      </c>
      <c r="L2769" s="1" t="s">
        <v>1871</v>
      </c>
      <c r="M2769" s="1" t="s">
        <v>59</v>
      </c>
      <c r="N2769" s="1" t="s">
        <v>3547</v>
      </c>
      <c r="O2769" s="1" t="s">
        <v>3548</v>
      </c>
      <c r="P2769" s="1">
        <v>6</v>
      </c>
      <c r="Q2769" s="1">
        <v>12</v>
      </c>
    </row>
    <row r="2770" spans="1:17">
      <c r="A2770" s="1">
        <v>2769</v>
      </c>
      <c r="B2770" s="1" t="s">
        <v>17558</v>
      </c>
      <c r="C2770" s="1" t="s">
        <v>17559</v>
      </c>
      <c r="D2770" s="1" t="s">
        <v>17560</v>
      </c>
      <c r="E2770" s="1" t="s">
        <v>3011</v>
      </c>
      <c r="F2770" s="1" t="s">
        <v>16739</v>
      </c>
      <c r="G2770" s="1" t="s">
        <v>3086</v>
      </c>
      <c r="H2770" s="1">
        <v>7</v>
      </c>
      <c r="I2770" s="1" t="s">
        <v>17561</v>
      </c>
      <c r="J2770" s="1" t="s">
        <v>17562</v>
      </c>
      <c r="K2770" s="1" t="s">
        <v>1502</v>
      </c>
      <c r="L2770" s="1" t="s">
        <v>2855</v>
      </c>
      <c r="M2770" s="1" t="s">
        <v>59</v>
      </c>
      <c r="N2770" s="1" t="s">
        <v>3547</v>
      </c>
      <c r="O2770" s="1" t="s">
        <v>3548</v>
      </c>
      <c r="P2770" s="1">
        <v>9</v>
      </c>
      <c r="Q2770" s="1">
        <v>12</v>
      </c>
    </row>
    <row r="2771" spans="1:17">
      <c r="A2771" s="1">
        <v>2770</v>
      </c>
      <c r="B2771" s="1" t="s">
        <v>17563</v>
      </c>
      <c r="C2771" s="1" t="s">
        <v>17564</v>
      </c>
      <c r="D2771" s="1" t="s">
        <v>17565</v>
      </c>
      <c r="E2771" s="1" t="s">
        <v>3011</v>
      </c>
      <c r="F2771" s="1" t="s">
        <v>6450</v>
      </c>
      <c r="G2771" s="1" t="s">
        <v>3086</v>
      </c>
      <c r="H2771" s="1">
        <v>9</v>
      </c>
      <c r="I2771" s="1" t="s">
        <v>17566</v>
      </c>
      <c r="J2771" s="1" t="s">
        <v>17567</v>
      </c>
      <c r="K2771" s="1" t="s">
        <v>1502</v>
      </c>
      <c r="L2771" s="1" t="s">
        <v>1871</v>
      </c>
      <c r="M2771" s="1" t="s">
        <v>162</v>
      </c>
      <c r="N2771" s="1" t="s">
        <v>3547</v>
      </c>
      <c r="O2771" s="1" t="s">
        <v>3548</v>
      </c>
      <c r="P2771" s="1">
        <v>9</v>
      </c>
      <c r="Q2771" s="1">
        <v>18</v>
      </c>
    </row>
    <row r="2772" spans="1:17">
      <c r="A2772" s="1">
        <v>2771</v>
      </c>
      <c r="B2772" s="1" t="s">
        <v>17568</v>
      </c>
      <c r="C2772" s="1" t="s">
        <v>17569</v>
      </c>
      <c r="D2772" s="1" t="s">
        <v>17570</v>
      </c>
      <c r="E2772" s="1" t="s">
        <v>3011</v>
      </c>
      <c r="F2772" s="1" t="s">
        <v>17230</v>
      </c>
      <c r="G2772" s="1" t="s">
        <v>3086</v>
      </c>
      <c r="H2772" s="1">
        <v>13</v>
      </c>
      <c r="I2772" s="1" t="s">
        <v>17571</v>
      </c>
      <c r="J2772" s="1" t="s">
        <v>17572</v>
      </c>
      <c r="K2772" s="1" t="s">
        <v>510</v>
      </c>
      <c r="L2772" s="1" t="s">
        <v>2970</v>
      </c>
      <c r="M2772" s="1" t="s">
        <v>41</v>
      </c>
      <c r="N2772" s="1" t="s">
        <v>3547</v>
      </c>
      <c r="O2772" s="1" t="s">
        <v>3548</v>
      </c>
      <c r="P2772" s="1">
        <v>9</v>
      </c>
      <c r="Q2772" s="1">
        <v>24</v>
      </c>
    </row>
    <row r="2773" spans="1:17">
      <c r="A2773" s="1">
        <v>2772</v>
      </c>
      <c r="B2773" s="1" t="s">
        <v>17573</v>
      </c>
      <c r="C2773" s="1" t="s">
        <v>17574</v>
      </c>
      <c r="D2773" s="1" t="s">
        <v>17575</v>
      </c>
      <c r="E2773" s="1" t="s">
        <v>3011</v>
      </c>
      <c r="F2773" s="1" t="s">
        <v>17230</v>
      </c>
      <c r="G2773" s="1" t="s">
        <v>3086</v>
      </c>
      <c r="H2773" s="1">
        <v>18</v>
      </c>
      <c r="I2773" s="1" t="s">
        <v>17576</v>
      </c>
      <c r="J2773" s="1" t="s">
        <v>17577</v>
      </c>
      <c r="K2773" s="1" t="s">
        <v>510</v>
      </c>
      <c r="L2773" s="1" t="s">
        <v>1779</v>
      </c>
      <c r="M2773" s="1" t="s">
        <v>315</v>
      </c>
      <c r="N2773" s="1" t="s">
        <v>3547</v>
      </c>
      <c r="O2773" s="1" t="s">
        <v>3548</v>
      </c>
      <c r="P2773" s="1">
        <v>9</v>
      </c>
      <c r="Q2773" s="1">
        <v>36</v>
      </c>
    </row>
    <row r="2774" spans="1:17">
      <c r="A2774" s="1">
        <v>2773</v>
      </c>
      <c r="B2774" s="1" t="s">
        <v>17578</v>
      </c>
      <c r="C2774" s="1" t="s">
        <v>17579</v>
      </c>
      <c r="D2774" s="1" t="s">
        <v>17580</v>
      </c>
      <c r="E2774" s="1" t="s">
        <v>3011</v>
      </c>
      <c r="F2774" s="1" t="s">
        <v>6510</v>
      </c>
      <c r="G2774" s="1" t="s">
        <v>3086</v>
      </c>
      <c r="H2774" s="1">
        <v>5</v>
      </c>
      <c r="I2774" s="1" t="s">
        <v>17581</v>
      </c>
      <c r="J2774" s="1" t="s">
        <v>17582</v>
      </c>
      <c r="K2774" s="1" t="s">
        <v>510</v>
      </c>
      <c r="L2774" s="1" t="s">
        <v>1779</v>
      </c>
      <c r="M2774" s="1" t="s">
        <v>59</v>
      </c>
      <c r="N2774" s="1" t="s">
        <v>3547</v>
      </c>
      <c r="O2774" s="1" t="s">
        <v>3631</v>
      </c>
      <c r="P2774" s="1">
        <v>18</v>
      </c>
      <c r="Q2774" s="1">
        <v>18</v>
      </c>
    </row>
    <row r="2775" spans="1:17">
      <c r="A2775" s="1">
        <v>2774</v>
      </c>
      <c r="B2775" s="1" t="s">
        <v>17583</v>
      </c>
      <c r="C2775" s="1" t="s">
        <v>17584</v>
      </c>
      <c r="D2775" s="1" t="s">
        <v>17585</v>
      </c>
      <c r="E2775" s="1" t="s">
        <v>3011</v>
      </c>
      <c r="F2775" s="1" t="s">
        <v>6579</v>
      </c>
      <c r="G2775" s="1" t="s">
        <v>3086</v>
      </c>
      <c r="H2775" s="1">
        <v>8</v>
      </c>
      <c r="I2775" s="1" t="s">
        <v>17586</v>
      </c>
      <c r="J2775" s="1" t="s">
        <v>17587</v>
      </c>
      <c r="K2775" s="1" t="s">
        <v>510</v>
      </c>
      <c r="L2775" s="1" t="s">
        <v>123</v>
      </c>
      <c r="M2775" s="1" t="s">
        <v>30</v>
      </c>
      <c r="N2775" s="1" t="s">
        <v>3547</v>
      </c>
      <c r="O2775" s="1" t="s">
        <v>3631</v>
      </c>
      <c r="P2775" s="1">
        <v>18</v>
      </c>
      <c r="Q2775" s="1">
        <v>18</v>
      </c>
    </row>
    <row r="2776" spans="1:17">
      <c r="A2776" s="1">
        <v>2775</v>
      </c>
      <c r="B2776" s="1" t="s">
        <v>17588</v>
      </c>
      <c r="C2776" s="1" t="s">
        <v>17589</v>
      </c>
      <c r="D2776" s="1" t="s">
        <v>17590</v>
      </c>
      <c r="E2776" s="1" t="s">
        <v>3011</v>
      </c>
      <c r="F2776" s="1" t="s">
        <v>6482</v>
      </c>
      <c r="G2776" s="1" t="s">
        <v>3086</v>
      </c>
      <c r="H2776" s="1">
        <v>13</v>
      </c>
      <c r="I2776" s="1" t="s">
        <v>17591</v>
      </c>
      <c r="J2776" s="1" t="s">
        <v>17592</v>
      </c>
      <c r="K2776" s="1" t="s">
        <v>510</v>
      </c>
      <c r="L2776" s="1" t="s">
        <v>1779</v>
      </c>
      <c r="M2776" s="1" t="s">
        <v>81</v>
      </c>
      <c r="N2776" s="1" t="s">
        <v>3547</v>
      </c>
      <c r="O2776" s="1" t="s">
        <v>3548</v>
      </c>
      <c r="P2776" s="1">
        <v>18</v>
      </c>
      <c r="Q2776" s="1">
        <v>24</v>
      </c>
    </row>
    <row r="2777" spans="1:17">
      <c r="A2777" s="1">
        <v>2776</v>
      </c>
      <c r="B2777" s="1" t="s">
        <v>17593</v>
      </c>
      <c r="C2777" s="1" t="s">
        <v>17594</v>
      </c>
      <c r="D2777" s="1" t="s">
        <v>17595</v>
      </c>
      <c r="E2777" s="1" t="s">
        <v>3011</v>
      </c>
      <c r="F2777" s="1" t="s">
        <v>16739</v>
      </c>
      <c r="G2777" s="1" t="s">
        <v>3086</v>
      </c>
      <c r="H2777" s="1">
        <v>18</v>
      </c>
      <c r="I2777" s="1" t="s">
        <v>17596</v>
      </c>
      <c r="J2777" s="1" t="s">
        <v>17597</v>
      </c>
      <c r="K2777" s="1" t="s">
        <v>1502</v>
      </c>
      <c r="L2777" s="1" t="s">
        <v>1772</v>
      </c>
      <c r="M2777" s="1" t="s">
        <v>30</v>
      </c>
      <c r="N2777" s="1" t="s">
        <v>3547</v>
      </c>
      <c r="O2777" s="1" t="s">
        <v>3548</v>
      </c>
      <c r="P2777" s="1">
        <v>9</v>
      </c>
      <c r="Q2777" s="1">
        <v>12</v>
      </c>
    </row>
    <row r="2778" spans="1:17">
      <c r="A2778" s="1">
        <v>2777</v>
      </c>
      <c r="B2778" s="1" t="s">
        <v>17598</v>
      </c>
      <c r="C2778" s="1" t="s">
        <v>17599</v>
      </c>
      <c r="D2778" s="1" t="s">
        <v>17600</v>
      </c>
      <c r="E2778" s="1" t="s">
        <v>3011</v>
      </c>
      <c r="F2778" s="1" t="s">
        <v>6450</v>
      </c>
      <c r="G2778" s="1" t="s">
        <v>3086</v>
      </c>
      <c r="H2778" s="1">
        <v>4</v>
      </c>
      <c r="I2778" s="1" t="s">
        <v>17601</v>
      </c>
      <c r="J2778" s="1" t="s">
        <v>17602</v>
      </c>
      <c r="K2778" s="1" t="s">
        <v>510</v>
      </c>
      <c r="L2778" s="1" t="s">
        <v>1779</v>
      </c>
      <c r="M2778" s="1" t="s">
        <v>81</v>
      </c>
      <c r="N2778" s="1" t="s">
        <v>3547</v>
      </c>
      <c r="O2778" s="1" t="s">
        <v>3548</v>
      </c>
      <c r="P2778" s="1">
        <v>8</v>
      </c>
      <c r="Q2778" s="1">
        <v>18</v>
      </c>
    </row>
    <row r="2779" spans="1:17">
      <c r="A2779" s="1">
        <v>2778</v>
      </c>
      <c r="B2779" s="1" t="s">
        <v>17603</v>
      </c>
      <c r="C2779" s="1" t="s">
        <v>17604</v>
      </c>
      <c r="D2779" s="1" t="s">
        <v>17605</v>
      </c>
      <c r="E2779" s="1" t="s">
        <v>3011</v>
      </c>
      <c r="F2779" s="1" t="s">
        <v>16739</v>
      </c>
      <c r="G2779" s="1" t="s">
        <v>3086</v>
      </c>
      <c r="H2779" s="1">
        <v>6</v>
      </c>
      <c r="I2779" s="1" t="s">
        <v>17606</v>
      </c>
      <c r="J2779" s="1" t="s">
        <v>17607</v>
      </c>
      <c r="K2779" s="1" t="s">
        <v>510</v>
      </c>
      <c r="L2779" s="1" t="s">
        <v>2236</v>
      </c>
      <c r="M2779" s="1" t="s">
        <v>115</v>
      </c>
      <c r="N2779" s="1" t="s">
        <v>3547</v>
      </c>
      <c r="O2779" s="1" t="s">
        <v>3548</v>
      </c>
      <c r="P2779" s="1">
        <v>8</v>
      </c>
      <c r="Q2779" s="1">
        <v>36</v>
      </c>
    </row>
    <row r="2780" spans="1:17">
      <c r="A2780" s="1">
        <v>2779</v>
      </c>
      <c r="B2780" s="1" t="s">
        <v>17608</v>
      </c>
      <c r="C2780" s="1" t="s">
        <v>17609</v>
      </c>
      <c r="D2780" s="1" t="s">
        <v>17610</v>
      </c>
      <c r="E2780" s="1" t="s">
        <v>3011</v>
      </c>
      <c r="F2780" s="1" t="s">
        <v>16739</v>
      </c>
      <c r="G2780" s="1" t="s">
        <v>3086</v>
      </c>
      <c r="H2780" s="1">
        <v>6</v>
      </c>
      <c r="I2780" s="1" t="s">
        <v>17611</v>
      </c>
      <c r="J2780" s="1" t="s">
        <v>17612</v>
      </c>
      <c r="K2780" s="1" t="s">
        <v>510</v>
      </c>
      <c r="L2780" s="1" t="s">
        <v>2970</v>
      </c>
      <c r="M2780" s="1" t="s">
        <v>59</v>
      </c>
      <c r="N2780" s="1" t="s">
        <v>3547</v>
      </c>
      <c r="O2780" s="1" t="s">
        <v>3548</v>
      </c>
      <c r="P2780" s="1">
        <v>8</v>
      </c>
      <c r="Q2780" s="1">
        <v>18</v>
      </c>
    </row>
    <row r="2781" spans="1:17">
      <c r="A2781" s="1">
        <v>2780</v>
      </c>
      <c r="B2781" s="1" t="s">
        <v>17613</v>
      </c>
      <c r="C2781" s="1" t="s">
        <v>9727</v>
      </c>
      <c r="D2781" s="1" t="s">
        <v>17614</v>
      </c>
      <c r="E2781" s="1" t="s">
        <v>3011</v>
      </c>
      <c r="F2781" s="1" t="s">
        <v>16739</v>
      </c>
      <c r="G2781" s="1" t="s">
        <v>3086</v>
      </c>
      <c r="H2781" s="1">
        <v>9</v>
      </c>
      <c r="I2781" s="1" t="s">
        <v>17615</v>
      </c>
      <c r="J2781" s="1" t="s">
        <v>17616</v>
      </c>
      <c r="K2781" s="1" t="s">
        <v>1502</v>
      </c>
      <c r="L2781" s="1" t="s">
        <v>1871</v>
      </c>
      <c r="M2781" s="1" t="s">
        <v>162</v>
      </c>
      <c r="N2781" s="1" t="s">
        <v>3547</v>
      </c>
      <c r="O2781" s="1" t="s">
        <v>3548</v>
      </c>
      <c r="P2781" s="1">
        <v>8</v>
      </c>
      <c r="Q2781" s="1">
        <v>36</v>
      </c>
    </row>
    <row r="2782" spans="1:17">
      <c r="A2782" s="1">
        <v>2781</v>
      </c>
      <c r="B2782" s="1" t="s">
        <v>17617</v>
      </c>
      <c r="C2782" s="1" t="s">
        <v>17618</v>
      </c>
      <c r="D2782" s="1" t="s">
        <v>17619</v>
      </c>
      <c r="E2782" s="1" t="s">
        <v>3011</v>
      </c>
      <c r="F2782" s="1" t="s">
        <v>6629</v>
      </c>
      <c r="G2782" s="1" t="s">
        <v>3086</v>
      </c>
      <c r="H2782" s="1">
        <v>17</v>
      </c>
      <c r="I2782" s="1" t="s">
        <v>17620</v>
      </c>
      <c r="J2782" s="1" t="s">
        <v>17621</v>
      </c>
      <c r="K2782" s="1" t="s">
        <v>510</v>
      </c>
      <c r="L2782" s="1" t="s">
        <v>177</v>
      </c>
      <c r="M2782" s="1" t="s">
        <v>59</v>
      </c>
      <c r="N2782" s="1" t="s">
        <v>3547</v>
      </c>
      <c r="O2782" s="1" t="s">
        <v>3548</v>
      </c>
      <c r="P2782" s="1">
        <v>6</v>
      </c>
      <c r="Q2782" s="1">
        <v>12</v>
      </c>
    </row>
    <row r="2783" spans="1:17">
      <c r="A2783" s="1">
        <v>2782</v>
      </c>
      <c r="B2783" s="1" t="s">
        <v>17622</v>
      </c>
      <c r="C2783" s="1" t="s">
        <v>17623</v>
      </c>
      <c r="D2783" s="1" t="s">
        <v>17624</v>
      </c>
      <c r="E2783" s="1" t="s">
        <v>3011</v>
      </c>
      <c r="F2783" s="1" t="s">
        <v>6537</v>
      </c>
      <c r="G2783" s="1" t="s">
        <v>3086</v>
      </c>
      <c r="H2783" s="1">
        <v>18</v>
      </c>
      <c r="I2783" s="1" t="s">
        <v>17625</v>
      </c>
      <c r="J2783" s="1" t="s">
        <v>17626</v>
      </c>
      <c r="K2783" s="1" t="s">
        <v>1502</v>
      </c>
      <c r="L2783" s="1" t="s">
        <v>14860</v>
      </c>
      <c r="M2783" s="1" t="s">
        <v>59</v>
      </c>
      <c r="N2783" s="1" t="s">
        <v>3547</v>
      </c>
      <c r="O2783" s="1" t="s">
        <v>3548</v>
      </c>
      <c r="P2783" s="1">
        <v>6</v>
      </c>
      <c r="Q2783" s="1">
        <v>18</v>
      </c>
    </row>
    <row r="2784" spans="1:17">
      <c r="A2784" s="1">
        <v>2783</v>
      </c>
      <c r="B2784" s="1" t="s">
        <v>17627</v>
      </c>
      <c r="C2784" s="1" t="s">
        <v>17628</v>
      </c>
      <c r="D2784" s="1" t="s">
        <v>17629</v>
      </c>
      <c r="E2784" s="1" t="s">
        <v>3011</v>
      </c>
      <c r="F2784" s="1" t="s">
        <v>6579</v>
      </c>
      <c r="G2784" s="1" t="s">
        <v>3086</v>
      </c>
      <c r="H2784" s="1">
        <v>20</v>
      </c>
      <c r="I2784" s="1" t="s">
        <v>17630</v>
      </c>
      <c r="J2784" s="1" t="s">
        <v>17631</v>
      </c>
      <c r="K2784" s="1" t="s">
        <v>510</v>
      </c>
      <c r="L2784" s="1" t="s">
        <v>4393</v>
      </c>
      <c r="M2784" s="1" t="s">
        <v>3637</v>
      </c>
      <c r="N2784" s="1" t="s">
        <v>3547</v>
      </c>
      <c r="O2784" s="1" t="s">
        <v>3548</v>
      </c>
      <c r="P2784" s="1">
        <v>6</v>
      </c>
      <c r="Q2784" s="1">
        <v>18</v>
      </c>
    </row>
    <row r="2785" spans="1:17">
      <c r="A2785" s="1">
        <v>2784</v>
      </c>
      <c r="B2785" s="1" t="s">
        <v>17632</v>
      </c>
      <c r="C2785" s="1" t="s">
        <v>17633</v>
      </c>
      <c r="D2785" s="1" t="s">
        <v>17634</v>
      </c>
      <c r="E2785" s="1" t="s">
        <v>3011</v>
      </c>
      <c r="F2785" s="1" t="s">
        <v>6579</v>
      </c>
      <c r="G2785" s="1" t="s">
        <v>3086</v>
      </c>
      <c r="H2785" s="1">
        <v>21</v>
      </c>
      <c r="I2785" s="1" t="s">
        <v>17635</v>
      </c>
      <c r="J2785" s="1" t="s">
        <v>17636</v>
      </c>
      <c r="K2785" s="1" t="s">
        <v>510</v>
      </c>
      <c r="L2785" s="1" t="s">
        <v>4833</v>
      </c>
      <c r="M2785" s="1" t="s">
        <v>41</v>
      </c>
      <c r="N2785" s="1" t="s">
        <v>3547</v>
      </c>
      <c r="O2785" s="1" t="s">
        <v>6462</v>
      </c>
      <c r="P2785" s="1">
        <v>6</v>
      </c>
      <c r="Q2785" s="1">
        <v>12</v>
      </c>
    </row>
    <row r="2786" spans="1:17">
      <c r="A2786" s="1">
        <v>2785</v>
      </c>
      <c r="B2786" s="1" t="s">
        <v>17637</v>
      </c>
      <c r="C2786" s="1" t="s">
        <v>17638</v>
      </c>
      <c r="D2786" s="1" t="s">
        <v>17639</v>
      </c>
      <c r="E2786" s="1" t="s">
        <v>3011</v>
      </c>
      <c r="F2786" s="1" t="s">
        <v>6450</v>
      </c>
      <c r="G2786" s="1" t="s">
        <v>3086</v>
      </c>
      <c r="H2786" s="1">
        <v>17</v>
      </c>
      <c r="I2786" s="1" t="s">
        <v>17640</v>
      </c>
      <c r="J2786" s="1" t="s">
        <v>17641</v>
      </c>
      <c r="K2786" s="1" t="s">
        <v>510</v>
      </c>
      <c r="L2786" s="1" t="s">
        <v>123</v>
      </c>
      <c r="M2786" s="1" t="s">
        <v>41</v>
      </c>
      <c r="N2786" s="1" t="s">
        <v>3547</v>
      </c>
      <c r="O2786" s="1" t="s">
        <v>3548</v>
      </c>
      <c r="P2786" s="1">
        <v>8</v>
      </c>
      <c r="Q2786" s="1">
        <v>24</v>
      </c>
    </row>
    <row r="2787" spans="1:17">
      <c r="A2787" s="1">
        <v>2786</v>
      </c>
      <c r="B2787" s="1" t="s">
        <v>17642</v>
      </c>
      <c r="C2787" s="1" t="s">
        <v>17643</v>
      </c>
      <c r="D2787" s="1" t="s">
        <v>17644</v>
      </c>
      <c r="E2787" s="1" t="s">
        <v>3011</v>
      </c>
      <c r="F2787" s="1" t="s">
        <v>16739</v>
      </c>
      <c r="G2787" s="1" t="s">
        <v>3086</v>
      </c>
      <c r="H2787" s="1">
        <v>1</v>
      </c>
      <c r="I2787" s="1" t="s">
        <v>17645</v>
      </c>
      <c r="J2787" s="1" t="s">
        <v>17646</v>
      </c>
      <c r="K2787" s="1" t="s">
        <v>1502</v>
      </c>
      <c r="L2787" s="1" t="s">
        <v>2855</v>
      </c>
      <c r="M2787" s="1" t="s">
        <v>41</v>
      </c>
      <c r="N2787" s="1" t="s">
        <v>3547</v>
      </c>
      <c r="O2787" s="1" t="s">
        <v>3548</v>
      </c>
      <c r="P2787" s="1">
        <v>7</v>
      </c>
      <c r="Q2787" s="1">
        <v>36</v>
      </c>
    </row>
    <row r="2788" spans="1:17">
      <c r="A2788" s="1">
        <v>2787</v>
      </c>
      <c r="B2788" s="1" t="s">
        <v>17647</v>
      </c>
      <c r="C2788" s="1" t="s">
        <v>17648</v>
      </c>
      <c r="D2788" s="1" t="s">
        <v>17649</v>
      </c>
      <c r="E2788" s="1" t="s">
        <v>3011</v>
      </c>
      <c r="F2788" s="1" t="s">
        <v>17230</v>
      </c>
      <c r="G2788" s="1" t="s">
        <v>3086</v>
      </c>
      <c r="H2788" s="1">
        <v>3</v>
      </c>
      <c r="I2788" s="1" t="s">
        <v>17650</v>
      </c>
      <c r="J2788" s="1" t="s">
        <v>17651</v>
      </c>
      <c r="K2788" s="1" t="s">
        <v>510</v>
      </c>
      <c r="L2788" s="1" t="s">
        <v>2258</v>
      </c>
      <c r="M2788" s="1" t="s">
        <v>59</v>
      </c>
      <c r="N2788" s="1" t="s">
        <v>3547</v>
      </c>
      <c r="O2788" s="1" t="s">
        <v>3548</v>
      </c>
      <c r="P2788" s="1">
        <v>7</v>
      </c>
      <c r="Q2788" s="1">
        <v>24</v>
      </c>
    </row>
    <row r="2789" spans="1:17">
      <c r="A2789" s="1">
        <v>2788</v>
      </c>
      <c r="B2789" s="1" t="s">
        <v>17652</v>
      </c>
      <c r="C2789" s="1" t="s">
        <v>17653</v>
      </c>
      <c r="D2789" s="1" t="s">
        <v>17654</v>
      </c>
      <c r="E2789" s="1" t="s">
        <v>3011</v>
      </c>
      <c r="F2789" s="1" t="s">
        <v>6450</v>
      </c>
      <c r="G2789" s="1" t="s">
        <v>3086</v>
      </c>
      <c r="H2789" s="1">
        <v>5</v>
      </c>
      <c r="I2789" s="1" t="s">
        <v>17655</v>
      </c>
      <c r="J2789" s="1" t="s">
        <v>17656</v>
      </c>
      <c r="K2789" s="1" t="s">
        <v>510</v>
      </c>
      <c r="L2789" s="1" t="s">
        <v>2970</v>
      </c>
      <c r="M2789" s="1" t="s">
        <v>59</v>
      </c>
      <c r="N2789" s="1" t="s">
        <v>3547</v>
      </c>
      <c r="O2789" s="1" t="s">
        <v>3548</v>
      </c>
      <c r="P2789" s="1">
        <v>7</v>
      </c>
      <c r="Q2789" s="1">
        <v>36</v>
      </c>
    </row>
    <row r="2790" spans="1:17">
      <c r="A2790" s="1">
        <v>2789</v>
      </c>
      <c r="B2790" s="1" t="s">
        <v>17657</v>
      </c>
      <c r="C2790" s="1" t="s">
        <v>17658</v>
      </c>
      <c r="D2790" s="1" t="s">
        <v>17659</v>
      </c>
      <c r="E2790" s="1" t="s">
        <v>3011</v>
      </c>
      <c r="F2790" s="1" t="s">
        <v>6526</v>
      </c>
      <c r="G2790" s="1" t="s">
        <v>3086</v>
      </c>
      <c r="H2790" s="1">
        <v>24</v>
      </c>
      <c r="I2790" s="1" t="s">
        <v>17660</v>
      </c>
      <c r="J2790" s="1" t="s">
        <v>17661</v>
      </c>
      <c r="K2790" s="1" t="s">
        <v>510</v>
      </c>
      <c r="L2790" s="1" t="s">
        <v>2236</v>
      </c>
      <c r="M2790" s="1" t="s">
        <v>1725</v>
      </c>
      <c r="N2790" s="1" t="s">
        <v>3547</v>
      </c>
      <c r="O2790" s="1" t="s">
        <v>3548</v>
      </c>
      <c r="P2790" s="1">
        <v>3</v>
      </c>
      <c r="Q2790" s="1">
        <v>24</v>
      </c>
    </row>
    <row r="2791" spans="1:17">
      <c r="A2791" s="1">
        <v>2790</v>
      </c>
      <c r="B2791" s="1" t="s">
        <v>17662</v>
      </c>
      <c r="C2791" s="1" t="s">
        <v>17663</v>
      </c>
      <c r="D2791" s="1" t="s">
        <v>17664</v>
      </c>
      <c r="E2791" s="1" t="s">
        <v>3011</v>
      </c>
      <c r="F2791" s="1" t="s">
        <v>6629</v>
      </c>
      <c r="G2791" s="1" t="s">
        <v>3086</v>
      </c>
      <c r="H2791" s="1">
        <v>1</v>
      </c>
      <c r="I2791" s="1" t="s">
        <v>17665</v>
      </c>
      <c r="J2791" s="1" t="s">
        <v>17666</v>
      </c>
      <c r="K2791" s="1" t="s">
        <v>510</v>
      </c>
      <c r="L2791" s="1" t="s">
        <v>1779</v>
      </c>
      <c r="M2791" s="1" t="s">
        <v>59</v>
      </c>
      <c r="N2791" s="1" t="s">
        <v>3547</v>
      </c>
      <c r="O2791" s="1" t="s">
        <v>3548</v>
      </c>
      <c r="P2791" s="1">
        <v>2</v>
      </c>
      <c r="Q2791" s="1">
        <v>24</v>
      </c>
    </row>
    <row r="2792" spans="1:17">
      <c r="A2792" s="1">
        <v>2791</v>
      </c>
      <c r="B2792" s="1" t="s">
        <v>17667</v>
      </c>
      <c r="C2792" s="1" t="s">
        <v>17668</v>
      </c>
      <c r="D2792" s="1" t="s">
        <v>17669</v>
      </c>
      <c r="E2792" s="1" t="s">
        <v>3011</v>
      </c>
      <c r="F2792" s="1" t="s">
        <v>6579</v>
      </c>
      <c r="G2792" s="1" t="s">
        <v>3086</v>
      </c>
      <c r="H2792" s="1">
        <v>1</v>
      </c>
      <c r="I2792" s="1" t="s">
        <v>17670</v>
      </c>
      <c r="J2792" s="1" t="s">
        <v>17671</v>
      </c>
      <c r="K2792" s="1" t="s">
        <v>510</v>
      </c>
      <c r="L2792" s="1" t="s">
        <v>3947</v>
      </c>
      <c r="M2792" s="1" t="s">
        <v>4316</v>
      </c>
      <c r="N2792" s="1" t="s">
        <v>3547</v>
      </c>
      <c r="O2792" s="1" t="s">
        <v>3548</v>
      </c>
      <c r="P2792" s="1">
        <v>2</v>
      </c>
      <c r="Q2792" s="1">
        <v>18</v>
      </c>
    </row>
    <row r="2793" spans="1:17">
      <c r="A2793" s="1">
        <v>2792</v>
      </c>
      <c r="B2793" s="1" t="s">
        <v>17672</v>
      </c>
      <c r="C2793" s="1" t="s">
        <v>17673</v>
      </c>
      <c r="D2793" s="1" t="s">
        <v>17674</v>
      </c>
      <c r="E2793" s="1" t="s">
        <v>3011</v>
      </c>
      <c r="F2793" s="1" t="s">
        <v>6537</v>
      </c>
      <c r="G2793" s="1" t="s">
        <v>3086</v>
      </c>
      <c r="H2793" s="1">
        <v>1</v>
      </c>
      <c r="I2793" s="1" t="s">
        <v>17675</v>
      </c>
      <c r="J2793" s="1" t="s">
        <v>17676</v>
      </c>
      <c r="K2793" s="1" t="s">
        <v>510</v>
      </c>
      <c r="L2793" s="1" t="s">
        <v>4393</v>
      </c>
      <c r="M2793" s="1" t="s">
        <v>229</v>
      </c>
      <c r="N2793" s="1" t="s">
        <v>3547</v>
      </c>
      <c r="O2793" s="1" t="s">
        <v>3548</v>
      </c>
      <c r="P2793" s="1">
        <v>2</v>
      </c>
      <c r="Q2793" s="1">
        <v>6</v>
      </c>
    </row>
    <row r="2794" spans="1:17">
      <c r="A2794" s="1">
        <v>2793</v>
      </c>
      <c r="B2794" s="1" t="s">
        <v>17677</v>
      </c>
      <c r="C2794" s="1" t="s">
        <v>2131</v>
      </c>
      <c r="D2794" s="1" t="s">
        <v>17678</v>
      </c>
      <c r="E2794" s="1" t="s">
        <v>3011</v>
      </c>
      <c r="F2794" s="1" t="s">
        <v>6450</v>
      </c>
      <c r="G2794" s="1" t="s">
        <v>3086</v>
      </c>
      <c r="H2794" s="1">
        <v>10</v>
      </c>
      <c r="I2794" s="1" t="s">
        <v>17679</v>
      </c>
      <c r="J2794" s="1" t="s">
        <v>17680</v>
      </c>
      <c r="K2794" s="1" t="s">
        <v>510</v>
      </c>
      <c r="L2794" s="1" t="s">
        <v>1779</v>
      </c>
      <c r="M2794" s="1" t="s">
        <v>59</v>
      </c>
      <c r="N2794" s="1" t="s">
        <v>3547</v>
      </c>
      <c r="O2794" s="1" t="s">
        <v>3548</v>
      </c>
      <c r="P2794" s="1">
        <v>7</v>
      </c>
      <c r="Q2794" s="1">
        <v>24</v>
      </c>
    </row>
    <row r="2795" spans="1:17">
      <c r="A2795" s="1">
        <v>2794</v>
      </c>
      <c r="B2795" s="1" t="s">
        <v>17681</v>
      </c>
      <c r="C2795" s="1" t="s">
        <v>17682</v>
      </c>
      <c r="D2795" s="1" t="s">
        <v>17683</v>
      </c>
      <c r="E2795" s="1" t="s">
        <v>3011</v>
      </c>
      <c r="F2795" s="1" t="s">
        <v>17230</v>
      </c>
      <c r="G2795" s="1" t="s">
        <v>3086</v>
      </c>
      <c r="H2795" s="1">
        <v>11</v>
      </c>
      <c r="I2795" s="1" t="s">
        <v>17684</v>
      </c>
      <c r="J2795" s="1" t="s">
        <v>17685</v>
      </c>
      <c r="K2795" s="1" t="s">
        <v>510</v>
      </c>
      <c r="L2795" s="1" t="s">
        <v>9138</v>
      </c>
      <c r="M2795" s="1" t="s">
        <v>59</v>
      </c>
      <c r="N2795" s="1" t="s">
        <v>3547</v>
      </c>
      <c r="O2795" s="1" t="s">
        <v>3548</v>
      </c>
      <c r="P2795" s="1">
        <v>7</v>
      </c>
      <c r="Q2795" s="1">
        <v>18</v>
      </c>
    </row>
    <row r="2796" spans="1:17">
      <c r="A2796" s="1">
        <v>2795</v>
      </c>
      <c r="B2796" s="1" t="s">
        <v>17686</v>
      </c>
      <c r="C2796" s="1" t="s">
        <v>17687</v>
      </c>
      <c r="D2796" s="1" t="s">
        <v>17688</v>
      </c>
      <c r="E2796" s="1" t="s">
        <v>3011</v>
      </c>
      <c r="F2796" s="1" t="s">
        <v>6450</v>
      </c>
      <c r="G2796" s="1" t="s">
        <v>3086</v>
      </c>
      <c r="H2796" s="1">
        <v>19</v>
      </c>
      <c r="I2796" s="1" t="s">
        <v>17689</v>
      </c>
      <c r="J2796" s="1" t="s">
        <v>17690</v>
      </c>
      <c r="K2796" s="1" t="s">
        <v>510</v>
      </c>
      <c r="L2796" s="1" t="s">
        <v>1779</v>
      </c>
      <c r="M2796" s="1" t="s">
        <v>336</v>
      </c>
      <c r="N2796" s="1" t="s">
        <v>3547</v>
      </c>
      <c r="O2796" s="1" t="s">
        <v>3548</v>
      </c>
      <c r="P2796" s="1">
        <v>7</v>
      </c>
      <c r="Q2796" s="1">
        <v>12</v>
      </c>
    </row>
    <row r="2797" spans="1:17">
      <c r="A2797" s="1">
        <v>2796</v>
      </c>
      <c r="B2797" s="1" t="s">
        <v>17691</v>
      </c>
      <c r="C2797" s="1" t="s">
        <v>17692</v>
      </c>
      <c r="D2797" s="1" t="s">
        <v>17693</v>
      </c>
      <c r="E2797" s="1" t="s">
        <v>3011</v>
      </c>
      <c r="F2797" s="1" t="s">
        <v>16739</v>
      </c>
      <c r="G2797" s="1" t="s">
        <v>3086</v>
      </c>
      <c r="H2797" s="1">
        <v>5</v>
      </c>
      <c r="I2797" s="1" t="s">
        <v>17694</v>
      </c>
      <c r="J2797" s="1" t="s">
        <v>17695</v>
      </c>
      <c r="K2797" s="1" t="s">
        <v>1502</v>
      </c>
      <c r="L2797" s="1" t="s">
        <v>2855</v>
      </c>
      <c r="M2797" s="1" t="s">
        <v>81</v>
      </c>
      <c r="N2797" s="1" t="s">
        <v>3547</v>
      </c>
      <c r="O2797" s="1" t="s">
        <v>4466</v>
      </c>
      <c r="P2797" s="1">
        <v>6</v>
      </c>
      <c r="Q2797" s="1">
        <v>24</v>
      </c>
    </row>
    <row r="2798" spans="1:17">
      <c r="A2798" s="1">
        <v>2797</v>
      </c>
      <c r="B2798" s="1" t="s">
        <v>17696</v>
      </c>
      <c r="C2798" s="1" t="s">
        <v>17697</v>
      </c>
      <c r="D2798" s="1" t="s">
        <v>17698</v>
      </c>
      <c r="E2798" s="1" t="s">
        <v>3011</v>
      </c>
      <c r="F2798" s="1" t="s">
        <v>6526</v>
      </c>
      <c r="G2798" s="1" t="s">
        <v>3086</v>
      </c>
      <c r="H2798" s="1">
        <v>25</v>
      </c>
      <c r="I2798" s="1" t="s">
        <v>17699</v>
      </c>
      <c r="J2798" s="1" t="s">
        <v>17700</v>
      </c>
      <c r="K2798" s="1" t="s">
        <v>510</v>
      </c>
      <c r="L2798" s="1" t="s">
        <v>1779</v>
      </c>
      <c r="M2798" s="1" t="s">
        <v>162</v>
      </c>
      <c r="N2798" s="1" t="s">
        <v>3547</v>
      </c>
      <c r="O2798" s="1" t="s">
        <v>3548</v>
      </c>
      <c r="P2798" s="1">
        <v>18</v>
      </c>
      <c r="Q2798" s="1">
        <v>24</v>
      </c>
    </row>
    <row r="2799" spans="1:17">
      <c r="A2799" s="1">
        <v>2798</v>
      </c>
      <c r="B2799" s="1" t="s">
        <v>17701</v>
      </c>
      <c r="C2799" s="1" t="s">
        <v>17702</v>
      </c>
      <c r="D2799" s="1" t="s">
        <v>17703</v>
      </c>
      <c r="E2799" s="1" t="s">
        <v>3011</v>
      </c>
      <c r="F2799" s="1" t="s">
        <v>6458</v>
      </c>
      <c r="G2799" s="1" t="s">
        <v>3086</v>
      </c>
      <c r="H2799" s="1">
        <v>25</v>
      </c>
      <c r="I2799" s="1" t="s">
        <v>17704</v>
      </c>
      <c r="J2799" s="1" t="s">
        <v>17705</v>
      </c>
      <c r="K2799" s="1" t="s">
        <v>1502</v>
      </c>
      <c r="L2799" s="1" t="s">
        <v>1759</v>
      </c>
      <c r="M2799" s="1" t="s">
        <v>41</v>
      </c>
      <c r="N2799" s="1" t="s">
        <v>3547</v>
      </c>
      <c r="O2799" s="1" t="s">
        <v>3631</v>
      </c>
      <c r="P2799" s="1">
        <v>18</v>
      </c>
      <c r="Q2799" s="1">
        <v>18</v>
      </c>
    </row>
    <row r="2800" spans="1:17">
      <c r="A2800" s="1">
        <v>2799</v>
      </c>
      <c r="B2800" s="1" t="s">
        <v>17706</v>
      </c>
      <c r="C2800" s="1" t="s">
        <v>17707</v>
      </c>
      <c r="D2800" s="1" t="s">
        <v>17708</v>
      </c>
      <c r="E2800" s="1" t="s">
        <v>3011</v>
      </c>
      <c r="F2800" s="1" t="s">
        <v>6579</v>
      </c>
      <c r="G2800" s="1" t="s">
        <v>3086</v>
      </c>
      <c r="H2800" s="1">
        <v>26</v>
      </c>
      <c r="I2800" s="1" t="s">
        <v>17709</v>
      </c>
      <c r="J2800" s="1" t="s">
        <v>17710</v>
      </c>
      <c r="K2800" s="1" t="s">
        <v>1502</v>
      </c>
      <c r="L2800" s="1" t="s">
        <v>1871</v>
      </c>
      <c r="M2800" s="1" t="s">
        <v>193</v>
      </c>
      <c r="N2800" s="1" t="s">
        <v>3547</v>
      </c>
      <c r="O2800" s="1" t="s">
        <v>3548</v>
      </c>
      <c r="P2800" s="1">
        <v>18</v>
      </c>
      <c r="Q2800" s="1">
        <v>24</v>
      </c>
    </row>
    <row r="2801" spans="1:17">
      <c r="A2801" s="1">
        <v>2800</v>
      </c>
      <c r="B2801" s="1" t="s">
        <v>17711</v>
      </c>
      <c r="C2801" s="1" t="s">
        <v>17712</v>
      </c>
      <c r="D2801" s="1" t="s">
        <v>17713</v>
      </c>
      <c r="E2801" s="1" t="s">
        <v>3011</v>
      </c>
      <c r="F2801" s="1" t="s">
        <v>6629</v>
      </c>
      <c r="G2801" s="1" t="s">
        <v>3086</v>
      </c>
      <c r="H2801" s="1">
        <v>1</v>
      </c>
      <c r="I2801" s="1" t="s">
        <v>17714</v>
      </c>
      <c r="J2801" s="1" t="s">
        <v>17715</v>
      </c>
      <c r="K2801" s="1" t="s">
        <v>510</v>
      </c>
      <c r="L2801" s="1" t="s">
        <v>123</v>
      </c>
      <c r="M2801" s="1" t="s">
        <v>30</v>
      </c>
      <c r="N2801" s="1" t="s">
        <v>3547</v>
      </c>
      <c r="O2801" s="1" t="s">
        <v>3548</v>
      </c>
      <c r="P2801" s="1">
        <v>17</v>
      </c>
      <c r="Q2801" s="1">
        <v>24</v>
      </c>
    </row>
    <row r="2802" spans="1:17">
      <c r="A2802" s="1">
        <v>2801</v>
      </c>
      <c r="B2802" s="1" t="s">
        <v>17716</v>
      </c>
      <c r="C2802" s="1" t="s">
        <v>17717</v>
      </c>
      <c r="D2802" s="1" t="s">
        <v>17718</v>
      </c>
      <c r="E2802" s="1" t="s">
        <v>3011</v>
      </c>
      <c r="F2802" s="1" t="s">
        <v>16739</v>
      </c>
      <c r="G2802" s="1" t="s">
        <v>3086</v>
      </c>
      <c r="H2802" s="1">
        <v>10</v>
      </c>
      <c r="I2802" s="1" t="s">
        <v>17719</v>
      </c>
      <c r="J2802" s="1" t="s">
        <v>17720</v>
      </c>
      <c r="K2802" s="1" t="s">
        <v>510</v>
      </c>
      <c r="L2802" s="1" t="s">
        <v>11438</v>
      </c>
      <c r="M2802" s="1" t="s">
        <v>59</v>
      </c>
      <c r="N2802" s="1" t="s">
        <v>3547</v>
      </c>
      <c r="O2802" s="1" t="s">
        <v>3548</v>
      </c>
      <c r="P2802" s="1">
        <v>6</v>
      </c>
      <c r="Q2802" s="1">
        <v>24</v>
      </c>
    </row>
    <row r="2803" spans="1:17">
      <c r="A2803" s="1">
        <v>2802</v>
      </c>
      <c r="B2803" s="1" t="s">
        <v>17721</v>
      </c>
      <c r="C2803" s="1" t="s">
        <v>17722</v>
      </c>
      <c r="D2803" s="1" t="s">
        <v>17723</v>
      </c>
      <c r="E2803" s="1" t="s">
        <v>3011</v>
      </c>
      <c r="F2803" s="1" t="s">
        <v>17230</v>
      </c>
      <c r="G2803" s="1" t="s">
        <v>3086</v>
      </c>
      <c r="H2803" s="1">
        <v>20</v>
      </c>
      <c r="I2803" s="1" t="s">
        <v>17724</v>
      </c>
      <c r="J2803" s="1" t="s">
        <v>17725</v>
      </c>
      <c r="K2803" s="1" t="s">
        <v>1502</v>
      </c>
      <c r="L2803" s="1" t="s">
        <v>1759</v>
      </c>
      <c r="M2803" s="1" t="s">
        <v>41</v>
      </c>
      <c r="N2803" s="1" t="s">
        <v>3547</v>
      </c>
      <c r="O2803" s="1" t="s">
        <v>3548</v>
      </c>
      <c r="P2803" s="1">
        <v>6</v>
      </c>
      <c r="Q2803" s="1">
        <v>12</v>
      </c>
    </row>
    <row r="2804" spans="1:17">
      <c r="A2804" s="1">
        <v>2803</v>
      </c>
      <c r="B2804" s="1" t="s">
        <v>17726</v>
      </c>
      <c r="C2804" s="1" t="s">
        <v>17727</v>
      </c>
      <c r="D2804" s="1" t="s">
        <v>17728</v>
      </c>
      <c r="E2804" s="1" t="s">
        <v>3011</v>
      </c>
      <c r="F2804" s="1" t="s">
        <v>16739</v>
      </c>
      <c r="G2804" s="1" t="s">
        <v>3086</v>
      </c>
      <c r="H2804" s="1">
        <v>22</v>
      </c>
      <c r="I2804" s="1" t="s">
        <v>17729</v>
      </c>
      <c r="J2804" s="1" t="s">
        <v>17730</v>
      </c>
      <c r="K2804" s="1" t="s">
        <v>510</v>
      </c>
      <c r="L2804" s="1" t="s">
        <v>3675</v>
      </c>
      <c r="M2804" s="1" t="s">
        <v>59</v>
      </c>
      <c r="N2804" s="1" t="s">
        <v>3547</v>
      </c>
      <c r="O2804" s="1" t="s">
        <v>3548</v>
      </c>
      <c r="P2804" s="1">
        <v>6</v>
      </c>
      <c r="Q2804" s="1">
        <v>18</v>
      </c>
    </row>
    <row r="2805" spans="1:17">
      <c r="A2805" s="1">
        <v>2804</v>
      </c>
      <c r="B2805" s="1" t="s">
        <v>17731</v>
      </c>
      <c r="C2805" s="1" t="s">
        <v>17732</v>
      </c>
      <c r="D2805" s="1" t="s">
        <v>17733</v>
      </c>
      <c r="E2805" s="1" t="s">
        <v>3011</v>
      </c>
      <c r="F2805" s="1" t="s">
        <v>6450</v>
      </c>
      <c r="G2805" s="1" t="s">
        <v>3086</v>
      </c>
      <c r="H2805" s="1">
        <v>25</v>
      </c>
      <c r="I2805" s="1" t="s">
        <v>17734</v>
      </c>
      <c r="J2805" s="1" t="s">
        <v>17735</v>
      </c>
      <c r="K2805" s="1" t="s">
        <v>1502</v>
      </c>
      <c r="L2805" s="1" t="s">
        <v>1759</v>
      </c>
      <c r="M2805" s="1" t="s">
        <v>41</v>
      </c>
      <c r="N2805" s="1" t="s">
        <v>3547</v>
      </c>
      <c r="O2805" s="1" t="s">
        <v>3548</v>
      </c>
      <c r="P2805" s="1">
        <v>6</v>
      </c>
      <c r="Q2805" s="1">
        <v>12</v>
      </c>
    </row>
    <row r="2806" spans="1:17">
      <c r="A2806" s="1">
        <v>2805</v>
      </c>
      <c r="B2806" s="1" t="s">
        <v>17736</v>
      </c>
      <c r="C2806" s="1" t="s">
        <v>17737</v>
      </c>
      <c r="D2806" s="1" t="s">
        <v>17738</v>
      </c>
      <c r="E2806" s="1" t="s">
        <v>3011</v>
      </c>
      <c r="F2806" s="1" t="s">
        <v>6458</v>
      </c>
      <c r="G2806" s="1" t="s">
        <v>3086</v>
      </c>
      <c r="H2806" s="1">
        <v>21</v>
      </c>
      <c r="I2806" s="1" t="s">
        <v>17739</v>
      </c>
      <c r="J2806" s="1" t="s">
        <v>17740</v>
      </c>
      <c r="K2806" s="1" t="s">
        <v>1502</v>
      </c>
      <c r="L2806" s="1" t="s">
        <v>1759</v>
      </c>
      <c r="M2806" s="1" t="s">
        <v>41</v>
      </c>
      <c r="N2806" s="1" t="s">
        <v>3547</v>
      </c>
      <c r="O2806" s="1" t="s">
        <v>3548</v>
      </c>
      <c r="P2806" s="1">
        <v>6</v>
      </c>
      <c r="Q2806" s="1">
        <v>18</v>
      </c>
    </row>
    <row r="2807" spans="1:17">
      <c r="A2807" s="1">
        <v>2806</v>
      </c>
      <c r="B2807" s="1" t="s">
        <v>17741</v>
      </c>
      <c r="C2807" s="1" t="s">
        <v>17742</v>
      </c>
      <c r="D2807" s="1" t="s">
        <v>17743</v>
      </c>
      <c r="E2807" s="1" t="s">
        <v>3011</v>
      </c>
      <c r="F2807" s="1" t="s">
        <v>6526</v>
      </c>
      <c r="G2807" s="1" t="s">
        <v>3086</v>
      </c>
      <c r="H2807" s="1">
        <v>1</v>
      </c>
      <c r="I2807" s="1" t="s">
        <v>17744</v>
      </c>
      <c r="J2807" s="1" t="s">
        <v>17745</v>
      </c>
      <c r="K2807" s="1" t="s">
        <v>1502</v>
      </c>
      <c r="L2807" s="1" t="s">
        <v>1759</v>
      </c>
      <c r="M2807" s="1" t="s">
        <v>1192</v>
      </c>
      <c r="N2807" s="1" t="s">
        <v>3547</v>
      </c>
      <c r="O2807" s="1" t="s">
        <v>3548</v>
      </c>
      <c r="P2807" s="1">
        <v>5</v>
      </c>
      <c r="Q2807" s="1">
        <v>12</v>
      </c>
    </row>
    <row r="2808" spans="1:17">
      <c r="A2808" s="1">
        <v>2807</v>
      </c>
      <c r="B2808" s="1" t="s">
        <v>17746</v>
      </c>
      <c r="C2808" s="1" t="s">
        <v>17747</v>
      </c>
      <c r="D2808" s="1" t="s">
        <v>17748</v>
      </c>
      <c r="E2808" s="1" t="s">
        <v>3011</v>
      </c>
      <c r="F2808" s="1" t="s">
        <v>6482</v>
      </c>
      <c r="G2808" s="1" t="s">
        <v>3086</v>
      </c>
      <c r="H2808" s="1">
        <v>24</v>
      </c>
      <c r="I2808" s="1" t="s">
        <v>17749</v>
      </c>
      <c r="J2808" s="1" t="s">
        <v>17750</v>
      </c>
      <c r="K2808" s="1" t="s">
        <v>510</v>
      </c>
      <c r="L2808" s="1" t="s">
        <v>1779</v>
      </c>
      <c r="M2808" s="1" t="s">
        <v>59</v>
      </c>
      <c r="N2808" s="1" t="s">
        <v>3547</v>
      </c>
      <c r="O2808" s="1" t="s">
        <v>3631</v>
      </c>
      <c r="P2808" s="1">
        <v>6</v>
      </c>
      <c r="Q2808" s="1">
        <v>6</v>
      </c>
    </row>
    <row r="2809" spans="1:17">
      <c r="A2809" s="1">
        <v>2808</v>
      </c>
      <c r="B2809" s="1" t="s">
        <v>17751</v>
      </c>
      <c r="C2809" s="1" t="s">
        <v>17752</v>
      </c>
      <c r="D2809" s="1" t="s">
        <v>17753</v>
      </c>
      <c r="E2809" s="1" t="s">
        <v>3011</v>
      </c>
      <c r="F2809" s="1" t="s">
        <v>6526</v>
      </c>
      <c r="G2809" s="1" t="s">
        <v>3086</v>
      </c>
      <c r="H2809" s="1">
        <v>25</v>
      </c>
      <c r="I2809" s="1" t="s">
        <v>17754</v>
      </c>
      <c r="J2809" s="1" t="s">
        <v>17755</v>
      </c>
      <c r="K2809" s="1" t="s">
        <v>510</v>
      </c>
      <c r="L2809" s="1" t="s">
        <v>3772</v>
      </c>
      <c r="M2809" s="1" t="s">
        <v>59</v>
      </c>
      <c r="N2809" s="1" t="s">
        <v>3547</v>
      </c>
      <c r="O2809" s="1" t="s">
        <v>6462</v>
      </c>
      <c r="P2809" s="1">
        <v>6</v>
      </c>
      <c r="Q2809" s="1">
        <v>24</v>
      </c>
    </row>
    <row r="2810" spans="1:17">
      <c r="A2810" s="1">
        <v>2809</v>
      </c>
      <c r="B2810" s="1" t="s">
        <v>17756</v>
      </c>
      <c r="C2810" s="1" t="s">
        <v>17757</v>
      </c>
      <c r="D2810" s="1" t="s">
        <v>17758</v>
      </c>
      <c r="E2810" s="1" t="s">
        <v>3011</v>
      </c>
      <c r="F2810" s="1" t="s">
        <v>16739</v>
      </c>
      <c r="G2810" s="1" t="s">
        <v>3086</v>
      </c>
      <c r="H2810" s="1">
        <v>1</v>
      </c>
      <c r="I2810" s="1" t="s">
        <v>17759</v>
      </c>
      <c r="J2810" s="1" t="s">
        <v>17760</v>
      </c>
      <c r="K2810" s="1" t="s">
        <v>510</v>
      </c>
      <c r="L2810" s="1" t="s">
        <v>2970</v>
      </c>
      <c r="M2810" s="1" t="s">
        <v>59</v>
      </c>
      <c r="N2810" s="1" t="s">
        <v>3547</v>
      </c>
      <c r="O2810" s="1" t="s">
        <v>6462</v>
      </c>
      <c r="P2810" s="1">
        <v>5</v>
      </c>
      <c r="Q2810" s="1">
        <v>18</v>
      </c>
    </row>
    <row r="2811" spans="1:17">
      <c r="A2811" s="1">
        <v>2810</v>
      </c>
      <c r="B2811" s="1" t="s">
        <v>17761</v>
      </c>
      <c r="C2811" s="1" t="s">
        <v>17762</v>
      </c>
      <c r="D2811" s="1" t="s">
        <v>17763</v>
      </c>
      <c r="E2811" s="1" t="s">
        <v>3011</v>
      </c>
      <c r="F2811" s="1" t="s">
        <v>6450</v>
      </c>
      <c r="G2811" s="1" t="s">
        <v>3086</v>
      </c>
      <c r="H2811" s="1">
        <v>9</v>
      </c>
      <c r="I2811" s="1" t="s">
        <v>17764</v>
      </c>
      <c r="J2811" s="1" t="s">
        <v>17765</v>
      </c>
      <c r="K2811" s="1" t="s">
        <v>510</v>
      </c>
      <c r="L2811" s="1" t="s">
        <v>2933</v>
      </c>
      <c r="M2811" s="1" t="s">
        <v>59</v>
      </c>
      <c r="N2811" s="1" t="s">
        <v>3547</v>
      </c>
      <c r="O2811" s="1" t="s">
        <v>3548</v>
      </c>
      <c r="P2811" s="1">
        <v>5</v>
      </c>
      <c r="Q2811" s="1">
        <v>18</v>
      </c>
    </row>
    <row r="2812" spans="1:17">
      <c r="A2812" s="1">
        <v>2811</v>
      </c>
      <c r="B2812" s="1" t="s">
        <v>17766</v>
      </c>
      <c r="C2812" s="1" t="s">
        <v>17767</v>
      </c>
      <c r="D2812" s="1" t="s">
        <v>17768</v>
      </c>
      <c r="E2812" s="1" t="s">
        <v>3011</v>
      </c>
      <c r="F2812" s="1" t="s">
        <v>17230</v>
      </c>
      <c r="G2812" s="1" t="s">
        <v>3086</v>
      </c>
      <c r="H2812" s="1">
        <v>14</v>
      </c>
      <c r="I2812" s="1" t="s">
        <v>17769</v>
      </c>
      <c r="J2812" s="1" t="s">
        <v>17770</v>
      </c>
      <c r="K2812" s="1" t="s">
        <v>510</v>
      </c>
      <c r="L2812" s="1" t="s">
        <v>3772</v>
      </c>
      <c r="M2812" s="1" t="s">
        <v>59</v>
      </c>
      <c r="N2812" s="1" t="s">
        <v>3547</v>
      </c>
      <c r="O2812" s="1" t="s">
        <v>3548</v>
      </c>
      <c r="P2812" s="1">
        <v>5</v>
      </c>
      <c r="Q2812" s="1">
        <v>24</v>
      </c>
    </row>
    <row r="2813" spans="1:17">
      <c r="A2813" s="1">
        <v>2812</v>
      </c>
      <c r="B2813" s="1" t="s">
        <v>17771</v>
      </c>
      <c r="C2813" s="1" t="s">
        <v>17772</v>
      </c>
      <c r="D2813" s="1" t="s">
        <v>17773</v>
      </c>
      <c r="E2813" s="1" t="s">
        <v>3011</v>
      </c>
      <c r="F2813" s="1" t="s">
        <v>17230</v>
      </c>
      <c r="G2813" s="1" t="s">
        <v>3086</v>
      </c>
      <c r="H2813" s="1">
        <v>1</v>
      </c>
      <c r="I2813" s="1" t="s">
        <v>17774</v>
      </c>
      <c r="J2813" s="1" t="s">
        <v>17775</v>
      </c>
      <c r="K2813" s="1" t="s">
        <v>510</v>
      </c>
      <c r="L2813" s="1" t="s">
        <v>1779</v>
      </c>
      <c r="M2813" s="1" t="s">
        <v>59</v>
      </c>
      <c r="N2813" s="1" t="s">
        <v>3547</v>
      </c>
      <c r="O2813" s="1" t="s">
        <v>4466</v>
      </c>
      <c r="P2813" s="1">
        <v>4</v>
      </c>
      <c r="Q2813" s="1">
        <v>24</v>
      </c>
    </row>
    <row r="2814" spans="1:17">
      <c r="A2814" s="1">
        <v>2813</v>
      </c>
      <c r="B2814" s="1" t="s">
        <v>17776</v>
      </c>
      <c r="C2814" s="1" t="s">
        <v>17777</v>
      </c>
      <c r="D2814" s="1" t="s">
        <v>17778</v>
      </c>
      <c r="E2814" s="1" t="s">
        <v>3011</v>
      </c>
      <c r="F2814" s="1" t="s">
        <v>6781</v>
      </c>
      <c r="G2814" s="1" t="s">
        <v>3063</v>
      </c>
      <c r="H2814" s="1">
        <v>3</v>
      </c>
      <c r="I2814" s="1" t="s">
        <v>17779</v>
      </c>
      <c r="J2814" s="1" t="s">
        <v>17780</v>
      </c>
      <c r="K2814" s="1" t="s">
        <v>510</v>
      </c>
      <c r="L2814" s="1" t="s">
        <v>3810</v>
      </c>
      <c r="M2814" s="1" t="s">
        <v>59</v>
      </c>
      <c r="N2814" s="1" t="s">
        <v>3547</v>
      </c>
      <c r="O2814" s="1" t="s">
        <v>3548</v>
      </c>
      <c r="P2814" s="1">
        <v>5</v>
      </c>
      <c r="Q2814" s="1">
        <v>12</v>
      </c>
    </row>
    <row r="2815" spans="1:17">
      <c r="A2815" s="1">
        <v>2814</v>
      </c>
      <c r="B2815" s="1" t="s">
        <v>17781</v>
      </c>
      <c r="C2815" s="1" t="s">
        <v>17782</v>
      </c>
      <c r="D2815" s="1" t="s">
        <v>17783</v>
      </c>
      <c r="E2815" s="1" t="s">
        <v>3011</v>
      </c>
      <c r="F2815" s="1" t="s">
        <v>6537</v>
      </c>
      <c r="G2815" s="1" t="s">
        <v>3086</v>
      </c>
      <c r="H2815" s="1">
        <v>3</v>
      </c>
      <c r="I2815" s="1" t="s">
        <v>17784</v>
      </c>
      <c r="J2815" s="1" t="s">
        <v>17785</v>
      </c>
      <c r="K2815" s="1" t="s">
        <v>510</v>
      </c>
      <c r="L2815" s="1" t="s">
        <v>91</v>
      </c>
      <c r="M2815" s="1" t="s">
        <v>132</v>
      </c>
      <c r="N2815" s="1" t="s">
        <v>3547</v>
      </c>
      <c r="O2815" s="1" t="s">
        <v>3548</v>
      </c>
      <c r="P2815" s="1">
        <v>5</v>
      </c>
      <c r="Q2815" s="1">
        <v>24</v>
      </c>
    </row>
    <row r="2816" spans="1:17">
      <c r="A2816" s="1">
        <v>2815</v>
      </c>
      <c r="B2816" s="1" t="s">
        <v>17786</v>
      </c>
      <c r="C2816" s="1" t="s">
        <v>17787</v>
      </c>
      <c r="D2816" s="1" t="s">
        <v>17788</v>
      </c>
      <c r="E2816" s="1" t="s">
        <v>3011</v>
      </c>
      <c r="F2816" s="1" t="s">
        <v>6629</v>
      </c>
      <c r="G2816" s="1" t="s">
        <v>3086</v>
      </c>
      <c r="H2816" s="1">
        <v>10</v>
      </c>
      <c r="I2816" s="1" t="s">
        <v>17789</v>
      </c>
      <c r="J2816" s="1" t="s">
        <v>17790</v>
      </c>
      <c r="K2816" s="1" t="s">
        <v>510</v>
      </c>
      <c r="L2816" s="1" t="s">
        <v>4393</v>
      </c>
      <c r="M2816" s="1" t="s">
        <v>132</v>
      </c>
      <c r="N2816" s="1" t="s">
        <v>3547</v>
      </c>
      <c r="O2816" s="1" t="s">
        <v>3548</v>
      </c>
      <c r="P2816" s="1">
        <v>5</v>
      </c>
      <c r="Q2816" s="1">
        <v>12</v>
      </c>
    </row>
    <row r="2817" spans="1:17">
      <c r="A2817" s="1">
        <v>2816</v>
      </c>
      <c r="B2817" s="1" t="s">
        <v>17791</v>
      </c>
      <c r="C2817" s="1" t="s">
        <v>17792</v>
      </c>
      <c r="D2817" s="1" t="s">
        <v>17793</v>
      </c>
      <c r="E2817" s="1" t="s">
        <v>3011</v>
      </c>
      <c r="F2817" s="1" t="s">
        <v>6676</v>
      </c>
      <c r="G2817" s="1" t="s">
        <v>3086</v>
      </c>
      <c r="H2817" s="1">
        <v>4</v>
      </c>
      <c r="I2817" s="1" t="s">
        <v>17794</v>
      </c>
      <c r="J2817" s="1" t="s">
        <v>17795</v>
      </c>
      <c r="K2817" s="1" t="s">
        <v>510</v>
      </c>
      <c r="L2817" s="1" t="s">
        <v>3686</v>
      </c>
      <c r="M2817" s="1" t="s">
        <v>81</v>
      </c>
      <c r="N2817" s="1" t="s">
        <v>3547</v>
      </c>
      <c r="O2817" s="1" t="s">
        <v>3548</v>
      </c>
      <c r="P2817" s="1">
        <v>5</v>
      </c>
      <c r="Q2817" s="1">
        <v>12</v>
      </c>
    </row>
    <row r="2818" spans="1:17">
      <c r="A2818" s="1">
        <v>2817</v>
      </c>
      <c r="B2818" s="1" t="s">
        <v>17796</v>
      </c>
      <c r="C2818" s="1" t="s">
        <v>17797</v>
      </c>
      <c r="D2818" s="1" t="s">
        <v>17798</v>
      </c>
      <c r="E2818" s="1" t="s">
        <v>3011</v>
      </c>
      <c r="F2818" s="1" t="s">
        <v>6450</v>
      </c>
      <c r="G2818" s="1" t="s">
        <v>3086</v>
      </c>
      <c r="H2818" s="1">
        <v>15</v>
      </c>
      <c r="I2818" s="1" t="s">
        <v>17799</v>
      </c>
      <c r="J2818" s="1" t="s">
        <v>17800</v>
      </c>
      <c r="K2818" s="1" t="s">
        <v>510</v>
      </c>
      <c r="L2818" s="1" t="s">
        <v>2218</v>
      </c>
      <c r="M2818" s="1" t="s">
        <v>59</v>
      </c>
      <c r="N2818" s="1" t="s">
        <v>3547</v>
      </c>
      <c r="O2818" s="1" t="s">
        <v>3548</v>
      </c>
      <c r="P2818" s="1">
        <v>5</v>
      </c>
      <c r="Q2818" s="1">
        <v>6</v>
      </c>
    </row>
    <row r="2819" spans="1:17">
      <c r="A2819" s="1">
        <v>2818</v>
      </c>
      <c r="B2819" s="1" t="s">
        <v>17801</v>
      </c>
      <c r="C2819" s="1" t="s">
        <v>17802</v>
      </c>
      <c r="D2819" s="1" t="s">
        <v>17803</v>
      </c>
      <c r="E2819" s="1" t="s">
        <v>3011</v>
      </c>
      <c r="F2819" s="1" t="s">
        <v>6781</v>
      </c>
      <c r="G2819" s="1" t="s">
        <v>3086</v>
      </c>
      <c r="H2819" s="1">
        <v>16</v>
      </c>
      <c r="I2819" s="1" t="s">
        <v>17804</v>
      </c>
      <c r="J2819" s="1" t="s">
        <v>17805</v>
      </c>
      <c r="K2819" s="1" t="s">
        <v>510</v>
      </c>
      <c r="L2819" s="1" t="s">
        <v>123</v>
      </c>
      <c r="M2819" s="1" t="s">
        <v>81</v>
      </c>
      <c r="N2819" s="1" t="s">
        <v>3547</v>
      </c>
      <c r="O2819" s="1" t="s">
        <v>3548</v>
      </c>
      <c r="P2819" s="1">
        <v>5</v>
      </c>
      <c r="Q2819" s="1">
        <v>18</v>
      </c>
    </row>
    <row r="2820" spans="1:17">
      <c r="A2820" s="1">
        <v>2819</v>
      </c>
      <c r="B2820" s="1" t="s">
        <v>17806</v>
      </c>
      <c r="C2820" s="1" t="s">
        <v>17807</v>
      </c>
      <c r="D2820" s="1" t="s">
        <v>17808</v>
      </c>
      <c r="E2820" s="1" t="s">
        <v>3011</v>
      </c>
      <c r="F2820" s="1" t="s">
        <v>6781</v>
      </c>
      <c r="G2820" s="1" t="s">
        <v>3086</v>
      </c>
      <c r="H2820" s="1">
        <v>19</v>
      </c>
      <c r="I2820" s="1" t="s">
        <v>17809</v>
      </c>
      <c r="J2820" s="1" t="s">
        <v>17810</v>
      </c>
      <c r="K2820" s="1" t="s">
        <v>510</v>
      </c>
      <c r="L2820" s="1" t="s">
        <v>123</v>
      </c>
      <c r="M2820" s="1" t="s">
        <v>59</v>
      </c>
      <c r="N2820" s="1" t="s">
        <v>3547</v>
      </c>
      <c r="O2820" s="1" t="s">
        <v>3548</v>
      </c>
      <c r="P2820" s="1">
        <v>5</v>
      </c>
      <c r="Q2820" s="1">
        <v>18</v>
      </c>
    </row>
    <row r="2821" spans="1:17">
      <c r="A2821" s="1">
        <v>2820</v>
      </c>
      <c r="B2821" s="1" t="s">
        <v>17811</v>
      </c>
      <c r="C2821" s="1" t="s">
        <v>17812</v>
      </c>
      <c r="D2821" s="1" t="s">
        <v>17813</v>
      </c>
      <c r="E2821" s="1" t="s">
        <v>3011</v>
      </c>
      <c r="F2821" s="1" t="s">
        <v>6450</v>
      </c>
      <c r="G2821" s="1" t="s">
        <v>3086</v>
      </c>
      <c r="H2821" s="1">
        <v>23</v>
      </c>
      <c r="I2821" s="1" t="s">
        <v>17814</v>
      </c>
      <c r="J2821" s="1" t="s">
        <v>17815</v>
      </c>
      <c r="K2821" s="1" t="s">
        <v>510</v>
      </c>
      <c r="L2821" s="1" t="s">
        <v>123</v>
      </c>
      <c r="M2821" s="1" t="s">
        <v>115</v>
      </c>
      <c r="N2821" s="1" t="s">
        <v>3547</v>
      </c>
      <c r="O2821" s="1" t="s">
        <v>3548</v>
      </c>
      <c r="P2821" s="1">
        <v>5</v>
      </c>
      <c r="Q2821" s="1">
        <v>12</v>
      </c>
    </row>
    <row r="2822" spans="1:17">
      <c r="A2822" s="1">
        <v>2821</v>
      </c>
      <c r="B2822" s="1" t="s">
        <v>17816</v>
      </c>
      <c r="C2822" s="1" t="s">
        <v>17817</v>
      </c>
      <c r="D2822" s="1" t="s">
        <v>17818</v>
      </c>
      <c r="E2822" s="1" t="s">
        <v>3011</v>
      </c>
      <c r="F2822" s="1" t="s">
        <v>6579</v>
      </c>
      <c r="G2822" s="1" t="s">
        <v>3086</v>
      </c>
      <c r="H2822" s="1">
        <v>1</v>
      </c>
      <c r="I2822" s="1" t="s">
        <v>17819</v>
      </c>
      <c r="J2822" s="1" t="s">
        <v>17820</v>
      </c>
      <c r="K2822" s="1" t="s">
        <v>510</v>
      </c>
      <c r="L2822" s="1" t="s">
        <v>1779</v>
      </c>
      <c r="M2822" s="1" t="s">
        <v>132</v>
      </c>
      <c r="N2822" s="1" t="s">
        <v>3547</v>
      </c>
      <c r="O2822" s="1" t="s">
        <v>3548</v>
      </c>
      <c r="P2822" s="1">
        <v>4</v>
      </c>
      <c r="Q2822" s="1">
        <v>18</v>
      </c>
    </row>
    <row r="2823" spans="1:17">
      <c r="A2823" s="1">
        <v>2822</v>
      </c>
      <c r="B2823" s="1" t="s">
        <v>17821</v>
      </c>
      <c r="C2823" s="1" t="s">
        <v>17822</v>
      </c>
      <c r="D2823" s="1" t="s">
        <v>17823</v>
      </c>
      <c r="E2823" s="1" t="s">
        <v>3011</v>
      </c>
      <c r="F2823" s="1" t="s">
        <v>17230</v>
      </c>
      <c r="G2823" s="1" t="s">
        <v>3086</v>
      </c>
      <c r="H2823" s="1">
        <v>2</v>
      </c>
      <c r="I2823" s="1" t="s">
        <v>17824</v>
      </c>
      <c r="J2823" s="1" t="s">
        <v>17825</v>
      </c>
      <c r="K2823" s="1" t="s">
        <v>510</v>
      </c>
      <c r="L2823" s="1" t="s">
        <v>123</v>
      </c>
      <c r="M2823" s="1" t="s">
        <v>1338</v>
      </c>
      <c r="N2823" s="1" t="s">
        <v>3547</v>
      </c>
      <c r="O2823" s="1" t="s">
        <v>3548</v>
      </c>
      <c r="P2823" s="1">
        <v>4</v>
      </c>
      <c r="Q2823" s="1">
        <v>24</v>
      </c>
    </row>
    <row r="2824" spans="1:17">
      <c r="A2824" s="1">
        <v>2823</v>
      </c>
      <c r="B2824" s="1" t="s">
        <v>17826</v>
      </c>
      <c r="C2824" s="1" t="s">
        <v>17827</v>
      </c>
      <c r="D2824" s="1" t="s">
        <v>17828</v>
      </c>
      <c r="E2824" s="1" t="s">
        <v>3011</v>
      </c>
      <c r="F2824" s="1" t="s">
        <v>6450</v>
      </c>
      <c r="G2824" s="1" t="s">
        <v>3086</v>
      </c>
      <c r="H2824" s="1">
        <v>6</v>
      </c>
      <c r="I2824" s="1" t="s">
        <v>17829</v>
      </c>
      <c r="J2824" s="1" t="s">
        <v>17830</v>
      </c>
      <c r="K2824" s="1" t="s">
        <v>1502</v>
      </c>
      <c r="L2824" s="1" t="s">
        <v>1759</v>
      </c>
      <c r="M2824" s="1" t="s">
        <v>41</v>
      </c>
      <c r="N2824" s="1" t="s">
        <v>3547</v>
      </c>
      <c r="O2824" s="1" t="s">
        <v>3548</v>
      </c>
      <c r="P2824" s="1">
        <v>4</v>
      </c>
      <c r="Q2824" s="1">
        <v>24</v>
      </c>
    </row>
    <row r="2825" spans="1:17">
      <c r="A2825" s="1">
        <v>2824</v>
      </c>
      <c r="B2825" s="1" t="s">
        <v>17831</v>
      </c>
      <c r="C2825" s="1" t="s">
        <v>17832</v>
      </c>
      <c r="D2825" s="1" t="s">
        <v>17833</v>
      </c>
      <c r="E2825" s="1" t="s">
        <v>3011</v>
      </c>
      <c r="F2825" s="1" t="s">
        <v>17230</v>
      </c>
      <c r="G2825" s="1" t="s">
        <v>3086</v>
      </c>
      <c r="H2825" s="1">
        <v>6</v>
      </c>
      <c r="I2825" s="1" t="s">
        <v>17834</v>
      </c>
      <c r="J2825" s="1" t="s">
        <v>17835</v>
      </c>
      <c r="K2825" s="1" t="s">
        <v>510</v>
      </c>
      <c r="L2825" s="1" t="s">
        <v>91</v>
      </c>
      <c r="M2825" s="1" t="s">
        <v>59</v>
      </c>
      <c r="N2825" s="1" t="s">
        <v>3547</v>
      </c>
      <c r="O2825" s="1" t="s">
        <v>3548</v>
      </c>
      <c r="P2825" s="1">
        <v>4</v>
      </c>
      <c r="Q2825" s="1">
        <v>24</v>
      </c>
    </row>
    <row r="2826" spans="1:17">
      <c r="A2826" s="1">
        <v>2825</v>
      </c>
      <c r="B2826" s="1" t="s">
        <v>17836</v>
      </c>
      <c r="C2826" s="1" t="s">
        <v>17837</v>
      </c>
      <c r="D2826" s="1" t="s">
        <v>17838</v>
      </c>
      <c r="E2826" s="1" t="s">
        <v>3011</v>
      </c>
      <c r="F2826" s="1" t="s">
        <v>17230</v>
      </c>
      <c r="G2826" s="1" t="s">
        <v>3086</v>
      </c>
      <c r="H2826" s="1">
        <v>8</v>
      </c>
      <c r="I2826" s="1" t="s">
        <v>17839</v>
      </c>
      <c r="J2826" s="1" t="s">
        <v>17840</v>
      </c>
      <c r="K2826" s="1" t="s">
        <v>510</v>
      </c>
      <c r="L2826" s="1" t="s">
        <v>123</v>
      </c>
      <c r="M2826" s="1" t="s">
        <v>41</v>
      </c>
      <c r="N2826" s="1" t="s">
        <v>3547</v>
      </c>
      <c r="O2826" s="1" t="s">
        <v>3548</v>
      </c>
      <c r="P2826" s="1">
        <v>4</v>
      </c>
      <c r="Q2826" s="1">
        <v>24</v>
      </c>
    </row>
    <row r="2827" spans="1:17">
      <c r="A2827" s="1">
        <v>2826</v>
      </c>
      <c r="B2827" s="1" t="s">
        <v>17841</v>
      </c>
      <c r="C2827" s="1" t="s">
        <v>17842</v>
      </c>
      <c r="D2827" s="1" t="s">
        <v>17843</v>
      </c>
      <c r="E2827" s="1" t="s">
        <v>3011</v>
      </c>
      <c r="F2827" s="1" t="s">
        <v>17230</v>
      </c>
      <c r="G2827" s="1" t="s">
        <v>3086</v>
      </c>
      <c r="H2827" s="1">
        <v>15</v>
      </c>
      <c r="I2827" s="1" t="s">
        <v>17844</v>
      </c>
      <c r="J2827" s="1" t="s">
        <v>17845</v>
      </c>
      <c r="K2827" s="1" t="s">
        <v>510</v>
      </c>
      <c r="L2827" s="1" t="s">
        <v>1779</v>
      </c>
      <c r="M2827" s="1" t="s">
        <v>59</v>
      </c>
      <c r="N2827" s="1" t="s">
        <v>3547</v>
      </c>
      <c r="O2827" s="1" t="s">
        <v>4466</v>
      </c>
      <c r="P2827" s="1">
        <v>4</v>
      </c>
      <c r="Q2827" s="1">
        <v>18</v>
      </c>
    </row>
    <row r="2828" spans="1:17">
      <c r="A2828" s="1">
        <v>2827</v>
      </c>
      <c r="B2828" s="1" t="s">
        <v>17846</v>
      </c>
      <c r="C2828" s="1" t="s">
        <v>17847</v>
      </c>
      <c r="D2828" s="1" t="s">
        <v>17848</v>
      </c>
      <c r="E2828" s="1" t="s">
        <v>3011</v>
      </c>
      <c r="F2828" s="1" t="s">
        <v>17230</v>
      </c>
      <c r="G2828" s="1" t="s">
        <v>3086</v>
      </c>
      <c r="H2828" s="1">
        <v>17</v>
      </c>
      <c r="I2828" s="1" t="s">
        <v>17849</v>
      </c>
      <c r="J2828" s="1" t="s">
        <v>17850</v>
      </c>
      <c r="K2828" s="1" t="s">
        <v>510</v>
      </c>
      <c r="L2828" s="1" t="s">
        <v>123</v>
      </c>
      <c r="M2828" s="1" t="s">
        <v>17187</v>
      </c>
      <c r="N2828" s="1" t="s">
        <v>3547</v>
      </c>
      <c r="O2828" s="1" t="s">
        <v>3548</v>
      </c>
      <c r="P2828" s="1">
        <v>4</v>
      </c>
      <c r="Q2828" s="1">
        <v>24</v>
      </c>
    </row>
    <row r="2829" spans="1:17">
      <c r="A2829" s="1">
        <v>2828</v>
      </c>
      <c r="B2829" s="1" t="s">
        <v>17851</v>
      </c>
      <c r="C2829" s="1" t="s">
        <v>17852</v>
      </c>
      <c r="D2829" s="1" t="s">
        <v>17853</v>
      </c>
      <c r="E2829" s="1" t="s">
        <v>3011</v>
      </c>
      <c r="F2829" s="1" t="s">
        <v>6450</v>
      </c>
      <c r="G2829" s="1" t="s">
        <v>3086</v>
      </c>
      <c r="H2829" s="1">
        <v>23</v>
      </c>
      <c r="I2829" s="1" t="s">
        <v>17854</v>
      </c>
      <c r="J2829" s="1" t="s">
        <v>17855</v>
      </c>
      <c r="K2829" s="1" t="s">
        <v>510</v>
      </c>
      <c r="L2829" s="1" t="s">
        <v>3947</v>
      </c>
      <c r="M2829" s="1" t="s">
        <v>1663</v>
      </c>
      <c r="N2829" s="1" t="s">
        <v>3547</v>
      </c>
      <c r="O2829" s="1" t="s">
        <v>3548</v>
      </c>
      <c r="P2829" s="1">
        <v>4</v>
      </c>
      <c r="Q2829" s="1">
        <v>24</v>
      </c>
    </row>
    <row r="2830" spans="1:17">
      <c r="A2830" s="1">
        <v>2829</v>
      </c>
      <c r="B2830" s="1" t="s">
        <v>17856</v>
      </c>
      <c r="C2830" s="1" t="s">
        <v>17857</v>
      </c>
      <c r="D2830" s="1" t="s">
        <v>17858</v>
      </c>
      <c r="E2830" s="1" t="s">
        <v>3011</v>
      </c>
      <c r="F2830" s="1" t="s">
        <v>16739</v>
      </c>
      <c r="G2830" s="1" t="s">
        <v>3086</v>
      </c>
      <c r="H2830" s="1">
        <v>4</v>
      </c>
      <c r="I2830" s="1" t="s">
        <v>17859</v>
      </c>
      <c r="J2830" s="1" t="s">
        <v>17860</v>
      </c>
      <c r="K2830" s="1" t="s">
        <v>510</v>
      </c>
      <c r="L2830" s="1" t="s">
        <v>123</v>
      </c>
      <c r="M2830" s="1" t="s">
        <v>59</v>
      </c>
      <c r="N2830" s="1" t="s">
        <v>3547</v>
      </c>
      <c r="O2830" s="1" t="s">
        <v>3548</v>
      </c>
      <c r="P2830" s="1">
        <v>3</v>
      </c>
      <c r="Q2830" s="1">
        <v>18</v>
      </c>
    </row>
    <row r="2831" spans="1:17">
      <c r="A2831" s="1">
        <v>2830</v>
      </c>
      <c r="B2831" s="1" t="s">
        <v>17861</v>
      </c>
      <c r="C2831" s="1" t="s">
        <v>17862</v>
      </c>
      <c r="D2831" s="1" t="s">
        <v>17863</v>
      </c>
      <c r="E2831" s="1" t="s">
        <v>3011</v>
      </c>
      <c r="F2831" s="1" t="s">
        <v>6781</v>
      </c>
      <c r="G2831" s="1" t="s">
        <v>3063</v>
      </c>
      <c r="H2831" s="1">
        <v>5</v>
      </c>
      <c r="I2831" s="1" t="s">
        <v>17864</v>
      </c>
      <c r="J2831" s="1" t="s">
        <v>17865</v>
      </c>
      <c r="K2831" s="1" t="s">
        <v>510</v>
      </c>
      <c r="L2831" s="1" t="s">
        <v>4393</v>
      </c>
      <c r="M2831" s="1" t="s">
        <v>30</v>
      </c>
      <c r="N2831" s="1" t="s">
        <v>3547</v>
      </c>
      <c r="O2831" s="1" t="s">
        <v>3548</v>
      </c>
      <c r="P2831" s="1">
        <v>5</v>
      </c>
      <c r="Q2831" s="1">
        <v>12</v>
      </c>
    </row>
    <row r="2832" spans="1:17">
      <c r="A2832" s="1">
        <v>2831</v>
      </c>
      <c r="B2832" s="1" t="s">
        <v>17866</v>
      </c>
      <c r="C2832" s="1" t="s">
        <v>17867</v>
      </c>
      <c r="D2832" s="1" t="s">
        <v>17868</v>
      </c>
      <c r="E2832" s="1" t="s">
        <v>3011</v>
      </c>
      <c r="F2832" s="1" t="s">
        <v>6450</v>
      </c>
      <c r="G2832" s="1" t="s">
        <v>3086</v>
      </c>
      <c r="H2832" s="1">
        <v>9</v>
      </c>
      <c r="I2832" s="1" t="s">
        <v>17869</v>
      </c>
      <c r="J2832" s="1" t="s">
        <v>17870</v>
      </c>
      <c r="K2832" s="1" t="s">
        <v>510</v>
      </c>
      <c r="L2832" s="1" t="s">
        <v>1779</v>
      </c>
      <c r="M2832" s="1" t="s">
        <v>59</v>
      </c>
      <c r="N2832" s="1" t="s">
        <v>3547</v>
      </c>
      <c r="O2832" s="1" t="s">
        <v>3548</v>
      </c>
      <c r="P2832" s="1">
        <v>5</v>
      </c>
      <c r="Q2832" s="1">
        <v>24</v>
      </c>
    </row>
    <row r="2833" spans="1:17">
      <c r="A2833" s="1">
        <v>2832</v>
      </c>
      <c r="B2833" s="1" t="s">
        <v>17871</v>
      </c>
      <c r="C2833" s="1" t="s">
        <v>17872</v>
      </c>
      <c r="D2833" s="1" t="s">
        <v>17873</v>
      </c>
      <c r="E2833" s="1" t="s">
        <v>3011</v>
      </c>
      <c r="F2833" s="1" t="s">
        <v>6579</v>
      </c>
      <c r="G2833" s="1" t="s">
        <v>3086</v>
      </c>
      <c r="H2833" s="1">
        <v>10</v>
      </c>
      <c r="I2833" s="1" t="s">
        <v>17874</v>
      </c>
      <c r="J2833" s="1" t="s">
        <v>17875</v>
      </c>
      <c r="K2833" s="1" t="s">
        <v>510</v>
      </c>
      <c r="L2833" s="1" t="s">
        <v>2933</v>
      </c>
      <c r="M2833" s="1" t="s">
        <v>41</v>
      </c>
      <c r="N2833" s="1" t="s">
        <v>3547</v>
      </c>
      <c r="O2833" s="1" t="s">
        <v>3548</v>
      </c>
      <c r="P2833" s="1">
        <v>5</v>
      </c>
      <c r="Q2833" s="1">
        <v>24</v>
      </c>
    </row>
    <row r="2834" spans="1:17">
      <c r="A2834" s="1">
        <v>2833</v>
      </c>
      <c r="B2834" s="1" t="s">
        <v>17876</v>
      </c>
      <c r="C2834" s="1" t="s">
        <v>17877</v>
      </c>
      <c r="D2834" s="1" t="s">
        <v>17878</v>
      </c>
      <c r="E2834" s="1" t="s">
        <v>3011</v>
      </c>
      <c r="F2834" s="1" t="s">
        <v>6781</v>
      </c>
      <c r="G2834" s="1" t="s">
        <v>3086</v>
      </c>
      <c r="H2834" s="1">
        <v>17</v>
      </c>
      <c r="I2834" s="1" t="s">
        <v>17879</v>
      </c>
      <c r="J2834" s="1" t="s">
        <v>17880</v>
      </c>
      <c r="K2834" s="1" t="s">
        <v>510</v>
      </c>
      <c r="L2834" s="1" t="s">
        <v>4393</v>
      </c>
      <c r="M2834" s="1" t="s">
        <v>59</v>
      </c>
      <c r="N2834" s="1" t="s">
        <v>3547</v>
      </c>
      <c r="O2834" s="1" t="s">
        <v>4466</v>
      </c>
      <c r="P2834" s="1">
        <v>5</v>
      </c>
      <c r="Q2834" s="1">
        <v>24</v>
      </c>
    </row>
    <row r="2835" spans="1:17">
      <c r="A2835" s="1">
        <v>2834</v>
      </c>
      <c r="B2835" s="1" t="s">
        <v>17881</v>
      </c>
      <c r="C2835" s="1" t="s">
        <v>17882</v>
      </c>
      <c r="D2835" s="1" t="s">
        <v>17883</v>
      </c>
      <c r="E2835" s="1" t="s">
        <v>3011</v>
      </c>
      <c r="F2835" s="1" t="s">
        <v>6450</v>
      </c>
      <c r="G2835" s="1" t="s">
        <v>3086</v>
      </c>
      <c r="H2835" s="1">
        <v>5</v>
      </c>
      <c r="I2835" s="1" t="s">
        <v>17884</v>
      </c>
      <c r="J2835" s="1" t="s">
        <v>17885</v>
      </c>
      <c r="K2835" s="1" t="s">
        <v>510</v>
      </c>
      <c r="L2835" s="1" t="s">
        <v>1779</v>
      </c>
      <c r="M2835" s="1" t="s">
        <v>394</v>
      </c>
      <c r="N2835" s="1" t="s">
        <v>3547</v>
      </c>
      <c r="O2835" s="1" t="s">
        <v>4466</v>
      </c>
      <c r="P2835" s="1">
        <v>3</v>
      </c>
      <c r="Q2835" s="1">
        <v>24</v>
      </c>
    </row>
    <row r="2836" spans="1:17">
      <c r="A2836" s="1">
        <v>2835</v>
      </c>
      <c r="B2836" s="1" t="s">
        <v>17886</v>
      </c>
      <c r="C2836" s="1" t="s">
        <v>17887</v>
      </c>
      <c r="D2836" s="1" t="s">
        <v>17888</v>
      </c>
      <c r="E2836" s="1" t="s">
        <v>3011</v>
      </c>
      <c r="F2836" s="1" t="s">
        <v>16739</v>
      </c>
      <c r="G2836" s="1" t="s">
        <v>3086</v>
      </c>
      <c r="H2836" s="1">
        <v>9</v>
      </c>
      <c r="I2836" s="1" t="s">
        <v>17889</v>
      </c>
      <c r="J2836" s="1" t="s">
        <v>17890</v>
      </c>
      <c r="K2836" s="1" t="s">
        <v>510</v>
      </c>
      <c r="L2836" s="1" t="s">
        <v>2217</v>
      </c>
      <c r="M2836" s="1" t="s">
        <v>17891</v>
      </c>
      <c r="N2836" s="1" t="s">
        <v>3547</v>
      </c>
      <c r="O2836" s="1" t="s">
        <v>3548</v>
      </c>
      <c r="P2836" s="1">
        <v>3</v>
      </c>
      <c r="Q2836" s="1">
        <v>12</v>
      </c>
    </row>
    <row r="2837" spans="1:17">
      <c r="A2837" s="1">
        <v>2836</v>
      </c>
      <c r="B2837" s="1" t="s">
        <v>17892</v>
      </c>
      <c r="C2837" s="1" t="s">
        <v>17893</v>
      </c>
      <c r="D2837" s="1" t="s">
        <v>17894</v>
      </c>
      <c r="E2837" s="1" t="s">
        <v>3011</v>
      </c>
      <c r="F2837" s="1" t="s">
        <v>6450</v>
      </c>
      <c r="G2837" s="1" t="s">
        <v>3086</v>
      </c>
      <c r="H2837" s="1">
        <v>10</v>
      </c>
      <c r="I2837" s="1" t="s">
        <v>17895</v>
      </c>
      <c r="J2837" s="1" t="s">
        <v>17896</v>
      </c>
      <c r="K2837" s="1" t="s">
        <v>510</v>
      </c>
      <c r="L2837" s="1" t="s">
        <v>123</v>
      </c>
      <c r="M2837" s="1" t="s">
        <v>336</v>
      </c>
      <c r="N2837" s="1" t="s">
        <v>3547</v>
      </c>
      <c r="O2837" s="1" t="s">
        <v>3548</v>
      </c>
      <c r="P2837" s="1">
        <v>3</v>
      </c>
      <c r="Q2837" s="1">
        <v>24</v>
      </c>
    </row>
    <row r="2838" spans="1:17">
      <c r="A2838" s="1">
        <v>2837</v>
      </c>
      <c r="B2838" s="1" t="s">
        <v>17897</v>
      </c>
      <c r="C2838" s="1" t="s">
        <v>17898</v>
      </c>
      <c r="D2838" s="1" t="s">
        <v>17899</v>
      </c>
      <c r="E2838" s="1" t="s">
        <v>3011</v>
      </c>
      <c r="F2838" s="1" t="s">
        <v>6450</v>
      </c>
      <c r="G2838" s="1" t="s">
        <v>3086</v>
      </c>
      <c r="H2838" s="1">
        <v>16</v>
      </c>
      <c r="I2838" s="1" t="s">
        <v>17900</v>
      </c>
      <c r="J2838" s="1" t="s">
        <v>17901</v>
      </c>
      <c r="K2838" s="1" t="s">
        <v>510</v>
      </c>
      <c r="L2838" s="1" t="s">
        <v>91</v>
      </c>
      <c r="M2838" s="1" t="s">
        <v>59</v>
      </c>
      <c r="N2838" s="1" t="s">
        <v>3547</v>
      </c>
      <c r="O2838" s="1" t="s">
        <v>3548</v>
      </c>
      <c r="P2838" s="1">
        <v>3</v>
      </c>
      <c r="Q2838" s="1">
        <v>12</v>
      </c>
    </row>
    <row r="2839" spans="1:17">
      <c r="A2839" s="1">
        <v>2838</v>
      </c>
      <c r="B2839" s="1" t="s">
        <v>17902</v>
      </c>
      <c r="C2839" s="1" t="s">
        <v>17903</v>
      </c>
      <c r="D2839" s="1" t="s">
        <v>17904</v>
      </c>
      <c r="E2839" s="1" t="s">
        <v>3011</v>
      </c>
      <c r="F2839" s="1" t="s">
        <v>6450</v>
      </c>
      <c r="G2839" s="1" t="s">
        <v>3086</v>
      </c>
      <c r="H2839" s="1">
        <v>1</v>
      </c>
      <c r="I2839" s="1" t="s">
        <v>17905</v>
      </c>
      <c r="J2839" s="1" t="s">
        <v>17906</v>
      </c>
      <c r="K2839" s="1" t="s">
        <v>1502</v>
      </c>
      <c r="L2839" s="1" t="s">
        <v>1759</v>
      </c>
      <c r="M2839" s="1" t="s">
        <v>59</v>
      </c>
      <c r="N2839" s="1" t="s">
        <v>3547</v>
      </c>
      <c r="O2839" s="1" t="s">
        <v>3548</v>
      </c>
      <c r="P2839" s="1">
        <v>1</v>
      </c>
      <c r="Q2839" s="1">
        <v>12</v>
      </c>
    </row>
    <row r="2840" spans="1:17">
      <c r="A2840" s="1">
        <v>2839</v>
      </c>
      <c r="B2840" s="1" t="s">
        <v>17907</v>
      </c>
      <c r="C2840" s="1" t="s">
        <v>17908</v>
      </c>
      <c r="D2840" s="1" t="s">
        <v>17909</v>
      </c>
      <c r="E2840" s="1" t="s">
        <v>3011</v>
      </c>
      <c r="F2840" s="1" t="s">
        <v>6623</v>
      </c>
      <c r="G2840" s="1" t="s">
        <v>3086</v>
      </c>
      <c r="H2840" s="1">
        <v>1</v>
      </c>
      <c r="I2840" s="1" t="s">
        <v>17910</v>
      </c>
      <c r="J2840" s="1" t="s">
        <v>17911</v>
      </c>
      <c r="K2840" s="1" t="s">
        <v>510</v>
      </c>
      <c r="L2840" s="1" t="s">
        <v>1779</v>
      </c>
      <c r="M2840" s="1" t="s">
        <v>30</v>
      </c>
      <c r="N2840" s="1" t="s">
        <v>3547</v>
      </c>
      <c r="O2840" s="1" t="s">
        <v>3548</v>
      </c>
      <c r="P2840" s="1">
        <v>1</v>
      </c>
      <c r="Q2840" s="1">
        <v>12</v>
      </c>
    </row>
    <row r="2841" spans="1:17">
      <c r="A2841" s="1">
        <v>2840</v>
      </c>
      <c r="B2841" s="1" t="s">
        <v>17912</v>
      </c>
      <c r="C2841" s="1" t="s">
        <v>17913</v>
      </c>
      <c r="D2841" s="1" t="s">
        <v>17914</v>
      </c>
      <c r="E2841" s="1" t="s">
        <v>3011</v>
      </c>
      <c r="F2841" s="1" t="s">
        <v>6450</v>
      </c>
      <c r="G2841" s="1" t="s">
        <v>3086</v>
      </c>
      <c r="H2841" s="1">
        <v>1</v>
      </c>
      <c r="I2841" s="1" t="s">
        <v>17915</v>
      </c>
      <c r="J2841" s="1" t="s">
        <v>17916</v>
      </c>
      <c r="K2841" s="1" t="s">
        <v>510</v>
      </c>
      <c r="L2841" s="1" t="s">
        <v>2933</v>
      </c>
      <c r="M2841" s="1" t="s">
        <v>162</v>
      </c>
      <c r="N2841" s="1" t="s">
        <v>3547</v>
      </c>
      <c r="O2841" s="1" t="s">
        <v>3548</v>
      </c>
      <c r="P2841" s="1">
        <v>1</v>
      </c>
      <c r="Q2841" s="1">
        <v>18</v>
      </c>
    </row>
    <row r="2842" spans="1:17">
      <c r="A2842" s="1">
        <v>2841</v>
      </c>
      <c r="B2842" s="1" t="s">
        <v>17917</v>
      </c>
      <c r="C2842" s="1" t="s">
        <v>17918</v>
      </c>
      <c r="D2842" s="1" t="s">
        <v>17919</v>
      </c>
      <c r="E2842" s="1" t="s">
        <v>3011</v>
      </c>
      <c r="F2842" s="1" t="s">
        <v>6537</v>
      </c>
      <c r="G2842" s="1" t="s">
        <v>3086</v>
      </c>
      <c r="H2842" s="1">
        <v>1</v>
      </c>
      <c r="I2842" s="1" t="s">
        <v>17920</v>
      </c>
      <c r="J2842" s="1" t="s">
        <v>17921</v>
      </c>
      <c r="K2842" s="1" t="s">
        <v>1502</v>
      </c>
      <c r="L2842" s="1" t="s">
        <v>1871</v>
      </c>
      <c r="M2842" s="1" t="s">
        <v>2273</v>
      </c>
      <c r="N2842" s="1" t="s">
        <v>3547</v>
      </c>
      <c r="O2842" s="1" t="s">
        <v>3548</v>
      </c>
      <c r="P2842" s="1">
        <v>1</v>
      </c>
      <c r="Q2842" s="1">
        <v>12</v>
      </c>
    </row>
    <row r="2843" spans="1:17">
      <c r="A2843" s="1">
        <v>2842</v>
      </c>
      <c r="B2843" s="1" t="s">
        <v>17922</v>
      </c>
      <c r="C2843" s="1" t="s">
        <v>17923</v>
      </c>
      <c r="D2843" s="1" t="s">
        <v>17924</v>
      </c>
      <c r="E2843" s="1" t="s">
        <v>3011</v>
      </c>
      <c r="F2843" s="1" t="s">
        <v>6510</v>
      </c>
      <c r="G2843" s="1" t="s">
        <v>3086</v>
      </c>
      <c r="H2843" s="1">
        <v>5</v>
      </c>
      <c r="I2843" s="1" t="s">
        <v>17925</v>
      </c>
      <c r="J2843" s="1" t="s">
        <v>17926</v>
      </c>
      <c r="K2843" s="1" t="s">
        <v>510</v>
      </c>
      <c r="L2843" s="1" t="s">
        <v>4435</v>
      </c>
      <c r="M2843" s="1" t="s">
        <v>81</v>
      </c>
      <c r="N2843" s="1" t="s">
        <v>3547</v>
      </c>
      <c r="O2843" s="1" t="s">
        <v>3548</v>
      </c>
      <c r="P2843" s="1">
        <v>1</v>
      </c>
      <c r="Q2843" s="1">
        <v>18</v>
      </c>
    </row>
    <row r="2844" spans="1:17">
      <c r="A2844" s="1">
        <v>2843</v>
      </c>
      <c r="B2844" s="1" t="s">
        <v>17927</v>
      </c>
      <c r="C2844" s="1" t="s">
        <v>17928</v>
      </c>
      <c r="D2844" s="1" t="s">
        <v>17929</v>
      </c>
      <c r="E2844" s="1" t="s">
        <v>3011</v>
      </c>
      <c r="F2844" s="1" t="s">
        <v>6450</v>
      </c>
      <c r="G2844" s="1" t="s">
        <v>3086</v>
      </c>
      <c r="H2844" s="1">
        <v>8</v>
      </c>
      <c r="I2844" s="1" t="s">
        <v>17930</v>
      </c>
      <c r="J2844" s="1" t="s">
        <v>17931</v>
      </c>
      <c r="K2844" s="1" t="s">
        <v>510</v>
      </c>
      <c r="L2844" s="1" t="s">
        <v>123</v>
      </c>
      <c r="M2844" s="1" t="s">
        <v>558</v>
      </c>
      <c r="N2844" s="1" t="s">
        <v>3547</v>
      </c>
      <c r="O2844" s="1" t="s">
        <v>3548</v>
      </c>
      <c r="P2844" s="1">
        <v>2</v>
      </c>
      <c r="Q2844" s="1">
        <v>24</v>
      </c>
    </row>
    <row r="2845" spans="1:17">
      <c r="A2845" s="1">
        <v>2844</v>
      </c>
      <c r="B2845" s="1" t="s">
        <v>17932</v>
      </c>
      <c r="C2845" s="1" t="s">
        <v>12518</v>
      </c>
      <c r="D2845" s="1" t="s">
        <v>17933</v>
      </c>
      <c r="E2845" s="1" t="s">
        <v>3011</v>
      </c>
      <c r="F2845" s="1" t="s">
        <v>6450</v>
      </c>
      <c r="G2845" s="1" t="s">
        <v>3086</v>
      </c>
      <c r="H2845" s="1">
        <v>9</v>
      </c>
      <c r="I2845" s="1" t="s">
        <v>17934</v>
      </c>
      <c r="J2845" s="1" t="s">
        <v>17935</v>
      </c>
      <c r="K2845" s="1" t="s">
        <v>510</v>
      </c>
      <c r="L2845" s="1" t="s">
        <v>17936</v>
      </c>
      <c r="M2845" s="1" t="s">
        <v>59</v>
      </c>
      <c r="N2845" s="1" t="s">
        <v>3547</v>
      </c>
      <c r="O2845" s="1" t="s">
        <v>3548</v>
      </c>
      <c r="P2845" s="1">
        <v>2</v>
      </c>
      <c r="Q2845" s="1">
        <v>18</v>
      </c>
    </row>
    <row r="2846" spans="1:17">
      <c r="A2846" s="1">
        <v>2845</v>
      </c>
      <c r="B2846" s="1" t="s">
        <v>17937</v>
      </c>
      <c r="C2846" s="1" t="s">
        <v>17938</v>
      </c>
      <c r="D2846" s="1" t="s">
        <v>17939</v>
      </c>
      <c r="E2846" s="1" t="s">
        <v>3011</v>
      </c>
      <c r="F2846" s="1" t="s">
        <v>17230</v>
      </c>
      <c r="G2846" s="1" t="s">
        <v>3086</v>
      </c>
      <c r="H2846" s="1">
        <v>10</v>
      </c>
      <c r="I2846" s="1" t="s">
        <v>17940</v>
      </c>
      <c r="J2846" s="1" t="s">
        <v>17941</v>
      </c>
      <c r="K2846" s="1" t="s">
        <v>510</v>
      </c>
      <c r="L2846" s="1" t="s">
        <v>123</v>
      </c>
      <c r="M2846" s="1" t="s">
        <v>483</v>
      </c>
      <c r="N2846" s="1" t="s">
        <v>3547</v>
      </c>
      <c r="O2846" s="1" t="s">
        <v>3548</v>
      </c>
      <c r="P2846" s="1">
        <v>2</v>
      </c>
      <c r="Q2846" s="1">
        <v>24</v>
      </c>
    </row>
    <row r="2847" spans="1:17">
      <c r="A2847" s="1">
        <v>2846</v>
      </c>
      <c r="B2847" s="1" t="s">
        <v>17942</v>
      </c>
      <c r="C2847" s="1" t="s">
        <v>17943</v>
      </c>
      <c r="D2847" s="1" t="s">
        <v>17944</v>
      </c>
      <c r="E2847" s="1" t="s">
        <v>3011</v>
      </c>
      <c r="F2847" s="1" t="s">
        <v>16739</v>
      </c>
      <c r="G2847" s="1" t="s">
        <v>3086</v>
      </c>
      <c r="H2847" s="1">
        <v>11</v>
      </c>
      <c r="I2847" s="1" t="s">
        <v>17945</v>
      </c>
      <c r="J2847" s="1" t="s">
        <v>17946</v>
      </c>
      <c r="K2847" s="1" t="s">
        <v>510</v>
      </c>
      <c r="L2847" s="1" t="s">
        <v>4414</v>
      </c>
      <c r="M2847" s="1" t="s">
        <v>59</v>
      </c>
      <c r="N2847" s="1" t="s">
        <v>3547</v>
      </c>
      <c r="O2847" s="1" t="s">
        <v>3548</v>
      </c>
      <c r="P2847" s="1">
        <v>2</v>
      </c>
      <c r="Q2847" s="1">
        <v>24</v>
      </c>
    </row>
    <row r="2848" spans="1:17">
      <c r="A2848" s="1">
        <v>2847</v>
      </c>
      <c r="B2848" s="1" t="s">
        <v>17947</v>
      </c>
      <c r="C2848" s="1" t="s">
        <v>17948</v>
      </c>
      <c r="D2848" s="1" t="s">
        <v>17949</v>
      </c>
      <c r="E2848" s="1" t="s">
        <v>3011</v>
      </c>
      <c r="F2848" s="1" t="s">
        <v>6510</v>
      </c>
      <c r="G2848" s="1" t="s">
        <v>3086</v>
      </c>
      <c r="H2848" s="1">
        <v>5</v>
      </c>
      <c r="I2848" s="1" t="s">
        <v>17950</v>
      </c>
      <c r="J2848" s="1" t="s">
        <v>17951</v>
      </c>
      <c r="K2848" s="1" t="s">
        <v>510</v>
      </c>
      <c r="L2848" s="1" t="s">
        <v>4393</v>
      </c>
      <c r="M2848" s="1" t="s">
        <v>59</v>
      </c>
      <c r="N2848" s="1" t="s">
        <v>3547</v>
      </c>
      <c r="O2848" s="1" t="s">
        <v>3548</v>
      </c>
      <c r="P2848" s="1">
        <v>2</v>
      </c>
      <c r="Q2848" s="1">
        <v>18</v>
      </c>
    </row>
    <row r="2849" spans="1:17">
      <c r="A2849" s="1">
        <v>2848</v>
      </c>
      <c r="B2849" s="1" t="s">
        <v>17952</v>
      </c>
      <c r="C2849" s="1" t="s">
        <v>17953</v>
      </c>
      <c r="D2849" s="1" t="s">
        <v>17954</v>
      </c>
      <c r="E2849" s="1" t="s">
        <v>3011</v>
      </c>
      <c r="F2849" s="1" t="s">
        <v>6579</v>
      </c>
      <c r="G2849" s="1" t="s">
        <v>3086</v>
      </c>
      <c r="H2849" s="1">
        <v>2</v>
      </c>
      <c r="I2849" s="1" t="s">
        <v>17955</v>
      </c>
      <c r="J2849" s="1" t="s">
        <v>17956</v>
      </c>
      <c r="K2849" s="1" t="s">
        <v>5015</v>
      </c>
      <c r="L2849" s="1" t="s">
        <v>17957</v>
      </c>
      <c r="M2849" s="1" t="s">
        <v>59</v>
      </c>
      <c r="N2849" s="1" t="s">
        <v>3547</v>
      </c>
      <c r="O2849" s="1" t="s">
        <v>3548</v>
      </c>
      <c r="P2849" s="1">
        <v>2</v>
      </c>
      <c r="Q2849" s="1">
        <v>18</v>
      </c>
    </row>
    <row r="2850" spans="1:17">
      <c r="A2850" s="1">
        <v>2849</v>
      </c>
      <c r="B2850" s="1" t="s">
        <v>17958</v>
      </c>
      <c r="C2850" s="1" t="s">
        <v>17959</v>
      </c>
      <c r="D2850" s="1" t="s">
        <v>17960</v>
      </c>
      <c r="E2850" s="1" t="s">
        <v>3011</v>
      </c>
      <c r="F2850" s="1" t="s">
        <v>6450</v>
      </c>
      <c r="G2850" s="1" t="s">
        <v>3086</v>
      </c>
      <c r="H2850" s="1">
        <v>3</v>
      </c>
      <c r="I2850" s="1" t="s">
        <v>17961</v>
      </c>
      <c r="J2850" s="1" t="s">
        <v>17962</v>
      </c>
      <c r="K2850" s="1" t="s">
        <v>510</v>
      </c>
      <c r="L2850" s="1" t="s">
        <v>4539</v>
      </c>
      <c r="M2850" s="1" t="s">
        <v>4007</v>
      </c>
      <c r="N2850" s="1" t="s">
        <v>3547</v>
      </c>
      <c r="O2850" s="1" t="s">
        <v>3548</v>
      </c>
      <c r="P2850" s="1">
        <v>2</v>
      </c>
      <c r="Q2850" s="1">
        <v>18</v>
      </c>
    </row>
    <row r="2851" spans="1:17">
      <c r="A2851" s="1">
        <v>2850</v>
      </c>
      <c r="B2851" s="1" t="s">
        <v>17963</v>
      </c>
      <c r="C2851" s="1" t="s">
        <v>17964</v>
      </c>
      <c r="D2851" s="1" t="s">
        <v>17965</v>
      </c>
      <c r="E2851" s="1" t="s">
        <v>3011</v>
      </c>
      <c r="F2851" s="1" t="s">
        <v>6579</v>
      </c>
      <c r="G2851" s="1" t="s">
        <v>3086</v>
      </c>
      <c r="H2851" s="1">
        <v>4</v>
      </c>
      <c r="I2851" s="1" t="s">
        <v>17966</v>
      </c>
      <c r="J2851" s="1" t="s">
        <v>17967</v>
      </c>
      <c r="K2851" s="1" t="s">
        <v>1502</v>
      </c>
      <c r="L2851" s="1" t="s">
        <v>2250</v>
      </c>
      <c r="M2851" s="1" t="s">
        <v>81</v>
      </c>
      <c r="N2851" s="1" t="s">
        <v>3547</v>
      </c>
      <c r="O2851" s="1" t="s">
        <v>3548</v>
      </c>
      <c r="P2851" s="1">
        <v>2</v>
      </c>
      <c r="Q2851" s="1">
        <v>18</v>
      </c>
    </row>
    <row r="2852" spans="1:17">
      <c r="A2852" s="1">
        <v>2851</v>
      </c>
      <c r="B2852" s="1" t="s">
        <v>17968</v>
      </c>
      <c r="C2852" s="1" t="s">
        <v>17969</v>
      </c>
      <c r="D2852" s="1" t="s">
        <v>17970</v>
      </c>
      <c r="E2852" s="1" t="s">
        <v>3011</v>
      </c>
      <c r="F2852" s="1" t="s">
        <v>6676</v>
      </c>
      <c r="G2852" s="1" t="s">
        <v>3086</v>
      </c>
      <c r="H2852" s="1">
        <v>4</v>
      </c>
      <c r="I2852" s="1" t="s">
        <v>17971</v>
      </c>
      <c r="J2852" s="1" t="s">
        <v>17972</v>
      </c>
      <c r="K2852" s="1" t="s">
        <v>510</v>
      </c>
      <c r="L2852" s="1" t="s">
        <v>2861</v>
      </c>
      <c r="M2852" s="1" t="s">
        <v>59</v>
      </c>
      <c r="N2852" s="1" t="s">
        <v>3547</v>
      </c>
      <c r="O2852" s="1" t="s">
        <v>3548</v>
      </c>
      <c r="P2852" s="1">
        <v>2</v>
      </c>
      <c r="Q2852" s="1">
        <v>12</v>
      </c>
    </row>
    <row r="2853" spans="1:17">
      <c r="A2853" s="1">
        <v>2852</v>
      </c>
      <c r="B2853" s="1" t="s">
        <v>17973</v>
      </c>
      <c r="C2853" s="1" t="s">
        <v>17974</v>
      </c>
      <c r="D2853" s="1" t="s">
        <v>17975</v>
      </c>
      <c r="E2853" s="1" t="s">
        <v>3011</v>
      </c>
      <c r="F2853" s="1" t="s">
        <v>6450</v>
      </c>
      <c r="G2853" s="1" t="s">
        <v>3086</v>
      </c>
      <c r="H2853" s="1">
        <v>6</v>
      </c>
      <c r="I2853" s="1" t="s">
        <v>17976</v>
      </c>
      <c r="J2853" s="1" t="s">
        <v>17977</v>
      </c>
      <c r="K2853" s="1" t="s">
        <v>510</v>
      </c>
      <c r="L2853" s="1" t="s">
        <v>123</v>
      </c>
      <c r="M2853" s="1" t="s">
        <v>687</v>
      </c>
      <c r="N2853" s="1" t="s">
        <v>3547</v>
      </c>
      <c r="O2853" s="1" t="s">
        <v>3548</v>
      </c>
      <c r="P2853" s="1">
        <v>1</v>
      </c>
      <c r="Q2853" s="1">
        <v>18</v>
      </c>
    </row>
    <row r="2854" spans="1:17">
      <c r="A2854" s="1">
        <v>2853</v>
      </c>
      <c r="B2854" s="1" t="s">
        <v>17978</v>
      </c>
      <c r="C2854" s="1" t="s">
        <v>17979</v>
      </c>
      <c r="D2854" s="1" t="s">
        <v>17980</v>
      </c>
      <c r="E2854" s="1" t="s">
        <v>3011</v>
      </c>
      <c r="F2854" s="1" t="s">
        <v>6450</v>
      </c>
      <c r="G2854" s="1" t="s">
        <v>3086</v>
      </c>
      <c r="H2854" s="1">
        <v>7</v>
      </c>
      <c r="I2854" s="1" t="s">
        <v>17981</v>
      </c>
      <c r="J2854" s="1" t="s">
        <v>17982</v>
      </c>
      <c r="K2854" s="1" t="s">
        <v>510</v>
      </c>
      <c r="L2854" s="1" t="s">
        <v>17983</v>
      </c>
      <c r="M2854" s="1" t="s">
        <v>59</v>
      </c>
      <c r="N2854" s="1" t="s">
        <v>3547</v>
      </c>
      <c r="O2854" s="1" t="s">
        <v>3548</v>
      </c>
      <c r="P2854" s="1">
        <v>1</v>
      </c>
      <c r="Q2854" s="1">
        <v>24</v>
      </c>
    </row>
    <row r="2855" spans="1:17">
      <c r="A2855" s="1">
        <v>2854</v>
      </c>
      <c r="B2855" s="1" t="s">
        <v>17984</v>
      </c>
      <c r="C2855" s="1" t="s">
        <v>17985</v>
      </c>
      <c r="D2855" s="1" t="s">
        <v>17986</v>
      </c>
      <c r="E2855" s="1" t="s">
        <v>3011</v>
      </c>
      <c r="F2855" s="1" t="s">
        <v>6450</v>
      </c>
      <c r="G2855" s="1" t="s">
        <v>3086</v>
      </c>
      <c r="H2855" s="1">
        <v>7</v>
      </c>
      <c r="I2855" s="1" t="s">
        <v>17987</v>
      </c>
      <c r="J2855" s="1" t="s">
        <v>17988</v>
      </c>
      <c r="K2855" s="1" t="s">
        <v>510</v>
      </c>
      <c r="L2855" s="1" t="s">
        <v>2970</v>
      </c>
      <c r="M2855" s="1" t="s">
        <v>59</v>
      </c>
      <c r="N2855" s="1" t="s">
        <v>3547</v>
      </c>
      <c r="O2855" s="1" t="s">
        <v>3548</v>
      </c>
      <c r="P2855" s="1">
        <v>1</v>
      </c>
      <c r="Q2855" s="1">
        <v>6</v>
      </c>
    </row>
    <row r="2856" spans="1:17">
      <c r="A2856" s="1">
        <v>2855</v>
      </c>
      <c r="B2856" s="1" t="s">
        <v>17989</v>
      </c>
      <c r="C2856" s="1" t="s">
        <v>17990</v>
      </c>
      <c r="D2856" s="1" t="s">
        <v>17991</v>
      </c>
      <c r="E2856" s="1" t="s">
        <v>3011</v>
      </c>
      <c r="F2856" s="1" t="s">
        <v>6450</v>
      </c>
      <c r="G2856" s="1" t="s">
        <v>3086</v>
      </c>
      <c r="H2856" s="1">
        <v>12</v>
      </c>
      <c r="I2856" s="1" t="s">
        <v>17992</v>
      </c>
      <c r="J2856" s="1" t="s">
        <v>17993</v>
      </c>
      <c r="K2856" s="1" t="s">
        <v>510</v>
      </c>
      <c r="L2856" s="1" t="s">
        <v>123</v>
      </c>
      <c r="M2856" s="1" t="s">
        <v>115</v>
      </c>
      <c r="N2856" s="1" t="s">
        <v>3547</v>
      </c>
      <c r="O2856" s="1" t="s">
        <v>3548</v>
      </c>
      <c r="P2856" s="1">
        <v>1</v>
      </c>
      <c r="Q2856" s="1">
        <v>24</v>
      </c>
    </row>
    <row r="2857" spans="1:17">
      <c r="A2857" s="1">
        <v>2856</v>
      </c>
      <c r="B2857" s="1" t="s">
        <v>17994</v>
      </c>
      <c r="C2857" s="1" t="s">
        <v>17995</v>
      </c>
      <c r="D2857" s="1" t="s">
        <v>17996</v>
      </c>
      <c r="E2857" s="1" t="s">
        <v>3011</v>
      </c>
      <c r="F2857" s="1" t="s">
        <v>6450</v>
      </c>
      <c r="G2857" s="1" t="s">
        <v>3086</v>
      </c>
      <c r="H2857" s="1">
        <v>19</v>
      </c>
      <c r="I2857" s="1" t="s">
        <v>17997</v>
      </c>
      <c r="J2857" s="1" t="s">
        <v>17998</v>
      </c>
      <c r="K2857" s="1" t="s">
        <v>1502</v>
      </c>
      <c r="L2857" s="1" t="s">
        <v>3783</v>
      </c>
      <c r="M2857" s="1" t="s">
        <v>162</v>
      </c>
      <c r="N2857" s="1" t="s">
        <v>3547</v>
      </c>
      <c r="O2857" s="1" t="s">
        <v>3548</v>
      </c>
      <c r="P2857" s="1">
        <v>1</v>
      </c>
      <c r="Q2857" s="1">
        <v>24</v>
      </c>
    </row>
    <row r="2858" spans="1:17">
      <c r="A2858" s="1">
        <v>2857</v>
      </c>
      <c r="B2858" s="1" t="s">
        <v>17999</v>
      </c>
      <c r="C2858" s="1" t="s">
        <v>18000</v>
      </c>
      <c r="D2858" s="1" t="s">
        <v>18001</v>
      </c>
      <c r="E2858" s="1" t="s">
        <v>3011</v>
      </c>
      <c r="F2858" s="1" t="s">
        <v>6450</v>
      </c>
      <c r="G2858" s="1" t="s">
        <v>3086</v>
      </c>
      <c r="H2858" s="1">
        <v>10</v>
      </c>
      <c r="I2858" s="1" t="s">
        <v>18002</v>
      </c>
      <c r="J2858" s="1" t="s">
        <v>18003</v>
      </c>
      <c r="K2858" s="1" t="s">
        <v>510</v>
      </c>
      <c r="L2858" s="1" t="s">
        <v>4539</v>
      </c>
      <c r="M2858" s="1" t="s">
        <v>30</v>
      </c>
      <c r="N2858" s="1" t="s">
        <v>3547</v>
      </c>
      <c r="O2858" s="1" t="s">
        <v>3548</v>
      </c>
      <c r="P2858" s="1">
        <v>5</v>
      </c>
      <c r="Q2858" s="1">
        <v>18</v>
      </c>
    </row>
    <row r="2859" spans="1:17">
      <c r="A2859" s="1">
        <v>2858</v>
      </c>
      <c r="B2859" s="1" t="s">
        <v>18004</v>
      </c>
      <c r="C2859" s="1" t="s">
        <v>18005</v>
      </c>
      <c r="D2859" s="1" t="s">
        <v>18006</v>
      </c>
      <c r="E2859" s="1" t="s">
        <v>3011</v>
      </c>
      <c r="F2859" s="1" t="s">
        <v>6450</v>
      </c>
      <c r="G2859" s="1" t="s">
        <v>3086</v>
      </c>
      <c r="H2859" s="1">
        <v>12</v>
      </c>
      <c r="I2859" s="1" t="s">
        <v>18007</v>
      </c>
      <c r="J2859" s="1" t="s">
        <v>18008</v>
      </c>
      <c r="K2859" s="1" t="s">
        <v>1502</v>
      </c>
      <c r="L2859" s="1" t="s">
        <v>1759</v>
      </c>
      <c r="M2859" s="1" t="s">
        <v>59</v>
      </c>
      <c r="N2859" s="1" t="s">
        <v>3547</v>
      </c>
      <c r="O2859" s="1" t="s">
        <v>3548</v>
      </c>
      <c r="P2859" s="1">
        <v>5</v>
      </c>
      <c r="Q2859" s="1">
        <v>18</v>
      </c>
    </row>
    <row r="2860" spans="1:17">
      <c r="A2860" s="1">
        <v>2859</v>
      </c>
      <c r="B2860" s="1" t="s">
        <v>18009</v>
      </c>
      <c r="C2860" s="1" t="s">
        <v>18010</v>
      </c>
      <c r="D2860" s="1" t="s">
        <v>18011</v>
      </c>
      <c r="E2860" s="1" t="s">
        <v>3011</v>
      </c>
      <c r="F2860" s="1" t="s">
        <v>6510</v>
      </c>
      <c r="G2860" s="1" t="s">
        <v>3086</v>
      </c>
      <c r="H2860" s="1">
        <v>16</v>
      </c>
      <c r="I2860" s="1" t="s">
        <v>18012</v>
      </c>
      <c r="J2860" s="1" t="s">
        <v>18013</v>
      </c>
      <c r="K2860" s="1" t="s">
        <v>510</v>
      </c>
      <c r="L2860" s="1" t="s">
        <v>4055</v>
      </c>
      <c r="M2860" s="1" t="s">
        <v>59</v>
      </c>
      <c r="N2860" s="1" t="s">
        <v>3547</v>
      </c>
      <c r="O2860" s="1" t="s">
        <v>6462</v>
      </c>
      <c r="P2860" s="1">
        <v>5</v>
      </c>
      <c r="Q2860" s="1">
        <v>12</v>
      </c>
    </row>
    <row r="2861" spans="1:17">
      <c r="A2861" s="1">
        <v>2860</v>
      </c>
      <c r="B2861" s="1" t="s">
        <v>18014</v>
      </c>
      <c r="C2861" s="1" t="s">
        <v>18015</v>
      </c>
      <c r="D2861" s="1" t="s">
        <v>18016</v>
      </c>
      <c r="E2861" s="1" t="s">
        <v>3011</v>
      </c>
      <c r="F2861" s="1" t="s">
        <v>6781</v>
      </c>
      <c r="G2861" s="1" t="s">
        <v>3086</v>
      </c>
      <c r="H2861" s="1">
        <v>2</v>
      </c>
      <c r="I2861" s="1" t="s">
        <v>18017</v>
      </c>
      <c r="J2861" s="1" t="s">
        <v>18018</v>
      </c>
      <c r="K2861" s="1" t="s">
        <v>1502</v>
      </c>
      <c r="L2861" s="1" t="s">
        <v>18019</v>
      </c>
      <c r="M2861" s="1" t="s">
        <v>59</v>
      </c>
      <c r="N2861" s="1" t="s">
        <v>3547</v>
      </c>
      <c r="O2861" s="1" t="s">
        <v>4466</v>
      </c>
      <c r="P2861" s="1">
        <v>1</v>
      </c>
      <c r="Q2861" s="1">
        <v>24</v>
      </c>
    </row>
    <row r="2862" spans="1:17">
      <c r="A2862" s="1">
        <v>2861</v>
      </c>
      <c r="B2862" s="1" t="s">
        <v>18020</v>
      </c>
      <c r="C2862" s="1" t="s">
        <v>18021</v>
      </c>
      <c r="D2862" s="1" t="s">
        <v>18022</v>
      </c>
      <c r="E2862" s="1" t="s">
        <v>3011</v>
      </c>
      <c r="F2862" s="1" t="s">
        <v>6526</v>
      </c>
      <c r="G2862" s="1" t="s">
        <v>3086</v>
      </c>
      <c r="H2862" s="1">
        <v>2</v>
      </c>
      <c r="I2862" s="1" t="s">
        <v>18023</v>
      </c>
      <c r="J2862" s="1" t="s">
        <v>18024</v>
      </c>
      <c r="K2862" s="1" t="s">
        <v>1502</v>
      </c>
      <c r="L2862" s="1" t="s">
        <v>3577</v>
      </c>
      <c r="M2862" s="1" t="s">
        <v>81</v>
      </c>
      <c r="N2862" s="1" t="s">
        <v>3547</v>
      </c>
      <c r="O2862" s="1" t="s">
        <v>3548</v>
      </c>
      <c r="P2862" s="1">
        <v>1</v>
      </c>
      <c r="Q2862" s="1">
        <v>24</v>
      </c>
    </row>
    <row r="2863" spans="1:17">
      <c r="A2863" s="1">
        <v>2862</v>
      </c>
      <c r="B2863" s="1" t="s">
        <v>18025</v>
      </c>
      <c r="C2863" s="1" t="s">
        <v>18026</v>
      </c>
      <c r="D2863" s="1" t="s">
        <v>18027</v>
      </c>
      <c r="E2863" s="1" t="s">
        <v>3011</v>
      </c>
      <c r="F2863" s="1" t="s">
        <v>6510</v>
      </c>
      <c r="G2863" s="1" t="s">
        <v>3086</v>
      </c>
      <c r="H2863" s="1">
        <v>6</v>
      </c>
      <c r="I2863" s="1" t="s">
        <v>18028</v>
      </c>
      <c r="J2863" s="1" t="s">
        <v>18029</v>
      </c>
      <c r="K2863" s="1" t="s">
        <v>510</v>
      </c>
      <c r="L2863" s="1" t="s">
        <v>2256</v>
      </c>
      <c r="M2863" s="1" t="s">
        <v>132</v>
      </c>
      <c r="N2863" s="1" t="s">
        <v>3547</v>
      </c>
      <c r="O2863" s="1" t="s">
        <v>3548</v>
      </c>
      <c r="P2863" s="1">
        <v>1</v>
      </c>
      <c r="Q2863" s="1">
        <v>18</v>
      </c>
    </row>
    <row r="2864" spans="1:17">
      <c r="A2864" s="1">
        <v>2863</v>
      </c>
      <c r="B2864" s="1" t="s">
        <v>18030</v>
      </c>
      <c r="C2864" s="1" t="s">
        <v>7186</v>
      </c>
      <c r="D2864" s="1" t="s">
        <v>18031</v>
      </c>
      <c r="E2864" s="1" t="s">
        <v>3011</v>
      </c>
      <c r="F2864" s="1" t="s">
        <v>6450</v>
      </c>
      <c r="G2864" s="1" t="s">
        <v>3086</v>
      </c>
      <c r="H2864" s="1">
        <v>5</v>
      </c>
      <c r="I2864" s="1" t="s">
        <v>18032</v>
      </c>
      <c r="J2864" s="1" t="s">
        <v>18033</v>
      </c>
      <c r="K2864" s="1" t="s">
        <v>4278</v>
      </c>
      <c r="L2864" s="1" t="s">
        <v>16934</v>
      </c>
      <c r="M2864" s="1" t="s">
        <v>16685</v>
      </c>
      <c r="N2864" s="1" t="s">
        <v>3547</v>
      </c>
      <c r="O2864" s="1" t="s">
        <v>3548</v>
      </c>
      <c r="P2864" s="1">
        <v>1</v>
      </c>
      <c r="Q2864" s="1">
        <v>12</v>
      </c>
    </row>
    <row r="2865" spans="1:17">
      <c r="A2865" s="1">
        <v>2864</v>
      </c>
      <c r="B2865" s="1" t="s">
        <v>18034</v>
      </c>
      <c r="C2865" s="1" t="s">
        <v>18035</v>
      </c>
      <c r="D2865" s="1" t="s">
        <v>18036</v>
      </c>
      <c r="E2865" s="1" t="s">
        <v>3011</v>
      </c>
      <c r="F2865" s="1" t="s">
        <v>6450</v>
      </c>
      <c r="G2865" s="1" t="s">
        <v>3086</v>
      </c>
      <c r="H2865" s="1">
        <v>9</v>
      </c>
      <c r="I2865" s="1" t="s">
        <v>18037</v>
      </c>
      <c r="J2865" s="1" t="s">
        <v>18038</v>
      </c>
      <c r="K2865" s="1" t="s">
        <v>510</v>
      </c>
      <c r="L2865" s="1" t="s">
        <v>4393</v>
      </c>
      <c r="M2865" s="1" t="s">
        <v>30</v>
      </c>
      <c r="N2865" s="1" t="s">
        <v>3547</v>
      </c>
      <c r="O2865" s="1" t="s">
        <v>3548</v>
      </c>
      <c r="P2865" s="1">
        <v>1</v>
      </c>
      <c r="Q2865" s="1">
        <v>18</v>
      </c>
    </row>
    <row r="2866" spans="1:17">
      <c r="A2866" s="1">
        <v>2865</v>
      </c>
      <c r="B2866" s="1" t="s">
        <v>18039</v>
      </c>
      <c r="C2866" s="1" t="s">
        <v>18040</v>
      </c>
      <c r="D2866" s="1" t="s">
        <v>18041</v>
      </c>
      <c r="E2866" s="1" t="s">
        <v>3011</v>
      </c>
      <c r="F2866" s="1" t="s">
        <v>17230</v>
      </c>
      <c r="G2866" s="1" t="s">
        <v>3086</v>
      </c>
      <c r="H2866" s="1">
        <v>19</v>
      </c>
      <c r="I2866" s="1" t="s">
        <v>18042</v>
      </c>
      <c r="J2866" s="1" t="s">
        <v>18043</v>
      </c>
      <c r="K2866" s="1" t="s">
        <v>510</v>
      </c>
      <c r="L2866" s="1" t="s">
        <v>2193</v>
      </c>
      <c r="M2866" s="1" t="s">
        <v>59</v>
      </c>
      <c r="N2866" s="1" t="s">
        <v>3547</v>
      </c>
      <c r="O2866" s="1" t="s">
        <v>3548</v>
      </c>
      <c r="P2866" s="1">
        <v>1</v>
      </c>
      <c r="Q2866" s="1">
        <v>18</v>
      </c>
    </row>
    <row r="2867" spans="1:17">
      <c r="A2867" s="1">
        <v>2866</v>
      </c>
      <c r="B2867" s="1" t="s">
        <v>18044</v>
      </c>
      <c r="C2867" s="1" t="s">
        <v>18045</v>
      </c>
      <c r="D2867" s="1" t="s">
        <v>18046</v>
      </c>
      <c r="E2867" s="1" t="s">
        <v>3011</v>
      </c>
      <c r="F2867" s="1" t="s">
        <v>16739</v>
      </c>
      <c r="G2867" s="1" t="s">
        <v>3086</v>
      </c>
      <c r="H2867" s="1">
        <v>21</v>
      </c>
      <c r="I2867" s="1" t="s">
        <v>18047</v>
      </c>
      <c r="J2867" s="1" t="s">
        <v>18048</v>
      </c>
      <c r="K2867" s="1" t="s">
        <v>510</v>
      </c>
      <c r="L2867" s="1" t="s">
        <v>123</v>
      </c>
      <c r="M2867" s="1" t="s">
        <v>315</v>
      </c>
      <c r="N2867" s="1" t="s">
        <v>3547</v>
      </c>
      <c r="O2867" s="1" t="s">
        <v>3548</v>
      </c>
      <c r="P2867" s="1">
        <v>1</v>
      </c>
      <c r="Q2867" s="1">
        <v>24</v>
      </c>
    </row>
    <row r="2868" spans="1:17">
      <c r="A2868" s="1">
        <v>2867</v>
      </c>
      <c r="B2868" s="1" t="s">
        <v>18049</v>
      </c>
      <c r="C2868" s="1" t="s">
        <v>18050</v>
      </c>
      <c r="D2868" s="1" t="s">
        <v>18051</v>
      </c>
      <c r="E2868" s="1" t="s">
        <v>3011</v>
      </c>
      <c r="F2868" s="1" t="s">
        <v>6537</v>
      </c>
      <c r="G2868" s="1" t="s">
        <v>3086</v>
      </c>
      <c r="H2868" s="1">
        <v>1</v>
      </c>
      <c r="I2868" s="1" t="s">
        <v>18052</v>
      </c>
      <c r="J2868" s="1" t="s">
        <v>18053</v>
      </c>
      <c r="K2868" s="1" t="s">
        <v>1494</v>
      </c>
      <c r="L2868" s="1" t="s">
        <v>2129</v>
      </c>
      <c r="M2868" s="1" t="s">
        <v>162</v>
      </c>
      <c r="N2868" s="1" t="s">
        <v>3547</v>
      </c>
      <c r="O2868" s="1" t="s">
        <v>3631</v>
      </c>
      <c r="P2868" s="1">
        <v>4</v>
      </c>
      <c r="Q2868" s="1">
        <v>12</v>
      </c>
    </row>
    <row r="2869" spans="1:17">
      <c r="A2869" s="1">
        <v>2868</v>
      </c>
      <c r="B2869" s="1" t="s">
        <v>18054</v>
      </c>
      <c r="C2869" s="1" t="s">
        <v>18055</v>
      </c>
      <c r="D2869" s="1" t="s">
        <v>18056</v>
      </c>
      <c r="E2869" s="1" t="s">
        <v>3011</v>
      </c>
      <c r="F2869" s="1" t="s">
        <v>6579</v>
      </c>
      <c r="G2869" s="1" t="s">
        <v>3086</v>
      </c>
      <c r="H2869" s="1">
        <v>22</v>
      </c>
      <c r="I2869" s="1" t="s">
        <v>18057</v>
      </c>
      <c r="J2869" s="1" t="s">
        <v>18058</v>
      </c>
      <c r="K2869" s="1" t="s">
        <v>510</v>
      </c>
      <c r="L2869" s="1" t="s">
        <v>4435</v>
      </c>
      <c r="M2869" s="1" t="s">
        <v>132</v>
      </c>
      <c r="N2869" s="1" t="s">
        <v>3547</v>
      </c>
      <c r="O2869" s="1" t="s">
        <v>3631</v>
      </c>
      <c r="P2869" s="1">
        <v>5</v>
      </c>
      <c r="Q2869" s="1">
        <v>12</v>
      </c>
    </row>
    <row r="2870" spans="1:17">
      <c r="A2870" s="1">
        <v>2869</v>
      </c>
      <c r="B2870" s="1" t="s">
        <v>18059</v>
      </c>
      <c r="C2870" s="1" t="s">
        <v>18060</v>
      </c>
      <c r="D2870" s="1" t="s">
        <v>18061</v>
      </c>
      <c r="E2870" s="1" t="s">
        <v>3011</v>
      </c>
      <c r="F2870" s="1" t="s">
        <v>6579</v>
      </c>
      <c r="G2870" s="1" t="s">
        <v>3086</v>
      </c>
      <c r="H2870" s="1">
        <v>23</v>
      </c>
      <c r="I2870" s="1" t="s">
        <v>18062</v>
      </c>
      <c r="J2870" s="1" t="s">
        <v>18063</v>
      </c>
      <c r="K2870" s="1" t="s">
        <v>1502</v>
      </c>
      <c r="L2870" s="1" t="s">
        <v>1759</v>
      </c>
      <c r="M2870" s="1" t="s">
        <v>59</v>
      </c>
      <c r="N2870" s="1" t="s">
        <v>3547</v>
      </c>
      <c r="O2870" s="1" t="s">
        <v>6462</v>
      </c>
      <c r="P2870" s="1">
        <v>5</v>
      </c>
      <c r="Q2870" s="1">
        <v>12</v>
      </c>
    </row>
    <row r="2871" spans="1:17">
      <c r="A2871" s="1">
        <v>2870</v>
      </c>
      <c r="B2871" s="1" t="s">
        <v>18064</v>
      </c>
      <c r="C2871" s="1" t="s">
        <v>18065</v>
      </c>
      <c r="D2871" s="1" t="s">
        <v>18066</v>
      </c>
      <c r="E2871" s="1" t="s">
        <v>3011</v>
      </c>
      <c r="F2871" s="1" t="s">
        <v>6450</v>
      </c>
      <c r="G2871" s="1" t="s">
        <v>3086</v>
      </c>
      <c r="H2871" s="1">
        <v>13</v>
      </c>
      <c r="I2871" s="1" t="s">
        <v>18067</v>
      </c>
      <c r="J2871" s="1" t="s">
        <v>18068</v>
      </c>
      <c r="K2871" s="1" t="s">
        <v>1502</v>
      </c>
      <c r="L2871" s="1" t="s">
        <v>3577</v>
      </c>
      <c r="M2871" s="1" t="s">
        <v>1259</v>
      </c>
      <c r="N2871" s="1" t="s">
        <v>3547</v>
      </c>
      <c r="O2871" s="1" t="s">
        <v>3548</v>
      </c>
      <c r="P2871" s="1">
        <v>1</v>
      </c>
      <c r="Q2871" s="1">
        <v>24</v>
      </c>
    </row>
    <row r="2872" spans="1:17">
      <c r="A2872" s="1">
        <v>2871</v>
      </c>
      <c r="B2872" s="1" t="s">
        <v>18069</v>
      </c>
      <c r="C2872" s="1" t="s">
        <v>18070</v>
      </c>
      <c r="D2872" s="1" t="s">
        <v>18071</v>
      </c>
      <c r="E2872" s="1" t="s">
        <v>3011</v>
      </c>
      <c r="F2872" s="1" t="s">
        <v>6450</v>
      </c>
      <c r="G2872" s="1" t="s">
        <v>3086</v>
      </c>
      <c r="H2872" s="1">
        <v>20</v>
      </c>
      <c r="I2872" s="1" t="s">
        <v>18072</v>
      </c>
      <c r="J2872" s="1" t="s">
        <v>18073</v>
      </c>
      <c r="K2872" s="1" t="s">
        <v>1607</v>
      </c>
      <c r="L2872" s="1" t="s">
        <v>18074</v>
      </c>
      <c r="M2872" s="1" t="s">
        <v>1518</v>
      </c>
      <c r="N2872" s="1" t="s">
        <v>3547</v>
      </c>
      <c r="O2872" s="1" t="s">
        <v>3548</v>
      </c>
      <c r="P2872" s="1">
        <v>1</v>
      </c>
      <c r="Q2872" s="1">
        <v>18</v>
      </c>
    </row>
    <row r="2873" spans="1:17">
      <c r="A2873" s="1">
        <v>2872</v>
      </c>
      <c r="B2873" s="1" t="s">
        <v>18075</v>
      </c>
      <c r="C2873" s="1" t="s">
        <v>18076</v>
      </c>
      <c r="D2873" s="1" t="s">
        <v>18077</v>
      </c>
      <c r="E2873" s="1" t="s">
        <v>3011</v>
      </c>
      <c r="F2873" s="1" t="s">
        <v>6526</v>
      </c>
      <c r="G2873" s="1" t="s">
        <v>3086</v>
      </c>
      <c r="H2873" s="1">
        <v>15</v>
      </c>
      <c r="I2873" s="1" t="s">
        <v>18078</v>
      </c>
      <c r="J2873" s="1" t="s">
        <v>18079</v>
      </c>
      <c r="K2873" s="1" t="s">
        <v>1502</v>
      </c>
      <c r="L2873" s="1" t="s">
        <v>18080</v>
      </c>
      <c r="M2873" s="1" t="s">
        <v>1192</v>
      </c>
      <c r="N2873" s="1" t="s">
        <v>3547</v>
      </c>
      <c r="O2873" s="1" t="s">
        <v>4466</v>
      </c>
      <c r="P2873" s="1">
        <v>1</v>
      </c>
      <c r="Q2873" s="1">
        <v>24</v>
      </c>
    </row>
    <row r="2874" spans="1:17">
      <c r="A2874" s="1">
        <v>2873</v>
      </c>
      <c r="B2874" s="1" t="s">
        <v>18081</v>
      </c>
      <c r="C2874" s="1" t="s">
        <v>18082</v>
      </c>
      <c r="D2874" s="1" t="s">
        <v>18083</v>
      </c>
      <c r="E2874" s="1" t="s">
        <v>3011</v>
      </c>
      <c r="F2874" s="1" t="s">
        <v>6450</v>
      </c>
      <c r="G2874" s="1" t="s">
        <v>3086</v>
      </c>
      <c r="H2874" s="1">
        <v>15</v>
      </c>
      <c r="I2874" s="1" t="s">
        <v>18084</v>
      </c>
      <c r="J2874" s="1" t="s">
        <v>18085</v>
      </c>
      <c r="K2874" s="1" t="s">
        <v>510</v>
      </c>
      <c r="L2874" s="1" t="s">
        <v>18086</v>
      </c>
      <c r="M2874" s="1" t="s">
        <v>81</v>
      </c>
      <c r="N2874" s="1" t="s">
        <v>3547</v>
      </c>
      <c r="O2874" s="1" t="s">
        <v>3548</v>
      </c>
      <c r="P2874" s="1">
        <v>1</v>
      </c>
      <c r="Q2874" s="1">
        <v>12</v>
      </c>
    </row>
    <row r="2875" spans="1:17">
      <c r="A2875" s="1">
        <v>2874</v>
      </c>
      <c r="B2875" s="1" t="s">
        <v>18087</v>
      </c>
      <c r="C2875" s="1" t="s">
        <v>18088</v>
      </c>
      <c r="D2875" s="1" t="s">
        <v>18089</v>
      </c>
      <c r="E2875" s="1" t="s">
        <v>3011</v>
      </c>
      <c r="F2875" s="1" t="s">
        <v>6526</v>
      </c>
      <c r="G2875" s="1" t="s">
        <v>3086</v>
      </c>
      <c r="H2875" s="1">
        <v>20</v>
      </c>
      <c r="I2875" s="1" t="s">
        <v>18090</v>
      </c>
      <c r="J2875" s="1" t="s">
        <v>18091</v>
      </c>
      <c r="K2875" s="1" t="s">
        <v>510</v>
      </c>
      <c r="L2875" s="1" t="s">
        <v>123</v>
      </c>
      <c r="M2875" s="1" t="s">
        <v>687</v>
      </c>
      <c r="N2875" s="1" t="s">
        <v>3547</v>
      </c>
      <c r="O2875" s="1" t="s">
        <v>3548</v>
      </c>
      <c r="P2875" s="1">
        <v>1</v>
      </c>
      <c r="Q2875" s="1">
        <v>12</v>
      </c>
    </row>
    <row r="2876" spans="1:17">
      <c r="A2876" s="1">
        <v>2875</v>
      </c>
      <c r="B2876" s="1" t="s">
        <v>18092</v>
      </c>
      <c r="C2876" s="1" t="s">
        <v>18093</v>
      </c>
      <c r="D2876" s="1" t="s">
        <v>18094</v>
      </c>
      <c r="E2876" s="1" t="s">
        <v>3011</v>
      </c>
      <c r="F2876" s="1" t="s">
        <v>6629</v>
      </c>
      <c r="G2876" s="1" t="s">
        <v>3086</v>
      </c>
      <c r="H2876" s="1">
        <v>1</v>
      </c>
      <c r="I2876" s="1" t="s">
        <v>18095</v>
      </c>
      <c r="J2876" s="1" t="s">
        <v>18096</v>
      </c>
      <c r="K2876" s="1" t="s">
        <v>1502</v>
      </c>
      <c r="L2876" s="1" t="s">
        <v>1759</v>
      </c>
      <c r="M2876" s="1" t="s">
        <v>81</v>
      </c>
      <c r="N2876" s="1" t="s">
        <v>3547</v>
      </c>
      <c r="O2876" s="1" t="s">
        <v>4466</v>
      </c>
      <c r="P2876" s="1">
        <v>4</v>
      </c>
      <c r="Q2876" s="1">
        <v>12</v>
      </c>
    </row>
    <row r="2877" spans="1:17">
      <c r="A2877" s="1">
        <v>2876</v>
      </c>
      <c r="B2877" s="1" t="s">
        <v>18097</v>
      </c>
      <c r="C2877" s="1" t="s">
        <v>18098</v>
      </c>
      <c r="D2877" s="1" t="s">
        <v>18099</v>
      </c>
      <c r="E2877" s="1" t="s">
        <v>3011</v>
      </c>
      <c r="F2877" s="1" t="s">
        <v>6458</v>
      </c>
      <c r="G2877" s="1" t="s">
        <v>3086</v>
      </c>
      <c r="H2877" s="1">
        <v>3</v>
      </c>
      <c r="I2877" s="1" t="s">
        <v>18100</v>
      </c>
      <c r="J2877" s="1" t="s">
        <v>18101</v>
      </c>
      <c r="K2877" s="1" t="s">
        <v>510</v>
      </c>
      <c r="L2877" s="1" t="s">
        <v>4393</v>
      </c>
      <c r="M2877" s="1" t="s">
        <v>81</v>
      </c>
      <c r="N2877" s="1" t="s">
        <v>3547</v>
      </c>
      <c r="O2877" s="1" t="s">
        <v>3548</v>
      </c>
      <c r="P2877" s="1">
        <v>4</v>
      </c>
      <c r="Q2877" s="1">
        <v>12</v>
      </c>
    </row>
    <row r="2878" spans="1:17">
      <c r="A2878" s="1">
        <v>2877</v>
      </c>
      <c r="B2878" s="1" t="s">
        <v>18102</v>
      </c>
      <c r="C2878" s="1" t="s">
        <v>18103</v>
      </c>
      <c r="D2878" s="1" t="s">
        <v>18104</v>
      </c>
      <c r="E2878" s="1" t="s">
        <v>3011</v>
      </c>
      <c r="F2878" s="1" t="s">
        <v>6629</v>
      </c>
      <c r="G2878" s="1" t="s">
        <v>3086</v>
      </c>
      <c r="H2878" s="1">
        <v>5</v>
      </c>
      <c r="I2878" s="1" t="s">
        <v>18105</v>
      </c>
      <c r="J2878" s="1" t="s">
        <v>18106</v>
      </c>
      <c r="K2878" s="1" t="s">
        <v>510</v>
      </c>
      <c r="L2878" s="1" t="s">
        <v>4934</v>
      </c>
      <c r="M2878" s="1" t="s">
        <v>452</v>
      </c>
      <c r="N2878" s="1" t="s">
        <v>3547</v>
      </c>
      <c r="O2878" s="1" t="s">
        <v>6462</v>
      </c>
      <c r="P2878" s="1">
        <v>4</v>
      </c>
      <c r="Q2878" s="1">
        <v>24</v>
      </c>
    </row>
    <row r="2879" spans="1:17">
      <c r="A2879" s="1">
        <v>2878</v>
      </c>
      <c r="B2879" s="1" t="s">
        <v>18107</v>
      </c>
      <c r="C2879" s="1" t="s">
        <v>18108</v>
      </c>
      <c r="D2879" s="1" t="s">
        <v>18109</v>
      </c>
      <c r="E2879" s="1" t="s">
        <v>3011</v>
      </c>
      <c r="F2879" s="1" t="s">
        <v>6450</v>
      </c>
      <c r="G2879" s="1" t="s">
        <v>3086</v>
      </c>
      <c r="H2879" s="1">
        <v>5</v>
      </c>
      <c r="I2879" s="1" t="s">
        <v>18110</v>
      </c>
      <c r="J2879" s="1" t="s">
        <v>18111</v>
      </c>
      <c r="K2879" s="1" t="s">
        <v>510</v>
      </c>
      <c r="L2879" s="1" t="s">
        <v>3686</v>
      </c>
      <c r="M2879" s="1" t="s">
        <v>9565</v>
      </c>
      <c r="N2879" s="1" t="s">
        <v>3547</v>
      </c>
      <c r="O2879" s="1" t="s">
        <v>3548</v>
      </c>
      <c r="P2879" s="1">
        <v>4</v>
      </c>
      <c r="Q2879" s="1">
        <v>12</v>
      </c>
    </row>
    <row r="2880" spans="1:17">
      <c r="A2880" s="1">
        <v>2879</v>
      </c>
      <c r="B2880" s="1" t="s">
        <v>18112</v>
      </c>
      <c r="C2880" s="1" t="s">
        <v>18113</v>
      </c>
      <c r="D2880" s="1" t="s">
        <v>18114</v>
      </c>
      <c r="E2880" s="1" t="s">
        <v>3011</v>
      </c>
      <c r="F2880" s="1" t="s">
        <v>6526</v>
      </c>
      <c r="G2880" s="1" t="s">
        <v>3086</v>
      </c>
      <c r="H2880" s="1">
        <v>19</v>
      </c>
      <c r="I2880" s="1" t="s">
        <v>18115</v>
      </c>
      <c r="J2880" s="1" t="s">
        <v>18116</v>
      </c>
      <c r="K2880" s="1" t="s">
        <v>510</v>
      </c>
      <c r="L2880" s="1" t="s">
        <v>1779</v>
      </c>
      <c r="M2880" s="1" t="s">
        <v>59</v>
      </c>
      <c r="N2880" s="1" t="s">
        <v>3547</v>
      </c>
      <c r="O2880" s="1" t="s">
        <v>3548</v>
      </c>
      <c r="P2880" s="1">
        <v>1</v>
      </c>
      <c r="Q2880" s="1">
        <v>24</v>
      </c>
    </row>
    <row r="2881" spans="1:17">
      <c r="A2881" s="1">
        <v>2880</v>
      </c>
      <c r="B2881" s="1" t="s">
        <v>18117</v>
      </c>
      <c r="C2881" s="1" t="s">
        <v>18118</v>
      </c>
      <c r="D2881" s="1" t="s">
        <v>18119</v>
      </c>
      <c r="E2881" s="1" t="s">
        <v>3011</v>
      </c>
      <c r="F2881" s="1" t="s">
        <v>6450</v>
      </c>
      <c r="G2881" s="1" t="s">
        <v>3086</v>
      </c>
      <c r="H2881" s="1">
        <v>19</v>
      </c>
      <c r="I2881" s="1" t="s">
        <v>18120</v>
      </c>
      <c r="J2881" s="1" t="s">
        <v>18121</v>
      </c>
      <c r="K2881" s="1" t="s">
        <v>510</v>
      </c>
      <c r="L2881" s="1" t="s">
        <v>1779</v>
      </c>
      <c r="M2881" s="1" t="s">
        <v>30</v>
      </c>
      <c r="N2881" s="1" t="s">
        <v>3547</v>
      </c>
      <c r="O2881" s="1" t="s">
        <v>3548</v>
      </c>
      <c r="P2881" s="1">
        <v>1</v>
      </c>
      <c r="Q2881" s="1">
        <v>24</v>
      </c>
    </row>
    <row r="2882" spans="1:17">
      <c r="A2882" s="1">
        <v>2881</v>
      </c>
      <c r="B2882" s="1" t="s">
        <v>18122</v>
      </c>
      <c r="C2882" s="1" t="s">
        <v>18123</v>
      </c>
      <c r="D2882" s="1" t="s">
        <v>18124</v>
      </c>
      <c r="E2882" s="1" t="s">
        <v>3011</v>
      </c>
      <c r="F2882" s="1" t="s">
        <v>6450</v>
      </c>
      <c r="G2882" s="1" t="s">
        <v>3086</v>
      </c>
      <c r="H2882" s="1">
        <v>20</v>
      </c>
      <c r="I2882" s="1" t="s">
        <v>18125</v>
      </c>
      <c r="J2882" s="1" t="s">
        <v>18126</v>
      </c>
      <c r="K2882" s="1" t="s">
        <v>510</v>
      </c>
      <c r="L2882" s="1" t="s">
        <v>2067</v>
      </c>
      <c r="M2882" s="1" t="s">
        <v>1725</v>
      </c>
      <c r="N2882" s="1" t="s">
        <v>3547</v>
      </c>
      <c r="O2882" s="1" t="s">
        <v>3548</v>
      </c>
      <c r="P2882" s="1">
        <v>1</v>
      </c>
      <c r="Q2882" s="1">
        <v>12</v>
      </c>
    </row>
    <row r="2883" spans="1:17">
      <c r="A2883" s="1">
        <v>2882</v>
      </c>
      <c r="B2883" s="1" t="s">
        <v>18127</v>
      </c>
      <c r="C2883" s="1" t="s">
        <v>18128</v>
      </c>
      <c r="D2883" s="1" t="s">
        <v>18129</v>
      </c>
      <c r="E2883" s="1" t="s">
        <v>3011</v>
      </c>
      <c r="F2883" s="1" t="s">
        <v>6579</v>
      </c>
      <c r="G2883" s="1" t="s">
        <v>3086</v>
      </c>
      <c r="H2883" s="1">
        <v>25</v>
      </c>
      <c r="I2883" s="1" t="s">
        <v>18130</v>
      </c>
      <c r="J2883" s="1" t="s">
        <v>18131</v>
      </c>
      <c r="K2883" s="1" t="s">
        <v>510</v>
      </c>
      <c r="L2883" s="1" t="s">
        <v>2067</v>
      </c>
      <c r="M2883" s="1" t="s">
        <v>59</v>
      </c>
      <c r="N2883" s="1" t="s">
        <v>3547</v>
      </c>
      <c r="O2883" s="1" t="s">
        <v>3548</v>
      </c>
      <c r="P2883" s="1">
        <v>1</v>
      </c>
      <c r="Q2883" s="1">
        <v>18</v>
      </c>
    </row>
    <row r="2884" spans="1:17">
      <c r="A2884" s="1">
        <v>2883</v>
      </c>
      <c r="B2884" s="1" t="s">
        <v>18132</v>
      </c>
      <c r="C2884" s="1" t="s">
        <v>18133</v>
      </c>
      <c r="D2884" s="1" t="s">
        <v>18134</v>
      </c>
      <c r="E2884" s="1" t="s">
        <v>3011</v>
      </c>
      <c r="F2884" s="1" t="s">
        <v>6781</v>
      </c>
      <c r="G2884" s="1" t="s">
        <v>3063</v>
      </c>
      <c r="H2884" s="1">
        <v>6</v>
      </c>
      <c r="I2884" s="1" t="s">
        <v>18135</v>
      </c>
      <c r="J2884" s="1" t="s">
        <v>18136</v>
      </c>
      <c r="K2884" s="1" t="s">
        <v>5015</v>
      </c>
      <c r="L2884" s="1" t="s">
        <v>5016</v>
      </c>
      <c r="M2884" s="1" t="s">
        <v>7836</v>
      </c>
      <c r="N2884" s="1" t="s">
        <v>3547</v>
      </c>
      <c r="O2884" s="1" t="s">
        <v>3548</v>
      </c>
      <c r="P2884" s="1">
        <v>4</v>
      </c>
      <c r="Q2884" s="1">
        <v>24</v>
      </c>
    </row>
    <row r="2885" spans="1:17">
      <c r="A2885" s="1">
        <v>2884</v>
      </c>
      <c r="B2885" s="1" t="s">
        <v>18137</v>
      </c>
      <c r="C2885" s="1" t="s">
        <v>18138</v>
      </c>
      <c r="D2885" s="1" t="s">
        <v>18139</v>
      </c>
      <c r="E2885" s="1" t="s">
        <v>3011</v>
      </c>
      <c r="F2885" s="1" t="s">
        <v>6537</v>
      </c>
      <c r="G2885" s="1" t="s">
        <v>3086</v>
      </c>
      <c r="H2885" s="1">
        <v>6</v>
      </c>
      <c r="I2885" s="1" t="s">
        <v>18140</v>
      </c>
      <c r="J2885" s="1" t="s">
        <v>18141</v>
      </c>
      <c r="K2885" s="1" t="s">
        <v>510</v>
      </c>
      <c r="L2885" s="1" t="s">
        <v>15427</v>
      </c>
      <c r="M2885" s="1" t="s">
        <v>81</v>
      </c>
      <c r="N2885" s="1" t="s">
        <v>3547</v>
      </c>
      <c r="O2885" s="1" t="s">
        <v>3548</v>
      </c>
      <c r="P2885" s="1">
        <v>4</v>
      </c>
      <c r="Q2885" s="1">
        <v>24</v>
      </c>
    </row>
    <row r="2886" spans="1:17">
      <c r="A2886" s="1">
        <v>2885</v>
      </c>
      <c r="B2886" s="1" t="s">
        <v>18142</v>
      </c>
      <c r="C2886" s="1" t="s">
        <v>18143</v>
      </c>
      <c r="D2886" s="1" t="s">
        <v>18144</v>
      </c>
      <c r="E2886" s="1" t="s">
        <v>3011</v>
      </c>
      <c r="F2886" s="1" t="s">
        <v>6781</v>
      </c>
      <c r="G2886" s="1" t="s">
        <v>3063</v>
      </c>
      <c r="H2886" s="1">
        <v>10</v>
      </c>
      <c r="I2886" s="1" t="s">
        <v>18145</v>
      </c>
      <c r="J2886" s="1" t="s">
        <v>18146</v>
      </c>
      <c r="K2886" s="1" t="s">
        <v>510</v>
      </c>
      <c r="L2886" s="1" t="s">
        <v>1779</v>
      </c>
      <c r="M2886" s="1" t="s">
        <v>59</v>
      </c>
      <c r="N2886" s="1" t="s">
        <v>3547</v>
      </c>
      <c r="O2886" s="1" t="s">
        <v>6462</v>
      </c>
      <c r="P2886" s="1">
        <v>4</v>
      </c>
      <c r="Q2886" s="1">
        <v>12</v>
      </c>
    </row>
    <row r="2887" spans="1:17">
      <c r="A2887" s="1">
        <v>2886</v>
      </c>
      <c r="B2887" s="1" t="s">
        <v>18147</v>
      </c>
      <c r="C2887" s="1" t="s">
        <v>18148</v>
      </c>
      <c r="D2887" s="1" t="s">
        <v>18149</v>
      </c>
      <c r="E2887" s="1" t="s">
        <v>3011</v>
      </c>
      <c r="F2887" s="1" t="s">
        <v>6450</v>
      </c>
      <c r="G2887" s="1" t="s">
        <v>3086</v>
      </c>
      <c r="H2887" s="1">
        <v>13</v>
      </c>
      <c r="I2887" s="1" t="s">
        <v>18150</v>
      </c>
      <c r="J2887" s="1" t="s">
        <v>18151</v>
      </c>
      <c r="K2887" s="1" t="s">
        <v>510</v>
      </c>
      <c r="L2887" s="1" t="s">
        <v>91</v>
      </c>
      <c r="M2887" s="1" t="s">
        <v>59</v>
      </c>
      <c r="N2887" s="1" t="s">
        <v>3547</v>
      </c>
      <c r="O2887" s="1" t="s">
        <v>3548</v>
      </c>
      <c r="P2887" s="1">
        <v>4</v>
      </c>
      <c r="Q2887" s="1">
        <v>6</v>
      </c>
    </row>
    <row r="2888" spans="1:17">
      <c r="A2888" s="1">
        <v>2887</v>
      </c>
      <c r="B2888" s="1" t="s">
        <v>18152</v>
      </c>
      <c r="C2888" s="1" t="s">
        <v>18153</v>
      </c>
      <c r="D2888" s="1" t="s">
        <v>18154</v>
      </c>
      <c r="E2888" s="1" t="s">
        <v>3011</v>
      </c>
      <c r="F2888" s="1" t="s">
        <v>6537</v>
      </c>
      <c r="G2888" s="1" t="s">
        <v>3086</v>
      </c>
      <c r="H2888" s="1">
        <v>15</v>
      </c>
      <c r="I2888" s="1" t="s">
        <v>18155</v>
      </c>
      <c r="J2888" s="1" t="s">
        <v>18156</v>
      </c>
      <c r="K2888" s="1" t="s">
        <v>510</v>
      </c>
      <c r="L2888" s="1" t="s">
        <v>4539</v>
      </c>
      <c r="M2888" s="1" t="s">
        <v>2215</v>
      </c>
      <c r="N2888" s="1" t="s">
        <v>3547</v>
      </c>
      <c r="O2888" s="1" t="s">
        <v>3548</v>
      </c>
      <c r="P2888" s="1">
        <v>4</v>
      </c>
      <c r="Q2888" s="1">
        <v>24</v>
      </c>
    </row>
    <row r="2889" spans="1:17">
      <c r="A2889" s="1">
        <v>2888</v>
      </c>
      <c r="B2889" s="1" t="s">
        <v>18157</v>
      </c>
      <c r="C2889" s="1" t="s">
        <v>18158</v>
      </c>
      <c r="D2889" s="1" t="s">
        <v>18159</v>
      </c>
      <c r="E2889" s="1" t="s">
        <v>3011</v>
      </c>
      <c r="F2889" s="1" t="s">
        <v>6458</v>
      </c>
      <c r="G2889" s="1" t="s">
        <v>3086</v>
      </c>
      <c r="H2889" s="1">
        <v>13</v>
      </c>
      <c r="I2889" s="1" t="s">
        <v>18160</v>
      </c>
      <c r="J2889" s="1" t="s">
        <v>18161</v>
      </c>
      <c r="K2889" s="1" t="s">
        <v>510</v>
      </c>
      <c r="L2889" s="1" t="s">
        <v>1779</v>
      </c>
      <c r="M2889" s="1" t="s">
        <v>452</v>
      </c>
      <c r="N2889" s="1" t="s">
        <v>3547</v>
      </c>
      <c r="O2889" s="1" t="s">
        <v>3548</v>
      </c>
      <c r="P2889" s="1">
        <v>21</v>
      </c>
      <c r="Q2889" s="1">
        <v>24</v>
      </c>
    </row>
    <row r="2890" spans="1:17">
      <c r="A2890" s="1">
        <v>2889</v>
      </c>
      <c r="B2890" s="1" t="s">
        <v>18162</v>
      </c>
      <c r="C2890" s="1" t="s">
        <v>18163</v>
      </c>
      <c r="D2890" s="1" t="s">
        <v>18164</v>
      </c>
      <c r="E2890" s="1" t="s">
        <v>3011</v>
      </c>
      <c r="F2890" s="1" t="s">
        <v>6676</v>
      </c>
      <c r="G2890" s="1" t="s">
        <v>3086</v>
      </c>
      <c r="H2890" s="1">
        <v>1</v>
      </c>
      <c r="I2890" s="1" t="s">
        <v>18165</v>
      </c>
      <c r="J2890" s="1" t="s">
        <v>18166</v>
      </c>
      <c r="K2890" s="1" t="s">
        <v>1502</v>
      </c>
      <c r="L2890" s="1" t="s">
        <v>2855</v>
      </c>
      <c r="M2890" s="1" t="s">
        <v>59</v>
      </c>
      <c r="N2890" s="1" t="s">
        <v>3547</v>
      </c>
      <c r="O2890" s="1" t="s">
        <v>3548</v>
      </c>
      <c r="P2890" s="1">
        <v>20</v>
      </c>
      <c r="Q2890" s="1">
        <v>24</v>
      </c>
    </row>
    <row r="2891" spans="1:17">
      <c r="A2891" s="1">
        <v>2890</v>
      </c>
      <c r="B2891" s="1" t="s">
        <v>18167</v>
      </c>
      <c r="C2891" s="1" t="s">
        <v>18168</v>
      </c>
      <c r="D2891" s="1" t="s">
        <v>18169</v>
      </c>
      <c r="E2891" s="1" t="s">
        <v>3011</v>
      </c>
      <c r="F2891" s="1" t="s">
        <v>6510</v>
      </c>
      <c r="G2891" s="1" t="s">
        <v>3086</v>
      </c>
      <c r="H2891" s="1">
        <v>10</v>
      </c>
      <c r="I2891" s="1" t="s">
        <v>18170</v>
      </c>
      <c r="J2891" s="1" t="s">
        <v>18171</v>
      </c>
      <c r="K2891" s="1" t="s">
        <v>510</v>
      </c>
      <c r="L2891" s="1" t="s">
        <v>123</v>
      </c>
      <c r="M2891" s="1" t="s">
        <v>59</v>
      </c>
      <c r="N2891" s="1" t="s">
        <v>3547</v>
      </c>
      <c r="O2891" s="1" t="s">
        <v>3548</v>
      </c>
      <c r="P2891" s="1">
        <v>20</v>
      </c>
      <c r="Q2891" s="1">
        <v>30</v>
      </c>
    </row>
    <row r="2892" spans="1:17">
      <c r="A2892" s="1">
        <v>2891</v>
      </c>
      <c r="B2892" s="1" t="s">
        <v>18172</v>
      </c>
      <c r="C2892" s="1" t="s">
        <v>18173</v>
      </c>
      <c r="D2892" s="1" t="s">
        <v>18174</v>
      </c>
      <c r="E2892" s="1" t="s">
        <v>3011</v>
      </c>
      <c r="F2892" s="1" t="s">
        <v>6676</v>
      </c>
      <c r="G2892" s="1" t="s">
        <v>3086</v>
      </c>
      <c r="H2892" s="1">
        <v>1</v>
      </c>
      <c r="I2892" s="1" t="s">
        <v>18175</v>
      </c>
      <c r="J2892" s="1" t="s">
        <v>18176</v>
      </c>
      <c r="K2892" s="1" t="s">
        <v>510</v>
      </c>
      <c r="L2892" s="1" t="s">
        <v>2970</v>
      </c>
      <c r="M2892" s="1" t="s">
        <v>41</v>
      </c>
      <c r="N2892" s="1" t="s">
        <v>3547</v>
      </c>
      <c r="O2892" s="1" t="s">
        <v>6462</v>
      </c>
      <c r="P2892" s="1">
        <v>15</v>
      </c>
      <c r="Q2892" s="1">
        <v>24</v>
      </c>
    </row>
    <row r="2893" spans="1:17">
      <c r="A2893" s="1">
        <v>2892</v>
      </c>
      <c r="B2893" s="1" t="s">
        <v>18177</v>
      </c>
      <c r="C2893" s="1" t="s">
        <v>18178</v>
      </c>
      <c r="D2893" s="1" t="s">
        <v>18179</v>
      </c>
      <c r="E2893" s="1" t="s">
        <v>3011</v>
      </c>
      <c r="F2893" s="1" t="s">
        <v>6537</v>
      </c>
      <c r="G2893" s="1" t="s">
        <v>3063</v>
      </c>
      <c r="H2893" s="1">
        <v>5</v>
      </c>
      <c r="I2893" s="1" t="s">
        <v>18180</v>
      </c>
      <c r="J2893" s="1" t="s">
        <v>18181</v>
      </c>
      <c r="K2893" s="1" t="s">
        <v>510</v>
      </c>
      <c r="L2893" s="1" t="s">
        <v>123</v>
      </c>
      <c r="M2893" s="1" t="s">
        <v>59</v>
      </c>
      <c r="N2893" s="1" t="s">
        <v>3547</v>
      </c>
      <c r="O2893" s="1" t="s">
        <v>3631</v>
      </c>
      <c r="P2893" s="1">
        <v>15</v>
      </c>
      <c r="Q2893" s="1">
        <v>18</v>
      </c>
    </row>
    <row r="2894" spans="1:17">
      <c r="A2894" s="1">
        <v>2893</v>
      </c>
      <c r="B2894" s="1" t="s">
        <v>18182</v>
      </c>
      <c r="C2894" s="1" t="s">
        <v>18183</v>
      </c>
      <c r="D2894" s="1" t="s">
        <v>18184</v>
      </c>
      <c r="E2894" s="1" t="s">
        <v>3011</v>
      </c>
      <c r="F2894" s="1" t="s">
        <v>6629</v>
      </c>
      <c r="G2894" s="1" t="s">
        <v>3086</v>
      </c>
      <c r="H2894" s="1">
        <v>15</v>
      </c>
      <c r="I2894" s="1" t="s">
        <v>18185</v>
      </c>
      <c r="J2894" s="1" t="s">
        <v>18186</v>
      </c>
      <c r="K2894" s="1" t="s">
        <v>1502</v>
      </c>
      <c r="L2894" s="1" t="s">
        <v>3707</v>
      </c>
      <c r="M2894" s="1" t="s">
        <v>162</v>
      </c>
      <c r="N2894" s="1" t="s">
        <v>3547</v>
      </c>
      <c r="O2894" s="1" t="s">
        <v>3548</v>
      </c>
      <c r="P2894" s="1">
        <v>15</v>
      </c>
      <c r="Q2894" s="1">
        <v>18</v>
      </c>
    </row>
    <row r="2895" spans="1:17">
      <c r="A2895" s="1">
        <v>2894</v>
      </c>
      <c r="B2895" s="1" t="s">
        <v>18187</v>
      </c>
      <c r="C2895" s="1" t="s">
        <v>18188</v>
      </c>
      <c r="D2895" s="1" t="s">
        <v>18189</v>
      </c>
      <c r="E2895" s="1" t="s">
        <v>3011</v>
      </c>
      <c r="F2895" s="1" t="s">
        <v>6676</v>
      </c>
      <c r="G2895" s="1" t="s">
        <v>3086</v>
      </c>
      <c r="H2895" s="1">
        <v>25</v>
      </c>
      <c r="I2895" s="1" t="s">
        <v>18190</v>
      </c>
      <c r="J2895" s="1" t="s">
        <v>18191</v>
      </c>
      <c r="K2895" s="1" t="s">
        <v>510</v>
      </c>
      <c r="L2895" s="1" t="s">
        <v>1779</v>
      </c>
      <c r="M2895" s="1" t="s">
        <v>59</v>
      </c>
      <c r="N2895" s="1" t="s">
        <v>3547</v>
      </c>
      <c r="O2895" s="1" t="s">
        <v>3548</v>
      </c>
      <c r="P2895" s="1">
        <v>15</v>
      </c>
      <c r="Q2895" s="1">
        <v>18</v>
      </c>
    </row>
    <row r="2896" spans="1:17">
      <c r="A2896" s="1">
        <v>2895</v>
      </c>
      <c r="B2896" s="1" t="s">
        <v>18192</v>
      </c>
      <c r="C2896" s="1" t="s">
        <v>18193</v>
      </c>
      <c r="D2896" s="1" t="s">
        <v>18194</v>
      </c>
      <c r="E2896" s="1" t="s">
        <v>3011</v>
      </c>
      <c r="F2896" s="1" t="s">
        <v>6450</v>
      </c>
      <c r="G2896" s="1" t="s">
        <v>3086</v>
      </c>
      <c r="H2896" s="1">
        <v>19</v>
      </c>
      <c r="I2896" s="1" t="s">
        <v>18195</v>
      </c>
      <c r="J2896" s="1" t="s">
        <v>18196</v>
      </c>
      <c r="K2896" s="1" t="s">
        <v>510</v>
      </c>
      <c r="L2896" s="1" t="s">
        <v>2933</v>
      </c>
      <c r="M2896" s="1" t="s">
        <v>41</v>
      </c>
      <c r="N2896" s="1" t="s">
        <v>3547</v>
      </c>
      <c r="O2896" s="1" t="s">
        <v>3548</v>
      </c>
      <c r="P2896" s="1">
        <v>20</v>
      </c>
      <c r="Q2896" s="1">
        <v>24</v>
      </c>
    </row>
    <row r="2897" spans="1:17">
      <c r="A2897" s="1">
        <v>2896</v>
      </c>
      <c r="B2897" s="1" t="s">
        <v>18197</v>
      </c>
      <c r="C2897" s="1" t="s">
        <v>17737</v>
      </c>
      <c r="D2897" s="1" t="s">
        <v>18198</v>
      </c>
      <c r="E2897" s="1" t="s">
        <v>3011</v>
      </c>
      <c r="F2897" s="1" t="s">
        <v>6458</v>
      </c>
      <c r="G2897" s="1" t="s">
        <v>3086</v>
      </c>
      <c r="H2897" s="1">
        <v>26</v>
      </c>
      <c r="I2897" s="1" t="s">
        <v>18199</v>
      </c>
      <c r="J2897" s="1" t="s">
        <v>18200</v>
      </c>
      <c r="K2897" s="1" t="s">
        <v>1502</v>
      </c>
      <c r="L2897" s="1" t="s">
        <v>1871</v>
      </c>
      <c r="M2897" s="1" t="s">
        <v>59</v>
      </c>
      <c r="N2897" s="1" t="s">
        <v>3547</v>
      </c>
      <c r="O2897" s="1" t="s">
        <v>3548</v>
      </c>
      <c r="P2897" s="1">
        <v>20</v>
      </c>
      <c r="Q2897" s="1">
        <v>24</v>
      </c>
    </row>
    <row r="2898" spans="1:17">
      <c r="A2898" s="1">
        <v>2897</v>
      </c>
      <c r="B2898" s="1" t="s">
        <v>18201</v>
      </c>
      <c r="C2898" s="1" t="s">
        <v>18202</v>
      </c>
      <c r="D2898" s="1" t="s">
        <v>18203</v>
      </c>
      <c r="E2898" s="1" t="s">
        <v>3011</v>
      </c>
      <c r="F2898" s="1" t="s">
        <v>6676</v>
      </c>
      <c r="G2898" s="1" t="s">
        <v>3086</v>
      </c>
      <c r="H2898" s="1">
        <v>2</v>
      </c>
      <c r="I2898" s="1" t="s">
        <v>18204</v>
      </c>
      <c r="J2898" s="1" t="s">
        <v>18205</v>
      </c>
      <c r="K2898" s="1" t="s">
        <v>510</v>
      </c>
      <c r="L2898" s="1" t="s">
        <v>2970</v>
      </c>
      <c r="M2898" s="1" t="s">
        <v>59</v>
      </c>
      <c r="N2898" s="1" t="s">
        <v>3547</v>
      </c>
      <c r="O2898" s="1" t="s">
        <v>3548</v>
      </c>
      <c r="P2898" s="1">
        <v>18</v>
      </c>
      <c r="Q2898" s="1">
        <v>24</v>
      </c>
    </row>
    <row r="2899" spans="1:17">
      <c r="A2899" s="1">
        <v>2898</v>
      </c>
      <c r="B2899" s="1" t="s">
        <v>18206</v>
      </c>
      <c r="C2899" s="1" t="s">
        <v>13313</v>
      </c>
      <c r="D2899" s="1" t="s">
        <v>18207</v>
      </c>
      <c r="E2899" s="1" t="s">
        <v>3011</v>
      </c>
      <c r="F2899" s="1" t="s">
        <v>6537</v>
      </c>
      <c r="G2899" s="1" t="s">
        <v>3086</v>
      </c>
      <c r="H2899" s="1">
        <v>8</v>
      </c>
      <c r="I2899" s="1" t="s">
        <v>18208</v>
      </c>
      <c r="J2899" s="1" t="s">
        <v>18209</v>
      </c>
      <c r="K2899" s="1" t="s">
        <v>510</v>
      </c>
      <c r="L2899" s="1" t="s">
        <v>2970</v>
      </c>
      <c r="M2899" s="1" t="s">
        <v>315</v>
      </c>
      <c r="N2899" s="1" t="s">
        <v>3547</v>
      </c>
      <c r="O2899" s="1" t="s">
        <v>3548</v>
      </c>
      <c r="P2899" s="1">
        <v>14</v>
      </c>
      <c r="Q2899" s="1">
        <v>18</v>
      </c>
    </row>
    <row r="2900" spans="1:17">
      <c r="A2900" s="1">
        <v>2899</v>
      </c>
      <c r="B2900" s="1" t="s">
        <v>18210</v>
      </c>
      <c r="C2900" s="1" t="s">
        <v>18211</v>
      </c>
      <c r="D2900" s="1" t="s">
        <v>18212</v>
      </c>
      <c r="E2900" s="1" t="s">
        <v>3011</v>
      </c>
      <c r="F2900" s="1" t="s">
        <v>6629</v>
      </c>
      <c r="G2900" s="1" t="s">
        <v>3086</v>
      </c>
      <c r="H2900" s="1">
        <v>10</v>
      </c>
      <c r="I2900" s="1" t="s">
        <v>18213</v>
      </c>
      <c r="J2900" s="1" t="s">
        <v>18214</v>
      </c>
      <c r="K2900" s="1" t="s">
        <v>1502</v>
      </c>
      <c r="L2900" s="1" t="s">
        <v>2250</v>
      </c>
      <c r="M2900" s="1" t="s">
        <v>59</v>
      </c>
      <c r="N2900" s="1" t="s">
        <v>3547</v>
      </c>
      <c r="O2900" s="1" t="s">
        <v>3548</v>
      </c>
      <c r="P2900" s="1">
        <v>14</v>
      </c>
      <c r="Q2900" s="1">
        <v>18</v>
      </c>
    </row>
    <row r="2901" spans="1:17">
      <c r="A2901" s="1">
        <v>2900</v>
      </c>
      <c r="B2901" s="1" t="s">
        <v>18215</v>
      </c>
      <c r="C2901" s="1" t="s">
        <v>18216</v>
      </c>
      <c r="D2901" s="1" t="s">
        <v>18217</v>
      </c>
      <c r="E2901" s="1" t="s">
        <v>3011</v>
      </c>
      <c r="F2901" s="1" t="s">
        <v>6623</v>
      </c>
      <c r="G2901" s="1" t="s">
        <v>3086</v>
      </c>
      <c r="H2901" s="1">
        <v>11</v>
      </c>
      <c r="I2901" s="1" t="s">
        <v>18218</v>
      </c>
      <c r="J2901" s="1" t="s">
        <v>18219</v>
      </c>
      <c r="K2901" s="1" t="s">
        <v>1502</v>
      </c>
      <c r="L2901" s="1" t="s">
        <v>7284</v>
      </c>
      <c r="M2901" s="1" t="s">
        <v>59</v>
      </c>
      <c r="N2901" s="1" t="s">
        <v>3547</v>
      </c>
      <c r="O2901" s="1" t="s">
        <v>3548</v>
      </c>
      <c r="P2901" s="1">
        <v>14</v>
      </c>
      <c r="Q2901" s="1">
        <v>18</v>
      </c>
    </row>
    <row r="2902" spans="1:17">
      <c r="A2902" s="1">
        <v>2901</v>
      </c>
      <c r="B2902" s="1" t="s">
        <v>18220</v>
      </c>
      <c r="C2902" s="1" t="s">
        <v>18221</v>
      </c>
      <c r="D2902" s="1" t="s">
        <v>18222</v>
      </c>
      <c r="E2902" s="1" t="s">
        <v>3011</v>
      </c>
      <c r="F2902" s="1" t="s">
        <v>6450</v>
      </c>
      <c r="G2902" s="1" t="s">
        <v>3086</v>
      </c>
      <c r="H2902" s="1">
        <v>12</v>
      </c>
      <c r="I2902" s="1" t="s">
        <v>18223</v>
      </c>
      <c r="J2902" s="1" t="s">
        <v>18224</v>
      </c>
      <c r="K2902" s="1" t="s">
        <v>510</v>
      </c>
      <c r="L2902" s="1" t="s">
        <v>3675</v>
      </c>
      <c r="M2902" s="1" t="s">
        <v>315</v>
      </c>
      <c r="N2902" s="1" t="s">
        <v>3547</v>
      </c>
      <c r="O2902" s="1" t="s">
        <v>3548</v>
      </c>
      <c r="P2902" s="1">
        <v>1</v>
      </c>
      <c r="Q2902" s="1">
        <v>12</v>
      </c>
    </row>
    <row r="2903" spans="1:17">
      <c r="A2903" s="1">
        <v>2902</v>
      </c>
      <c r="B2903" s="1" t="s">
        <v>18225</v>
      </c>
      <c r="C2903" s="1" t="s">
        <v>18226</v>
      </c>
      <c r="D2903" s="1" t="s">
        <v>18227</v>
      </c>
      <c r="E2903" s="1" t="s">
        <v>3011</v>
      </c>
      <c r="F2903" s="1" t="s">
        <v>6579</v>
      </c>
      <c r="G2903" s="1" t="s">
        <v>3063</v>
      </c>
      <c r="H2903" s="1">
        <v>1</v>
      </c>
      <c r="I2903" s="1" t="s">
        <v>18228</v>
      </c>
      <c r="J2903" s="1" t="s">
        <v>18229</v>
      </c>
      <c r="K2903" s="1" t="s">
        <v>510</v>
      </c>
      <c r="L2903" s="1" t="s">
        <v>2970</v>
      </c>
      <c r="M2903" s="1" t="s">
        <v>59</v>
      </c>
      <c r="N2903" s="1" t="s">
        <v>3547</v>
      </c>
      <c r="O2903" s="1" t="s">
        <v>3548</v>
      </c>
      <c r="P2903" s="1">
        <v>17</v>
      </c>
      <c r="Q2903" s="1">
        <v>30</v>
      </c>
    </row>
    <row r="2904" spans="1:17">
      <c r="A2904" s="1">
        <v>2903</v>
      </c>
      <c r="B2904" s="1" t="s">
        <v>18230</v>
      </c>
      <c r="C2904" s="1" t="s">
        <v>18231</v>
      </c>
      <c r="D2904" s="1" t="s">
        <v>18232</v>
      </c>
      <c r="E2904" s="1" t="s">
        <v>3011</v>
      </c>
      <c r="F2904" s="1" t="s">
        <v>6458</v>
      </c>
      <c r="G2904" s="1" t="s">
        <v>3086</v>
      </c>
      <c r="H2904" s="1">
        <v>3</v>
      </c>
      <c r="I2904" s="1" t="s">
        <v>18233</v>
      </c>
      <c r="J2904" s="1" t="s">
        <v>18234</v>
      </c>
      <c r="K2904" s="1" t="s">
        <v>510</v>
      </c>
      <c r="L2904" s="1" t="s">
        <v>123</v>
      </c>
      <c r="M2904" s="1" t="s">
        <v>81</v>
      </c>
      <c r="N2904" s="1" t="s">
        <v>3547</v>
      </c>
      <c r="O2904" s="1" t="s">
        <v>3548</v>
      </c>
      <c r="P2904" s="1">
        <v>17</v>
      </c>
      <c r="Q2904" s="1">
        <v>24</v>
      </c>
    </row>
    <row r="2905" spans="1:17">
      <c r="A2905" s="1">
        <v>2904</v>
      </c>
      <c r="B2905" s="1" t="s">
        <v>18235</v>
      </c>
      <c r="C2905" s="1" t="s">
        <v>18236</v>
      </c>
      <c r="D2905" s="1" t="s">
        <v>18237</v>
      </c>
      <c r="E2905" s="1" t="s">
        <v>3011</v>
      </c>
      <c r="F2905" s="1" t="s">
        <v>7483</v>
      </c>
      <c r="G2905" s="1" t="s">
        <v>3086</v>
      </c>
      <c r="H2905" s="1">
        <v>15</v>
      </c>
      <c r="I2905" s="1" t="s">
        <v>18238</v>
      </c>
      <c r="J2905" s="1" t="s">
        <v>18239</v>
      </c>
      <c r="K2905" s="1" t="s">
        <v>510</v>
      </c>
      <c r="L2905" s="1" t="s">
        <v>1779</v>
      </c>
      <c r="M2905" s="1" t="s">
        <v>452</v>
      </c>
      <c r="N2905" s="1" t="s">
        <v>3547</v>
      </c>
      <c r="O2905" s="1" t="s">
        <v>6462</v>
      </c>
      <c r="P2905" s="1">
        <v>4</v>
      </c>
      <c r="Q2905" s="1">
        <v>6</v>
      </c>
    </row>
    <row r="2906" spans="1:17">
      <c r="A2906" s="1">
        <v>2905</v>
      </c>
      <c r="B2906" s="1" t="s">
        <v>18240</v>
      </c>
      <c r="C2906" s="1" t="s">
        <v>18241</v>
      </c>
      <c r="D2906" s="1" t="s">
        <v>18242</v>
      </c>
      <c r="E2906" s="1" t="s">
        <v>3011</v>
      </c>
      <c r="F2906" s="1" t="s">
        <v>6450</v>
      </c>
      <c r="G2906" s="1" t="s">
        <v>3086</v>
      </c>
      <c r="H2906" s="1">
        <v>15</v>
      </c>
      <c r="I2906" s="1" t="s">
        <v>18243</v>
      </c>
      <c r="J2906" s="1" t="s">
        <v>18244</v>
      </c>
      <c r="K2906" s="1" t="s">
        <v>1502</v>
      </c>
      <c r="L2906" s="1" t="s">
        <v>1759</v>
      </c>
      <c r="M2906" s="1" t="s">
        <v>1192</v>
      </c>
      <c r="N2906" s="1" t="s">
        <v>3547</v>
      </c>
      <c r="O2906" s="1" t="s">
        <v>3548</v>
      </c>
      <c r="P2906" s="1">
        <v>4</v>
      </c>
      <c r="Q2906" s="1">
        <v>24</v>
      </c>
    </row>
    <row r="2907" spans="1:17">
      <c r="A2907" s="1">
        <v>2906</v>
      </c>
      <c r="B2907" s="1" t="s">
        <v>18245</v>
      </c>
      <c r="C2907" s="1" t="s">
        <v>18246</v>
      </c>
      <c r="D2907" s="1" t="s">
        <v>18247</v>
      </c>
      <c r="E2907" s="1" t="s">
        <v>3011</v>
      </c>
      <c r="F2907" s="1" t="s">
        <v>6781</v>
      </c>
      <c r="G2907" s="1" t="s">
        <v>3086</v>
      </c>
      <c r="H2907" s="1">
        <v>19</v>
      </c>
      <c r="I2907" s="1" t="s">
        <v>18248</v>
      </c>
      <c r="J2907" s="1" t="s">
        <v>18249</v>
      </c>
      <c r="K2907" s="1" t="s">
        <v>510</v>
      </c>
      <c r="L2907" s="1" t="s">
        <v>4539</v>
      </c>
      <c r="M2907" s="1" t="s">
        <v>81</v>
      </c>
      <c r="N2907" s="1" t="s">
        <v>3547</v>
      </c>
      <c r="O2907" s="1" t="s">
        <v>3548</v>
      </c>
      <c r="P2907" s="1">
        <v>4</v>
      </c>
      <c r="Q2907" s="1">
        <v>12</v>
      </c>
    </row>
    <row r="2908" spans="1:17">
      <c r="A2908" s="1">
        <v>2907</v>
      </c>
      <c r="B2908" s="1" t="s">
        <v>18250</v>
      </c>
      <c r="C2908" s="1" t="s">
        <v>18251</v>
      </c>
      <c r="D2908" s="1" t="s">
        <v>18252</v>
      </c>
      <c r="E2908" s="1" t="s">
        <v>3011</v>
      </c>
      <c r="F2908" s="1" t="s">
        <v>6458</v>
      </c>
      <c r="G2908" s="1" t="s">
        <v>3086</v>
      </c>
      <c r="H2908" s="1">
        <v>17</v>
      </c>
      <c r="I2908" s="1" t="s">
        <v>18253</v>
      </c>
      <c r="J2908" s="1" t="s">
        <v>18254</v>
      </c>
      <c r="K2908" s="1" t="s">
        <v>510</v>
      </c>
      <c r="L2908" s="1" t="s">
        <v>91</v>
      </c>
      <c r="M2908" s="1" t="s">
        <v>59</v>
      </c>
      <c r="N2908" s="1" t="s">
        <v>3547</v>
      </c>
      <c r="O2908" s="1" t="s">
        <v>6462</v>
      </c>
      <c r="P2908" s="1">
        <v>4</v>
      </c>
      <c r="Q2908" s="1">
        <v>24</v>
      </c>
    </row>
    <row r="2909" spans="1:17">
      <c r="A2909" s="1">
        <v>2908</v>
      </c>
      <c r="B2909" s="1" t="s">
        <v>18255</v>
      </c>
      <c r="C2909" s="1" t="s">
        <v>18256</v>
      </c>
      <c r="D2909" s="1" t="s">
        <v>18257</v>
      </c>
      <c r="E2909" s="1" t="s">
        <v>3011</v>
      </c>
      <c r="F2909" s="1" t="s">
        <v>6482</v>
      </c>
      <c r="G2909" s="1" t="s">
        <v>3086</v>
      </c>
      <c r="H2909" s="1">
        <v>17</v>
      </c>
      <c r="I2909" s="1" t="s">
        <v>18258</v>
      </c>
      <c r="J2909" s="1" t="s">
        <v>18259</v>
      </c>
      <c r="K2909" s="1" t="s">
        <v>510</v>
      </c>
      <c r="L2909" s="1" t="s">
        <v>1779</v>
      </c>
      <c r="M2909" s="1" t="s">
        <v>59</v>
      </c>
      <c r="N2909" s="1" t="s">
        <v>3547</v>
      </c>
      <c r="O2909" s="1" t="s">
        <v>3548</v>
      </c>
      <c r="P2909" s="1">
        <v>4</v>
      </c>
      <c r="Q2909" s="1">
        <v>24</v>
      </c>
    </row>
    <row r="2910" spans="1:17">
      <c r="A2910" s="1">
        <v>2909</v>
      </c>
      <c r="B2910" s="1" t="s">
        <v>18260</v>
      </c>
      <c r="C2910" s="1" t="s">
        <v>18261</v>
      </c>
      <c r="D2910" s="1" t="s">
        <v>18262</v>
      </c>
      <c r="E2910" s="1" t="s">
        <v>3011</v>
      </c>
      <c r="F2910" s="1" t="s">
        <v>6781</v>
      </c>
      <c r="G2910" s="1" t="s">
        <v>3086</v>
      </c>
      <c r="H2910" s="1">
        <v>19</v>
      </c>
      <c r="I2910" s="1" t="s">
        <v>18263</v>
      </c>
      <c r="J2910" s="1" t="s">
        <v>18264</v>
      </c>
      <c r="K2910" s="1" t="s">
        <v>1502</v>
      </c>
      <c r="L2910" s="1" t="s">
        <v>2855</v>
      </c>
      <c r="M2910" s="1" t="s">
        <v>41</v>
      </c>
      <c r="N2910" s="1" t="s">
        <v>3547</v>
      </c>
      <c r="O2910" s="1" t="s">
        <v>3548</v>
      </c>
      <c r="P2910" s="1">
        <v>17</v>
      </c>
      <c r="Q2910" s="1">
        <v>18</v>
      </c>
    </row>
    <row r="2911" spans="1:17">
      <c r="A2911" s="1">
        <v>2910</v>
      </c>
      <c r="B2911" s="1" t="s">
        <v>18265</v>
      </c>
      <c r="C2911" s="1" t="s">
        <v>18266</v>
      </c>
      <c r="D2911" s="1" t="s">
        <v>18267</v>
      </c>
      <c r="E2911" s="1" t="s">
        <v>3011</v>
      </c>
      <c r="F2911" s="1" t="s">
        <v>6623</v>
      </c>
      <c r="G2911" s="1" t="s">
        <v>3086</v>
      </c>
      <c r="H2911" s="1">
        <v>25</v>
      </c>
      <c r="I2911" s="1" t="s">
        <v>18268</v>
      </c>
      <c r="J2911" s="1" t="s">
        <v>18269</v>
      </c>
      <c r="K2911" s="1" t="s">
        <v>510</v>
      </c>
      <c r="L2911" s="1" t="s">
        <v>123</v>
      </c>
      <c r="M2911" s="1" t="s">
        <v>4007</v>
      </c>
      <c r="N2911" s="1" t="s">
        <v>3547</v>
      </c>
      <c r="O2911" s="1" t="s">
        <v>3548</v>
      </c>
      <c r="P2911" s="1">
        <v>17</v>
      </c>
      <c r="Q2911" s="1">
        <v>18</v>
      </c>
    </row>
    <row r="2912" spans="1:17">
      <c r="A2912" s="1">
        <v>2911</v>
      </c>
      <c r="B2912" s="1" t="s">
        <v>18270</v>
      </c>
      <c r="C2912" s="1" t="s">
        <v>18271</v>
      </c>
      <c r="D2912" s="1" t="s">
        <v>18272</v>
      </c>
      <c r="E2912" s="1" t="s">
        <v>3011</v>
      </c>
      <c r="F2912" s="1" t="s">
        <v>6482</v>
      </c>
      <c r="G2912" s="1" t="s">
        <v>3086</v>
      </c>
      <c r="H2912" s="1">
        <v>3</v>
      </c>
      <c r="I2912" s="1" t="s">
        <v>18273</v>
      </c>
      <c r="J2912" s="1" t="s">
        <v>18274</v>
      </c>
      <c r="K2912" s="1" t="s">
        <v>510</v>
      </c>
      <c r="L2912" s="1" t="s">
        <v>1779</v>
      </c>
      <c r="M2912" s="1" t="s">
        <v>81</v>
      </c>
      <c r="N2912" s="1" t="s">
        <v>3547</v>
      </c>
      <c r="O2912" s="1" t="s">
        <v>3548</v>
      </c>
      <c r="P2912" s="1">
        <v>17</v>
      </c>
      <c r="Q2912" s="1">
        <v>18</v>
      </c>
    </row>
    <row r="2913" spans="1:17">
      <c r="A2913" s="1">
        <v>2912</v>
      </c>
      <c r="B2913" s="1" t="s">
        <v>18275</v>
      </c>
      <c r="C2913" s="1" t="s">
        <v>18276</v>
      </c>
      <c r="D2913" s="1" t="s">
        <v>18277</v>
      </c>
      <c r="E2913" s="1" t="s">
        <v>3011</v>
      </c>
      <c r="F2913" s="1" t="s">
        <v>6458</v>
      </c>
      <c r="G2913" s="1" t="s">
        <v>3086</v>
      </c>
      <c r="H2913" s="1">
        <v>5</v>
      </c>
      <c r="I2913" s="1" t="s">
        <v>18278</v>
      </c>
      <c r="J2913" s="1" t="s">
        <v>18279</v>
      </c>
      <c r="K2913" s="1" t="s">
        <v>1502</v>
      </c>
      <c r="L2913" s="1" t="s">
        <v>1759</v>
      </c>
      <c r="M2913" s="1" t="s">
        <v>59</v>
      </c>
      <c r="N2913" s="1" t="s">
        <v>3547</v>
      </c>
      <c r="O2913" s="1" t="s">
        <v>3548</v>
      </c>
      <c r="P2913" s="1">
        <v>17</v>
      </c>
      <c r="Q2913" s="1">
        <v>18</v>
      </c>
    </row>
    <row r="2914" spans="1:17">
      <c r="A2914" s="1">
        <v>2913</v>
      </c>
      <c r="B2914" s="1" t="s">
        <v>18280</v>
      </c>
      <c r="C2914" s="1" t="s">
        <v>18281</v>
      </c>
      <c r="D2914" s="1" t="s">
        <v>18282</v>
      </c>
      <c r="E2914" s="1" t="s">
        <v>3011</v>
      </c>
      <c r="F2914" s="1" t="s">
        <v>6537</v>
      </c>
      <c r="G2914" s="1" t="s">
        <v>2988</v>
      </c>
      <c r="H2914" s="1">
        <v>5</v>
      </c>
      <c r="I2914" s="1" t="s">
        <v>18283</v>
      </c>
      <c r="J2914" s="1" t="s">
        <v>18284</v>
      </c>
      <c r="K2914" s="1" t="s">
        <v>510</v>
      </c>
      <c r="L2914" s="1" t="s">
        <v>123</v>
      </c>
      <c r="M2914" s="1" t="s">
        <v>4007</v>
      </c>
      <c r="N2914" s="1" t="s">
        <v>3547</v>
      </c>
      <c r="O2914" s="1" t="s">
        <v>3548</v>
      </c>
      <c r="P2914" s="1">
        <v>17</v>
      </c>
      <c r="Q2914" s="1">
        <v>18</v>
      </c>
    </row>
    <row r="2915" spans="1:17">
      <c r="A2915" s="1">
        <v>2914</v>
      </c>
      <c r="B2915" s="1" t="s">
        <v>18285</v>
      </c>
      <c r="C2915" s="1" t="s">
        <v>18286</v>
      </c>
      <c r="D2915" s="1" t="s">
        <v>18287</v>
      </c>
      <c r="E2915" s="1" t="s">
        <v>3011</v>
      </c>
      <c r="F2915" s="1" t="s">
        <v>6450</v>
      </c>
      <c r="G2915" s="1" t="s">
        <v>3086</v>
      </c>
      <c r="H2915" s="1">
        <v>8</v>
      </c>
      <c r="I2915" s="1" t="s">
        <v>18288</v>
      </c>
      <c r="J2915" s="1" t="s">
        <v>18289</v>
      </c>
      <c r="K2915" s="1" t="s">
        <v>1502</v>
      </c>
      <c r="L2915" s="1" t="s">
        <v>4827</v>
      </c>
      <c r="M2915" s="1" t="s">
        <v>162</v>
      </c>
      <c r="N2915" s="1" t="s">
        <v>3547</v>
      </c>
      <c r="O2915" s="1" t="s">
        <v>3548</v>
      </c>
      <c r="P2915" s="1">
        <v>2</v>
      </c>
      <c r="Q2915" s="1">
        <v>18</v>
      </c>
    </row>
    <row r="2916" spans="1:17">
      <c r="A2916" s="1">
        <v>2915</v>
      </c>
      <c r="B2916" s="1" t="s">
        <v>18290</v>
      </c>
      <c r="C2916" s="1" t="s">
        <v>18291</v>
      </c>
      <c r="D2916" s="1" t="s">
        <v>18292</v>
      </c>
      <c r="E2916" s="1" t="s">
        <v>3011</v>
      </c>
      <c r="F2916" s="1" t="s">
        <v>7483</v>
      </c>
      <c r="G2916" s="1" t="s">
        <v>3086</v>
      </c>
      <c r="H2916" s="1">
        <v>8</v>
      </c>
      <c r="I2916" s="1" t="s">
        <v>18293</v>
      </c>
      <c r="J2916" s="1" t="s">
        <v>18294</v>
      </c>
      <c r="K2916" s="1" t="s">
        <v>1502</v>
      </c>
      <c r="L2916" s="1" t="s">
        <v>18295</v>
      </c>
      <c r="M2916" s="1" t="s">
        <v>162</v>
      </c>
      <c r="N2916" s="1" t="s">
        <v>3547</v>
      </c>
      <c r="O2916" s="1" t="s">
        <v>3548</v>
      </c>
      <c r="P2916" s="1">
        <v>2</v>
      </c>
      <c r="Q2916" s="1">
        <v>18</v>
      </c>
    </row>
    <row r="2917" spans="1:17">
      <c r="A2917" s="1">
        <v>2916</v>
      </c>
      <c r="B2917" s="1" t="s">
        <v>18296</v>
      </c>
      <c r="C2917" s="1" t="s">
        <v>18297</v>
      </c>
      <c r="D2917" s="1" t="s">
        <v>18298</v>
      </c>
      <c r="E2917" s="1" t="s">
        <v>3011</v>
      </c>
      <c r="F2917" s="1" t="s">
        <v>6537</v>
      </c>
      <c r="G2917" s="1" t="s">
        <v>3086</v>
      </c>
      <c r="H2917" s="1">
        <v>15</v>
      </c>
      <c r="I2917" s="1" t="s">
        <v>18299</v>
      </c>
      <c r="J2917" s="1" t="s">
        <v>18300</v>
      </c>
      <c r="K2917" s="1" t="s">
        <v>1502</v>
      </c>
      <c r="L2917" s="1" t="s">
        <v>1871</v>
      </c>
      <c r="M2917" s="1" t="s">
        <v>41</v>
      </c>
      <c r="N2917" s="1" t="s">
        <v>3547</v>
      </c>
      <c r="O2917" s="1" t="s">
        <v>3548</v>
      </c>
      <c r="P2917" s="1">
        <v>2</v>
      </c>
      <c r="Q2917" s="1">
        <v>18</v>
      </c>
    </row>
    <row r="2918" spans="1:17">
      <c r="A2918" s="1">
        <v>2917</v>
      </c>
      <c r="B2918" s="1" t="s">
        <v>18301</v>
      </c>
      <c r="C2918" s="1" t="s">
        <v>18302</v>
      </c>
      <c r="D2918" s="1" t="s">
        <v>18303</v>
      </c>
      <c r="E2918" s="1" t="s">
        <v>3011</v>
      </c>
      <c r="F2918" s="1" t="s">
        <v>6510</v>
      </c>
      <c r="G2918" s="1" t="s">
        <v>3086</v>
      </c>
      <c r="H2918" s="1">
        <v>12</v>
      </c>
      <c r="I2918" s="1" t="s">
        <v>18304</v>
      </c>
      <c r="J2918" s="1" t="s">
        <v>18305</v>
      </c>
      <c r="K2918" s="1" t="s">
        <v>510</v>
      </c>
      <c r="L2918" s="1" t="s">
        <v>2861</v>
      </c>
      <c r="M2918" s="1" t="s">
        <v>59</v>
      </c>
      <c r="N2918" s="1" t="s">
        <v>3547</v>
      </c>
      <c r="O2918" s="1" t="s">
        <v>6462</v>
      </c>
      <c r="P2918" s="1">
        <v>2</v>
      </c>
      <c r="Q2918" s="1">
        <v>18</v>
      </c>
    </row>
    <row r="2919" spans="1:17">
      <c r="A2919" s="1">
        <v>2918</v>
      </c>
      <c r="B2919" s="1" t="s">
        <v>18306</v>
      </c>
      <c r="C2919" s="1" t="s">
        <v>18307</v>
      </c>
      <c r="D2919" s="1" t="s">
        <v>18308</v>
      </c>
      <c r="E2919" s="1" t="s">
        <v>3011</v>
      </c>
      <c r="F2919" s="1" t="s">
        <v>6781</v>
      </c>
      <c r="G2919" s="1" t="s">
        <v>3086</v>
      </c>
      <c r="H2919" s="1">
        <v>14</v>
      </c>
      <c r="I2919" s="1" t="s">
        <v>18309</v>
      </c>
      <c r="J2919" s="1" t="s">
        <v>18310</v>
      </c>
      <c r="K2919" s="1" t="s">
        <v>1502</v>
      </c>
      <c r="L2919" s="1" t="s">
        <v>1871</v>
      </c>
      <c r="M2919" s="1" t="s">
        <v>59</v>
      </c>
      <c r="N2919" s="1" t="s">
        <v>3547</v>
      </c>
      <c r="O2919" s="1" t="s">
        <v>4466</v>
      </c>
      <c r="P2919" s="1">
        <v>2</v>
      </c>
      <c r="Q2919" s="1">
        <v>24</v>
      </c>
    </row>
    <row r="2920" spans="1:17">
      <c r="A2920" s="1">
        <v>2919</v>
      </c>
      <c r="B2920" s="1" t="s">
        <v>18311</v>
      </c>
      <c r="C2920" s="1" t="s">
        <v>18312</v>
      </c>
      <c r="D2920" s="1" t="s">
        <v>18313</v>
      </c>
      <c r="E2920" s="1" t="s">
        <v>3011</v>
      </c>
      <c r="F2920" s="1" t="s">
        <v>6629</v>
      </c>
      <c r="G2920" s="1" t="s">
        <v>3086</v>
      </c>
      <c r="H2920" s="1">
        <v>13</v>
      </c>
      <c r="I2920" s="1" t="s">
        <v>18314</v>
      </c>
      <c r="J2920" s="1" t="s">
        <v>18315</v>
      </c>
      <c r="K2920" s="1" t="s">
        <v>510</v>
      </c>
      <c r="L2920" s="1" t="s">
        <v>123</v>
      </c>
      <c r="M2920" s="1" t="s">
        <v>315</v>
      </c>
      <c r="N2920" s="1" t="s">
        <v>3547</v>
      </c>
      <c r="O2920" s="1" t="s">
        <v>3548</v>
      </c>
      <c r="P2920" s="1">
        <v>16</v>
      </c>
      <c r="Q2920" s="1">
        <v>24</v>
      </c>
    </row>
    <row r="2921" spans="1:17">
      <c r="A2921" s="1">
        <v>2920</v>
      </c>
      <c r="B2921" s="1" t="s">
        <v>18316</v>
      </c>
      <c r="C2921" s="1" t="s">
        <v>18317</v>
      </c>
      <c r="D2921" s="1" t="s">
        <v>18318</v>
      </c>
      <c r="E2921" s="1" t="s">
        <v>3011</v>
      </c>
      <c r="F2921" s="1" t="s">
        <v>6629</v>
      </c>
      <c r="G2921" s="1" t="s">
        <v>3086</v>
      </c>
      <c r="H2921" s="1">
        <v>13</v>
      </c>
      <c r="I2921" s="1" t="s">
        <v>18319</v>
      </c>
      <c r="J2921" s="1" t="s">
        <v>18320</v>
      </c>
      <c r="K2921" s="1" t="s">
        <v>510</v>
      </c>
      <c r="L2921" s="1" t="s">
        <v>1779</v>
      </c>
      <c r="M2921" s="1" t="s">
        <v>336</v>
      </c>
      <c r="N2921" s="1" t="s">
        <v>3547</v>
      </c>
      <c r="O2921" s="1" t="s">
        <v>6462</v>
      </c>
      <c r="P2921" s="1">
        <v>16</v>
      </c>
      <c r="Q2921" s="1">
        <v>18</v>
      </c>
    </row>
    <row r="2922" spans="1:17">
      <c r="A2922" s="1">
        <v>2921</v>
      </c>
      <c r="B2922" s="1" t="s">
        <v>18321</v>
      </c>
      <c r="C2922" s="1" t="s">
        <v>18322</v>
      </c>
      <c r="D2922" s="1" t="s">
        <v>18323</v>
      </c>
      <c r="E2922" s="1" t="s">
        <v>3011</v>
      </c>
      <c r="F2922" s="1" t="s">
        <v>6781</v>
      </c>
      <c r="G2922" s="1" t="s">
        <v>3086</v>
      </c>
      <c r="H2922" s="1">
        <v>19</v>
      </c>
      <c r="I2922" s="1" t="s">
        <v>18324</v>
      </c>
      <c r="J2922" s="1" t="s">
        <v>18325</v>
      </c>
      <c r="K2922" s="1" t="s">
        <v>510</v>
      </c>
      <c r="L2922" s="1" t="s">
        <v>4539</v>
      </c>
      <c r="M2922" s="1" t="s">
        <v>59</v>
      </c>
      <c r="N2922" s="1" t="s">
        <v>3547</v>
      </c>
      <c r="O2922" s="1" t="s">
        <v>3548</v>
      </c>
      <c r="P2922" s="1">
        <v>4</v>
      </c>
      <c r="Q2922" s="1">
        <v>12</v>
      </c>
    </row>
    <row r="2923" spans="1:17">
      <c r="A2923" s="1">
        <v>2922</v>
      </c>
      <c r="B2923" s="1" t="s">
        <v>18326</v>
      </c>
      <c r="C2923" s="1" t="s">
        <v>18327</v>
      </c>
      <c r="D2923" s="1" t="s">
        <v>18328</v>
      </c>
      <c r="E2923" s="1" t="s">
        <v>3011</v>
      </c>
      <c r="F2923" s="1" t="s">
        <v>6450</v>
      </c>
      <c r="G2923" s="1" t="s">
        <v>3086</v>
      </c>
      <c r="H2923" s="1">
        <v>19</v>
      </c>
      <c r="I2923" s="1" t="s">
        <v>18329</v>
      </c>
      <c r="J2923" s="1" t="s">
        <v>18330</v>
      </c>
      <c r="K2923" s="1" t="s">
        <v>510</v>
      </c>
      <c r="L2923" s="1" t="s">
        <v>2933</v>
      </c>
      <c r="M2923" s="1" t="s">
        <v>81</v>
      </c>
      <c r="N2923" s="1" t="s">
        <v>3547</v>
      </c>
      <c r="O2923" s="1" t="s">
        <v>3548</v>
      </c>
      <c r="P2923" s="1">
        <v>4</v>
      </c>
      <c r="Q2923" s="1">
        <v>12</v>
      </c>
    </row>
    <row r="2924" spans="1:17">
      <c r="A2924" s="1">
        <v>2923</v>
      </c>
      <c r="B2924" s="1" t="s">
        <v>18331</v>
      </c>
      <c r="C2924" s="1" t="s">
        <v>18332</v>
      </c>
      <c r="D2924" s="1" t="s">
        <v>18333</v>
      </c>
      <c r="E2924" s="1" t="s">
        <v>3011</v>
      </c>
      <c r="F2924" s="1" t="s">
        <v>6450</v>
      </c>
      <c r="G2924" s="1" t="s">
        <v>3086</v>
      </c>
      <c r="H2924" s="1">
        <v>21</v>
      </c>
      <c r="I2924" s="1" t="s">
        <v>18334</v>
      </c>
      <c r="J2924" s="1" t="s">
        <v>18335</v>
      </c>
      <c r="K2924" s="1" t="s">
        <v>4278</v>
      </c>
      <c r="L2924" s="1" t="s">
        <v>18336</v>
      </c>
      <c r="M2924" s="1" t="s">
        <v>5017</v>
      </c>
      <c r="N2924" s="1" t="s">
        <v>3547</v>
      </c>
      <c r="O2924" s="1" t="s">
        <v>3631</v>
      </c>
      <c r="P2924" s="1">
        <v>4</v>
      </c>
      <c r="Q2924" s="1">
        <v>12</v>
      </c>
    </row>
    <row r="2925" spans="1:17">
      <c r="A2925" s="1">
        <v>2924</v>
      </c>
      <c r="B2925" s="1" t="s">
        <v>18337</v>
      </c>
      <c r="C2925" s="1" t="s">
        <v>18338</v>
      </c>
      <c r="D2925" s="1" t="s">
        <v>18339</v>
      </c>
      <c r="E2925" s="1" t="s">
        <v>3011</v>
      </c>
      <c r="F2925" s="1" t="s">
        <v>6450</v>
      </c>
      <c r="G2925" s="1" t="s">
        <v>3086</v>
      </c>
      <c r="H2925" s="1">
        <v>1</v>
      </c>
      <c r="I2925" s="1" t="s">
        <v>18340</v>
      </c>
      <c r="J2925" s="1" t="s">
        <v>18341</v>
      </c>
      <c r="K2925" s="1" t="s">
        <v>510</v>
      </c>
      <c r="L2925" s="1" t="s">
        <v>4393</v>
      </c>
      <c r="M2925" s="1" t="s">
        <v>81</v>
      </c>
      <c r="N2925" s="1" t="s">
        <v>3547</v>
      </c>
      <c r="O2925" s="1" t="s">
        <v>3548</v>
      </c>
      <c r="P2925" s="1">
        <v>3</v>
      </c>
      <c r="Q2925" s="1">
        <v>24</v>
      </c>
    </row>
    <row r="2926" spans="1:17">
      <c r="A2926" s="1">
        <v>2925</v>
      </c>
      <c r="B2926" s="1" t="s">
        <v>18342</v>
      </c>
      <c r="C2926" s="1" t="s">
        <v>18343</v>
      </c>
      <c r="D2926" s="1" t="s">
        <v>18344</v>
      </c>
      <c r="E2926" s="1" t="s">
        <v>3011</v>
      </c>
      <c r="F2926" s="1" t="s">
        <v>6676</v>
      </c>
      <c r="G2926" s="1" t="s">
        <v>3086</v>
      </c>
      <c r="H2926" s="1">
        <v>24</v>
      </c>
      <c r="I2926" s="1" t="s">
        <v>18345</v>
      </c>
      <c r="J2926" s="1" t="s">
        <v>18346</v>
      </c>
      <c r="K2926" s="1" t="s">
        <v>510</v>
      </c>
      <c r="L2926" s="1" t="s">
        <v>1779</v>
      </c>
      <c r="M2926" s="1" t="s">
        <v>30</v>
      </c>
      <c r="N2926" s="1" t="s">
        <v>3547</v>
      </c>
      <c r="O2926" s="1" t="s">
        <v>3548</v>
      </c>
      <c r="P2926" s="1">
        <v>16</v>
      </c>
      <c r="Q2926" s="1">
        <v>18</v>
      </c>
    </row>
    <row r="2927" spans="1:17">
      <c r="A2927" s="1">
        <v>2926</v>
      </c>
      <c r="B2927" s="1" t="s">
        <v>18347</v>
      </c>
      <c r="C2927" s="1" t="s">
        <v>18348</v>
      </c>
      <c r="D2927" s="1" t="s">
        <v>18349</v>
      </c>
      <c r="E2927" s="1" t="s">
        <v>3011</v>
      </c>
      <c r="F2927" s="1" t="s">
        <v>6482</v>
      </c>
      <c r="G2927" s="1" t="s">
        <v>3086</v>
      </c>
      <c r="H2927" s="1">
        <v>3</v>
      </c>
      <c r="I2927" s="1" t="s">
        <v>18350</v>
      </c>
      <c r="J2927" s="1" t="s">
        <v>18351</v>
      </c>
      <c r="K2927" s="1" t="s">
        <v>510</v>
      </c>
      <c r="L2927" s="1" t="s">
        <v>2060</v>
      </c>
      <c r="M2927" s="1" t="s">
        <v>59</v>
      </c>
      <c r="N2927" s="1" t="s">
        <v>3547</v>
      </c>
      <c r="O2927" s="1" t="s">
        <v>3548</v>
      </c>
      <c r="P2927" s="1">
        <v>15</v>
      </c>
      <c r="Q2927" s="1">
        <v>18</v>
      </c>
    </row>
    <row r="2928" spans="1:17">
      <c r="A2928" s="1">
        <v>2927</v>
      </c>
      <c r="B2928" s="1" t="s">
        <v>18352</v>
      </c>
      <c r="C2928" s="1" t="s">
        <v>18353</v>
      </c>
      <c r="D2928" s="1" t="s">
        <v>18354</v>
      </c>
      <c r="E2928" s="1" t="s">
        <v>3011</v>
      </c>
      <c r="F2928" s="1" t="s">
        <v>6450</v>
      </c>
      <c r="G2928" s="1" t="s">
        <v>3086</v>
      </c>
      <c r="H2928" s="1">
        <v>3</v>
      </c>
      <c r="I2928" s="1" t="s">
        <v>18355</v>
      </c>
      <c r="J2928" s="1" t="s">
        <v>18356</v>
      </c>
      <c r="K2928" s="1" t="s">
        <v>510</v>
      </c>
      <c r="L2928" s="1" t="s">
        <v>4414</v>
      </c>
      <c r="M2928" s="1" t="s">
        <v>81</v>
      </c>
      <c r="N2928" s="1" t="s">
        <v>3547</v>
      </c>
      <c r="O2928" s="1" t="s">
        <v>3548</v>
      </c>
      <c r="P2928" s="1">
        <v>15</v>
      </c>
      <c r="Q2928" s="1">
        <v>18</v>
      </c>
    </row>
    <row r="2929" spans="1:17">
      <c r="A2929" s="1">
        <v>2928</v>
      </c>
      <c r="B2929" s="1" t="s">
        <v>18357</v>
      </c>
      <c r="C2929" s="1" t="s">
        <v>18358</v>
      </c>
      <c r="D2929" s="1" t="s">
        <v>18359</v>
      </c>
      <c r="E2929" s="1" t="s">
        <v>3011</v>
      </c>
      <c r="F2929" s="1" t="s">
        <v>6526</v>
      </c>
      <c r="G2929" s="1" t="s">
        <v>3086</v>
      </c>
      <c r="H2929" s="1">
        <v>4</v>
      </c>
      <c r="I2929" s="1" t="s">
        <v>18360</v>
      </c>
      <c r="J2929" s="1" t="s">
        <v>18361</v>
      </c>
      <c r="K2929" s="1" t="s">
        <v>510</v>
      </c>
      <c r="L2929" s="1" t="s">
        <v>2933</v>
      </c>
      <c r="M2929" s="1" t="s">
        <v>59</v>
      </c>
      <c r="N2929" s="1" t="s">
        <v>3547</v>
      </c>
      <c r="O2929" s="1" t="s">
        <v>3548</v>
      </c>
      <c r="P2929" s="1">
        <v>15</v>
      </c>
      <c r="Q2929" s="1">
        <v>18</v>
      </c>
    </row>
    <row r="2930" spans="1:17">
      <c r="A2930" s="1">
        <v>2929</v>
      </c>
      <c r="B2930" s="1" t="s">
        <v>18362</v>
      </c>
      <c r="C2930" s="1" t="s">
        <v>18363</v>
      </c>
      <c r="D2930" s="1" t="s">
        <v>18364</v>
      </c>
      <c r="E2930" s="1" t="s">
        <v>3011</v>
      </c>
      <c r="F2930" s="1" t="s">
        <v>6623</v>
      </c>
      <c r="G2930" s="1" t="s">
        <v>3086</v>
      </c>
      <c r="H2930" s="1">
        <v>4</v>
      </c>
      <c r="I2930" s="1" t="s">
        <v>18365</v>
      </c>
      <c r="J2930" s="1" t="s">
        <v>18366</v>
      </c>
      <c r="K2930" s="1" t="s">
        <v>1502</v>
      </c>
      <c r="L2930" s="1" t="s">
        <v>1759</v>
      </c>
      <c r="M2930" s="1" t="s">
        <v>41</v>
      </c>
      <c r="N2930" s="1" t="s">
        <v>3547</v>
      </c>
      <c r="O2930" s="1" t="s">
        <v>3548</v>
      </c>
      <c r="P2930" s="1">
        <v>15</v>
      </c>
      <c r="Q2930" s="1">
        <v>24</v>
      </c>
    </row>
    <row r="2931" spans="1:17">
      <c r="A2931" s="1">
        <v>2930</v>
      </c>
      <c r="B2931" s="1" t="s">
        <v>18367</v>
      </c>
      <c r="C2931" s="1" t="s">
        <v>18368</v>
      </c>
      <c r="D2931" s="1" t="s">
        <v>18369</v>
      </c>
      <c r="E2931" s="1" t="s">
        <v>3011</v>
      </c>
      <c r="F2931" s="1" t="s">
        <v>6623</v>
      </c>
      <c r="G2931" s="1" t="s">
        <v>3086</v>
      </c>
      <c r="H2931" s="1">
        <v>6</v>
      </c>
      <c r="I2931" s="1" t="s">
        <v>18370</v>
      </c>
      <c r="J2931" s="1" t="s">
        <v>18371</v>
      </c>
      <c r="K2931" s="1" t="s">
        <v>1502</v>
      </c>
      <c r="L2931" s="1" t="s">
        <v>2855</v>
      </c>
      <c r="M2931" s="1" t="s">
        <v>1852</v>
      </c>
      <c r="N2931" s="1" t="s">
        <v>3547</v>
      </c>
      <c r="O2931" s="1" t="s">
        <v>3631</v>
      </c>
      <c r="P2931" s="1">
        <v>15</v>
      </c>
      <c r="Q2931" s="1">
        <v>18</v>
      </c>
    </row>
    <row r="2932" spans="1:17">
      <c r="A2932" s="1">
        <v>2931</v>
      </c>
      <c r="B2932" s="1" t="s">
        <v>18372</v>
      </c>
      <c r="C2932" s="1" t="s">
        <v>18373</v>
      </c>
      <c r="D2932" s="1" t="s">
        <v>18374</v>
      </c>
      <c r="E2932" s="1" t="s">
        <v>3011</v>
      </c>
      <c r="F2932" s="1" t="s">
        <v>6537</v>
      </c>
      <c r="G2932" s="1" t="s">
        <v>3086</v>
      </c>
      <c r="H2932" s="1">
        <v>2</v>
      </c>
      <c r="I2932" s="1" t="s">
        <v>18375</v>
      </c>
      <c r="J2932" s="1" t="s">
        <v>18376</v>
      </c>
      <c r="K2932" s="1" t="s">
        <v>510</v>
      </c>
      <c r="L2932" s="1" t="s">
        <v>2970</v>
      </c>
      <c r="M2932" s="1" t="s">
        <v>41</v>
      </c>
      <c r="N2932" s="1" t="s">
        <v>3547</v>
      </c>
      <c r="O2932" s="1" t="s">
        <v>3548</v>
      </c>
      <c r="P2932" s="1">
        <v>14</v>
      </c>
      <c r="Q2932" s="1">
        <v>18</v>
      </c>
    </row>
    <row r="2933" spans="1:17">
      <c r="A2933" s="1">
        <v>2932</v>
      </c>
      <c r="B2933" s="1" t="s">
        <v>18377</v>
      </c>
      <c r="C2933" s="1" t="s">
        <v>18378</v>
      </c>
      <c r="D2933" s="1" t="s">
        <v>18379</v>
      </c>
      <c r="E2933" s="1" t="s">
        <v>3011</v>
      </c>
      <c r="F2933" s="1" t="s">
        <v>6676</v>
      </c>
      <c r="G2933" s="1" t="s">
        <v>3086</v>
      </c>
      <c r="H2933" s="1">
        <v>6</v>
      </c>
      <c r="I2933" s="1" t="s">
        <v>18380</v>
      </c>
      <c r="J2933" s="1" t="s">
        <v>18381</v>
      </c>
      <c r="K2933" s="1" t="s">
        <v>1502</v>
      </c>
      <c r="L2933" s="1" t="s">
        <v>3794</v>
      </c>
      <c r="M2933" s="1" t="s">
        <v>59</v>
      </c>
      <c r="N2933" s="1" t="s">
        <v>3547</v>
      </c>
      <c r="O2933" s="1" t="s">
        <v>3548</v>
      </c>
      <c r="P2933" s="1">
        <v>14</v>
      </c>
      <c r="Q2933" s="1">
        <v>18</v>
      </c>
    </row>
    <row r="2934" spans="1:17">
      <c r="A2934" s="1">
        <v>2933</v>
      </c>
      <c r="B2934" s="1" t="s">
        <v>18382</v>
      </c>
      <c r="C2934" s="1" t="s">
        <v>18383</v>
      </c>
      <c r="D2934" s="1" t="s">
        <v>18384</v>
      </c>
      <c r="E2934" s="1" t="s">
        <v>3011</v>
      </c>
      <c r="F2934" s="1" t="s">
        <v>6482</v>
      </c>
      <c r="G2934" s="1" t="s">
        <v>3086</v>
      </c>
      <c r="H2934" s="1">
        <v>6</v>
      </c>
      <c r="I2934" s="1" t="s">
        <v>18385</v>
      </c>
      <c r="J2934" s="1" t="s">
        <v>18386</v>
      </c>
      <c r="K2934" s="1" t="s">
        <v>5015</v>
      </c>
      <c r="L2934" s="1" t="s">
        <v>18387</v>
      </c>
      <c r="M2934" s="1" t="s">
        <v>18388</v>
      </c>
      <c r="N2934" s="1" t="s">
        <v>3547</v>
      </c>
      <c r="O2934" s="1" t="s">
        <v>3548</v>
      </c>
      <c r="P2934" s="1">
        <v>28</v>
      </c>
      <c r="Q2934" s="1">
        <v>36</v>
      </c>
    </row>
    <row r="2935" spans="1:17">
      <c r="A2935" s="1">
        <v>2934</v>
      </c>
      <c r="B2935" s="1" t="s">
        <v>18389</v>
      </c>
      <c r="C2935" s="1" t="s">
        <v>18390</v>
      </c>
      <c r="D2935" s="1" t="s">
        <v>18391</v>
      </c>
      <c r="E2935" s="1" t="s">
        <v>3011</v>
      </c>
      <c r="F2935" s="1" t="s">
        <v>6623</v>
      </c>
      <c r="G2935" s="1" t="s">
        <v>3086</v>
      </c>
      <c r="H2935" s="1">
        <v>9</v>
      </c>
      <c r="I2935" s="1" t="s">
        <v>18392</v>
      </c>
      <c r="J2935" s="1" t="s">
        <v>18393</v>
      </c>
      <c r="K2935" s="1" t="s">
        <v>510</v>
      </c>
      <c r="L2935" s="1" t="s">
        <v>1779</v>
      </c>
      <c r="M2935" s="1" t="s">
        <v>59</v>
      </c>
      <c r="N2935" s="1" t="s">
        <v>3547</v>
      </c>
      <c r="O2935" s="1" t="s">
        <v>3548</v>
      </c>
      <c r="P2935" s="1">
        <v>14</v>
      </c>
      <c r="Q2935" s="1">
        <v>24</v>
      </c>
    </row>
    <row r="2936" spans="1:17">
      <c r="A2936" s="1">
        <v>2935</v>
      </c>
      <c r="B2936" s="1" t="s">
        <v>18394</v>
      </c>
      <c r="C2936" s="1" t="s">
        <v>18395</v>
      </c>
      <c r="D2936" s="1" t="s">
        <v>18396</v>
      </c>
      <c r="E2936" s="1" t="s">
        <v>3011</v>
      </c>
      <c r="F2936" s="1" t="s">
        <v>6510</v>
      </c>
      <c r="G2936" s="1" t="s">
        <v>3086</v>
      </c>
      <c r="H2936" s="1">
        <v>1</v>
      </c>
      <c r="I2936" s="1" t="s">
        <v>18397</v>
      </c>
      <c r="J2936" s="1" t="s">
        <v>18398</v>
      </c>
      <c r="K2936" s="1" t="s">
        <v>5015</v>
      </c>
      <c r="L2936" s="1" t="s">
        <v>18399</v>
      </c>
      <c r="M2936" s="1" t="s">
        <v>81</v>
      </c>
      <c r="N2936" s="1" t="s">
        <v>3547</v>
      </c>
      <c r="O2936" s="1" t="s">
        <v>6462</v>
      </c>
      <c r="P2936" s="1">
        <v>3</v>
      </c>
      <c r="Q2936" s="1">
        <v>24</v>
      </c>
    </row>
    <row r="2937" spans="1:17">
      <c r="A2937" s="1">
        <v>2936</v>
      </c>
      <c r="B2937" s="1" t="s">
        <v>18400</v>
      </c>
      <c r="C2937" s="1" t="s">
        <v>18401</v>
      </c>
      <c r="D2937" s="1" t="s">
        <v>18402</v>
      </c>
      <c r="E2937" s="1" t="s">
        <v>3011</v>
      </c>
      <c r="F2937" s="1" t="s">
        <v>6676</v>
      </c>
      <c r="G2937" s="1" t="s">
        <v>3086</v>
      </c>
      <c r="H2937" s="1">
        <v>1</v>
      </c>
      <c r="I2937" s="1" t="s">
        <v>18403</v>
      </c>
      <c r="J2937" s="1" t="s">
        <v>18404</v>
      </c>
      <c r="K2937" s="1" t="s">
        <v>1502</v>
      </c>
      <c r="L2937" s="1" t="s">
        <v>1759</v>
      </c>
      <c r="M2937" s="1" t="s">
        <v>59</v>
      </c>
      <c r="N2937" s="1" t="s">
        <v>3547</v>
      </c>
      <c r="O2937" s="1" t="s">
        <v>3548</v>
      </c>
      <c r="P2937" s="1">
        <v>3</v>
      </c>
      <c r="Q2937" s="1">
        <v>12</v>
      </c>
    </row>
    <row r="2938" spans="1:17">
      <c r="A2938" s="1">
        <v>2937</v>
      </c>
      <c r="B2938" s="1" t="s">
        <v>18405</v>
      </c>
      <c r="C2938" s="1" t="s">
        <v>18406</v>
      </c>
      <c r="D2938" s="1" t="s">
        <v>18407</v>
      </c>
      <c r="E2938" s="1" t="s">
        <v>3011</v>
      </c>
      <c r="F2938" s="1" t="s">
        <v>6482</v>
      </c>
      <c r="G2938" s="1" t="s">
        <v>3086</v>
      </c>
      <c r="H2938" s="1">
        <v>1</v>
      </c>
      <c r="I2938" s="1" t="s">
        <v>18408</v>
      </c>
      <c r="J2938" s="1" t="s">
        <v>18409</v>
      </c>
      <c r="K2938" s="1" t="s">
        <v>510</v>
      </c>
      <c r="L2938" s="1" t="s">
        <v>3675</v>
      </c>
      <c r="M2938" s="1" t="s">
        <v>1244</v>
      </c>
      <c r="N2938" s="1" t="s">
        <v>3547</v>
      </c>
      <c r="O2938" s="1" t="s">
        <v>3548</v>
      </c>
      <c r="P2938" s="1">
        <v>3</v>
      </c>
      <c r="Q2938" s="1">
        <v>12</v>
      </c>
    </row>
    <row r="2939" spans="1:17">
      <c r="A2939" s="1">
        <v>2938</v>
      </c>
      <c r="B2939" s="1" t="s">
        <v>18410</v>
      </c>
      <c r="C2939" s="1" t="s">
        <v>18411</v>
      </c>
      <c r="D2939" s="1" t="s">
        <v>18412</v>
      </c>
      <c r="E2939" s="1" t="s">
        <v>3011</v>
      </c>
      <c r="F2939" s="1" t="s">
        <v>6482</v>
      </c>
      <c r="G2939" s="1" t="s">
        <v>3086</v>
      </c>
      <c r="H2939" s="1">
        <v>1</v>
      </c>
      <c r="I2939" s="1" t="s">
        <v>18413</v>
      </c>
      <c r="J2939" s="1" t="s">
        <v>18414</v>
      </c>
      <c r="K2939" s="1" t="s">
        <v>1502</v>
      </c>
      <c r="L2939" s="1" t="s">
        <v>2140</v>
      </c>
      <c r="M2939" s="1" t="s">
        <v>81</v>
      </c>
      <c r="N2939" s="1" t="s">
        <v>3547</v>
      </c>
      <c r="O2939" s="1" t="s">
        <v>3548</v>
      </c>
      <c r="P2939" s="1">
        <v>3</v>
      </c>
      <c r="Q2939" s="1">
        <v>18</v>
      </c>
    </row>
    <row r="2940" spans="1:17">
      <c r="A2940" s="1">
        <v>2939</v>
      </c>
      <c r="B2940" s="1" t="s">
        <v>18415</v>
      </c>
      <c r="C2940" s="1" t="s">
        <v>18416</v>
      </c>
      <c r="D2940" s="1" t="s">
        <v>18417</v>
      </c>
      <c r="E2940" s="1" t="s">
        <v>3011</v>
      </c>
      <c r="F2940" s="1" t="s">
        <v>6629</v>
      </c>
      <c r="G2940" s="1" t="s">
        <v>3086</v>
      </c>
      <c r="H2940" s="1">
        <v>5</v>
      </c>
      <c r="I2940" s="1" t="s">
        <v>18418</v>
      </c>
      <c r="J2940" s="1" t="s">
        <v>18419</v>
      </c>
      <c r="K2940" s="1" t="s">
        <v>510</v>
      </c>
      <c r="L2940" s="1" t="s">
        <v>1779</v>
      </c>
      <c r="M2940" s="1" t="s">
        <v>132</v>
      </c>
      <c r="N2940" s="1" t="s">
        <v>3547</v>
      </c>
      <c r="O2940" s="1" t="s">
        <v>3548</v>
      </c>
      <c r="P2940" s="1">
        <v>13</v>
      </c>
      <c r="Q2940" s="1">
        <v>18</v>
      </c>
    </row>
    <row r="2941" spans="1:17">
      <c r="A2941" s="1">
        <v>2940</v>
      </c>
      <c r="B2941" s="1" t="s">
        <v>18420</v>
      </c>
      <c r="C2941" s="1" t="s">
        <v>18421</v>
      </c>
      <c r="D2941" s="1" t="s">
        <v>18422</v>
      </c>
      <c r="E2941" s="1" t="s">
        <v>3011</v>
      </c>
      <c r="F2941" s="1" t="s">
        <v>6450</v>
      </c>
      <c r="G2941" s="1" t="s">
        <v>3086</v>
      </c>
      <c r="H2941" s="1">
        <v>7</v>
      </c>
      <c r="I2941" s="1" t="s">
        <v>18423</v>
      </c>
      <c r="J2941" s="1" t="s">
        <v>18424</v>
      </c>
      <c r="K2941" s="1" t="s">
        <v>510</v>
      </c>
      <c r="L2941" s="1" t="s">
        <v>123</v>
      </c>
      <c r="M2941" s="1" t="s">
        <v>41</v>
      </c>
      <c r="N2941" s="1" t="s">
        <v>3547</v>
      </c>
      <c r="O2941" s="1" t="s">
        <v>3548</v>
      </c>
      <c r="P2941" s="1">
        <v>13</v>
      </c>
      <c r="Q2941" s="1">
        <v>24</v>
      </c>
    </row>
    <row r="2942" spans="1:17">
      <c r="A2942" s="1">
        <v>2941</v>
      </c>
      <c r="B2942" s="1" t="s">
        <v>18425</v>
      </c>
      <c r="C2942" s="1" t="s">
        <v>18426</v>
      </c>
      <c r="D2942" s="1" t="s">
        <v>18427</v>
      </c>
      <c r="E2942" s="1" t="s">
        <v>3011</v>
      </c>
      <c r="F2942" s="1" t="s">
        <v>6629</v>
      </c>
      <c r="G2942" s="1" t="s">
        <v>3086</v>
      </c>
      <c r="H2942" s="1">
        <v>10</v>
      </c>
      <c r="I2942" s="1" t="s">
        <v>18428</v>
      </c>
      <c r="J2942" s="1" t="s">
        <v>18429</v>
      </c>
      <c r="K2942" s="1" t="s">
        <v>1502</v>
      </c>
      <c r="L2942" s="1" t="s">
        <v>7284</v>
      </c>
      <c r="M2942" s="1" t="s">
        <v>59</v>
      </c>
      <c r="N2942" s="1" t="s">
        <v>3547</v>
      </c>
      <c r="O2942" s="1" t="s">
        <v>3548</v>
      </c>
      <c r="P2942" s="1">
        <v>13</v>
      </c>
      <c r="Q2942" s="1">
        <v>18</v>
      </c>
    </row>
    <row r="2943" spans="1:17">
      <c r="A2943" s="1">
        <v>2942</v>
      </c>
      <c r="B2943" s="1" t="s">
        <v>18430</v>
      </c>
      <c r="C2943" s="1" t="s">
        <v>18431</v>
      </c>
      <c r="D2943" s="1" t="s">
        <v>18432</v>
      </c>
      <c r="E2943" s="1" t="s">
        <v>3011</v>
      </c>
      <c r="F2943" s="1" t="s">
        <v>6781</v>
      </c>
      <c r="G2943" s="1" t="s">
        <v>3086</v>
      </c>
      <c r="H2943" s="1">
        <v>12</v>
      </c>
      <c r="I2943" s="1" t="s">
        <v>18433</v>
      </c>
      <c r="J2943" s="1" t="s">
        <v>18434</v>
      </c>
      <c r="K2943" s="1" t="s">
        <v>510</v>
      </c>
      <c r="L2943" s="1" t="s">
        <v>123</v>
      </c>
      <c r="M2943" s="1" t="s">
        <v>41</v>
      </c>
      <c r="N2943" s="1" t="s">
        <v>3547</v>
      </c>
      <c r="O2943" s="1" t="s">
        <v>3548</v>
      </c>
      <c r="P2943" s="1">
        <v>13</v>
      </c>
      <c r="Q2943" s="1">
        <v>18</v>
      </c>
    </row>
    <row r="2944" spans="1:17">
      <c r="A2944" s="1">
        <v>2943</v>
      </c>
      <c r="B2944" s="1" t="s">
        <v>18435</v>
      </c>
      <c r="C2944" s="1" t="s">
        <v>18436</v>
      </c>
      <c r="D2944" s="1" t="s">
        <v>18437</v>
      </c>
      <c r="E2944" s="1" t="s">
        <v>3011</v>
      </c>
      <c r="F2944" s="1" t="s">
        <v>6450</v>
      </c>
      <c r="G2944" s="1" t="s">
        <v>3086</v>
      </c>
      <c r="H2944" s="1">
        <v>4</v>
      </c>
      <c r="I2944" s="1" t="s">
        <v>18438</v>
      </c>
      <c r="J2944" s="1" t="s">
        <v>18439</v>
      </c>
      <c r="K2944" s="1" t="s">
        <v>510</v>
      </c>
      <c r="L2944" s="1" t="s">
        <v>123</v>
      </c>
      <c r="M2944" s="1" t="s">
        <v>4007</v>
      </c>
      <c r="N2944" s="1" t="s">
        <v>3547</v>
      </c>
      <c r="O2944" s="1" t="s">
        <v>3548</v>
      </c>
      <c r="P2944" s="1">
        <v>15</v>
      </c>
      <c r="Q2944" s="1">
        <v>18</v>
      </c>
    </row>
    <row r="2945" spans="1:17">
      <c r="A2945" s="1">
        <v>2944</v>
      </c>
      <c r="B2945" s="1" t="s">
        <v>18440</v>
      </c>
      <c r="C2945" s="1" t="s">
        <v>9737</v>
      </c>
      <c r="D2945" s="1" t="s">
        <v>18441</v>
      </c>
      <c r="E2945" s="1" t="s">
        <v>3011</v>
      </c>
      <c r="F2945" s="1" t="s">
        <v>6623</v>
      </c>
      <c r="G2945" s="1" t="s">
        <v>3086</v>
      </c>
      <c r="H2945" s="1">
        <v>5</v>
      </c>
      <c r="I2945" s="1" t="s">
        <v>18442</v>
      </c>
      <c r="J2945" s="1" t="s">
        <v>18443</v>
      </c>
      <c r="K2945" s="1" t="s">
        <v>510</v>
      </c>
      <c r="L2945" s="1" t="s">
        <v>2067</v>
      </c>
      <c r="M2945" s="1" t="s">
        <v>59</v>
      </c>
      <c r="N2945" s="1" t="s">
        <v>3547</v>
      </c>
      <c r="O2945" s="1" t="s">
        <v>3548</v>
      </c>
      <c r="P2945" s="1">
        <v>15</v>
      </c>
      <c r="Q2945" s="1">
        <v>18</v>
      </c>
    </row>
    <row r="2946" spans="1:17">
      <c r="A2946" s="1">
        <v>2945</v>
      </c>
      <c r="B2946" s="1" t="s">
        <v>18444</v>
      </c>
      <c r="C2946" s="1" t="s">
        <v>18445</v>
      </c>
      <c r="D2946" s="1" t="s">
        <v>18446</v>
      </c>
      <c r="E2946" s="1" t="s">
        <v>3011</v>
      </c>
      <c r="F2946" s="1" t="s">
        <v>6450</v>
      </c>
      <c r="G2946" s="1" t="s">
        <v>3086</v>
      </c>
      <c r="H2946" s="1">
        <v>5</v>
      </c>
      <c r="I2946" s="1" t="s">
        <v>18447</v>
      </c>
      <c r="J2946" s="1" t="s">
        <v>18448</v>
      </c>
      <c r="K2946" s="1" t="s">
        <v>510</v>
      </c>
      <c r="L2946" s="1" t="s">
        <v>2067</v>
      </c>
      <c r="M2946" s="1" t="s">
        <v>59</v>
      </c>
      <c r="N2946" s="1" t="s">
        <v>3547</v>
      </c>
      <c r="O2946" s="1" t="s">
        <v>3548</v>
      </c>
      <c r="P2946" s="1">
        <v>15</v>
      </c>
      <c r="Q2946" s="1">
        <v>18</v>
      </c>
    </row>
    <row r="2947" spans="1:17">
      <c r="A2947" s="1">
        <v>2946</v>
      </c>
      <c r="B2947" s="1" t="s">
        <v>18449</v>
      </c>
      <c r="C2947" s="1" t="s">
        <v>18450</v>
      </c>
      <c r="D2947" s="1" t="s">
        <v>18451</v>
      </c>
      <c r="E2947" s="1" t="s">
        <v>3011</v>
      </c>
      <c r="F2947" s="1" t="s">
        <v>6458</v>
      </c>
      <c r="G2947" s="1" t="s">
        <v>3086</v>
      </c>
      <c r="H2947" s="1">
        <v>15</v>
      </c>
      <c r="I2947" s="1" t="s">
        <v>18452</v>
      </c>
      <c r="J2947" s="1" t="s">
        <v>18453</v>
      </c>
      <c r="K2947" s="1" t="s">
        <v>510</v>
      </c>
      <c r="L2947" s="1" t="s">
        <v>1779</v>
      </c>
      <c r="M2947" s="1" t="s">
        <v>59</v>
      </c>
      <c r="N2947" s="1" t="s">
        <v>3547</v>
      </c>
      <c r="O2947" s="1" t="s">
        <v>3548</v>
      </c>
      <c r="P2947" s="1">
        <v>13</v>
      </c>
      <c r="Q2947" s="1">
        <v>24</v>
      </c>
    </row>
    <row r="2948" spans="1:17">
      <c r="A2948" s="1">
        <v>2947</v>
      </c>
      <c r="B2948" s="1" t="s">
        <v>18454</v>
      </c>
      <c r="C2948" s="1" t="s">
        <v>18455</v>
      </c>
      <c r="D2948" s="1" t="s">
        <v>18456</v>
      </c>
      <c r="E2948" s="1" t="s">
        <v>3011</v>
      </c>
      <c r="F2948" s="1" t="s">
        <v>6510</v>
      </c>
      <c r="G2948" s="1" t="s">
        <v>3086</v>
      </c>
      <c r="H2948" s="1">
        <v>20</v>
      </c>
      <c r="I2948" s="1" t="s">
        <v>18457</v>
      </c>
      <c r="J2948" s="1" t="s">
        <v>18458</v>
      </c>
      <c r="K2948" s="1" t="s">
        <v>510</v>
      </c>
      <c r="L2948" s="1" t="s">
        <v>1779</v>
      </c>
      <c r="M2948" s="1" t="s">
        <v>81</v>
      </c>
      <c r="N2948" s="1" t="s">
        <v>3547</v>
      </c>
      <c r="O2948" s="1" t="s">
        <v>3548</v>
      </c>
      <c r="P2948" s="1">
        <v>13</v>
      </c>
      <c r="Q2948" s="1">
        <v>18</v>
      </c>
    </row>
    <row r="2949" spans="1:17">
      <c r="A2949" s="1">
        <v>2948</v>
      </c>
      <c r="B2949" s="1" t="s">
        <v>18459</v>
      </c>
      <c r="C2949" s="1" t="s">
        <v>7255</v>
      </c>
      <c r="D2949" s="1" t="s">
        <v>18460</v>
      </c>
      <c r="E2949" s="1" t="s">
        <v>3011</v>
      </c>
      <c r="F2949" s="1" t="s">
        <v>6450</v>
      </c>
      <c r="G2949" s="1" t="s">
        <v>3086</v>
      </c>
      <c r="H2949" s="1">
        <v>20</v>
      </c>
      <c r="I2949" s="1" t="s">
        <v>18461</v>
      </c>
      <c r="J2949" s="1" t="s">
        <v>18462</v>
      </c>
      <c r="K2949" s="1" t="s">
        <v>510</v>
      </c>
      <c r="L2949" s="1" t="s">
        <v>1779</v>
      </c>
      <c r="M2949" s="1" t="s">
        <v>81</v>
      </c>
      <c r="N2949" s="1" t="s">
        <v>3547</v>
      </c>
      <c r="O2949" s="1" t="s">
        <v>3548</v>
      </c>
      <c r="P2949" s="1">
        <v>13</v>
      </c>
      <c r="Q2949" s="1">
        <v>18</v>
      </c>
    </row>
    <row r="2950" spans="1:17">
      <c r="A2950" s="1">
        <v>2949</v>
      </c>
      <c r="B2950" s="1" t="s">
        <v>18463</v>
      </c>
      <c r="C2950" s="1" t="s">
        <v>18464</v>
      </c>
      <c r="D2950" s="1" t="s">
        <v>18465</v>
      </c>
      <c r="E2950" s="1" t="s">
        <v>3011</v>
      </c>
      <c r="F2950" s="1" t="s">
        <v>6510</v>
      </c>
      <c r="G2950" s="1" t="s">
        <v>3086</v>
      </c>
      <c r="H2950" s="1">
        <v>22</v>
      </c>
      <c r="I2950" s="1" t="s">
        <v>18466</v>
      </c>
      <c r="J2950" s="1" t="s">
        <v>18467</v>
      </c>
      <c r="K2950" s="1" t="s">
        <v>510</v>
      </c>
      <c r="L2950" s="1" t="s">
        <v>4055</v>
      </c>
      <c r="M2950" s="1" t="s">
        <v>50</v>
      </c>
      <c r="N2950" s="1" t="s">
        <v>3547</v>
      </c>
      <c r="O2950" s="1" t="s">
        <v>3548</v>
      </c>
      <c r="P2950" s="1">
        <v>13</v>
      </c>
      <c r="Q2950" s="1">
        <v>18</v>
      </c>
    </row>
    <row r="2951" spans="1:17">
      <c r="A2951" s="1">
        <v>2950</v>
      </c>
      <c r="B2951" s="1" t="s">
        <v>18468</v>
      </c>
      <c r="C2951" s="1" t="s">
        <v>18469</v>
      </c>
      <c r="D2951" s="1" t="s">
        <v>18470</v>
      </c>
      <c r="E2951" s="1" t="s">
        <v>3011</v>
      </c>
      <c r="F2951" s="1" t="s">
        <v>6623</v>
      </c>
      <c r="G2951" s="1" t="s">
        <v>3086</v>
      </c>
      <c r="H2951" s="1">
        <v>23</v>
      </c>
      <c r="I2951" s="1" t="s">
        <v>18471</v>
      </c>
      <c r="J2951" s="1" t="s">
        <v>18472</v>
      </c>
      <c r="K2951" s="1" t="s">
        <v>510</v>
      </c>
      <c r="L2951" s="1" t="s">
        <v>123</v>
      </c>
      <c r="M2951" s="1" t="s">
        <v>687</v>
      </c>
      <c r="N2951" s="1" t="s">
        <v>3547</v>
      </c>
      <c r="O2951" s="1" t="s">
        <v>3548</v>
      </c>
      <c r="P2951" s="1">
        <v>13</v>
      </c>
      <c r="Q2951" s="1">
        <v>18</v>
      </c>
    </row>
    <row r="2952" spans="1:17">
      <c r="A2952" s="1">
        <v>2951</v>
      </c>
      <c r="B2952" s="1" t="s">
        <v>18473</v>
      </c>
      <c r="C2952" s="1" t="s">
        <v>18474</v>
      </c>
      <c r="D2952" s="1" t="s">
        <v>18475</v>
      </c>
      <c r="E2952" s="1" t="s">
        <v>3011</v>
      </c>
      <c r="F2952" s="1" t="s">
        <v>6450</v>
      </c>
      <c r="G2952" s="1" t="s">
        <v>3086</v>
      </c>
      <c r="H2952" s="1">
        <v>1</v>
      </c>
      <c r="I2952" s="1" t="s">
        <v>18476</v>
      </c>
      <c r="J2952" s="1" t="s">
        <v>18477</v>
      </c>
      <c r="K2952" s="1" t="s">
        <v>1494</v>
      </c>
      <c r="L2952" s="1" t="s">
        <v>99</v>
      </c>
      <c r="M2952" s="1" t="s">
        <v>30</v>
      </c>
      <c r="N2952" s="1" t="s">
        <v>3547</v>
      </c>
      <c r="O2952" s="1" t="s">
        <v>3548</v>
      </c>
      <c r="P2952" s="1">
        <v>4</v>
      </c>
      <c r="Q2952" s="1">
        <v>24</v>
      </c>
    </row>
    <row r="2953" spans="1:17">
      <c r="A2953" s="1">
        <v>2952</v>
      </c>
      <c r="B2953" s="1" t="s">
        <v>18478</v>
      </c>
      <c r="C2953" s="1" t="s">
        <v>18479</v>
      </c>
      <c r="D2953" s="1" t="s">
        <v>18480</v>
      </c>
      <c r="E2953" s="1" t="s">
        <v>3011</v>
      </c>
      <c r="F2953" s="1" t="s">
        <v>6450</v>
      </c>
      <c r="G2953" s="1" t="s">
        <v>3086</v>
      </c>
      <c r="H2953" s="1">
        <v>1</v>
      </c>
      <c r="I2953" s="1" t="s">
        <v>18481</v>
      </c>
      <c r="J2953" s="1" t="s">
        <v>18482</v>
      </c>
      <c r="K2953" s="1" t="s">
        <v>510</v>
      </c>
      <c r="L2953" s="1" t="s">
        <v>18483</v>
      </c>
      <c r="M2953" s="1" t="s">
        <v>315</v>
      </c>
      <c r="N2953" s="1" t="s">
        <v>3547</v>
      </c>
      <c r="O2953" s="1" t="s">
        <v>3548</v>
      </c>
      <c r="P2953" s="1">
        <v>4</v>
      </c>
      <c r="Q2953" s="1">
        <v>24</v>
      </c>
    </row>
    <row r="2954" spans="1:17">
      <c r="A2954" s="1">
        <v>2953</v>
      </c>
      <c r="B2954" s="1" t="s">
        <v>18484</v>
      </c>
      <c r="C2954" s="1" t="s">
        <v>18485</v>
      </c>
      <c r="D2954" s="1" t="s">
        <v>18486</v>
      </c>
      <c r="E2954" s="1" t="s">
        <v>3011</v>
      </c>
      <c r="F2954" s="1" t="s">
        <v>6450</v>
      </c>
      <c r="G2954" s="1" t="s">
        <v>3086</v>
      </c>
      <c r="H2954" s="1">
        <v>1</v>
      </c>
      <c r="I2954" s="1" t="s">
        <v>18487</v>
      </c>
      <c r="J2954" s="1" t="s">
        <v>18488</v>
      </c>
      <c r="K2954" s="1" t="s">
        <v>1502</v>
      </c>
      <c r="L2954" s="1" t="s">
        <v>4088</v>
      </c>
      <c r="M2954" s="1" t="s">
        <v>59</v>
      </c>
      <c r="N2954" s="1" t="s">
        <v>3547</v>
      </c>
      <c r="O2954" s="1" t="s">
        <v>3548</v>
      </c>
      <c r="P2954" s="1">
        <v>4</v>
      </c>
      <c r="Q2954" s="1">
        <v>18</v>
      </c>
    </row>
    <row r="2955" spans="1:17">
      <c r="A2955" s="1">
        <v>2954</v>
      </c>
      <c r="B2955" s="1" t="s">
        <v>18489</v>
      </c>
      <c r="C2955" s="1" t="s">
        <v>18490</v>
      </c>
      <c r="D2955" s="1" t="s">
        <v>18491</v>
      </c>
      <c r="E2955" s="1" t="s">
        <v>3011</v>
      </c>
      <c r="F2955" s="1" t="s">
        <v>6537</v>
      </c>
      <c r="G2955" s="1" t="s">
        <v>3086</v>
      </c>
      <c r="H2955" s="1">
        <v>2</v>
      </c>
      <c r="I2955" s="1" t="s">
        <v>18492</v>
      </c>
      <c r="J2955" s="1" t="s">
        <v>18493</v>
      </c>
      <c r="K2955" s="1" t="s">
        <v>510</v>
      </c>
      <c r="L2955" s="1" t="s">
        <v>91</v>
      </c>
      <c r="M2955" s="1" t="s">
        <v>59</v>
      </c>
      <c r="N2955" s="1" t="s">
        <v>3547</v>
      </c>
      <c r="O2955" s="1" t="s">
        <v>3548</v>
      </c>
      <c r="P2955" s="1">
        <v>4</v>
      </c>
      <c r="Q2955" s="1">
        <v>18</v>
      </c>
    </row>
    <row r="2956" spans="1:17">
      <c r="A2956" s="1">
        <v>2955</v>
      </c>
      <c r="B2956" s="1" t="s">
        <v>18494</v>
      </c>
      <c r="C2956" s="1" t="s">
        <v>18464</v>
      </c>
      <c r="D2956" s="1" t="s">
        <v>18495</v>
      </c>
      <c r="E2956" s="1" t="s">
        <v>3011</v>
      </c>
      <c r="F2956" s="1" t="s">
        <v>6510</v>
      </c>
      <c r="G2956" s="1" t="s">
        <v>3086</v>
      </c>
      <c r="H2956" s="1">
        <v>22</v>
      </c>
      <c r="I2956" s="1" t="s">
        <v>18496</v>
      </c>
      <c r="J2956" s="1" t="s">
        <v>18497</v>
      </c>
      <c r="K2956" s="1" t="s">
        <v>510</v>
      </c>
      <c r="L2956" s="1" t="s">
        <v>3810</v>
      </c>
      <c r="M2956" s="1" t="s">
        <v>30</v>
      </c>
      <c r="N2956" s="1" t="s">
        <v>3547</v>
      </c>
      <c r="O2956" s="1" t="s">
        <v>3548</v>
      </c>
      <c r="P2956" s="1">
        <v>13</v>
      </c>
      <c r="Q2956" s="1">
        <v>18</v>
      </c>
    </row>
    <row r="2957" spans="1:17">
      <c r="A2957" s="1">
        <v>2956</v>
      </c>
      <c r="B2957" s="1" t="s">
        <v>18498</v>
      </c>
      <c r="C2957" s="1" t="s">
        <v>18499</v>
      </c>
      <c r="D2957" s="1" t="s">
        <v>18500</v>
      </c>
      <c r="E2957" s="1" t="s">
        <v>3011</v>
      </c>
      <c r="F2957" s="1" t="s">
        <v>6450</v>
      </c>
      <c r="G2957" s="1" t="s">
        <v>3086</v>
      </c>
      <c r="H2957" s="1">
        <v>9</v>
      </c>
      <c r="I2957" s="1" t="s">
        <v>18501</v>
      </c>
      <c r="J2957" s="1" t="s">
        <v>18502</v>
      </c>
      <c r="K2957" s="1" t="s">
        <v>510</v>
      </c>
      <c r="L2957" s="1" t="s">
        <v>3675</v>
      </c>
      <c r="M2957" s="1" t="s">
        <v>162</v>
      </c>
      <c r="N2957" s="1" t="s">
        <v>3547</v>
      </c>
      <c r="O2957" s="1" t="s">
        <v>3548</v>
      </c>
      <c r="P2957" s="1">
        <v>12</v>
      </c>
      <c r="Q2957" s="1">
        <v>24</v>
      </c>
    </row>
    <row r="2958" spans="1:17">
      <c r="A2958" s="1">
        <v>2957</v>
      </c>
      <c r="B2958" s="1" t="s">
        <v>18503</v>
      </c>
      <c r="C2958" s="1" t="s">
        <v>18504</v>
      </c>
      <c r="D2958" s="1" t="s">
        <v>18505</v>
      </c>
      <c r="E2958" s="1" t="s">
        <v>3011</v>
      </c>
      <c r="F2958" s="1" t="s">
        <v>6623</v>
      </c>
      <c r="G2958" s="1" t="s">
        <v>3086</v>
      </c>
      <c r="H2958" s="1">
        <v>9</v>
      </c>
      <c r="I2958" s="1" t="s">
        <v>18506</v>
      </c>
      <c r="J2958" s="1" t="s">
        <v>18507</v>
      </c>
      <c r="K2958" s="1" t="s">
        <v>510</v>
      </c>
      <c r="L2958" s="1" t="s">
        <v>1779</v>
      </c>
      <c r="M2958" s="1" t="s">
        <v>954</v>
      </c>
      <c r="N2958" s="1" t="s">
        <v>3547</v>
      </c>
      <c r="O2958" s="1" t="s">
        <v>3631</v>
      </c>
      <c r="P2958" s="1">
        <v>12</v>
      </c>
      <c r="Q2958" s="1">
        <v>12</v>
      </c>
    </row>
    <row r="2959" spans="1:17">
      <c r="A2959" s="1">
        <v>2958</v>
      </c>
      <c r="B2959" s="1" t="s">
        <v>18508</v>
      </c>
      <c r="C2959" s="1" t="s">
        <v>18509</v>
      </c>
      <c r="D2959" s="1" t="s">
        <v>18510</v>
      </c>
      <c r="E2959" s="1" t="s">
        <v>3011</v>
      </c>
      <c r="F2959" s="1" t="s">
        <v>6482</v>
      </c>
      <c r="G2959" s="1" t="s">
        <v>3086</v>
      </c>
      <c r="H2959" s="1">
        <v>10</v>
      </c>
      <c r="I2959" s="1" t="s">
        <v>18511</v>
      </c>
      <c r="J2959" s="1" t="s">
        <v>18512</v>
      </c>
      <c r="K2959" s="1" t="s">
        <v>510</v>
      </c>
      <c r="L2959" s="1" t="s">
        <v>123</v>
      </c>
      <c r="M2959" s="1" t="s">
        <v>4007</v>
      </c>
      <c r="N2959" s="1" t="s">
        <v>3547</v>
      </c>
      <c r="O2959" s="1" t="s">
        <v>3548</v>
      </c>
      <c r="P2959" s="1">
        <v>12</v>
      </c>
      <c r="Q2959" s="1">
        <v>18</v>
      </c>
    </row>
    <row r="2960" spans="1:17">
      <c r="A2960" s="1">
        <v>2959</v>
      </c>
      <c r="B2960" s="1" t="s">
        <v>18513</v>
      </c>
      <c r="C2960" s="1" t="s">
        <v>18514</v>
      </c>
      <c r="D2960" s="1" t="s">
        <v>18515</v>
      </c>
      <c r="E2960" s="1" t="s">
        <v>3011</v>
      </c>
      <c r="F2960" s="1" t="s">
        <v>6579</v>
      </c>
      <c r="G2960" s="1" t="s">
        <v>3086</v>
      </c>
      <c r="H2960" s="1">
        <v>11</v>
      </c>
      <c r="I2960" s="1" t="s">
        <v>18516</v>
      </c>
      <c r="J2960" s="1" t="s">
        <v>18517</v>
      </c>
      <c r="K2960" s="1" t="s">
        <v>510</v>
      </c>
      <c r="L2960" s="1" t="s">
        <v>177</v>
      </c>
      <c r="M2960" s="1" t="s">
        <v>336</v>
      </c>
      <c r="N2960" s="1" t="s">
        <v>3547</v>
      </c>
      <c r="O2960" s="1" t="s">
        <v>3548</v>
      </c>
      <c r="P2960" s="1">
        <v>12</v>
      </c>
      <c r="Q2960" s="1">
        <v>24</v>
      </c>
    </row>
    <row r="2961" spans="1:17">
      <c r="A2961" s="1">
        <v>2960</v>
      </c>
      <c r="B2961" s="1" t="s">
        <v>18518</v>
      </c>
      <c r="C2961" s="1" t="s">
        <v>18519</v>
      </c>
      <c r="D2961" s="1" t="s">
        <v>18520</v>
      </c>
      <c r="E2961" s="1" t="s">
        <v>3011</v>
      </c>
      <c r="F2961" s="1" t="s">
        <v>6623</v>
      </c>
      <c r="G2961" s="1" t="s">
        <v>3086</v>
      </c>
      <c r="H2961" s="1">
        <v>2</v>
      </c>
      <c r="I2961" s="1" t="s">
        <v>18521</v>
      </c>
      <c r="J2961" s="1" t="s">
        <v>18522</v>
      </c>
      <c r="K2961" s="1" t="s">
        <v>510</v>
      </c>
      <c r="L2961" s="1" t="s">
        <v>1779</v>
      </c>
      <c r="M2961" s="1" t="s">
        <v>30</v>
      </c>
      <c r="N2961" s="1" t="s">
        <v>3547</v>
      </c>
      <c r="O2961" s="1" t="s">
        <v>3631</v>
      </c>
      <c r="P2961" s="1">
        <v>24</v>
      </c>
      <c r="Q2961" s="1">
        <v>24</v>
      </c>
    </row>
    <row r="2962" spans="1:17">
      <c r="A2962" s="1">
        <v>2961</v>
      </c>
      <c r="B2962" s="1" t="s">
        <v>18523</v>
      </c>
      <c r="C2962" s="1" t="s">
        <v>18524</v>
      </c>
      <c r="D2962" s="1" t="s">
        <v>18525</v>
      </c>
      <c r="E2962" s="1" t="s">
        <v>3011</v>
      </c>
      <c r="F2962" s="1" t="s">
        <v>6482</v>
      </c>
      <c r="G2962" s="1" t="s">
        <v>3086</v>
      </c>
      <c r="H2962" s="1">
        <v>19</v>
      </c>
      <c r="I2962" s="1" t="s">
        <v>18526</v>
      </c>
      <c r="J2962" s="1" t="s">
        <v>18527</v>
      </c>
      <c r="K2962" s="1" t="s">
        <v>510</v>
      </c>
      <c r="L2962" s="1" t="s">
        <v>1779</v>
      </c>
      <c r="M2962" s="1" t="s">
        <v>59</v>
      </c>
      <c r="N2962" s="1" t="s">
        <v>3547</v>
      </c>
      <c r="O2962" s="1" t="s">
        <v>3548</v>
      </c>
      <c r="P2962" s="1">
        <v>23</v>
      </c>
      <c r="Q2962" s="1">
        <v>24</v>
      </c>
    </row>
    <row r="2963" spans="1:17">
      <c r="A2963" s="1">
        <v>2962</v>
      </c>
      <c r="B2963" s="1" t="s">
        <v>18528</v>
      </c>
      <c r="C2963" s="1" t="s">
        <v>18529</v>
      </c>
      <c r="D2963" s="1" t="s">
        <v>18530</v>
      </c>
      <c r="E2963" s="1" t="s">
        <v>3011</v>
      </c>
      <c r="F2963" s="1" t="s">
        <v>6450</v>
      </c>
      <c r="G2963" s="1" t="s">
        <v>3086</v>
      </c>
      <c r="H2963" s="1">
        <v>9</v>
      </c>
      <c r="I2963" s="1" t="s">
        <v>18531</v>
      </c>
      <c r="J2963" s="1" t="s">
        <v>18532</v>
      </c>
      <c r="K2963" s="1" t="s">
        <v>510</v>
      </c>
      <c r="L2963" s="1" t="s">
        <v>2933</v>
      </c>
      <c r="M2963" s="1" t="s">
        <v>41</v>
      </c>
      <c r="N2963" s="1" t="s">
        <v>3547</v>
      </c>
      <c r="O2963" s="1" t="s">
        <v>3548</v>
      </c>
      <c r="P2963" s="1">
        <v>21</v>
      </c>
      <c r="Q2963" s="1">
        <v>24</v>
      </c>
    </row>
    <row r="2964" spans="1:17">
      <c r="A2964" s="1">
        <v>2963</v>
      </c>
      <c r="B2964" s="1" t="s">
        <v>18533</v>
      </c>
      <c r="C2964" s="1" t="s">
        <v>18534</v>
      </c>
      <c r="D2964" s="1" t="s">
        <v>18535</v>
      </c>
      <c r="E2964" s="1" t="s">
        <v>3011</v>
      </c>
      <c r="F2964" s="1" t="s">
        <v>6579</v>
      </c>
      <c r="G2964" s="1" t="s">
        <v>3086</v>
      </c>
      <c r="H2964" s="1">
        <v>14</v>
      </c>
      <c r="I2964" s="1" t="s">
        <v>18536</v>
      </c>
      <c r="J2964" s="1" t="s">
        <v>18537</v>
      </c>
      <c r="K2964" s="1" t="s">
        <v>510</v>
      </c>
      <c r="L2964" s="1" t="s">
        <v>123</v>
      </c>
      <c r="M2964" s="1" t="s">
        <v>81</v>
      </c>
      <c r="N2964" s="1" t="s">
        <v>3547</v>
      </c>
      <c r="O2964" s="1" t="s">
        <v>3548</v>
      </c>
      <c r="P2964" s="1">
        <v>12</v>
      </c>
      <c r="Q2964" s="1">
        <v>24</v>
      </c>
    </row>
    <row r="2965" spans="1:17">
      <c r="A2965" s="1">
        <v>2964</v>
      </c>
      <c r="B2965" s="1" t="s">
        <v>18538</v>
      </c>
      <c r="C2965" s="1" t="s">
        <v>18539</v>
      </c>
      <c r="D2965" s="1" t="s">
        <v>18540</v>
      </c>
      <c r="E2965" s="1" t="s">
        <v>3011</v>
      </c>
      <c r="F2965" s="1" t="s">
        <v>6629</v>
      </c>
      <c r="G2965" s="1" t="s">
        <v>3086</v>
      </c>
      <c r="H2965" s="1">
        <v>17</v>
      </c>
      <c r="I2965" s="1" t="s">
        <v>18541</v>
      </c>
      <c r="J2965" s="1" t="s">
        <v>18542</v>
      </c>
      <c r="K2965" s="1" t="s">
        <v>1502</v>
      </c>
      <c r="L2965" s="1" t="s">
        <v>4088</v>
      </c>
      <c r="M2965" s="1" t="s">
        <v>59</v>
      </c>
      <c r="N2965" s="1" t="s">
        <v>3547</v>
      </c>
      <c r="O2965" s="1" t="s">
        <v>3631</v>
      </c>
      <c r="P2965" s="1">
        <v>12</v>
      </c>
      <c r="Q2965" s="1">
        <v>12</v>
      </c>
    </row>
    <row r="2966" spans="1:17">
      <c r="A2966" s="1">
        <v>2965</v>
      </c>
      <c r="B2966" s="1" t="s">
        <v>18543</v>
      </c>
      <c r="C2966" s="1" t="s">
        <v>18544</v>
      </c>
      <c r="D2966" s="1" t="s">
        <v>18545</v>
      </c>
      <c r="E2966" s="1" t="s">
        <v>3011</v>
      </c>
      <c r="F2966" s="1" t="s">
        <v>6537</v>
      </c>
      <c r="G2966" s="1" t="s">
        <v>3086</v>
      </c>
      <c r="H2966" s="1">
        <v>23</v>
      </c>
      <c r="I2966" s="1" t="s">
        <v>18546</v>
      </c>
      <c r="J2966" s="1" t="s">
        <v>18547</v>
      </c>
      <c r="K2966" s="1" t="s">
        <v>510</v>
      </c>
      <c r="L2966" s="1" t="s">
        <v>2970</v>
      </c>
      <c r="M2966" s="1" t="s">
        <v>162</v>
      </c>
      <c r="N2966" s="1" t="s">
        <v>3547</v>
      </c>
      <c r="O2966" s="1" t="s">
        <v>3548</v>
      </c>
      <c r="P2966" s="1">
        <v>12</v>
      </c>
      <c r="Q2966" s="1">
        <v>18</v>
      </c>
    </row>
    <row r="2967" spans="1:17">
      <c r="A2967" s="1">
        <v>2966</v>
      </c>
      <c r="B2967" s="1" t="s">
        <v>18548</v>
      </c>
      <c r="C2967" s="1" t="s">
        <v>18549</v>
      </c>
      <c r="D2967" s="1" t="s">
        <v>18550</v>
      </c>
      <c r="E2967" s="1" t="s">
        <v>3011</v>
      </c>
      <c r="F2967" s="1" t="s">
        <v>6482</v>
      </c>
      <c r="G2967" s="1" t="s">
        <v>3086</v>
      </c>
      <c r="H2967" s="1">
        <v>24</v>
      </c>
      <c r="I2967" s="1" t="s">
        <v>18551</v>
      </c>
      <c r="J2967" s="1" t="s">
        <v>18552</v>
      </c>
      <c r="K2967" s="1" t="s">
        <v>18553</v>
      </c>
      <c r="L2967" s="1" t="s">
        <v>18554</v>
      </c>
      <c r="M2967" s="1" t="s">
        <v>59</v>
      </c>
      <c r="N2967" s="1" t="s">
        <v>3547</v>
      </c>
      <c r="O2967" s="1" t="s">
        <v>3548</v>
      </c>
      <c r="P2967" s="1">
        <v>15</v>
      </c>
      <c r="Q2967" s="1">
        <v>24</v>
      </c>
    </row>
    <row r="2968" spans="1:17">
      <c r="A2968" s="1">
        <v>2967</v>
      </c>
      <c r="B2968" s="1" t="s">
        <v>18555</v>
      </c>
      <c r="C2968" s="1" t="s">
        <v>18556</v>
      </c>
      <c r="D2968" s="1" t="s">
        <v>18557</v>
      </c>
      <c r="E2968" s="1" t="s">
        <v>3011</v>
      </c>
      <c r="F2968" s="1" t="s">
        <v>6623</v>
      </c>
      <c r="G2968" s="1" t="s">
        <v>3086</v>
      </c>
      <c r="H2968" s="1">
        <v>2</v>
      </c>
      <c r="I2968" s="1" t="s">
        <v>18558</v>
      </c>
      <c r="J2968" s="1" t="s">
        <v>18559</v>
      </c>
      <c r="K2968" s="1" t="s">
        <v>510</v>
      </c>
      <c r="L2968" s="1" t="s">
        <v>1779</v>
      </c>
      <c r="M2968" s="1" t="s">
        <v>59</v>
      </c>
      <c r="N2968" s="1" t="s">
        <v>3547</v>
      </c>
      <c r="O2968" s="1" t="s">
        <v>3548</v>
      </c>
      <c r="P2968" s="1">
        <v>14</v>
      </c>
      <c r="Q2968" s="1">
        <v>18</v>
      </c>
    </row>
    <row r="2969" spans="1:17">
      <c r="A2969" s="1">
        <v>2968</v>
      </c>
      <c r="B2969" s="1" t="s">
        <v>18560</v>
      </c>
      <c r="C2969" s="1" t="s">
        <v>18561</v>
      </c>
      <c r="D2969" s="1" t="s">
        <v>18562</v>
      </c>
      <c r="E2969" s="1" t="s">
        <v>3011</v>
      </c>
      <c r="F2969" s="1" t="s">
        <v>6629</v>
      </c>
      <c r="G2969" s="1" t="s">
        <v>3086</v>
      </c>
      <c r="H2969" s="1">
        <v>8</v>
      </c>
      <c r="I2969" s="1" t="s">
        <v>18563</v>
      </c>
      <c r="J2969" s="1" t="s">
        <v>18564</v>
      </c>
      <c r="K2969" s="1" t="s">
        <v>510</v>
      </c>
      <c r="L2969" s="1" t="s">
        <v>1779</v>
      </c>
      <c r="M2969" s="1" t="s">
        <v>1244</v>
      </c>
      <c r="N2969" s="1" t="s">
        <v>3547</v>
      </c>
      <c r="O2969" s="1" t="s">
        <v>3548</v>
      </c>
      <c r="P2969" s="1">
        <v>14</v>
      </c>
      <c r="Q2969" s="1">
        <v>24</v>
      </c>
    </row>
    <row r="2970" spans="1:17">
      <c r="A2970" s="1">
        <v>2969</v>
      </c>
      <c r="B2970" s="1" t="s">
        <v>18565</v>
      </c>
      <c r="C2970" s="1" t="s">
        <v>18566</v>
      </c>
      <c r="D2970" s="1" t="s">
        <v>18567</v>
      </c>
      <c r="E2970" s="1" t="s">
        <v>3011</v>
      </c>
      <c r="F2970" s="1" t="s">
        <v>6623</v>
      </c>
      <c r="G2970" s="1" t="s">
        <v>3086</v>
      </c>
      <c r="H2970" s="1">
        <v>24</v>
      </c>
      <c r="I2970" s="1" t="s">
        <v>18568</v>
      </c>
      <c r="J2970" s="1" t="s">
        <v>18569</v>
      </c>
      <c r="K2970" s="1" t="s">
        <v>510</v>
      </c>
      <c r="L2970" s="1" t="s">
        <v>2933</v>
      </c>
      <c r="M2970" s="1" t="s">
        <v>59</v>
      </c>
      <c r="N2970" s="1" t="s">
        <v>3547</v>
      </c>
      <c r="O2970" s="1" t="s">
        <v>6462</v>
      </c>
      <c r="P2970" s="1">
        <v>12</v>
      </c>
      <c r="Q2970" s="1">
        <v>24</v>
      </c>
    </row>
    <row r="2971" spans="1:17">
      <c r="A2971" s="1">
        <v>2970</v>
      </c>
      <c r="B2971" s="1" t="s">
        <v>18570</v>
      </c>
      <c r="C2971" s="1" t="s">
        <v>18571</v>
      </c>
      <c r="D2971" s="1" t="s">
        <v>18572</v>
      </c>
      <c r="E2971" s="1" t="s">
        <v>3011</v>
      </c>
      <c r="F2971" s="1" t="s">
        <v>6623</v>
      </c>
      <c r="G2971" s="1" t="s">
        <v>3086</v>
      </c>
      <c r="H2971" s="1">
        <v>26</v>
      </c>
      <c r="I2971" s="1" t="s">
        <v>18573</v>
      </c>
      <c r="J2971" s="1" t="s">
        <v>18574</v>
      </c>
      <c r="K2971" s="1" t="s">
        <v>510</v>
      </c>
      <c r="L2971" s="1" t="s">
        <v>4393</v>
      </c>
      <c r="M2971" s="1" t="s">
        <v>3637</v>
      </c>
      <c r="N2971" s="1" t="s">
        <v>3547</v>
      </c>
      <c r="O2971" s="1" t="s">
        <v>6462</v>
      </c>
      <c r="P2971" s="1">
        <v>12</v>
      </c>
      <c r="Q2971" s="1">
        <v>18</v>
      </c>
    </row>
    <row r="2972" spans="1:17">
      <c r="A2972" s="1">
        <v>2971</v>
      </c>
      <c r="B2972" s="1" t="s">
        <v>18575</v>
      </c>
      <c r="C2972" s="1" t="s">
        <v>18576</v>
      </c>
      <c r="D2972" s="1" t="s">
        <v>18577</v>
      </c>
      <c r="E2972" s="1" t="s">
        <v>3011</v>
      </c>
      <c r="F2972" s="1" t="s">
        <v>6676</v>
      </c>
      <c r="G2972" s="1" t="s">
        <v>3086</v>
      </c>
      <c r="H2972" s="1">
        <v>26</v>
      </c>
      <c r="I2972" s="1" t="s">
        <v>18578</v>
      </c>
      <c r="J2972" s="1" t="s">
        <v>18579</v>
      </c>
      <c r="K2972" s="1" t="s">
        <v>1502</v>
      </c>
      <c r="L2972" s="1" t="s">
        <v>1871</v>
      </c>
      <c r="M2972" s="1" t="s">
        <v>59</v>
      </c>
      <c r="N2972" s="1" t="s">
        <v>3547</v>
      </c>
      <c r="O2972" s="1" t="s">
        <v>3548</v>
      </c>
      <c r="P2972" s="1">
        <v>12</v>
      </c>
      <c r="Q2972" s="1">
        <v>18</v>
      </c>
    </row>
    <row r="2973" spans="1:17">
      <c r="A2973" s="1">
        <v>2972</v>
      </c>
      <c r="B2973" s="1" t="s">
        <v>18580</v>
      </c>
      <c r="C2973" s="1" t="s">
        <v>18581</v>
      </c>
      <c r="D2973" s="1" t="s">
        <v>18582</v>
      </c>
      <c r="E2973" s="1" t="s">
        <v>3011</v>
      </c>
      <c r="F2973" s="1" t="s">
        <v>6482</v>
      </c>
      <c r="G2973" s="1" t="s">
        <v>3086</v>
      </c>
      <c r="H2973" s="1">
        <v>1</v>
      </c>
      <c r="I2973" s="1" t="s">
        <v>18583</v>
      </c>
      <c r="J2973" s="1" t="s">
        <v>18584</v>
      </c>
      <c r="K2973" s="1" t="s">
        <v>1607</v>
      </c>
      <c r="L2973" s="1" t="s">
        <v>2234</v>
      </c>
      <c r="M2973" s="1" t="s">
        <v>1518</v>
      </c>
      <c r="N2973" s="1" t="s">
        <v>3547</v>
      </c>
      <c r="O2973" s="1" t="s">
        <v>3548</v>
      </c>
      <c r="P2973" s="1">
        <v>11</v>
      </c>
      <c r="Q2973" s="1">
        <v>12</v>
      </c>
    </row>
    <row r="2974" spans="1:17">
      <c r="A2974" s="1">
        <v>2973</v>
      </c>
      <c r="B2974" s="1" t="s">
        <v>18585</v>
      </c>
      <c r="C2974" s="1" t="s">
        <v>18586</v>
      </c>
      <c r="D2974" s="1" t="s">
        <v>18587</v>
      </c>
      <c r="E2974" s="1" t="s">
        <v>3011</v>
      </c>
      <c r="F2974" s="1" t="s">
        <v>6623</v>
      </c>
      <c r="G2974" s="1" t="s">
        <v>3086</v>
      </c>
      <c r="H2974" s="1">
        <v>1</v>
      </c>
      <c r="I2974" s="1" t="s">
        <v>18588</v>
      </c>
      <c r="J2974" s="1" t="s">
        <v>18589</v>
      </c>
      <c r="K2974" s="1" t="s">
        <v>510</v>
      </c>
      <c r="L2974" s="1" t="s">
        <v>2970</v>
      </c>
      <c r="M2974" s="1" t="s">
        <v>59</v>
      </c>
      <c r="N2974" s="1" t="s">
        <v>3547</v>
      </c>
      <c r="O2974" s="1" t="s">
        <v>3548</v>
      </c>
      <c r="P2974" s="1">
        <v>13</v>
      </c>
      <c r="Q2974" s="1">
        <v>24</v>
      </c>
    </row>
    <row r="2975" spans="1:17">
      <c r="A2975" s="1">
        <v>2974</v>
      </c>
      <c r="B2975" s="1" t="s">
        <v>18590</v>
      </c>
      <c r="C2975" s="1" t="s">
        <v>18591</v>
      </c>
      <c r="D2975" s="1" t="s">
        <v>18592</v>
      </c>
      <c r="E2975" s="1" t="s">
        <v>3011</v>
      </c>
      <c r="F2975" s="1" t="s">
        <v>6579</v>
      </c>
      <c r="G2975" s="1" t="s">
        <v>3086</v>
      </c>
      <c r="H2975" s="1">
        <v>2</v>
      </c>
      <c r="I2975" s="1" t="s">
        <v>18593</v>
      </c>
      <c r="J2975" s="1" t="s">
        <v>18594</v>
      </c>
      <c r="K2975" s="1" t="s">
        <v>510</v>
      </c>
      <c r="L2975" s="1" t="s">
        <v>9138</v>
      </c>
      <c r="M2975" s="1" t="s">
        <v>50</v>
      </c>
      <c r="N2975" s="1" t="s">
        <v>3547</v>
      </c>
      <c r="O2975" s="1" t="s">
        <v>3548</v>
      </c>
      <c r="P2975" s="1">
        <v>13</v>
      </c>
      <c r="Q2975" s="1">
        <v>18</v>
      </c>
    </row>
    <row r="2976" spans="1:17">
      <c r="A2976" s="1">
        <v>2975</v>
      </c>
      <c r="B2976" s="1" t="s">
        <v>18595</v>
      </c>
      <c r="C2976" s="1" t="s">
        <v>18596</v>
      </c>
      <c r="D2976" s="1" t="s">
        <v>18597</v>
      </c>
      <c r="E2976" s="1" t="s">
        <v>3011</v>
      </c>
      <c r="F2976" s="1" t="s">
        <v>6629</v>
      </c>
      <c r="G2976" s="1" t="s">
        <v>3086</v>
      </c>
      <c r="H2976" s="1">
        <v>10</v>
      </c>
      <c r="I2976" s="1" t="s">
        <v>18598</v>
      </c>
      <c r="J2976" s="1" t="s">
        <v>18599</v>
      </c>
      <c r="K2976" s="1" t="s">
        <v>1502</v>
      </c>
      <c r="L2976" s="1" t="s">
        <v>1759</v>
      </c>
      <c r="M2976" s="1" t="s">
        <v>162</v>
      </c>
      <c r="N2976" s="1" t="s">
        <v>3547</v>
      </c>
      <c r="O2976" s="1" t="s">
        <v>3548</v>
      </c>
      <c r="P2976" s="1">
        <v>13</v>
      </c>
      <c r="Q2976" s="1">
        <v>18</v>
      </c>
    </row>
    <row r="2977" spans="1:17">
      <c r="A2977" s="1">
        <v>2976</v>
      </c>
      <c r="B2977" s="1" t="s">
        <v>18600</v>
      </c>
      <c r="C2977" s="1" t="s">
        <v>18601</v>
      </c>
      <c r="D2977" s="1" t="s">
        <v>18602</v>
      </c>
      <c r="E2977" s="1" t="s">
        <v>3011</v>
      </c>
      <c r="F2977" s="1" t="s">
        <v>6623</v>
      </c>
      <c r="G2977" s="1" t="s">
        <v>3086</v>
      </c>
      <c r="H2977" s="1">
        <v>14</v>
      </c>
      <c r="I2977" s="1" t="s">
        <v>18603</v>
      </c>
      <c r="J2977" s="1" t="s">
        <v>18604</v>
      </c>
      <c r="K2977" s="1" t="s">
        <v>510</v>
      </c>
      <c r="L2977" s="1" t="s">
        <v>1779</v>
      </c>
      <c r="M2977" s="1" t="s">
        <v>30</v>
      </c>
      <c r="N2977" s="1" t="s">
        <v>3547</v>
      </c>
      <c r="O2977" s="1" t="s">
        <v>3548</v>
      </c>
      <c r="P2977" s="1">
        <v>13</v>
      </c>
      <c r="Q2977" s="1">
        <v>18</v>
      </c>
    </row>
    <row r="2978" spans="1:17">
      <c r="A2978" s="1">
        <v>2977</v>
      </c>
      <c r="B2978" s="1" t="s">
        <v>18605</v>
      </c>
      <c r="C2978" s="1" t="s">
        <v>18606</v>
      </c>
      <c r="D2978" s="1" t="s">
        <v>18607</v>
      </c>
      <c r="E2978" s="1" t="s">
        <v>3011</v>
      </c>
      <c r="F2978" s="1" t="s">
        <v>6629</v>
      </c>
      <c r="G2978" s="1" t="s">
        <v>3086</v>
      </c>
      <c r="H2978" s="1">
        <v>3</v>
      </c>
      <c r="I2978" s="1" t="s">
        <v>18608</v>
      </c>
      <c r="J2978" s="1" t="s">
        <v>18609</v>
      </c>
      <c r="K2978" s="1" t="s">
        <v>510</v>
      </c>
      <c r="L2978" s="1" t="s">
        <v>1779</v>
      </c>
      <c r="M2978" s="1" t="s">
        <v>59</v>
      </c>
      <c r="N2978" s="1" t="s">
        <v>3547</v>
      </c>
      <c r="O2978" s="1" t="s">
        <v>3548</v>
      </c>
      <c r="P2978" s="1">
        <v>11</v>
      </c>
      <c r="Q2978" s="1">
        <v>18</v>
      </c>
    </row>
    <row r="2979" spans="1:17">
      <c r="A2979" s="1">
        <v>2978</v>
      </c>
      <c r="B2979" s="1" t="s">
        <v>18610</v>
      </c>
      <c r="C2979" s="1" t="s">
        <v>18611</v>
      </c>
      <c r="D2979" s="1" t="s">
        <v>18612</v>
      </c>
      <c r="E2979" s="1" t="s">
        <v>3011</v>
      </c>
      <c r="F2979" s="1" t="s">
        <v>6781</v>
      </c>
      <c r="G2979" s="1" t="s">
        <v>3086</v>
      </c>
      <c r="H2979" s="1">
        <v>5</v>
      </c>
      <c r="I2979" s="1" t="s">
        <v>18613</v>
      </c>
      <c r="J2979" s="1" t="s">
        <v>18614</v>
      </c>
      <c r="K2979" s="1" t="s">
        <v>510</v>
      </c>
      <c r="L2979" s="1" t="s">
        <v>91</v>
      </c>
      <c r="M2979" s="1" t="s">
        <v>59</v>
      </c>
      <c r="N2979" s="1" t="s">
        <v>3547</v>
      </c>
      <c r="O2979" s="1" t="s">
        <v>3631</v>
      </c>
      <c r="P2979" s="1">
        <v>11</v>
      </c>
      <c r="Q2979" s="1">
        <v>12</v>
      </c>
    </row>
    <row r="2980" spans="1:17">
      <c r="A2980" s="1">
        <v>2979</v>
      </c>
      <c r="B2980" s="1" t="s">
        <v>18615</v>
      </c>
      <c r="C2980" s="1" t="s">
        <v>18616</v>
      </c>
      <c r="D2980" s="1" t="s">
        <v>18617</v>
      </c>
      <c r="E2980" s="1" t="s">
        <v>3011</v>
      </c>
      <c r="F2980" s="1" t="s">
        <v>6623</v>
      </c>
      <c r="G2980" s="1" t="s">
        <v>3086</v>
      </c>
      <c r="H2980" s="1">
        <v>5</v>
      </c>
      <c r="I2980" s="1" t="s">
        <v>18618</v>
      </c>
      <c r="J2980" s="1" t="s">
        <v>18619</v>
      </c>
      <c r="K2980" s="1" t="s">
        <v>510</v>
      </c>
      <c r="L2980" s="1" t="s">
        <v>91</v>
      </c>
      <c r="M2980" s="1" t="s">
        <v>59</v>
      </c>
      <c r="N2980" s="1" t="s">
        <v>3547</v>
      </c>
      <c r="O2980" s="1" t="s">
        <v>3548</v>
      </c>
      <c r="P2980" s="1">
        <v>11</v>
      </c>
      <c r="Q2980" s="1">
        <v>18</v>
      </c>
    </row>
    <row r="2981" spans="1:17">
      <c r="A2981" s="1">
        <v>2980</v>
      </c>
      <c r="B2981" s="1" t="s">
        <v>18620</v>
      </c>
      <c r="C2981" s="1" t="s">
        <v>2131</v>
      </c>
      <c r="D2981" s="1" t="s">
        <v>18621</v>
      </c>
      <c r="E2981" s="1" t="s">
        <v>3011</v>
      </c>
      <c r="F2981" s="1" t="s">
        <v>6676</v>
      </c>
      <c r="G2981" s="1" t="s">
        <v>3086</v>
      </c>
      <c r="H2981" s="1">
        <v>11</v>
      </c>
      <c r="I2981" s="1" t="s">
        <v>18622</v>
      </c>
      <c r="J2981" s="1" t="s">
        <v>18623</v>
      </c>
      <c r="K2981" s="1" t="s">
        <v>510</v>
      </c>
      <c r="L2981" s="1" t="s">
        <v>4393</v>
      </c>
      <c r="M2981" s="1" t="s">
        <v>162</v>
      </c>
      <c r="N2981" s="1" t="s">
        <v>3547</v>
      </c>
      <c r="O2981" s="1" t="s">
        <v>3548</v>
      </c>
      <c r="P2981" s="1">
        <v>11</v>
      </c>
      <c r="Q2981" s="1">
        <v>18</v>
      </c>
    </row>
    <row r="2982" spans="1:17">
      <c r="A2982" s="1">
        <v>2981</v>
      </c>
      <c r="B2982" s="1" t="s">
        <v>18624</v>
      </c>
      <c r="C2982" s="1" t="s">
        <v>18625</v>
      </c>
      <c r="D2982" s="1" t="s">
        <v>18626</v>
      </c>
      <c r="E2982" s="1" t="s">
        <v>3011</v>
      </c>
      <c r="F2982" s="1" t="s">
        <v>6623</v>
      </c>
      <c r="G2982" s="1" t="s">
        <v>3086</v>
      </c>
      <c r="H2982" s="1">
        <v>11</v>
      </c>
      <c r="I2982" s="1" t="s">
        <v>18627</v>
      </c>
      <c r="J2982" s="1" t="s">
        <v>18628</v>
      </c>
      <c r="K2982" s="1" t="s">
        <v>510</v>
      </c>
      <c r="L2982" s="1" t="s">
        <v>91</v>
      </c>
      <c r="M2982" s="1" t="s">
        <v>59</v>
      </c>
      <c r="N2982" s="1" t="s">
        <v>3547</v>
      </c>
      <c r="O2982" s="1" t="s">
        <v>3631</v>
      </c>
      <c r="P2982" s="1">
        <v>11</v>
      </c>
      <c r="Q2982" s="1">
        <v>12</v>
      </c>
    </row>
    <row r="2983" spans="1:17">
      <c r="A2983" s="1">
        <v>2982</v>
      </c>
      <c r="B2983" s="1" t="s">
        <v>18629</v>
      </c>
      <c r="C2983" s="1" t="s">
        <v>18630</v>
      </c>
      <c r="D2983" s="1" t="s">
        <v>18631</v>
      </c>
      <c r="E2983" s="1" t="s">
        <v>3011</v>
      </c>
      <c r="F2983" s="1" t="s">
        <v>6781</v>
      </c>
      <c r="G2983" s="1" t="s">
        <v>3086</v>
      </c>
      <c r="H2983" s="1">
        <v>14</v>
      </c>
      <c r="I2983" s="1" t="s">
        <v>18632</v>
      </c>
      <c r="J2983" s="1" t="s">
        <v>18633</v>
      </c>
      <c r="K2983" s="1" t="s">
        <v>510</v>
      </c>
      <c r="L2983" s="1" t="s">
        <v>1779</v>
      </c>
      <c r="M2983" s="1" t="s">
        <v>336</v>
      </c>
      <c r="N2983" s="1" t="s">
        <v>3547</v>
      </c>
      <c r="O2983" s="1" t="s">
        <v>3548</v>
      </c>
      <c r="P2983" s="1">
        <v>21</v>
      </c>
      <c r="Q2983" s="1">
        <v>24</v>
      </c>
    </row>
    <row r="2984" spans="1:17">
      <c r="A2984" s="1">
        <v>2983</v>
      </c>
      <c r="B2984" s="1" t="s">
        <v>18634</v>
      </c>
      <c r="C2984" s="1" t="s">
        <v>18635</v>
      </c>
      <c r="D2984" s="1" t="s">
        <v>18636</v>
      </c>
      <c r="E2984" s="1" t="s">
        <v>3011</v>
      </c>
      <c r="F2984" s="1" t="s">
        <v>6510</v>
      </c>
      <c r="G2984" s="1" t="s">
        <v>2988</v>
      </c>
      <c r="H2984" s="1">
        <v>21</v>
      </c>
      <c r="I2984" s="1" t="s">
        <v>18637</v>
      </c>
      <c r="J2984" s="1" t="s">
        <v>18638</v>
      </c>
      <c r="K2984" s="1" t="s">
        <v>510</v>
      </c>
      <c r="L2984" s="1" t="s">
        <v>1779</v>
      </c>
      <c r="M2984" s="1" t="s">
        <v>81</v>
      </c>
      <c r="N2984" s="1" t="s">
        <v>3547</v>
      </c>
      <c r="O2984" s="1" t="s">
        <v>6462</v>
      </c>
      <c r="P2984" s="1">
        <v>21</v>
      </c>
      <c r="Q2984" s="1">
        <v>24</v>
      </c>
    </row>
    <row r="2985" spans="1:17">
      <c r="A2985" s="1">
        <v>2984</v>
      </c>
      <c r="B2985" s="1" t="s">
        <v>18639</v>
      </c>
      <c r="C2985" s="1" t="s">
        <v>18640</v>
      </c>
      <c r="D2985" s="1" t="s">
        <v>18641</v>
      </c>
      <c r="E2985" s="1" t="s">
        <v>3011</v>
      </c>
      <c r="F2985" s="1" t="s">
        <v>6623</v>
      </c>
      <c r="G2985" s="1" t="s">
        <v>3086</v>
      </c>
      <c r="H2985" s="1">
        <v>1</v>
      </c>
      <c r="I2985" s="1" t="s">
        <v>18642</v>
      </c>
      <c r="J2985" s="1" t="s">
        <v>18643</v>
      </c>
      <c r="K2985" s="1" t="s">
        <v>510</v>
      </c>
      <c r="L2985" s="1" t="s">
        <v>14152</v>
      </c>
      <c r="M2985" s="1" t="s">
        <v>11932</v>
      </c>
      <c r="N2985" s="1" t="s">
        <v>3547</v>
      </c>
      <c r="O2985" s="1" t="s">
        <v>6462</v>
      </c>
      <c r="P2985" s="1">
        <v>20</v>
      </c>
      <c r="Q2985" s="1">
        <v>24</v>
      </c>
    </row>
    <row r="2986" spans="1:17">
      <c r="A2986" s="1">
        <v>2985</v>
      </c>
      <c r="B2986" s="1" t="s">
        <v>18644</v>
      </c>
      <c r="C2986" s="1" t="s">
        <v>18645</v>
      </c>
      <c r="D2986" s="1" t="s">
        <v>18646</v>
      </c>
      <c r="E2986" s="1" t="s">
        <v>3011</v>
      </c>
      <c r="F2986" s="1" t="s">
        <v>6623</v>
      </c>
      <c r="G2986" s="1" t="s">
        <v>3063</v>
      </c>
      <c r="H2986" s="1">
        <v>1</v>
      </c>
      <c r="I2986" s="1" t="s">
        <v>18647</v>
      </c>
      <c r="J2986" s="1" t="s">
        <v>18648</v>
      </c>
      <c r="K2986" s="1" t="s">
        <v>510</v>
      </c>
      <c r="L2986" s="1" t="s">
        <v>1779</v>
      </c>
      <c r="M2986" s="1" t="s">
        <v>59</v>
      </c>
      <c r="N2986" s="1" t="s">
        <v>3547</v>
      </c>
      <c r="O2986" s="1" t="s">
        <v>3548</v>
      </c>
      <c r="P2986" s="1">
        <v>20</v>
      </c>
      <c r="Q2986" s="1">
        <v>24</v>
      </c>
    </row>
    <row r="2987" spans="1:17">
      <c r="A2987" s="1">
        <v>2986</v>
      </c>
      <c r="B2987" s="1" t="s">
        <v>18649</v>
      </c>
      <c r="C2987" s="1" t="s">
        <v>18650</v>
      </c>
      <c r="D2987" s="1" t="s">
        <v>18651</v>
      </c>
      <c r="E2987" s="1" t="s">
        <v>3011</v>
      </c>
      <c r="F2987" s="1" t="s">
        <v>6537</v>
      </c>
      <c r="G2987" s="1" t="s">
        <v>3086</v>
      </c>
      <c r="H2987" s="1">
        <v>16</v>
      </c>
      <c r="I2987" s="1" t="s">
        <v>18652</v>
      </c>
      <c r="J2987" s="1" t="s">
        <v>18653</v>
      </c>
      <c r="K2987" s="1" t="s">
        <v>510</v>
      </c>
      <c r="L2987" s="1" t="s">
        <v>2933</v>
      </c>
      <c r="M2987" s="1" t="s">
        <v>3751</v>
      </c>
      <c r="N2987" s="1" t="s">
        <v>3547</v>
      </c>
      <c r="O2987" s="1" t="s">
        <v>3548</v>
      </c>
      <c r="P2987" s="1">
        <v>11</v>
      </c>
      <c r="Q2987" s="1">
        <v>12</v>
      </c>
    </row>
    <row r="2988" spans="1:17">
      <c r="A2988" s="1">
        <v>2987</v>
      </c>
      <c r="B2988" s="1" t="s">
        <v>18654</v>
      </c>
      <c r="C2988" s="1" t="s">
        <v>18655</v>
      </c>
      <c r="D2988" s="1" t="s">
        <v>18656</v>
      </c>
      <c r="E2988" s="1" t="s">
        <v>3011</v>
      </c>
      <c r="F2988" s="1" t="s">
        <v>6629</v>
      </c>
      <c r="G2988" s="1" t="s">
        <v>3086</v>
      </c>
      <c r="H2988" s="1">
        <v>16</v>
      </c>
      <c r="I2988" s="1" t="s">
        <v>18657</v>
      </c>
      <c r="J2988" s="1" t="s">
        <v>18658</v>
      </c>
      <c r="K2988" s="1" t="s">
        <v>1502</v>
      </c>
      <c r="L2988" s="1" t="s">
        <v>5514</v>
      </c>
      <c r="M2988" s="1" t="s">
        <v>59</v>
      </c>
      <c r="N2988" s="1" t="s">
        <v>3547</v>
      </c>
      <c r="O2988" s="1" t="s">
        <v>3548</v>
      </c>
      <c r="P2988" s="1">
        <v>11</v>
      </c>
      <c r="Q2988" s="1">
        <v>12</v>
      </c>
    </row>
    <row r="2989" spans="1:17">
      <c r="A2989" s="1">
        <v>2988</v>
      </c>
      <c r="B2989" s="1" t="s">
        <v>18659</v>
      </c>
      <c r="C2989" s="1" t="s">
        <v>18660</v>
      </c>
      <c r="D2989" s="1" t="s">
        <v>18661</v>
      </c>
      <c r="E2989" s="1" t="s">
        <v>3011</v>
      </c>
      <c r="F2989" s="1" t="s">
        <v>6526</v>
      </c>
      <c r="G2989" s="1" t="s">
        <v>3086</v>
      </c>
      <c r="H2989" s="1">
        <v>21</v>
      </c>
      <c r="I2989" s="1" t="s">
        <v>18662</v>
      </c>
      <c r="J2989" s="1" t="s">
        <v>18663</v>
      </c>
      <c r="K2989" s="1" t="s">
        <v>510</v>
      </c>
      <c r="L2989" s="1" t="s">
        <v>177</v>
      </c>
      <c r="M2989" s="1" t="s">
        <v>7988</v>
      </c>
      <c r="N2989" s="1" t="s">
        <v>3547</v>
      </c>
      <c r="O2989" s="1" t="s">
        <v>3548</v>
      </c>
      <c r="P2989" s="1">
        <v>11</v>
      </c>
      <c r="Q2989" s="1">
        <v>12</v>
      </c>
    </row>
    <row r="2990" spans="1:17">
      <c r="A2990" s="1">
        <v>2989</v>
      </c>
      <c r="B2990" s="1" t="s">
        <v>18664</v>
      </c>
      <c r="C2990" s="1" t="s">
        <v>18665</v>
      </c>
      <c r="D2990" s="1" t="s">
        <v>18666</v>
      </c>
      <c r="E2990" s="1" t="s">
        <v>3011</v>
      </c>
      <c r="F2990" s="1" t="s">
        <v>6510</v>
      </c>
      <c r="G2990" s="1" t="s">
        <v>3086</v>
      </c>
      <c r="H2990" s="1">
        <v>17</v>
      </c>
      <c r="I2990" s="1" t="s">
        <v>18667</v>
      </c>
      <c r="J2990" s="1" t="s">
        <v>18668</v>
      </c>
      <c r="K2990" s="1" t="s">
        <v>510</v>
      </c>
      <c r="L2990" s="1" t="s">
        <v>1779</v>
      </c>
      <c r="M2990" s="1" t="s">
        <v>452</v>
      </c>
      <c r="N2990" s="1" t="s">
        <v>3547</v>
      </c>
      <c r="O2990" s="1" t="s">
        <v>6462</v>
      </c>
      <c r="P2990" s="1">
        <v>20</v>
      </c>
      <c r="Q2990" s="1">
        <v>24</v>
      </c>
    </row>
    <row r="2991" spans="1:17">
      <c r="A2991" s="1">
        <v>2990</v>
      </c>
      <c r="B2991" s="1" t="s">
        <v>18669</v>
      </c>
      <c r="C2991" s="1" t="s">
        <v>18670</v>
      </c>
      <c r="D2991" s="1" t="s">
        <v>18671</v>
      </c>
      <c r="E2991" s="1" t="s">
        <v>3011</v>
      </c>
      <c r="F2991" s="1" t="s">
        <v>6623</v>
      </c>
      <c r="G2991" s="1" t="s">
        <v>3086</v>
      </c>
      <c r="H2991" s="1">
        <v>1</v>
      </c>
      <c r="I2991" s="1" t="s">
        <v>18672</v>
      </c>
      <c r="J2991" s="1" t="s">
        <v>18673</v>
      </c>
      <c r="K2991" s="1" t="s">
        <v>1502</v>
      </c>
      <c r="L2991" s="1" t="s">
        <v>3936</v>
      </c>
      <c r="M2991" s="1" t="s">
        <v>41</v>
      </c>
      <c r="N2991" s="1" t="s">
        <v>3547</v>
      </c>
      <c r="O2991" s="1" t="s">
        <v>3548</v>
      </c>
      <c r="P2991" s="1">
        <v>19</v>
      </c>
      <c r="Q2991" s="1">
        <v>24</v>
      </c>
    </row>
    <row r="2992" spans="1:17">
      <c r="A2992" s="1">
        <v>2991</v>
      </c>
      <c r="B2992" s="1" t="s">
        <v>18674</v>
      </c>
      <c r="C2992" s="1" t="s">
        <v>18675</v>
      </c>
      <c r="D2992" s="1" t="s">
        <v>18676</v>
      </c>
      <c r="E2992" s="1" t="s">
        <v>3011</v>
      </c>
      <c r="F2992" s="1" t="s">
        <v>6526</v>
      </c>
      <c r="G2992" s="1" t="s">
        <v>3063</v>
      </c>
      <c r="H2992" s="1">
        <v>21</v>
      </c>
      <c r="I2992" s="1" t="s">
        <v>18677</v>
      </c>
      <c r="J2992" s="1" t="s">
        <v>18678</v>
      </c>
      <c r="K2992" s="1" t="s">
        <v>510</v>
      </c>
      <c r="L2992" s="1" t="s">
        <v>123</v>
      </c>
      <c r="M2992" s="1" t="s">
        <v>848</v>
      </c>
      <c r="N2992" s="1" t="s">
        <v>3547</v>
      </c>
      <c r="O2992" s="1" t="s">
        <v>3548</v>
      </c>
      <c r="P2992" s="1">
        <v>19</v>
      </c>
      <c r="Q2992" s="1">
        <v>24</v>
      </c>
    </row>
    <row r="2993" spans="1:17">
      <c r="A2993" s="1">
        <v>2992</v>
      </c>
      <c r="B2993" s="1" t="s">
        <v>18679</v>
      </c>
      <c r="C2993" s="1" t="s">
        <v>18680</v>
      </c>
      <c r="D2993" s="1" t="s">
        <v>18681</v>
      </c>
      <c r="E2993" s="1" t="s">
        <v>3011</v>
      </c>
      <c r="F2993" s="1" t="s">
        <v>6450</v>
      </c>
      <c r="G2993" s="1" t="s">
        <v>3086</v>
      </c>
      <c r="H2993" s="1">
        <v>1</v>
      </c>
      <c r="I2993" s="1" t="s">
        <v>18682</v>
      </c>
      <c r="J2993" s="1" t="s">
        <v>18683</v>
      </c>
      <c r="K2993" s="1" t="s">
        <v>510</v>
      </c>
      <c r="L2993" s="1" t="s">
        <v>2236</v>
      </c>
      <c r="M2993" s="1" t="s">
        <v>2152</v>
      </c>
      <c r="N2993" s="1" t="s">
        <v>3547</v>
      </c>
      <c r="O2993" s="1" t="s">
        <v>3548</v>
      </c>
      <c r="P2993" s="1">
        <v>10</v>
      </c>
      <c r="Q2993" s="1">
        <v>18</v>
      </c>
    </row>
    <row r="2994" spans="1:17">
      <c r="A2994" s="1">
        <v>2993</v>
      </c>
      <c r="B2994" s="1" t="s">
        <v>18684</v>
      </c>
      <c r="C2994" s="1" t="s">
        <v>18685</v>
      </c>
      <c r="D2994" s="1" t="s">
        <v>18686</v>
      </c>
      <c r="E2994" s="1" t="s">
        <v>3011</v>
      </c>
      <c r="F2994" s="1" t="s">
        <v>6458</v>
      </c>
      <c r="G2994" s="1" t="s">
        <v>3086</v>
      </c>
      <c r="H2994" s="1">
        <v>1</v>
      </c>
      <c r="I2994" s="1" t="s">
        <v>18687</v>
      </c>
      <c r="J2994" s="1" t="s">
        <v>18688</v>
      </c>
      <c r="K2994" s="1" t="s">
        <v>510</v>
      </c>
      <c r="L2994" s="1" t="s">
        <v>177</v>
      </c>
      <c r="M2994" s="1" t="s">
        <v>59</v>
      </c>
      <c r="N2994" s="1" t="s">
        <v>3547</v>
      </c>
      <c r="O2994" s="1" t="s">
        <v>3631</v>
      </c>
      <c r="P2994" s="1">
        <v>10</v>
      </c>
      <c r="Q2994" s="1">
        <v>12</v>
      </c>
    </row>
    <row r="2995" spans="1:17">
      <c r="A2995" s="1">
        <v>2994</v>
      </c>
      <c r="B2995" s="1" t="s">
        <v>18689</v>
      </c>
      <c r="C2995" s="1" t="s">
        <v>18690</v>
      </c>
      <c r="D2995" s="1" t="s">
        <v>18691</v>
      </c>
      <c r="E2995" s="1" t="s">
        <v>3011</v>
      </c>
      <c r="F2995" s="1" t="s">
        <v>6482</v>
      </c>
      <c r="G2995" s="1" t="s">
        <v>3086</v>
      </c>
      <c r="H2995" s="1">
        <v>1</v>
      </c>
      <c r="I2995" s="1" t="s">
        <v>18692</v>
      </c>
      <c r="J2995" s="1" t="s">
        <v>18693</v>
      </c>
      <c r="K2995" s="1" t="s">
        <v>1502</v>
      </c>
      <c r="L2995" s="1" t="s">
        <v>10360</v>
      </c>
      <c r="M2995" s="1" t="s">
        <v>59</v>
      </c>
      <c r="N2995" s="1" t="s">
        <v>3547</v>
      </c>
      <c r="O2995" s="1" t="s">
        <v>3631</v>
      </c>
      <c r="P2995" s="1">
        <v>10</v>
      </c>
      <c r="Q2995" s="1">
        <v>12</v>
      </c>
    </row>
    <row r="2996" spans="1:17">
      <c r="A2996" s="1">
        <v>2995</v>
      </c>
      <c r="B2996" s="1" t="s">
        <v>18694</v>
      </c>
      <c r="C2996" s="1" t="s">
        <v>8741</v>
      </c>
      <c r="D2996" s="1" t="s">
        <v>18695</v>
      </c>
      <c r="E2996" s="1" t="s">
        <v>3011</v>
      </c>
      <c r="F2996" s="1" t="s">
        <v>6526</v>
      </c>
      <c r="G2996" s="1" t="s">
        <v>3086</v>
      </c>
      <c r="H2996" s="1">
        <v>1</v>
      </c>
      <c r="I2996" s="1" t="s">
        <v>18696</v>
      </c>
      <c r="J2996" s="1" t="s">
        <v>18697</v>
      </c>
      <c r="K2996" s="1" t="s">
        <v>1502</v>
      </c>
      <c r="L2996" s="1" t="s">
        <v>1759</v>
      </c>
      <c r="M2996" s="1" t="s">
        <v>81</v>
      </c>
      <c r="N2996" s="1" t="s">
        <v>3547</v>
      </c>
      <c r="O2996" s="1" t="s">
        <v>3548</v>
      </c>
      <c r="P2996" s="1">
        <v>10</v>
      </c>
      <c r="Q2996" s="1">
        <v>12</v>
      </c>
    </row>
    <row r="2997" spans="1:17">
      <c r="A2997" s="1">
        <v>2996</v>
      </c>
      <c r="B2997" s="1" t="s">
        <v>18698</v>
      </c>
      <c r="C2997" s="1" t="s">
        <v>18699</v>
      </c>
      <c r="D2997" s="1" t="s">
        <v>18700</v>
      </c>
      <c r="E2997" s="1" t="s">
        <v>3011</v>
      </c>
      <c r="F2997" s="1" t="s">
        <v>6526</v>
      </c>
      <c r="G2997" s="1" t="s">
        <v>3086</v>
      </c>
      <c r="H2997" s="1">
        <v>3</v>
      </c>
      <c r="I2997" s="1" t="s">
        <v>18701</v>
      </c>
      <c r="J2997" s="1" t="s">
        <v>18702</v>
      </c>
      <c r="K2997" s="1" t="s">
        <v>510</v>
      </c>
      <c r="L2997" s="1" t="s">
        <v>2933</v>
      </c>
      <c r="M2997" s="1" t="s">
        <v>315</v>
      </c>
      <c r="N2997" s="1" t="s">
        <v>3547</v>
      </c>
      <c r="O2997" s="1" t="s">
        <v>3548</v>
      </c>
      <c r="P2997" s="1">
        <v>3</v>
      </c>
      <c r="Q2997" s="1">
        <v>18</v>
      </c>
    </row>
    <row r="2998" spans="1:17">
      <c r="A2998" s="1">
        <v>2997</v>
      </c>
      <c r="B2998" s="1" t="s">
        <v>18703</v>
      </c>
      <c r="C2998" s="1" t="s">
        <v>18704</v>
      </c>
      <c r="D2998" s="1" t="s">
        <v>18705</v>
      </c>
      <c r="E2998" s="1" t="s">
        <v>3011</v>
      </c>
      <c r="F2998" s="1" t="s">
        <v>6623</v>
      </c>
      <c r="G2998" s="1" t="s">
        <v>3086</v>
      </c>
      <c r="H2998" s="1">
        <v>3</v>
      </c>
      <c r="I2998" s="1" t="s">
        <v>18706</v>
      </c>
      <c r="J2998" s="1" t="s">
        <v>18707</v>
      </c>
      <c r="K2998" s="1" t="s">
        <v>510</v>
      </c>
      <c r="L2998" s="1" t="s">
        <v>2218</v>
      </c>
      <c r="M2998" s="1" t="s">
        <v>59</v>
      </c>
      <c r="N2998" s="1" t="s">
        <v>3547</v>
      </c>
      <c r="O2998" s="1" t="s">
        <v>6462</v>
      </c>
      <c r="P2998" s="1">
        <v>3</v>
      </c>
      <c r="Q2998" s="1">
        <v>12</v>
      </c>
    </row>
    <row r="2999" spans="1:17">
      <c r="A2999" s="1">
        <v>2998</v>
      </c>
      <c r="B2999" s="1" t="s">
        <v>18708</v>
      </c>
      <c r="C2999" s="1" t="s">
        <v>18709</v>
      </c>
      <c r="D2999" s="1" t="s">
        <v>18710</v>
      </c>
      <c r="E2999" s="1" t="s">
        <v>3011</v>
      </c>
      <c r="F2999" s="1" t="s">
        <v>6537</v>
      </c>
      <c r="G2999" s="1" t="s">
        <v>3086</v>
      </c>
      <c r="H2999" s="1">
        <v>4</v>
      </c>
      <c r="I2999" s="1" t="s">
        <v>18711</v>
      </c>
      <c r="J2999" s="1" t="s">
        <v>18712</v>
      </c>
      <c r="K2999" s="1" t="s">
        <v>510</v>
      </c>
      <c r="L2999" s="1" t="s">
        <v>4393</v>
      </c>
      <c r="M2999" s="1" t="s">
        <v>30</v>
      </c>
      <c r="N2999" s="1" t="s">
        <v>3547</v>
      </c>
      <c r="O2999" s="1" t="s">
        <v>3548</v>
      </c>
      <c r="P2999" s="1">
        <v>3</v>
      </c>
      <c r="Q2999" s="1">
        <v>12</v>
      </c>
    </row>
    <row r="3000" spans="1:17">
      <c r="A3000" s="1">
        <v>2999</v>
      </c>
      <c r="B3000" s="1" t="s">
        <v>18713</v>
      </c>
      <c r="C3000" s="1" t="s">
        <v>18714</v>
      </c>
      <c r="D3000" s="1" t="s">
        <v>18715</v>
      </c>
      <c r="E3000" s="1" t="s">
        <v>3011</v>
      </c>
      <c r="F3000" s="1" t="s">
        <v>6450</v>
      </c>
      <c r="G3000" s="1" t="s">
        <v>3086</v>
      </c>
      <c r="H3000" s="1">
        <v>5</v>
      </c>
      <c r="I3000" s="1" t="s">
        <v>18716</v>
      </c>
      <c r="J3000" s="1" t="s">
        <v>18717</v>
      </c>
      <c r="K3000" s="1" t="s">
        <v>510</v>
      </c>
      <c r="L3000" s="1" t="s">
        <v>3686</v>
      </c>
      <c r="M3000" s="1" t="s">
        <v>59</v>
      </c>
      <c r="N3000" s="1" t="s">
        <v>3547</v>
      </c>
      <c r="O3000" s="1" t="s">
        <v>3548</v>
      </c>
      <c r="P3000" s="1">
        <v>3</v>
      </c>
      <c r="Q3000" s="1">
        <v>12</v>
      </c>
    </row>
    <row r="3001" spans="1:17">
      <c r="A3001" s="1">
        <v>3000</v>
      </c>
      <c r="B3001" s="1" t="s">
        <v>18718</v>
      </c>
      <c r="C3001" s="1" t="s">
        <v>11504</v>
      </c>
      <c r="D3001" s="1" t="s">
        <v>18719</v>
      </c>
      <c r="E3001" s="1" t="s">
        <v>3011</v>
      </c>
      <c r="F3001" s="1" t="s">
        <v>6450</v>
      </c>
      <c r="G3001" s="1" t="s">
        <v>3086</v>
      </c>
      <c r="H3001" s="1">
        <v>2</v>
      </c>
      <c r="I3001" s="1" t="s">
        <v>18720</v>
      </c>
      <c r="J3001" s="1" t="s">
        <v>18721</v>
      </c>
      <c r="K3001" s="1" t="s">
        <v>1502</v>
      </c>
      <c r="L3001" s="1" t="s">
        <v>1759</v>
      </c>
      <c r="M3001" s="1" t="s">
        <v>5396</v>
      </c>
      <c r="N3001" s="1" t="s">
        <v>3547</v>
      </c>
      <c r="O3001" s="1" t="s">
        <v>3548</v>
      </c>
      <c r="P3001" s="1">
        <v>10</v>
      </c>
      <c r="Q3001" s="1">
        <v>18</v>
      </c>
    </row>
    <row r="3002" spans="1:17">
      <c r="A3002" s="1">
        <v>3001</v>
      </c>
      <c r="B3002" s="1" t="s">
        <v>18722</v>
      </c>
      <c r="C3002" s="1" t="s">
        <v>18723</v>
      </c>
      <c r="D3002" s="1" t="s">
        <v>18724</v>
      </c>
      <c r="E3002" s="1" t="s">
        <v>3011</v>
      </c>
      <c r="F3002" s="1" t="s">
        <v>6510</v>
      </c>
      <c r="G3002" s="1" t="s">
        <v>3086</v>
      </c>
      <c r="H3002" s="1">
        <v>9</v>
      </c>
      <c r="I3002" s="1" t="s">
        <v>18725</v>
      </c>
      <c r="J3002" s="1" t="s">
        <v>18726</v>
      </c>
      <c r="K3002" s="1" t="s">
        <v>510</v>
      </c>
      <c r="L3002" s="1" t="s">
        <v>1779</v>
      </c>
      <c r="M3002" s="1" t="s">
        <v>1244</v>
      </c>
      <c r="N3002" s="1" t="s">
        <v>3547</v>
      </c>
      <c r="O3002" s="1" t="s">
        <v>3548</v>
      </c>
      <c r="P3002" s="1">
        <v>10</v>
      </c>
      <c r="Q3002" s="1">
        <v>18</v>
      </c>
    </row>
    <row r="3003" spans="1:17">
      <c r="A3003" s="1">
        <v>3002</v>
      </c>
      <c r="B3003" s="1" t="s">
        <v>18727</v>
      </c>
      <c r="C3003" s="1" t="s">
        <v>18728</v>
      </c>
      <c r="D3003" s="1" t="s">
        <v>18729</v>
      </c>
      <c r="E3003" s="1" t="s">
        <v>3011</v>
      </c>
      <c r="F3003" s="1" t="s">
        <v>6458</v>
      </c>
      <c r="G3003" s="1" t="s">
        <v>3086</v>
      </c>
      <c r="H3003" s="1">
        <v>11</v>
      </c>
      <c r="I3003" s="1" t="s">
        <v>18730</v>
      </c>
      <c r="J3003" s="1" t="s">
        <v>18731</v>
      </c>
      <c r="K3003" s="1" t="s">
        <v>510</v>
      </c>
      <c r="L3003" s="1" t="s">
        <v>4393</v>
      </c>
      <c r="M3003" s="1" t="s">
        <v>394</v>
      </c>
      <c r="N3003" s="1" t="s">
        <v>3547</v>
      </c>
      <c r="O3003" s="1" t="s">
        <v>3548</v>
      </c>
      <c r="P3003" s="1">
        <v>10</v>
      </c>
      <c r="Q3003" s="1">
        <v>18</v>
      </c>
    </row>
    <row r="3004" spans="1:17">
      <c r="A3004" s="1">
        <v>3003</v>
      </c>
      <c r="B3004" s="1" t="s">
        <v>18732</v>
      </c>
      <c r="C3004" s="1" t="s">
        <v>18733</v>
      </c>
      <c r="D3004" s="1" t="s">
        <v>18734</v>
      </c>
      <c r="E3004" s="1" t="s">
        <v>3011</v>
      </c>
      <c r="F3004" s="1" t="s">
        <v>6458</v>
      </c>
      <c r="G3004" s="1" t="s">
        <v>3086</v>
      </c>
      <c r="H3004" s="1">
        <v>14</v>
      </c>
      <c r="I3004" s="1" t="s">
        <v>18735</v>
      </c>
      <c r="J3004" s="1" t="s">
        <v>18736</v>
      </c>
      <c r="K3004" s="1" t="s">
        <v>510</v>
      </c>
      <c r="L3004" s="1" t="s">
        <v>3947</v>
      </c>
      <c r="M3004" s="1" t="s">
        <v>59</v>
      </c>
      <c r="N3004" s="1" t="s">
        <v>3547</v>
      </c>
      <c r="O3004" s="1" t="s">
        <v>3548</v>
      </c>
      <c r="P3004" s="1">
        <v>2</v>
      </c>
      <c r="Q3004" s="1">
        <v>18</v>
      </c>
    </row>
    <row r="3005" spans="1:17">
      <c r="A3005" s="1">
        <v>3004</v>
      </c>
      <c r="B3005" s="1" t="s">
        <v>18737</v>
      </c>
      <c r="C3005" s="1" t="s">
        <v>18738</v>
      </c>
      <c r="D3005" s="1" t="s">
        <v>18739</v>
      </c>
      <c r="E3005" s="1" t="s">
        <v>3011</v>
      </c>
      <c r="F3005" s="1" t="s">
        <v>6450</v>
      </c>
      <c r="G3005" s="1" t="s">
        <v>3086</v>
      </c>
      <c r="H3005" s="1">
        <v>17</v>
      </c>
      <c r="I3005" s="1" t="s">
        <v>18740</v>
      </c>
      <c r="J3005" s="1" t="s">
        <v>18741</v>
      </c>
      <c r="K3005" s="1" t="s">
        <v>510</v>
      </c>
      <c r="L3005" s="1" t="s">
        <v>1779</v>
      </c>
      <c r="M3005" s="1" t="s">
        <v>1518</v>
      </c>
      <c r="N3005" s="1" t="s">
        <v>3547</v>
      </c>
      <c r="O3005" s="1" t="s">
        <v>3548</v>
      </c>
      <c r="P3005" s="1">
        <v>2</v>
      </c>
      <c r="Q3005" s="1">
        <v>12</v>
      </c>
    </row>
    <row r="3006" spans="1:17">
      <c r="A3006" s="1">
        <v>3005</v>
      </c>
      <c r="B3006" s="1" t="s">
        <v>18742</v>
      </c>
      <c r="C3006" s="1" t="s">
        <v>18743</v>
      </c>
      <c r="D3006" s="1" t="s">
        <v>18744</v>
      </c>
      <c r="E3006" s="1" t="s">
        <v>3011</v>
      </c>
      <c r="F3006" s="1" t="s">
        <v>6450</v>
      </c>
      <c r="G3006" s="1" t="s">
        <v>3086</v>
      </c>
      <c r="H3006" s="1">
        <v>17</v>
      </c>
      <c r="I3006" s="1" t="s">
        <v>18745</v>
      </c>
      <c r="J3006" s="1" t="s">
        <v>18746</v>
      </c>
      <c r="K3006" s="1" t="s">
        <v>510</v>
      </c>
      <c r="L3006" s="1" t="s">
        <v>2933</v>
      </c>
      <c r="M3006" s="1" t="s">
        <v>59</v>
      </c>
      <c r="N3006" s="1" t="s">
        <v>3547</v>
      </c>
      <c r="O3006" s="1" t="s">
        <v>3548</v>
      </c>
      <c r="P3006" s="1">
        <v>2</v>
      </c>
      <c r="Q3006" s="1">
        <v>24</v>
      </c>
    </row>
    <row r="3007" spans="1:17">
      <c r="A3007" s="1">
        <v>3006</v>
      </c>
      <c r="B3007" s="1" t="s">
        <v>18747</v>
      </c>
      <c r="C3007" s="1" t="s">
        <v>18748</v>
      </c>
      <c r="D3007" s="1" t="s">
        <v>18749</v>
      </c>
      <c r="E3007" s="1" t="s">
        <v>3011</v>
      </c>
      <c r="F3007" s="1" t="s">
        <v>6450</v>
      </c>
      <c r="G3007" s="1" t="s">
        <v>3086</v>
      </c>
      <c r="H3007" s="1">
        <v>16</v>
      </c>
      <c r="I3007" s="1" t="s">
        <v>18750</v>
      </c>
      <c r="J3007" s="1" t="s">
        <v>18751</v>
      </c>
      <c r="K3007" s="1" t="s">
        <v>1502</v>
      </c>
      <c r="L3007" s="1" t="s">
        <v>2855</v>
      </c>
      <c r="M3007" s="1" t="s">
        <v>59</v>
      </c>
      <c r="N3007" s="1" t="s">
        <v>3547</v>
      </c>
      <c r="O3007" s="1" t="s">
        <v>3548</v>
      </c>
      <c r="P3007" s="1">
        <v>2</v>
      </c>
      <c r="Q3007" s="1">
        <v>24</v>
      </c>
    </row>
    <row r="3008" spans="1:17">
      <c r="A3008" s="1">
        <v>3007</v>
      </c>
      <c r="B3008" s="1" t="s">
        <v>18752</v>
      </c>
      <c r="C3008" s="1" t="s">
        <v>7270</v>
      </c>
      <c r="D3008" s="1" t="s">
        <v>18753</v>
      </c>
      <c r="E3008" s="1" t="s">
        <v>3011</v>
      </c>
      <c r="F3008" s="1" t="s">
        <v>6450</v>
      </c>
      <c r="G3008" s="1" t="s">
        <v>3086</v>
      </c>
      <c r="H3008" s="1">
        <v>15</v>
      </c>
      <c r="I3008" s="1" t="s">
        <v>18754</v>
      </c>
      <c r="J3008" s="1" t="s">
        <v>18755</v>
      </c>
      <c r="K3008" s="1" t="s">
        <v>510</v>
      </c>
      <c r="L3008" s="1" t="s">
        <v>3947</v>
      </c>
      <c r="M3008" s="1" t="s">
        <v>687</v>
      </c>
      <c r="N3008" s="1" t="s">
        <v>3547</v>
      </c>
      <c r="O3008" s="1" t="s">
        <v>3548</v>
      </c>
      <c r="P3008" s="1">
        <v>14</v>
      </c>
      <c r="Q3008" s="1">
        <v>18</v>
      </c>
    </row>
    <row r="3009" spans="1:17">
      <c r="A3009" s="1">
        <v>3008</v>
      </c>
      <c r="B3009" s="1" t="s">
        <v>18756</v>
      </c>
      <c r="C3009" s="1" t="s">
        <v>7230</v>
      </c>
      <c r="D3009" s="1" t="s">
        <v>18757</v>
      </c>
      <c r="E3009" s="1" t="s">
        <v>3011</v>
      </c>
      <c r="F3009" s="1" t="s">
        <v>6537</v>
      </c>
      <c r="G3009" s="1" t="s">
        <v>3086</v>
      </c>
      <c r="H3009" s="1">
        <v>15</v>
      </c>
      <c r="I3009" s="1" t="s">
        <v>18758</v>
      </c>
      <c r="J3009" s="1" t="s">
        <v>18759</v>
      </c>
      <c r="K3009" s="1" t="s">
        <v>510</v>
      </c>
      <c r="L3009" s="1" t="s">
        <v>123</v>
      </c>
      <c r="M3009" s="1" t="s">
        <v>315</v>
      </c>
      <c r="N3009" s="1" t="s">
        <v>3547</v>
      </c>
      <c r="O3009" s="1" t="s">
        <v>3548</v>
      </c>
      <c r="P3009" s="1">
        <v>14</v>
      </c>
      <c r="Q3009" s="1">
        <v>36</v>
      </c>
    </row>
    <row r="3010" spans="1:17">
      <c r="A3010" s="1">
        <v>3009</v>
      </c>
      <c r="B3010" s="1" t="s">
        <v>18760</v>
      </c>
      <c r="C3010" s="1" t="s">
        <v>18761</v>
      </c>
      <c r="D3010" s="1" t="s">
        <v>18762</v>
      </c>
      <c r="E3010" s="1" t="s">
        <v>3011</v>
      </c>
      <c r="F3010" s="1" t="s">
        <v>6510</v>
      </c>
      <c r="G3010" s="1" t="s">
        <v>3086</v>
      </c>
      <c r="H3010" s="1">
        <v>1</v>
      </c>
      <c r="I3010" s="1" t="s">
        <v>18763</v>
      </c>
      <c r="J3010" s="1" t="s">
        <v>18764</v>
      </c>
      <c r="K3010" s="1" t="s">
        <v>510</v>
      </c>
      <c r="L3010" s="1" t="s">
        <v>123</v>
      </c>
      <c r="M3010" s="1" t="s">
        <v>41</v>
      </c>
      <c r="N3010" s="1" t="s">
        <v>3547</v>
      </c>
      <c r="O3010" s="1" t="s">
        <v>3548</v>
      </c>
      <c r="P3010" s="1">
        <v>13</v>
      </c>
      <c r="Q3010" s="1">
        <v>24</v>
      </c>
    </row>
    <row r="3011" spans="1:17">
      <c r="A3011" s="1">
        <v>3010</v>
      </c>
      <c r="B3011" s="1" t="s">
        <v>18765</v>
      </c>
      <c r="C3011" s="1" t="s">
        <v>18766</v>
      </c>
      <c r="D3011" s="1" t="s">
        <v>18767</v>
      </c>
      <c r="E3011" s="1" t="s">
        <v>3011</v>
      </c>
      <c r="F3011" s="1" t="s">
        <v>6510</v>
      </c>
      <c r="G3011" s="1" t="s">
        <v>3086</v>
      </c>
      <c r="H3011" s="1">
        <v>1</v>
      </c>
      <c r="I3011" s="1" t="s">
        <v>18768</v>
      </c>
      <c r="J3011" s="1" t="s">
        <v>18769</v>
      </c>
      <c r="K3011" s="1" t="s">
        <v>510</v>
      </c>
      <c r="L3011" s="1" t="s">
        <v>1779</v>
      </c>
      <c r="M3011" s="1" t="s">
        <v>132</v>
      </c>
      <c r="N3011" s="1" t="s">
        <v>3547</v>
      </c>
      <c r="O3011" s="1" t="s">
        <v>3548</v>
      </c>
      <c r="P3011" s="1">
        <v>13</v>
      </c>
      <c r="Q3011" s="1">
        <v>18</v>
      </c>
    </row>
    <row r="3012" spans="1:17">
      <c r="A3012" s="1">
        <v>3011</v>
      </c>
      <c r="B3012" s="1" t="s">
        <v>18770</v>
      </c>
      <c r="C3012" s="1" t="s">
        <v>18771</v>
      </c>
      <c r="D3012" s="1" t="s">
        <v>18772</v>
      </c>
      <c r="E3012" s="1" t="s">
        <v>3011</v>
      </c>
      <c r="F3012" s="1" t="s">
        <v>6623</v>
      </c>
      <c r="G3012" s="1" t="s">
        <v>3086</v>
      </c>
      <c r="H3012" s="1">
        <v>9</v>
      </c>
      <c r="I3012" s="1" t="s">
        <v>18773</v>
      </c>
      <c r="J3012" s="1" t="s">
        <v>18774</v>
      </c>
      <c r="K3012" s="1" t="s">
        <v>510</v>
      </c>
      <c r="L3012" s="1" t="s">
        <v>4393</v>
      </c>
      <c r="M3012" s="1" t="s">
        <v>394</v>
      </c>
      <c r="N3012" s="1" t="s">
        <v>3547</v>
      </c>
      <c r="O3012" s="1" t="s">
        <v>3631</v>
      </c>
      <c r="P3012" s="1">
        <v>10</v>
      </c>
      <c r="Q3012" s="1">
        <v>12</v>
      </c>
    </row>
    <row r="3013" spans="1:17">
      <c r="A3013" s="1">
        <v>3012</v>
      </c>
      <c r="B3013" s="1" t="s">
        <v>18775</v>
      </c>
      <c r="C3013" s="1" t="s">
        <v>5649</v>
      </c>
      <c r="D3013" s="1" t="s">
        <v>18776</v>
      </c>
      <c r="E3013" s="1" t="s">
        <v>3011</v>
      </c>
      <c r="F3013" s="1" t="s">
        <v>6629</v>
      </c>
      <c r="G3013" s="1" t="s">
        <v>3086</v>
      </c>
      <c r="H3013" s="1">
        <v>11</v>
      </c>
      <c r="I3013" s="1" t="s">
        <v>18777</v>
      </c>
      <c r="J3013" s="1" t="s">
        <v>18778</v>
      </c>
      <c r="K3013" s="1" t="s">
        <v>1502</v>
      </c>
      <c r="L3013" s="1" t="s">
        <v>4596</v>
      </c>
      <c r="M3013" s="1" t="s">
        <v>30</v>
      </c>
      <c r="N3013" s="1" t="s">
        <v>3547</v>
      </c>
      <c r="O3013" s="1" t="s">
        <v>3548</v>
      </c>
      <c r="P3013" s="1">
        <v>10</v>
      </c>
      <c r="Q3013" s="1">
        <v>18</v>
      </c>
    </row>
    <row r="3014" spans="1:17">
      <c r="A3014" s="1">
        <v>3013</v>
      </c>
      <c r="B3014" s="1" t="s">
        <v>18779</v>
      </c>
      <c r="C3014" s="1" t="s">
        <v>18780</v>
      </c>
      <c r="D3014" s="1" t="s">
        <v>18781</v>
      </c>
      <c r="E3014" s="1" t="s">
        <v>3011</v>
      </c>
      <c r="F3014" s="1" t="s">
        <v>6537</v>
      </c>
      <c r="G3014" s="1" t="s">
        <v>3063</v>
      </c>
      <c r="H3014" s="1">
        <v>12</v>
      </c>
      <c r="I3014" s="1" t="s">
        <v>18782</v>
      </c>
      <c r="J3014" s="1" t="s">
        <v>18783</v>
      </c>
      <c r="K3014" s="1" t="s">
        <v>510</v>
      </c>
      <c r="L3014" s="1" t="s">
        <v>3686</v>
      </c>
      <c r="M3014" s="1" t="s">
        <v>1518</v>
      </c>
      <c r="N3014" s="1" t="s">
        <v>3547</v>
      </c>
      <c r="O3014" s="1" t="s">
        <v>3548</v>
      </c>
      <c r="P3014" s="1">
        <v>10</v>
      </c>
      <c r="Q3014" s="1">
        <v>18</v>
      </c>
    </row>
    <row r="3015" spans="1:17">
      <c r="A3015" s="1">
        <v>3014</v>
      </c>
      <c r="B3015" s="1" t="s">
        <v>18784</v>
      </c>
      <c r="C3015" s="1" t="s">
        <v>18785</v>
      </c>
      <c r="D3015" s="1" t="s">
        <v>18786</v>
      </c>
      <c r="E3015" s="1" t="s">
        <v>3011</v>
      </c>
      <c r="F3015" s="1" t="s">
        <v>6458</v>
      </c>
      <c r="G3015" s="1" t="s">
        <v>3086</v>
      </c>
      <c r="H3015" s="1">
        <v>13</v>
      </c>
      <c r="I3015" s="1" t="s">
        <v>18787</v>
      </c>
      <c r="J3015" s="1" t="s">
        <v>18788</v>
      </c>
      <c r="K3015" s="1" t="s">
        <v>1502</v>
      </c>
      <c r="L3015" s="1" t="s">
        <v>2140</v>
      </c>
      <c r="M3015" s="1" t="s">
        <v>41</v>
      </c>
      <c r="N3015" s="1" t="s">
        <v>3547</v>
      </c>
      <c r="O3015" s="1" t="s">
        <v>3548</v>
      </c>
      <c r="P3015" s="1">
        <v>10</v>
      </c>
      <c r="Q3015" s="1">
        <v>12</v>
      </c>
    </row>
    <row r="3016" spans="1:17">
      <c r="A3016" s="1">
        <v>3015</v>
      </c>
      <c r="B3016" s="1" t="s">
        <v>18789</v>
      </c>
      <c r="C3016" s="1" t="s">
        <v>18790</v>
      </c>
      <c r="D3016" s="1" t="s">
        <v>18791</v>
      </c>
      <c r="E3016" s="1" t="s">
        <v>3011</v>
      </c>
      <c r="F3016" s="1" t="s">
        <v>6676</v>
      </c>
      <c r="G3016" s="1" t="s">
        <v>3086</v>
      </c>
      <c r="H3016" s="1">
        <v>15</v>
      </c>
      <c r="I3016" s="1" t="s">
        <v>18792</v>
      </c>
      <c r="J3016" s="1" t="s">
        <v>18793</v>
      </c>
      <c r="K3016" s="1" t="s">
        <v>510</v>
      </c>
      <c r="L3016" s="1" t="s">
        <v>7633</v>
      </c>
      <c r="M3016" s="1" t="s">
        <v>162</v>
      </c>
      <c r="N3016" s="1" t="s">
        <v>3547</v>
      </c>
      <c r="O3016" s="1" t="s">
        <v>3548</v>
      </c>
      <c r="P3016" s="1">
        <v>10</v>
      </c>
      <c r="Q3016" s="1">
        <v>12</v>
      </c>
    </row>
    <row r="3017" spans="1:17">
      <c r="A3017" s="1">
        <v>3016</v>
      </c>
      <c r="B3017" s="1" t="s">
        <v>18794</v>
      </c>
      <c r="C3017" s="1" t="s">
        <v>18795</v>
      </c>
      <c r="D3017" s="1" t="s">
        <v>18796</v>
      </c>
      <c r="E3017" s="1" t="s">
        <v>3011</v>
      </c>
      <c r="F3017" s="1" t="s">
        <v>6458</v>
      </c>
      <c r="G3017" s="1" t="s">
        <v>3086</v>
      </c>
      <c r="H3017" s="1">
        <v>16</v>
      </c>
      <c r="I3017" s="1" t="s">
        <v>18797</v>
      </c>
      <c r="J3017" s="1" t="s">
        <v>18798</v>
      </c>
      <c r="K3017" s="1" t="s">
        <v>510</v>
      </c>
      <c r="L3017" s="1" t="s">
        <v>177</v>
      </c>
      <c r="M3017" s="1" t="s">
        <v>1244</v>
      </c>
      <c r="N3017" s="1" t="s">
        <v>3547</v>
      </c>
      <c r="O3017" s="1" t="s">
        <v>3548</v>
      </c>
      <c r="P3017" s="1">
        <v>10</v>
      </c>
      <c r="Q3017" s="1">
        <v>12</v>
      </c>
    </row>
    <row r="3018" spans="1:17">
      <c r="A3018" s="1">
        <v>3017</v>
      </c>
      <c r="B3018" s="1" t="s">
        <v>18799</v>
      </c>
      <c r="C3018" s="1" t="s">
        <v>18800</v>
      </c>
      <c r="D3018" s="1" t="s">
        <v>18801</v>
      </c>
      <c r="E3018" s="1" t="s">
        <v>3011</v>
      </c>
      <c r="F3018" s="1" t="s">
        <v>6510</v>
      </c>
      <c r="G3018" s="1" t="s">
        <v>3086</v>
      </c>
      <c r="H3018" s="1">
        <v>23</v>
      </c>
      <c r="I3018" s="1" t="s">
        <v>18802</v>
      </c>
      <c r="J3018" s="1" t="s">
        <v>18803</v>
      </c>
      <c r="K3018" s="1" t="s">
        <v>1502</v>
      </c>
      <c r="L3018" s="1" t="s">
        <v>5849</v>
      </c>
      <c r="M3018" s="1" t="s">
        <v>1244</v>
      </c>
      <c r="N3018" s="1" t="s">
        <v>3547</v>
      </c>
      <c r="O3018" s="1" t="s">
        <v>3548</v>
      </c>
      <c r="P3018" s="1">
        <v>10</v>
      </c>
      <c r="Q3018" s="1">
        <v>12</v>
      </c>
    </row>
    <row r="3019" spans="1:17">
      <c r="A3019" s="1">
        <v>3018</v>
      </c>
      <c r="B3019" s="1" t="s">
        <v>18804</v>
      </c>
      <c r="C3019" s="1" t="s">
        <v>18805</v>
      </c>
      <c r="D3019" s="1" t="s">
        <v>18806</v>
      </c>
      <c r="E3019" s="1" t="s">
        <v>3011</v>
      </c>
      <c r="F3019" s="1" t="s">
        <v>6676</v>
      </c>
      <c r="G3019" s="1" t="s">
        <v>3086</v>
      </c>
      <c r="H3019" s="1">
        <v>23</v>
      </c>
      <c r="I3019" s="1" t="s">
        <v>18807</v>
      </c>
      <c r="J3019" s="1" t="s">
        <v>18808</v>
      </c>
      <c r="K3019" s="1" t="s">
        <v>1502</v>
      </c>
      <c r="L3019" s="1" t="s">
        <v>1759</v>
      </c>
      <c r="M3019" s="1" t="s">
        <v>41</v>
      </c>
      <c r="N3019" s="1" t="s">
        <v>3547</v>
      </c>
      <c r="O3019" s="1" t="s">
        <v>3548</v>
      </c>
      <c r="P3019" s="1">
        <v>10</v>
      </c>
      <c r="Q3019" s="1">
        <v>18</v>
      </c>
    </row>
    <row r="3020" spans="1:17">
      <c r="A3020" s="1">
        <v>3019</v>
      </c>
      <c r="B3020" s="1" t="s">
        <v>18809</v>
      </c>
      <c r="C3020" s="1" t="s">
        <v>18810</v>
      </c>
      <c r="D3020" s="1" t="s">
        <v>18811</v>
      </c>
      <c r="E3020" s="1" t="s">
        <v>3011</v>
      </c>
      <c r="F3020" s="1" t="s">
        <v>6458</v>
      </c>
      <c r="G3020" s="1" t="s">
        <v>3086</v>
      </c>
      <c r="H3020" s="1">
        <v>26</v>
      </c>
      <c r="I3020" s="1" t="s">
        <v>18812</v>
      </c>
      <c r="J3020" s="1" t="s">
        <v>18813</v>
      </c>
      <c r="K3020" s="1" t="s">
        <v>510</v>
      </c>
      <c r="L3020" s="1" t="s">
        <v>91</v>
      </c>
      <c r="M3020" s="1" t="s">
        <v>81</v>
      </c>
      <c r="N3020" s="1" t="s">
        <v>3547</v>
      </c>
      <c r="O3020" s="1" t="s">
        <v>3548</v>
      </c>
      <c r="P3020" s="1">
        <v>10</v>
      </c>
      <c r="Q3020" s="1">
        <v>12</v>
      </c>
    </row>
    <row r="3021" spans="1:17">
      <c r="A3021" s="1">
        <v>3020</v>
      </c>
      <c r="B3021" s="1" t="s">
        <v>18814</v>
      </c>
      <c r="C3021" s="1" t="s">
        <v>18815</v>
      </c>
      <c r="D3021" s="1" t="s">
        <v>18816</v>
      </c>
      <c r="E3021" s="1" t="s">
        <v>3011</v>
      </c>
      <c r="F3021" s="1" t="s">
        <v>6450</v>
      </c>
      <c r="G3021" s="1" t="s">
        <v>3086</v>
      </c>
      <c r="H3021" s="1">
        <v>16</v>
      </c>
      <c r="I3021" s="1" t="s">
        <v>18817</v>
      </c>
      <c r="J3021" s="1" t="s">
        <v>18818</v>
      </c>
      <c r="K3021" s="1" t="s">
        <v>510</v>
      </c>
      <c r="L3021" s="1" t="s">
        <v>3947</v>
      </c>
      <c r="M3021" s="1" t="s">
        <v>59</v>
      </c>
      <c r="N3021" s="1" t="s">
        <v>3547</v>
      </c>
      <c r="O3021" s="1" t="s">
        <v>3548</v>
      </c>
      <c r="P3021" s="1">
        <v>2</v>
      </c>
      <c r="Q3021" s="1">
        <v>18</v>
      </c>
    </row>
    <row r="3022" spans="1:17">
      <c r="A3022" s="1">
        <v>3021</v>
      </c>
      <c r="B3022" s="1" t="s">
        <v>18819</v>
      </c>
      <c r="C3022" s="1" t="s">
        <v>18820</v>
      </c>
      <c r="D3022" s="1" t="s">
        <v>18821</v>
      </c>
      <c r="E3022" s="1" t="s">
        <v>3011</v>
      </c>
      <c r="F3022" s="1" t="s">
        <v>6450</v>
      </c>
      <c r="G3022" s="1" t="s">
        <v>3086</v>
      </c>
      <c r="H3022" s="1">
        <v>19</v>
      </c>
      <c r="I3022" s="1" t="s">
        <v>18822</v>
      </c>
      <c r="J3022" s="1" t="s">
        <v>18823</v>
      </c>
      <c r="K3022" s="1" t="s">
        <v>510</v>
      </c>
      <c r="L3022" s="1" t="s">
        <v>4393</v>
      </c>
      <c r="M3022" s="1" t="s">
        <v>59</v>
      </c>
      <c r="N3022" s="1" t="s">
        <v>3547</v>
      </c>
      <c r="O3022" s="1" t="s">
        <v>3548</v>
      </c>
      <c r="P3022" s="1">
        <v>2</v>
      </c>
      <c r="Q3022" s="1">
        <v>18</v>
      </c>
    </row>
    <row r="3023" spans="1:17">
      <c r="A3023" s="1">
        <v>3022</v>
      </c>
      <c r="B3023" s="1" t="s">
        <v>18824</v>
      </c>
      <c r="C3023" s="1" t="s">
        <v>18825</v>
      </c>
      <c r="D3023" s="1" t="s">
        <v>18826</v>
      </c>
      <c r="E3023" s="1" t="s">
        <v>3011</v>
      </c>
      <c r="F3023" s="1" t="s">
        <v>6450</v>
      </c>
      <c r="G3023" s="1" t="s">
        <v>3086</v>
      </c>
      <c r="H3023" s="1">
        <v>18</v>
      </c>
      <c r="I3023" s="1" t="s">
        <v>18827</v>
      </c>
      <c r="J3023" s="1" t="s">
        <v>18828</v>
      </c>
      <c r="K3023" s="1" t="s">
        <v>510</v>
      </c>
      <c r="L3023" s="1" t="s">
        <v>4833</v>
      </c>
      <c r="M3023" s="1" t="s">
        <v>59</v>
      </c>
      <c r="N3023" s="1" t="s">
        <v>3547</v>
      </c>
      <c r="O3023" s="1" t="s">
        <v>3548</v>
      </c>
      <c r="P3023" s="1">
        <v>2</v>
      </c>
      <c r="Q3023" s="1">
        <v>18</v>
      </c>
    </row>
    <row r="3024" spans="1:17">
      <c r="A3024" s="1">
        <v>3023</v>
      </c>
      <c r="B3024" s="1" t="s">
        <v>18829</v>
      </c>
      <c r="C3024" s="1" t="s">
        <v>18830</v>
      </c>
      <c r="D3024" s="1" t="s">
        <v>18831</v>
      </c>
      <c r="E3024" s="1" t="s">
        <v>3011</v>
      </c>
      <c r="F3024" s="1" t="s">
        <v>6450</v>
      </c>
      <c r="G3024" s="1" t="s">
        <v>3086</v>
      </c>
      <c r="H3024" s="1">
        <v>18</v>
      </c>
      <c r="I3024" s="1" t="s">
        <v>18832</v>
      </c>
      <c r="J3024" s="1" t="s">
        <v>18833</v>
      </c>
      <c r="K3024" s="1" t="s">
        <v>510</v>
      </c>
      <c r="L3024" s="1" t="s">
        <v>4539</v>
      </c>
      <c r="M3024" s="1" t="s">
        <v>4007</v>
      </c>
      <c r="N3024" s="1" t="s">
        <v>3547</v>
      </c>
      <c r="O3024" s="1" t="s">
        <v>3548</v>
      </c>
      <c r="P3024" s="1">
        <v>2</v>
      </c>
      <c r="Q3024" s="1">
        <v>18</v>
      </c>
    </row>
    <row r="3025" spans="1:17">
      <c r="A3025" s="1">
        <v>3024</v>
      </c>
      <c r="B3025" s="1" t="s">
        <v>18834</v>
      </c>
      <c r="C3025" s="1" t="s">
        <v>18835</v>
      </c>
      <c r="D3025" s="1" t="s">
        <v>18836</v>
      </c>
      <c r="E3025" s="1" t="s">
        <v>3011</v>
      </c>
      <c r="F3025" s="1" t="s">
        <v>6781</v>
      </c>
      <c r="G3025" s="1" t="s">
        <v>3063</v>
      </c>
      <c r="H3025" s="1">
        <v>18</v>
      </c>
      <c r="I3025" s="1" t="s">
        <v>18837</v>
      </c>
      <c r="J3025" s="1" t="s">
        <v>18838</v>
      </c>
      <c r="K3025" s="1" t="s">
        <v>510</v>
      </c>
      <c r="L3025" s="1" t="s">
        <v>3686</v>
      </c>
      <c r="M3025" s="1" t="s">
        <v>41</v>
      </c>
      <c r="N3025" s="1" t="s">
        <v>3547</v>
      </c>
      <c r="O3025" s="1" t="s">
        <v>6462</v>
      </c>
      <c r="P3025" s="1">
        <v>2</v>
      </c>
      <c r="Q3025" s="1">
        <v>18</v>
      </c>
    </row>
    <row r="3026" spans="1:17">
      <c r="A3026" s="1">
        <v>3025</v>
      </c>
      <c r="B3026" s="1" t="s">
        <v>18839</v>
      </c>
      <c r="C3026" s="1" t="s">
        <v>5392</v>
      </c>
      <c r="D3026" s="1" t="s">
        <v>18840</v>
      </c>
      <c r="E3026" s="1" t="s">
        <v>3011</v>
      </c>
      <c r="F3026" s="1" t="s">
        <v>6510</v>
      </c>
      <c r="G3026" s="1" t="s">
        <v>3086</v>
      </c>
      <c r="H3026" s="1">
        <v>1</v>
      </c>
      <c r="I3026" s="1" t="s">
        <v>18841</v>
      </c>
      <c r="J3026" s="1" t="s">
        <v>18842</v>
      </c>
      <c r="K3026" s="1" t="s">
        <v>510</v>
      </c>
      <c r="L3026" s="1" t="s">
        <v>123</v>
      </c>
      <c r="M3026" s="1" t="s">
        <v>18843</v>
      </c>
      <c r="N3026" s="1" t="s">
        <v>3547</v>
      </c>
      <c r="O3026" s="1" t="s">
        <v>3548</v>
      </c>
      <c r="P3026" s="1">
        <v>9</v>
      </c>
      <c r="Q3026" s="1">
        <v>12</v>
      </c>
    </row>
    <row r="3027" spans="1:17">
      <c r="A3027" s="1">
        <v>3026</v>
      </c>
      <c r="B3027" s="1" t="s">
        <v>18844</v>
      </c>
      <c r="C3027" s="1" t="s">
        <v>18845</v>
      </c>
      <c r="D3027" s="1" t="s">
        <v>18846</v>
      </c>
      <c r="E3027" s="1" t="s">
        <v>3011</v>
      </c>
      <c r="F3027" s="1" t="s">
        <v>6629</v>
      </c>
      <c r="G3027" s="1" t="s">
        <v>3086</v>
      </c>
      <c r="H3027" s="1">
        <v>7</v>
      </c>
      <c r="I3027" s="1" t="s">
        <v>18847</v>
      </c>
      <c r="J3027" s="1" t="s">
        <v>18848</v>
      </c>
      <c r="K3027" s="1" t="s">
        <v>510</v>
      </c>
      <c r="L3027" s="1" t="s">
        <v>91</v>
      </c>
      <c r="M3027" s="1" t="s">
        <v>59</v>
      </c>
      <c r="N3027" s="1" t="s">
        <v>3547</v>
      </c>
      <c r="O3027" s="1" t="s">
        <v>3548</v>
      </c>
      <c r="P3027" s="1">
        <v>9</v>
      </c>
      <c r="Q3027" s="1">
        <v>18</v>
      </c>
    </row>
    <row r="3028" spans="1:17">
      <c r="A3028" s="1">
        <v>3027</v>
      </c>
      <c r="B3028" s="1" t="s">
        <v>18849</v>
      </c>
      <c r="C3028" s="1" t="s">
        <v>18850</v>
      </c>
      <c r="D3028" s="1" t="s">
        <v>18851</v>
      </c>
      <c r="E3028" s="1" t="s">
        <v>3011</v>
      </c>
      <c r="F3028" s="1" t="s">
        <v>6450</v>
      </c>
      <c r="G3028" s="1" t="s">
        <v>3086</v>
      </c>
      <c r="H3028" s="1">
        <v>8</v>
      </c>
      <c r="I3028" s="1" t="s">
        <v>18852</v>
      </c>
      <c r="J3028" s="1" t="s">
        <v>18853</v>
      </c>
      <c r="K3028" s="1" t="s">
        <v>510</v>
      </c>
      <c r="L3028" s="1" t="s">
        <v>18854</v>
      </c>
      <c r="M3028" s="1" t="s">
        <v>162</v>
      </c>
      <c r="N3028" s="1" t="s">
        <v>3547</v>
      </c>
      <c r="O3028" s="1" t="s">
        <v>3548</v>
      </c>
      <c r="P3028" s="1">
        <v>9</v>
      </c>
      <c r="Q3028" s="1">
        <v>12</v>
      </c>
    </row>
    <row r="3029" spans="1:17">
      <c r="A3029" s="1">
        <v>3028</v>
      </c>
      <c r="B3029" s="1" t="s">
        <v>18855</v>
      </c>
      <c r="C3029" s="1" t="s">
        <v>18856</v>
      </c>
      <c r="D3029" s="1" t="s">
        <v>18857</v>
      </c>
      <c r="E3029" s="1" t="s">
        <v>3011</v>
      </c>
      <c r="F3029" s="1" t="s">
        <v>6450</v>
      </c>
      <c r="G3029" s="1" t="s">
        <v>3086</v>
      </c>
      <c r="H3029" s="1">
        <v>9</v>
      </c>
      <c r="I3029" s="1" t="s">
        <v>18858</v>
      </c>
      <c r="J3029" s="1" t="s">
        <v>18859</v>
      </c>
      <c r="K3029" s="1" t="s">
        <v>510</v>
      </c>
      <c r="L3029" s="1" t="s">
        <v>4393</v>
      </c>
      <c r="M3029" s="1" t="s">
        <v>954</v>
      </c>
      <c r="N3029" s="1" t="s">
        <v>3547</v>
      </c>
      <c r="O3029" s="1" t="s">
        <v>3548</v>
      </c>
      <c r="P3029" s="1">
        <v>9</v>
      </c>
      <c r="Q3029" s="1">
        <v>24</v>
      </c>
    </row>
    <row r="3030" spans="1:17">
      <c r="A3030" s="1">
        <v>3029</v>
      </c>
      <c r="B3030" s="1" t="s">
        <v>18860</v>
      </c>
      <c r="C3030" s="1" t="s">
        <v>18861</v>
      </c>
      <c r="D3030" s="1" t="s">
        <v>18862</v>
      </c>
      <c r="E3030" s="1" t="s">
        <v>3011</v>
      </c>
      <c r="F3030" s="1" t="s">
        <v>6629</v>
      </c>
      <c r="G3030" s="1" t="s">
        <v>3086</v>
      </c>
      <c r="H3030" s="1">
        <v>14</v>
      </c>
      <c r="I3030" s="1" t="s">
        <v>18863</v>
      </c>
      <c r="J3030" s="1" t="s">
        <v>18864</v>
      </c>
      <c r="K3030" s="1" t="s">
        <v>1502</v>
      </c>
      <c r="L3030" s="1" t="s">
        <v>3783</v>
      </c>
      <c r="M3030" s="1" t="s">
        <v>5678</v>
      </c>
      <c r="N3030" s="1" t="s">
        <v>3547</v>
      </c>
      <c r="O3030" s="1" t="s">
        <v>3548</v>
      </c>
      <c r="P3030" s="1">
        <v>13</v>
      </c>
      <c r="Q3030" s="1">
        <v>18</v>
      </c>
    </row>
    <row r="3031" spans="1:17">
      <c r="A3031" s="1">
        <v>3030</v>
      </c>
      <c r="B3031" s="1" t="s">
        <v>18865</v>
      </c>
      <c r="C3031" s="1" t="s">
        <v>18866</v>
      </c>
      <c r="D3031" s="1" t="s">
        <v>18867</v>
      </c>
      <c r="E3031" s="1" t="s">
        <v>3011</v>
      </c>
      <c r="F3031" s="1" t="s">
        <v>6623</v>
      </c>
      <c r="G3031" s="1" t="s">
        <v>3086</v>
      </c>
      <c r="H3031" s="1">
        <v>21</v>
      </c>
      <c r="I3031" s="1" t="s">
        <v>18868</v>
      </c>
      <c r="J3031" s="1" t="s">
        <v>18869</v>
      </c>
      <c r="K3031" s="1" t="s">
        <v>510</v>
      </c>
      <c r="L3031" s="1" t="s">
        <v>1779</v>
      </c>
      <c r="M3031" s="1" t="s">
        <v>81</v>
      </c>
      <c r="N3031" s="1" t="s">
        <v>3547</v>
      </c>
      <c r="O3031" s="1" t="s">
        <v>3548</v>
      </c>
      <c r="P3031" s="1">
        <v>13</v>
      </c>
      <c r="Q3031" s="1">
        <v>30</v>
      </c>
    </row>
    <row r="3032" spans="1:17">
      <c r="A3032" s="1">
        <v>3031</v>
      </c>
      <c r="B3032" s="1" t="s">
        <v>18870</v>
      </c>
      <c r="C3032" s="1" t="s">
        <v>18871</v>
      </c>
      <c r="D3032" s="1" t="s">
        <v>18872</v>
      </c>
      <c r="E3032" s="1" t="s">
        <v>3011</v>
      </c>
      <c r="F3032" s="1" t="s">
        <v>6629</v>
      </c>
      <c r="G3032" s="1" t="s">
        <v>3086</v>
      </c>
      <c r="H3032" s="1">
        <v>22</v>
      </c>
      <c r="I3032" s="1" t="s">
        <v>18873</v>
      </c>
      <c r="J3032" s="1" t="s">
        <v>18874</v>
      </c>
      <c r="K3032" s="1" t="s">
        <v>510</v>
      </c>
      <c r="L3032" s="1" t="s">
        <v>1779</v>
      </c>
      <c r="M3032" s="1" t="s">
        <v>50</v>
      </c>
      <c r="N3032" s="1" t="s">
        <v>3547</v>
      </c>
      <c r="O3032" s="1" t="s">
        <v>3548</v>
      </c>
      <c r="P3032" s="1">
        <v>13</v>
      </c>
      <c r="Q3032" s="1">
        <v>18</v>
      </c>
    </row>
    <row r="3033" spans="1:17">
      <c r="A3033" s="1">
        <v>3032</v>
      </c>
      <c r="B3033" s="1" t="s">
        <v>18875</v>
      </c>
      <c r="C3033" s="1" t="s">
        <v>18876</v>
      </c>
      <c r="D3033" s="1" t="s">
        <v>18877</v>
      </c>
      <c r="E3033" s="1" t="s">
        <v>3011</v>
      </c>
      <c r="F3033" s="1" t="s">
        <v>6781</v>
      </c>
      <c r="G3033" s="1" t="s">
        <v>3086</v>
      </c>
      <c r="H3033" s="1">
        <v>26</v>
      </c>
      <c r="I3033" s="1" t="s">
        <v>18878</v>
      </c>
      <c r="J3033" s="1" t="s">
        <v>18879</v>
      </c>
      <c r="K3033" s="1" t="s">
        <v>510</v>
      </c>
      <c r="L3033" s="1" t="s">
        <v>13234</v>
      </c>
      <c r="M3033" s="1" t="s">
        <v>59</v>
      </c>
      <c r="N3033" s="1" t="s">
        <v>3547</v>
      </c>
      <c r="O3033" s="1" t="s">
        <v>3548</v>
      </c>
      <c r="P3033" s="1">
        <v>13</v>
      </c>
      <c r="Q3033" s="1">
        <v>18</v>
      </c>
    </row>
    <row r="3034" spans="1:17">
      <c r="A3034" s="1">
        <v>3033</v>
      </c>
      <c r="B3034" s="1" t="s">
        <v>18880</v>
      </c>
      <c r="C3034" s="1" t="s">
        <v>18881</v>
      </c>
      <c r="D3034" s="1" t="s">
        <v>18882</v>
      </c>
      <c r="E3034" s="1" t="s">
        <v>3011</v>
      </c>
      <c r="F3034" s="1" t="s">
        <v>6482</v>
      </c>
      <c r="G3034" s="1" t="s">
        <v>3086</v>
      </c>
      <c r="H3034" s="1">
        <v>1</v>
      </c>
      <c r="I3034" s="1" t="s">
        <v>18883</v>
      </c>
      <c r="J3034" s="1" t="s">
        <v>18884</v>
      </c>
      <c r="K3034" s="1" t="s">
        <v>510</v>
      </c>
      <c r="L3034" s="1" t="s">
        <v>1779</v>
      </c>
      <c r="M3034" s="1" t="s">
        <v>394</v>
      </c>
      <c r="N3034" s="1" t="s">
        <v>3547</v>
      </c>
      <c r="O3034" s="1" t="s">
        <v>3548</v>
      </c>
      <c r="P3034" s="1">
        <v>12</v>
      </c>
      <c r="Q3034" s="1">
        <v>18</v>
      </c>
    </row>
    <row r="3035" spans="1:17">
      <c r="A3035" s="1">
        <v>3034</v>
      </c>
      <c r="B3035" s="1" t="s">
        <v>18885</v>
      </c>
      <c r="C3035" s="1" t="s">
        <v>18886</v>
      </c>
      <c r="D3035" s="1" t="s">
        <v>18887</v>
      </c>
      <c r="E3035" s="1" t="s">
        <v>3011</v>
      </c>
      <c r="F3035" s="1" t="s">
        <v>6623</v>
      </c>
      <c r="G3035" s="1" t="s">
        <v>3086</v>
      </c>
      <c r="H3035" s="1">
        <v>10</v>
      </c>
      <c r="I3035" s="1" t="s">
        <v>18888</v>
      </c>
      <c r="J3035" s="1" t="s">
        <v>18889</v>
      </c>
      <c r="K3035" s="1" t="s">
        <v>510</v>
      </c>
      <c r="L3035" s="1" t="s">
        <v>177</v>
      </c>
      <c r="M3035" s="1" t="s">
        <v>59</v>
      </c>
      <c r="N3035" s="1" t="s">
        <v>3547</v>
      </c>
      <c r="O3035" s="1" t="s">
        <v>6462</v>
      </c>
      <c r="P3035" s="1">
        <v>9</v>
      </c>
      <c r="Q3035" s="1">
        <v>12</v>
      </c>
    </row>
    <row r="3036" spans="1:17">
      <c r="A3036" s="1">
        <v>3035</v>
      </c>
      <c r="B3036" s="1" t="s">
        <v>18890</v>
      </c>
      <c r="C3036" s="1" t="s">
        <v>18891</v>
      </c>
      <c r="D3036" s="1" t="s">
        <v>18892</v>
      </c>
      <c r="E3036" s="1" t="s">
        <v>3011</v>
      </c>
      <c r="F3036" s="1" t="s">
        <v>6450</v>
      </c>
      <c r="G3036" s="1" t="s">
        <v>3086</v>
      </c>
      <c r="H3036" s="1">
        <v>11</v>
      </c>
      <c r="I3036" s="1" t="s">
        <v>18893</v>
      </c>
      <c r="J3036" s="1" t="s">
        <v>18894</v>
      </c>
      <c r="K3036" s="1" t="s">
        <v>510</v>
      </c>
      <c r="L3036" s="1" t="s">
        <v>2060</v>
      </c>
      <c r="M3036" s="1" t="s">
        <v>41</v>
      </c>
      <c r="N3036" s="1" t="s">
        <v>3547</v>
      </c>
      <c r="O3036" s="1" t="s">
        <v>3548</v>
      </c>
      <c r="P3036" s="1">
        <v>9</v>
      </c>
      <c r="Q3036" s="1">
        <v>12</v>
      </c>
    </row>
    <row r="3037" spans="1:17">
      <c r="A3037" s="1">
        <v>3036</v>
      </c>
      <c r="B3037" s="1" t="s">
        <v>18895</v>
      </c>
      <c r="C3037" s="1" t="s">
        <v>18896</v>
      </c>
      <c r="D3037" s="1" t="s">
        <v>18897</v>
      </c>
      <c r="E3037" s="1" t="s">
        <v>3011</v>
      </c>
      <c r="F3037" s="1" t="s">
        <v>6623</v>
      </c>
      <c r="G3037" s="1" t="s">
        <v>3086</v>
      </c>
      <c r="H3037" s="1">
        <v>16</v>
      </c>
      <c r="I3037" s="1" t="s">
        <v>18898</v>
      </c>
      <c r="J3037" s="1" t="s">
        <v>18899</v>
      </c>
      <c r="K3037" s="1" t="s">
        <v>510</v>
      </c>
      <c r="L3037" s="1" t="s">
        <v>1779</v>
      </c>
      <c r="M3037" s="1" t="s">
        <v>59</v>
      </c>
      <c r="N3037" s="1" t="s">
        <v>3547</v>
      </c>
      <c r="O3037" s="1" t="s">
        <v>3548</v>
      </c>
      <c r="P3037" s="1">
        <v>9</v>
      </c>
      <c r="Q3037" s="1">
        <v>18</v>
      </c>
    </row>
    <row r="3038" spans="1:17">
      <c r="A3038" s="1">
        <v>3037</v>
      </c>
      <c r="B3038" s="1" t="s">
        <v>18900</v>
      </c>
      <c r="C3038" s="1" t="s">
        <v>18901</v>
      </c>
      <c r="D3038" s="1" t="s">
        <v>18902</v>
      </c>
      <c r="E3038" s="1" t="s">
        <v>3011</v>
      </c>
      <c r="F3038" s="1" t="s">
        <v>6781</v>
      </c>
      <c r="G3038" s="1" t="s">
        <v>3086</v>
      </c>
      <c r="H3038" s="1">
        <v>17</v>
      </c>
      <c r="I3038" s="1" t="s">
        <v>18903</v>
      </c>
      <c r="J3038" s="1" t="s">
        <v>18904</v>
      </c>
      <c r="K3038" s="1" t="s">
        <v>510</v>
      </c>
      <c r="L3038" s="1" t="s">
        <v>15427</v>
      </c>
      <c r="M3038" s="1" t="s">
        <v>41</v>
      </c>
      <c r="N3038" s="1" t="s">
        <v>3547</v>
      </c>
      <c r="O3038" s="1" t="s">
        <v>3548</v>
      </c>
      <c r="P3038" s="1">
        <v>9</v>
      </c>
      <c r="Q3038" s="1">
        <v>12</v>
      </c>
    </row>
    <row r="3039" spans="1:17">
      <c r="A3039" s="1">
        <v>3038</v>
      </c>
      <c r="B3039" s="1" t="s">
        <v>18905</v>
      </c>
      <c r="C3039" s="1" t="s">
        <v>18906</v>
      </c>
      <c r="D3039" s="1" t="s">
        <v>18907</v>
      </c>
      <c r="E3039" s="1" t="s">
        <v>3011</v>
      </c>
      <c r="F3039" s="1" t="s">
        <v>6537</v>
      </c>
      <c r="G3039" s="1" t="s">
        <v>3086</v>
      </c>
      <c r="H3039" s="1">
        <v>4</v>
      </c>
      <c r="I3039" s="1" t="s">
        <v>18908</v>
      </c>
      <c r="J3039" s="1" t="s">
        <v>18909</v>
      </c>
      <c r="K3039" s="1" t="s">
        <v>510</v>
      </c>
      <c r="L3039" s="1" t="s">
        <v>123</v>
      </c>
      <c r="M3039" s="1" t="s">
        <v>5004</v>
      </c>
      <c r="N3039" s="1" t="s">
        <v>3547</v>
      </c>
      <c r="O3039" s="1" t="s">
        <v>3548</v>
      </c>
      <c r="P3039" s="1">
        <v>12</v>
      </c>
      <c r="Q3039" s="1">
        <v>24</v>
      </c>
    </row>
    <row r="3040" spans="1:17">
      <c r="A3040" s="1">
        <v>3039</v>
      </c>
      <c r="B3040" s="1" t="s">
        <v>18910</v>
      </c>
      <c r="C3040" s="1" t="s">
        <v>18911</v>
      </c>
      <c r="D3040" s="1" t="s">
        <v>18912</v>
      </c>
      <c r="E3040" s="1" t="s">
        <v>3011</v>
      </c>
      <c r="F3040" s="1" t="s">
        <v>6450</v>
      </c>
      <c r="G3040" s="1" t="s">
        <v>3086</v>
      </c>
      <c r="H3040" s="1">
        <v>6</v>
      </c>
      <c r="I3040" s="1" t="s">
        <v>18913</v>
      </c>
      <c r="J3040" s="1" t="s">
        <v>18914</v>
      </c>
      <c r="K3040" s="1" t="s">
        <v>510</v>
      </c>
      <c r="L3040" s="1" t="s">
        <v>2258</v>
      </c>
      <c r="M3040" s="1" t="s">
        <v>59</v>
      </c>
      <c r="N3040" s="1" t="s">
        <v>3547</v>
      </c>
      <c r="O3040" s="1" t="s">
        <v>3548</v>
      </c>
      <c r="P3040" s="1">
        <v>12</v>
      </c>
      <c r="Q3040" s="1">
        <v>24</v>
      </c>
    </row>
    <row r="3041" spans="1:17">
      <c r="A3041" s="1">
        <v>3040</v>
      </c>
      <c r="B3041" s="1" t="s">
        <v>18915</v>
      </c>
      <c r="C3041" s="1" t="s">
        <v>18916</v>
      </c>
      <c r="D3041" s="1" t="s">
        <v>18917</v>
      </c>
      <c r="E3041" s="1" t="s">
        <v>3011</v>
      </c>
      <c r="F3041" s="1" t="s">
        <v>6623</v>
      </c>
      <c r="G3041" s="1" t="s">
        <v>9950</v>
      </c>
      <c r="H3041" s="1">
        <v>12</v>
      </c>
      <c r="I3041" s="1" t="s">
        <v>18918</v>
      </c>
      <c r="J3041" s="1" t="s">
        <v>18919</v>
      </c>
      <c r="K3041" s="1" t="s">
        <v>510</v>
      </c>
      <c r="L3041" s="1" t="s">
        <v>123</v>
      </c>
      <c r="M3041" s="1" t="s">
        <v>16486</v>
      </c>
      <c r="N3041" s="1" t="s">
        <v>3547</v>
      </c>
      <c r="O3041" s="1" t="s">
        <v>3548</v>
      </c>
      <c r="P3041" s="1">
        <v>12</v>
      </c>
      <c r="Q3041" s="1">
        <v>18</v>
      </c>
    </row>
    <row r="3042" spans="1:17">
      <c r="A3042" s="1">
        <v>3041</v>
      </c>
      <c r="B3042" s="1" t="s">
        <v>18920</v>
      </c>
      <c r="C3042" s="1" t="s">
        <v>18921</v>
      </c>
      <c r="D3042" s="1" t="s">
        <v>18922</v>
      </c>
      <c r="E3042" s="1" t="s">
        <v>3011</v>
      </c>
      <c r="F3042" s="1" t="s">
        <v>6623</v>
      </c>
      <c r="G3042" s="1" t="s">
        <v>3086</v>
      </c>
      <c r="H3042" s="1">
        <v>12</v>
      </c>
      <c r="I3042" s="1" t="s">
        <v>18923</v>
      </c>
      <c r="J3042" s="1" t="s">
        <v>18924</v>
      </c>
      <c r="K3042" s="1" t="s">
        <v>510</v>
      </c>
      <c r="L3042" s="1" t="s">
        <v>1779</v>
      </c>
      <c r="M3042" s="1" t="s">
        <v>59</v>
      </c>
      <c r="N3042" s="1" t="s">
        <v>3547</v>
      </c>
      <c r="O3042" s="1" t="s">
        <v>3631</v>
      </c>
      <c r="P3042" s="1">
        <v>12</v>
      </c>
      <c r="Q3042" s="1">
        <v>12</v>
      </c>
    </row>
    <row r="3043" spans="1:17">
      <c r="A3043" s="1">
        <v>3042</v>
      </c>
      <c r="B3043" s="1" t="s">
        <v>18925</v>
      </c>
      <c r="C3043" s="1" t="s">
        <v>18926</v>
      </c>
      <c r="D3043" s="1" t="s">
        <v>18927</v>
      </c>
      <c r="E3043" s="1" t="s">
        <v>3011</v>
      </c>
      <c r="F3043" s="1" t="s">
        <v>6623</v>
      </c>
      <c r="G3043" s="1" t="s">
        <v>3086</v>
      </c>
      <c r="H3043" s="1">
        <v>18</v>
      </c>
      <c r="I3043" s="1" t="s">
        <v>18928</v>
      </c>
      <c r="J3043" s="1" t="s">
        <v>18929</v>
      </c>
      <c r="K3043" s="1" t="s">
        <v>510</v>
      </c>
      <c r="L3043" s="1" t="s">
        <v>4575</v>
      </c>
      <c r="M3043" s="1" t="s">
        <v>59</v>
      </c>
      <c r="N3043" s="1" t="s">
        <v>3547</v>
      </c>
      <c r="O3043" s="1" t="s">
        <v>3548</v>
      </c>
      <c r="P3043" s="1">
        <v>9</v>
      </c>
      <c r="Q3043" s="1">
        <v>12</v>
      </c>
    </row>
    <row r="3044" spans="1:17">
      <c r="A3044" s="1">
        <v>3043</v>
      </c>
      <c r="B3044" s="1" t="s">
        <v>18930</v>
      </c>
      <c r="C3044" s="1" t="s">
        <v>11729</v>
      </c>
      <c r="D3044" s="1" t="s">
        <v>18931</v>
      </c>
      <c r="E3044" s="1" t="s">
        <v>3011</v>
      </c>
      <c r="F3044" s="1" t="s">
        <v>6526</v>
      </c>
      <c r="G3044" s="1" t="s">
        <v>3086</v>
      </c>
      <c r="H3044" s="1">
        <v>20</v>
      </c>
      <c r="I3044" s="1" t="s">
        <v>18932</v>
      </c>
      <c r="J3044" s="1" t="s">
        <v>18933</v>
      </c>
      <c r="K3044" s="1" t="s">
        <v>1502</v>
      </c>
      <c r="L3044" s="1" t="s">
        <v>5162</v>
      </c>
      <c r="M3044" s="1" t="s">
        <v>2273</v>
      </c>
      <c r="N3044" s="1" t="s">
        <v>3547</v>
      </c>
      <c r="O3044" s="1" t="s">
        <v>3548</v>
      </c>
      <c r="P3044" s="1">
        <v>9</v>
      </c>
      <c r="Q3044" s="1">
        <v>12</v>
      </c>
    </row>
    <row r="3045" spans="1:17">
      <c r="A3045" s="1">
        <v>3044</v>
      </c>
      <c r="B3045" s="1" t="s">
        <v>18934</v>
      </c>
      <c r="C3045" s="1" t="s">
        <v>18935</v>
      </c>
      <c r="D3045" s="1" t="s">
        <v>18936</v>
      </c>
      <c r="E3045" s="1" t="s">
        <v>3011</v>
      </c>
      <c r="F3045" s="1" t="s">
        <v>6623</v>
      </c>
      <c r="G3045" s="1" t="s">
        <v>3086</v>
      </c>
      <c r="H3045" s="1">
        <v>1</v>
      </c>
      <c r="I3045" s="1" t="s">
        <v>18937</v>
      </c>
      <c r="J3045" s="1" t="s">
        <v>18938</v>
      </c>
      <c r="K3045" s="1" t="s">
        <v>510</v>
      </c>
      <c r="L3045" s="1" t="s">
        <v>4393</v>
      </c>
      <c r="M3045" s="1" t="s">
        <v>59</v>
      </c>
      <c r="N3045" s="1" t="s">
        <v>3547</v>
      </c>
      <c r="O3045" s="1" t="s">
        <v>3548</v>
      </c>
      <c r="P3045" s="1">
        <v>8</v>
      </c>
      <c r="Q3045" s="1">
        <v>12</v>
      </c>
    </row>
    <row r="3046" spans="1:17">
      <c r="A3046" s="1">
        <v>3045</v>
      </c>
      <c r="B3046" s="1" t="s">
        <v>18939</v>
      </c>
      <c r="C3046" s="1" t="s">
        <v>18940</v>
      </c>
      <c r="D3046" s="1" t="s">
        <v>18941</v>
      </c>
      <c r="E3046" s="1" t="s">
        <v>3011</v>
      </c>
      <c r="F3046" s="1" t="s">
        <v>6510</v>
      </c>
      <c r="G3046" s="1" t="s">
        <v>3086</v>
      </c>
      <c r="H3046" s="1">
        <v>6</v>
      </c>
      <c r="I3046" s="1" t="s">
        <v>18942</v>
      </c>
      <c r="J3046" s="1" t="s">
        <v>18943</v>
      </c>
      <c r="K3046" s="1" t="s">
        <v>510</v>
      </c>
      <c r="L3046" s="1" t="s">
        <v>1779</v>
      </c>
      <c r="M3046" s="1" t="s">
        <v>30</v>
      </c>
      <c r="N3046" s="1" t="s">
        <v>3547</v>
      </c>
      <c r="O3046" s="1" t="s">
        <v>3548</v>
      </c>
      <c r="P3046" s="1">
        <v>4</v>
      </c>
      <c r="Q3046" s="1">
        <v>24</v>
      </c>
    </row>
    <row r="3047" spans="1:17">
      <c r="A3047" s="1">
        <v>3046</v>
      </c>
      <c r="B3047" s="1" t="s">
        <v>18944</v>
      </c>
      <c r="C3047" s="1" t="s">
        <v>18945</v>
      </c>
      <c r="D3047" s="1" t="s">
        <v>18946</v>
      </c>
      <c r="E3047" s="1" t="s">
        <v>3011</v>
      </c>
      <c r="F3047" s="1" t="s">
        <v>6510</v>
      </c>
      <c r="G3047" s="1" t="s">
        <v>3086</v>
      </c>
      <c r="H3047" s="1">
        <v>6</v>
      </c>
      <c r="I3047" s="1" t="s">
        <v>18947</v>
      </c>
      <c r="J3047" s="1" t="s">
        <v>18948</v>
      </c>
      <c r="K3047" s="1" t="s">
        <v>1502</v>
      </c>
      <c r="L3047" s="1" t="s">
        <v>3565</v>
      </c>
      <c r="M3047" s="1" t="s">
        <v>1518</v>
      </c>
      <c r="N3047" s="1" t="s">
        <v>3547</v>
      </c>
      <c r="O3047" s="1" t="s">
        <v>3548</v>
      </c>
      <c r="P3047" s="1">
        <v>4</v>
      </c>
      <c r="Q3047" s="1">
        <v>24</v>
      </c>
    </row>
    <row r="3048" spans="1:17">
      <c r="A3048" s="1">
        <v>3047</v>
      </c>
      <c r="B3048" s="1" t="s">
        <v>18949</v>
      </c>
      <c r="C3048" s="1" t="s">
        <v>399</v>
      </c>
      <c r="D3048" s="1" t="s">
        <v>18950</v>
      </c>
      <c r="E3048" s="1" t="s">
        <v>3011</v>
      </c>
      <c r="F3048" s="1" t="s">
        <v>6450</v>
      </c>
      <c r="G3048" s="1" t="s">
        <v>3086</v>
      </c>
      <c r="H3048" s="1">
        <v>9</v>
      </c>
      <c r="I3048" s="1" t="s">
        <v>18951</v>
      </c>
      <c r="J3048" s="1" t="s">
        <v>18952</v>
      </c>
      <c r="K3048" s="1" t="s">
        <v>1502</v>
      </c>
      <c r="L3048" s="1" t="s">
        <v>1871</v>
      </c>
      <c r="M3048" s="1" t="s">
        <v>59</v>
      </c>
      <c r="N3048" s="1" t="s">
        <v>3547</v>
      </c>
      <c r="O3048" s="1" t="s">
        <v>3548</v>
      </c>
      <c r="P3048" s="1">
        <v>4</v>
      </c>
      <c r="Q3048" s="1">
        <v>12</v>
      </c>
    </row>
    <row r="3049" spans="1:17">
      <c r="A3049" s="1">
        <v>3048</v>
      </c>
      <c r="B3049" s="1" t="s">
        <v>18953</v>
      </c>
      <c r="C3049" s="1" t="s">
        <v>18954</v>
      </c>
      <c r="D3049" s="1" t="s">
        <v>18955</v>
      </c>
      <c r="E3049" s="1" t="s">
        <v>3011</v>
      </c>
      <c r="F3049" s="1" t="s">
        <v>6537</v>
      </c>
      <c r="G3049" s="1" t="s">
        <v>3086</v>
      </c>
      <c r="H3049" s="1">
        <v>1</v>
      </c>
      <c r="I3049" s="1" t="s">
        <v>18956</v>
      </c>
      <c r="J3049" s="1" t="s">
        <v>18957</v>
      </c>
      <c r="K3049" s="1" t="s">
        <v>1502</v>
      </c>
      <c r="L3049" s="1" t="s">
        <v>4179</v>
      </c>
      <c r="M3049" s="1" t="s">
        <v>41</v>
      </c>
      <c r="N3049" s="1" t="s">
        <v>3547</v>
      </c>
      <c r="O3049" s="1" t="s">
        <v>6462</v>
      </c>
      <c r="P3049" s="1">
        <v>3</v>
      </c>
      <c r="Q3049" s="1">
        <v>18</v>
      </c>
    </row>
    <row r="3050" spans="1:17">
      <c r="A3050" s="1">
        <v>3049</v>
      </c>
      <c r="B3050" s="1" t="s">
        <v>18958</v>
      </c>
      <c r="C3050" s="1" t="s">
        <v>18959</v>
      </c>
      <c r="D3050" s="1" t="s">
        <v>18960</v>
      </c>
      <c r="E3050" s="1" t="s">
        <v>3011</v>
      </c>
      <c r="F3050" s="1" t="s">
        <v>6781</v>
      </c>
      <c r="G3050" s="1" t="s">
        <v>3086</v>
      </c>
      <c r="H3050" s="1">
        <v>15</v>
      </c>
      <c r="I3050" s="1" t="s">
        <v>18961</v>
      </c>
      <c r="J3050" s="1" t="s">
        <v>18962</v>
      </c>
      <c r="K3050" s="1" t="s">
        <v>1607</v>
      </c>
      <c r="L3050" s="1" t="s">
        <v>4257</v>
      </c>
      <c r="M3050" s="1" t="s">
        <v>81</v>
      </c>
      <c r="N3050" s="1" t="s">
        <v>3547</v>
      </c>
      <c r="O3050" s="1" t="s">
        <v>3548</v>
      </c>
      <c r="P3050" s="1">
        <v>4</v>
      </c>
      <c r="Q3050" s="1">
        <v>24</v>
      </c>
    </row>
    <row r="3051" spans="1:17">
      <c r="A3051" s="1">
        <v>3050</v>
      </c>
      <c r="B3051" s="1" t="s">
        <v>18963</v>
      </c>
      <c r="C3051" s="1" t="s">
        <v>18964</v>
      </c>
      <c r="D3051" s="1" t="s">
        <v>18965</v>
      </c>
      <c r="E3051" s="1" t="s">
        <v>3011</v>
      </c>
      <c r="F3051" s="1" t="s">
        <v>6450</v>
      </c>
      <c r="G3051" s="1" t="s">
        <v>3086</v>
      </c>
      <c r="H3051" s="1">
        <v>15</v>
      </c>
      <c r="I3051" s="1" t="s">
        <v>18966</v>
      </c>
      <c r="J3051" s="1" t="s">
        <v>18967</v>
      </c>
      <c r="K3051" s="1" t="s">
        <v>510</v>
      </c>
      <c r="L3051" s="1" t="s">
        <v>91</v>
      </c>
      <c r="M3051" s="1" t="s">
        <v>59</v>
      </c>
      <c r="N3051" s="1" t="s">
        <v>3547</v>
      </c>
      <c r="O3051" s="1" t="s">
        <v>3548</v>
      </c>
      <c r="P3051" s="1">
        <v>4</v>
      </c>
      <c r="Q3051" s="1">
        <v>12</v>
      </c>
    </row>
    <row r="3052" spans="1:17">
      <c r="A3052" s="1">
        <v>3051</v>
      </c>
      <c r="B3052" s="1" t="s">
        <v>18968</v>
      </c>
      <c r="C3052" s="1" t="s">
        <v>18969</v>
      </c>
      <c r="D3052" s="1" t="s">
        <v>18970</v>
      </c>
      <c r="E3052" s="1" t="s">
        <v>3011</v>
      </c>
      <c r="F3052" s="1" t="s">
        <v>6676</v>
      </c>
      <c r="G3052" s="1" t="s">
        <v>3086</v>
      </c>
      <c r="H3052" s="1">
        <v>3</v>
      </c>
      <c r="I3052" s="1" t="s">
        <v>18971</v>
      </c>
      <c r="J3052" s="1" t="s">
        <v>18972</v>
      </c>
      <c r="K3052" s="1" t="s">
        <v>510</v>
      </c>
      <c r="L3052" s="1" t="s">
        <v>2933</v>
      </c>
      <c r="M3052" s="1" t="s">
        <v>463</v>
      </c>
      <c r="N3052" s="1" t="s">
        <v>3547</v>
      </c>
      <c r="O3052" s="1" t="s">
        <v>3548</v>
      </c>
      <c r="P3052" s="1">
        <v>8</v>
      </c>
      <c r="Q3052" s="1">
        <v>24</v>
      </c>
    </row>
    <row r="3053" spans="1:17">
      <c r="A3053" s="1">
        <v>3052</v>
      </c>
      <c r="B3053" s="1" t="s">
        <v>18973</v>
      </c>
      <c r="C3053" s="1" t="s">
        <v>18974</v>
      </c>
      <c r="D3053" s="1" t="s">
        <v>18975</v>
      </c>
      <c r="E3053" s="1" t="s">
        <v>3011</v>
      </c>
      <c r="F3053" s="1" t="s">
        <v>6482</v>
      </c>
      <c r="G3053" s="1" t="s">
        <v>3086</v>
      </c>
      <c r="H3053" s="1">
        <v>3</v>
      </c>
      <c r="I3053" s="1" t="s">
        <v>18976</v>
      </c>
      <c r="J3053" s="1" t="s">
        <v>18977</v>
      </c>
      <c r="K3053" s="1" t="s">
        <v>510</v>
      </c>
      <c r="L3053" s="1" t="s">
        <v>3947</v>
      </c>
      <c r="M3053" s="1" t="s">
        <v>59</v>
      </c>
      <c r="N3053" s="1" t="s">
        <v>3547</v>
      </c>
      <c r="O3053" s="1" t="s">
        <v>6462</v>
      </c>
      <c r="P3053" s="1">
        <v>8</v>
      </c>
      <c r="Q3053" s="1">
        <v>24</v>
      </c>
    </row>
    <row r="3054" spans="1:17">
      <c r="A3054" s="1">
        <v>3053</v>
      </c>
      <c r="B3054" s="1" t="s">
        <v>18978</v>
      </c>
      <c r="C3054" s="1" t="s">
        <v>18979</v>
      </c>
      <c r="D3054" s="1" t="s">
        <v>18980</v>
      </c>
      <c r="E3054" s="1" t="s">
        <v>3011</v>
      </c>
      <c r="F3054" s="1" t="s">
        <v>6676</v>
      </c>
      <c r="G3054" s="1" t="s">
        <v>3086</v>
      </c>
      <c r="H3054" s="1">
        <v>4</v>
      </c>
      <c r="I3054" s="1" t="s">
        <v>18981</v>
      </c>
      <c r="J3054" s="1" t="s">
        <v>18982</v>
      </c>
      <c r="K3054" s="1" t="s">
        <v>510</v>
      </c>
      <c r="L3054" s="1" t="s">
        <v>1779</v>
      </c>
      <c r="M3054" s="1" t="s">
        <v>30</v>
      </c>
      <c r="N3054" s="1" t="s">
        <v>3547</v>
      </c>
      <c r="O3054" s="1" t="s">
        <v>3548</v>
      </c>
      <c r="P3054" s="1">
        <v>8</v>
      </c>
      <c r="Q3054" s="1">
        <v>12</v>
      </c>
    </row>
    <row r="3055" spans="1:17">
      <c r="A3055" s="1">
        <v>3054</v>
      </c>
      <c r="B3055" s="1" t="s">
        <v>18983</v>
      </c>
      <c r="C3055" s="1" t="s">
        <v>18984</v>
      </c>
      <c r="D3055" s="1" t="s">
        <v>18985</v>
      </c>
      <c r="E3055" s="1" t="s">
        <v>3011</v>
      </c>
      <c r="F3055" s="1" t="s">
        <v>6781</v>
      </c>
      <c r="G3055" s="1" t="s">
        <v>3086</v>
      </c>
      <c r="H3055" s="1">
        <v>10</v>
      </c>
      <c r="I3055" s="1" t="s">
        <v>18986</v>
      </c>
      <c r="J3055" s="1" t="s">
        <v>18987</v>
      </c>
      <c r="K3055" s="1" t="s">
        <v>510</v>
      </c>
      <c r="L3055" s="1" t="s">
        <v>3686</v>
      </c>
      <c r="M3055" s="1" t="s">
        <v>59</v>
      </c>
      <c r="N3055" s="1" t="s">
        <v>3547</v>
      </c>
      <c r="O3055" s="1" t="s">
        <v>3548</v>
      </c>
      <c r="P3055" s="1">
        <v>8</v>
      </c>
      <c r="Q3055" s="1">
        <v>18</v>
      </c>
    </row>
    <row r="3056" spans="1:17">
      <c r="A3056" s="1">
        <v>3055</v>
      </c>
      <c r="B3056" s="1" t="s">
        <v>18988</v>
      </c>
      <c r="C3056" s="1" t="s">
        <v>18989</v>
      </c>
      <c r="D3056" s="1" t="s">
        <v>18990</v>
      </c>
      <c r="E3056" s="1" t="s">
        <v>3011</v>
      </c>
      <c r="F3056" s="1" t="s">
        <v>6450</v>
      </c>
      <c r="G3056" s="1" t="s">
        <v>3086</v>
      </c>
      <c r="H3056" s="1">
        <v>19</v>
      </c>
      <c r="I3056" s="1" t="s">
        <v>18991</v>
      </c>
      <c r="J3056" s="1" t="s">
        <v>18992</v>
      </c>
      <c r="K3056" s="1" t="s">
        <v>510</v>
      </c>
      <c r="L3056" s="1" t="s">
        <v>1779</v>
      </c>
      <c r="M3056" s="1" t="s">
        <v>59</v>
      </c>
      <c r="N3056" s="1" t="s">
        <v>3547</v>
      </c>
      <c r="O3056" s="1" t="s">
        <v>3548</v>
      </c>
      <c r="P3056" s="1">
        <v>18</v>
      </c>
      <c r="Q3056" s="1">
        <v>18</v>
      </c>
    </row>
    <row r="3057" spans="1:17">
      <c r="A3057" s="1">
        <v>3056</v>
      </c>
      <c r="B3057" s="1" t="s">
        <v>18993</v>
      </c>
      <c r="C3057" s="1" t="s">
        <v>18994</v>
      </c>
      <c r="D3057" s="1" t="s">
        <v>18995</v>
      </c>
      <c r="E3057" s="1" t="s">
        <v>3011</v>
      </c>
      <c r="F3057" s="1" t="s">
        <v>6458</v>
      </c>
      <c r="G3057" s="1" t="s">
        <v>3086</v>
      </c>
      <c r="H3057" s="1">
        <v>20</v>
      </c>
      <c r="I3057" s="1" t="s">
        <v>18996</v>
      </c>
      <c r="J3057" s="1" t="s">
        <v>18997</v>
      </c>
      <c r="K3057" s="1" t="s">
        <v>1502</v>
      </c>
      <c r="L3057" s="1" t="s">
        <v>1871</v>
      </c>
      <c r="M3057" s="1" t="s">
        <v>59</v>
      </c>
      <c r="N3057" s="1" t="s">
        <v>3547</v>
      </c>
      <c r="O3057" s="1" t="s">
        <v>3548</v>
      </c>
      <c r="P3057" s="1">
        <v>18</v>
      </c>
      <c r="Q3057" s="1">
        <v>24</v>
      </c>
    </row>
    <row r="3058" spans="1:17">
      <c r="A3058" s="1">
        <v>3057</v>
      </c>
      <c r="B3058" s="1" t="s">
        <v>18998</v>
      </c>
      <c r="C3058" s="1" t="s">
        <v>18999</v>
      </c>
      <c r="D3058" s="1" t="s">
        <v>19000</v>
      </c>
      <c r="E3058" s="1" t="s">
        <v>3011</v>
      </c>
      <c r="F3058" s="1" t="s">
        <v>6579</v>
      </c>
      <c r="G3058" s="1" t="s">
        <v>3086</v>
      </c>
      <c r="H3058" s="1">
        <v>9</v>
      </c>
      <c r="I3058" s="1" t="s">
        <v>19001</v>
      </c>
      <c r="J3058" s="1" t="s">
        <v>19002</v>
      </c>
      <c r="K3058" s="1" t="s">
        <v>1502</v>
      </c>
      <c r="L3058" s="1" t="s">
        <v>19003</v>
      </c>
      <c r="M3058" s="1" t="s">
        <v>59</v>
      </c>
      <c r="N3058" s="1" t="s">
        <v>3547</v>
      </c>
      <c r="O3058" s="1" t="s">
        <v>3548</v>
      </c>
      <c r="P3058" s="1">
        <v>8</v>
      </c>
      <c r="Q3058" s="1">
        <v>12</v>
      </c>
    </row>
    <row r="3059" spans="1:17">
      <c r="A3059" s="1">
        <v>3058</v>
      </c>
      <c r="B3059" s="1" t="s">
        <v>19004</v>
      </c>
      <c r="C3059" s="1" t="s">
        <v>11954</v>
      </c>
      <c r="D3059" s="1" t="s">
        <v>19005</v>
      </c>
      <c r="E3059" s="1" t="s">
        <v>3011</v>
      </c>
      <c r="F3059" s="1" t="s">
        <v>6537</v>
      </c>
      <c r="G3059" s="1" t="s">
        <v>3086</v>
      </c>
      <c r="H3059" s="1">
        <v>9</v>
      </c>
      <c r="I3059" s="1" t="s">
        <v>19006</v>
      </c>
      <c r="J3059" s="1" t="s">
        <v>19007</v>
      </c>
      <c r="K3059" s="1" t="s">
        <v>510</v>
      </c>
      <c r="L3059" s="1" t="s">
        <v>2123</v>
      </c>
      <c r="M3059" s="1" t="s">
        <v>81</v>
      </c>
      <c r="N3059" s="1" t="s">
        <v>3547</v>
      </c>
      <c r="O3059" s="1" t="s">
        <v>3548</v>
      </c>
      <c r="P3059" s="1">
        <v>8</v>
      </c>
      <c r="Q3059" s="1">
        <v>12</v>
      </c>
    </row>
    <row r="3060" spans="1:17">
      <c r="A3060" s="1">
        <v>3059</v>
      </c>
      <c r="B3060" s="1" t="s">
        <v>19008</v>
      </c>
      <c r="C3060" s="1" t="s">
        <v>19009</v>
      </c>
      <c r="D3060" s="1" t="s">
        <v>19010</v>
      </c>
      <c r="E3060" s="1" t="s">
        <v>3011</v>
      </c>
      <c r="F3060" s="1" t="s">
        <v>6781</v>
      </c>
      <c r="G3060" s="1" t="s">
        <v>3086</v>
      </c>
      <c r="H3060" s="1">
        <v>9</v>
      </c>
      <c r="I3060" s="1" t="s">
        <v>19011</v>
      </c>
      <c r="J3060" s="1" t="s">
        <v>19012</v>
      </c>
      <c r="K3060" s="1" t="s">
        <v>510</v>
      </c>
      <c r="L3060" s="1" t="s">
        <v>2933</v>
      </c>
      <c r="M3060" s="1" t="s">
        <v>59</v>
      </c>
      <c r="N3060" s="1" t="s">
        <v>3547</v>
      </c>
      <c r="O3060" s="1" t="s">
        <v>3548</v>
      </c>
      <c r="P3060" s="1">
        <v>8</v>
      </c>
      <c r="Q3060" s="1">
        <v>12</v>
      </c>
    </row>
    <row r="3061" spans="1:17">
      <c r="A3061" s="1">
        <v>3060</v>
      </c>
      <c r="B3061" s="1" t="s">
        <v>19013</v>
      </c>
      <c r="C3061" s="1" t="s">
        <v>19014</v>
      </c>
      <c r="D3061" s="1" t="s">
        <v>19015</v>
      </c>
      <c r="E3061" s="1" t="s">
        <v>3011</v>
      </c>
      <c r="F3061" s="1" t="s">
        <v>6623</v>
      </c>
      <c r="G3061" s="1" t="s">
        <v>3086</v>
      </c>
      <c r="H3061" s="1">
        <v>11</v>
      </c>
      <c r="I3061" s="1" t="s">
        <v>19016</v>
      </c>
      <c r="J3061" s="1" t="s">
        <v>19017</v>
      </c>
      <c r="K3061" s="1" t="s">
        <v>510</v>
      </c>
      <c r="L3061" s="1" t="s">
        <v>3686</v>
      </c>
      <c r="M3061" s="1" t="s">
        <v>1518</v>
      </c>
      <c r="N3061" s="1" t="s">
        <v>3547</v>
      </c>
      <c r="O3061" s="1" t="s">
        <v>3548</v>
      </c>
      <c r="P3061" s="1">
        <v>8</v>
      </c>
      <c r="Q3061" s="1">
        <v>12</v>
      </c>
    </row>
    <row r="3062" spans="1:17">
      <c r="A3062" s="1">
        <v>3061</v>
      </c>
      <c r="B3062" s="1" t="s">
        <v>19018</v>
      </c>
      <c r="C3062" s="1" t="s">
        <v>19019</v>
      </c>
      <c r="D3062" s="1" t="s">
        <v>19020</v>
      </c>
      <c r="E3062" s="1" t="s">
        <v>3011</v>
      </c>
      <c r="F3062" s="1" t="s">
        <v>6579</v>
      </c>
      <c r="G3062" s="1" t="s">
        <v>3086</v>
      </c>
      <c r="H3062" s="1">
        <v>10</v>
      </c>
      <c r="I3062" s="1" t="s">
        <v>19021</v>
      </c>
      <c r="J3062" s="1" t="s">
        <v>19022</v>
      </c>
      <c r="K3062" s="1" t="s">
        <v>510</v>
      </c>
      <c r="L3062" s="1" t="s">
        <v>2067</v>
      </c>
      <c r="M3062" s="1" t="s">
        <v>954</v>
      </c>
      <c r="N3062" s="1" t="s">
        <v>3547</v>
      </c>
      <c r="O3062" s="1" t="s">
        <v>3548</v>
      </c>
      <c r="P3062" s="1">
        <v>17</v>
      </c>
      <c r="Q3062" s="1">
        <v>24</v>
      </c>
    </row>
    <row r="3063" spans="1:17">
      <c r="A3063" s="1">
        <v>3062</v>
      </c>
      <c r="B3063" s="1" t="s">
        <v>19023</v>
      </c>
      <c r="C3063" s="1" t="s">
        <v>19024</v>
      </c>
      <c r="D3063" s="1" t="s">
        <v>19025</v>
      </c>
      <c r="E3063" s="1" t="s">
        <v>3011</v>
      </c>
      <c r="F3063" s="1" t="s">
        <v>6458</v>
      </c>
      <c r="G3063" s="1" t="s">
        <v>3086</v>
      </c>
      <c r="H3063" s="1">
        <v>4</v>
      </c>
      <c r="I3063" s="1" t="s">
        <v>19026</v>
      </c>
      <c r="J3063" s="1" t="s">
        <v>19027</v>
      </c>
      <c r="K3063" s="1" t="s">
        <v>510</v>
      </c>
      <c r="L3063" s="1" t="s">
        <v>123</v>
      </c>
      <c r="M3063" s="1" t="s">
        <v>817</v>
      </c>
      <c r="N3063" s="1" t="s">
        <v>3547</v>
      </c>
      <c r="O3063" s="1" t="s">
        <v>3548</v>
      </c>
      <c r="P3063" s="1">
        <v>16</v>
      </c>
      <c r="Q3063" s="1">
        <v>24</v>
      </c>
    </row>
    <row r="3064" spans="1:17">
      <c r="A3064" s="1">
        <v>3063</v>
      </c>
      <c r="B3064" s="1" t="s">
        <v>19028</v>
      </c>
      <c r="C3064" s="1" t="s">
        <v>19029</v>
      </c>
      <c r="D3064" s="1" t="s">
        <v>19030</v>
      </c>
      <c r="E3064" s="1" t="s">
        <v>3011</v>
      </c>
      <c r="F3064" s="1" t="s">
        <v>6510</v>
      </c>
      <c r="G3064" s="1" t="s">
        <v>3086</v>
      </c>
      <c r="H3064" s="1">
        <v>4</v>
      </c>
      <c r="I3064" s="1" t="s">
        <v>19031</v>
      </c>
      <c r="J3064" s="1" t="s">
        <v>19032</v>
      </c>
      <c r="K3064" s="1" t="s">
        <v>510</v>
      </c>
      <c r="L3064" s="1" t="s">
        <v>1779</v>
      </c>
      <c r="M3064" s="1" t="s">
        <v>452</v>
      </c>
      <c r="N3064" s="1" t="s">
        <v>3547</v>
      </c>
      <c r="O3064" s="1" t="s">
        <v>3548</v>
      </c>
      <c r="P3064" s="1">
        <v>16</v>
      </c>
      <c r="Q3064" s="1">
        <v>24</v>
      </c>
    </row>
    <row r="3065" spans="1:17">
      <c r="A3065" s="1">
        <v>3064</v>
      </c>
      <c r="B3065" s="1" t="s">
        <v>19033</v>
      </c>
      <c r="C3065" s="1" t="s">
        <v>19034</v>
      </c>
      <c r="D3065" s="1" t="s">
        <v>19035</v>
      </c>
      <c r="E3065" s="1" t="s">
        <v>3011</v>
      </c>
      <c r="F3065" s="1" t="s">
        <v>6781</v>
      </c>
      <c r="G3065" s="1" t="s">
        <v>3086</v>
      </c>
      <c r="H3065" s="1">
        <v>14</v>
      </c>
      <c r="I3065" s="1" t="s">
        <v>19036</v>
      </c>
      <c r="J3065" s="1" t="s">
        <v>19037</v>
      </c>
      <c r="K3065" s="1" t="s">
        <v>510</v>
      </c>
      <c r="L3065" s="1" t="s">
        <v>4393</v>
      </c>
      <c r="M3065" s="1" t="s">
        <v>81</v>
      </c>
      <c r="N3065" s="1" t="s">
        <v>3547</v>
      </c>
      <c r="O3065" s="1" t="s">
        <v>3548</v>
      </c>
      <c r="P3065" s="1">
        <v>8</v>
      </c>
      <c r="Q3065" s="1">
        <v>18</v>
      </c>
    </row>
    <row r="3066" spans="1:17">
      <c r="A3066" s="1">
        <v>3065</v>
      </c>
      <c r="B3066" s="1" t="s">
        <v>19038</v>
      </c>
      <c r="C3066" s="1" t="s">
        <v>19039</v>
      </c>
      <c r="D3066" s="1" t="s">
        <v>19040</v>
      </c>
      <c r="E3066" s="1" t="s">
        <v>3011</v>
      </c>
      <c r="F3066" s="1" t="s">
        <v>6450</v>
      </c>
      <c r="G3066" s="1" t="s">
        <v>3086</v>
      </c>
      <c r="H3066" s="1">
        <v>14</v>
      </c>
      <c r="I3066" s="1" t="s">
        <v>19041</v>
      </c>
      <c r="J3066" s="1" t="s">
        <v>19042</v>
      </c>
      <c r="K3066" s="1" t="s">
        <v>510</v>
      </c>
      <c r="L3066" s="1" t="s">
        <v>1779</v>
      </c>
      <c r="M3066" s="1" t="s">
        <v>30</v>
      </c>
      <c r="N3066" s="1" t="s">
        <v>3547</v>
      </c>
      <c r="O3066" s="1" t="s">
        <v>3548</v>
      </c>
      <c r="P3066" s="1">
        <v>8</v>
      </c>
      <c r="Q3066" s="1">
        <v>12</v>
      </c>
    </row>
    <row r="3067" spans="1:17">
      <c r="A3067" s="1">
        <v>3066</v>
      </c>
      <c r="B3067" s="1" t="s">
        <v>19043</v>
      </c>
      <c r="C3067" s="1" t="s">
        <v>19044</v>
      </c>
      <c r="D3067" s="1" t="s">
        <v>19045</v>
      </c>
      <c r="E3067" s="1" t="s">
        <v>3011</v>
      </c>
      <c r="F3067" s="1" t="s">
        <v>6629</v>
      </c>
      <c r="G3067" s="1" t="s">
        <v>3086</v>
      </c>
      <c r="H3067" s="1">
        <v>16</v>
      </c>
      <c r="I3067" s="1" t="s">
        <v>19046</v>
      </c>
      <c r="J3067" s="1" t="s">
        <v>19047</v>
      </c>
      <c r="K3067" s="1" t="s">
        <v>510</v>
      </c>
      <c r="L3067" s="1" t="s">
        <v>4539</v>
      </c>
      <c r="M3067" s="1" t="s">
        <v>59</v>
      </c>
      <c r="N3067" s="1" t="s">
        <v>3547</v>
      </c>
      <c r="O3067" s="1" t="s">
        <v>3548</v>
      </c>
      <c r="P3067" s="1">
        <v>8</v>
      </c>
      <c r="Q3067" s="1">
        <v>12</v>
      </c>
    </row>
    <row r="3068" spans="1:17">
      <c r="A3068" s="1">
        <v>3067</v>
      </c>
      <c r="B3068" s="1" t="s">
        <v>19048</v>
      </c>
      <c r="C3068" s="1" t="s">
        <v>19049</v>
      </c>
      <c r="D3068" s="1" t="s">
        <v>19050</v>
      </c>
      <c r="E3068" s="1" t="s">
        <v>3011</v>
      </c>
      <c r="F3068" s="1" t="s">
        <v>6450</v>
      </c>
      <c r="G3068" s="1" t="s">
        <v>3086</v>
      </c>
      <c r="H3068" s="1">
        <v>16</v>
      </c>
      <c r="I3068" s="1" t="s">
        <v>19051</v>
      </c>
      <c r="J3068" s="1" t="s">
        <v>19052</v>
      </c>
      <c r="K3068" s="1" t="s">
        <v>510</v>
      </c>
      <c r="L3068" s="1" t="s">
        <v>123</v>
      </c>
      <c r="M3068" s="1" t="s">
        <v>30</v>
      </c>
      <c r="N3068" s="1" t="s">
        <v>3547</v>
      </c>
      <c r="O3068" s="1" t="s">
        <v>3548</v>
      </c>
      <c r="P3068" s="1">
        <v>8</v>
      </c>
      <c r="Q3068" s="1">
        <v>18</v>
      </c>
    </row>
    <row r="3069" spans="1:17">
      <c r="A3069" s="1">
        <v>3068</v>
      </c>
      <c r="B3069" s="1" t="s">
        <v>19053</v>
      </c>
      <c r="C3069" s="1" t="s">
        <v>19054</v>
      </c>
      <c r="D3069" s="1" t="s">
        <v>19055</v>
      </c>
      <c r="E3069" s="1" t="s">
        <v>3011</v>
      </c>
      <c r="F3069" s="1" t="s">
        <v>6510</v>
      </c>
      <c r="G3069" s="1" t="s">
        <v>3086</v>
      </c>
      <c r="H3069" s="1">
        <v>16</v>
      </c>
      <c r="I3069" s="1" t="s">
        <v>19056</v>
      </c>
      <c r="J3069" s="1" t="s">
        <v>19057</v>
      </c>
      <c r="K3069" s="1" t="s">
        <v>1502</v>
      </c>
      <c r="L3069" s="1" t="s">
        <v>1759</v>
      </c>
      <c r="M3069" s="1" t="s">
        <v>59</v>
      </c>
      <c r="N3069" s="1" t="s">
        <v>3547</v>
      </c>
      <c r="O3069" s="1" t="s">
        <v>3548</v>
      </c>
      <c r="P3069" s="1">
        <v>8</v>
      </c>
      <c r="Q3069" s="1">
        <v>12</v>
      </c>
    </row>
    <row r="3070" spans="1:17">
      <c r="A3070" s="1">
        <v>3069</v>
      </c>
      <c r="B3070" s="1" t="s">
        <v>19058</v>
      </c>
      <c r="C3070" s="1" t="s">
        <v>19059</v>
      </c>
      <c r="D3070" s="1" t="s">
        <v>19060</v>
      </c>
      <c r="E3070" s="1" t="s">
        <v>3011</v>
      </c>
      <c r="F3070" s="1" t="s">
        <v>6629</v>
      </c>
      <c r="G3070" s="1" t="s">
        <v>3086</v>
      </c>
      <c r="H3070" s="1">
        <v>5</v>
      </c>
      <c r="I3070" s="1" t="s">
        <v>19061</v>
      </c>
      <c r="J3070" s="1" t="s">
        <v>19062</v>
      </c>
      <c r="K3070" s="1" t="s">
        <v>510</v>
      </c>
      <c r="L3070" s="1" t="s">
        <v>123</v>
      </c>
      <c r="M3070" s="1" t="s">
        <v>315</v>
      </c>
      <c r="N3070" s="1" t="s">
        <v>3547</v>
      </c>
      <c r="O3070" s="1" t="s">
        <v>3548</v>
      </c>
      <c r="P3070" s="1">
        <v>13</v>
      </c>
      <c r="Q3070" s="1">
        <v>24</v>
      </c>
    </row>
    <row r="3071" spans="1:17">
      <c r="A3071" s="1">
        <v>3070</v>
      </c>
      <c r="B3071" s="1" t="s">
        <v>19063</v>
      </c>
      <c r="C3071" s="1" t="s">
        <v>19064</v>
      </c>
      <c r="D3071" s="1" t="s">
        <v>19065</v>
      </c>
      <c r="E3071" s="1" t="s">
        <v>3011</v>
      </c>
      <c r="F3071" s="1" t="s">
        <v>6510</v>
      </c>
      <c r="G3071" s="1" t="s">
        <v>3086</v>
      </c>
      <c r="H3071" s="1">
        <v>6</v>
      </c>
      <c r="I3071" s="1" t="s">
        <v>19066</v>
      </c>
      <c r="J3071" s="1" t="s">
        <v>19067</v>
      </c>
      <c r="K3071" s="1" t="s">
        <v>510</v>
      </c>
      <c r="L3071" s="1" t="s">
        <v>1779</v>
      </c>
      <c r="M3071" s="1" t="s">
        <v>59</v>
      </c>
      <c r="N3071" s="1" t="s">
        <v>3547</v>
      </c>
      <c r="O3071" s="1" t="s">
        <v>6462</v>
      </c>
      <c r="P3071" s="1">
        <v>13</v>
      </c>
      <c r="Q3071" s="1">
        <v>18</v>
      </c>
    </row>
    <row r="3072" spans="1:17">
      <c r="A3072" s="1">
        <v>3071</v>
      </c>
      <c r="B3072" s="1" t="s">
        <v>19068</v>
      </c>
      <c r="C3072" s="1" t="s">
        <v>19069</v>
      </c>
      <c r="D3072" s="1" t="s">
        <v>19070</v>
      </c>
      <c r="E3072" s="1" t="s">
        <v>3011</v>
      </c>
      <c r="F3072" s="1" t="s">
        <v>6450</v>
      </c>
      <c r="G3072" s="1" t="s">
        <v>3086</v>
      </c>
      <c r="H3072" s="1">
        <v>17</v>
      </c>
      <c r="I3072" s="1" t="s">
        <v>19071</v>
      </c>
      <c r="J3072" s="1" t="s">
        <v>19072</v>
      </c>
      <c r="K3072" s="1" t="s">
        <v>510</v>
      </c>
      <c r="L3072" s="1" t="s">
        <v>4934</v>
      </c>
      <c r="M3072" s="1" t="s">
        <v>59</v>
      </c>
      <c r="N3072" s="1" t="s">
        <v>3547</v>
      </c>
      <c r="O3072" s="1" t="s">
        <v>3548</v>
      </c>
      <c r="P3072" s="1">
        <v>8</v>
      </c>
      <c r="Q3072" s="1">
        <v>24</v>
      </c>
    </row>
    <row r="3073" spans="1:17">
      <c r="A3073" s="1">
        <v>3072</v>
      </c>
      <c r="B3073" s="1" t="s">
        <v>19073</v>
      </c>
      <c r="C3073" s="1" t="s">
        <v>19074</v>
      </c>
      <c r="D3073" s="1" t="s">
        <v>19075</v>
      </c>
      <c r="E3073" s="1" t="s">
        <v>3011</v>
      </c>
      <c r="F3073" s="1" t="s">
        <v>6450</v>
      </c>
      <c r="G3073" s="1" t="s">
        <v>3086</v>
      </c>
      <c r="H3073" s="1">
        <v>18</v>
      </c>
      <c r="I3073" s="1" t="s">
        <v>19076</v>
      </c>
      <c r="J3073" s="1" t="s">
        <v>19077</v>
      </c>
      <c r="K3073" s="1" t="s">
        <v>510</v>
      </c>
      <c r="L3073" s="1" t="s">
        <v>3686</v>
      </c>
      <c r="M3073" s="1" t="s">
        <v>315</v>
      </c>
      <c r="N3073" s="1" t="s">
        <v>3547</v>
      </c>
      <c r="O3073" s="1" t="s">
        <v>3548</v>
      </c>
      <c r="P3073" s="1">
        <v>8</v>
      </c>
      <c r="Q3073" s="1">
        <v>12</v>
      </c>
    </row>
    <row r="3074" spans="1:17">
      <c r="A3074" s="1">
        <v>3073</v>
      </c>
      <c r="B3074" s="1" t="s">
        <v>19078</v>
      </c>
      <c r="C3074" s="1" t="s">
        <v>19079</v>
      </c>
      <c r="D3074" s="1" t="s">
        <v>19080</v>
      </c>
      <c r="E3074" s="1" t="s">
        <v>3011</v>
      </c>
      <c r="F3074" s="1" t="s">
        <v>6450</v>
      </c>
      <c r="G3074" s="1" t="s">
        <v>3086</v>
      </c>
      <c r="H3074" s="1">
        <v>21</v>
      </c>
      <c r="I3074" s="1" t="s">
        <v>19081</v>
      </c>
      <c r="J3074" s="1" t="s">
        <v>19082</v>
      </c>
      <c r="K3074" s="1" t="s">
        <v>510</v>
      </c>
      <c r="L3074" s="1" t="s">
        <v>4901</v>
      </c>
      <c r="M3074" s="1" t="s">
        <v>4295</v>
      </c>
      <c r="N3074" s="1" t="s">
        <v>3547</v>
      </c>
      <c r="O3074" s="1" t="s">
        <v>3548</v>
      </c>
      <c r="P3074" s="1">
        <v>8</v>
      </c>
      <c r="Q3074" s="1">
        <v>24</v>
      </c>
    </row>
    <row r="3075" spans="1:17">
      <c r="A3075" s="1">
        <v>3074</v>
      </c>
      <c r="B3075" s="1" t="s">
        <v>19083</v>
      </c>
      <c r="C3075" s="1" t="s">
        <v>19084</v>
      </c>
      <c r="D3075" s="1" t="s">
        <v>19085</v>
      </c>
      <c r="E3075" s="1" t="s">
        <v>3011</v>
      </c>
      <c r="F3075" s="1" t="s">
        <v>6526</v>
      </c>
      <c r="G3075" s="1" t="s">
        <v>3086</v>
      </c>
      <c r="H3075" s="1">
        <v>20</v>
      </c>
      <c r="I3075" s="1" t="s">
        <v>19086</v>
      </c>
      <c r="J3075" s="1" t="s">
        <v>19087</v>
      </c>
      <c r="K3075" s="1" t="s">
        <v>1502</v>
      </c>
      <c r="L3075" s="1" t="s">
        <v>1759</v>
      </c>
      <c r="M3075" s="1" t="s">
        <v>59</v>
      </c>
      <c r="N3075" s="1" t="s">
        <v>3547</v>
      </c>
      <c r="O3075" s="1" t="s">
        <v>3548</v>
      </c>
      <c r="P3075" s="1">
        <v>8</v>
      </c>
      <c r="Q3075" s="1">
        <v>12</v>
      </c>
    </row>
    <row r="3076" spans="1:17">
      <c r="A3076" s="1">
        <v>3075</v>
      </c>
      <c r="B3076" s="1" t="s">
        <v>19088</v>
      </c>
      <c r="C3076" s="1" t="s">
        <v>19089</v>
      </c>
      <c r="D3076" s="1" t="s">
        <v>19090</v>
      </c>
      <c r="E3076" s="1" t="s">
        <v>3011</v>
      </c>
      <c r="F3076" s="1" t="s">
        <v>6450</v>
      </c>
      <c r="G3076" s="1" t="s">
        <v>3086</v>
      </c>
      <c r="H3076" s="1">
        <v>21</v>
      </c>
      <c r="I3076" s="1" t="s">
        <v>19091</v>
      </c>
      <c r="J3076" s="1" t="s">
        <v>19092</v>
      </c>
      <c r="K3076" s="1" t="s">
        <v>510</v>
      </c>
      <c r="L3076" s="1" t="s">
        <v>4393</v>
      </c>
      <c r="M3076" s="1" t="s">
        <v>30</v>
      </c>
      <c r="N3076" s="1" t="s">
        <v>3547</v>
      </c>
      <c r="O3076" s="1" t="s">
        <v>3548</v>
      </c>
      <c r="P3076" s="1">
        <v>8</v>
      </c>
      <c r="Q3076" s="1">
        <v>18</v>
      </c>
    </row>
    <row r="3077" spans="1:17">
      <c r="A3077" s="1">
        <v>3076</v>
      </c>
      <c r="B3077" s="1" t="s">
        <v>19093</v>
      </c>
      <c r="C3077" s="1" t="s">
        <v>19094</v>
      </c>
      <c r="D3077" s="1" t="s">
        <v>19095</v>
      </c>
      <c r="E3077" s="1" t="s">
        <v>3011</v>
      </c>
      <c r="F3077" s="1" t="s">
        <v>6510</v>
      </c>
      <c r="G3077" s="1" t="s">
        <v>3086</v>
      </c>
      <c r="H3077" s="1">
        <v>9</v>
      </c>
      <c r="I3077" s="1" t="s">
        <v>19096</v>
      </c>
      <c r="J3077" s="1" t="s">
        <v>19097</v>
      </c>
      <c r="K3077" s="1" t="s">
        <v>510</v>
      </c>
      <c r="L3077" s="1" t="s">
        <v>123</v>
      </c>
      <c r="M3077" s="1" t="s">
        <v>2626</v>
      </c>
      <c r="N3077" s="1" t="s">
        <v>3547</v>
      </c>
      <c r="O3077" s="1" t="s">
        <v>3548</v>
      </c>
      <c r="P3077" s="1">
        <v>3</v>
      </c>
      <c r="Q3077" s="1">
        <v>24</v>
      </c>
    </row>
    <row r="3078" spans="1:17">
      <c r="A3078" s="1">
        <v>3077</v>
      </c>
      <c r="B3078" s="1" t="s">
        <v>19098</v>
      </c>
      <c r="C3078" s="1" t="s">
        <v>19099</v>
      </c>
      <c r="D3078" s="1" t="s">
        <v>19100</v>
      </c>
      <c r="E3078" s="1" t="s">
        <v>3011</v>
      </c>
      <c r="F3078" s="1" t="s">
        <v>6450</v>
      </c>
      <c r="G3078" s="1" t="s">
        <v>3086</v>
      </c>
      <c r="H3078" s="1">
        <v>18</v>
      </c>
      <c r="I3078" s="1" t="s">
        <v>19101</v>
      </c>
      <c r="J3078" s="1" t="s">
        <v>19102</v>
      </c>
      <c r="K3078" s="1" t="s">
        <v>1494</v>
      </c>
      <c r="L3078" s="1" t="s">
        <v>2129</v>
      </c>
      <c r="M3078" s="1" t="s">
        <v>59</v>
      </c>
      <c r="N3078" s="1" t="s">
        <v>3547</v>
      </c>
      <c r="O3078" s="1" t="s">
        <v>3548</v>
      </c>
      <c r="P3078" s="1">
        <v>3</v>
      </c>
      <c r="Q3078" s="1">
        <v>12</v>
      </c>
    </row>
    <row r="3079" spans="1:17">
      <c r="A3079" s="1">
        <v>3078</v>
      </c>
      <c r="B3079" s="1" t="s">
        <v>19103</v>
      </c>
      <c r="C3079" s="1" t="s">
        <v>3853</v>
      </c>
      <c r="D3079" s="1" t="s">
        <v>19104</v>
      </c>
      <c r="E3079" s="1" t="s">
        <v>3011</v>
      </c>
      <c r="F3079" s="1" t="s">
        <v>6482</v>
      </c>
      <c r="G3079" s="1" t="s">
        <v>3086</v>
      </c>
      <c r="H3079" s="1">
        <v>12</v>
      </c>
      <c r="I3079" s="1" t="s">
        <v>19105</v>
      </c>
      <c r="J3079" s="1" t="s">
        <v>19106</v>
      </c>
      <c r="K3079" s="1" t="s">
        <v>1502</v>
      </c>
      <c r="L3079" s="1" t="s">
        <v>1759</v>
      </c>
      <c r="M3079" s="1" t="s">
        <v>59</v>
      </c>
      <c r="N3079" s="1" t="s">
        <v>3547</v>
      </c>
      <c r="O3079" s="1" t="s">
        <v>4466</v>
      </c>
      <c r="P3079" s="1">
        <v>3</v>
      </c>
      <c r="Q3079" s="1">
        <v>12</v>
      </c>
    </row>
    <row r="3080" spans="1:17">
      <c r="A3080" s="1">
        <v>3079</v>
      </c>
      <c r="B3080" s="1" t="s">
        <v>19107</v>
      </c>
      <c r="C3080" s="1" t="s">
        <v>19108</v>
      </c>
      <c r="D3080" s="1" t="s">
        <v>19109</v>
      </c>
      <c r="E3080" s="1" t="s">
        <v>3011</v>
      </c>
      <c r="F3080" s="1" t="s">
        <v>6450</v>
      </c>
      <c r="G3080" s="1" t="s">
        <v>3086</v>
      </c>
      <c r="H3080" s="1">
        <v>20</v>
      </c>
      <c r="I3080" s="1" t="s">
        <v>19110</v>
      </c>
      <c r="J3080" s="1" t="s">
        <v>19111</v>
      </c>
      <c r="K3080" s="1" t="s">
        <v>1502</v>
      </c>
      <c r="L3080" s="1" t="s">
        <v>3643</v>
      </c>
      <c r="M3080" s="1" t="s">
        <v>59</v>
      </c>
      <c r="N3080" s="1" t="s">
        <v>3547</v>
      </c>
      <c r="O3080" s="1" t="s">
        <v>3548</v>
      </c>
      <c r="P3080" s="1">
        <v>3</v>
      </c>
      <c r="Q3080" s="1">
        <v>24</v>
      </c>
    </row>
    <row r="3081" spans="1:17">
      <c r="A3081" s="1">
        <v>3080</v>
      </c>
      <c r="B3081" s="1" t="s">
        <v>19112</v>
      </c>
      <c r="C3081" s="1" t="s">
        <v>19113</v>
      </c>
      <c r="D3081" s="1" t="s">
        <v>19114</v>
      </c>
      <c r="E3081" s="1" t="s">
        <v>3011</v>
      </c>
      <c r="F3081" s="1" t="s">
        <v>6510</v>
      </c>
      <c r="G3081" s="1" t="s">
        <v>3086</v>
      </c>
      <c r="H3081" s="1">
        <v>16</v>
      </c>
      <c r="I3081" s="1" t="s">
        <v>19115</v>
      </c>
      <c r="J3081" s="1" t="s">
        <v>19116</v>
      </c>
      <c r="K3081" s="1" t="s">
        <v>510</v>
      </c>
      <c r="L3081" s="1" t="s">
        <v>1779</v>
      </c>
      <c r="M3081" s="1" t="s">
        <v>59</v>
      </c>
      <c r="N3081" s="1" t="s">
        <v>3547</v>
      </c>
      <c r="O3081" s="1" t="s">
        <v>3548</v>
      </c>
      <c r="P3081" s="1">
        <v>3</v>
      </c>
      <c r="Q3081" s="1">
        <v>24</v>
      </c>
    </row>
    <row r="3082" spans="1:17">
      <c r="A3082" s="1">
        <v>3081</v>
      </c>
      <c r="B3082" s="1" t="s">
        <v>19117</v>
      </c>
      <c r="C3082" s="1" t="s">
        <v>19118</v>
      </c>
      <c r="D3082" s="1" t="s">
        <v>19119</v>
      </c>
      <c r="E3082" s="1" t="s">
        <v>3011</v>
      </c>
      <c r="F3082" s="1" t="s">
        <v>6510</v>
      </c>
      <c r="G3082" s="1" t="s">
        <v>3086</v>
      </c>
      <c r="H3082" s="1">
        <v>1</v>
      </c>
      <c r="I3082" s="1" t="s">
        <v>19120</v>
      </c>
      <c r="J3082" s="1" t="s">
        <v>19121</v>
      </c>
      <c r="K3082" s="1" t="s">
        <v>510</v>
      </c>
      <c r="L3082" s="1" t="s">
        <v>4393</v>
      </c>
      <c r="M3082" s="1" t="s">
        <v>59</v>
      </c>
      <c r="N3082" s="1" t="s">
        <v>3547</v>
      </c>
      <c r="O3082" s="1" t="s">
        <v>3548</v>
      </c>
      <c r="P3082" s="1">
        <v>7</v>
      </c>
      <c r="Q3082" s="1">
        <v>12</v>
      </c>
    </row>
    <row r="3083" spans="1:17">
      <c r="A3083" s="1">
        <v>3082</v>
      </c>
      <c r="B3083" s="1" t="s">
        <v>19122</v>
      </c>
      <c r="C3083" s="1" t="s">
        <v>19123</v>
      </c>
      <c r="D3083" s="1" t="s">
        <v>19124</v>
      </c>
      <c r="E3083" s="1" t="s">
        <v>3011</v>
      </c>
      <c r="F3083" s="1" t="s">
        <v>6676</v>
      </c>
      <c r="G3083" s="1" t="s">
        <v>3086</v>
      </c>
      <c r="H3083" s="1">
        <v>1</v>
      </c>
      <c r="I3083" s="1" t="s">
        <v>19125</v>
      </c>
      <c r="J3083" s="1" t="s">
        <v>19126</v>
      </c>
      <c r="K3083" s="1" t="s">
        <v>510</v>
      </c>
      <c r="L3083" s="1" t="s">
        <v>3947</v>
      </c>
      <c r="M3083" s="1" t="s">
        <v>59</v>
      </c>
      <c r="N3083" s="1" t="s">
        <v>3547</v>
      </c>
      <c r="O3083" s="1" t="s">
        <v>3548</v>
      </c>
      <c r="P3083" s="1">
        <v>7</v>
      </c>
      <c r="Q3083" s="1">
        <v>24</v>
      </c>
    </row>
    <row r="3084" spans="1:17">
      <c r="A3084" s="1">
        <v>3083</v>
      </c>
      <c r="B3084" s="1" t="s">
        <v>19127</v>
      </c>
      <c r="C3084" s="1" t="s">
        <v>19128</v>
      </c>
      <c r="D3084" s="1" t="s">
        <v>19129</v>
      </c>
      <c r="E3084" s="1" t="s">
        <v>3011</v>
      </c>
      <c r="F3084" s="1" t="s">
        <v>6579</v>
      </c>
      <c r="G3084" s="1" t="s">
        <v>3086</v>
      </c>
      <c r="H3084" s="1">
        <v>1</v>
      </c>
      <c r="I3084" s="1" t="s">
        <v>19130</v>
      </c>
      <c r="J3084" s="1" t="s">
        <v>19131</v>
      </c>
      <c r="K3084" s="1" t="s">
        <v>1502</v>
      </c>
      <c r="L3084" s="1" t="s">
        <v>1759</v>
      </c>
      <c r="M3084" s="1" t="s">
        <v>41</v>
      </c>
      <c r="N3084" s="1" t="s">
        <v>3547</v>
      </c>
      <c r="O3084" s="1" t="s">
        <v>3548</v>
      </c>
      <c r="P3084" s="1">
        <v>7</v>
      </c>
      <c r="Q3084" s="1">
        <v>12</v>
      </c>
    </row>
    <row r="3085" spans="1:17">
      <c r="A3085" s="1">
        <v>3084</v>
      </c>
      <c r="B3085" s="1" t="s">
        <v>19132</v>
      </c>
      <c r="C3085" s="1" t="s">
        <v>19133</v>
      </c>
      <c r="D3085" s="1" t="s">
        <v>19134</v>
      </c>
      <c r="E3085" s="1" t="s">
        <v>3011</v>
      </c>
      <c r="F3085" s="1" t="s">
        <v>6450</v>
      </c>
      <c r="G3085" s="1" t="s">
        <v>3086</v>
      </c>
      <c r="H3085" s="1">
        <v>1</v>
      </c>
      <c r="I3085" s="1" t="s">
        <v>19135</v>
      </c>
      <c r="J3085" s="1" t="s">
        <v>19136</v>
      </c>
      <c r="K3085" s="1" t="s">
        <v>1502</v>
      </c>
      <c r="L3085" s="1" t="s">
        <v>5162</v>
      </c>
      <c r="M3085" s="1" t="s">
        <v>1518</v>
      </c>
      <c r="N3085" s="1" t="s">
        <v>3547</v>
      </c>
      <c r="O3085" s="1" t="s">
        <v>3548</v>
      </c>
      <c r="P3085" s="1">
        <v>7</v>
      </c>
      <c r="Q3085" s="1">
        <v>12</v>
      </c>
    </row>
    <row r="3086" spans="1:17">
      <c r="A3086" s="1">
        <v>3085</v>
      </c>
      <c r="B3086" s="1" t="s">
        <v>19137</v>
      </c>
      <c r="C3086" s="1" t="s">
        <v>19138</v>
      </c>
      <c r="D3086" s="1" t="s">
        <v>19139</v>
      </c>
      <c r="E3086" s="1" t="s">
        <v>3011</v>
      </c>
      <c r="F3086" s="1" t="s">
        <v>6676</v>
      </c>
      <c r="G3086" s="1" t="s">
        <v>3086</v>
      </c>
      <c r="H3086" s="1">
        <v>1</v>
      </c>
      <c r="I3086" s="1" t="s">
        <v>19140</v>
      </c>
      <c r="J3086" s="1" t="s">
        <v>19141</v>
      </c>
      <c r="K3086" s="1" t="s">
        <v>510</v>
      </c>
      <c r="L3086" s="1" t="s">
        <v>4393</v>
      </c>
      <c r="M3086" s="1" t="s">
        <v>4913</v>
      </c>
      <c r="N3086" s="1" t="s">
        <v>3547</v>
      </c>
      <c r="O3086" s="1" t="s">
        <v>3548</v>
      </c>
      <c r="P3086" s="1">
        <v>7</v>
      </c>
      <c r="Q3086" s="1">
        <v>18</v>
      </c>
    </row>
    <row r="3087" spans="1:17">
      <c r="A3087" s="1">
        <v>3086</v>
      </c>
      <c r="B3087" s="1" t="s">
        <v>19142</v>
      </c>
      <c r="C3087" s="1" t="s">
        <v>19143</v>
      </c>
      <c r="D3087" s="1" t="s">
        <v>19144</v>
      </c>
      <c r="E3087" s="1" t="s">
        <v>3011</v>
      </c>
      <c r="F3087" s="1" t="s">
        <v>6629</v>
      </c>
      <c r="G3087" s="1" t="s">
        <v>3086</v>
      </c>
      <c r="H3087" s="1">
        <v>1</v>
      </c>
      <c r="I3087" s="1" t="s">
        <v>19145</v>
      </c>
      <c r="J3087" s="1" t="s">
        <v>19146</v>
      </c>
      <c r="K3087" s="1" t="s">
        <v>510</v>
      </c>
      <c r="L3087" s="1" t="s">
        <v>4393</v>
      </c>
      <c r="M3087" s="1" t="s">
        <v>4295</v>
      </c>
      <c r="N3087" s="1" t="s">
        <v>3547</v>
      </c>
      <c r="O3087" s="1" t="s">
        <v>3548</v>
      </c>
      <c r="P3087" s="1">
        <v>7</v>
      </c>
      <c r="Q3087" s="1">
        <v>12</v>
      </c>
    </row>
    <row r="3088" spans="1:17">
      <c r="A3088" s="1">
        <v>3087</v>
      </c>
      <c r="B3088" s="1" t="s">
        <v>19147</v>
      </c>
      <c r="C3088" s="1" t="s">
        <v>19148</v>
      </c>
      <c r="D3088" s="1" t="s">
        <v>19149</v>
      </c>
      <c r="E3088" s="1" t="s">
        <v>3011</v>
      </c>
      <c r="F3088" s="1" t="s">
        <v>6510</v>
      </c>
      <c r="G3088" s="1" t="s">
        <v>3086</v>
      </c>
      <c r="H3088" s="1">
        <v>8</v>
      </c>
      <c r="I3088" s="1" t="s">
        <v>19150</v>
      </c>
      <c r="J3088" s="1" t="s">
        <v>19151</v>
      </c>
      <c r="K3088" s="1" t="s">
        <v>1502</v>
      </c>
      <c r="L3088" s="1" t="s">
        <v>17441</v>
      </c>
      <c r="M3088" s="1" t="s">
        <v>162</v>
      </c>
      <c r="N3088" s="1" t="s">
        <v>3547</v>
      </c>
      <c r="O3088" s="1" t="s">
        <v>3548</v>
      </c>
      <c r="P3088" s="1">
        <v>7</v>
      </c>
      <c r="Q3088" s="1">
        <v>12</v>
      </c>
    </row>
    <row r="3089" spans="1:17">
      <c r="A3089" s="1">
        <v>3088</v>
      </c>
      <c r="B3089" s="1" t="s">
        <v>19152</v>
      </c>
      <c r="C3089" s="1" t="s">
        <v>19153</v>
      </c>
      <c r="D3089" s="1" t="s">
        <v>19154</v>
      </c>
      <c r="E3089" s="1" t="s">
        <v>3011</v>
      </c>
      <c r="F3089" s="1" t="s">
        <v>6450</v>
      </c>
      <c r="G3089" s="1" t="s">
        <v>3086</v>
      </c>
      <c r="H3089" s="1">
        <v>8</v>
      </c>
      <c r="I3089" s="1" t="s">
        <v>19155</v>
      </c>
      <c r="J3089" s="1" t="s">
        <v>19156</v>
      </c>
      <c r="K3089" s="1" t="s">
        <v>510</v>
      </c>
      <c r="L3089" s="1" t="s">
        <v>1779</v>
      </c>
      <c r="M3089" s="1" t="s">
        <v>1244</v>
      </c>
      <c r="N3089" s="1" t="s">
        <v>3547</v>
      </c>
      <c r="O3089" s="1" t="s">
        <v>3548</v>
      </c>
      <c r="P3089" s="1">
        <v>7</v>
      </c>
      <c r="Q3089" s="1">
        <v>12</v>
      </c>
    </row>
    <row r="3090" spans="1:17">
      <c r="A3090" s="1">
        <v>3089</v>
      </c>
      <c r="B3090" s="1" t="s">
        <v>19157</v>
      </c>
      <c r="C3090" s="1" t="s">
        <v>19158</v>
      </c>
      <c r="D3090" s="1" t="s">
        <v>19159</v>
      </c>
      <c r="E3090" s="1" t="s">
        <v>3011</v>
      </c>
      <c r="F3090" s="1" t="s">
        <v>6510</v>
      </c>
      <c r="G3090" s="1" t="s">
        <v>3086</v>
      </c>
      <c r="H3090" s="1">
        <v>16</v>
      </c>
      <c r="I3090" s="1" t="s">
        <v>19160</v>
      </c>
      <c r="J3090" s="1" t="s">
        <v>19161</v>
      </c>
      <c r="K3090" s="1" t="s">
        <v>510</v>
      </c>
      <c r="L3090" s="1" t="s">
        <v>1779</v>
      </c>
      <c r="M3090" s="1" t="s">
        <v>59</v>
      </c>
      <c r="N3090" s="1" t="s">
        <v>3547</v>
      </c>
      <c r="O3090" s="1" t="s">
        <v>3548</v>
      </c>
      <c r="P3090" s="1">
        <v>3</v>
      </c>
      <c r="Q3090" s="1">
        <v>12</v>
      </c>
    </row>
    <row r="3091" spans="1:17">
      <c r="A3091" s="1">
        <v>3090</v>
      </c>
      <c r="B3091" s="1" t="s">
        <v>19162</v>
      </c>
      <c r="C3091" s="1" t="s">
        <v>19163</v>
      </c>
      <c r="D3091" s="1" t="s">
        <v>19164</v>
      </c>
      <c r="E3091" s="1" t="s">
        <v>3011</v>
      </c>
      <c r="F3091" s="1" t="s">
        <v>6450</v>
      </c>
      <c r="G3091" s="1" t="s">
        <v>3086</v>
      </c>
      <c r="H3091" s="1">
        <v>19</v>
      </c>
      <c r="I3091" s="1" t="s">
        <v>19165</v>
      </c>
      <c r="J3091" s="1" t="s">
        <v>19166</v>
      </c>
      <c r="K3091" s="1" t="s">
        <v>510</v>
      </c>
      <c r="L3091" s="1" t="s">
        <v>4393</v>
      </c>
      <c r="M3091" s="1" t="s">
        <v>162</v>
      </c>
      <c r="N3091" s="1" t="s">
        <v>3547</v>
      </c>
      <c r="O3091" s="1" t="s">
        <v>3548</v>
      </c>
      <c r="P3091" s="1">
        <v>3</v>
      </c>
      <c r="Q3091" s="1">
        <v>18</v>
      </c>
    </row>
    <row r="3092" spans="1:17">
      <c r="A3092" s="1">
        <v>3091</v>
      </c>
      <c r="B3092" s="1" t="s">
        <v>19167</v>
      </c>
      <c r="C3092" s="1" t="s">
        <v>19168</v>
      </c>
      <c r="D3092" s="1" t="s">
        <v>19169</v>
      </c>
      <c r="E3092" s="1" t="s">
        <v>3011</v>
      </c>
      <c r="F3092" s="1" t="s">
        <v>6450</v>
      </c>
      <c r="G3092" s="1" t="s">
        <v>3086</v>
      </c>
      <c r="H3092" s="1">
        <v>19</v>
      </c>
      <c r="I3092" s="1" t="s">
        <v>19170</v>
      </c>
      <c r="J3092" s="1" t="s">
        <v>19171</v>
      </c>
      <c r="K3092" s="1" t="s">
        <v>510</v>
      </c>
      <c r="L3092" s="1" t="s">
        <v>3713</v>
      </c>
      <c r="M3092" s="1" t="s">
        <v>1725</v>
      </c>
      <c r="N3092" s="1" t="s">
        <v>3547</v>
      </c>
      <c r="O3092" s="1" t="s">
        <v>3548</v>
      </c>
      <c r="P3092" s="1">
        <v>3</v>
      </c>
      <c r="Q3092" s="1">
        <v>18</v>
      </c>
    </row>
    <row r="3093" spans="1:17">
      <c r="A3093" s="1">
        <v>3092</v>
      </c>
      <c r="B3093" s="1" t="s">
        <v>19172</v>
      </c>
      <c r="C3093" s="1" t="s">
        <v>16304</v>
      </c>
      <c r="D3093" s="1" t="s">
        <v>19173</v>
      </c>
      <c r="E3093" s="1" t="s">
        <v>3011</v>
      </c>
      <c r="F3093" s="1" t="s">
        <v>6781</v>
      </c>
      <c r="G3093" s="1" t="s">
        <v>3086</v>
      </c>
      <c r="H3093" s="1">
        <v>20</v>
      </c>
      <c r="I3093" s="1" t="s">
        <v>19174</v>
      </c>
      <c r="J3093" s="1" t="s">
        <v>19175</v>
      </c>
      <c r="K3093" s="1" t="s">
        <v>510</v>
      </c>
      <c r="L3093" s="1" t="s">
        <v>4393</v>
      </c>
      <c r="M3093" s="1" t="s">
        <v>4913</v>
      </c>
      <c r="N3093" s="1" t="s">
        <v>3547</v>
      </c>
      <c r="O3093" s="1" t="s">
        <v>3548</v>
      </c>
      <c r="P3093" s="1">
        <v>3</v>
      </c>
      <c r="Q3093" s="1">
        <v>18</v>
      </c>
    </row>
    <row r="3094" spans="1:17">
      <c r="A3094" s="1">
        <v>3093</v>
      </c>
      <c r="B3094" s="1" t="s">
        <v>19176</v>
      </c>
      <c r="C3094" s="1" t="s">
        <v>19177</v>
      </c>
      <c r="D3094" s="1" t="s">
        <v>19178</v>
      </c>
      <c r="E3094" s="1" t="s">
        <v>3011</v>
      </c>
      <c r="F3094" s="1" t="s">
        <v>6781</v>
      </c>
      <c r="G3094" s="1" t="s">
        <v>3086</v>
      </c>
      <c r="H3094" s="1">
        <v>10</v>
      </c>
      <c r="I3094" s="1" t="s">
        <v>19179</v>
      </c>
      <c r="J3094" s="1" t="s">
        <v>19180</v>
      </c>
      <c r="K3094" s="1" t="s">
        <v>510</v>
      </c>
      <c r="L3094" s="1" t="s">
        <v>3947</v>
      </c>
      <c r="M3094" s="1" t="s">
        <v>687</v>
      </c>
      <c r="N3094" s="1" t="s">
        <v>3547</v>
      </c>
      <c r="O3094" s="1" t="s">
        <v>3548</v>
      </c>
      <c r="P3094" s="1">
        <v>7</v>
      </c>
      <c r="Q3094" s="1">
        <v>18</v>
      </c>
    </row>
    <row r="3095" spans="1:17">
      <c r="A3095" s="1">
        <v>3094</v>
      </c>
      <c r="B3095" s="1" t="s">
        <v>19181</v>
      </c>
      <c r="C3095" s="1" t="s">
        <v>19182</v>
      </c>
      <c r="D3095" s="1" t="s">
        <v>19183</v>
      </c>
      <c r="E3095" s="1" t="s">
        <v>3011</v>
      </c>
      <c r="F3095" s="1" t="s">
        <v>6482</v>
      </c>
      <c r="G3095" s="1" t="s">
        <v>3086</v>
      </c>
      <c r="H3095" s="1">
        <v>10</v>
      </c>
      <c r="I3095" s="1" t="s">
        <v>19184</v>
      </c>
      <c r="J3095" s="1" t="s">
        <v>19185</v>
      </c>
      <c r="K3095" s="1" t="s">
        <v>510</v>
      </c>
      <c r="L3095" s="1" t="s">
        <v>4934</v>
      </c>
      <c r="M3095" s="1" t="s">
        <v>2215</v>
      </c>
      <c r="N3095" s="1" t="s">
        <v>3547</v>
      </c>
      <c r="O3095" s="1" t="s">
        <v>3548</v>
      </c>
      <c r="P3095" s="1">
        <v>7</v>
      </c>
      <c r="Q3095" s="1">
        <v>18</v>
      </c>
    </row>
    <row r="3096" spans="1:17">
      <c r="A3096" s="1">
        <v>3095</v>
      </c>
      <c r="B3096" s="1" t="s">
        <v>19186</v>
      </c>
      <c r="C3096" s="1" t="s">
        <v>19187</v>
      </c>
      <c r="D3096" s="1" t="s">
        <v>19188</v>
      </c>
      <c r="E3096" s="1" t="s">
        <v>3011</v>
      </c>
      <c r="F3096" s="1" t="s">
        <v>6537</v>
      </c>
      <c r="G3096" s="1" t="s">
        <v>3086</v>
      </c>
      <c r="H3096" s="1">
        <v>12</v>
      </c>
      <c r="I3096" s="1" t="s">
        <v>19189</v>
      </c>
      <c r="J3096" s="1" t="s">
        <v>19190</v>
      </c>
      <c r="K3096" s="1" t="s">
        <v>510</v>
      </c>
      <c r="L3096" s="1" t="s">
        <v>4575</v>
      </c>
      <c r="M3096" s="1" t="s">
        <v>59</v>
      </c>
      <c r="N3096" s="1" t="s">
        <v>3547</v>
      </c>
      <c r="O3096" s="1" t="s">
        <v>3548</v>
      </c>
      <c r="P3096" s="1">
        <v>7</v>
      </c>
      <c r="Q3096" s="1">
        <v>12</v>
      </c>
    </row>
    <row r="3097" spans="1:17">
      <c r="A3097" s="1">
        <v>3096</v>
      </c>
      <c r="B3097" s="1" t="s">
        <v>19191</v>
      </c>
      <c r="C3097" s="1" t="s">
        <v>19192</v>
      </c>
      <c r="D3097" s="1" t="s">
        <v>19193</v>
      </c>
      <c r="E3097" s="1" t="s">
        <v>3011</v>
      </c>
      <c r="F3097" s="1" t="s">
        <v>6510</v>
      </c>
      <c r="G3097" s="1" t="s">
        <v>3086</v>
      </c>
      <c r="H3097" s="1">
        <v>14</v>
      </c>
      <c r="I3097" s="1" t="s">
        <v>19194</v>
      </c>
      <c r="J3097" s="1" t="s">
        <v>19195</v>
      </c>
      <c r="K3097" s="1" t="s">
        <v>1494</v>
      </c>
      <c r="L3097" s="1" t="s">
        <v>2129</v>
      </c>
      <c r="M3097" s="1" t="s">
        <v>81</v>
      </c>
      <c r="N3097" s="1" t="s">
        <v>3547</v>
      </c>
      <c r="O3097" s="1" t="s">
        <v>3548</v>
      </c>
      <c r="P3097" s="1">
        <v>7</v>
      </c>
      <c r="Q3097" s="1">
        <v>12</v>
      </c>
    </row>
    <row r="3098" spans="1:17">
      <c r="A3098" s="1">
        <v>3097</v>
      </c>
      <c r="B3098" s="1" t="s">
        <v>19196</v>
      </c>
      <c r="C3098" s="1" t="s">
        <v>19197</v>
      </c>
      <c r="D3098" s="1" t="s">
        <v>19198</v>
      </c>
      <c r="E3098" s="1" t="s">
        <v>3011</v>
      </c>
      <c r="F3098" s="1" t="s">
        <v>6450</v>
      </c>
      <c r="G3098" s="1" t="s">
        <v>3086</v>
      </c>
      <c r="H3098" s="1">
        <v>22</v>
      </c>
      <c r="I3098" s="1" t="s">
        <v>19199</v>
      </c>
      <c r="J3098" s="1" t="s">
        <v>19200</v>
      </c>
      <c r="K3098" s="1" t="s">
        <v>510</v>
      </c>
      <c r="L3098" s="1" t="s">
        <v>123</v>
      </c>
      <c r="M3098" s="1" t="s">
        <v>30</v>
      </c>
      <c r="N3098" s="1" t="s">
        <v>3547</v>
      </c>
      <c r="O3098" s="1" t="s">
        <v>3631</v>
      </c>
      <c r="P3098" s="1">
        <v>7</v>
      </c>
      <c r="Q3098" s="1">
        <v>12</v>
      </c>
    </row>
    <row r="3099" spans="1:17">
      <c r="A3099" s="1">
        <v>3098</v>
      </c>
      <c r="B3099" s="1" t="s">
        <v>19201</v>
      </c>
      <c r="C3099" s="1" t="s">
        <v>19202</v>
      </c>
      <c r="D3099" s="1" t="s">
        <v>19203</v>
      </c>
      <c r="E3099" s="1" t="s">
        <v>3011</v>
      </c>
      <c r="F3099" s="1" t="s">
        <v>6537</v>
      </c>
      <c r="G3099" s="1" t="s">
        <v>3086</v>
      </c>
      <c r="H3099" s="1">
        <v>20</v>
      </c>
      <c r="I3099" s="1" t="s">
        <v>19204</v>
      </c>
      <c r="J3099" s="1" t="s">
        <v>19205</v>
      </c>
      <c r="K3099" s="1" t="s">
        <v>510</v>
      </c>
      <c r="L3099" s="1" t="s">
        <v>123</v>
      </c>
      <c r="M3099" s="1" t="s">
        <v>4902</v>
      </c>
      <c r="N3099" s="1" t="s">
        <v>3547</v>
      </c>
      <c r="O3099" s="1" t="s">
        <v>3548</v>
      </c>
      <c r="P3099" s="1">
        <v>4</v>
      </c>
      <c r="Q3099" s="1">
        <v>24</v>
      </c>
    </row>
    <row r="3100" spans="1:17">
      <c r="A3100" s="1">
        <v>3099</v>
      </c>
      <c r="B3100" s="1" t="s">
        <v>19206</v>
      </c>
      <c r="C3100" s="1" t="s">
        <v>19207</v>
      </c>
      <c r="D3100" s="1" t="s">
        <v>19208</v>
      </c>
      <c r="E3100" s="1" t="s">
        <v>3011</v>
      </c>
      <c r="F3100" s="1" t="s">
        <v>6781</v>
      </c>
      <c r="G3100" s="1" t="s">
        <v>3086</v>
      </c>
      <c r="H3100" s="1">
        <v>20</v>
      </c>
      <c r="I3100" s="1" t="s">
        <v>19209</v>
      </c>
      <c r="J3100" s="1" t="s">
        <v>19210</v>
      </c>
      <c r="K3100" s="1" t="s">
        <v>1502</v>
      </c>
      <c r="L3100" s="1" t="s">
        <v>19211</v>
      </c>
      <c r="M3100" s="1" t="s">
        <v>1252</v>
      </c>
      <c r="N3100" s="1" t="s">
        <v>3547</v>
      </c>
      <c r="O3100" s="1" t="s">
        <v>6462</v>
      </c>
      <c r="P3100" s="1">
        <v>4</v>
      </c>
      <c r="Q3100" s="1">
        <v>12</v>
      </c>
    </row>
    <row r="3101" spans="1:17">
      <c r="A3101" s="1">
        <v>3100</v>
      </c>
      <c r="B3101" s="1" t="s">
        <v>19212</v>
      </c>
      <c r="C3101" s="1" t="s">
        <v>19213</v>
      </c>
      <c r="D3101" s="1" t="s">
        <v>19214</v>
      </c>
      <c r="E3101" s="1" t="s">
        <v>3011</v>
      </c>
      <c r="F3101" s="1" t="s">
        <v>6781</v>
      </c>
      <c r="G3101" s="1" t="s">
        <v>3086</v>
      </c>
      <c r="H3101" s="1">
        <v>21</v>
      </c>
      <c r="I3101" s="1" t="s">
        <v>19215</v>
      </c>
      <c r="J3101" s="1" t="s">
        <v>19216</v>
      </c>
      <c r="K3101" s="1" t="s">
        <v>510</v>
      </c>
      <c r="L3101" s="1" t="s">
        <v>1779</v>
      </c>
      <c r="M3101" s="1" t="s">
        <v>59</v>
      </c>
      <c r="N3101" s="1" t="s">
        <v>3547</v>
      </c>
      <c r="O3101" s="1" t="s">
        <v>3548</v>
      </c>
      <c r="P3101" s="1">
        <v>4</v>
      </c>
      <c r="Q3101" s="1">
        <v>18</v>
      </c>
    </row>
    <row r="3102" spans="1:17">
      <c r="A3102" s="1">
        <v>3101</v>
      </c>
      <c r="B3102" s="1" t="s">
        <v>19217</v>
      </c>
      <c r="C3102" s="1" t="s">
        <v>19218</v>
      </c>
      <c r="D3102" s="1" t="s">
        <v>19219</v>
      </c>
      <c r="E3102" s="1" t="s">
        <v>3011</v>
      </c>
      <c r="F3102" s="1" t="s">
        <v>6450</v>
      </c>
      <c r="G3102" s="1" t="s">
        <v>3086</v>
      </c>
      <c r="H3102" s="1">
        <v>18</v>
      </c>
      <c r="I3102" s="1" t="s">
        <v>19220</v>
      </c>
      <c r="J3102" s="1" t="s">
        <v>19221</v>
      </c>
      <c r="K3102" s="1" t="s">
        <v>510</v>
      </c>
      <c r="L3102" s="1" t="s">
        <v>4901</v>
      </c>
      <c r="M3102" s="1" t="s">
        <v>30</v>
      </c>
      <c r="N3102" s="1" t="s">
        <v>3547</v>
      </c>
      <c r="O3102" s="1" t="s">
        <v>3548</v>
      </c>
      <c r="P3102" s="1">
        <v>7</v>
      </c>
      <c r="Q3102" s="1">
        <v>24</v>
      </c>
    </row>
    <row r="3103" spans="1:17">
      <c r="A3103" s="1">
        <v>3102</v>
      </c>
      <c r="B3103" s="1" t="s">
        <v>19222</v>
      </c>
      <c r="C3103" s="1" t="s">
        <v>19223</v>
      </c>
      <c r="D3103" s="1" t="s">
        <v>19224</v>
      </c>
      <c r="E3103" s="1" t="s">
        <v>3011</v>
      </c>
      <c r="F3103" s="1" t="s">
        <v>6781</v>
      </c>
      <c r="G3103" s="1" t="s">
        <v>3086</v>
      </c>
      <c r="H3103" s="1">
        <v>18</v>
      </c>
      <c r="I3103" s="1" t="s">
        <v>19225</v>
      </c>
      <c r="J3103" s="1" t="s">
        <v>19226</v>
      </c>
      <c r="K3103" s="1" t="s">
        <v>1502</v>
      </c>
      <c r="L3103" s="1" t="s">
        <v>2140</v>
      </c>
      <c r="M3103" s="1" t="s">
        <v>81</v>
      </c>
      <c r="N3103" s="1" t="s">
        <v>3547</v>
      </c>
      <c r="O3103" s="1" t="s">
        <v>3548</v>
      </c>
      <c r="P3103" s="1">
        <v>7</v>
      </c>
      <c r="Q3103" s="1">
        <v>12</v>
      </c>
    </row>
    <row r="3104" spans="1:17">
      <c r="A3104" s="1">
        <v>3103</v>
      </c>
      <c r="B3104" s="1" t="s">
        <v>19227</v>
      </c>
      <c r="C3104" s="1" t="s">
        <v>19228</v>
      </c>
      <c r="D3104" s="1" t="s">
        <v>19229</v>
      </c>
      <c r="E3104" s="1" t="s">
        <v>3011</v>
      </c>
      <c r="F3104" s="1" t="s">
        <v>6482</v>
      </c>
      <c r="G3104" s="1" t="s">
        <v>3086</v>
      </c>
      <c r="H3104" s="1">
        <v>22</v>
      </c>
      <c r="I3104" s="1" t="s">
        <v>19230</v>
      </c>
      <c r="J3104" s="1" t="s">
        <v>19231</v>
      </c>
      <c r="K3104" s="1" t="s">
        <v>510</v>
      </c>
      <c r="L3104" s="1" t="s">
        <v>177</v>
      </c>
      <c r="M3104" s="1" t="s">
        <v>81</v>
      </c>
      <c r="N3104" s="1" t="s">
        <v>3547</v>
      </c>
      <c r="O3104" s="1" t="s">
        <v>3548</v>
      </c>
      <c r="P3104" s="1">
        <v>7</v>
      </c>
      <c r="Q3104" s="1">
        <v>12</v>
      </c>
    </row>
    <row r="3105" spans="1:17">
      <c r="A3105" s="1">
        <v>3104</v>
      </c>
      <c r="B3105" s="1" t="s">
        <v>19232</v>
      </c>
      <c r="C3105" s="1" t="s">
        <v>19233</v>
      </c>
      <c r="D3105" s="1" t="s">
        <v>19234</v>
      </c>
      <c r="E3105" s="1" t="s">
        <v>3011</v>
      </c>
      <c r="F3105" s="1" t="s">
        <v>6629</v>
      </c>
      <c r="G3105" s="1" t="s">
        <v>3086</v>
      </c>
      <c r="H3105" s="1">
        <v>23</v>
      </c>
      <c r="I3105" s="1" t="s">
        <v>19235</v>
      </c>
      <c r="J3105" s="1" t="s">
        <v>19236</v>
      </c>
      <c r="K3105" s="1" t="s">
        <v>510</v>
      </c>
      <c r="L3105" s="1" t="s">
        <v>3772</v>
      </c>
      <c r="M3105" s="1" t="s">
        <v>1299</v>
      </c>
      <c r="N3105" s="1" t="s">
        <v>3547</v>
      </c>
      <c r="O3105" s="1" t="s">
        <v>3548</v>
      </c>
      <c r="P3105" s="1">
        <v>12</v>
      </c>
      <c r="Q3105" s="1">
        <v>18</v>
      </c>
    </row>
    <row r="3106" spans="1:17">
      <c r="A3106" s="1">
        <v>3105</v>
      </c>
      <c r="B3106" s="1" t="s">
        <v>19237</v>
      </c>
      <c r="C3106" s="1" t="s">
        <v>19238</v>
      </c>
      <c r="D3106" s="1" t="s">
        <v>19239</v>
      </c>
      <c r="E3106" s="1" t="s">
        <v>3011</v>
      </c>
      <c r="F3106" s="1" t="s">
        <v>6676</v>
      </c>
      <c r="G3106" s="1" t="s">
        <v>3086</v>
      </c>
      <c r="H3106" s="1">
        <v>23</v>
      </c>
      <c r="I3106" s="1" t="s">
        <v>19240</v>
      </c>
      <c r="J3106" s="1" t="s">
        <v>19241</v>
      </c>
      <c r="K3106" s="1" t="s">
        <v>1502</v>
      </c>
      <c r="L3106" s="1" t="s">
        <v>1871</v>
      </c>
      <c r="M3106" s="1" t="s">
        <v>59</v>
      </c>
      <c r="N3106" s="1" t="s">
        <v>3547</v>
      </c>
      <c r="O3106" s="1" t="s">
        <v>3631</v>
      </c>
      <c r="P3106" s="1">
        <v>12</v>
      </c>
      <c r="Q3106" s="1">
        <v>12</v>
      </c>
    </row>
    <row r="3107" spans="1:17">
      <c r="A3107" s="1">
        <v>3106</v>
      </c>
      <c r="B3107" s="1" t="s">
        <v>19242</v>
      </c>
      <c r="C3107" s="1" t="s">
        <v>19243</v>
      </c>
      <c r="D3107" s="1" t="s">
        <v>19244</v>
      </c>
      <c r="E3107" s="1" t="s">
        <v>3011</v>
      </c>
      <c r="F3107" s="1" t="s">
        <v>6676</v>
      </c>
      <c r="G3107" s="1" t="s">
        <v>3086</v>
      </c>
      <c r="H3107" s="1">
        <v>26</v>
      </c>
      <c r="I3107" s="1" t="s">
        <v>19245</v>
      </c>
      <c r="J3107" s="1" t="s">
        <v>19246</v>
      </c>
      <c r="K3107" s="1" t="s">
        <v>510</v>
      </c>
      <c r="L3107" s="1" t="s">
        <v>123</v>
      </c>
      <c r="M3107" s="1" t="s">
        <v>1725</v>
      </c>
      <c r="N3107" s="1" t="s">
        <v>3547</v>
      </c>
      <c r="O3107" s="1" t="s">
        <v>6462</v>
      </c>
      <c r="P3107" s="1">
        <v>12</v>
      </c>
      <c r="Q3107" s="1">
        <v>12</v>
      </c>
    </row>
    <row r="3108" spans="1:17">
      <c r="A3108" s="1">
        <v>3107</v>
      </c>
      <c r="B3108" s="1" t="s">
        <v>19247</v>
      </c>
      <c r="C3108" s="1" t="s">
        <v>19248</v>
      </c>
      <c r="D3108" s="1" t="s">
        <v>19249</v>
      </c>
      <c r="E3108" s="1" t="s">
        <v>3011</v>
      </c>
      <c r="F3108" s="1" t="s">
        <v>6676</v>
      </c>
      <c r="G3108" s="1" t="s">
        <v>3086</v>
      </c>
      <c r="H3108" s="1">
        <v>22</v>
      </c>
      <c r="I3108" s="1" t="s">
        <v>19250</v>
      </c>
      <c r="J3108" s="1" t="s">
        <v>19251</v>
      </c>
      <c r="K3108" s="1" t="s">
        <v>510</v>
      </c>
      <c r="L3108" s="1" t="s">
        <v>3686</v>
      </c>
      <c r="M3108" s="1" t="s">
        <v>41</v>
      </c>
      <c r="N3108" s="1" t="s">
        <v>3547</v>
      </c>
      <c r="O3108" s="1" t="s">
        <v>3548</v>
      </c>
      <c r="P3108" s="1">
        <v>7</v>
      </c>
      <c r="Q3108" s="1">
        <v>12</v>
      </c>
    </row>
    <row r="3109" spans="1:17">
      <c r="A3109" s="1">
        <v>3108</v>
      </c>
      <c r="B3109" s="1" t="s">
        <v>19252</v>
      </c>
      <c r="C3109" s="1" t="s">
        <v>19253</v>
      </c>
      <c r="D3109" s="1" t="s">
        <v>19254</v>
      </c>
      <c r="E3109" s="1" t="s">
        <v>3011</v>
      </c>
      <c r="F3109" s="1" t="s">
        <v>6482</v>
      </c>
      <c r="G3109" s="1" t="s">
        <v>3086</v>
      </c>
      <c r="H3109" s="1">
        <v>1</v>
      </c>
      <c r="I3109" s="1" t="s">
        <v>19255</v>
      </c>
      <c r="J3109" s="1" t="s">
        <v>19256</v>
      </c>
      <c r="K3109" s="1" t="s">
        <v>510</v>
      </c>
      <c r="L3109" s="1" t="s">
        <v>16130</v>
      </c>
      <c r="M3109" s="1" t="s">
        <v>81</v>
      </c>
      <c r="N3109" s="1" t="s">
        <v>3547</v>
      </c>
      <c r="O3109" s="1" t="s">
        <v>3548</v>
      </c>
      <c r="P3109" s="1">
        <v>6</v>
      </c>
      <c r="Q3109" s="1">
        <v>24</v>
      </c>
    </row>
    <row r="3110" spans="1:17">
      <c r="A3110" s="1">
        <v>3109</v>
      </c>
      <c r="B3110" s="1" t="s">
        <v>19257</v>
      </c>
      <c r="C3110" s="1" t="s">
        <v>19258</v>
      </c>
      <c r="D3110" s="1" t="s">
        <v>19259</v>
      </c>
      <c r="E3110" s="1" t="s">
        <v>3011</v>
      </c>
      <c r="F3110" s="1" t="s">
        <v>6676</v>
      </c>
      <c r="G3110" s="1" t="s">
        <v>3086</v>
      </c>
      <c r="H3110" s="1">
        <v>26</v>
      </c>
      <c r="I3110" s="1" t="s">
        <v>19260</v>
      </c>
      <c r="J3110" s="1" t="s">
        <v>19261</v>
      </c>
      <c r="K3110" s="1" t="s">
        <v>510</v>
      </c>
      <c r="L3110" s="1" t="s">
        <v>177</v>
      </c>
      <c r="M3110" s="1" t="s">
        <v>229</v>
      </c>
      <c r="N3110" s="1" t="s">
        <v>3547</v>
      </c>
      <c r="O3110" s="1" t="s">
        <v>3548</v>
      </c>
      <c r="P3110" s="1">
        <v>7</v>
      </c>
      <c r="Q3110" s="1">
        <v>12</v>
      </c>
    </row>
    <row r="3111" spans="1:17">
      <c r="A3111" s="1">
        <v>3110</v>
      </c>
      <c r="B3111" s="1" t="s">
        <v>19262</v>
      </c>
      <c r="C3111" s="1" t="s">
        <v>19263</v>
      </c>
      <c r="D3111" s="1" t="s">
        <v>19264</v>
      </c>
      <c r="E3111" s="1" t="s">
        <v>3011</v>
      </c>
      <c r="F3111" s="1" t="s">
        <v>6482</v>
      </c>
      <c r="G3111" s="1" t="s">
        <v>3086</v>
      </c>
      <c r="H3111" s="1">
        <v>1</v>
      </c>
      <c r="I3111" s="1" t="s">
        <v>19265</v>
      </c>
      <c r="J3111" s="1" t="s">
        <v>19266</v>
      </c>
      <c r="K3111" s="1" t="s">
        <v>510</v>
      </c>
      <c r="L3111" s="1" t="s">
        <v>4901</v>
      </c>
      <c r="M3111" s="1" t="s">
        <v>4007</v>
      </c>
      <c r="N3111" s="1" t="s">
        <v>3547</v>
      </c>
      <c r="O3111" s="1" t="s">
        <v>3548</v>
      </c>
      <c r="P3111" s="1">
        <v>6</v>
      </c>
      <c r="Q3111" s="1">
        <v>12</v>
      </c>
    </row>
    <row r="3112" spans="1:17">
      <c r="A3112" s="1">
        <v>3111</v>
      </c>
      <c r="B3112" s="1" t="s">
        <v>19267</v>
      </c>
      <c r="C3112" s="1" t="s">
        <v>8534</v>
      </c>
      <c r="D3112" s="1" t="s">
        <v>19268</v>
      </c>
      <c r="E3112" s="1" t="s">
        <v>3011</v>
      </c>
      <c r="F3112" s="1" t="s">
        <v>6450</v>
      </c>
      <c r="G3112" s="1" t="s">
        <v>3086</v>
      </c>
      <c r="H3112" s="1">
        <v>9</v>
      </c>
      <c r="I3112" s="1" t="s">
        <v>19269</v>
      </c>
      <c r="J3112" s="1" t="s">
        <v>19270</v>
      </c>
      <c r="K3112" s="1" t="s">
        <v>510</v>
      </c>
      <c r="L3112" s="1" t="s">
        <v>91</v>
      </c>
      <c r="M3112" s="1" t="s">
        <v>59</v>
      </c>
      <c r="N3112" s="1" t="s">
        <v>3547</v>
      </c>
      <c r="O3112" s="1" t="s">
        <v>3548</v>
      </c>
      <c r="P3112" s="1">
        <v>3</v>
      </c>
      <c r="Q3112" s="1">
        <v>24</v>
      </c>
    </row>
    <row r="3113" spans="1:17">
      <c r="A3113" s="1">
        <v>3112</v>
      </c>
      <c r="B3113" s="1" t="s">
        <v>19271</v>
      </c>
      <c r="C3113" s="1" t="s">
        <v>19272</v>
      </c>
      <c r="D3113" s="1" t="s">
        <v>19273</v>
      </c>
      <c r="E3113" s="1" t="s">
        <v>3011</v>
      </c>
      <c r="F3113" s="1" t="s">
        <v>6450</v>
      </c>
      <c r="G3113" s="1" t="s">
        <v>3086</v>
      </c>
      <c r="H3113" s="1">
        <v>18</v>
      </c>
      <c r="I3113" s="1" t="s">
        <v>19274</v>
      </c>
      <c r="J3113" s="1" t="s">
        <v>19275</v>
      </c>
      <c r="K3113" s="1" t="s">
        <v>510</v>
      </c>
      <c r="L3113" s="1" t="s">
        <v>19276</v>
      </c>
      <c r="M3113" s="1" t="s">
        <v>59</v>
      </c>
      <c r="N3113" s="1" t="s">
        <v>3547</v>
      </c>
      <c r="O3113" s="1" t="s">
        <v>3548</v>
      </c>
      <c r="P3113" s="1">
        <v>3</v>
      </c>
      <c r="Q3113" s="1">
        <v>12</v>
      </c>
    </row>
    <row r="3114" spans="1:17">
      <c r="A3114" s="1">
        <v>3113</v>
      </c>
      <c r="B3114" s="1" t="s">
        <v>19277</v>
      </c>
      <c r="C3114" s="1" t="s">
        <v>19278</v>
      </c>
      <c r="D3114" s="1" t="s">
        <v>19279</v>
      </c>
      <c r="E3114" s="1" t="s">
        <v>3011</v>
      </c>
      <c r="F3114" s="1" t="s">
        <v>6458</v>
      </c>
      <c r="G3114" s="1" t="s">
        <v>3086</v>
      </c>
      <c r="H3114" s="1">
        <v>26</v>
      </c>
      <c r="I3114" s="1" t="s">
        <v>19280</v>
      </c>
      <c r="J3114" s="1" t="s">
        <v>19281</v>
      </c>
      <c r="K3114" s="1" t="s">
        <v>1502</v>
      </c>
      <c r="L3114" s="1" t="s">
        <v>11533</v>
      </c>
      <c r="M3114" s="1" t="s">
        <v>59</v>
      </c>
      <c r="N3114" s="1" t="s">
        <v>3547</v>
      </c>
      <c r="O3114" s="1" t="s">
        <v>3548</v>
      </c>
      <c r="P3114" s="1">
        <v>3</v>
      </c>
      <c r="Q3114" s="1">
        <v>12</v>
      </c>
    </row>
    <row r="3115" spans="1:17">
      <c r="A3115" s="1">
        <v>3114</v>
      </c>
      <c r="B3115" s="1" t="s">
        <v>19282</v>
      </c>
      <c r="C3115" s="1" t="s">
        <v>19283</v>
      </c>
      <c r="D3115" s="1" t="s">
        <v>19284</v>
      </c>
      <c r="E3115" s="1" t="s">
        <v>3011</v>
      </c>
      <c r="F3115" s="1" t="s">
        <v>6537</v>
      </c>
      <c r="G3115" s="1" t="s">
        <v>2988</v>
      </c>
      <c r="H3115" s="1">
        <v>25</v>
      </c>
      <c r="I3115" s="1" t="s">
        <v>19285</v>
      </c>
      <c r="J3115" s="1" t="s">
        <v>19286</v>
      </c>
      <c r="K3115" s="1" t="s">
        <v>510</v>
      </c>
      <c r="L3115" s="1" t="s">
        <v>2933</v>
      </c>
      <c r="M3115" s="1" t="s">
        <v>59</v>
      </c>
      <c r="N3115" s="1" t="s">
        <v>3547</v>
      </c>
      <c r="O3115" s="1" t="s">
        <v>6462</v>
      </c>
      <c r="P3115" s="1">
        <v>3</v>
      </c>
      <c r="Q3115" s="1">
        <v>12</v>
      </c>
    </row>
    <row r="3116" spans="1:17">
      <c r="A3116" s="1">
        <v>3115</v>
      </c>
      <c r="B3116" s="1" t="s">
        <v>19287</v>
      </c>
      <c r="C3116" s="1" t="s">
        <v>19288</v>
      </c>
      <c r="D3116" s="1" t="s">
        <v>19289</v>
      </c>
      <c r="E3116" s="1" t="s">
        <v>3011</v>
      </c>
      <c r="F3116" s="1" t="s">
        <v>6623</v>
      </c>
      <c r="G3116" s="1" t="s">
        <v>2988</v>
      </c>
      <c r="H3116" s="1">
        <v>1</v>
      </c>
      <c r="I3116" s="1" t="s">
        <v>19290</v>
      </c>
      <c r="J3116" s="1" t="s">
        <v>19291</v>
      </c>
      <c r="K3116" s="1" t="s">
        <v>510</v>
      </c>
      <c r="L3116" s="1" t="s">
        <v>4393</v>
      </c>
      <c r="M3116" s="1" t="s">
        <v>59</v>
      </c>
      <c r="N3116" s="1" t="s">
        <v>3547</v>
      </c>
      <c r="O3116" s="1" t="s">
        <v>3548</v>
      </c>
      <c r="P3116" s="1">
        <v>6</v>
      </c>
      <c r="Q3116" s="1">
        <v>12</v>
      </c>
    </row>
    <row r="3117" spans="1:17">
      <c r="A3117" s="1">
        <v>3116</v>
      </c>
      <c r="B3117" s="1" t="s">
        <v>19292</v>
      </c>
      <c r="C3117" s="1" t="s">
        <v>19293</v>
      </c>
      <c r="D3117" s="1" t="s">
        <v>19294</v>
      </c>
      <c r="E3117" s="1" t="s">
        <v>3011</v>
      </c>
      <c r="F3117" s="1" t="s">
        <v>7483</v>
      </c>
      <c r="G3117" s="1" t="s">
        <v>3086</v>
      </c>
      <c r="H3117" s="1">
        <v>7</v>
      </c>
      <c r="I3117" s="1" t="s">
        <v>19295</v>
      </c>
      <c r="J3117" s="1" t="s">
        <v>19296</v>
      </c>
      <c r="K3117" s="1" t="s">
        <v>510</v>
      </c>
      <c r="L3117" s="1" t="s">
        <v>4393</v>
      </c>
      <c r="M3117" s="1" t="s">
        <v>132</v>
      </c>
      <c r="N3117" s="1" t="s">
        <v>3547</v>
      </c>
      <c r="O3117" s="1" t="s">
        <v>3548</v>
      </c>
      <c r="P3117" s="1">
        <v>6</v>
      </c>
      <c r="Q3117" s="1">
        <v>24</v>
      </c>
    </row>
    <row r="3118" spans="1:17">
      <c r="A3118" s="1">
        <v>3117</v>
      </c>
      <c r="B3118" s="1" t="s">
        <v>19297</v>
      </c>
      <c r="C3118" s="1" t="s">
        <v>19298</v>
      </c>
      <c r="D3118" s="1" t="s">
        <v>19299</v>
      </c>
      <c r="E3118" s="1" t="s">
        <v>3011</v>
      </c>
      <c r="F3118" s="1" t="s">
        <v>6579</v>
      </c>
      <c r="G3118" s="1" t="s">
        <v>3063</v>
      </c>
      <c r="H3118" s="1">
        <v>1</v>
      </c>
      <c r="I3118" s="1" t="s">
        <v>19300</v>
      </c>
      <c r="J3118" s="1" t="s">
        <v>19301</v>
      </c>
      <c r="K3118" s="1" t="s">
        <v>510</v>
      </c>
      <c r="L3118" s="1" t="s">
        <v>2218</v>
      </c>
      <c r="M3118" s="1" t="s">
        <v>81</v>
      </c>
      <c r="N3118" s="1" t="s">
        <v>3547</v>
      </c>
      <c r="O3118" s="1" t="s">
        <v>3548</v>
      </c>
      <c r="P3118" s="1">
        <v>6</v>
      </c>
      <c r="Q3118" s="1">
        <v>12</v>
      </c>
    </row>
    <row r="3119" spans="1:17">
      <c r="A3119" s="1">
        <v>3118</v>
      </c>
      <c r="B3119" s="1" t="s">
        <v>19302</v>
      </c>
      <c r="C3119" s="1" t="s">
        <v>19303</v>
      </c>
      <c r="D3119" s="1" t="s">
        <v>19304</v>
      </c>
      <c r="E3119" s="1" t="s">
        <v>3011</v>
      </c>
      <c r="F3119" s="1" t="s">
        <v>6482</v>
      </c>
      <c r="G3119" s="1" t="s">
        <v>3086</v>
      </c>
      <c r="H3119" s="1">
        <v>3</v>
      </c>
      <c r="I3119" s="1" t="s">
        <v>19305</v>
      </c>
      <c r="J3119" s="1" t="s">
        <v>19306</v>
      </c>
      <c r="K3119" s="1" t="s">
        <v>1502</v>
      </c>
      <c r="L3119" s="1" t="s">
        <v>3643</v>
      </c>
      <c r="M3119" s="1" t="s">
        <v>59</v>
      </c>
      <c r="N3119" s="1" t="s">
        <v>3547</v>
      </c>
      <c r="O3119" s="1" t="s">
        <v>3548</v>
      </c>
      <c r="P3119" s="1">
        <v>6</v>
      </c>
      <c r="Q3119" s="1">
        <v>18</v>
      </c>
    </row>
    <row r="3120" spans="1:17">
      <c r="A3120" s="1">
        <v>3119</v>
      </c>
      <c r="B3120" s="1" t="s">
        <v>19307</v>
      </c>
      <c r="C3120" s="1" t="s">
        <v>19308</v>
      </c>
      <c r="D3120" s="1" t="s">
        <v>19309</v>
      </c>
      <c r="E3120" s="1" t="s">
        <v>3011</v>
      </c>
      <c r="F3120" s="1" t="s">
        <v>6629</v>
      </c>
      <c r="G3120" s="1" t="s">
        <v>3086</v>
      </c>
      <c r="H3120" s="1">
        <v>4</v>
      </c>
      <c r="I3120" s="1" t="s">
        <v>19310</v>
      </c>
      <c r="J3120" s="1" t="s">
        <v>19311</v>
      </c>
      <c r="K3120" s="1" t="s">
        <v>510</v>
      </c>
      <c r="L3120" s="1" t="s">
        <v>3947</v>
      </c>
      <c r="M3120" s="1" t="s">
        <v>59</v>
      </c>
      <c r="N3120" s="1" t="s">
        <v>3547</v>
      </c>
      <c r="O3120" s="1" t="s">
        <v>3548</v>
      </c>
      <c r="P3120" s="1">
        <v>6</v>
      </c>
      <c r="Q3120" s="1">
        <v>24</v>
      </c>
    </row>
    <row r="3121" spans="1:17">
      <c r="A3121" s="1">
        <v>3120</v>
      </c>
      <c r="B3121" s="1" t="s">
        <v>19312</v>
      </c>
      <c r="C3121" s="1" t="s">
        <v>2520</v>
      </c>
      <c r="D3121" s="1" t="s">
        <v>19313</v>
      </c>
      <c r="E3121" s="1" t="s">
        <v>3011</v>
      </c>
      <c r="F3121" s="1" t="s">
        <v>6676</v>
      </c>
      <c r="G3121" s="1" t="s">
        <v>3086</v>
      </c>
      <c r="H3121" s="1">
        <v>5</v>
      </c>
      <c r="I3121" s="1" t="s">
        <v>19314</v>
      </c>
      <c r="J3121" s="1" t="s">
        <v>19315</v>
      </c>
      <c r="K3121" s="1" t="s">
        <v>1502</v>
      </c>
      <c r="L3121" s="1" t="s">
        <v>1871</v>
      </c>
      <c r="M3121" s="1" t="s">
        <v>59</v>
      </c>
      <c r="N3121" s="1" t="s">
        <v>3547</v>
      </c>
      <c r="O3121" s="1" t="s">
        <v>3548</v>
      </c>
      <c r="P3121" s="1">
        <v>11</v>
      </c>
      <c r="Q3121" s="1">
        <v>18</v>
      </c>
    </row>
    <row r="3122" spans="1:17">
      <c r="A3122" s="1">
        <v>3121</v>
      </c>
      <c r="B3122" s="1" t="s">
        <v>19316</v>
      </c>
      <c r="C3122" s="1" t="s">
        <v>19317</v>
      </c>
      <c r="D3122" s="1" t="s">
        <v>19318</v>
      </c>
      <c r="E3122" s="1" t="s">
        <v>3011</v>
      </c>
      <c r="F3122" s="1" t="s">
        <v>6537</v>
      </c>
      <c r="G3122" s="1" t="s">
        <v>3086</v>
      </c>
      <c r="H3122" s="1">
        <v>11</v>
      </c>
      <c r="I3122" s="1" t="s">
        <v>19319</v>
      </c>
      <c r="J3122" s="1" t="s">
        <v>19320</v>
      </c>
      <c r="K3122" s="1" t="s">
        <v>510</v>
      </c>
      <c r="L3122" s="1" t="s">
        <v>4539</v>
      </c>
      <c r="M3122" s="1" t="s">
        <v>2626</v>
      </c>
      <c r="N3122" s="1" t="s">
        <v>3547</v>
      </c>
      <c r="O3122" s="1" t="s">
        <v>3548</v>
      </c>
      <c r="P3122" s="1">
        <v>11</v>
      </c>
      <c r="Q3122" s="1">
        <v>18</v>
      </c>
    </row>
    <row r="3123" spans="1:17">
      <c r="A3123" s="1">
        <v>3122</v>
      </c>
      <c r="B3123" s="1" t="s">
        <v>19321</v>
      </c>
      <c r="C3123" s="1" t="s">
        <v>19322</v>
      </c>
      <c r="D3123" s="1" t="s">
        <v>19323</v>
      </c>
      <c r="E3123" s="1" t="s">
        <v>3011</v>
      </c>
      <c r="F3123" s="1" t="s">
        <v>6781</v>
      </c>
      <c r="G3123" s="1" t="s">
        <v>3086</v>
      </c>
      <c r="H3123" s="1">
        <v>5</v>
      </c>
      <c r="I3123" s="1" t="s">
        <v>19324</v>
      </c>
      <c r="J3123" s="1" t="s">
        <v>19325</v>
      </c>
      <c r="K3123" s="1" t="s">
        <v>510</v>
      </c>
      <c r="L3123" s="1" t="s">
        <v>4751</v>
      </c>
      <c r="M3123" s="1" t="s">
        <v>1285</v>
      </c>
      <c r="N3123" s="1" t="s">
        <v>3547</v>
      </c>
      <c r="O3123" s="1" t="s">
        <v>3631</v>
      </c>
      <c r="P3123" s="1">
        <v>6</v>
      </c>
      <c r="Q3123" s="1">
        <v>6</v>
      </c>
    </row>
    <row r="3124" spans="1:17">
      <c r="A3124" s="1">
        <v>3123</v>
      </c>
      <c r="B3124" s="1" t="s">
        <v>19326</v>
      </c>
      <c r="C3124" s="1" t="s">
        <v>19327</v>
      </c>
      <c r="D3124" s="1" t="s">
        <v>19328</v>
      </c>
      <c r="E3124" s="1" t="s">
        <v>3011</v>
      </c>
      <c r="F3124" s="1" t="s">
        <v>6482</v>
      </c>
      <c r="G3124" s="1" t="s">
        <v>3086</v>
      </c>
      <c r="H3124" s="1">
        <v>5</v>
      </c>
      <c r="I3124" s="1" t="s">
        <v>19329</v>
      </c>
      <c r="J3124" s="1" t="s">
        <v>19330</v>
      </c>
      <c r="K3124" s="1" t="s">
        <v>1502</v>
      </c>
      <c r="L3124" s="1" t="s">
        <v>5033</v>
      </c>
      <c r="M3124" s="1" t="s">
        <v>162</v>
      </c>
      <c r="N3124" s="1" t="s">
        <v>3547</v>
      </c>
      <c r="O3124" s="1" t="s">
        <v>3548</v>
      </c>
      <c r="P3124" s="1">
        <v>6</v>
      </c>
      <c r="Q3124" s="1">
        <v>18</v>
      </c>
    </row>
    <row r="3125" spans="1:17">
      <c r="A3125" s="1">
        <v>3124</v>
      </c>
      <c r="B3125" s="1" t="s">
        <v>19331</v>
      </c>
      <c r="C3125" s="1" t="s">
        <v>19332</v>
      </c>
      <c r="D3125" s="1" t="s">
        <v>19333</v>
      </c>
      <c r="E3125" s="1" t="s">
        <v>3011</v>
      </c>
      <c r="F3125" s="1" t="s">
        <v>6510</v>
      </c>
      <c r="G3125" s="1" t="s">
        <v>3086</v>
      </c>
      <c r="H3125" s="1">
        <v>6</v>
      </c>
      <c r="I3125" s="1" t="s">
        <v>19334</v>
      </c>
      <c r="J3125" s="1" t="s">
        <v>19335</v>
      </c>
      <c r="K3125" s="1" t="s">
        <v>1502</v>
      </c>
      <c r="L3125" s="1" t="s">
        <v>17105</v>
      </c>
      <c r="M3125" s="1" t="s">
        <v>1518</v>
      </c>
      <c r="N3125" s="1" t="s">
        <v>3547</v>
      </c>
      <c r="O3125" s="1" t="s">
        <v>3548</v>
      </c>
      <c r="P3125" s="1">
        <v>6</v>
      </c>
      <c r="Q3125" s="1">
        <v>18</v>
      </c>
    </row>
    <row r="3126" spans="1:17">
      <c r="A3126" s="1">
        <v>3125</v>
      </c>
      <c r="B3126" s="1" t="s">
        <v>19336</v>
      </c>
      <c r="C3126" s="1" t="s">
        <v>19337</v>
      </c>
      <c r="D3126" s="1" t="s">
        <v>19338</v>
      </c>
      <c r="E3126" s="1" t="s">
        <v>3011</v>
      </c>
      <c r="F3126" s="1" t="s">
        <v>6629</v>
      </c>
      <c r="G3126" s="1" t="s">
        <v>3086</v>
      </c>
      <c r="H3126" s="1">
        <v>8</v>
      </c>
      <c r="I3126" s="1" t="s">
        <v>19339</v>
      </c>
      <c r="J3126" s="1" t="s">
        <v>19340</v>
      </c>
      <c r="K3126" s="1" t="s">
        <v>510</v>
      </c>
      <c r="L3126" s="1" t="s">
        <v>3686</v>
      </c>
      <c r="M3126" s="1" t="s">
        <v>59</v>
      </c>
      <c r="N3126" s="1" t="s">
        <v>3547</v>
      </c>
      <c r="O3126" s="1" t="s">
        <v>3548</v>
      </c>
      <c r="P3126" s="1">
        <v>6</v>
      </c>
      <c r="Q3126" s="1">
        <v>12</v>
      </c>
    </row>
    <row r="3127" spans="1:17">
      <c r="A3127" s="1">
        <v>3126</v>
      </c>
      <c r="B3127" s="1" t="s">
        <v>19341</v>
      </c>
      <c r="C3127" s="1" t="s">
        <v>15733</v>
      </c>
      <c r="D3127" s="1" t="s">
        <v>19342</v>
      </c>
      <c r="E3127" s="1" t="s">
        <v>3011</v>
      </c>
      <c r="F3127" s="1" t="s">
        <v>6482</v>
      </c>
      <c r="G3127" s="1" t="s">
        <v>3086</v>
      </c>
      <c r="H3127" s="1">
        <v>12</v>
      </c>
      <c r="I3127" s="1" t="s">
        <v>19343</v>
      </c>
      <c r="J3127" s="1" t="s">
        <v>19344</v>
      </c>
      <c r="K3127" s="1" t="s">
        <v>510</v>
      </c>
      <c r="L3127" s="1" t="s">
        <v>2067</v>
      </c>
      <c r="M3127" s="1" t="s">
        <v>30</v>
      </c>
      <c r="N3127" s="1" t="s">
        <v>3547</v>
      </c>
      <c r="O3127" s="1" t="s">
        <v>3548</v>
      </c>
      <c r="P3127" s="1">
        <v>6</v>
      </c>
      <c r="Q3127" s="1">
        <v>12</v>
      </c>
    </row>
    <row r="3128" spans="1:17">
      <c r="A3128" s="1">
        <v>3127</v>
      </c>
      <c r="B3128" s="1" t="s">
        <v>19345</v>
      </c>
      <c r="C3128" s="1" t="s">
        <v>19346</v>
      </c>
      <c r="D3128" s="1" t="s">
        <v>19347</v>
      </c>
      <c r="E3128" s="1" t="s">
        <v>3011</v>
      </c>
      <c r="F3128" s="1" t="s">
        <v>7483</v>
      </c>
      <c r="G3128" s="1" t="s">
        <v>3086</v>
      </c>
      <c r="H3128" s="1">
        <v>19</v>
      </c>
      <c r="I3128" s="1" t="s">
        <v>19348</v>
      </c>
      <c r="J3128" s="1" t="s">
        <v>19349</v>
      </c>
      <c r="K3128" s="1" t="s">
        <v>510</v>
      </c>
      <c r="L3128" s="1" t="s">
        <v>91</v>
      </c>
      <c r="M3128" s="1" t="s">
        <v>59</v>
      </c>
      <c r="N3128" s="1" t="s">
        <v>3547</v>
      </c>
      <c r="O3128" s="1" t="s">
        <v>6462</v>
      </c>
      <c r="P3128" s="1">
        <v>2</v>
      </c>
      <c r="Q3128" s="1">
        <v>18</v>
      </c>
    </row>
    <row r="3129" spans="1:17">
      <c r="A3129" s="1">
        <v>3128</v>
      </c>
      <c r="B3129" s="1" t="s">
        <v>19350</v>
      </c>
      <c r="C3129" s="1" t="s">
        <v>19351</v>
      </c>
      <c r="D3129" s="1" t="s">
        <v>19352</v>
      </c>
      <c r="E3129" s="1" t="s">
        <v>3011</v>
      </c>
      <c r="F3129" s="1" t="s">
        <v>6579</v>
      </c>
      <c r="G3129" s="1" t="s">
        <v>3086</v>
      </c>
      <c r="H3129" s="1">
        <v>1</v>
      </c>
      <c r="I3129" s="1" t="s">
        <v>19353</v>
      </c>
      <c r="J3129" s="1" t="s">
        <v>19354</v>
      </c>
      <c r="K3129" s="1" t="s">
        <v>510</v>
      </c>
      <c r="L3129" s="1" t="s">
        <v>4539</v>
      </c>
      <c r="M3129" s="1" t="s">
        <v>59</v>
      </c>
      <c r="N3129" s="1" t="s">
        <v>3547</v>
      </c>
      <c r="O3129" s="1" t="s">
        <v>3548</v>
      </c>
      <c r="P3129" s="1">
        <v>1</v>
      </c>
      <c r="Q3129" s="1">
        <v>6</v>
      </c>
    </row>
    <row r="3130" spans="1:17">
      <c r="A3130" s="1">
        <v>3129</v>
      </c>
      <c r="B3130" s="1" t="s">
        <v>19355</v>
      </c>
      <c r="C3130" s="1" t="s">
        <v>19356</v>
      </c>
      <c r="D3130" s="1" t="s">
        <v>19357</v>
      </c>
      <c r="E3130" s="1" t="s">
        <v>3011</v>
      </c>
      <c r="F3130" s="1" t="s">
        <v>6458</v>
      </c>
      <c r="G3130" s="1" t="s">
        <v>3086</v>
      </c>
      <c r="H3130" s="1">
        <v>23</v>
      </c>
      <c r="I3130" s="1" t="s">
        <v>19358</v>
      </c>
      <c r="J3130" s="1" t="s">
        <v>19359</v>
      </c>
      <c r="K3130" s="1" t="s">
        <v>510</v>
      </c>
      <c r="L3130" s="1" t="s">
        <v>91</v>
      </c>
      <c r="M3130" s="1" t="s">
        <v>59</v>
      </c>
      <c r="N3130" s="1" t="s">
        <v>3547</v>
      </c>
      <c r="O3130" s="1" t="s">
        <v>3548</v>
      </c>
      <c r="P3130" s="1">
        <v>2</v>
      </c>
      <c r="Q3130" s="1">
        <v>24</v>
      </c>
    </row>
    <row r="3131" spans="1:17">
      <c r="A3131" s="1">
        <v>3130</v>
      </c>
      <c r="B3131" s="1" t="s">
        <v>19360</v>
      </c>
      <c r="C3131" s="1" t="s">
        <v>19361</v>
      </c>
      <c r="D3131" s="1" t="s">
        <v>19362</v>
      </c>
      <c r="E3131" s="1" t="s">
        <v>3011</v>
      </c>
      <c r="F3131" s="1" t="s">
        <v>6450</v>
      </c>
      <c r="G3131" s="1" t="s">
        <v>3086</v>
      </c>
      <c r="H3131" s="1">
        <v>12</v>
      </c>
      <c r="I3131" s="1" t="s">
        <v>19363</v>
      </c>
      <c r="J3131" s="1" t="s">
        <v>19364</v>
      </c>
      <c r="K3131" s="1" t="s">
        <v>510</v>
      </c>
      <c r="L3131" s="1" t="s">
        <v>1779</v>
      </c>
      <c r="M3131" s="1" t="s">
        <v>59</v>
      </c>
      <c r="N3131" s="1" t="s">
        <v>3547</v>
      </c>
      <c r="O3131" s="1" t="s">
        <v>3548</v>
      </c>
      <c r="P3131" s="1">
        <v>6</v>
      </c>
      <c r="Q3131" s="1">
        <v>12</v>
      </c>
    </row>
    <row r="3132" spans="1:17">
      <c r="A3132" s="1">
        <v>3131</v>
      </c>
      <c r="B3132" s="1" t="s">
        <v>19365</v>
      </c>
      <c r="C3132" s="1" t="s">
        <v>19366</v>
      </c>
      <c r="D3132" s="1" t="s">
        <v>19367</v>
      </c>
      <c r="E3132" s="1" t="s">
        <v>3011</v>
      </c>
      <c r="F3132" s="1" t="s">
        <v>6510</v>
      </c>
      <c r="G3132" s="1" t="s">
        <v>3086</v>
      </c>
      <c r="H3132" s="1">
        <v>17</v>
      </c>
      <c r="I3132" s="1" t="s">
        <v>19368</v>
      </c>
      <c r="J3132" s="1" t="s">
        <v>19369</v>
      </c>
      <c r="K3132" s="1" t="s">
        <v>1502</v>
      </c>
      <c r="L3132" s="1" t="s">
        <v>1759</v>
      </c>
      <c r="M3132" s="1" t="s">
        <v>81</v>
      </c>
      <c r="N3132" s="1" t="s">
        <v>3547</v>
      </c>
      <c r="O3132" s="1" t="s">
        <v>3548</v>
      </c>
      <c r="P3132" s="1">
        <v>6</v>
      </c>
      <c r="Q3132" s="1">
        <v>18</v>
      </c>
    </row>
    <row r="3133" spans="1:17">
      <c r="A3133" s="1">
        <v>3132</v>
      </c>
      <c r="B3133" s="1" t="s">
        <v>19370</v>
      </c>
      <c r="C3133" s="1" t="s">
        <v>19371</v>
      </c>
      <c r="D3133" s="1" t="s">
        <v>19372</v>
      </c>
      <c r="E3133" s="1" t="s">
        <v>3011</v>
      </c>
      <c r="F3133" s="1" t="s">
        <v>6537</v>
      </c>
      <c r="G3133" s="1" t="s">
        <v>3063</v>
      </c>
      <c r="H3133" s="1">
        <v>18</v>
      </c>
      <c r="I3133" s="1" t="s">
        <v>19373</v>
      </c>
      <c r="J3133" s="1" t="s">
        <v>19374</v>
      </c>
      <c r="K3133" s="1" t="s">
        <v>510</v>
      </c>
      <c r="L3133" s="1" t="s">
        <v>1779</v>
      </c>
      <c r="M3133" s="1" t="s">
        <v>59</v>
      </c>
      <c r="N3133" s="1" t="s">
        <v>3547</v>
      </c>
      <c r="O3133" s="1" t="s">
        <v>6462</v>
      </c>
      <c r="P3133" s="1">
        <v>6</v>
      </c>
      <c r="Q3133" s="1">
        <v>12</v>
      </c>
    </row>
    <row r="3134" spans="1:17">
      <c r="A3134" s="1">
        <v>3133</v>
      </c>
      <c r="B3134" s="1" t="s">
        <v>19375</v>
      </c>
      <c r="C3134" s="1" t="s">
        <v>19376</v>
      </c>
      <c r="D3134" s="1" t="s">
        <v>19377</v>
      </c>
      <c r="E3134" s="1" t="s">
        <v>3011</v>
      </c>
      <c r="F3134" s="1" t="s">
        <v>6623</v>
      </c>
      <c r="G3134" s="1" t="s">
        <v>3086</v>
      </c>
      <c r="H3134" s="1">
        <v>10</v>
      </c>
      <c r="I3134" s="1" t="s">
        <v>19378</v>
      </c>
      <c r="J3134" s="1" t="s">
        <v>19379</v>
      </c>
      <c r="K3134" s="1" t="s">
        <v>510</v>
      </c>
      <c r="L3134" s="1" t="s">
        <v>1779</v>
      </c>
      <c r="M3134" s="1" t="s">
        <v>59</v>
      </c>
      <c r="N3134" s="1" t="s">
        <v>3547</v>
      </c>
      <c r="O3134" s="1" t="s">
        <v>3548</v>
      </c>
      <c r="P3134" s="1">
        <v>16</v>
      </c>
      <c r="Q3134" s="1">
        <v>18</v>
      </c>
    </row>
    <row r="3135" spans="1:17">
      <c r="A3135" s="1">
        <v>3134</v>
      </c>
      <c r="B3135" s="1" t="s">
        <v>19380</v>
      </c>
      <c r="C3135" s="1" t="s">
        <v>19381</v>
      </c>
      <c r="D3135" s="1" t="s">
        <v>19382</v>
      </c>
      <c r="E3135" s="1" t="s">
        <v>3011</v>
      </c>
      <c r="F3135" s="1" t="s">
        <v>6510</v>
      </c>
      <c r="G3135" s="1" t="s">
        <v>3086</v>
      </c>
      <c r="H3135" s="1">
        <v>22</v>
      </c>
      <c r="I3135" s="1" t="s">
        <v>19383</v>
      </c>
      <c r="J3135" s="1" t="s">
        <v>19384</v>
      </c>
      <c r="K3135" s="1" t="s">
        <v>510</v>
      </c>
      <c r="L3135" s="1" t="s">
        <v>3995</v>
      </c>
      <c r="M3135" s="1" t="s">
        <v>59</v>
      </c>
      <c r="N3135" s="1" t="s">
        <v>3547</v>
      </c>
      <c r="O3135" s="1" t="s">
        <v>6462</v>
      </c>
      <c r="P3135" s="1">
        <v>16</v>
      </c>
      <c r="Q3135" s="1">
        <v>18</v>
      </c>
    </row>
    <row r="3136" spans="1:17">
      <c r="A3136" s="1">
        <v>3135</v>
      </c>
      <c r="B3136" s="1" t="s">
        <v>19385</v>
      </c>
      <c r="C3136" s="1" t="s">
        <v>6588</v>
      </c>
      <c r="D3136" s="1" t="s">
        <v>19386</v>
      </c>
      <c r="E3136" s="1" t="s">
        <v>3011</v>
      </c>
      <c r="F3136" s="1" t="s">
        <v>6629</v>
      </c>
      <c r="G3136" s="1" t="s">
        <v>3086</v>
      </c>
      <c r="H3136" s="1">
        <v>1</v>
      </c>
      <c r="I3136" s="1" t="s">
        <v>19387</v>
      </c>
      <c r="J3136" s="1" t="s">
        <v>19388</v>
      </c>
      <c r="K3136" s="1" t="s">
        <v>1502</v>
      </c>
      <c r="L3136" s="1" t="s">
        <v>2855</v>
      </c>
      <c r="M3136" s="1" t="s">
        <v>59</v>
      </c>
      <c r="N3136" s="1" t="s">
        <v>3547</v>
      </c>
      <c r="O3136" s="1" t="s">
        <v>3548</v>
      </c>
      <c r="P3136" s="1">
        <v>15</v>
      </c>
      <c r="Q3136" s="1">
        <v>18</v>
      </c>
    </row>
    <row r="3137" spans="1:17">
      <c r="A3137" s="1">
        <v>3136</v>
      </c>
      <c r="B3137" s="1" t="s">
        <v>19389</v>
      </c>
      <c r="C3137" s="1" t="s">
        <v>19390</v>
      </c>
      <c r="D3137" s="1" t="s">
        <v>19391</v>
      </c>
      <c r="E3137" s="1" t="s">
        <v>3011</v>
      </c>
      <c r="F3137" s="1" t="s">
        <v>6458</v>
      </c>
      <c r="G3137" s="1" t="s">
        <v>3086</v>
      </c>
      <c r="H3137" s="1">
        <v>1</v>
      </c>
      <c r="I3137" s="1" t="s">
        <v>19392</v>
      </c>
      <c r="J3137" s="1" t="s">
        <v>19393</v>
      </c>
      <c r="K3137" s="1" t="s">
        <v>510</v>
      </c>
      <c r="L3137" s="1" t="s">
        <v>123</v>
      </c>
      <c r="M3137" s="1" t="s">
        <v>30</v>
      </c>
      <c r="N3137" s="1" t="s">
        <v>3547</v>
      </c>
      <c r="O3137" s="1" t="s">
        <v>3548</v>
      </c>
      <c r="P3137" s="1">
        <v>5</v>
      </c>
      <c r="Q3137" s="1">
        <v>12</v>
      </c>
    </row>
    <row r="3138" spans="1:17">
      <c r="A3138" s="1">
        <v>3137</v>
      </c>
      <c r="B3138" s="1" t="s">
        <v>19394</v>
      </c>
      <c r="C3138" s="1" t="s">
        <v>19395</v>
      </c>
      <c r="D3138" s="1" t="s">
        <v>19396</v>
      </c>
      <c r="E3138" s="1" t="s">
        <v>3011</v>
      </c>
      <c r="F3138" s="1" t="s">
        <v>6450</v>
      </c>
      <c r="G3138" s="1" t="s">
        <v>3086</v>
      </c>
      <c r="H3138" s="1">
        <v>21</v>
      </c>
      <c r="I3138" s="1" t="s">
        <v>19397</v>
      </c>
      <c r="J3138" s="1" t="s">
        <v>19398</v>
      </c>
      <c r="K3138" s="1" t="s">
        <v>1502</v>
      </c>
      <c r="L3138" s="1" t="s">
        <v>2140</v>
      </c>
      <c r="M3138" s="1" t="s">
        <v>41</v>
      </c>
      <c r="N3138" s="1" t="s">
        <v>3547</v>
      </c>
      <c r="O3138" s="1" t="s">
        <v>3548</v>
      </c>
      <c r="P3138" s="1">
        <v>6</v>
      </c>
      <c r="Q3138" s="1">
        <v>12</v>
      </c>
    </row>
    <row r="3139" spans="1:17">
      <c r="A3139" s="1">
        <v>3138</v>
      </c>
      <c r="B3139" s="1" t="s">
        <v>19399</v>
      </c>
      <c r="C3139" s="1" t="s">
        <v>19400</v>
      </c>
      <c r="D3139" s="1" t="s">
        <v>19401</v>
      </c>
      <c r="E3139" s="1" t="s">
        <v>3011</v>
      </c>
      <c r="F3139" s="1" t="s">
        <v>6579</v>
      </c>
      <c r="G3139" s="1" t="s">
        <v>3086</v>
      </c>
      <c r="H3139" s="1">
        <v>22</v>
      </c>
      <c r="I3139" s="1" t="s">
        <v>19402</v>
      </c>
      <c r="J3139" s="1" t="s">
        <v>19403</v>
      </c>
      <c r="K3139" s="1" t="s">
        <v>1502</v>
      </c>
      <c r="L3139" s="1" t="s">
        <v>5514</v>
      </c>
      <c r="M3139" s="1" t="s">
        <v>162</v>
      </c>
      <c r="N3139" s="1" t="s">
        <v>3547</v>
      </c>
      <c r="O3139" s="1" t="s">
        <v>3548</v>
      </c>
      <c r="P3139" s="1">
        <v>6</v>
      </c>
      <c r="Q3139" s="1">
        <v>18</v>
      </c>
    </row>
    <row r="3140" spans="1:17">
      <c r="A3140" s="1">
        <v>3139</v>
      </c>
      <c r="B3140" s="1" t="s">
        <v>19404</v>
      </c>
      <c r="C3140" s="1" t="s">
        <v>19405</v>
      </c>
      <c r="D3140" s="1" t="s">
        <v>19406</v>
      </c>
      <c r="E3140" s="1" t="s">
        <v>3011</v>
      </c>
      <c r="F3140" s="1" t="s">
        <v>6781</v>
      </c>
      <c r="G3140" s="1" t="s">
        <v>3086</v>
      </c>
      <c r="H3140" s="1">
        <v>25</v>
      </c>
      <c r="I3140" s="1" t="s">
        <v>19407</v>
      </c>
      <c r="J3140" s="1" t="s">
        <v>19408</v>
      </c>
      <c r="K3140" s="1" t="s">
        <v>510</v>
      </c>
      <c r="L3140" s="1" t="s">
        <v>4393</v>
      </c>
      <c r="M3140" s="1" t="s">
        <v>59</v>
      </c>
      <c r="N3140" s="1" t="s">
        <v>3547</v>
      </c>
      <c r="O3140" s="1" t="s">
        <v>3548</v>
      </c>
      <c r="P3140" s="1">
        <v>6</v>
      </c>
      <c r="Q3140" s="1">
        <v>24</v>
      </c>
    </row>
    <row r="3141" spans="1:17">
      <c r="A3141" s="1">
        <v>3140</v>
      </c>
      <c r="B3141" s="1" t="s">
        <v>19409</v>
      </c>
      <c r="C3141" s="1" t="s">
        <v>19410</v>
      </c>
      <c r="D3141" s="1" t="s">
        <v>19411</v>
      </c>
      <c r="E3141" s="1" t="s">
        <v>3011</v>
      </c>
      <c r="F3141" s="1" t="s">
        <v>6482</v>
      </c>
      <c r="G3141" s="1" t="s">
        <v>3086</v>
      </c>
      <c r="H3141" s="1">
        <v>25</v>
      </c>
      <c r="I3141" s="1" t="s">
        <v>19412</v>
      </c>
      <c r="J3141" s="1" t="s">
        <v>19413</v>
      </c>
      <c r="K3141" s="1" t="s">
        <v>510</v>
      </c>
      <c r="L3141" s="1" t="s">
        <v>1779</v>
      </c>
      <c r="M3141" s="1" t="s">
        <v>394</v>
      </c>
      <c r="N3141" s="1" t="s">
        <v>3547</v>
      </c>
      <c r="O3141" s="1" t="s">
        <v>6462</v>
      </c>
      <c r="P3141" s="1">
        <v>6</v>
      </c>
      <c r="Q3141" s="1">
        <v>12</v>
      </c>
    </row>
    <row r="3142" spans="1:17">
      <c r="A3142" s="1">
        <v>3141</v>
      </c>
      <c r="B3142" s="1" t="s">
        <v>19414</v>
      </c>
      <c r="C3142" s="1" t="s">
        <v>19415</v>
      </c>
      <c r="D3142" s="1" t="s">
        <v>19416</v>
      </c>
      <c r="E3142" s="1" t="s">
        <v>3011</v>
      </c>
      <c r="F3142" s="1" t="s">
        <v>6450</v>
      </c>
      <c r="G3142" s="1" t="s">
        <v>3086</v>
      </c>
      <c r="H3142" s="1">
        <v>20</v>
      </c>
      <c r="I3142" s="1" t="s">
        <v>19417</v>
      </c>
      <c r="J3142" s="1" t="s">
        <v>19418</v>
      </c>
      <c r="K3142" s="1" t="s">
        <v>510</v>
      </c>
      <c r="L3142" s="1" t="s">
        <v>4539</v>
      </c>
      <c r="M3142" s="1" t="s">
        <v>2626</v>
      </c>
      <c r="N3142" s="1" t="s">
        <v>3547</v>
      </c>
      <c r="O3142" s="1" t="s">
        <v>3548</v>
      </c>
      <c r="P3142" s="1">
        <v>3</v>
      </c>
      <c r="Q3142" s="1">
        <v>18</v>
      </c>
    </row>
    <row r="3143" spans="1:17">
      <c r="A3143" s="1">
        <v>3142</v>
      </c>
      <c r="B3143" s="1" t="s">
        <v>19419</v>
      </c>
      <c r="C3143" s="1" t="s">
        <v>19420</v>
      </c>
      <c r="D3143" s="1" t="s">
        <v>19421</v>
      </c>
      <c r="E3143" s="1" t="s">
        <v>3011</v>
      </c>
      <c r="F3143" s="1" t="s">
        <v>6676</v>
      </c>
      <c r="G3143" s="1" t="s">
        <v>3086</v>
      </c>
      <c r="H3143" s="1">
        <v>1</v>
      </c>
      <c r="I3143" s="1" t="s">
        <v>19422</v>
      </c>
      <c r="J3143" s="1" t="s">
        <v>19423</v>
      </c>
      <c r="K3143" s="1" t="s">
        <v>510</v>
      </c>
      <c r="L3143" s="1" t="s">
        <v>1779</v>
      </c>
      <c r="M3143" s="1" t="s">
        <v>50</v>
      </c>
      <c r="N3143" s="1" t="s">
        <v>3547</v>
      </c>
      <c r="O3143" s="1" t="s">
        <v>4466</v>
      </c>
      <c r="P3143" s="1">
        <v>2</v>
      </c>
      <c r="Q3143" s="1">
        <v>12</v>
      </c>
    </row>
    <row r="3144" spans="1:17">
      <c r="A3144" s="1">
        <v>3143</v>
      </c>
      <c r="B3144" s="1" t="s">
        <v>19424</v>
      </c>
      <c r="C3144" s="1" t="s">
        <v>19425</v>
      </c>
      <c r="D3144" s="1" t="s">
        <v>19426</v>
      </c>
      <c r="E3144" s="1" t="s">
        <v>3011</v>
      </c>
      <c r="F3144" s="1" t="s">
        <v>6458</v>
      </c>
      <c r="G3144" s="1" t="s">
        <v>3086</v>
      </c>
      <c r="H3144" s="1">
        <v>1</v>
      </c>
      <c r="I3144" s="1" t="s">
        <v>19427</v>
      </c>
      <c r="J3144" s="1" t="s">
        <v>19428</v>
      </c>
      <c r="K3144" s="1" t="s">
        <v>510</v>
      </c>
      <c r="L3144" s="1" t="s">
        <v>4393</v>
      </c>
      <c r="M3144" s="1" t="s">
        <v>81</v>
      </c>
      <c r="N3144" s="1" t="s">
        <v>3547</v>
      </c>
      <c r="O3144" s="1" t="s">
        <v>3548</v>
      </c>
      <c r="P3144" s="1">
        <v>2</v>
      </c>
      <c r="Q3144" s="1">
        <v>12</v>
      </c>
    </row>
    <row r="3145" spans="1:17">
      <c r="A3145" s="1">
        <v>3144</v>
      </c>
      <c r="B3145" s="1" t="s">
        <v>19429</v>
      </c>
      <c r="C3145" s="1" t="s">
        <v>19430</v>
      </c>
      <c r="D3145" s="1" t="s">
        <v>19431</v>
      </c>
      <c r="E3145" s="1" t="s">
        <v>3011</v>
      </c>
      <c r="F3145" s="1" t="s">
        <v>6450</v>
      </c>
      <c r="G3145" s="1" t="s">
        <v>3086</v>
      </c>
      <c r="H3145" s="1">
        <v>1</v>
      </c>
      <c r="I3145" s="1" t="s">
        <v>19432</v>
      </c>
      <c r="J3145" s="1" t="s">
        <v>19433</v>
      </c>
      <c r="K3145" s="1" t="s">
        <v>510</v>
      </c>
      <c r="L3145" s="1" t="s">
        <v>1779</v>
      </c>
      <c r="M3145" s="1" t="s">
        <v>3637</v>
      </c>
      <c r="N3145" s="1" t="s">
        <v>3547</v>
      </c>
      <c r="O3145" s="1" t="s">
        <v>3548</v>
      </c>
      <c r="P3145" s="1">
        <v>2</v>
      </c>
      <c r="Q3145" s="1">
        <v>18</v>
      </c>
    </row>
    <row r="3146" spans="1:17">
      <c r="A3146" s="1">
        <v>3145</v>
      </c>
      <c r="B3146" s="1" t="s">
        <v>19434</v>
      </c>
      <c r="C3146" s="1" t="s">
        <v>19435</v>
      </c>
      <c r="D3146" s="1" t="s">
        <v>19436</v>
      </c>
      <c r="E3146" s="1" t="s">
        <v>3011</v>
      </c>
      <c r="F3146" s="1" t="s">
        <v>6482</v>
      </c>
      <c r="G3146" s="1" t="s">
        <v>3086</v>
      </c>
      <c r="H3146" s="1">
        <v>25</v>
      </c>
      <c r="I3146" s="1" t="s">
        <v>19437</v>
      </c>
      <c r="J3146" s="1" t="s">
        <v>19438</v>
      </c>
      <c r="K3146" s="1" t="s">
        <v>1502</v>
      </c>
      <c r="L3146" s="1" t="s">
        <v>14860</v>
      </c>
      <c r="M3146" s="1" t="s">
        <v>41</v>
      </c>
      <c r="N3146" s="1" t="s">
        <v>3547</v>
      </c>
      <c r="O3146" s="1" t="s">
        <v>3548</v>
      </c>
      <c r="P3146" s="1">
        <v>2</v>
      </c>
      <c r="Q3146" s="1">
        <v>18</v>
      </c>
    </row>
    <row r="3147" spans="1:17">
      <c r="A3147" s="1">
        <v>3146</v>
      </c>
      <c r="B3147" s="1" t="s">
        <v>19439</v>
      </c>
      <c r="C3147" s="1" t="s">
        <v>19440</v>
      </c>
      <c r="D3147" s="1" t="s">
        <v>19441</v>
      </c>
      <c r="E3147" s="1" t="s">
        <v>3011</v>
      </c>
      <c r="F3147" s="1" t="s">
        <v>6676</v>
      </c>
      <c r="G3147" s="1" t="s">
        <v>3086</v>
      </c>
      <c r="H3147" s="1">
        <v>25</v>
      </c>
      <c r="I3147" s="1" t="s">
        <v>19442</v>
      </c>
      <c r="J3147" s="1" t="s">
        <v>19443</v>
      </c>
      <c r="K3147" s="1" t="s">
        <v>510</v>
      </c>
      <c r="L3147" s="1" t="s">
        <v>2861</v>
      </c>
      <c r="M3147" s="1" t="s">
        <v>41</v>
      </c>
      <c r="N3147" s="1" t="s">
        <v>3547</v>
      </c>
      <c r="O3147" s="1" t="s">
        <v>3548</v>
      </c>
      <c r="P3147" s="1">
        <v>2</v>
      </c>
      <c r="Q3147" s="1">
        <v>12</v>
      </c>
    </row>
    <row r="3148" spans="1:17">
      <c r="A3148" s="1">
        <v>3147</v>
      </c>
      <c r="B3148" s="1" t="s">
        <v>19444</v>
      </c>
      <c r="C3148" s="1" t="s">
        <v>19445</v>
      </c>
      <c r="D3148" s="1" t="s">
        <v>19446</v>
      </c>
      <c r="E3148" s="1" t="s">
        <v>3011</v>
      </c>
      <c r="F3148" s="1" t="s">
        <v>6676</v>
      </c>
      <c r="G3148" s="1" t="s">
        <v>3086</v>
      </c>
      <c r="H3148" s="1">
        <v>26</v>
      </c>
      <c r="I3148" s="1" t="s">
        <v>19447</v>
      </c>
      <c r="J3148" s="1" t="s">
        <v>19448</v>
      </c>
      <c r="K3148" s="1" t="s">
        <v>510</v>
      </c>
      <c r="L3148" s="1" t="s">
        <v>91</v>
      </c>
      <c r="M3148" s="1" t="s">
        <v>59</v>
      </c>
      <c r="N3148" s="1" t="s">
        <v>3547</v>
      </c>
      <c r="O3148" s="1" t="s">
        <v>3548</v>
      </c>
      <c r="P3148" s="1">
        <v>2</v>
      </c>
      <c r="Q3148" s="1">
        <v>12</v>
      </c>
    </row>
    <row r="3149" spans="1:17">
      <c r="A3149" s="1">
        <v>3148</v>
      </c>
      <c r="B3149" s="1" t="s">
        <v>19449</v>
      </c>
      <c r="C3149" s="1" t="s">
        <v>19450</v>
      </c>
      <c r="D3149" s="1" t="s">
        <v>19451</v>
      </c>
      <c r="E3149" s="1" t="s">
        <v>3011</v>
      </c>
      <c r="F3149" s="1" t="s">
        <v>6526</v>
      </c>
      <c r="G3149" s="1" t="s">
        <v>3086</v>
      </c>
      <c r="H3149" s="1">
        <v>26</v>
      </c>
      <c r="I3149" s="1" t="s">
        <v>19452</v>
      </c>
      <c r="J3149" s="1" t="s">
        <v>19453</v>
      </c>
      <c r="K3149" s="1" t="s">
        <v>510</v>
      </c>
      <c r="L3149" s="1" t="s">
        <v>1779</v>
      </c>
      <c r="M3149" s="1" t="s">
        <v>81</v>
      </c>
      <c r="N3149" s="1" t="s">
        <v>3547</v>
      </c>
      <c r="O3149" s="1" t="s">
        <v>6462</v>
      </c>
      <c r="P3149" s="1">
        <v>2</v>
      </c>
      <c r="Q3149" s="1">
        <v>12</v>
      </c>
    </row>
    <row r="3150" spans="1:17">
      <c r="A3150" s="1">
        <v>3149</v>
      </c>
      <c r="B3150" s="1" t="s">
        <v>19454</v>
      </c>
      <c r="C3150" s="1" t="s">
        <v>19455</v>
      </c>
      <c r="D3150" s="1" t="s">
        <v>19456</v>
      </c>
      <c r="E3150" s="1" t="s">
        <v>3011</v>
      </c>
      <c r="F3150" s="1" t="s">
        <v>6537</v>
      </c>
      <c r="G3150" s="1" t="s">
        <v>3086</v>
      </c>
      <c r="H3150" s="1">
        <v>7</v>
      </c>
      <c r="I3150" s="1" t="s">
        <v>19457</v>
      </c>
      <c r="J3150" s="1" t="s">
        <v>19458</v>
      </c>
      <c r="K3150" s="1" t="s">
        <v>510</v>
      </c>
      <c r="L3150" s="1" t="s">
        <v>1779</v>
      </c>
      <c r="M3150" s="1" t="s">
        <v>81</v>
      </c>
      <c r="N3150" s="1" t="s">
        <v>3547</v>
      </c>
      <c r="O3150" s="1" t="s">
        <v>3548</v>
      </c>
      <c r="P3150" s="1">
        <v>13</v>
      </c>
      <c r="Q3150" s="1">
        <v>24</v>
      </c>
    </row>
    <row r="3151" spans="1:17">
      <c r="A3151" s="1">
        <v>3150</v>
      </c>
      <c r="B3151" s="1" t="s">
        <v>19459</v>
      </c>
      <c r="C3151" s="1" t="s">
        <v>19460</v>
      </c>
      <c r="D3151" s="1" t="s">
        <v>19461</v>
      </c>
      <c r="E3151" s="1" t="s">
        <v>3011</v>
      </c>
      <c r="F3151" s="1" t="s">
        <v>6450</v>
      </c>
      <c r="G3151" s="1" t="s">
        <v>3086</v>
      </c>
      <c r="H3151" s="1">
        <v>15</v>
      </c>
      <c r="I3151" s="1" t="s">
        <v>19462</v>
      </c>
      <c r="J3151" s="1" t="s">
        <v>19463</v>
      </c>
      <c r="K3151" s="1" t="s">
        <v>510</v>
      </c>
      <c r="L3151" s="1" t="s">
        <v>1779</v>
      </c>
      <c r="M3151" s="1" t="s">
        <v>1244</v>
      </c>
      <c r="N3151" s="1" t="s">
        <v>3547</v>
      </c>
      <c r="O3151" s="1" t="s">
        <v>3548</v>
      </c>
      <c r="P3151" s="1">
        <v>13</v>
      </c>
      <c r="Q3151" s="1">
        <v>18</v>
      </c>
    </row>
    <row r="3152" spans="1:17">
      <c r="A3152" s="1">
        <v>3151</v>
      </c>
      <c r="B3152" s="1" t="s">
        <v>19464</v>
      </c>
      <c r="C3152" s="1" t="s">
        <v>19465</v>
      </c>
      <c r="D3152" s="1" t="s">
        <v>19466</v>
      </c>
      <c r="E3152" s="1" t="s">
        <v>3011</v>
      </c>
      <c r="F3152" s="1" t="s">
        <v>6450</v>
      </c>
      <c r="G3152" s="1" t="s">
        <v>3086</v>
      </c>
      <c r="H3152" s="1">
        <v>16</v>
      </c>
      <c r="I3152" s="1" t="s">
        <v>19467</v>
      </c>
      <c r="J3152" s="1" t="s">
        <v>19468</v>
      </c>
      <c r="K3152" s="1" t="s">
        <v>510</v>
      </c>
      <c r="L3152" s="1" t="s">
        <v>2970</v>
      </c>
      <c r="M3152" s="1" t="s">
        <v>81</v>
      </c>
      <c r="N3152" s="1" t="s">
        <v>3547</v>
      </c>
      <c r="O3152" s="1" t="s">
        <v>3548</v>
      </c>
      <c r="P3152" s="1">
        <v>13</v>
      </c>
      <c r="Q3152" s="1">
        <v>24</v>
      </c>
    </row>
    <row r="3153" spans="1:17">
      <c r="A3153" s="1">
        <v>3152</v>
      </c>
      <c r="B3153" s="1" t="s">
        <v>19469</v>
      </c>
      <c r="C3153" s="1" t="s">
        <v>19470</v>
      </c>
      <c r="D3153" s="1" t="s">
        <v>19471</v>
      </c>
      <c r="E3153" s="1" t="s">
        <v>3011</v>
      </c>
      <c r="F3153" s="1" t="s">
        <v>6450</v>
      </c>
      <c r="G3153" s="1" t="s">
        <v>3086</v>
      </c>
      <c r="H3153" s="1">
        <v>16</v>
      </c>
      <c r="I3153" s="1" t="s">
        <v>19472</v>
      </c>
      <c r="J3153" s="1" t="s">
        <v>19473</v>
      </c>
      <c r="K3153" s="1" t="s">
        <v>510</v>
      </c>
      <c r="L3153" s="1" t="s">
        <v>1779</v>
      </c>
      <c r="M3153" s="1" t="s">
        <v>59</v>
      </c>
      <c r="N3153" s="1" t="s">
        <v>3547</v>
      </c>
      <c r="O3153" s="1" t="s">
        <v>3548</v>
      </c>
      <c r="P3153" s="1">
        <v>13</v>
      </c>
      <c r="Q3153" s="1">
        <v>36</v>
      </c>
    </row>
    <row r="3154" spans="1:17">
      <c r="A3154" s="1">
        <v>3153</v>
      </c>
      <c r="B3154" s="1" t="s">
        <v>19474</v>
      </c>
      <c r="C3154" s="1" t="s">
        <v>19475</v>
      </c>
      <c r="D3154" s="1" t="s">
        <v>19476</v>
      </c>
      <c r="E3154" s="1" t="s">
        <v>3011</v>
      </c>
      <c r="F3154" s="1" t="s">
        <v>6510</v>
      </c>
      <c r="G3154" s="1" t="s">
        <v>3086</v>
      </c>
      <c r="H3154" s="1">
        <v>24</v>
      </c>
      <c r="I3154" s="1" t="s">
        <v>19477</v>
      </c>
      <c r="J3154" s="1" t="s">
        <v>19478</v>
      </c>
      <c r="K3154" s="1" t="s">
        <v>510</v>
      </c>
      <c r="L3154" s="1" t="s">
        <v>2970</v>
      </c>
      <c r="M3154" s="1" t="s">
        <v>1244</v>
      </c>
      <c r="N3154" s="1" t="s">
        <v>3547</v>
      </c>
      <c r="O3154" s="1" t="s">
        <v>3548</v>
      </c>
      <c r="P3154" s="1">
        <v>13</v>
      </c>
      <c r="Q3154" s="1">
        <v>18</v>
      </c>
    </row>
    <row r="3155" spans="1:17">
      <c r="A3155" s="1">
        <v>3154</v>
      </c>
      <c r="B3155" s="1" t="s">
        <v>19479</v>
      </c>
      <c r="C3155" s="1" t="s">
        <v>19480</v>
      </c>
      <c r="D3155" s="1" t="s">
        <v>19481</v>
      </c>
      <c r="E3155" s="1" t="s">
        <v>3011</v>
      </c>
      <c r="F3155" s="1" t="s">
        <v>6450</v>
      </c>
      <c r="G3155" s="1" t="s">
        <v>3086</v>
      </c>
      <c r="H3155" s="1">
        <v>5</v>
      </c>
      <c r="I3155" s="1" t="s">
        <v>19482</v>
      </c>
      <c r="J3155" s="1" t="s">
        <v>19483</v>
      </c>
      <c r="K3155" s="1" t="s">
        <v>510</v>
      </c>
      <c r="L3155" s="1" t="s">
        <v>123</v>
      </c>
      <c r="M3155" s="1" t="s">
        <v>81</v>
      </c>
      <c r="N3155" s="1" t="s">
        <v>3547</v>
      </c>
      <c r="O3155" s="1" t="s">
        <v>3548</v>
      </c>
      <c r="P3155" s="1">
        <v>12</v>
      </c>
      <c r="Q3155" s="1">
        <v>18</v>
      </c>
    </row>
    <row r="3156" spans="1:17">
      <c r="A3156" s="1">
        <v>3155</v>
      </c>
      <c r="B3156" s="1" t="s">
        <v>19484</v>
      </c>
      <c r="C3156" s="1" t="s">
        <v>19485</v>
      </c>
      <c r="D3156" s="1" t="s">
        <v>19486</v>
      </c>
      <c r="E3156" s="1" t="s">
        <v>3011</v>
      </c>
      <c r="F3156" s="1" t="s">
        <v>6450</v>
      </c>
      <c r="G3156" s="1" t="s">
        <v>3086</v>
      </c>
      <c r="H3156" s="1">
        <v>1</v>
      </c>
      <c r="I3156" s="1" t="s">
        <v>19487</v>
      </c>
      <c r="J3156" s="1" t="s">
        <v>19488</v>
      </c>
      <c r="K3156" s="1" t="s">
        <v>1502</v>
      </c>
      <c r="L3156" s="1" t="s">
        <v>19489</v>
      </c>
      <c r="M3156" s="1" t="s">
        <v>81</v>
      </c>
      <c r="N3156" s="1" t="s">
        <v>3547</v>
      </c>
      <c r="O3156" s="1" t="s">
        <v>3548</v>
      </c>
      <c r="P3156" s="1">
        <v>2</v>
      </c>
      <c r="Q3156" s="1">
        <v>24</v>
      </c>
    </row>
    <row r="3157" spans="1:17">
      <c r="A3157" s="1">
        <v>3156</v>
      </c>
      <c r="B3157" s="1" t="s">
        <v>19490</v>
      </c>
      <c r="C3157" s="1" t="s">
        <v>8951</v>
      </c>
      <c r="D3157" s="1" t="s">
        <v>19491</v>
      </c>
      <c r="E3157" s="1" t="s">
        <v>3011</v>
      </c>
      <c r="F3157" s="1" t="s">
        <v>6526</v>
      </c>
      <c r="G3157" s="1" t="s">
        <v>3086</v>
      </c>
      <c r="H3157" s="1">
        <v>2</v>
      </c>
      <c r="I3157" s="1" t="s">
        <v>19492</v>
      </c>
      <c r="J3157" s="1" t="s">
        <v>19493</v>
      </c>
      <c r="K3157" s="1" t="s">
        <v>510</v>
      </c>
      <c r="L3157" s="1" t="s">
        <v>4393</v>
      </c>
      <c r="M3157" s="1" t="s">
        <v>229</v>
      </c>
      <c r="N3157" s="1" t="s">
        <v>3547</v>
      </c>
      <c r="O3157" s="1" t="s">
        <v>3548</v>
      </c>
      <c r="P3157" s="1">
        <v>2</v>
      </c>
      <c r="Q3157" s="1">
        <v>12</v>
      </c>
    </row>
    <row r="3158" spans="1:17">
      <c r="A3158" s="1">
        <v>3157</v>
      </c>
      <c r="B3158" s="1" t="s">
        <v>19494</v>
      </c>
      <c r="C3158" s="1" t="s">
        <v>19495</v>
      </c>
      <c r="D3158" s="1" t="s">
        <v>19496</v>
      </c>
      <c r="E3158" s="1" t="s">
        <v>3011</v>
      </c>
      <c r="F3158" s="1" t="s">
        <v>6579</v>
      </c>
      <c r="G3158" s="1" t="s">
        <v>3086</v>
      </c>
      <c r="H3158" s="1">
        <v>6</v>
      </c>
      <c r="I3158" s="1" t="s">
        <v>19497</v>
      </c>
      <c r="J3158" s="1" t="s">
        <v>19498</v>
      </c>
      <c r="K3158" s="1" t="s">
        <v>510</v>
      </c>
      <c r="L3158" s="1" t="s">
        <v>4539</v>
      </c>
      <c r="M3158" s="1" t="s">
        <v>41</v>
      </c>
      <c r="N3158" s="1" t="s">
        <v>3547</v>
      </c>
      <c r="O3158" s="1" t="s">
        <v>3548</v>
      </c>
      <c r="P3158" s="1">
        <v>2</v>
      </c>
      <c r="Q3158" s="1">
        <v>18</v>
      </c>
    </row>
    <row r="3159" spans="1:17">
      <c r="A3159" s="1">
        <v>3158</v>
      </c>
      <c r="B3159" s="1" t="s">
        <v>19499</v>
      </c>
      <c r="C3159" s="1" t="s">
        <v>19500</v>
      </c>
      <c r="D3159" s="1" t="s">
        <v>19501</v>
      </c>
      <c r="E3159" s="1" t="s">
        <v>3011</v>
      </c>
      <c r="F3159" s="1" t="s">
        <v>6676</v>
      </c>
      <c r="G3159" s="1" t="s">
        <v>3086</v>
      </c>
      <c r="H3159" s="1">
        <v>10</v>
      </c>
      <c r="I3159" s="1" t="s">
        <v>19502</v>
      </c>
      <c r="J3159" s="1" t="s">
        <v>19503</v>
      </c>
      <c r="K3159" s="1" t="s">
        <v>1502</v>
      </c>
      <c r="L3159" s="1" t="s">
        <v>14051</v>
      </c>
      <c r="M3159" s="1" t="s">
        <v>41</v>
      </c>
      <c r="N3159" s="1" t="s">
        <v>3547</v>
      </c>
      <c r="O3159" s="1" t="s">
        <v>6462</v>
      </c>
      <c r="P3159" s="1">
        <v>12</v>
      </c>
      <c r="Q3159" s="1">
        <v>18</v>
      </c>
    </row>
    <row r="3160" spans="1:17">
      <c r="A3160" s="1">
        <v>3159</v>
      </c>
      <c r="B3160" s="1" t="s">
        <v>19504</v>
      </c>
      <c r="C3160" s="1" t="s">
        <v>19505</v>
      </c>
      <c r="D3160" s="1" t="s">
        <v>19506</v>
      </c>
      <c r="E3160" s="1" t="s">
        <v>3011</v>
      </c>
      <c r="F3160" s="1" t="s">
        <v>6450</v>
      </c>
      <c r="G3160" s="1" t="s">
        <v>3086</v>
      </c>
      <c r="H3160" s="1">
        <v>12</v>
      </c>
      <c r="I3160" s="1" t="s">
        <v>19507</v>
      </c>
      <c r="J3160" s="1" t="s">
        <v>19508</v>
      </c>
      <c r="K3160" s="1" t="s">
        <v>510</v>
      </c>
      <c r="L3160" s="1" t="s">
        <v>2060</v>
      </c>
      <c r="M3160" s="1" t="s">
        <v>463</v>
      </c>
      <c r="N3160" s="1" t="s">
        <v>3547</v>
      </c>
      <c r="O3160" s="1" t="s">
        <v>3631</v>
      </c>
      <c r="P3160" s="1">
        <v>12</v>
      </c>
      <c r="Q3160" s="1">
        <v>12</v>
      </c>
    </row>
    <row r="3161" spans="1:17">
      <c r="A3161" s="1">
        <v>3160</v>
      </c>
      <c r="B3161" s="1" t="s">
        <v>19509</v>
      </c>
      <c r="C3161" s="1" t="s">
        <v>19510</v>
      </c>
      <c r="D3161" s="1" t="s">
        <v>19511</v>
      </c>
      <c r="E3161" s="1" t="s">
        <v>3011</v>
      </c>
      <c r="F3161" s="1" t="s">
        <v>6579</v>
      </c>
      <c r="G3161" s="1" t="s">
        <v>3086</v>
      </c>
      <c r="H3161" s="1">
        <v>12</v>
      </c>
      <c r="I3161" s="1" t="s">
        <v>19512</v>
      </c>
      <c r="J3161" s="1" t="s">
        <v>19513</v>
      </c>
      <c r="K3161" s="1" t="s">
        <v>510</v>
      </c>
      <c r="L3161" s="1" t="s">
        <v>1779</v>
      </c>
      <c r="M3161" s="1" t="s">
        <v>59</v>
      </c>
      <c r="N3161" s="1" t="s">
        <v>3547</v>
      </c>
      <c r="O3161" s="1" t="s">
        <v>6462</v>
      </c>
      <c r="P3161" s="1">
        <v>12</v>
      </c>
      <c r="Q3161" s="1">
        <v>12</v>
      </c>
    </row>
    <row r="3162" spans="1:17">
      <c r="A3162" s="1">
        <v>3161</v>
      </c>
      <c r="B3162" s="1" t="s">
        <v>19514</v>
      </c>
      <c r="C3162" s="1" t="s">
        <v>19515</v>
      </c>
      <c r="D3162" s="1" t="s">
        <v>19516</v>
      </c>
      <c r="E3162" s="1" t="s">
        <v>3011</v>
      </c>
      <c r="F3162" s="1" t="s">
        <v>6676</v>
      </c>
      <c r="G3162" s="1" t="s">
        <v>3086</v>
      </c>
      <c r="H3162" s="1">
        <v>1</v>
      </c>
      <c r="I3162" s="1" t="s">
        <v>19517</v>
      </c>
      <c r="J3162" s="1" t="s">
        <v>19518</v>
      </c>
      <c r="K3162" s="1" t="s">
        <v>510</v>
      </c>
      <c r="L3162" s="1" t="s">
        <v>1779</v>
      </c>
      <c r="M3162" s="1" t="s">
        <v>59</v>
      </c>
      <c r="N3162" s="1" t="s">
        <v>3547</v>
      </c>
      <c r="O3162" s="1" t="s">
        <v>3548</v>
      </c>
      <c r="P3162" s="1">
        <v>1</v>
      </c>
      <c r="Q3162" s="1">
        <v>12</v>
      </c>
    </row>
    <row r="3163" spans="1:17">
      <c r="A3163" s="1">
        <v>3162</v>
      </c>
      <c r="B3163" s="1" t="s">
        <v>19519</v>
      </c>
      <c r="C3163" s="1" t="s">
        <v>19520</v>
      </c>
      <c r="D3163" s="1" t="s">
        <v>19521</v>
      </c>
      <c r="E3163" s="1" t="s">
        <v>3011</v>
      </c>
      <c r="F3163" s="1" t="s">
        <v>6450</v>
      </c>
      <c r="G3163" s="1" t="s">
        <v>3086</v>
      </c>
      <c r="H3163" s="1">
        <v>1</v>
      </c>
      <c r="I3163" s="1" t="s">
        <v>19522</v>
      </c>
      <c r="J3163" s="1" t="s">
        <v>19523</v>
      </c>
      <c r="K3163" s="1" t="s">
        <v>510</v>
      </c>
      <c r="L3163" s="1" t="s">
        <v>91</v>
      </c>
      <c r="M3163" s="1" t="s">
        <v>59</v>
      </c>
      <c r="N3163" s="1" t="s">
        <v>3547</v>
      </c>
      <c r="O3163" s="1" t="s">
        <v>3548</v>
      </c>
      <c r="P3163" s="1">
        <v>1</v>
      </c>
      <c r="Q3163" s="1">
        <v>12</v>
      </c>
    </row>
    <row r="3164" spans="1:17">
      <c r="A3164" s="1">
        <v>3163</v>
      </c>
      <c r="B3164" s="1" t="s">
        <v>19524</v>
      </c>
      <c r="C3164" s="1" t="s">
        <v>19525</v>
      </c>
      <c r="D3164" s="1" t="s">
        <v>19526</v>
      </c>
      <c r="E3164" s="1" t="s">
        <v>3011</v>
      </c>
      <c r="F3164" s="1" t="s">
        <v>6482</v>
      </c>
      <c r="G3164" s="1" t="s">
        <v>3086</v>
      </c>
      <c r="H3164" s="1">
        <v>1</v>
      </c>
      <c r="I3164" s="1" t="s">
        <v>19527</v>
      </c>
      <c r="J3164" s="1" t="s">
        <v>19528</v>
      </c>
      <c r="K3164" s="1" t="s">
        <v>510</v>
      </c>
      <c r="L3164" s="1" t="s">
        <v>1779</v>
      </c>
      <c r="M3164" s="1" t="s">
        <v>81</v>
      </c>
      <c r="N3164" s="1" t="s">
        <v>3547</v>
      </c>
      <c r="O3164" s="1" t="s">
        <v>3548</v>
      </c>
      <c r="P3164" s="1">
        <v>1</v>
      </c>
      <c r="Q3164" s="1">
        <v>24</v>
      </c>
    </row>
    <row r="3165" spans="1:17">
      <c r="A3165" s="1">
        <v>3164</v>
      </c>
      <c r="B3165" s="1" t="s">
        <v>19529</v>
      </c>
      <c r="C3165" s="1" t="s">
        <v>19530</v>
      </c>
      <c r="D3165" s="1" t="s">
        <v>19531</v>
      </c>
      <c r="E3165" s="1" t="s">
        <v>3011</v>
      </c>
      <c r="F3165" s="1" t="s">
        <v>6482</v>
      </c>
      <c r="G3165" s="1" t="s">
        <v>3086</v>
      </c>
      <c r="H3165" s="1">
        <v>6</v>
      </c>
      <c r="I3165" s="1" t="s">
        <v>19532</v>
      </c>
      <c r="J3165" s="1" t="s">
        <v>19533</v>
      </c>
      <c r="K3165" s="1" t="s">
        <v>510</v>
      </c>
      <c r="L3165" s="1" t="s">
        <v>1779</v>
      </c>
      <c r="M3165" s="1" t="s">
        <v>59</v>
      </c>
      <c r="N3165" s="1" t="s">
        <v>3547</v>
      </c>
      <c r="O3165" s="1" t="s">
        <v>3548</v>
      </c>
      <c r="P3165" s="1">
        <v>1</v>
      </c>
      <c r="Q3165" s="1">
        <v>18</v>
      </c>
    </row>
    <row r="3166" spans="1:17">
      <c r="A3166" s="1">
        <v>3165</v>
      </c>
      <c r="B3166" s="1" t="s">
        <v>19534</v>
      </c>
      <c r="C3166" s="1" t="s">
        <v>19535</v>
      </c>
      <c r="D3166" s="1" t="s">
        <v>19536</v>
      </c>
      <c r="E3166" s="1" t="s">
        <v>3011</v>
      </c>
      <c r="F3166" s="1" t="s">
        <v>6623</v>
      </c>
      <c r="G3166" s="1" t="s">
        <v>3086</v>
      </c>
      <c r="H3166" s="1">
        <v>17</v>
      </c>
      <c r="I3166" s="1" t="s">
        <v>19537</v>
      </c>
      <c r="J3166" s="1" t="s">
        <v>19538</v>
      </c>
      <c r="K3166" s="1" t="s">
        <v>510</v>
      </c>
      <c r="L3166" s="1" t="s">
        <v>4575</v>
      </c>
      <c r="M3166" s="1" t="s">
        <v>687</v>
      </c>
      <c r="N3166" s="1" t="s">
        <v>3547</v>
      </c>
      <c r="O3166" s="1" t="s">
        <v>3631</v>
      </c>
      <c r="P3166" s="1">
        <v>12</v>
      </c>
      <c r="Q3166" s="1">
        <v>12</v>
      </c>
    </row>
    <row r="3167" spans="1:17">
      <c r="A3167" s="1">
        <v>3166</v>
      </c>
      <c r="B3167" s="1" t="s">
        <v>19539</v>
      </c>
      <c r="C3167" s="1" t="s">
        <v>19540</v>
      </c>
      <c r="D3167" s="1" t="s">
        <v>19541</v>
      </c>
      <c r="E3167" s="1" t="s">
        <v>3011</v>
      </c>
      <c r="F3167" s="1" t="s">
        <v>6579</v>
      </c>
      <c r="G3167" s="1" t="s">
        <v>3086</v>
      </c>
      <c r="H3167" s="1">
        <v>10</v>
      </c>
      <c r="I3167" s="1" t="s">
        <v>19542</v>
      </c>
      <c r="J3167" s="1" t="s">
        <v>19543</v>
      </c>
      <c r="K3167" s="1" t="s">
        <v>510</v>
      </c>
      <c r="L3167" s="1" t="s">
        <v>123</v>
      </c>
      <c r="M3167" s="1" t="s">
        <v>4007</v>
      </c>
      <c r="N3167" s="1" t="s">
        <v>3547</v>
      </c>
      <c r="O3167" s="1" t="s">
        <v>3548</v>
      </c>
      <c r="P3167" s="1">
        <v>15</v>
      </c>
      <c r="Q3167" s="1">
        <v>24</v>
      </c>
    </row>
    <row r="3168" spans="1:17">
      <c r="A3168" s="1">
        <v>3167</v>
      </c>
      <c r="B3168" s="1" t="s">
        <v>19544</v>
      </c>
      <c r="C3168" s="1" t="s">
        <v>19545</v>
      </c>
      <c r="D3168" s="1" t="s">
        <v>19546</v>
      </c>
      <c r="E3168" s="1" t="s">
        <v>3011</v>
      </c>
      <c r="F3168" s="1" t="s">
        <v>6510</v>
      </c>
      <c r="G3168" s="1" t="s">
        <v>3063</v>
      </c>
      <c r="H3168" s="1">
        <v>10</v>
      </c>
      <c r="I3168" s="1" t="s">
        <v>19547</v>
      </c>
      <c r="J3168" s="1" t="s">
        <v>19548</v>
      </c>
      <c r="K3168" s="1" t="s">
        <v>510</v>
      </c>
      <c r="L3168" s="1" t="s">
        <v>1779</v>
      </c>
      <c r="M3168" s="1" t="s">
        <v>1244</v>
      </c>
      <c r="N3168" s="1" t="s">
        <v>3547</v>
      </c>
      <c r="O3168" s="1" t="s">
        <v>3548</v>
      </c>
      <c r="P3168" s="1">
        <v>15</v>
      </c>
      <c r="Q3168" s="1">
        <v>18</v>
      </c>
    </row>
    <row r="3169" spans="1:17">
      <c r="A3169" s="1">
        <v>3168</v>
      </c>
      <c r="B3169" s="1" t="s">
        <v>19549</v>
      </c>
      <c r="C3169" s="1" t="s">
        <v>19550</v>
      </c>
      <c r="D3169" s="1" t="s">
        <v>19551</v>
      </c>
      <c r="E3169" s="1" t="s">
        <v>3011</v>
      </c>
      <c r="F3169" s="1" t="s">
        <v>6510</v>
      </c>
      <c r="G3169" s="1" t="s">
        <v>3086</v>
      </c>
      <c r="H3169" s="1">
        <v>12</v>
      </c>
      <c r="I3169" s="1" t="s">
        <v>19552</v>
      </c>
      <c r="J3169" s="1" t="s">
        <v>19553</v>
      </c>
      <c r="K3169" s="1" t="s">
        <v>1494</v>
      </c>
      <c r="L3169" s="1" t="s">
        <v>2129</v>
      </c>
      <c r="M3169" s="1" t="s">
        <v>59</v>
      </c>
      <c r="N3169" s="1" t="s">
        <v>3547</v>
      </c>
      <c r="O3169" s="1" t="s">
        <v>3548</v>
      </c>
      <c r="P3169" s="1">
        <v>15</v>
      </c>
      <c r="Q3169" s="1">
        <v>18</v>
      </c>
    </row>
    <row r="3170" spans="1:17">
      <c r="A3170" s="1">
        <v>3169</v>
      </c>
      <c r="B3170" s="1" t="s">
        <v>19554</v>
      </c>
      <c r="C3170" s="1" t="s">
        <v>19555</v>
      </c>
      <c r="D3170" s="1" t="s">
        <v>19556</v>
      </c>
      <c r="E3170" s="1" t="s">
        <v>3011</v>
      </c>
      <c r="F3170" s="1" t="s">
        <v>6579</v>
      </c>
      <c r="G3170" s="1" t="s">
        <v>3063</v>
      </c>
      <c r="H3170" s="1">
        <v>18</v>
      </c>
      <c r="I3170" s="1" t="s">
        <v>19557</v>
      </c>
      <c r="J3170" s="1" t="s">
        <v>19558</v>
      </c>
      <c r="K3170" s="1" t="s">
        <v>510</v>
      </c>
      <c r="L3170" s="1" t="s">
        <v>3947</v>
      </c>
      <c r="M3170" s="1" t="s">
        <v>687</v>
      </c>
      <c r="N3170" s="1" t="s">
        <v>3547</v>
      </c>
      <c r="O3170" s="1" t="s">
        <v>3548</v>
      </c>
      <c r="P3170" s="1">
        <v>15</v>
      </c>
      <c r="Q3170" s="1">
        <v>24</v>
      </c>
    </row>
    <row r="3171" spans="1:17">
      <c r="A3171" s="1">
        <v>3170</v>
      </c>
      <c r="B3171" s="1" t="s">
        <v>19559</v>
      </c>
      <c r="C3171" s="1" t="s">
        <v>19560</v>
      </c>
      <c r="D3171" s="1" t="s">
        <v>19561</v>
      </c>
      <c r="E3171" s="1" t="s">
        <v>3011</v>
      </c>
      <c r="F3171" s="1" t="s">
        <v>6629</v>
      </c>
      <c r="G3171" s="1" t="s">
        <v>3086</v>
      </c>
      <c r="H3171" s="1">
        <v>1</v>
      </c>
      <c r="I3171" s="1" t="s">
        <v>19562</v>
      </c>
      <c r="J3171" s="1" t="s">
        <v>19563</v>
      </c>
      <c r="K3171" s="1" t="s">
        <v>510</v>
      </c>
      <c r="L3171" s="1" t="s">
        <v>4393</v>
      </c>
      <c r="M3171" s="1" t="s">
        <v>30</v>
      </c>
      <c r="N3171" s="1" t="s">
        <v>3547</v>
      </c>
      <c r="O3171" s="1" t="s">
        <v>3548</v>
      </c>
      <c r="P3171" s="1">
        <v>11</v>
      </c>
      <c r="Q3171" s="1">
        <v>12</v>
      </c>
    </row>
    <row r="3172" spans="1:17">
      <c r="A3172" s="1">
        <v>3171</v>
      </c>
      <c r="B3172" s="1" t="s">
        <v>19564</v>
      </c>
      <c r="C3172" s="1" t="s">
        <v>19565</v>
      </c>
      <c r="D3172" s="1" t="s">
        <v>19566</v>
      </c>
      <c r="E3172" s="1" t="s">
        <v>3011</v>
      </c>
      <c r="F3172" s="1" t="s">
        <v>6629</v>
      </c>
      <c r="G3172" s="1" t="s">
        <v>3086</v>
      </c>
      <c r="H3172" s="1">
        <v>10</v>
      </c>
      <c r="I3172" s="1" t="s">
        <v>19567</v>
      </c>
      <c r="J3172" s="1" t="s">
        <v>19568</v>
      </c>
      <c r="K3172" s="1" t="s">
        <v>510</v>
      </c>
      <c r="L3172" s="1" t="s">
        <v>3947</v>
      </c>
      <c r="M3172" s="1" t="s">
        <v>41</v>
      </c>
      <c r="N3172" s="1" t="s">
        <v>3547</v>
      </c>
      <c r="O3172" s="1" t="s">
        <v>3548</v>
      </c>
      <c r="P3172" s="1">
        <v>11</v>
      </c>
      <c r="Q3172" s="1">
        <v>18</v>
      </c>
    </row>
    <row r="3173" spans="1:17">
      <c r="A3173" s="1">
        <v>3172</v>
      </c>
      <c r="B3173" s="1" t="s">
        <v>19569</v>
      </c>
      <c r="C3173" s="1" t="s">
        <v>19570</v>
      </c>
      <c r="D3173" s="1" t="s">
        <v>19571</v>
      </c>
      <c r="E3173" s="1" t="s">
        <v>3011</v>
      </c>
      <c r="F3173" s="1" t="s">
        <v>6579</v>
      </c>
      <c r="G3173" s="1" t="s">
        <v>3086</v>
      </c>
      <c r="H3173" s="1">
        <v>12</v>
      </c>
      <c r="I3173" s="1" t="s">
        <v>19572</v>
      </c>
      <c r="J3173" s="1" t="s">
        <v>19573</v>
      </c>
      <c r="K3173" s="1" t="s">
        <v>510</v>
      </c>
      <c r="L3173" s="1" t="s">
        <v>177</v>
      </c>
      <c r="M3173" s="1" t="s">
        <v>1244</v>
      </c>
      <c r="N3173" s="1" t="s">
        <v>3547</v>
      </c>
      <c r="O3173" s="1" t="s">
        <v>3548</v>
      </c>
      <c r="P3173" s="1">
        <v>11</v>
      </c>
      <c r="Q3173" s="1">
        <v>24</v>
      </c>
    </row>
    <row r="3174" spans="1:17">
      <c r="A3174" s="1">
        <v>3173</v>
      </c>
      <c r="B3174" s="1" t="s">
        <v>19574</v>
      </c>
      <c r="C3174" s="1" t="s">
        <v>19575</v>
      </c>
      <c r="D3174" s="1" t="s">
        <v>19576</v>
      </c>
      <c r="E3174" s="1" t="s">
        <v>3011</v>
      </c>
      <c r="F3174" s="1" t="s">
        <v>6676</v>
      </c>
      <c r="G3174" s="1" t="s">
        <v>3086</v>
      </c>
      <c r="H3174" s="1">
        <v>12</v>
      </c>
      <c r="I3174" s="1" t="s">
        <v>19577</v>
      </c>
      <c r="J3174" s="1" t="s">
        <v>19578</v>
      </c>
      <c r="K3174" s="1" t="s">
        <v>510</v>
      </c>
      <c r="L3174" s="1" t="s">
        <v>4539</v>
      </c>
      <c r="M3174" s="1" t="s">
        <v>59</v>
      </c>
      <c r="N3174" s="1" t="s">
        <v>3547</v>
      </c>
      <c r="O3174" s="1" t="s">
        <v>3548</v>
      </c>
      <c r="P3174" s="1">
        <v>11</v>
      </c>
      <c r="Q3174" s="1">
        <v>18</v>
      </c>
    </row>
    <row r="3175" spans="1:17">
      <c r="A3175" s="1">
        <v>3174</v>
      </c>
      <c r="B3175" s="1" t="s">
        <v>19579</v>
      </c>
      <c r="C3175" s="1" t="s">
        <v>19580</v>
      </c>
      <c r="D3175" s="1" t="s">
        <v>19581</v>
      </c>
      <c r="E3175" s="1" t="s">
        <v>3011</v>
      </c>
      <c r="F3175" s="1" t="s">
        <v>6537</v>
      </c>
      <c r="G3175" s="1" t="s">
        <v>3086</v>
      </c>
      <c r="H3175" s="1">
        <v>11</v>
      </c>
      <c r="I3175" s="1" t="s">
        <v>19582</v>
      </c>
      <c r="J3175" s="1" t="s">
        <v>19583</v>
      </c>
      <c r="K3175" s="1" t="s">
        <v>510</v>
      </c>
      <c r="L3175" s="1" t="s">
        <v>4393</v>
      </c>
      <c r="M3175" s="1" t="s">
        <v>115</v>
      </c>
      <c r="N3175" s="1" t="s">
        <v>3547</v>
      </c>
      <c r="O3175" s="1" t="s">
        <v>6462</v>
      </c>
      <c r="P3175" s="1">
        <v>11</v>
      </c>
      <c r="Q3175" s="1">
        <v>12</v>
      </c>
    </row>
    <row r="3176" spans="1:17">
      <c r="A3176" s="1">
        <v>3175</v>
      </c>
      <c r="B3176" s="1" t="s">
        <v>19584</v>
      </c>
      <c r="C3176" s="1" t="s">
        <v>19585</v>
      </c>
      <c r="D3176" s="1" t="s">
        <v>19586</v>
      </c>
      <c r="E3176" s="1" t="s">
        <v>3011</v>
      </c>
      <c r="F3176" s="1" t="s">
        <v>6537</v>
      </c>
      <c r="G3176" s="1" t="s">
        <v>3086</v>
      </c>
      <c r="H3176" s="1">
        <v>18</v>
      </c>
      <c r="I3176" s="1" t="s">
        <v>19587</v>
      </c>
      <c r="J3176" s="1" t="s">
        <v>19588</v>
      </c>
      <c r="K3176" s="1" t="s">
        <v>510</v>
      </c>
      <c r="L3176" s="1" t="s">
        <v>19589</v>
      </c>
      <c r="M3176" s="1" t="s">
        <v>81</v>
      </c>
      <c r="N3176" s="1" t="s">
        <v>3547</v>
      </c>
      <c r="O3176" s="1" t="s">
        <v>3548</v>
      </c>
      <c r="P3176" s="1">
        <v>11</v>
      </c>
      <c r="Q3176" s="1">
        <v>24</v>
      </c>
    </row>
    <row r="3177" spans="1:17">
      <c r="A3177" s="1">
        <v>3176</v>
      </c>
      <c r="B3177" s="1" t="s">
        <v>19590</v>
      </c>
      <c r="C3177" s="1" t="s">
        <v>19591</v>
      </c>
      <c r="D3177" s="1" t="s">
        <v>19592</v>
      </c>
      <c r="E3177" s="1" t="s">
        <v>3011</v>
      </c>
      <c r="F3177" s="1" t="s">
        <v>6579</v>
      </c>
      <c r="G3177" s="1" t="s">
        <v>3086</v>
      </c>
      <c r="H3177" s="1">
        <v>18</v>
      </c>
      <c r="I3177" s="1" t="s">
        <v>19593</v>
      </c>
      <c r="J3177" s="1" t="s">
        <v>19594</v>
      </c>
      <c r="K3177" s="1" t="s">
        <v>510</v>
      </c>
      <c r="L3177" s="1" t="s">
        <v>4393</v>
      </c>
      <c r="M3177" s="1" t="s">
        <v>81</v>
      </c>
      <c r="N3177" s="1" t="s">
        <v>3547</v>
      </c>
      <c r="O3177" s="1" t="s">
        <v>3548</v>
      </c>
      <c r="P3177" s="1">
        <v>11</v>
      </c>
      <c r="Q3177" s="1">
        <v>18</v>
      </c>
    </row>
    <row r="3178" spans="1:17">
      <c r="A3178" s="1">
        <v>3177</v>
      </c>
      <c r="B3178" s="1" t="s">
        <v>19595</v>
      </c>
      <c r="C3178" s="1" t="s">
        <v>19596</v>
      </c>
      <c r="D3178" s="1" t="s">
        <v>19597</v>
      </c>
      <c r="E3178" s="1" t="s">
        <v>3011</v>
      </c>
      <c r="F3178" s="1" t="s">
        <v>6537</v>
      </c>
      <c r="G3178" s="1" t="s">
        <v>3086</v>
      </c>
      <c r="H3178" s="1">
        <v>16</v>
      </c>
      <c r="I3178" s="1" t="s">
        <v>19598</v>
      </c>
      <c r="J3178" s="1" t="s">
        <v>19599</v>
      </c>
      <c r="K3178" s="1" t="s">
        <v>510</v>
      </c>
      <c r="L3178" s="1" t="s">
        <v>4393</v>
      </c>
      <c r="M3178" s="1" t="s">
        <v>30</v>
      </c>
      <c r="N3178" s="1" t="s">
        <v>3547</v>
      </c>
      <c r="O3178" s="1" t="s">
        <v>3548</v>
      </c>
      <c r="P3178" s="1">
        <v>11</v>
      </c>
      <c r="Q3178" s="1">
        <v>12</v>
      </c>
    </row>
    <row r="3179" spans="1:17">
      <c r="A3179" s="1">
        <v>3178</v>
      </c>
      <c r="B3179" s="1" t="s">
        <v>19600</v>
      </c>
      <c r="C3179" s="1" t="s">
        <v>19601</v>
      </c>
      <c r="D3179" s="1" t="s">
        <v>19602</v>
      </c>
      <c r="E3179" s="1" t="s">
        <v>3011</v>
      </c>
      <c r="F3179" s="1" t="s">
        <v>6623</v>
      </c>
      <c r="G3179" s="1" t="s">
        <v>3086</v>
      </c>
      <c r="H3179" s="1">
        <v>16</v>
      </c>
      <c r="I3179" s="1" t="s">
        <v>19603</v>
      </c>
      <c r="J3179" s="1" t="s">
        <v>19604</v>
      </c>
      <c r="K3179" s="1" t="s">
        <v>510</v>
      </c>
      <c r="L3179" s="1" t="s">
        <v>4393</v>
      </c>
      <c r="M3179" s="1" t="s">
        <v>59</v>
      </c>
      <c r="N3179" s="1" t="s">
        <v>3547</v>
      </c>
      <c r="O3179" s="1" t="s">
        <v>3548</v>
      </c>
      <c r="P3179" s="1">
        <v>11</v>
      </c>
      <c r="Q3179" s="1">
        <v>18</v>
      </c>
    </row>
    <row r="3180" spans="1:17">
      <c r="A3180" s="1">
        <v>3179</v>
      </c>
      <c r="B3180" s="1" t="s">
        <v>19605</v>
      </c>
      <c r="C3180" s="1" t="s">
        <v>19606</v>
      </c>
      <c r="D3180" s="1" t="s">
        <v>19607</v>
      </c>
      <c r="E3180" s="1" t="s">
        <v>3011</v>
      </c>
      <c r="F3180" s="1" t="s">
        <v>6676</v>
      </c>
      <c r="G3180" s="1" t="s">
        <v>3086</v>
      </c>
      <c r="H3180" s="1">
        <v>18</v>
      </c>
      <c r="I3180" s="1" t="s">
        <v>19608</v>
      </c>
      <c r="J3180" s="1" t="s">
        <v>19609</v>
      </c>
      <c r="K3180" s="1" t="s">
        <v>510</v>
      </c>
      <c r="L3180" s="1" t="s">
        <v>177</v>
      </c>
      <c r="M3180" s="1" t="s">
        <v>1244</v>
      </c>
      <c r="N3180" s="1" t="s">
        <v>3547</v>
      </c>
      <c r="O3180" s="1" t="s">
        <v>3548</v>
      </c>
      <c r="P3180" s="1">
        <v>11</v>
      </c>
      <c r="Q3180" s="1">
        <v>18</v>
      </c>
    </row>
    <row r="3181" spans="1:17">
      <c r="A3181" s="1">
        <v>3180</v>
      </c>
      <c r="B3181" s="1" t="s">
        <v>19610</v>
      </c>
      <c r="C3181" s="1" t="s">
        <v>19611</v>
      </c>
      <c r="D3181" s="1" t="s">
        <v>19612</v>
      </c>
      <c r="E3181" s="1" t="s">
        <v>3011</v>
      </c>
      <c r="F3181" s="1" t="s">
        <v>6482</v>
      </c>
      <c r="G3181" s="1" t="s">
        <v>3086</v>
      </c>
      <c r="H3181" s="1">
        <v>1</v>
      </c>
      <c r="I3181" s="1" t="s">
        <v>19613</v>
      </c>
      <c r="J3181" s="1" t="s">
        <v>19614</v>
      </c>
      <c r="K3181" s="1" t="s">
        <v>1502</v>
      </c>
      <c r="L3181" s="1" t="s">
        <v>19615</v>
      </c>
      <c r="M3181" s="1" t="s">
        <v>879</v>
      </c>
      <c r="N3181" s="1" t="s">
        <v>3547</v>
      </c>
      <c r="O3181" s="1" t="s">
        <v>3548</v>
      </c>
      <c r="P3181" s="1">
        <v>2</v>
      </c>
      <c r="Q3181" s="1">
        <v>24</v>
      </c>
    </row>
    <row r="3182" spans="1:17">
      <c r="A3182" s="1">
        <v>3181</v>
      </c>
      <c r="B3182" s="1" t="s">
        <v>19616</v>
      </c>
      <c r="C3182" s="1" t="s">
        <v>19617</v>
      </c>
      <c r="D3182" s="1" t="s">
        <v>19618</v>
      </c>
      <c r="E3182" s="1" t="s">
        <v>3011</v>
      </c>
      <c r="F3182" s="1" t="s">
        <v>6450</v>
      </c>
      <c r="G3182" s="1" t="s">
        <v>3086</v>
      </c>
      <c r="H3182" s="1">
        <v>7</v>
      </c>
      <c r="I3182" s="1" t="s">
        <v>19619</v>
      </c>
      <c r="J3182" s="1" t="s">
        <v>19620</v>
      </c>
      <c r="K3182" s="1" t="s">
        <v>510</v>
      </c>
      <c r="L3182" s="1" t="s">
        <v>4751</v>
      </c>
      <c r="M3182" s="1" t="s">
        <v>229</v>
      </c>
      <c r="N3182" s="1" t="s">
        <v>3547</v>
      </c>
      <c r="O3182" s="1" t="s">
        <v>3548</v>
      </c>
      <c r="P3182" s="1">
        <v>2</v>
      </c>
      <c r="Q3182" s="1">
        <v>18</v>
      </c>
    </row>
    <row r="3183" spans="1:17">
      <c r="A3183" s="1">
        <v>3182</v>
      </c>
      <c r="B3183" s="1" t="s">
        <v>19621</v>
      </c>
      <c r="C3183" s="1" t="s">
        <v>19622</v>
      </c>
      <c r="D3183" s="1" t="s">
        <v>19623</v>
      </c>
      <c r="E3183" s="1" t="s">
        <v>3011</v>
      </c>
      <c r="F3183" s="1" t="s">
        <v>6450</v>
      </c>
      <c r="G3183" s="1" t="s">
        <v>3086</v>
      </c>
      <c r="H3183" s="1">
        <v>9</v>
      </c>
      <c r="I3183" s="1" t="s">
        <v>19624</v>
      </c>
      <c r="J3183" s="1" t="s">
        <v>19625</v>
      </c>
      <c r="K3183" s="1" t="s">
        <v>510</v>
      </c>
      <c r="L3183" s="1" t="s">
        <v>1779</v>
      </c>
      <c r="M3183" s="1" t="s">
        <v>81</v>
      </c>
      <c r="N3183" s="1" t="s">
        <v>3547</v>
      </c>
      <c r="O3183" s="1" t="s">
        <v>3548</v>
      </c>
      <c r="P3183" s="1">
        <v>2</v>
      </c>
      <c r="Q3183" s="1">
        <v>12</v>
      </c>
    </row>
    <row r="3184" spans="1:17">
      <c r="A3184" s="1">
        <v>3183</v>
      </c>
      <c r="B3184" s="1" t="s">
        <v>19626</v>
      </c>
      <c r="C3184" s="1" t="s">
        <v>19627</v>
      </c>
      <c r="D3184" s="1" t="s">
        <v>19628</v>
      </c>
      <c r="E3184" s="1" t="s">
        <v>3011</v>
      </c>
      <c r="F3184" s="1" t="s">
        <v>6482</v>
      </c>
      <c r="G3184" s="1" t="s">
        <v>3086</v>
      </c>
      <c r="H3184" s="1">
        <v>16</v>
      </c>
      <c r="I3184" s="1" t="s">
        <v>19629</v>
      </c>
      <c r="J3184" s="1" t="s">
        <v>19630</v>
      </c>
      <c r="K3184" s="1" t="s">
        <v>510</v>
      </c>
      <c r="L3184" s="1" t="s">
        <v>4441</v>
      </c>
      <c r="M3184" s="1" t="s">
        <v>954</v>
      </c>
      <c r="N3184" s="1" t="s">
        <v>3547</v>
      </c>
      <c r="O3184" s="1" t="s">
        <v>3548</v>
      </c>
      <c r="P3184" s="1">
        <v>2</v>
      </c>
      <c r="Q3184" s="1">
        <v>12</v>
      </c>
    </row>
    <row r="3185" spans="1:17">
      <c r="A3185" s="1">
        <v>3184</v>
      </c>
      <c r="B3185" s="1" t="s">
        <v>19631</v>
      </c>
      <c r="C3185" s="1" t="s">
        <v>19632</v>
      </c>
      <c r="D3185" s="1" t="s">
        <v>19633</v>
      </c>
      <c r="E3185" s="1" t="s">
        <v>3011</v>
      </c>
      <c r="F3185" s="1" t="s">
        <v>6482</v>
      </c>
      <c r="G3185" s="1" t="s">
        <v>3086</v>
      </c>
      <c r="H3185" s="1">
        <v>15</v>
      </c>
      <c r="I3185" s="1" t="s">
        <v>19634</v>
      </c>
      <c r="J3185" s="1" t="s">
        <v>19635</v>
      </c>
      <c r="K3185" s="1" t="s">
        <v>510</v>
      </c>
      <c r="L3185" s="1" t="s">
        <v>3675</v>
      </c>
      <c r="M3185" s="1" t="s">
        <v>315</v>
      </c>
      <c r="N3185" s="1" t="s">
        <v>3547</v>
      </c>
      <c r="O3185" s="1" t="s">
        <v>3548</v>
      </c>
      <c r="P3185" s="1">
        <v>2</v>
      </c>
      <c r="Q3185" s="1">
        <v>12</v>
      </c>
    </row>
    <row r="3186" spans="1:17">
      <c r="A3186" s="1">
        <v>3185</v>
      </c>
      <c r="B3186" s="1" t="s">
        <v>19636</v>
      </c>
      <c r="C3186" s="1" t="s">
        <v>19637</v>
      </c>
      <c r="D3186" s="1" t="s">
        <v>19638</v>
      </c>
      <c r="E3186" s="1" t="s">
        <v>3011</v>
      </c>
      <c r="F3186" s="1" t="s">
        <v>6510</v>
      </c>
      <c r="G3186" s="1" t="s">
        <v>3086</v>
      </c>
      <c r="H3186" s="1">
        <v>1</v>
      </c>
      <c r="I3186" s="1" t="s">
        <v>19639</v>
      </c>
      <c r="J3186" s="1" t="s">
        <v>19640</v>
      </c>
      <c r="K3186" s="1" t="s">
        <v>510</v>
      </c>
      <c r="L3186" s="1" t="s">
        <v>4393</v>
      </c>
      <c r="M3186" s="1" t="s">
        <v>59</v>
      </c>
      <c r="N3186" s="1" t="s">
        <v>3547</v>
      </c>
      <c r="O3186" s="1" t="s">
        <v>3548</v>
      </c>
      <c r="P3186" s="1">
        <v>10</v>
      </c>
      <c r="Q3186" s="1">
        <v>24</v>
      </c>
    </row>
    <row r="3187" spans="1:17">
      <c r="A3187" s="1">
        <v>3186</v>
      </c>
      <c r="B3187" s="1" t="s">
        <v>19641</v>
      </c>
      <c r="C3187" s="1" t="s">
        <v>19642</v>
      </c>
      <c r="D3187" s="1" t="s">
        <v>19643</v>
      </c>
      <c r="E3187" s="1" t="s">
        <v>3011</v>
      </c>
      <c r="F3187" s="1" t="s">
        <v>6676</v>
      </c>
      <c r="G3187" s="1" t="s">
        <v>3086</v>
      </c>
      <c r="H3187" s="1">
        <v>1</v>
      </c>
      <c r="I3187" s="1" t="s">
        <v>19644</v>
      </c>
      <c r="J3187" s="1" t="s">
        <v>19645</v>
      </c>
      <c r="K3187" s="1" t="s">
        <v>1502</v>
      </c>
      <c r="L3187" s="1" t="s">
        <v>4211</v>
      </c>
      <c r="M3187" s="1" t="s">
        <v>59</v>
      </c>
      <c r="N3187" s="1" t="s">
        <v>3547</v>
      </c>
      <c r="O3187" s="1" t="s">
        <v>4466</v>
      </c>
      <c r="P3187" s="1">
        <v>10</v>
      </c>
      <c r="Q3187" s="1">
        <v>18</v>
      </c>
    </row>
    <row r="3188" spans="1:17">
      <c r="A3188" s="1">
        <v>3187</v>
      </c>
      <c r="B3188" s="1" t="s">
        <v>19646</v>
      </c>
      <c r="C3188" s="1" t="s">
        <v>19647</v>
      </c>
      <c r="D3188" s="1" t="s">
        <v>19648</v>
      </c>
      <c r="E3188" s="1" t="s">
        <v>3011</v>
      </c>
      <c r="F3188" s="1" t="s">
        <v>6526</v>
      </c>
      <c r="G3188" s="1" t="s">
        <v>3086</v>
      </c>
      <c r="H3188" s="1">
        <v>1</v>
      </c>
      <c r="I3188" s="1" t="s">
        <v>19649</v>
      </c>
      <c r="J3188" s="1" t="s">
        <v>19650</v>
      </c>
      <c r="K3188" s="1" t="s">
        <v>510</v>
      </c>
      <c r="L3188" s="1" t="s">
        <v>19651</v>
      </c>
      <c r="M3188" s="1" t="s">
        <v>59</v>
      </c>
      <c r="N3188" s="1" t="s">
        <v>3547</v>
      </c>
      <c r="O3188" s="1" t="s">
        <v>3548</v>
      </c>
      <c r="P3188" s="1">
        <v>10</v>
      </c>
      <c r="Q3188" s="1">
        <v>12</v>
      </c>
    </row>
    <row r="3189" spans="1:17">
      <c r="A3189" s="1">
        <v>3188</v>
      </c>
      <c r="B3189" s="1" t="s">
        <v>19652</v>
      </c>
      <c r="C3189" s="1" t="s">
        <v>19653</v>
      </c>
      <c r="D3189" s="1" t="s">
        <v>19654</v>
      </c>
      <c r="E3189" s="1" t="s">
        <v>3011</v>
      </c>
      <c r="F3189" s="1" t="s">
        <v>6537</v>
      </c>
      <c r="G3189" s="1" t="s">
        <v>3086</v>
      </c>
      <c r="H3189" s="1">
        <v>2</v>
      </c>
      <c r="I3189" s="1" t="s">
        <v>19655</v>
      </c>
      <c r="J3189" s="1" t="s">
        <v>19656</v>
      </c>
      <c r="K3189" s="1" t="s">
        <v>510</v>
      </c>
      <c r="L3189" s="1" t="s">
        <v>2970</v>
      </c>
      <c r="M3189" s="1" t="s">
        <v>59</v>
      </c>
      <c r="N3189" s="1" t="s">
        <v>3547</v>
      </c>
      <c r="O3189" s="1" t="s">
        <v>3548</v>
      </c>
      <c r="P3189" s="1">
        <v>10</v>
      </c>
      <c r="Q3189" s="1">
        <v>18</v>
      </c>
    </row>
    <row r="3190" spans="1:17">
      <c r="A3190" s="1">
        <v>3189</v>
      </c>
      <c r="B3190" s="1" t="s">
        <v>19657</v>
      </c>
      <c r="C3190" s="1" t="s">
        <v>19658</v>
      </c>
      <c r="D3190" s="1" t="s">
        <v>19659</v>
      </c>
      <c r="E3190" s="1" t="s">
        <v>3011</v>
      </c>
      <c r="F3190" s="1" t="s">
        <v>6450</v>
      </c>
      <c r="G3190" s="1" t="s">
        <v>9950</v>
      </c>
      <c r="H3190" s="1">
        <v>1</v>
      </c>
      <c r="I3190" s="1" t="s">
        <v>19660</v>
      </c>
      <c r="J3190" s="1" t="s">
        <v>19661</v>
      </c>
      <c r="K3190" s="1" t="s">
        <v>510</v>
      </c>
      <c r="L3190" s="1" t="s">
        <v>4393</v>
      </c>
      <c r="M3190" s="1" t="s">
        <v>59</v>
      </c>
      <c r="N3190" s="1" t="s">
        <v>3547</v>
      </c>
      <c r="O3190" s="1" t="s">
        <v>3548</v>
      </c>
      <c r="P3190" s="1">
        <v>5</v>
      </c>
      <c r="Q3190" s="1">
        <v>18</v>
      </c>
    </row>
    <row r="3191" spans="1:17">
      <c r="A3191" s="1">
        <v>3190</v>
      </c>
      <c r="B3191" s="1" t="s">
        <v>19662</v>
      </c>
      <c r="C3191" s="1" t="s">
        <v>19663</v>
      </c>
      <c r="D3191" s="1" t="s">
        <v>19664</v>
      </c>
      <c r="E3191" s="1" t="s">
        <v>3011</v>
      </c>
      <c r="F3191" s="1" t="s">
        <v>6482</v>
      </c>
      <c r="G3191" s="1" t="s">
        <v>3086</v>
      </c>
      <c r="H3191" s="1">
        <v>1</v>
      </c>
      <c r="I3191" s="1" t="s">
        <v>19665</v>
      </c>
      <c r="J3191" s="1" t="s">
        <v>19666</v>
      </c>
      <c r="K3191" s="1" t="s">
        <v>510</v>
      </c>
      <c r="L3191" s="1" t="s">
        <v>3947</v>
      </c>
      <c r="M3191" s="1" t="s">
        <v>687</v>
      </c>
      <c r="N3191" s="1" t="s">
        <v>3547</v>
      </c>
      <c r="O3191" s="1" t="s">
        <v>6462</v>
      </c>
      <c r="P3191" s="1">
        <v>5</v>
      </c>
      <c r="Q3191" s="1">
        <v>18</v>
      </c>
    </row>
    <row r="3192" spans="1:17">
      <c r="A3192" s="1">
        <v>3191</v>
      </c>
      <c r="B3192" s="1" t="s">
        <v>19667</v>
      </c>
      <c r="C3192" s="1" t="s">
        <v>19668</v>
      </c>
      <c r="D3192" s="1" t="s">
        <v>19669</v>
      </c>
      <c r="E3192" s="1" t="s">
        <v>3011</v>
      </c>
      <c r="F3192" s="1" t="s">
        <v>6676</v>
      </c>
      <c r="G3192" s="1" t="s">
        <v>3086</v>
      </c>
      <c r="H3192" s="1">
        <v>3</v>
      </c>
      <c r="I3192" s="1" t="s">
        <v>19670</v>
      </c>
      <c r="J3192" s="1" t="s">
        <v>19671</v>
      </c>
      <c r="K3192" s="1" t="s">
        <v>510</v>
      </c>
      <c r="L3192" s="1" t="s">
        <v>1779</v>
      </c>
      <c r="M3192" s="1" t="s">
        <v>59</v>
      </c>
      <c r="N3192" s="1" t="s">
        <v>3547</v>
      </c>
      <c r="O3192" s="1" t="s">
        <v>3548</v>
      </c>
      <c r="P3192" s="1">
        <v>5</v>
      </c>
      <c r="Q3192" s="1">
        <v>24</v>
      </c>
    </row>
    <row r="3193" spans="1:17">
      <c r="A3193" s="1">
        <v>3192</v>
      </c>
      <c r="B3193" s="1" t="s">
        <v>19672</v>
      </c>
      <c r="C3193" s="1" t="s">
        <v>19673</v>
      </c>
      <c r="D3193" s="1" t="s">
        <v>19674</v>
      </c>
      <c r="E3193" s="1" t="s">
        <v>3011</v>
      </c>
      <c r="F3193" s="1" t="s">
        <v>6482</v>
      </c>
      <c r="G3193" s="1" t="s">
        <v>3086</v>
      </c>
      <c r="H3193" s="1">
        <v>10</v>
      </c>
      <c r="I3193" s="1" t="s">
        <v>19675</v>
      </c>
      <c r="J3193" s="1" t="s">
        <v>19676</v>
      </c>
      <c r="K3193" s="1" t="s">
        <v>510</v>
      </c>
      <c r="L3193" s="1" t="s">
        <v>4055</v>
      </c>
      <c r="M3193" s="1" t="s">
        <v>30</v>
      </c>
      <c r="N3193" s="1" t="s">
        <v>3547</v>
      </c>
      <c r="O3193" s="1" t="s">
        <v>3548</v>
      </c>
      <c r="P3193" s="1">
        <v>5</v>
      </c>
      <c r="Q3193" s="1">
        <v>18</v>
      </c>
    </row>
    <row r="3194" spans="1:17">
      <c r="A3194" s="1">
        <v>3193</v>
      </c>
      <c r="B3194" s="1" t="s">
        <v>19677</v>
      </c>
      <c r="C3194" s="1" t="s">
        <v>19678</v>
      </c>
      <c r="D3194" s="1" t="s">
        <v>19679</v>
      </c>
      <c r="E3194" s="1" t="s">
        <v>3011</v>
      </c>
      <c r="F3194" s="1" t="s">
        <v>6450</v>
      </c>
      <c r="G3194" s="1" t="s">
        <v>3086</v>
      </c>
      <c r="H3194" s="1">
        <v>7</v>
      </c>
      <c r="I3194" s="1" t="s">
        <v>19680</v>
      </c>
      <c r="J3194" s="1" t="s">
        <v>19681</v>
      </c>
      <c r="K3194" s="1" t="s">
        <v>1502</v>
      </c>
      <c r="L3194" s="1" t="s">
        <v>19003</v>
      </c>
      <c r="M3194" s="1" t="s">
        <v>59</v>
      </c>
      <c r="N3194" s="1" t="s">
        <v>3547</v>
      </c>
      <c r="O3194" s="1" t="s">
        <v>3548</v>
      </c>
      <c r="P3194" s="1">
        <v>10</v>
      </c>
      <c r="Q3194" s="1">
        <v>18</v>
      </c>
    </row>
    <row r="3195" spans="1:17">
      <c r="A3195" s="1">
        <v>3194</v>
      </c>
      <c r="B3195" s="1" t="s">
        <v>19682</v>
      </c>
      <c r="C3195" s="1" t="s">
        <v>8435</v>
      </c>
      <c r="D3195" s="1" t="s">
        <v>19683</v>
      </c>
      <c r="E3195" s="1" t="s">
        <v>3011</v>
      </c>
      <c r="F3195" s="1" t="s">
        <v>6676</v>
      </c>
      <c r="G3195" s="1" t="s">
        <v>3086</v>
      </c>
      <c r="H3195" s="1">
        <v>7</v>
      </c>
      <c r="I3195" s="1" t="s">
        <v>19684</v>
      </c>
      <c r="J3195" s="1" t="s">
        <v>19685</v>
      </c>
      <c r="K3195" s="1" t="s">
        <v>510</v>
      </c>
      <c r="L3195" s="1" t="s">
        <v>9138</v>
      </c>
      <c r="M3195" s="1" t="s">
        <v>1244</v>
      </c>
      <c r="N3195" s="1" t="s">
        <v>3547</v>
      </c>
      <c r="O3195" s="1" t="s">
        <v>3631</v>
      </c>
      <c r="P3195" s="1">
        <v>10</v>
      </c>
      <c r="Q3195" s="1">
        <v>12</v>
      </c>
    </row>
    <row r="3196" spans="1:17">
      <c r="A3196" s="1">
        <v>3195</v>
      </c>
      <c r="B3196" s="1" t="s">
        <v>19686</v>
      </c>
      <c r="C3196" s="1" t="s">
        <v>19687</v>
      </c>
      <c r="D3196" s="1" t="s">
        <v>19688</v>
      </c>
      <c r="E3196" s="1" t="s">
        <v>3011</v>
      </c>
      <c r="F3196" s="1" t="s">
        <v>6781</v>
      </c>
      <c r="G3196" s="1" t="s">
        <v>3086</v>
      </c>
      <c r="H3196" s="1">
        <v>13</v>
      </c>
      <c r="I3196" s="1" t="s">
        <v>19689</v>
      </c>
      <c r="J3196" s="1" t="s">
        <v>19690</v>
      </c>
      <c r="K3196" s="1" t="s">
        <v>510</v>
      </c>
      <c r="L3196" s="1" t="s">
        <v>3686</v>
      </c>
      <c r="M3196" s="1" t="s">
        <v>59</v>
      </c>
      <c r="N3196" s="1" t="s">
        <v>3547</v>
      </c>
      <c r="O3196" s="1" t="s">
        <v>3548</v>
      </c>
      <c r="P3196" s="1">
        <v>10</v>
      </c>
      <c r="Q3196" s="1">
        <v>12</v>
      </c>
    </row>
    <row r="3197" spans="1:17">
      <c r="A3197" s="1">
        <v>3196</v>
      </c>
      <c r="B3197" s="1" t="s">
        <v>19691</v>
      </c>
      <c r="C3197" s="1" t="s">
        <v>19692</v>
      </c>
      <c r="D3197" s="1" t="s">
        <v>19693</v>
      </c>
      <c r="E3197" s="1" t="s">
        <v>3011</v>
      </c>
      <c r="F3197" s="1" t="s">
        <v>6510</v>
      </c>
      <c r="G3197" s="1" t="s">
        <v>3086</v>
      </c>
      <c r="H3197" s="1">
        <v>14</v>
      </c>
      <c r="I3197" s="1" t="s">
        <v>19694</v>
      </c>
      <c r="J3197" s="1" t="s">
        <v>19695</v>
      </c>
      <c r="K3197" s="1" t="s">
        <v>510</v>
      </c>
      <c r="L3197" s="1" t="s">
        <v>2933</v>
      </c>
      <c r="M3197" s="1" t="s">
        <v>7238</v>
      </c>
      <c r="N3197" s="1" t="s">
        <v>3547</v>
      </c>
      <c r="O3197" s="1" t="s">
        <v>3548</v>
      </c>
      <c r="P3197" s="1">
        <v>10</v>
      </c>
      <c r="Q3197" s="1">
        <v>18</v>
      </c>
    </row>
    <row r="3198" spans="1:17">
      <c r="A3198" s="1">
        <v>3197</v>
      </c>
      <c r="B3198" s="1" t="s">
        <v>19696</v>
      </c>
      <c r="C3198" s="1" t="s">
        <v>19697</v>
      </c>
      <c r="D3198" s="1" t="s">
        <v>19698</v>
      </c>
      <c r="E3198" s="1" t="s">
        <v>3011</v>
      </c>
      <c r="F3198" s="1" t="s">
        <v>6629</v>
      </c>
      <c r="G3198" s="1" t="s">
        <v>3086</v>
      </c>
      <c r="H3198" s="1">
        <v>3</v>
      </c>
      <c r="I3198" s="1" t="s">
        <v>19699</v>
      </c>
      <c r="J3198" s="1" t="s">
        <v>19700</v>
      </c>
      <c r="K3198" s="1" t="s">
        <v>510</v>
      </c>
      <c r="L3198" s="1" t="s">
        <v>4539</v>
      </c>
      <c r="M3198" s="1" t="s">
        <v>81</v>
      </c>
      <c r="N3198" s="1" t="s">
        <v>3547</v>
      </c>
      <c r="O3198" s="1" t="s">
        <v>3548</v>
      </c>
      <c r="P3198" s="1">
        <v>2</v>
      </c>
      <c r="Q3198" s="1">
        <v>18</v>
      </c>
    </row>
    <row r="3199" spans="1:17">
      <c r="A3199" s="1">
        <v>3198</v>
      </c>
      <c r="B3199" s="1" t="s">
        <v>19701</v>
      </c>
      <c r="C3199" s="1" t="s">
        <v>19702</v>
      </c>
      <c r="D3199" s="1" t="s">
        <v>19703</v>
      </c>
      <c r="E3199" s="1" t="s">
        <v>3011</v>
      </c>
      <c r="F3199" s="1" t="s">
        <v>6623</v>
      </c>
      <c r="G3199" s="1" t="s">
        <v>3086</v>
      </c>
      <c r="H3199" s="1">
        <v>4</v>
      </c>
      <c r="I3199" s="1" t="s">
        <v>19704</v>
      </c>
      <c r="J3199" s="1" t="s">
        <v>19705</v>
      </c>
      <c r="K3199" s="1" t="s">
        <v>510</v>
      </c>
      <c r="L3199" s="1" t="s">
        <v>6291</v>
      </c>
      <c r="M3199" s="1" t="s">
        <v>162</v>
      </c>
      <c r="N3199" s="1" t="s">
        <v>3547</v>
      </c>
      <c r="O3199" s="1" t="s">
        <v>3548</v>
      </c>
      <c r="P3199" s="1">
        <v>2</v>
      </c>
      <c r="Q3199" s="1">
        <v>24</v>
      </c>
    </row>
    <row r="3200" spans="1:17">
      <c r="A3200" s="1">
        <v>3199</v>
      </c>
      <c r="B3200" s="1" t="s">
        <v>19706</v>
      </c>
      <c r="C3200" s="1" t="s">
        <v>10520</v>
      </c>
      <c r="D3200" s="1" t="s">
        <v>19707</v>
      </c>
      <c r="E3200" s="1" t="s">
        <v>3011</v>
      </c>
      <c r="F3200" s="1" t="s">
        <v>6537</v>
      </c>
      <c r="G3200" s="1" t="s">
        <v>3086</v>
      </c>
      <c r="H3200" s="1">
        <v>4</v>
      </c>
      <c r="I3200" s="1" t="s">
        <v>19708</v>
      </c>
      <c r="J3200" s="1" t="s">
        <v>19709</v>
      </c>
      <c r="K3200" s="1" t="s">
        <v>510</v>
      </c>
      <c r="L3200" s="1" t="s">
        <v>3686</v>
      </c>
      <c r="M3200" s="1" t="s">
        <v>59</v>
      </c>
      <c r="N3200" s="1" t="s">
        <v>3547</v>
      </c>
      <c r="O3200" s="1" t="s">
        <v>3548</v>
      </c>
      <c r="P3200" s="1">
        <v>2</v>
      </c>
      <c r="Q3200" s="1">
        <v>24</v>
      </c>
    </row>
    <row r="3201" spans="1:17">
      <c r="A3201" s="1">
        <v>3200</v>
      </c>
      <c r="B3201" s="1" t="s">
        <v>19710</v>
      </c>
      <c r="C3201" s="1" t="s">
        <v>19711</v>
      </c>
      <c r="D3201" s="1" t="s">
        <v>19712</v>
      </c>
      <c r="E3201" s="1" t="s">
        <v>3011</v>
      </c>
      <c r="F3201" s="1" t="s">
        <v>6450</v>
      </c>
      <c r="G3201" s="1" t="s">
        <v>3086</v>
      </c>
      <c r="H3201" s="1">
        <v>8</v>
      </c>
      <c r="I3201" s="1" t="s">
        <v>19713</v>
      </c>
      <c r="J3201" s="1" t="s">
        <v>19714</v>
      </c>
      <c r="K3201" s="1" t="s">
        <v>510</v>
      </c>
      <c r="L3201" s="1" t="s">
        <v>4393</v>
      </c>
      <c r="M3201" s="1" t="s">
        <v>162</v>
      </c>
      <c r="N3201" s="1" t="s">
        <v>3547</v>
      </c>
      <c r="O3201" s="1" t="s">
        <v>3548</v>
      </c>
      <c r="P3201" s="1">
        <v>2</v>
      </c>
      <c r="Q3201" s="1">
        <v>18</v>
      </c>
    </row>
    <row r="3202" spans="1:17">
      <c r="A3202" s="1">
        <v>3201</v>
      </c>
      <c r="B3202" s="1" t="s">
        <v>19715</v>
      </c>
      <c r="C3202" s="1" t="s">
        <v>19716</v>
      </c>
      <c r="D3202" s="1" t="s">
        <v>19717</v>
      </c>
      <c r="E3202" s="1" t="s">
        <v>3011</v>
      </c>
      <c r="F3202" s="1" t="s">
        <v>7483</v>
      </c>
      <c r="G3202" s="1" t="s">
        <v>3086</v>
      </c>
      <c r="H3202" s="1">
        <v>8</v>
      </c>
      <c r="I3202" s="1" t="s">
        <v>19718</v>
      </c>
      <c r="J3202" s="1" t="s">
        <v>19719</v>
      </c>
      <c r="K3202" s="1" t="s">
        <v>1502</v>
      </c>
      <c r="L3202" s="1" t="s">
        <v>19720</v>
      </c>
      <c r="M3202" s="1" t="s">
        <v>30</v>
      </c>
      <c r="N3202" s="1" t="s">
        <v>3547</v>
      </c>
      <c r="O3202" s="1" t="s">
        <v>3548</v>
      </c>
      <c r="P3202" s="1">
        <v>2</v>
      </c>
      <c r="Q3202" s="1">
        <v>6</v>
      </c>
    </row>
    <row r="3203" spans="1:17">
      <c r="A3203" s="1">
        <v>3202</v>
      </c>
      <c r="B3203" s="1" t="s">
        <v>19721</v>
      </c>
      <c r="C3203" s="1" t="s">
        <v>19722</v>
      </c>
      <c r="D3203" s="1" t="s">
        <v>19723</v>
      </c>
      <c r="E3203" s="1" t="s">
        <v>3011</v>
      </c>
      <c r="F3203" s="1" t="s">
        <v>6623</v>
      </c>
      <c r="G3203" s="1" t="s">
        <v>3086</v>
      </c>
      <c r="H3203" s="1">
        <v>14</v>
      </c>
      <c r="I3203" s="1" t="s">
        <v>19724</v>
      </c>
      <c r="J3203" s="1" t="s">
        <v>19725</v>
      </c>
      <c r="K3203" s="1" t="s">
        <v>510</v>
      </c>
      <c r="L3203" s="1" t="s">
        <v>123</v>
      </c>
      <c r="M3203" s="1" t="s">
        <v>483</v>
      </c>
      <c r="N3203" s="1" t="s">
        <v>3547</v>
      </c>
      <c r="O3203" s="1" t="s">
        <v>3548</v>
      </c>
      <c r="P3203" s="1">
        <v>10</v>
      </c>
      <c r="Q3203" s="1">
        <v>18</v>
      </c>
    </row>
    <row r="3204" spans="1:17">
      <c r="A3204" s="1">
        <v>3203</v>
      </c>
      <c r="B3204" s="1" t="s">
        <v>19726</v>
      </c>
      <c r="C3204" s="1" t="s">
        <v>19727</v>
      </c>
      <c r="D3204" s="1" t="s">
        <v>19728</v>
      </c>
      <c r="E3204" s="1" t="s">
        <v>3011</v>
      </c>
      <c r="F3204" s="1" t="s">
        <v>6537</v>
      </c>
      <c r="G3204" s="1" t="s">
        <v>3086</v>
      </c>
      <c r="H3204" s="1">
        <v>16</v>
      </c>
      <c r="I3204" s="1" t="s">
        <v>19729</v>
      </c>
      <c r="J3204" s="1" t="s">
        <v>19730</v>
      </c>
      <c r="K3204" s="1" t="s">
        <v>510</v>
      </c>
      <c r="L3204" s="1" t="s">
        <v>3686</v>
      </c>
      <c r="M3204" s="1" t="s">
        <v>41</v>
      </c>
      <c r="N3204" s="1" t="s">
        <v>3547</v>
      </c>
      <c r="O3204" s="1" t="s">
        <v>3548</v>
      </c>
      <c r="P3204" s="1">
        <v>10</v>
      </c>
      <c r="Q3204" s="1">
        <v>18</v>
      </c>
    </row>
    <row r="3205" spans="1:17">
      <c r="A3205" s="1">
        <v>3204</v>
      </c>
      <c r="B3205" s="1" t="s">
        <v>19731</v>
      </c>
      <c r="C3205" s="1" t="s">
        <v>19732</v>
      </c>
      <c r="D3205" s="1" t="s">
        <v>19733</v>
      </c>
      <c r="E3205" s="1" t="s">
        <v>3011</v>
      </c>
      <c r="F3205" s="1" t="s">
        <v>6450</v>
      </c>
      <c r="G3205" s="1" t="s">
        <v>3086</v>
      </c>
      <c r="H3205" s="1">
        <v>18</v>
      </c>
      <c r="I3205" s="1" t="s">
        <v>19734</v>
      </c>
      <c r="J3205" s="1" t="s">
        <v>19735</v>
      </c>
      <c r="K3205" s="1" t="s">
        <v>510</v>
      </c>
      <c r="L3205" s="1" t="s">
        <v>4751</v>
      </c>
      <c r="M3205" s="1" t="s">
        <v>41</v>
      </c>
      <c r="N3205" s="1" t="s">
        <v>3547</v>
      </c>
      <c r="O3205" s="1" t="s">
        <v>3548</v>
      </c>
      <c r="P3205" s="1">
        <v>10</v>
      </c>
      <c r="Q3205" s="1">
        <v>18</v>
      </c>
    </row>
    <row r="3206" spans="1:17">
      <c r="A3206" s="1">
        <v>3205</v>
      </c>
      <c r="B3206" s="1" t="s">
        <v>19736</v>
      </c>
      <c r="C3206" s="1" t="s">
        <v>19737</v>
      </c>
      <c r="D3206" s="1" t="s">
        <v>19738</v>
      </c>
      <c r="E3206" s="1" t="s">
        <v>3011</v>
      </c>
      <c r="F3206" s="1" t="s">
        <v>6450</v>
      </c>
      <c r="G3206" s="1" t="s">
        <v>3086</v>
      </c>
      <c r="H3206" s="1">
        <v>19</v>
      </c>
      <c r="I3206" s="1" t="s">
        <v>19739</v>
      </c>
      <c r="J3206" s="1" t="s">
        <v>19740</v>
      </c>
      <c r="K3206" s="1" t="s">
        <v>510</v>
      </c>
      <c r="L3206" s="1" t="s">
        <v>123</v>
      </c>
      <c r="M3206" s="1" t="s">
        <v>1518</v>
      </c>
      <c r="N3206" s="1" t="s">
        <v>3547</v>
      </c>
      <c r="O3206" s="1" t="s">
        <v>3548</v>
      </c>
      <c r="P3206" s="1">
        <v>10</v>
      </c>
      <c r="Q3206" s="1">
        <v>24</v>
      </c>
    </row>
    <row r="3207" spans="1:17">
      <c r="A3207" s="1">
        <v>3206</v>
      </c>
      <c r="B3207" s="1" t="s">
        <v>19741</v>
      </c>
      <c r="C3207" s="1" t="s">
        <v>19742</v>
      </c>
      <c r="D3207" s="1" t="s">
        <v>19743</v>
      </c>
      <c r="E3207" s="1" t="s">
        <v>3011</v>
      </c>
      <c r="F3207" s="1" t="s">
        <v>6623</v>
      </c>
      <c r="G3207" s="1" t="s">
        <v>3086</v>
      </c>
      <c r="H3207" s="1">
        <v>21</v>
      </c>
      <c r="I3207" s="1" t="s">
        <v>19744</v>
      </c>
      <c r="J3207" s="1" t="s">
        <v>19745</v>
      </c>
      <c r="K3207" s="1" t="s">
        <v>1494</v>
      </c>
      <c r="L3207" s="1" t="s">
        <v>99</v>
      </c>
      <c r="M3207" s="1" t="s">
        <v>59</v>
      </c>
      <c r="N3207" s="1" t="s">
        <v>3547</v>
      </c>
      <c r="O3207" s="1" t="s">
        <v>3548</v>
      </c>
      <c r="P3207" s="1">
        <v>10</v>
      </c>
      <c r="Q3207" s="1">
        <v>18</v>
      </c>
    </row>
    <row r="3208" spans="1:17">
      <c r="A3208" s="1">
        <v>3207</v>
      </c>
      <c r="B3208" s="1" t="s">
        <v>19746</v>
      </c>
      <c r="C3208" s="1" t="s">
        <v>19747</v>
      </c>
      <c r="D3208" s="1" t="s">
        <v>19748</v>
      </c>
      <c r="E3208" s="1" t="s">
        <v>3011</v>
      </c>
      <c r="F3208" s="1" t="s">
        <v>6482</v>
      </c>
      <c r="G3208" s="1" t="s">
        <v>3086</v>
      </c>
      <c r="H3208" s="1">
        <v>24</v>
      </c>
      <c r="I3208" s="1" t="s">
        <v>19749</v>
      </c>
      <c r="J3208" s="1" t="s">
        <v>19750</v>
      </c>
      <c r="K3208" s="1" t="s">
        <v>510</v>
      </c>
      <c r="L3208" s="1" t="s">
        <v>177</v>
      </c>
      <c r="M3208" s="1" t="s">
        <v>14774</v>
      </c>
      <c r="N3208" s="1" t="s">
        <v>3547</v>
      </c>
      <c r="O3208" s="1" t="s">
        <v>3548</v>
      </c>
      <c r="P3208" s="1">
        <v>2</v>
      </c>
      <c r="Q3208" s="1">
        <v>24</v>
      </c>
    </row>
    <row r="3209" spans="1:17">
      <c r="A3209" s="1">
        <v>3208</v>
      </c>
      <c r="B3209" s="1" t="s">
        <v>19751</v>
      </c>
      <c r="C3209" s="1" t="s">
        <v>19752</v>
      </c>
      <c r="D3209" s="1" t="s">
        <v>19753</v>
      </c>
      <c r="E3209" s="1" t="s">
        <v>3011</v>
      </c>
      <c r="F3209" s="1" t="s">
        <v>6579</v>
      </c>
      <c r="G3209" s="1" t="s">
        <v>3086</v>
      </c>
      <c r="H3209" s="1">
        <v>1</v>
      </c>
      <c r="I3209" s="1" t="s">
        <v>19754</v>
      </c>
      <c r="J3209" s="1" t="s">
        <v>19755</v>
      </c>
      <c r="K3209" s="1" t="s">
        <v>510</v>
      </c>
      <c r="L3209" s="1" t="s">
        <v>91</v>
      </c>
      <c r="M3209" s="1" t="s">
        <v>59</v>
      </c>
      <c r="N3209" s="1" t="s">
        <v>3547</v>
      </c>
      <c r="O3209" s="1" t="s">
        <v>3548</v>
      </c>
      <c r="P3209" s="1">
        <v>1</v>
      </c>
      <c r="Q3209" s="1">
        <v>12</v>
      </c>
    </row>
    <row r="3210" spans="1:17">
      <c r="A3210" s="1">
        <v>3209</v>
      </c>
      <c r="B3210" s="1" t="s">
        <v>19756</v>
      </c>
      <c r="C3210" s="1" t="s">
        <v>19757</v>
      </c>
      <c r="D3210" s="1" t="s">
        <v>19758</v>
      </c>
      <c r="E3210" s="1" t="s">
        <v>3011</v>
      </c>
      <c r="F3210" s="1" t="s">
        <v>7483</v>
      </c>
      <c r="G3210" s="1" t="s">
        <v>3086</v>
      </c>
      <c r="H3210" s="1">
        <v>5</v>
      </c>
      <c r="I3210" s="1" t="s">
        <v>19759</v>
      </c>
      <c r="J3210" s="1" t="s">
        <v>19760</v>
      </c>
      <c r="K3210" s="1" t="s">
        <v>510</v>
      </c>
      <c r="L3210" s="1" t="s">
        <v>3713</v>
      </c>
      <c r="M3210" s="1" t="s">
        <v>2215</v>
      </c>
      <c r="N3210" s="1" t="s">
        <v>3547</v>
      </c>
      <c r="O3210" s="1" t="s">
        <v>3548</v>
      </c>
      <c r="P3210" s="1">
        <v>1</v>
      </c>
      <c r="Q3210" s="1">
        <v>18</v>
      </c>
    </row>
    <row r="3211" spans="1:17">
      <c r="A3211" s="1">
        <v>3210</v>
      </c>
      <c r="B3211" s="1" t="s">
        <v>19761</v>
      </c>
      <c r="C3211" s="1" t="s">
        <v>19762</v>
      </c>
      <c r="D3211" s="1" t="s">
        <v>19763</v>
      </c>
      <c r="E3211" s="1" t="s">
        <v>3011</v>
      </c>
      <c r="F3211" s="1" t="s">
        <v>6450</v>
      </c>
      <c r="G3211" s="1" t="s">
        <v>3086</v>
      </c>
      <c r="H3211" s="1">
        <v>1</v>
      </c>
      <c r="I3211" s="1" t="s">
        <v>19764</v>
      </c>
      <c r="J3211" s="1" t="s">
        <v>19765</v>
      </c>
      <c r="K3211" s="1" t="s">
        <v>510</v>
      </c>
      <c r="L3211" s="1" t="s">
        <v>4751</v>
      </c>
      <c r="M3211" s="1" t="s">
        <v>59</v>
      </c>
      <c r="N3211" s="1" t="s">
        <v>3547</v>
      </c>
      <c r="O3211" s="1" t="s">
        <v>3548</v>
      </c>
      <c r="P3211" s="1">
        <v>1</v>
      </c>
      <c r="Q3211" s="1">
        <v>18</v>
      </c>
    </row>
    <row r="3212" spans="1:17">
      <c r="A3212" s="1">
        <v>3211</v>
      </c>
      <c r="B3212" s="1" t="s">
        <v>19766</v>
      </c>
      <c r="C3212" s="1" t="s">
        <v>19767</v>
      </c>
      <c r="D3212" s="1" t="s">
        <v>19768</v>
      </c>
      <c r="E3212" s="1" t="s">
        <v>3011</v>
      </c>
      <c r="F3212" s="1" t="s">
        <v>6450</v>
      </c>
      <c r="G3212" s="1" t="s">
        <v>3086</v>
      </c>
      <c r="H3212" s="1">
        <v>1</v>
      </c>
      <c r="I3212" s="1" t="s">
        <v>19769</v>
      </c>
      <c r="J3212" s="1" t="s">
        <v>19770</v>
      </c>
      <c r="K3212" s="1" t="s">
        <v>510</v>
      </c>
      <c r="L3212" s="1" t="s">
        <v>1779</v>
      </c>
      <c r="M3212" s="1" t="s">
        <v>452</v>
      </c>
      <c r="N3212" s="1" t="s">
        <v>3547</v>
      </c>
      <c r="O3212" s="1" t="s">
        <v>3548</v>
      </c>
      <c r="P3212" s="1">
        <v>1</v>
      </c>
      <c r="Q3212" s="1">
        <v>12</v>
      </c>
    </row>
    <row r="3213" spans="1:17">
      <c r="A3213" s="1">
        <v>3212</v>
      </c>
      <c r="B3213" s="1" t="s">
        <v>19771</v>
      </c>
      <c r="C3213" s="1" t="s">
        <v>19772</v>
      </c>
      <c r="D3213" s="1" t="s">
        <v>19773</v>
      </c>
      <c r="E3213" s="1" t="s">
        <v>3011</v>
      </c>
      <c r="F3213" s="1" t="s">
        <v>6458</v>
      </c>
      <c r="G3213" s="1" t="s">
        <v>3086</v>
      </c>
      <c r="H3213" s="1">
        <v>1</v>
      </c>
      <c r="I3213" s="1" t="s">
        <v>19774</v>
      </c>
      <c r="J3213" s="1" t="s">
        <v>19775</v>
      </c>
      <c r="K3213" s="1" t="s">
        <v>510</v>
      </c>
      <c r="L3213" s="1" t="s">
        <v>19776</v>
      </c>
      <c r="M3213" s="1" t="s">
        <v>315</v>
      </c>
      <c r="N3213" s="1" t="s">
        <v>3547</v>
      </c>
      <c r="O3213" s="1" t="s">
        <v>3548</v>
      </c>
      <c r="P3213" s="1">
        <v>9</v>
      </c>
      <c r="Q3213" s="1">
        <v>24</v>
      </c>
    </row>
    <row r="3214" spans="1:17">
      <c r="A3214" s="1">
        <v>3213</v>
      </c>
      <c r="B3214" s="1" t="s">
        <v>19777</v>
      </c>
      <c r="C3214" s="1" t="s">
        <v>19778</v>
      </c>
      <c r="D3214" s="1" t="s">
        <v>19779</v>
      </c>
      <c r="E3214" s="1" t="s">
        <v>3011</v>
      </c>
      <c r="F3214" s="1" t="s">
        <v>6482</v>
      </c>
      <c r="G3214" s="1" t="s">
        <v>3086</v>
      </c>
      <c r="H3214" s="1">
        <v>21</v>
      </c>
      <c r="I3214" s="1" t="s">
        <v>19780</v>
      </c>
      <c r="J3214" s="1" t="s">
        <v>19781</v>
      </c>
      <c r="K3214" s="1" t="s">
        <v>510</v>
      </c>
      <c r="L3214" s="1" t="s">
        <v>4393</v>
      </c>
      <c r="M3214" s="1" t="s">
        <v>1732</v>
      </c>
      <c r="N3214" s="1" t="s">
        <v>3547</v>
      </c>
      <c r="O3214" s="1" t="s">
        <v>3631</v>
      </c>
      <c r="P3214" s="1">
        <v>10</v>
      </c>
      <c r="Q3214" s="1">
        <v>12</v>
      </c>
    </row>
    <row r="3215" spans="1:17">
      <c r="A3215" s="1">
        <v>3214</v>
      </c>
      <c r="B3215" s="1" t="s">
        <v>19782</v>
      </c>
      <c r="C3215" s="1" t="s">
        <v>19783</v>
      </c>
      <c r="D3215" s="1" t="s">
        <v>19784</v>
      </c>
      <c r="E3215" s="1" t="s">
        <v>3011</v>
      </c>
      <c r="F3215" s="1" t="s">
        <v>6676</v>
      </c>
      <c r="G3215" s="1" t="s">
        <v>3086</v>
      </c>
      <c r="H3215" s="1">
        <v>1</v>
      </c>
      <c r="I3215" s="1" t="s">
        <v>19785</v>
      </c>
      <c r="J3215" s="1" t="s">
        <v>19786</v>
      </c>
      <c r="K3215" s="1" t="s">
        <v>510</v>
      </c>
      <c r="L3215" s="1" t="s">
        <v>4393</v>
      </c>
      <c r="M3215" s="1" t="s">
        <v>5616</v>
      </c>
      <c r="N3215" s="1" t="s">
        <v>3547</v>
      </c>
      <c r="O3215" s="1" t="s">
        <v>3548</v>
      </c>
      <c r="P3215" s="1">
        <v>9</v>
      </c>
      <c r="Q3215" s="1">
        <v>24</v>
      </c>
    </row>
    <row r="3216" spans="1:17">
      <c r="A3216" s="1">
        <v>3215</v>
      </c>
      <c r="B3216" s="1" t="s">
        <v>19787</v>
      </c>
      <c r="C3216" s="1" t="s">
        <v>19788</v>
      </c>
      <c r="D3216" s="1" t="s">
        <v>19789</v>
      </c>
      <c r="E3216" s="1" t="s">
        <v>3011</v>
      </c>
      <c r="F3216" s="1" t="s">
        <v>6482</v>
      </c>
      <c r="G3216" s="1" t="s">
        <v>3086</v>
      </c>
      <c r="H3216" s="1">
        <v>1</v>
      </c>
      <c r="I3216" s="1" t="s">
        <v>19790</v>
      </c>
      <c r="J3216" s="1" t="s">
        <v>19791</v>
      </c>
      <c r="K3216" s="1" t="s">
        <v>510</v>
      </c>
      <c r="L3216" s="1" t="s">
        <v>4393</v>
      </c>
      <c r="M3216" s="1" t="s">
        <v>59</v>
      </c>
      <c r="N3216" s="1" t="s">
        <v>3547</v>
      </c>
      <c r="O3216" s="1" t="s">
        <v>6462</v>
      </c>
      <c r="P3216" s="1">
        <v>9</v>
      </c>
      <c r="Q3216" s="1">
        <v>18</v>
      </c>
    </row>
    <row r="3217" spans="1:17">
      <c r="A3217" s="1">
        <v>3216</v>
      </c>
      <c r="B3217" s="1" t="s">
        <v>19792</v>
      </c>
      <c r="C3217" s="1" t="s">
        <v>19793</v>
      </c>
      <c r="D3217" s="1" t="s">
        <v>19794</v>
      </c>
      <c r="E3217" s="1" t="s">
        <v>3011</v>
      </c>
      <c r="F3217" s="1" t="s">
        <v>6579</v>
      </c>
      <c r="G3217" s="1" t="s">
        <v>3086</v>
      </c>
      <c r="H3217" s="1">
        <v>21</v>
      </c>
      <c r="I3217" s="1" t="s">
        <v>19795</v>
      </c>
      <c r="J3217" s="1" t="s">
        <v>19796</v>
      </c>
      <c r="K3217" s="1" t="s">
        <v>510</v>
      </c>
      <c r="L3217" s="1" t="s">
        <v>1779</v>
      </c>
      <c r="M3217" s="1" t="s">
        <v>41</v>
      </c>
      <c r="N3217" s="1" t="s">
        <v>3547</v>
      </c>
      <c r="O3217" s="1" t="s">
        <v>6462</v>
      </c>
      <c r="P3217" s="1">
        <v>15</v>
      </c>
      <c r="Q3217" s="1">
        <v>24</v>
      </c>
    </row>
    <row r="3218" spans="1:17">
      <c r="A3218" s="1">
        <v>3217</v>
      </c>
      <c r="B3218" s="1" t="s">
        <v>19797</v>
      </c>
      <c r="C3218" s="1" t="s">
        <v>19798</v>
      </c>
      <c r="D3218" s="1" t="s">
        <v>19799</v>
      </c>
      <c r="E3218" s="1" t="s">
        <v>3011</v>
      </c>
      <c r="F3218" s="1" t="s">
        <v>6537</v>
      </c>
      <c r="G3218" s="1" t="s">
        <v>3086</v>
      </c>
      <c r="H3218" s="1">
        <v>10</v>
      </c>
      <c r="I3218" s="1" t="s">
        <v>19800</v>
      </c>
      <c r="J3218" s="1" t="s">
        <v>19801</v>
      </c>
      <c r="K3218" s="1" t="s">
        <v>510</v>
      </c>
      <c r="L3218" s="1" t="s">
        <v>123</v>
      </c>
      <c r="M3218" s="1" t="s">
        <v>81</v>
      </c>
      <c r="N3218" s="1" t="s">
        <v>3547</v>
      </c>
      <c r="O3218" s="1" t="s">
        <v>3548</v>
      </c>
      <c r="P3218" s="1">
        <v>14</v>
      </c>
      <c r="Q3218" s="1">
        <v>18</v>
      </c>
    </row>
    <row r="3219" spans="1:17">
      <c r="A3219" s="1">
        <v>3218</v>
      </c>
      <c r="B3219" s="1" t="s">
        <v>19802</v>
      </c>
      <c r="C3219" s="1" t="s">
        <v>19803</v>
      </c>
      <c r="D3219" s="1" t="s">
        <v>19804</v>
      </c>
      <c r="E3219" s="1" t="s">
        <v>3011</v>
      </c>
      <c r="F3219" s="1" t="s">
        <v>6623</v>
      </c>
      <c r="G3219" s="1" t="s">
        <v>3086</v>
      </c>
      <c r="H3219" s="1">
        <v>15</v>
      </c>
      <c r="I3219" s="1" t="s">
        <v>19805</v>
      </c>
      <c r="J3219" s="1" t="s">
        <v>19806</v>
      </c>
      <c r="K3219" s="1" t="s">
        <v>510</v>
      </c>
      <c r="L3219" s="1" t="s">
        <v>123</v>
      </c>
      <c r="M3219" s="1" t="s">
        <v>4902</v>
      </c>
      <c r="N3219" s="1" t="s">
        <v>3547</v>
      </c>
      <c r="O3219" s="1" t="s">
        <v>3548</v>
      </c>
      <c r="P3219" s="1">
        <v>14</v>
      </c>
      <c r="Q3219" s="1">
        <v>24</v>
      </c>
    </row>
    <row r="3220" spans="1:17">
      <c r="A3220" s="1">
        <v>3219</v>
      </c>
      <c r="B3220" s="1" t="s">
        <v>19807</v>
      </c>
      <c r="C3220" s="1" t="s">
        <v>19808</v>
      </c>
      <c r="D3220" s="1" t="s">
        <v>19809</v>
      </c>
      <c r="E3220" s="1" t="s">
        <v>3011</v>
      </c>
      <c r="F3220" s="1" t="s">
        <v>6526</v>
      </c>
      <c r="G3220" s="1" t="s">
        <v>3086</v>
      </c>
      <c r="H3220" s="1">
        <v>15</v>
      </c>
      <c r="I3220" s="1" t="s">
        <v>19810</v>
      </c>
      <c r="J3220" s="1" t="s">
        <v>19811</v>
      </c>
      <c r="K3220" s="1" t="s">
        <v>1607</v>
      </c>
      <c r="L3220" s="1" t="s">
        <v>1948</v>
      </c>
      <c r="M3220" s="1" t="s">
        <v>1192</v>
      </c>
      <c r="N3220" s="1" t="s">
        <v>3547</v>
      </c>
      <c r="O3220" s="1" t="s">
        <v>3631</v>
      </c>
      <c r="P3220" s="1">
        <v>14</v>
      </c>
      <c r="Q3220" s="1">
        <v>18</v>
      </c>
    </row>
    <row r="3221" spans="1:17">
      <c r="A3221" s="1">
        <v>3220</v>
      </c>
      <c r="B3221" s="1" t="s">
        <v>19812</v>
      </c>
      <c r="C3221" s="1" t="s">
        <v>19813</v>
      </c>
      <c r="D3221" s="1" t="s">
        <v>19814</v>
      </c>
      <c r="E3221" s="1" t="s">
        <v>3011</v>
      </c>
      <c r="F3221" s="1" t="s">
        <v>6510</v>
      </c>
      <c r="G3221" s="1" t="s">
        <v>3086</v>
      </c>
      <c r="H3221" s="1">
        <v>1</v>
      </c>
      <c r="I3221" s="1" t="s">
        <v>19815</v>
      </c>
      <c r="J3221" s="1" t="s">
        <v>19816</v>
      </c>
      <c r="K3221" s="1" t="s">
        <v>510</v>
      </c>
      <c r="L3221" s="1" t="s">
        <v>2861</v>
      </c>
      <c r="M3221" s="1" t="s">
        <v>59</v>
      </c>
      <c r="N3221" s="1" t="s">
        <v>3547</v>
      </c>
      <c r="O3221" s="1" t="s">
        <v>3548</v>
      </c>
      <c r="P3221" s="1">
        <v>9</v>
      </c>
      <c r="Q3221" s="1">
        <v>24</v>
      </c>
    </row>
    <row r="3222" spans="1:17">
      <c r="A3222" s="1">
        <v>3221</v>
      </c>
      <c r="B3222" s="1" t="s">
        <v>19817</v>
      </c>
      <c r="C3222" s="1" t="s">
        <v>19818</v>
      </c>
      <c r="D3222" s="1" t="s">
        <v>19819</v>
      </c>
      <c r="E3222" s="1" t="s">
        <v>3011</v>
      </c>
      <c r="F3222" s="1" t="s">
        <v>6526</v>
      </c>
      <c r="G3222" s="1" t="s">
        <v>3086</v>
      </c>
      <c r="H3222" s="1">
        <v>6</v>
      </c>
      <c r="I3222" s="1" t="s">
        <v>19820</v>
      </c>
      <c r="J3222" s="1" t="s">
        <v>19821</v>
      </c>
      <c r="K3222" s="1" t="s">
        <v>510</v>
      </c>
      <c r="L3222" s="1" t="s">
        <v>2933</v>
      </c>
      <c r="M3222" s="1" t="s">
        <v>463</v>
      </c>
      <c r="N3222" s="1" t="s">
        <v>3547</v>
      </c>
      <c r="O3222" s="1" t="s">
        <v>3631</v>
      </c>
      <c r="P3222" s="1">
        <v>9</v>
      </c>
      <c r="Q3222" s="1">
        <v>12</v>
      </c>
    </row>
    <row r="3223" spans="1:17">
      <c r="A3223" s="1">
        <v>3222</v>
      </c>
      <c r="B3223" s="1" t="s">
        <v>19822</v>
      </c>
      <c r="C3223" s="1" t="s">
        <v>19823</v>
      </c>
      <c r="D3223" s="1" t="s">
        <v>19824</v>
      </c>
      <c r="E3223" s="1" t="s">
        <v>3011</v>
      </c>
      <c r="F3223" s="1" t="s">
        <v>6579</v>
      </c>
      <c r="G3223" s="1" t="s">
        <v>3086</v>
      </c>
      <c r="H3223" s="1">
        <v>8</v>
      </c>
      <c r="I3223" s="1" t="s">
        <v>19825</v>
      </c>
      <c r="J3223" s="1" t="s">
        <v>19826</v>
      </c>
      <c r="K3223" s="1" t="s">
        <v>510</v>
      </c>
      <c r="L3223" s="1" t="s">
        <v>4393</v>
      </c>
      <c r="M3223" s="1" t="s">
        <v>1518</v>
      </c>
      <c r="N3223" s="1" t="s">
        <v>3547</v>
      </c>
      <c r="O3223" s="1" t="s">
        <v>6462</v>
      </c>
      <c r="P3223" s="1">
        <v>2</v>
      </c>
      <c r="Q3223" s="1">
        <v>24</v>
      </c>
    </row>
    <row r="3224" spans="1:17">
      <c r="A3224" s="1">
        <v>3223</v>
      </c>
      <c r="B3224" s="1" t="s">
        <v>19827</v>
      </c>
      <c r="C3224" s="1" t="s">
        <v>19828</v>
      </c>
      <c r="D3224" s="1" t="s">
        <v>19829</v>
      </c>
      <c r="E3224" s="1" t="s">
        <v>3011</v>
      </c>
      <c r="F3224" s="1" t="s">
        <v>6579</v>
      </c>
      <c r="G3224" s="1" t="s">
        <v>9950</v>
      </c>
      <c r="H3224" s="1">
        <v>7</v>
      </c>
      <c r="I3224" s="1" t="s">
        <v>19830</v>
      </c>
      <c r="J3224" s="1" t="s">
        <v>19831</v>
      </c>
      <c r="K3224" s="1" t="s">
        <v>510</v>
      </c>
      <c r="L3224" s="1" t="s">
        <v>1779</v>
      </c>
      <c r="M3224" s="1" t="s">
        <v>30</v>
      </c>
      <c r="N3224" s="1" t="s">
        <v>3547</v>
      </c>
      <c r="O3224" s="1" t="s">
        <v>3548</v>
      </c>
      <c r="P3224" s="1">
        <v>2</v>
      </c>
      <c r="Q3224" s="1">
        <v>24</v>
      </c>
    </row>
    <row r="3225" spans="1:17">
      <c r="A3225" s="1">
        <v>3224</v>
      </c>
      <c r="B3225" s="1" t="s">
        <v>19832</v>
      </c>
      <c r="C3225" s="1" t="s">
        <v>19833</v>
      </c>
      <c r="D3225" s="1" t="s">
        <v>19834</v>
      </c>
      <c r="E3225" s="1" t="s">
        <v>3011</v>
      </c>
      <c r="F3225" s="1" t="s">
        <v>6482</v>
      </c>
      <c r="G3225" s="1" t="s">
        <v>3086</v>
      </c>
      <c r="H3225" s="1">
        <v>9</v>
      </c>
      <c r="I3225" s="1" t="s">
        <v>19835</v>
      </c>
      <c r="J3225" s="1" t="s">
        <v>19836</v>
      </c>
      <c r="K3225" s="1" t="s">
        <v>1502</v>
      </c>
      <c r="L3225" s="1" t="s">
        <v>1759</v>
      </c>
      <c r="M3225" s="1" t="s">
        <v>1192</v>
      </c>
      <c r="N3225" s="1" t="s">
        <v>3547</v>
      </c>
      <c r="O3225" s="1" t="s">
        <v>3548</v>
      </c>
      <c r="P3225" s="1">
        <v>2</v>
      </c>
      <c r="Q3225" s="1">
        <v>6</v>
      </c>
    </row>
    <row r="3226" spans="1:17">
      <c r="A3226" s="1">
        <v>3225</v>
      </c>
      <c r="B3226" s="1" t="s">
        <v>19837</v>
      </c>
      <c r="C3226" s="1" t="s">
        <v>19838</v>
      </c>
      <c r="D3226" s="1" t="s">
        <v>19839</v>
      </c>
      <c r="E3226" s="1" t="s">
        <v>3011</v>
      </c>
      <c r="F3226" s="1" t="s">
        <v>6450</v>
      </c>
      <c r="G3226" s="1" t="s">
        <v>3086</v>
      </c>
      <c r="H3226" s="1">
        <v>9</v>
      </c>
      <c r="I3226" s="1" t="s">
        <v>19840</v>
      </c>
      <c r="J3226" s="1" t="s">
        <v>19841</v>
      </c>
      <c r="K3226" s="1" t="s">
        <v>510</v>
      </c>
      <c r="L3226" s="1" t="s">
        <v>1779</v>
      </c>
      <c r="M3226" s="1" t="s">
        <v>162</v>
      </c>
      <c r="N3226" s="1" t="s">
        <v>3547</v>
      </c>
      <c r="O3226" s="1" t="s">
        <v>3548</v>
      </c>
      <c r="P3226" s="1">
        <v>2</v>
      </c>
      <c r="Q3226" s="1">
        <v>12</v>
      </c>
    </row>
    <row r="3227" spans="1:17">
      <c r="A3227" s="1">
        <v>3226</v>
      </c>
      <c r="B3227" s="1" t="s">
        <v>19842</v>
      </c>
      <c r="C3227" s="1" t="s">
        <v>19843</v>
      </c>
      <c r="D3227" s="1" t="s">
        <v>19844</v>
      </c>
      <c r="E3227" s="1" t="s">
        <v>3011</v>
      </c>
      <c r="F3227" s="1" t="s">
        <v>6526</v>
      </c>
      <c r="G3227" s="1" t="s">
        <v>3086</v>
      </c>
      <c r="H3227" s="1">
        <v>9</v>
      </c>
      <c r="I3227" s="1" t="s">
        <v>19845</v>
      </c>
      <c r="J3227" s="1" t="s">
        <v>19846</v>
      </c>
      <c r="K3227" s="1" t="s">
        <v>510</v>
      </c>
      <c r="L3227" s="1" t="s">
        <v>91</v>
      </c>
      <c r="M3227" s="1" t="s">
        <v>59</v>
      </c>
      <c r="N3227" s="1" t="s">
        <v>3547</v>
      </c>
      <c r="O3227" s="1" t="s">
        <v>3548</v>
      </c>
      <c r="P3227" s="1">
        <v>2</v>
      </c>
      <c r="Q3227" s="1">
        <v>12</v>
      </c>
    </row>
    <row r="3228" spans="1:17">
      <c r="A3228" s="1">
        <v>3227</v>
      </c>
      <c r="B3228" s="1" t="s">
        <v>19847</v>
      </c>
      <c r="C3228" s="1" t="s">
        <v>19848</v>
      </c>
      <c r="D3228" s="1" t="s">
        <v>19849</v>
      </c>
      <c r="E3228" s="1" t="s">
        <v>3011</v>
      </c>
      <c r="F3228" s="1" t="s">
        <v>6676</v>
      </c>
      <c r="G3228" s="1" t="s">
        <v>3086</v>
      </c>
      <c r="H3228" s="1">
        <v>4</v>
      </c>
      <c r="I3228" s="1" t="s">
        <v>19850</v>
      </c>
      <c r="J3228" s="1" t="s">
        <v>19851</v>
      </c>
      <c r="K3228" s="1" t="s">
        <v>510</v>
      </c>
      <c r="L3228" s="1" t="s">
        <v>91</v>
      </c>
      <c r="M3228" s="1" t="s">
        <v>132</v>
      </c>
      <c r="N3228" s="1" t="s">
        <v>3547</v>
      </c>
      <c r="O3228" s="1" t="s">
        <v>3548</v>
      </c>
      <c r="P3228" s="1">
        <v>9</v>
      </c>
      <c r="Q3228" s="1">
        <v>18</v>
      </c>
    </row>
    <row r="3229" spans="1:17">
      <c r="A3229" s="1">
        <v>3228</v>
      </c>
      <c r="B3229" s="1" t="s">
        <v>19852</v>
      </c>
      <c r="C3229" s="1" t="s">
        <v>19853</v>
      </c>
      <c r="D3229" s="1" t="s">
        <v>19854</v>
      </c>
      <c r="E3229" s="1" t="s">
        <v>3011</v>
      </c>
      <c r="F3229" s="1" t="s">
        <v>6458</v>
      </c>
      <c r="G3229" s="1" t="s">
        <v>2988</v>
      </c>
      <c r="H3229" s="1">
        <v>11</v>
      </c>
      <c r="I3229" s="1" t="s">
        <v>19855</v>
      </c>
      <c r="J3229" s="1" t="s">
        <v>19856</v>
      </c>
      <c r="K3229" s="1" t="s">
        <v>510</v>
      </c>
      <c r="L3229" s="1" t="s">
        <v>3810</v>
      </c>
      <c r="M3229" s="1" t="s">
        <v>59</v>
      </c>
      <c r="N3229" s="1" t="s">
        <v>3547</v>
      </c>
      <c r="O3229" s="1" t="s">
        <v>3548</v>
      </c>
      <c r="P3229" s="1">
        <v>9</v>
      </c>
      <c r="Q3229" s="1">
        <v>12</v>
      </c>
    </row>
    <row r="3230" spans="1:17">
      <c r="A3230" s="1">
        <v>3229</v>
      </c>
      <c r="B3230" s="1" t="s">
        <v>19857</v>
      </c>
      <c r="C3230" s="1" t="s">
        <v>19858</v>
      </c>
      <c r="D3230" s="1" t="s">
        <v>19859</v>
      </c>
      <c r="E3230" s="1" t="s">
        <v>3011</v>
      </c>
      <c r="F3230" s="1" t="s">
        <v>6623</v>
      </c>
      <c r="G3230" s="1" t="s">
        <v>3086</v>
      </c>
      <c r="H3230" s="1">
        <v>1</v>
      </c>
      <c r="I3230" s="1" t="s">
        <v>19860</v>
      </c>
      <c r="J3230" s="1" t="s">
        <v>19861</v>
      </c>
      <c r="K3230" s="1" t="s">
        <v>510</v>
      </c>
      <c r="L3230" s="1" t="s">
        <v>3713</v>
      </c>
      <c r="M3230" s="1" t="s">
        <v>1725</v>
      </c>
      <c r="N3230" s="1" t="s">
        <v>3547</v>
      </c>
      <c r="O3230" s="1" t="s">
        <v>3548</v>
      </c>
      <c r="P3230" s="1">
        <v>1</v>
      </c>
      <c r="Q3230" s="1">
        <v>24</v>
      </c>
    </row>
    <row r="3231" spans="1:17">
      <c r="A3231" s="1">
        <v>3230</v>
      </c>
      <c r="B3231" s="1" t="s">
        <v>19862</v>
      </c>
      <c r="C3231" s="1" t="s">
        <v>19863</v>
      </c>
      <c r="D3231" s="1" t="s">
        <v>19864</v>
      </c>
      <c r="E3231" s="1" t="s">
        <v>3011</v>
      </c>
      <c r="F3231" s="1" t="s">
        <v>6450</v>
      </c>
      <c r="G3231" s="1" t="s">
        <v>3086</v>
      </c>
      <c r="H3231" s="1">
        <v>7</v>
      </c>
      <c r="I3231" s="1" t="s">
        <v>19865</v>
      </c>
      <c r="J3231" s="1" t="s">
        <v>19866</v>
      </c>
      <c r="K3231" s="1" t="s">
        <v>510</v>
      </c>
      <c r="L3231" s="1" t="s">
        <v>4393</v>
      </c>
      <c r="M3231" s="1" t="s">
        <v>954</v>
      </c>
      <c r="N3231" s="1" t="s">
        <v>3547</v>
      </c>
      <c r="O3231" s="1" t="s">
        <v>3548</v>
      </c>
      <c r="P3231" s="1">
        <v>1</v>
      </c>
      <c r="Q3231" s="1">
        <v>24</v>
      </c>
    </row>
    <row r="3232" spans="1:17">
      <c r="A3232" s="1">
        <v>3231</v>
      </c>
      <c r="B3232" s="1" t="s">
        <v>19867</v>
      </c>
      <c r="C3232" s="1" t="s">
        <v>19868</v>
      </c>
      <c r="D3232" s="1" t="s">
        <v>19869</v>
      </c>
      <c r="E3232" s="1" t="s">
        <v>3011</v>
      </c>
      <c r="F3232" s="1" t="s">
        <v>6526</v>
      </c>
      <c r="G3232" s="1" t="s">
        <v>3086</v>
      </c>
      <c r="H3232" s="1">
        <v>7</v>
      </c>
      <c r="I3232" s="1" t="s">
        <v>19870</v>
      </c>
      <c r="J3232" s="1" t="s">
        <v>19871</v>
      </c>
      <c r="K3232" s="1" t="s">
        <v>510</v>
      </c>
      <c r="L3232" s="1" t="s">
        <v>1779</v>
      </c>
      <c r="M3232" s="1" t="s">
        <v>59</v>
      </c>
      <c r="N3232" s="1" t="s">
        <v>3547</v>
      </c>
      <c r="O3232" s="1" t="s">
        <v>3548</v>
      </c>
      <c r="P3232" s="1">
        <v>1</v>
      </c>
      <c r="Q3232" s="1">
        <v>18</v>
      </c>
    </row>
    <row r="3233" spans="1:17">
      <c r="A3233" s="1">
        <v>3232</v>
      </c>
      <c r="B3233" s="1" t="s">
        <v>19872</v>
      </c>
      <c r="C3233" s="1" t="s">
        <v>19873</v>
      </c>
      <c r="D3233" s="1" t="s">
        <v>19874</v>
      </c>
      <c r="E3233" s="1" t="s">
        <v>3011</v>
      </c>
      <c r="F3233" s="1" t="s">
        <v>6450</v>
      </c>
      <c r="G3233" s="1" t="s">
        <v>3086</v>
      </c>
      <c r="H3233" s="1">
        <v>13</v>
      </c>
      <c r="I3233" s="1" t="s">
        <v>19875</v>
      </c>
      <c r="J3233" s="1" t="s">
        <v>19876</v>
      </c>
      <c r="K3233" s="1" t="s">
        <v>510</v>
      </c>
      <c r="L3233" s="1" t="s">
        <v>3686</v>
      </c>
      <c r="M3233" s="1" t="s">
        <v>315</v>
      </c>
      <c r="N3233" s="1" t="s">
        <v>3547</v>
      </c>
      <c r="O3233" s="1" t="s">
        <v>3548</v>
      </c>
      <c r="P3233" s="1">
        <v>1</v>
      </c>
      <c r="Q3233" s="1">
        <v>18</v>
      </c>
    </row>
    <row r="3234" spans="1:17">
      <c r="A3234" s="1">
        <v>3233</v>
      </c>
      <c r="B3234" s="1" t="s">
        <v>19877</v>
      </c>
      <c r="C3234" s="1" t="s">
        <v>19878</v>
      </c>
      <c r="D3234" s="1" t="s">
        <v>19879</v>
      </c>
      <c r="E3234" s="1" t="s">
        <v>3011</v>
      </c>
      <c r="F3234" s="1" t="s">
        <v>6781</v>
      </c>
      <c r="G3234" s="1" t="s">
        <v>3086</v>
      </c>
      <c r="H3234" s="1">
        <v>10</v>
      </c>
      <c r="I3234" s="1" t="s">
        <v>19880</v>
      </c>
      <c r="J3234" s="1" t="s">
        <v>19881</v>
      </c>
      <c r="K3234" s="1" t="s">
        <v>510</v>
      </c>
      <c r="L3234" s="1" t="s">
        <v>4393</v>
      </c>
      <c r="M3234" s="1" t="s">
        <v>59</v>
      </c>
      <c r="N3234" s="1" t="s">
        <v>3547</v>
      </c>
      <c r="O3234" s="1" t="s">
        <v>3548</v>
      </c>
      <c r="P3234" s="1">
        <v>9</v>
      </c>
      <c r="Q3234" s="1">
        <v>12</v>
      </c>
    </row>
    <row r="3235" spans="1:17">
      <c r="A3235" s="1">
        <v>3234</v>
      </c>
      <c r="B3235" s="1" t="s">
        <v>19882</v>
      </c>
      <c r="C3235" s="1" t="s">
        <v>19883</v>
      </c>
      <c r="D3235" s="1" t="s">
        <v>19884</v>
      </c>
      <c r="E3235" s="1" t="s">
        <v>3011</v>
      </c>
      <c r="F3235" s="1" t="s">
        <v>6629</v>
      </c>
      <c r="G3235" s="1" t="s">
        <v>3086</v>
      </c>
      <c r="H3235" s="1">
        <v>12</v>
      </c>
      <c r="I3235" s="1" t="s">
        <v>19885</v>
      </c>
      <c r="J3235" s="1" t="s">
        <v>19886</v>
      </c>
      <c r="K3235" s="1" t="s">
        <v>1502</v>
      </c>
      <c r="L3235" s="1" t="s">
        <v>1759</v>
      </c>
      <c r="M3235" s="1" t="s">
        <v>5396</v>
      </c>
      <c r="N3235" s="1" t="s">
        <v>3547</v>
      </c>
      <c r="O3235" s="1" t="s">
        <v>3631</v>
      </c>
      <c r="P3235" s="1">
        <v>9</v>
      </c>
      <c r="Q3235" s="1">
        <v>12</v>
      </c>
    </row>
    <row r="3236" spans="1:17">
      <c r="A3236" s="1">
        <v>3235</v>
      </c>
      <c r="B3236" s="1" t="s">
        <v>19887</v>
      </c>
      <c r="C3236" s="1" t="s">
        <v>19888</v>
      </c>
      <c r="D3236" s="1" t="s">
        <v>19889</v>
      </c>
      <c r="E3236" s="1" t="s">
        <v>3011</v>
      </c>
      <c r="F3236" s="1" t="s">
        <v>6450</v>
      </c>
      <c r="G3236" s="1" t="s">
        <v>3086</v>
      </c>
      <c r="H3236" s="1">
        <v>16</v>
      </c>
      <c r="I3236" s="1" t="s">
        <v>19890</v>
      </c>
      <c r="J3236" s="1" t="s">
        <v>19891</v>
      </c>
      <c r="K3236" s="1" t="s">
        <v>1502</v>
      </c>
      <c r="L3236" s="1" t="s">
        <v>2250</v>
      </c>
      <c r="M3236" s="1" t="s">
        <v>41</v>
      </c>
      <c r="N3236" s="1" t="s">
        <v>3547</v>
      </c>
      <c r="O3236" s="1" t="s">
        <v>3548</v>
      </c>
      <c r="P3236" s="1">
        <v>9</v>
      </c>
      <c r="Q3236" s="1">
        <v>18</v>
      </c>
    </row>
    <row r="3237" spans="1:17">
      <c r="A3237" s="1">
        <v>3236</v>
      </c>
      <c r="B3237" s="1" t="s">
        <v>19892</v>
      </c>
      <c r="C3237" s="1" t="s">
        <v>19893</v>
      </c>
      <c r="D3237" s="1" t="s">
        <v>19894</v>
      </c>
      <c r="E3237" s="1" t="s">
        <v>3011</v>
      </c>
      <c r="F3237" s="1" t="s">
        <v>6629</v>
      </c>
      <c r="G3237" s="1" t="s">
        <v>3086</v>
      </c>
      <c r="H3237" s="1">
        <v>24</v>
      </c>
      <c r="I3237" s="1" t="s">
        <v>19895</v>
      </c>
      <c r="J3237" s="1" t="s">
        <v>19896</v>
      </c>
      <c r="K3237" s="1" t="s">
        <v>510</v>
      </c>
      <c r="L3237" s="1" t="s">
        <v>91</v>
      </c>
      <c r="M3237" s="1" t="s">
        <v>132</v>
      </c>
      <c r="N3237" s="1" t="s">
        <v>3547</v>
      </c>
      <c r="O3237" s="1" t="s">
        <v>3631</v>
      </c>
      <c r="P3237" s="1">
        <v>9</v>
      </c>
      <c r="Q3237" s="1">
        <v>12</v>
      </c>
    </row>
    <row r="3238" spans="1:17">
      <c r="A3238" s="1">
        <v>3237</v>
      </c>
      <c r="B3238" s="1" t="s">
        <v>19897</v>
      </c>
      <c r="C3238" s="1" t="s">
        <v>14184</v>
      </c>
      <c r="D3238" s="1" t="s">
        <v>19898</v>
      </c>
      <c r="E3238" s="1" t="s">
        <v>3011</v>
      </c>
      <c r="F3238" s="1" t="s">
        <v>6676</v>
      </c>
      <c r="G3238" s="1" t="s">
        <v>3086</v>
      </c>
      <c r="H3238" s="1">
        <v>22</v>
      </c>
      <c r="I3238" s="1" t="s">
        <v>19899</v>
      </c>
      <c r="J3238" s="1" t="s">
        <v>19900</v>
      </c>
      <c r="K3238" s="1" t="s">
        <v>510</v>
      </c>
      <c r="L3238" s="1" t="s">
        <v>1779</v>
      </c>
      <c r="M3238" s="1" t="s">
        <v>59</v>
      </c>
      <c r="N3238" s="1" t="s">
        <v>3547</v>
      </c>
      <c r="O3238" s="1" t="s">
        <v>3548</v>
      </c>
      <c r="P3238" s="1">
        <v>11</v>
      </c>
      <c r="Q3238" s="1">
        <v>24</v>
      </c>
    </row>
    <row r="3239" spans="1:17">
      <c r="A3239" s="1">
        <v>3238</v>
      </c>
      <c r="B3239" s="1" t="s">
        <v>19901</v>
      </c>
      <c r="C3239" s="1" t="s">
        <v>19902</v>
      </c>
      <c r="D3239" s="1" t="s">
        <v>19903</v>
      </c>
      <c r="E3239" s="1" t="s">
        <v>3011</v>
      </c>
      <c r="F3239" s="1" t="s">
        <v>6450</v>
      </c>
      <c r="G3239" s="1" t="s">
        <v>3086</v>
      </c>
      <c r="H3239" s="1">
        <v>22</v>
      </c>
      <c r="I3239" s="1" t="s">
        <v>19904</v>
      </c>
      <c r="J3239" s="1" t="s">
        <v>19905</v>
      </c>
      <c r="K3239" s="1" t="s">
        <v>510</v>
      </c>
      <c r="L3239" s="1" t="s">
        <v>4393</v>
      </c>
      <c r="M3239" s="1" t="s">
        <v>50</v>
      </c>
      <c r="N3239" s="1" t="s">
        <v>3547</v>
      </c>
      <c r="O3239" s="1" t="s">
        <v>3548</v>
      </c>
      <c r="P3239" s="1">
        <v>11</v>
      </c>
      <c r="Q3239" s="1">
        <v>18</v>
      </c>
    </row>
    <row r="3240" spans="1:17">
      <c r="A3240" s="1">
        <v>3239</v>
      </c>
      <c r="B3240" s="1" t="s">
        <v>19906</v>
      </c>
      <c r="C3240" s="1" t="s">
        <v>19907</v>
      </c>
      <c r="D3240" s="1" t="s">
        <v>19908</v>
      </c>
      <c r="E3240" s="1" t="s">
        <v>3011</v>
      </c>
      <c r="F3240" s="1" t="s">
        <v>6450</v>
      </c>
      <c r="G3240" s="1" t="s">
        <v>3086</v>
      </c>
      <c r="H3240" s="1">
        <v>1</v>
      </c>
      <c r="I3240" s="1" t="s">
        <v>19909</v>
      </c>
      <c r="J3240" s="1" t="s">
        <v>19910</v>
      </c>
      <c r="K3240" s="1" t="s">
        <v>510</v>
      </c>
      <c r="L3240" s="1" t="s">
        <v>4539</v>
      </c>
      <c r="M3240" s="1" t="s">
        <v>687</v>
      </c>
      <c r="N3240" s="1" t="s">
        <v>3547</v>
      </c>
      <c r="O3240" s="1" t="s">
        <v>3548</v>
      </c>
      <c r="P3240" s="1">
        <v>10</v>
      </c>
      <c r="Q3240" s="1">
        <v>12</v>
      </c>
    </row>
    <row r="3241" spans="1:17">
      <c r="A3241" s="1">
        <v>3240</v>
      </c>
      <c r="B3241" s="1" t="s">
        <v>19911</v>
      </c>
      <c r="C3241" s="1" t="s">
        <v>19912</v>
      </c>
      <c r="D3241" s="1" t="s">
        <v>19913</v>
      </c>
      <c r="E3241" s="1" t="s">
        <v>3011</v>
      </c>
      <c r="F3241" s="1" t="s">
        <v>6450</v>
      </c>
      <c r="G3241" s="1" t="s">
        <v>3086</v>
      </c>
      <c r="H3241" s="1">
        <v>1</v>
      </c>
      <c r="I3241" s="1" t="s">
        <v>19914</v>
      </c>
      <c r="J3241" s="1" t="s">
        <v>19915</v>
      </c>
      <c r="K3241" s="1" t="s">
        <v>510</v>
      </c>
      <c r="L3241" s="1" t="s">
        <v>91</v>
      </c>
      <c r="M3241" s="1" t="s">
        <v>59</v>
      </c>
      <c r="N3241" s="1" t="s">
        <v>3547</v>
      </c>
      <c r="O3241" s="1" t="s">
        <v>3548</v>
      </c>
      <c r="P3241" s="1">
        <v>10</v>
      </c>
      <c r="Q3241" s="1">
        <v>24</v>
      </c>
    </row>
    <row r="3242" spans="1:17">
      <c r="A3242" s="1">
        <v>3241</v>
      </c>
      <c r="B3242" s="1" t="s">
        <v>19916</v>
      </c>
      <c r="C3242" s="1" t="s">
        <v>19917</v>
      </c>
      <c r="D3242" s="1" t="s">
        <v>19918</v>
      </c>
      <c r="E3242" s="1" t="s">
        <v>3011</v>
      </c>
      <c r="F3242" s="1" t="s">
        <v>6781</v>
      </c>
      <c r="G3242" s="1" t="s">
        <v>3086</v>
      </c>
      <c r="H3242" s="1">
        <v>21</v>
      </c>
      <c r="I3242" s="1" t="s">
        <v>19919</v>
      </c>
      <c r="J3242" s="1" t="s">
        <v>19920</v>
      </c>
      <c r="K3242" s="1" t="s">
        <v>510</v>
      </c>
      <c r="L3242" s="1" t="s">
        <v>4539</v>
      </c>
      <c r="M3242" s="1" t="s">
        <v>59</v>
      </c>
      <c r="N3242" s="1" t="s">
        <v>3547</v>
      </c>
      <c r="O3242" s="1" t="s">
        <v>3548</v>
      </c>
      <c r="P3242" s="1">
        <v>9</v>
      </c>
      <c r="Q3242" s="1">
        <v>12</v>
      </c>
    </row>
    <row r="3243" spans="1:17">
      <c r="A3243" s="1">
        <v>3242</v>
      </c>
      <c r="B3243" s="1" t="s">
        <v>19921</v>
      </c>
      <c r="C3243" s="1" t="s">
        <v>19922</v>
      </c>
      <c r="D3243" s="1" t="s">
        <v>19923</v>
      </c>
      <c r="E3243" s="1" t="s">
        <v>3011</v>
      </c>
      <c r="F3243" s="1" t="s">
        <v>6450</v>
      </c>
      <c r="G3243" s="1" t="s">
        <v>3086</v>
      </c>
      <c r="H3243" s="1">
        <v>21</v>
      </c>
      <c r="I3243" s="1" t="s">
        <v>19924</v>
      </c>
      <c r="J3243" s="1" t="s">
        <v>19925</v>
      </c>
      <c r="K3243" s="1" t="s">
        <v>510</v>
      </c>
      <c r="L3243" s="1" t="s">
        <v>4393</v>
      </c>
      <c r="M3243" s="1" t="s">
        <v>59</v>
      </c>
      <c r="N3243" s="1" t="s">
        <v>3547</v>
      </c>
      <c r="O3243" s="1" t="s">
        <v>3548</v>
      </c>
      <c r="P3243" s="1">
        <v>9</v>
      </c>
      <c r="Q3243" s="1">
        <v>12</v>
      </c>
    </row>
    <row r="3244" spans="1:17">
      <c r="A3244" s="1">
        <v>3243</v>
      </c>
      <c r="B3244" s="1" t="s">
        <v>19926</v>
      </c>
      <c r="C3244" s="1" t="s">
        <v>19927</v>
      </c>
      <c r="D3244" s="1" t="s">
        <v>19928</v>
      </c>
      <c r="E3244" s="1" t="s">
        <v>3011</v>
      </c>
      <c r="F3244" s="1" t="s">
        <v>6781</v>
      </c>
      <c r="G3244" s="1" t="s">
        <v>3086</v>
      </c>
      <c r="H3244" s="1">
        <v>2</v>
      </c>
      <c r="I3244" s="1" t="s">
        <v>19929</v>
      </c>
      <c r="J3244" s="1" t="s">
        <v>19930</v>
      </c>
      <c r="K3244" s="1" t="s">
        <v>510</v>
      </c>
      <c r="L3244" s="1" t="s">
        <v>91</v>
      </c>
      <c r="M3244" s="1" t="s">
        <v>59</v>
      </c>
      <c r="N3244" s="1" t="s">
        <v>3547</v>
      </c>
      <c r="O3244" s="1" t="s">
        <v>3548</v>
      </c>
      <c r="P3244" s="1">
        <v>8</v>
      </c>
      <c r="Q3244" s="1">
        <v>18</v>
      </c>
    </row>
    <row r="3245" spans="1:17">
      <c r="A3245" s="1">
        <v>3244</v>
      </c>
      <c r="B3245" s="1" t="s">
        <v>19931</v>
      </c>
      <c r="C3245" s="1" t="s">
        <v>19932</v>
      </c>
      <c r="D3245" s="1" t="s">
        <v>19933</v>
      </c>
      <c r="E3245" s="1" t="s">
        <v>3011</v>
      </c>
      <c r="F3245" s="1" t="s">
        <v>6537</v>
      </c>
      <c r="G3245" s="1" t="s">
        <v>3086</v>
      </c>
      <c r="H3245" s="1">
        <v>4</v>
      </c>
      <c r="I3245" s="1" t="s">
        <v>19934</v>
      </c>
      <c r="J3245" s="1" t="s">
        <v>19935</v>
      </c>
      <c r="K3245" s="1" t="s">
        <v>510</v>
      </c>
      <c r="L3245" s="1" t="s">
        <v>1779</v>
      </c>
      <c r="M3245" s="1" t="s">
        <v>30</v>
      </c>
      <c r="N3245" s="1" t="s">
        <v>3547</v>
      </c>
      <c r="O3245" s="1" t="s">
        <v>3548</v>
      </c>
      <c r="P3245" s="1">
        <v>5</v>
      </c>
      <c r="Q3245" s="1">
        <v>12</v>
      </c>
    </row>
    <row r="3246" spans="1:17">
      <c r="A3246" s="1">
        <v>3245</v>
      </c>
      <c r="B3246" s="1" t="s">
        <v>19936</v>
      </c>
      <c r="C3246" s="1" t="s">
        <v>19937</v>
      </c>
      <c r="D3246" s="1" t="s">
        <v>19938</v>
      </c>
      <c r="E3246" s="1" t="s">
        <v>3011</v>
      </c>
      <c r="F3246" s="1" t="s">
        <v>6537</v>
      </c>
      <c r="G3246" s="1" t="s">
        <v>3086</v>
      </c>
      <c r="H3246" s="1">
        <v>8</v>
      </c>
      <c r="I3246" s="1" t="s">
        <v>19939</v>
      </c>
      <c r="J3246" s="1" t="s">
        <v>19940</v>
      </c>
      <c r="K3246" s="1" t="s">
        <v>510</v>
      </c>
      <c r="L3246" s="1" t="s">
        <v>3686</v>
      </c>
      <c r="M3246" s="1" t="s">
        <v>41</v>
      </c>
      <c r="N3246" s="1" t="s">
        <v>3547</v>
      </c>
      <c r="O3246" s="1" t="s">
        <v>3548</v>
      </c>
      <c r="P3246" s="1">
        <v>5</v>
      </c>
      <c r="Q3246" s="1">
        <v>18</v>
      </c>
    </row>
    <row r="3247" spans="1:17">
      <c r="A3247" s="1">
        <v>3246</v>
      </c>
      <c r="B3247" s="1" t="s">
        <v>19941</v>
      </c>
      <c r="C3247" s="1" t="s">
        <v>19942</v>
      </c>
      <c r="D3247" s="1" t="s">
        <v>19943</v>
      </c>
      <c r="E3247" s="1" t="s">
        <v>3011</v>
      </c>
      <c r="F3247" s="1" t="s">
        <v>6450</v>
      </c>
      <c r="G3247" s="1" t="s">
        <v>3086</v>
      </c>
      <c r="H3247" s="1">
        <v>9</v>
      </c>
      <c r="I3247" s="1" t="s">
        <v>19944</v>
      </c>
      <c r="J3247" s="1" t="s">
        <v>19945</v>
      </c>
      <c r="K3247" s="1" t="s">
        <v>1607</v>
      </c>
      <c r="L3247" s="1" t="s">
        <v>1948</v>
      </c>
      <c r="M3247" s="1" t="s">
        <v>41</v>
      </c>
      <c r="N3247" s="1" t="s">
        <v>3547</v>
      </c>
      <c r="O3247" s="1" t="s">
        <v>3548</v>
      </c>
      <c r="P3247" s="1">
        <v>5</v>
      </c>
      <c r="Q3247" s="1">
        <v>12</v>
      </c>
    </row>
    <row r="3248" spans="1:17">
      <c r="A3248" s="1">
        <v>3247</v>
      </c>
      <c r="B3248" s="1" t="s">
        <v>19946</v>
      </c>
      <c r="C3248" s="1" t="s">
        <v>19947</v>
      </c>
      <c r="D3248" s="1" t="s">
        <v>19948</v>
      </c>
      <c r="E3248" s="1" t="s">
        <v>3011</v>
      </c>
      <c r="F3248" s="1" t="s">
        <v>6450</v>
      </c>
      <c r="G3248" s="1" t="s">
        <v>3086</v>
      </c>
      <c r="H3248" s="1">
        <v>9</v>
      </c>
      <c r="I3248" s="1" t="s">
        <v>19949</v>
      </c>
      <c r="J3248" s="1" t="s">
        <v>19950</v>
      </c>
      <c r="K3248" s="1" t="s">
        <v>510</v>
      </c>
      <c r="L3248" s="1" t="s">
        <v>1779</v>
      </c>
      <c r="M3248" s="1" t="s">
        <v>954</v>
      </c>
      <c r="N3248" s="1" t="s">
        <v>3547</v>
      </c>
      <c r="O3248" s="1" t="s">
        <v>3548</v>
      </c>
      <c r="P3248" s="1">
        <v>5</v>
      </c>
      <c r="Q3248" s="1">
        <v>12</v>
      </c>
    </row>
    <row r="3249" spans="1:17">
      <c r="A3249" s="1">
        <v>3248</v>
      </c>
      <c r="B3249" s="1" t="s">
        <v>19951</v>
      </c>
      <c r="C3249" s="1" t="s">
        <v>19952</v>
      </c>
      <c r="D3249" s="1" t="s">
        <v>19953</v>
      </c>
      <c r="E3249" s="1" t="s">
        <v>3011</v>
      </c>
      <c r="F3249" s="1" t="s">
        <v>6781</v>
      </c>
      <c r="G3249" s="1" t="s">
        <v>3086</v>
      </c>
      <c r="H3249" s="1">
        <v>10</v>
      </c>
      <c r="I3249" s="1" t="s">
        <v>19954</v>
      </c>
      <c r="J3249" s="1" t="s">
        <v>19955</v>
      </c>
      <c r="K3249" s="1" t="s">
        <v>510</v>
      </c>
      <c r="L3249" s="1" t="s">
        <v>2067</v>
      </c>
      <c r="M3249" s="1" t="s">
        <v>452</v>
      </c>
      <c r="N3249" s="1" t="s">
        <v>3547</v>
      </c>
      <c r="O3249" s="1" t="s">
        <v>3548</v>
      </c>
      <c r="P3249" s="1">
        <v>5</v>
      </c>
      <c r="Q3249" s="1">
        <v>6</v>
      </c>
    </row>
    <row r="3250" spans="1:17">
      <c r="A3250" s="1">
        <v>3249</v>
      </c>
      <c r="B3250" s="1" t="s">
        <v>19956</v>
      </c>
      <c r="C3250" s="1" t="s">
        <v>19957</v>
      </c>
      <c r="D3250" s="1" t="s">
        <v>19958</v>
      </c>
      <c r="E3250" s="1" t="s">
        <v>3011</v>
      </c>
      <c r="F3250" s="1" t="s">
        <v>6482</v>
      </c>
      <c r="G3250" s="1" t="s">
        <v>3086</v>
      </c>
      <c r="H3250" s="1">
        <v>3</v>
      </c>
      <c r="I3250" s="1" t="s">
        <v>19959</v>
      </c>
      <c r="J3250" s="1" t="s">
        <v>19960</v>
      </c>
      <c r="K3250" s="1" t="s">
        <v>510</v>
      </c>
      <c r="L3250" s="1" t="s">
        <v>2933</v>
      </c>
      <c r="M3250" s="1" t="s">
        <v>59</v>
      </c>
      <c r="N3250" s="1" t="s">
        <v>3547</v>
      </c>
      <c r="O3250" s="1" t="s">
        <v>3548</v>
      </c>
      <c r="P3250" s="1">
        <v>8</v>
      </c>
      <c r="Q3250" s="1">
        <v>12</v>
      </c>
    </row>
    <row r="3251" spans="1:17">
      <c r="A3251" s="1">
        <v>3250</v>
      </c>
      <c r="B3251" s="1" t="s">
        <v>19961</v>
      </c>
      <c r="C3251" s="1" t="s">
        <v>2462</v>
      </c>
      <c r="D3251" s="1" t="s">
        <v>19962</v>
      </c>
      <c r="E3251" s="1" t="s">
        <v>3011</v>
      </c>
      <c r="F3251" s="1" t="s">
        <v>6482</v>
      </c>
      <c r="G3251" s="1" t="s">
        <v>3086</v>
      </c>
      <c r="H3251" s="1">
        <v>3</v>
      </c>
      <c r="I3251" s="1" t="s">
        <v>19963</v>
      </c>
      <c r="J3251" s="1" t="s">
        <v>19964</v>
      </c>
      <c r="K3251" s="1" t="s">
        <v>1502</v>
      </c>
      <c r="L3251" s="1" t="s">
        <v>3707</v>
      </c>
      <c r="M3251" s="1" t="s">
        <v>162</v>
      </c>
      <c r="N3251" s="1" t="s">
        <v>3547</v>
      </c>
      <c r="O3251" s="1" t="s">
        <v>3548</v>
      </c>
      <c r="P3251" s="1">
        <v>8</v>
      </c>
      <c r="Q3251" s="1">
        <v>18</v>
      </c>
    </row>
    <row r="3252" spans="1:17">
      <c r="A3252" s="1">
        <v>3251</v>
      </c>
      <c r="B3252" s="1" t="s">
        <v>19965</v>
      </c>
      <c r="C3252" s="1" t="s">
        <v>19966</v>
      </c>
      <c r="D3252" s="1" t="s">
        <v>19967</v>
      </c>
      <c r="E3252" s="1" t="s">
        <v>3011</v>
      </c>
      <c r="F3252" s="1" t="s">
        <v>6482</v>
      </c>
      <c r="G3252" s="1" t="s">
        <v>3086</v>
      </c>
      <c r="H3252" s="1">
        <v>4</v>
      </c>
      <c r="I3252" s="1" t="s">
        <v>19968</v>
      </c>
      <c r="J3252" s="1" t="s">
        <v>19969</v>
      </c>
      <c r="K3252" s="1" t="s">
        <v>510</v>
      </c>
      <c r="L3252" s="1" t="s">
        <v>3686</v>
      </c>
      <c r="M3252" s="1" t="s">
        <v>59</v>
      </c>
      <c r="N3252" s="1" t="s">
        <v>3547</v>
      </c>
      <c r="O3252" s="1" t="s">
        <v>3548</v>
      </c>
      <c r="P3252" s="1">
        <v>8</v>
      </c>
      <c r="Q3252" s="1">
        <v>12</v>
      </c>
    </row>
    <row r="3253" spans="1:17">
      <c r="A3253" s="1">
        <v>3252</v>
      </c>
      <c r="B3253" s="1" t="s">
        <v>19970</v>
      </c>
      <c r="C3253" s="1" t="s">
        <v>19971</v>
      </c>
      <c r="D3253" s="1" t="s">
        <v>19972</v>
      </c>
      <c r="E3253" s="1" t="s">
        <v>3011</v>
      </c>
      <c r="F3253" s="1" t="s">
        <v>6482</v>
      </c>
      <c r="G3253" s="1" t="s">
        <v>3086</v>
      </c>
      <c r="H3253" s="1">
        <v>6</v>
      </c>
      <c r="I3253" s="1" t="s">
        <v>19973</v>
      </c>
      <c r="J3253" s="1" t="s">
        <v>19974</v>
      </c>
      <c r="K3253" s="1" t="s">
        <v>510</v>
      </c>
      <c r="L3253" s="1" t="s">
        <v>3947</v>
      </c>
      <c r="M3253" s="1" t="s">
        <v>5004</v>
      </c>
      <c r="N3253" s="1" t="s">
        <v>3547</v>
      </c>
      <c r="O3253" s="1" t="s">
        <v>3548</v>
      </c>
      <c r="P3253" s="1">
        <v>8</v>
      </c>
      <c r="Q3253" s="1">
        <v>18</v>
      </c>
    </row>
    <row r="3254" spans="1:17">
      <c r="A3254" s="1">
        <v>3253</v>
      </c>
      <c r="B3254" s="1" t="s">
        <v>19975</v>
      </c>
      <c r="C3254" s="1" t="s">
        <v>19976</v>
      </c>
      <c r="D3254" s="1" t="s">
        <v>19977</v>
      </c>
      <c r="E3254" s="1" t="s">
        <v>3011</v>
      </c>
      <c r="F3254" s="1" t="s">
        <v>6450</v>
      </c>
      <c r="G3254" s="1" t="s">
        <v>3086</v>
      </c>
      <c r="H3254" s="1">
        <v>1</v>
      </c>
      <c r="I3254" s="1" t="s">
        <v>19978</v>
      </c>
      <c r="J3254" s="1" t="s">
        <v>19979</v>
      </c>
      <c r="K3254" s="1" t="s">
        <v>510</v>
      </c>
      <c r="L3254" s="1" t="s">
        <v>3686</v>
      </c>
      <c r="M3254" s="1" t="s">
        <v>41</v>
      </c>
      <c r="N3254" s="1" t="s">
        <v>3547</v>
      </c>
      <c r="O3254" s="1" t="s">
        <v>3548</v>
      </c>
      <c r="P3254" s="1">
        <v>1</v>
      </c>
      <c r="Q3254" s="1">
        <v>18</v>
      </c>
    </row>
    <row r="3255" spans="1:17">
      <c r="A3255" s="1">
        <v>3254</v>
      </c>
      <c r="B3255" s="1" t="s">
        <v>19980</v>
      </c>
      <c r="C3255" s="1" t="s">
        <v>19981</v>
      </c>
      <c r="D3255" s="1" t="s">
        <v>19982</v>
      </c>
      <c r="E3255" s="1" t="s">
        <v>3011</v>
      </c>
      <c r="F3255" s="1" t="s">
        <v>6458</v>
      </c>
      <c r="G3255" s="1" t="s">
        <v>3086</v>
      </c>
      <c r="H3255" s="1">
        <v>1</v>
      </c>
      <c r="I3255" s="1" t="s">
        <v>19983</v>
      </c>
      <c r="J3255" s="1" t="s">
        <v>19984</v>
      </c>
      <c r="K3255" s="1" t="s">
        <v>510</v>
      </c>
      <c r="L3255" s="1" t="s">
        <v>91</v>
      </c>
      <c r="M3255" s="1" t="s">
        <v>59</v>
      </c>
      <c r="N3255" s="1" t="s">
        <v>3547</v>
      </c>
      <c r="O3255" s="1" t="s">
        <v>3548</v>
      </c>
      <c r="P3255" s="1">
        <v>1</v>
      </c>
      <c r="Q3255" s="1">
        <v>18</v>
      </c>
    </row>
    <row r="3256" spans="1:17">
      <c r="A3256" s="1">
        <v>3255</v>
      </c>
      <c r="B3256" s="1" t="s">
        <v>19985</v>
      </c>
      <c r="C3256" s="1" t="s">
        <v>19986</v>
      </c>
      <c r="D3256" s="1" t="s">
        <v>19987</v>
      </c>
      <c r="E3256" s="1" t="s">
        <v>3011</v>
      </c>
      <c r="F3256" s="1" t="s">
        <v>6676</v>
      </c>
      <c r="G3256" s="1" t="s">
        <v>3086</v>
      </c>
      <c r="H3256" s="1">
        <v>2</v>
      </c>
      <c r="I3256" s="1" t="s">
        <v>19988</v>
      </c>
      <c r="J3256" s="1" t="s">
        <v>19989</v>
      </c>
      <c r="K3256" s="1" t="s">
        <v>510</v>
      </c>
      <c r="L3256" s="1" t="s">
        <v>3868</v>
      </c>
      <c r="M3256" s="1" t="s">
        <v>30</v>
      </c>
      <c r="N3256" s="1" t="s">
        <v>3547</v>
      </c>
      <c r="O3256" s="1" t="s">
        <v>3548</v>
      </c>
      <c r="P3256" s="1">
        <v>1</v>
      </c>
      <c r="Q3256" s="1">
        <v>12</v>
      </c>
    </row>
    <row r="3257" spans="1:17">
      <c r="A3257" s="1">
        <v>3256</v>
      </c>
      <c r="B3257" s="1" t="s">
        <v>19990</v>
      </c>
      <c r="C3257" s="1" t="s">
        <v>1498</v>
      </c>
      <c r="D3257" s="1" t="s">
        <v>19991</v>
      </c>
      <c r="E3257" s="1" t="s">
        <v>3011</v>
      </c>
      <c r="F3257" s="1" t="s">
        <v>6450</v>
      </c>
      <c r="G3257" s="1" t="s">
        <v>3086</v>
      </c>
      <c r="H3257" s="1">
        <v>6</v>
      </c>
      <c r="I3257" s="1" t="s">
        <v>19992</v>
      </c>
      <c r="J3257" s="1" t="s">
        <v>19993</v>
      </c>
      <c r="K3257" s="1" t="s">
        <v>510</v>
      </c>
      <c r="L3257" s="1" t="s">
        <v>3675</v>
      </c>
      <c r="M3257" s="1" t="s">
        <v>41</v>
      </c>
      <c r="N3257" s="1" t="s">
        <v>3547</v>
      </c>
      <c r="O3257" s="1" t="s">
        <v>3548</v>
      </c>
      <c r="P3257" s="1">
        <v>1</v>
      </c>
      <c r="Q3257" s="1">
        <v>18</v>
      </c>
    </row>
    <row r="3258" spans="1:17">
      <c r="A3258" s="1">
        <v>3257</v>
      </c>
      <c r="B3258" s="1" t="s">
        <v>19994</v>
      </c>
      <c r="C3258" s="1" t="s">
        <v>19995</v>
      </c>
      <c r="D3258" s="1" t="s">
        <v>19996</v>
      </c>
      <c r="E3258" s="1" t="s">
        <v>3011</v>
      </c>
      <c r="F3258" s="1" t="s">
        <v>6676</v>
      </c>
      <c r="G3258" s="1" t="s">
        <v>3086</v>
      </c>
      <c r="H3258" s="1">
        <v>9</v>
      </c>
      <c r="I3258" s="1" t="s">
        <v>19997</v>
      </c>
      <c r="J3258" s="1" t="s">
        <v>19998</v>
      </c>
      <c r="K3258" s="1" t="s">
        <v>1502</v>
      </c>
      <c r="L3258" s="1" t="s">
        <v>3565</v>
      </c>
      <c r="M3258" s="1" t="s">
        <v>59</v>
      </c>
      <c r="N3258" s="1" t="s">
        <v>3547</v>
      </c>
      <c r="O3258" s="1" t="s">
        <v>3548</v>
      </c>
      <c r="P3258" s="1">
        <v>8</v>
      </c>
      <c r="Q3258" s="1">
        <v>12</v>
      </c>
    </row>
    <row r="3259" spans="1:17">
      <c r="A3259" s="1">
        <v>3258</v>
      </c>
      <c r="B3259" s="1" t="s">
        <v>19999</v>
      </c>
      <c r="C3259" s="1" t="s">
        <v>20000</v>
      </c>
      <c r="D3259" s="1" t="s">
        <v>20001</v>
      </c>
      <c r="E3259" s="1" t="s">
        <v>3011</v>
      </c>
      <c r="F3259" s="1" t="s">
        <v>6482</v>
      </c>
      <c r="G3259" s="1" t="s">
        <v>3086</v>
      </c>
      <c r="H3259" s="1">
        <v>11</v>
      </c>
      <c r="I3259" s="1" t="s">
        <v>20002</v>
      </c>
      <c r="J3259" s="1" t="s">
        <v>20003</v>
      </c>
      <c r="K3259" s="1" t="s">
        <v>510</v>
      </c>
      <c r="L3259" s="1" t="s">
        <v>2970</v>
      </c>
      <c r="M3259" s="1" t="s">
        <v>59</v>
      </c>
      <c r="N3259" s="1" t="s">
        <v>3547</v>
      </c>
      <c r="O3259" s="1" t="s">
        <v>3548</v>
      </c>
      <c r="P3259" s="1">
        <v>8</v>
      </c>
      <c r="Q3259" s="1">
        <v>12</v>
      </c>
    </row>
    <row r="3260" spans="1:17">
      <c r="A3260" s="1">
        <v>3259</v>
      </c>
      <c r="B3260" s="1" t="s">
        <v>20004</v>
      </c>
      <c r="C3260" s="1" t="s">
        <v>20005</v>
      </c>
      <c r="D3260" s="1" t="s">
        <v>20006</v>
      </c>
      <c r="E3260" s="1" t="s">
        <v>3011</v>
      </c>
      <c r="F3260" s="1" t="s">
        <v>6629</v>
      </c>
      <c r="G3260" s="1" t="s">
        <v>3086</v>
      </c>
      <c r="H3260" s="1">
        <v>11</v>
      </c>
      <c r="I3260" s="1" t="s">
        <v>20007</v>
      </c>
      <c r="J3260" s="1" t="s">
        <v>20008</v>
      </c>
      <c r="K3260" s="1" t="s">
        <v>510</v>
      </c>
      <c r="L3260" s="1" t="s">
        <v>2233</v>
      </c>
      <c r="M3260" s="1" t="s">
        <v>1299</v>
      </c>
      <c r="N3260" s="1" t="s">
        <v>3547</v>
      </c>
      <c r="O3260" s="1" t="s">
        <v>3548</v>
      </c>
      <c r="P3260" s="1">
        <v>8</v>
      </c>
      <c r="Q3260" s="1">
        <v>12</v>
      </c>
    </row>
    <row r="3261" spans="1:17">
      <c r="A3261" s="1">
        <v>3260</v>
      </c>
      <c r="B3261" s="1" t="s">
        <v>20009</v>
      </c>
      <c r="C3261" s="1" t="s">
        <v>20010</v>
      </c>
      <c r="D3261" s="1" t="s">
        <v>20011</v>
      </c>
      <c r="E3261" s="1" t="s">
        <v>3011</v>
      </c>
      <c r="F3261" s="1" t="s">
        <v>6676</v>
      </c>
      <c r="G3261" s="1" t="s">
        <v>3086</v>
      </c>
      <c r="H3261" s="1">
        <v>14</v>
      </c>
      <c r="I3261" s="1" t="s">
        <v>20012</v>
      </c>
      <c r="J3261" s="1" t="s">
        <v>20013</v>
      </c>
      <c r="K3261" s="1" t="s">
        <v>1494</v>
      </c>
      <c r="L3261" s="1" t="s">
        <v>20014</v>
      </c>
      <c r="M3261" s="1" t="s">
        <v>20015</v>
      </c>
      <c r="N3261" s="1" t="s">
        <v>3547</v>
      </c>
      <c r="O3261" s="1" t="s">
        <v>3548</v>
      </c>
      <c r="P3261" s="1">
        <v>8</v>
      </c>
      <c r="Q3261" s="1">
        <v>12</v>
      </c>
    </row>
    <row r="3262" spans="1:17">
      <c r="A3262" s="1">
        <v>3261</v>
      </c>
      <c r="B3262" s="1" t="s">
        <v>20016</v>
      </c>
      <c r="C3262" s="1" t="s">
        <v>20017</v>
      </c>
      <c r="D3262" s="1" t="s">
        <v>20018</v>
      </c>
      <c r="E3262" s="1" t="s">
        <v>3011</v>
      </c>
      <c r="F3262" s="1" t="s">
        <v>6781</v>
      </c>
      <c r="G3262" s="1" t="s">
        <v>3086</v>
      </c>
      <c r="H3262" s="1">
        <v>15</v>
      </c>
      <c r="I3262" s="1" t="s">
        <v>20019</v>
      </c>
      <c r="J3262" s="1" t="s">
        <v>20020</v>
      </c>
      <c r="K3262" s="1" t="s">
        <v>510</v>
      </c>
      <c r="L3262" s="1" t="s">
        <v>4934</v>
      </c>
      <c r="M3262" s="1" t="s">
        <v>59</v>
      </c>
      <c r="N3262" s="1" t="s">
        <v>3547</v>
      </c>
      <c r="O3262" s="1" t="s">
        <v>3548</v>
      </c>
      <c r="P3262" s="1">
        <v>8</v>
      </c>
      <c r="Q3262" s="1">
        <v>24</v>
      </c>
    </row>
    <row r="3263" spans="1:17">
      <c r="A3263" s="1">
        <v>3262</v>
      </c>
      <c r="B3263" s="1" t="s">
        <v>20021</v>
      </c>
      <c r="C3263" s="1" t="s">
        <v>20022</v>
      </c>
      <c r="D3263" s="1" t="s">
        <v>20023</v>
      </c>
      <c r="E3263" s="1" t="s">
        <v>3011</v>
      </c>
      <c r="F3263" s="1" t="s">
        <v>6450</v>
      </c>
      <c r="G3263" s="1" t="s">
        <v>3086</v>
      </c>
      <c r="H3263" s="1">
        <v>9</v>
      </c>
      <c r="I3263" s="1" t="s">
        <v>20024</v>
      </c>
      <c r="J3263" s="1" t="s">
        <v>20025</v>
      </c>
      <c r="K3263" s="1" t="s">
        <v>510</v>
      </c>
      <c r="L3263" s="1" t="s">
        <v>2970</v>
      </c>
      <c r="M3263" s="1" t="s">
        <v>81</v>
      </c>
      <c r="N3263" s="1" t="s">
        <v>3547</v>
      </c>
      <c r="O3263" s="1" t="s">
        <v>3548</v>
      </c>
      <c r="P3263" s="1">
        <v>1</v>
      </c>
      <c r="Q3263" s="1">
        <v>12</v>
      </c>
    </row>
    <row r="3264" spans="1:17">
      <c r="A3264" s="1">
        <v>3263</v>
      </c>
      <c r="B3264" s="1" t="s">
        <v>20026</v>
      </c>
      <c r="C3264" s="1" t="s">
        <v>20027</v>
      </c>
      <c r="D3264" s="1" t="s">
        <v>20028</v>
      </c>
      <c r="E3264" s="1" t="s">
        <v>3011</v>
      </c>
      <c r="F3264" s="1" t="s">
        <v>6450</v>
      </c>
      <c r="G3264" s="1" t="s">
        <v>3086</v>
      </c>
      <c r="H3264" s="1">
        <v>9</v>
      </c>
      <c r="I3264" s="1" t="s">
        <v>20029</v>
      </c>
      <c r="J3264" s="1" t="s">
        <v>20030</v>
      </c>
      <c r="K3264" s="1" t="s">
        <v>510</v>
      </c>
      <c r="L3264" s="1" t="s">
        <v>2060</v>
      </c>
      <c r="M3264" s="1" t="s">
        <v>41</v>
      </c>
      <c r="N3264" s="1" t="s">
        <v>3547</v>
      </c>
      <c r="O3264" s="1" t="s">
        <v>3548</v>
      </c>
      <c r="P3264" s="1">
        <v>1</v>
      </c>
      <c r="Q3264" s="1">
        <v>12</v>
      </c>
    </row>
    <row r="3265" spans="1:17">
      <c r="A3265" s="1">
        <v>3264</v>
      </c>
      <c r="B3265" s="1" t="s">
        <v>20031</v>
      </c>
      <c r="C3265" s="1" t="s">
        <v>20032</v>
      </c>
      <c r="D3265" s="1" t="s">
        <v>20033</v>
      </c>
      <c r="E3265" s="1" t="s">
        <v>3011</v>
      </c>
      <c r="F3265" s="1" t="s">
        <v>6450</v>
      </c>
      <c r="G3265" s="1" t="s">
        <v>3086</v>
      </c>
      <c r="H3265" s="1">
        <v>16</v>
      </c>
      <c r="I3265" s="1" t="s">
        <v>20034</v>
      </c>
      <c r="J3265" s="1" t="s">
        <v>20035</v>
      </c>
      <c r="K3265" s="1" t="s">
        <v>1607</v>
      </c>
      <c r="L3265" s="1" t="s">
        <v>12621</v>
      </c>
      <c r="M3265" s="1" t="s">
        <v>41</v>
      </c>
      <c r="N3265" s="1" t="s">
        <v>3547</v>
      </c>
      <c r="O3265" s="1" t="s">
        <v>3548</v>
      </c>
      <c r="P3265" s="1">
        <v>1</v>
      </c>
      <c r="Q3265" s="1">
        <v>12</v>
      </c>
    </row>
    <row r="3266" spans="1:17">
      <c r="A3266" s="1">
        <v>3265</v>
      </c>
      <c r="B3266" s="1" t="s">
        <v>20036</v>
      </c>
      <c r="C3266" s="1" t="s">
        <v>20037</v>
      </c>
      <c r="D3266" s="1" t="s">
        <v>20038</v>
      </c>
      <c r="E3266" s="1" t="s">
        <v>3011</v>
      </c>
      <c r="F3266" s="1" t="s">
        <v>7483</v>
      </c>
      <c r="G3266" s="1" t="s">
        <v>3086</v>
      </c>
      <c r="H3266" s="1">
        <v>15</v>
      </c>
      <c r="I3266" s="1" t="s">
        <v>20039</v>
      </c>
      <c r="J3266" s="1" t="s">
        <v>20040</v>
      </c>
      <c r="K3266" s="1" t="s">
        <v>510</v>
      </c>
      <c r="L3266" s="1" t="s">
        <v>91</v>
      </c>
      <c r="M3266" s="1" t="s">
        <v>59</v>
      </c>
      <c r="N3266" s="1" t="s">
        <v>3547</v>
      </c>
      <c r="O3266" s="1" t="s">
        <v>4466</v>
      </c>
      <c r="P3266" s="1">
        <v>1</v>
      </c>
      <c r="Q3266" s="1">
        <v>24</v>
      </c>
    </row>
    <row r="3267" spans="1:17">
      <c r="A3267" s="1">
        <v>3266</v>
      </c>
      <c r="B3267" s="1" t="s">
        <v>20041</v>
      </c>
      <c r="C3267" s="1" t="s">
        <v>9050</v>
      </c>
      <c r="D3267" s="1" t="s">
        <v>20042</v>
      </c>
      <c r="E3267" s="1" t="s">
        <v>3011</v>
      </c>
      <c r="F3267" s="1" t="s">
        <v>6482</v>
      </c>
      <c r="G3267" s="1" t="s">
        <v>3086</v>
      </c>
      <c r="H3267" s="1">
        <v>14</v>
      </c>
      <c r="I3267" s="1" t="s">
        <v>20043</v>
      </c>
      <c r="J3267" s="1" t="s">
        <v>20044</v>
      </c>
      <c r="K3267" s="1" t="s">
        <v>510</v>
      </c>
      <c r="L3267" s="1" t="s">
        <v>123</v>
      </c>
      <c r="M3267" s="1" t="s">
        <v>229</v>
      </c>
      <c r="N3267" s="1" t="s">
        <v>3547</v>
      </c>
      <c r="O3267" s="1" t="s">
        <v>3548</v>
      </c>
      <c r="P3267" s="1">
        <v>8</v>
      </c>
      <c r="Q3267" s="1">
        <v>18</v>
      </c>
    </row>
    <row r="3268" spans="1:17">
      <c r="A3268" s="1">
        <v>3267</v>
      </c>
      <c r="B3268" s="1" t="s">
        <v>20045</v>
      </c>
      <c r="C3268" s="1" t="s">
        <v>20046</v>
      </c>
      <c r="D3268" s="1" t="s">
        <v>20047</v>
      </c>
      <c r="E3268" s="1" t="s">
        <v>3011</v>
      </c>
      <c r="F3268" s="1" t="s">
        <v>6510</v>
      </c>
      <c r="G3268" s="1" t="s">
        <v>3086</v>
      </c>
      <c r="H3268" s="1">
        <v>15</v>
      </c>
      <c r="I3268" s="1" t="s">
        <v>20048</v>
      </c>
      <c r="J3268" s="1" t="s">
        <v>20049</v>
      </c>
      <c r="K3268" s="1" t="s">
        <v>510</v>
      </c>
      <c r="L3268" s="1" t="s">
        <v>2067</v>
      </c>
      <c r="M3268" s="1" t="s">
        <v>59</v>
      </c>
      <c r="N3268" s="1" t="s">
        <v>3547</v>
      </c>
      <c r="O3268" s="1" t="s">
        <v>3548</v>
      </c>
      <c r="P3268" s="1">
        <v>8</v>
      </c>
      <c r="Q3268" s="1">
        <v>12</v>
      </c>
    </row>
    <row r="3269" spans="1:17">
      <c r="A3269" s="1">
        <v>3268</v>
      </c>
      <c r="B3269" s="1" t="s">
        <v>20050</v>
      </c>
      <c r="C3269" s="1" t="s">
        <v>20051</v>
      </c>
      <c r="D3269" s="1" t="s">
        <v>20052</v>
      </c>
      <c r="E3269" s="1" t="s">
        <v>3011</v>
      </c>
      <c r="F3269" s="1" t="s">
        <v>6482</v>
      </c>
      <c r="G3269" s="1" t="s">
        <v>3086</v>
      </c>
      <c r="H3269" s="1">
        <v>16</v>
      </c>
      <c r="I3269" s="1" t="s">
        <v>20053</v>
      </c>
      <c r="J3269" s="1" t="s">
        <v>20054</v>
      </c>
      <c r="K3269" s="1" t="s">
        <v>510</v>
      </c>
      <c r="L3269" s="1" t="s">
        <v>4393</v>
      </c>
      <c r="M3269" s="1" t="s">
        <v>59</v>
      </c>
      <c r="N3269" s="1" t="s">
        <v>3547</v>
      </c>
      <c r="O3269" s="1" t="s">
        <v>3548</v>
      </c>
      <c r="P3269" s="1">
        <v>8</v>
      </c>
      <c r="Q3269" s="1">
        <v>12</v>
      </c>
    </row>
    <row r="3270" spans="1:17">
      <c r="A3270" s="1">
        <v>3269</v>
      </c>
      <c r="B3270" s="1" t="s">
        <v>20055</v>
      </c>
      <c r="C3270" s="1" t="s">
        <v>20056</v>
      </c>
      <c r="D3270" s="1" t="s">
        <v>20057</v>
      </c>
      <c r="E3270" s="1" t="s">
        <v>3011</v>
      </c>
      <c r="F3270" s="1" t="s">
        <v>6623</v>
      </c>
      <c r="G3270" s="1" t="s">
        <v>3086</v>
      </c>
      <c r="H3270" s="1">
        <v>18</v>
      </c>
      <c r="I3270" s="1" t="s">
        <v>20058</v>
      </c>
      <c r="J3270" s="1" t="s">
        <v>20059</v>
      </c>
      <c r="K3270" s="1" t="s">
        <v>510</v>
      </c>
      <c r="L3270" s="1" t="s">
        <v>3947</v>
      </c>
      <c r="M3270" s="1" t="s">
        <v>1518</v>
      </c>
      <c r="N3270" s="1" t="s">
        <v>3547</v>
      </c>
      <c r="O3270" s="1" t="s">
        <v>3548</v>
      </c>
      <c r="P3270" s="1">
        <v>8</v>
      </c>
      <c r="Q3270" s="1">
        <v>18</v>
      </c>
    </row>
    <row r="3271" spans="1:17">
      <c r="A3271" s="1">
        <v>3270</v>
      </c>
      <c r="B3271" s="1" t="s">
        <v>20060</v>
      </c>
      <c r="C3271" s="1" t="s">
        <v>20061</v>
      </c>
      <c r="D3271" s="1" t="s">
        <v>20062</v>
      </c>
      <c r="E3271" s="1" t="s">
        <v>3011</v>
      </c>
      <c r="F3271" s="1" t="s">
        <v>6510</v>
      </c>
      <c r="G3271" s="1" t="s">
        <v>3086</v>
      </c>
      <c r="H3271" s="1">
        <v>20</v>
      </c>
      <c r="I3271" s="1" t="s">
        <v>20063</v>
      </c>
      <c r="J3271" s="1" t="s">
        <v>20064</v>
      </c>
      <c r="K3271" s="1" t="s">
        <v>510</v>
      </c>
      <c r="L3271" s="1" t="s">
        <v>177</v>
      </c>
      <c r="M3271" s="1" t="s">
        <v>81</v>
      </c>
      <c r="N3271" s="1" t="s">
        <v>3547</v>
      </c>
      <c r="O3271" s="1" t="s">
        <v>3548</v>
      </c>
      <c r="P3271" s="1">
        <v>8</v>
      </c>
      <c r="Q3271" s="1">
        <v>12</v>
      </c>
    </row>
    <row r="3272" spans="1:17">
      <c r="A3272" s="1">
        <v>3271</v>
      </c>
      <c r="B3272" s="1" t="s">
        <v>20065</v>
      </c>
      <c r="C3272" s="1" t="s">
        <v>20066</v>
      </c>
      <c r="D3272" s="1" t="s">
        <v>20067</v>
      </c>
      <c r="E3272" s="1" t="s">
        <v>3011</v>
      </c>
      <c r="F3272" s="1" t="s">
        <v>6450</v>
      </c>
      <c r="G3272" s="1" t="s">
        <v>3086</v>
      </c>
      <c r="H3272" s="1">
        <v>10</v>
      </c>
      <c r="I3272" s="1" t="s">
        <v>20068</v>
      </c>
      <c r="J3272" s="1" t="s">
        <v>20069</v>
      </c>
      <c r="K3272" s="1" t="s">
        <v>510</v>
      </c>
      <c r="L3272" s="1" t="s">
        <v>4393</v>
      </c>
      <c r="M3272" s="1" t="s">
        <v>59</v>
      </c>
      <c r="N3272" s="1" t="s">
        <v>3547</v>
      </c>
      <c r="O3272" s="1" t="s">
        <v>3548</v>
      </c>
      <c r="P3272" s="1">
        <v>5</v>
      </c>
      <c r="Q3272" s="1">
        <v>12</v>
      </c>
    </row>
    <row r="3273" spans="1:17">
      <c r="A3273" s="1">
        <v>3272</v>
      </c>
      <c r="B3273" s="1" t="s">
        <v>20070</v>
      </c>
      <c r="C3273" s="1" t="s">
        <v>20071</v>
      </c>
      <c r="D3273" s="1" t="s">
        <v>20072</v>
      </c>
      <c r="E3273" s="1" t="s">
        <v>3011</v>
      </c>
      <c r="F3273" s="1" t="s">
        <v>6458</v>
      </c>
      <c r="G3273" s="1" t="s">
        <v>3086</v>
      </c>
      <c r="H3273" s="1">
        <v>12</v>
      </c>
      <c r="I3273" s="1" t="s">
        <v>20073</v>
      </c>
      <c r="J3273" s="1" t="s">
        <v>20074</v>
      </c>
      <c r="K3273" s="1" t="s">
        <v>510</v>
      </c>
      <c r="L3273" s="1" t="s">
        <v>1779</v>
      </c>
      <c r="M3273" s="1" t="s">
        <v>954</v>
      </c>
      <c r="N3273" s="1" t="s">
        <v>3547</v>
      </c>
      <c r="O3273" s="1" t="s">
        <v>3548</v>
      </c>
      <c r="P3273" s="1">
        <v>5</v>
      </c>
      <c r="Q3273" s="1">
        <v>12</v>
      </c>
    </row>
    <row r="3274" spans="1:17">
      <c r="A3274" s="1">
        <v>3273</v>
      </c>
      <c r="B3274" s="1" t="s">
        <v>20075</v>
      </c>
      <c r="C3274" s="1" t="s">
        <v>20076</v>
      </c>
      <c r="D3274" s="1" t="s">
        <v>20077</v>
      </c>
      <c r="E3274" s="1" t="s">
        <v>3011</v>
      </c>
      <c r="F3274" s="1" t="s">
        <v>6526</v>
      </c>
      <c r="G3274" s="1" t="s">
        <v>3086</v>
      </c>
      <c r="H3274" s="1">
        <v>14</v>
      </c>
      <c r="I3274" s="1" t="s">
        <v>20078</v>
      </c>
      <c r="J3274" s="1" t="s">
        <v>20079</v>
      </c>
      <c r="K3274" s="1" t="s">
        <v>510</v>
      </c>
      <c r="L3274" s="1" t="s">
        <v>20080</v>
      </c>
      <c r="M3274" s="1" t="s">
        <v>1252</v>
      </c>
      <c r="N3274" s="1" t="s">
        <v>3547</v>
      </c>
      <c r="O3274" s="1" t="s">
        <v>3548</v>
      </c>
      <c r="P3274" s="1">
        <v>5</v>
      </c>
      <c r="Q3274" s="1">
        <v>6</v>
      </c>
    </row>
    <row r="3275" spans="1:17">
      <c r="A3275" s="1">
        <v>3274</v>
      </c>
      <c r="B3275" s="1" t="s">
        <v>20081</v>
      </c>
      <c r="C3275" s="1" t="s">
        <v>20082</v>
      </c>
      <c r="D3275" s="1" t="s">
        <v>20083</v>
      </c>
      <c r="E3275" s="1" t="s">
        <v>3011</v>
      </c>
      <c r="F3275" s="1" t="s">
        <v>6781</v>
      </c>
      <c r="G3275" s="1" t="s">
        <v>3086</v>
      </c>
      <c r="H3275" s="1">
        <v>15</v>
      </c>
      <c r="I3275" s="1" t="s">
        <v>20084</v>
      </c>
      <c r="J3275" s="1" t="s">
        <v>20085</v>
      </c>
      <c r="K3275" s="1" t="s">
        <v>510</v>
      </c>
      <c r="L3275" s="1" t="s">
        <v>4393</v>
      </c>
      <c r="M3275" s="1" t="s">
        <v>59</v>
      </c>
      <c r="N3275" s="1" t="s">
        <v>3547</v>
      </c>
      <c r="O3275" s="1" t="s">
        <v>3548</v>
      </c>
      <c r="P3275" s="1">
        <v>5</v>
      </c>
      <c r="Q3275" s="1">
        <v>24</v>
      </c>
    </row>
    <row r="3276" spans="1:17">
      <c r="A3276" s="1">
        <v>3275</v>
      </c>
      <c r="B3276" s="1" t="s">
        <v>20086</v>
      </c>
      <c r="C3276" s="1" t="s">
        <v>20087</v>
      </c>
      <c r="D3276" s="1" t="s">
        <v>20088</v>
      </c>
      <c r="E3276" s="1" t="s">
        <v>3011</v>
      </c>
      <c r="F3276" s="1" t="s">
        <v>6450</v>
      </c>
      <c r="G3276" s="1" t="s">
        <v>3086</v>
      </c>
      <c r="H3276" s="1">
        <v>19</v>
      </c>
      <c r="I3276" s="1" t="s">
        <v>20089</v>
      </c>
      <c r="J3276" s="1" t="s">
        <v>20090</v>
      </c>
      <c r="K3276" s="1" t="s">
        <v>1502</v>
      </c>
      <c r="L3276" s="1" t="s">
        <v>1772</v>
      </c>
      <c r="M3276" s="1" t="s">
        <v>5017</v>
      </c>
      <c r="N3276" s="1" t="s">
        <v>3547</v>
      </c>
      <c r="O3276" s="1" t="s">
        <v>3548</v>
      </c>
      <c r="P3276" s="1">
        <v>5</v>
      </c>
      <c r="Q3276" s="1">
        <v>12</v>
      </c>
    </row>
    <row r="3277" spans="1:17">
      <c r="A3277" s="1">
        <v>3276</v>
      </c>
      <c r="B3277" s="1" t="s">
        <v>20091</v>
      </c>
      <c r="C3277" s="1" t="s">
        <v>20092</v>
      </c>
      <c r="D3277" s="1" t="s">
        <v>20093</v>
      </c>
      <c r="E3277" s="1" t="s">
        <v>3011</v>
      </c>
      <c r="F3277" s="1" t="s">
        <v>6676</v>
      </c>
      <c r="G3277" s="1" t="s">
        <v>3086</v>
      </c>
      <c r="H3277" s="1">
        <v>23</v>
      </c>
      <c r="I3277" s="1" t="s">
        <v>20094</v>
      </c>
      <c r="J3277" s="1" t="s">
        <v>20095</v>
      </c>
      <c r="K3277" s="1" t="s">
        <v>510</v>
      </c>
      <c r="L3277" s="1" t="s">
        <v>2933</v>
      </c>
      <c r="M3277" s="1" t="s">
        <v>41</v>
      </c>
      <c r="N3277" s="1" t="s">
        <v>3547</v>
      </c>
      <c r="O3277" s="1" t="s">
        <v>6462</v>
      </c>
      <c r="P3277" s="1">
        <v>8</v>
      </c>
      <c r="Q3277" s="1">
        <v>12</v>
      </c>
    </row>
    <row r="3278" spans="1:17">
      <c r="A3278" s="1">
        <v>3277</v>
      </c>
      <c r="B3278" s="1" t="s">
        <v>20096</v>
      </c>
      <c r="C3278" s="1" t="s">
        <v>20097</v>
      </c>
      <c r="D3278" s="1" t="s">
        <v>20098</v>
      </c>
      <c r="E3278" s="1" t="s">
        <v>3011</v>
      </c>
      <c r="F3278" s="1" t="s">
        <v>6450</v>
      </c>
      <c r="G3278" s="1" t="s">
        <v>3086</v>
      </c>
      <c r="H3278" s="1">
        <v>23</v>
      </c>
      <c r="I3278" s="1" t="s">
        <v>20099</v>
      </c>
      <c r="J3278" s="1" t="s">
        <v>20100</v>
      </c>
      <c r="K3278" s="1" t="s">
        <v>510</v>
      </c>
      <c r="L3278" s="1" t="s">
        <v>4393</v>
      </c>
      <c r="M3278" s="1" t="s">
        <v>59</v>
      </c>
      <c r="N3278" s="1" t="s">
        <v>3547</v>
      </c>
      <c r="O3278" s="1" t="s">
        <v>3548</v>
      </c>
      <c r="P3278" s="1">
        <v>8</v>
      </c>
      <c r="Q3278" s="1">
        <v>12</v>
      </c>
    </row>
    <row r="3279" spans="1:17">
      <c r="A3279" s="1">
        <v>3278</v>
      </c>
      <c r="B3279" s="1" t="s">
        <v>20101</v>
      </c>
      <c r="C3279" s="1" t="s">
        <v>20102</v>
      </c>
      <c r="D3279" s="1" t="s">
        <v>20103</v>
      </c>
      <c r="E3279" s="1" t="s">
        <v>3011</v>
      </c>
      <c r="F3279" s="1" t="s">
        <v>6526</v>
      </c>
      <c r="G3279" s="1" t="s">
        <v>3086</v>
      </c>
      <c r="H3279" s="1">
        <v>25</v>
      </c>
      <c r="I3279" s="1" t="s">
        <v>20104</v>
      </c>
      <c r="J3279" s="1" t="s">
        <v>20105</v>
      </c>
      <c r="K3279" s="1" t="s">
        <v>510</v>
      </c>
      <c r="L3279" s="1" t="s">
        <v>4393</v>
      </c>
      <c r="M3279" s="1" t="s">
        <v>229</v>
      </c>
      <c r="N3279" s="1" t="s">
        <v>3547</v>
      </c>
      <c r="O3279" s="1" t="s">
        <v>3548</v>
      </c>
      <c r="P3279" s="1">
        <v>8</v>
      </c>
      <c r="Q3279" s="1">
        <v>18</v>
      </c>
    </row>
    <row r="3280" spans="1:17">
      <c r="A3280" s="1">
        <v>3279</v>
      </c>
      <c r="B3280" s="1" t="s">
        <v>20106</v>
      </c>
      <c r="C3280" s="1" t="s">
        <v>20107</v>
      </c>
      <c r="D3280" s="1" t="s">
        <v>20108</v>
      </c>
      <c r="E3280" s="1" t="s">
        <v>3011</v>
      </c>
      <c r="F3280" s="1" t="s">
        <v>6526</v>
      </c>
      <c r="G3280" s="1" t="s">
        <v>3086</v>
      </c>
      <c r="H3280" s="1">
        <v>25</v>
      </c>
      <c r="I3280" s="1" t="s">
        <v>20109</v>
      </c>
      <c r="J3280" s="1" t="s">
        <v>20110</v>
      </c>
      <c r="K3280" s="1" t="s">
        <v>510</v>
      </c>
      <c r="L3280" s="1" t="s">
        <v>1779</v>
      </c>
      <c r="M3280" s="1" t="s">
        <v>59</v>
      </c>
      <c r="N3280" s="1" t="s">
        <v>3547</v>
      </c>
      <c r="O3280" s="1" t="s">
        <v>3548</v>
      </c>
      <c r="P3280" s="1">
        <v>8</v>
      </c>
      <c r="Q3280" s="1">
        <v>12</v>
      </c>
    </row>
    <row r="3281" spans="1:17">
      <c r="A3281" s="1">
        <v>3280</v>
      </c>
      <c r="B3281" s="1" t="s">
        <v>20111</v>
      </c>
      <c r="C3281" s="1" t="s">
        <v>20112</v>
      </c>
      <c r="D3281" s="1" t="s">
        <v>20113</v>
      </c>
      <c r="E3281" s="1" t="s">
        <v>3011</v>
      </c>
      <c r="F3281" s="1" t="s">
        <v>6458</v>
      </c>
      <c r="G3281" s="1" t="s">
        <v>11040</v>
      </c>
      <c r="H3281" s="1">
        <v>4</v>
      </c>
      <c r="I3281" s="1" t="s">
        <v>20114</v>
      </c>
      <c r="J3281" s="1" t="s">
        <v>20115</v>
      </c>
      <c r="K3281" s="1" t="s">
        <v>510</v>
      </c>
      <c r="L3281" s="1" t="s">
        <v>4393</v>
      </c>
      <c r="M3281" s="1" t="s">
        <v>59</v>
      </c>
      <c r="N3281" s="1" t="s">
        <v>3547</v>
      </c>
      <c r="O3281" s="1" t="s">
        <v>6462</v>
      </c>
      <c r="P3281" s="1">
        <v>10</v>
      </c>
      <c r="Q3281" s="1">
        <v>12</v>
      </c>
    </row>
    <row r="3282" spans="1:17">
      <c r="A3282" s="1">
        <v>3281</v>
      </c>
      <c r="B3282" s="1" t="s">
        <v>20116</v>
      </c>
      <c r="C3282" s="1" t="s">
        <v>17609</v>
      </c>
      <c r="D3282" s="1" t="s">
        <v>20117</v>
      </c>
      <c r="E3282" s="1" t="s">
        <v>3011</v>
      </c>
      <c r="F3282" s="1" t="s">
        <v>6482</v>
      </c>
      <c r="G3282" s="1" t="s">
        <v>3086</v>
      </c>
      <c r="H3282" s="1">
        <v>4</v>
      </c>
      <c r="I3282" s="1" t="s">
        <v>20118</v>
      </c>
      <c r="J3282" s="1" t="s">
        <v>20119</v>
      </c>
      <c r="K3282" s="1" t="s">
        <v>510</v>
      </c>
      <c r="L3282" s="1" t="s">
        <v>4393</v>
      </c>
      <c r="M3282" s="1" t="s">
        <v>59</v>
      </c>
      <c r="N3282" s="1" t="s">
        <v>3547</v>
      </c>
      <c r="O3282" s="1" t="s">
        <v>6462</v>
      </c>
      <c r="P3282" s="1">
        <v>10</v>
      </c>
      <c r="Q3282" s="1">
        <v>18</v>
      </c>
    </row>
    <row r="3283" spans="1:17">
      <c r="A3283" s="1">
        <v>3282</v>
      </c>
      <c r="B3283" s="1" t="s">
        <v>20120</v>
      </c>
      <c r="C3283" s="1" t="s">
        <v>20121</v>
      </c>
      <c r="D3283" s="1" t="s">
        <v>20122</v>
      </c>
      <c r="E3283" s="1" t="s">
        <v>3011</v>
      </c>
      <c r="F3283" s="1" t="s">
        <v>6629</v>
      </c>
      <c r="G3283" s="1" t="s">
        <v>3086</v>
      </c>
      <c r="H3283" s="1">
        <v>25</v>
      </c>
      <c r="I3283" s="1" t="s">
        <v>20123</v>
      </c>
      <c r="J3283" s="1" t="s">
        <v>20124</v>
      </c>
      <c r="K3283" s="1" t="s">
        <v>510</v>
      </c>
      <c r="L3283" s="1" t="s">
        <v>91</v>
      </c>
      <c r="M3283" s="1" t="s">
        <v>315</v>
      </c>
      <c r="N3283" s="1" t="s">
        <v>3547</v>
      </c>
      <c r="O3283" s="1" t="s">
        <v>3548</v>
      </c>
      <c r="P3283" s="1">
        <v>8</v>
      </c>
      <c r="Q3283" s="1">
        <v>12</v>
      </c>
    </row>
    <row r="3284" spans="1:17">
      <c r="A3284" s="1">
        <v>3283</v>
      </c>
      <c r="B3284" s="1" t="s">
        <v>20125</v>
      </c>
      <c r="C3284" s="1" t="s">
        <v>20126</v>
      </c>
      <c r="D3284" s="1" t="s">
        <v>20127</v>
      </c>
      <c r="E3284" s="1" t="s">
        <v>3011</v>
      </c>
      <c r="F3284" s="1" t="s">
        <v>6450</v>
      </c>
      <c r="G3284" s="1" t="s">
        <v>3086</v>
      </c>
      <c r="H3284" s="1">
        <v>1</v>
      </c>
      <c r="I3284" s="1" t="s">
        <v>20128</v>
      </c>
      <c r="J3284" s="1" t="s">
        <v>20129</v>
      </c>
      <c r="K3284" s="1" t="s">
        <v>510</v>
      </c>
      <c r="L3284" s="1" t="s">
        <v>4393</v>
      </c>
      <c r="M3284" s="1" t="s">
        <v>1725</v>
      </c>
      <c r="N3284" s="1" t="s">
        <v>3547</v>
      </c>
      <c r="O3284" s="1" t="s">
        <v>3548</v>
      </c>
      <c r="P3284" s="1">
        <v>7</v>
      </c>
      <c r="Q3284" s="1">
        <v>12</v>
      </c>
    </row>
    <row r="3285" spans="1:17">
      <c r="A3285" s="1">
        <v>3284</v>
      </c>
      <c r="B3285" s="1" t="s">
        <v>20130</v>
      </c>
      <c r="C3285" s="1" t="s">
        <v>20131</v>
      </c>
      <c r="D3285" s="1" t="s">
        <v>20132</v>
      </c>
      <c r="E3285" s="1" t="s">
        <v>3011</v>
      </c>
      <c r="F3285" s="1" t="s">
        <v>6450</v>
      </c>
      <c r="G3285" s="1" t="s">
        <v>3086</v>
      </c>
      <c r="H3285" s="1">
        <v>9</v>
      </c>
      <c r="I3285" s="1" t="s">
        <v>20133</v>
      </c>
      <c r="J3285" s="1" t="s">
        <v>20134</v>
      </c>
      <c r="K3285" s="1" t="s">
        <v>510</v>
      </c>
      <c r="L3285" s="1" t="s">
        <v>1779</v>
      </c>
      <c r="M3285" s="1" t="s">
        <v>30</v>
      </c>
      <c r="N3285" s="1" t="s">
        <v>3547</v>
      </c>
      <c r="O3285" s="1" t="s">
        <v>3548</v>
      </c>
      <c r="P3285" s="1">
        <v>2</v>
      </c>
      <c r="Q3285" s="1">
        <v>18</v>
      </c>
    </row>
    <row r="3286" spans="1:17">
      <c r="A3286" s="1">
        <v>3285</v>
      </c>
      <c r="B3286" s="1" t="s">
        <v>20135</v>
      </c>
      <c r="C3286" s="1" t="s">
        <v>20136</v>
      </c>
      <c r="D3286" s="1" t="s">
        <v>20137</v>
      </c>
      <c r="E3286" s="1" t="s">
        <v>3011</v>
      </c>
      <c r="F3286" s="1" t="s">
        <v>6450</v>
      </c>
      <c r="G3286" s="1" t="s">
        <v>3086</v>
      </c>
      <c r="H3286" s="1">
        <v>11</v>
      </c>
      <c r="I3286" s="1" t="s">
        <v>20138</v>
      </c>
      <c r="J3286" s="1" t="s">
        <v>20139</v>
      </c>
      <c r="K3286" s="1" t="s">
        <v>510</v>
      </c>
      <c r="L3286" s="1" t="s">
        <v>2067</v>
      </c>
      <c r="M3286" s="1" t="s">
        <v>59</v>
      </c>
      <c r="N3286" s="1" t="s">
        <v>3547</v>
      </c>
      <c r="O3286" s="1" t="s">
        <v>3548</v>
      </c>
      <c r="P3286" s="1">
        <v>2</v>
      </c>
      <c r="Q3286" s="1">
        <v>12</v>
      </c>
    </row>
    <row r="3287" spans="1:17">
      <c r="A3287" s="1">
        <v>3286</v>
      </c>
      <c r="B3287" s="1" t="s">
        <v>20140</v>
      </c>
      <c r="C3287" s="1" t="s">
        <v>20141</v>
      </c>
      <c r="D3287" s="1" t="s">
        <v>20142</v>
      </c>
      <c r="E3287" s="1" t="s">
        <v>3011</v>
      </c>
      <c r="F3287" s="1" t="s">
        <v>6450</v>
      </c>
      <c r="G3287" s="1" t="s">
        <v>3086</v>
      </c>
      <c r="H3287" s="1">
        <v>12</v>
      </c>
      <c r="I3287" s="1" t="s">
        <v>20143</v>
      </c>
      <c r="J3287" s="1" t="s">
        <v>20144</v>
      </c>
      <c r="K3287" s="1" t="s">
        <v>510</v>
      </c>
      <c r="L3287" s="1" t="s">
        <v>3675</v>
      </c>
      <c r="M3287" s="1" t="s">
        <v>59</v>
      </c>
      <c r="N3287" s="1" t="s">
        <v>3547</v>
      </c>
      <c r="O3287" s="1" t="s">
        <v>3548</v>
      </c>
      <c r="P3287" s="1">
        <v>2</v>
      </c>
      <c r="Q3287" s="1">
        <v>12</v>
      </c>
    </row>
    <row r="3288" spans="1:17">
      <c r="A3288" s="1">
        <v>3287</v>
      </c>
      <c r="B3288" s="1" t="s">
        <v>20145</v>
      </c>
      <c r="C3288" s="1" t="s">
        <v>20146</v>
      </c>
      <c r="D3288" s="1" t="s">
        <v>20147</v>
      </c>
      <c r="E3288" s="1" t="s">
        <v>3011</v>
      </c>
      <c r="F3288" s="1" t="s">
        <v>7483</v>
      </c>
      <c r="G3288" s="1" t="s">
        <v>3086</v>
      </c>
      <c r="H3288" s="1">
        <v>15</v>
      </c>
      <c r="I3288" s="1" t="s">
        <v>20148</v>
      </c>
      <c r="J3288" s="1" t="s">
        <v>20149</v>
      </c>
      <c r="K3288" s="1" t="s">
        <v>510</v>
      </c>
      <c r="L3288" s="1" t="s">
        <v>123</v>
      </c>
      <c r="M3288" s="1" t="s">
        <v>2215</v>
      </c>
      <c r="N3288" s="1" t="s">
        <v>3547</v>
      </c>
      <c r="O3288" s="1" t="s">
        <v>3548</v>
      </c>
      <c r="P3288" s="1">
        <v>2</v>
      </c>
      <c r="Q3288" s="1">
        <v>18</v>
      </c>
    </row>
    <row r="3289" spans="1:17">
      <c r="A3289" s="1">
        <v>3288</v>
      </c>
      <c r="B3289" s="1" t="s">
        <v>20150</v>
      </c>
      <c r="C3289" s="1" t="s">
        <v>20151</v>
      </c>
      <c r="D3289" s="1" t="s">
        <v>20152</v>
      </c>
      <c r="E3289" s="1" t="s">
        <v>3011</v>
      </c>
      <c r="F3289" s="1" t="s">
        <v>6450</v>
      </c>
      <c r="G3289" s="1" t="s">
        <v>3086</v>
      </c>
      <c r="H3289" s="1">
        <v>16</v>
      </c>
      <c r="I3289" s="1" t="s">
        <v>20153</v>
      </c>
      <c r="J3289" s="1" t="s">
        <v>20154</v>
      </c>
      <c r="K3289" s="1" t="s">
        <v>510</v>
      </c>
      <c r="L3289" s="1" t="s">
        <v>123</v>
      </c>
      <c r="M3289" s="1" t="s">
        <v>5616</v>
      </c>
      <c r="N3289" s="1" t="s">
        <v>3547</v>
      </c>
      <c r="O3289" s="1" t="s">
        <v>3548</v>
      </c>
      <c r="P3289" s="1">
        <v>2</v>
      </c>
      <c r="Q3289" s="1">
        <v>18</v>
      </c>
    </row>
    <row r="3290" spans="1:17">
      <c r="A3290" s="1">
        <v>3289</v>
      </c>
      <c r="B3290" s="1" t="s">
        <v>20155</v>
      </c>
      <c r="C3290" s="1" t="s">
        <v>20156</v>
      </c>
      <c r="D3290" s="1" t="s">
        <v>20157</v>
      </c>
      <c r="E3290" s="1" t="s">
        <v>3011</v>
      </c>
      <c r="F3290" s="1" t="s">
        <v>6579</v>
      </c>
      <c r="G3290" s="1" t="s">
        <v>3086</v>
      </c>
      <c r="H3290" s="1">
        <v>1</v>
      </c>
      <c r="I3290" s="1" t="s">
        <v>20158</v>
      </c>
      <c r="J3290" s="1" t="s">
        <v>20159</v>
      </c>
      <c r="K3290" s="1" t="s">
        <v>510</v>
      </c>
      <c r="L3290" s="1" t="s">
        <v>177</v>
      </c>
      <c r="M3290" s="1" t="s">
        <v>41</v>
      </c>
      <c r="N3290" s="1" t="s">
        <v>3547</v>
      </c>
      <c r="O3290" s="1" t="s">
        <v>3548</v>
      </c>
      <c r="P3290" s="1">
        <v>7</v>
      </c>
      <c r="Q3290" s="1">
        <v>12</v>
      </c>
    </row>
    <row r="3291" spans="1:17">
      <c r="A3291" s="1">
        <v>3290</v>
      </c>
      <c r="B3291" s="1" t="s">
        <v>20160</v>
      </c>
      <c r="C3291" s="1" t="s">
        <v>20161</v>
      </c>
      <c r="D3291" s="1" t="s">
        <v>20162</v>
      </c>
      <c r="E3291" s="1" t="s">
        <v>3011</v>
      </c>
      <c r="F3291" s="1" t="s">
        <v>6482</v>
      </c>
      <c r="G3291" s="1" t="s">
        <v>3086</v>
      </c>
      <c r="H3291" s="1">
        <v>1</v>
      </c>
      <c r="I3291" s="1" t="s">
        <v>20163</v>
      </c>
      <c r="J3291" s="1" t="s">
        <v>20164</v>
      </c>
      <c r="K3291" s="1" t="s">
        <v>1502</v>
      </c>
      <c r="L3291" s="1" t="s">
        <v>4596</v>
      </c>
      <c r="M3291" s="1" t="s">
        <v>41</v>
      </c>
      <c r="N3291" s="1" t="s">
        <v>3547</v>
      </c>
      <c r="O3291" s="1" t="s">
        <v>3548</v>
      </c>
      <c r="P3291" s="1">
        <v>7</v>
      </c>
      <c r="Q3291" s="1">
        <v>12</v>
      </c>
    </row>
    <row r="3292" spans="1:17">
      <c r="A3292" s="1">
        <v>3291</v>
      </c>
      <c r="B3292" s="1" t="s">
        <v>20165</v>
      </c>
      <c r="C3292" s="1" t="s">
        <v>20166</v>
      </c>
      <c r="D3292" s="1" t="s">
        <v>20167</v>
      </c>
      <c r="E3292" s="1" t="s">
        <v>3011</v>
      </c>
      <c r="F3292" s="1" t="s">
        <v>6676</v>
      </c>
      <c r="G3292" s="1" t="s">
        <v>3086</v>
      </c>
      <c r="H3292" s="1">
        <v>1</v>
      </c>
      <c r="I3292" s="1" t="s">
        <v>20168</v>
      </c>
      <c r="J3292" s="1" t="s">
        <v>20169</v>
      </c>
      <c r="K3292" s="1" t="s">
        <v>510</v>
      </c>
      <c r="L3292" s="1" t="s">
        <v>3675</v>
      </c>
      <c r="M3292" s="1" t="s">
        <v>315</v>
      </c>
      <c r="N3292" s="1" t="s">
        <v>3547</v>
      </c>
      <c r="O3292" s="1" t="s">
        <v>3631</v>
      </c>
      <c r="P3292" s="1">
        <v>7</v>
      </c>
      <c r="Q3292" s="1">
        <v>12</v>
      </c>
    </row>
    <row r="3293" spans="1:17">
      <c r="A3293" s="1">
        <v>3292</v>
      </c>
      <c r="B3293" s="1" t="s">
        <v>20170</v>
      </c>
      <c r="C3293" s="1" t="s">
        <v>20171</v>
      </c>
      <c r="D3293" s="1" t="s">
        <v>20172</v>
      </c>
      <c r="E3293" s="1" t="s">
        <v>3011</v>
      </c>
      <c r="F3293" s="1" t="s">
        <v>6537</v>
      </c>
      <c r="G3293" s="1" t="s">
        <v>3086</v>
      </c>
      <c r="H3293" s="1">
        <v>6</v>
      </c>
      <c r="I3293" s="1" t="s">
        <v>20173</v>
      </c>
      <c r="J3293" s="1" t="s">
        <v>20174</v>
      </c>
      <c r="K3293" s="1" t="s">
        <v>510</v>
      </c>
      <c r="L3293" s="1" t="s">
        <v>1779</v>
      </c>
      <c r="M3293" s="1" t="s">
        <v>132</v>
      </c>
      <c r="N3293" s="1" t="s">
        <v>3547</v>
      </c>
      <c r="O3293" s="1" t="s">
        <v>3548</v>
      </c>
      <c r="P3293" s="1">
        <v>7</v>
      </c>
      <c r="Q3293" s="1">
        <v>18</v>
      </c>
    </row>
    <row r="3294" spans="1:17">
      <c r="A3294" s="1">
        <v>3293</v>
      </c>
      <c r="B3294" s="1" t="s">
        <v>20175</v>
      </c>
      <c r="C3294" s="1" t="s">
        <v>20176</v>
      </c>
      <c r="D3294" s="1" t="s">
        <v>20177</v>
      </c>
      <c r="E3294" s="1" t="s">
        <v>3011</v>
      </c>
      <c r="F3294" s="1" t="s">
        <v>6526</v>
      </c>
      <c r="G3294" s="1" t="s">
        <v>3086</v>
      </c>
      <c r="H3294" s="1">
        <v>5</v>
      </c>
      <c r="I3294" s="1" t="s">
        <v>20178</v>
      </c>
      <c r="J3294" s="1" t="s">
        <v>20179</v>
      </c>
      <c r="K3294" s="1" t="s">
        <v>510</v>
      </c>
      <c r="L3294" s="1" t="s">
        <v>2933</v>
      </c>
      <c r="M3294" s="1" t="s">
        <v>41</v>
      </c>
      <c r="N3294" s="1" t="s">
        <v>3547</v>
      </c>
      <c r="O3294" s="1" t="s">
        <v>3548</v>
      </c>
      <c r="P3294" s="1">
        <v>10</v>
      </c>
      <c r="Q3294" s="1">
        <v>12</v>
      </c>
    </row>
    <row r="3295" spans="1:17">
      <c r="A3295" s="1">
        <v>3294</v>
      </c>
      <c r="B3295" s="1" t="s">
        <v>20180</v>
      </c>
      <c r="C3295" s="1" t="s">
        <v>8588</v>
      </c>
      <c r="D3295" s="1" t="s">
        <v>20181</v>
      </c>
      <c r="E3295" s="1" t="s">
        <v>3011</v>
      </c>
      <c r="F3295" s="1" t="s">
        <v>6623</v>
      </c>
      <c r="G3295" s="1" t="s">
        <v>3086</v>
      </c>
      <c r="H3295" s="1">
        <v>9</v>
      </c>
      <c r="I3295" s="1" t="s">
        <v>20182</v>
      </c>
      <c r="J3295" s="1" t="s">
        <v>20183</v>
      </c>
      <c r="K3295" s="1" t="s">
        <v>1502</v>
      </c>
      <c r="L3295" s="1" t="s">
        <v>1772</v>
      </c>
      <c r="M3295" s="1" t="s">
        <v>115</v>
      </c>
      <c r="N3295" s="1" t="s">
        <v>3547</v>
      </c>
      <c r="O3295" s="1" t="s">
        <v>3548</v>
      </c>
      <c r="P3295" s="1">
        <v>10</v>
      </c>
      <c r="Q3295" s="1">
        <v>12</v>
      </c>
    </row>
    <row r="3296" spans="1:17">
      <c r="A3296" s="1">
        <v>3295</v>
      </c>
      <c r="B3296" s="1" t="s">
        <v>20184</v>
      </c>
      <c r="C3296" s="1" t="s">
        <v>6206</v>
      </c>
      <c r="D3296" s="1" t="s">
        <v>20185</v>
      </c>
      <c r="E3296" s="1" t="s">
        <v>3011</v>
      </c>
      <c r="F3296" s="1" t="s">
        <v>6482</v>
      </c>
      <c r="G3296" s="1" t="s">
        <v>3086</v>
      </c>
      <c r="H3296" s="1">
        <v>14</v>
      </c>
      <c r="I3296" s="1" t="s">
        <v>20186</v>
      </c>
      <c r="J3296" s="1" t="s">
        <v>20187</v>
      </c>
      <c r="K3296" s="1" t="s">
        <v>510</v>
      </c>
      <c r="L3296" s="1" t="s">
        <v>3947</v>
      </c>
      <c r="M3296" s="1" t="s">
        <v>81</v>
      </c>
      <c r="N3296" s="1" t="s">
        <v>3547</v>
      </c>
      <c r="O3296" s="1" t="s">
        <v>3548</v>
      </c>
      <c r="P3296" s="1">
        <v>10</v>
      </c>
      <c r="Q3296" s="1">
        <v>12</v>
      </c>
    </row>
    <row r="3297" spans="1:17">
      <c r="A3297" s="1">
        <v>3296</v>
      </c>
      <c r="B3297" s="1" t="s">
        <v>20188</v>
      </c>
      <c r="C3297" s="1" t="s">
        <v>20189</v>
      </c>
      <c r="D3297" s="1" t="s">
        <v>20190</v>
      </c>
      <c r="E3297" s="1" t="s">
        <v>3011</v>
      </c>
      <c r="F3297" s="1" t="s">
        <v>6781</v>
      </c>
      <c r="G3297" s="1" t="s">
        <v>3086</v>
      </c>
      <c r="H3297" s="1">
        <v>12</v>
      </c>
      <c r="I3297" s="1" t="s">
        <v>20191</v>
      </c>
      <c r="J3297" s="1" t="s">
        <v>20192</v>
      </c>
      <c r="K3297" s="1" t="s">
        <v>510</v>
      </c>
      <c r="L3297" s="1" t="s">
        <v>3686</v>
      </c>
      <c r="M3297" s="1" t="s">
        <v>1518</v>
      </c>
      <c r="N3297" s="1" t="s">
        <v>3547</v>
      </c>
      <c r="O3297" s="1" t="s">
        <v>3548</v>
      </c>
      <c r="P3297" s="1">
        <v>7</v>
      </c>
      <c r="Q3297" s="1">
        <v>24</v>
      </c>
    </row>
    <row r="3298" spans="1:17">
      <c r="A3298" s="1">
        <v>3297</v>
      </c>
      <c r="B3298" s="1" t="s">
        <v>20193</v>
      </c>
      <c r="C3298" s="1" t="s">
        <v>20194</v>
      </c>
      <c r="D3298" s="1" t="s">
        <v>20195</v>
      </c>
      <c r="E3298" s="1" t="s">
        <v>3011</v>
      </c>
      <c r="F3298" s="1" t="s">
        <v>6450</v>
      </c>
      <c r="G3298" s="1" t="s">
        <v>3086</v>
      </c>
      <c r="H3298" s="1">
        <v>13</v>
      </c>
      <c r="I3298" s="1" t="s">
        <v>20196</v>
      </c>
      <c r="J3298" s="1" t="s">
        <v>20197</v>
      </c>
      <c r="K3298" s="1" t="s">
        <v>510</v>
      </c>
      <c r="L3298" s="1" t="s">
        <v>3686</v>
      </c>
      <c r="M3298" s="1" t="s">
        <v>81</v>
      </c>
      <c r="N3298" s="1" t="s">
        <v>3547</v>
      </c>
      <c r="O3298" s="1" t="s">
        <v>3548</v>
      </c>
      <c r="P3298" s="1">
        <v>7</v>
      </c>
      <c r="Q3298" s="1">
        <v>18</v>
      </c>
    </row>
    <row r="3299" spans="1:17">
      <c r="A3299" s="1">
        <v>3298</v>
      </c>
      <c r="B3299" s="1" t="s">
        <v>20198</v>
      </c>
      <c r="C3299" s="1" t="s">
        <v>20199</v>
      </c>
      <c r="D3299" s="1" t="s">
        <v>20200</v>
      </c>
      <c r="E3299" s="1" t="s">
        <v>3011</v>
      </c>
      <c r="F3299" s="1" t="s">
        <v>6450</v>
      </c>
      <c r="G3299" s="1" t="s">
        <v>3086</v>
      </c>
      <c r="H3299" s="1">
        <v>13</v>
      </c>
      <c r="I3299" s="1" t="s">
        <v>20201</v>
      </c>
      <c r="J3299" s="1" t="s">
        <v>20202</v>
      </c>
      <c r="K3299" s="1" t="s">
        <v>510</v>
      </c>
      <c r="L3299" s="1" t="s">
        <v>4393</v>
      </c>
      <c r="M3299" s="1" t="s">
        <v>162</v>
      </c>
      <c r="N3299" s="1" t="s">
        <v>3547</v>
      </c>
      <c r="O3299" s="1" t="s">
        <v>3548</v>
      </c>
      <c r="P3299" s="1">
        <v>7</v>
      </c>
      <c r="Q3299" s="1">
        <v>18</v>
      </c>
    </row>
    <row r="3300" spans="1:17">
      <c r="A3300" s="1">
        <v>3299</v>
      </c>
      <c r="B3300" s="1" t="s">
        <v>20203</v>
      </c>
      <c r="C3300" s="1" t="s">
        <v>20204</v>
      </c>
      <c r="D3300" s="1" t="s">
        <v>20205</v>
      </c>
      <c r="E3300" s="1" t="s">
        <v>3011</v>
      </c>
      <c r="F3300" s="1" t="s">
        <v>6450</v>
      </c>
      <c r="G3300" s="1" t="s">
        <v>3086</v>
      </c>
      <c r="H3300" s="1">
        <v>14</v>
      </c>
      <c r="I3300" s="1" t="s">
        <v>20206</v>
      </c>
      <c r="J3300" s="1" t="s">
        <v>20207</v>
      </c>
      <c r="K3300" s="1" t="s">
        <v>510</v>
      </c>
      <c r="L3300" s="1" t="s">
        <v>4435</v>
      </c>
      <c r="M3300" s="1" t="s">
        <v>315</v>
      </c>
      <c r="N3300" s="1" t="s">
        <v>3547</v>
      </c>
      <c r="O3300" s="1" t="s">
        <v>3548</v>
      </c>
      <c r="P3300" s="1">
        <v>7</v>
      </c>
      <c r="Q3300" s="1">
        <v>18</v>
      </c>
    </row>
    <row r="3301" spans="1:17">
      <c r="A3301" s="1">
        <v>3300</v>
      </c>
      <c r="B3301" s="1" t="s">
        <v>20208</v>
      </c>
      <c r="C3301" s="1" t="s">
        <v>20209</v>
      </c>
      <c r="D3301" s="1" t="s">
        <v>20210</v>
      </c>
      <c r="E3301" s="1" t="s">
        <v>3011</v>
      </c>
      <c r="F3301" s="1" t="s">
        <v>6458</v>
      </c>
      <c r="G3301" s="1" t="s">
        <v>3086</v>
      </c>
      <c r="H3301" s="1">
        <v>15</v>
      </c>
      <c r="I3301" s="1" t="s">
        <v>20211</v>
      </c>
      <c r="J3301" s="1" t="s">
        <v>20212</v>
      </c>
      <c r="K3301" s="1" t="s">
        <v>1502</v>
      </c>
      <c r="L3301" s="1" t="s">
        <v>14860</v>
      </c>
      <c r="M3301" s="1" t="s">
        <v>59</v>
      </c>
      <c r="N3301" s="1" t="s">
        <v>3547</v>
      </c>
      <c r="O3301" s="1" t="s">
        <v>3548</v>
      </c>
      <c r="P3301" s="1">
        <v>7</v>
      </c>
      <c r="Q3301" s="1">
        <v>18</v>
      </c>
    </row>
    <row r="3302" spans="1:17">
      <c r="A3302" s="1">
        <v>3301</v>
      </c>
      <c r="B3302" s="1" t="s">
        <v>20213</v>
      </c>
      <c r="C3302" s="1" t="s">
        <v>20214</v>
      </c>
      <c r="D3302" s="1" t="s">
        <v>20215</v>
      </c>
      <c r="E3302" s="1" t="s">
        <v>3011</v>
      </c>
      <c r="F3302" s="1" t="s">
        <v>6537</v>
      </c>
      <c r="G3302" s="1" t="s">
        <v>3086</v>
      </c>
      <c r="H3302" s="1">
        <v>13</v>
      </c>
      <c r="I3302" s="1" t="s">
        <v>20216</v>
      </c>
      <c r="J3302" s="1" t="s">
        <v>20217</v>
      </c>
      <c r="K3302" s="1" t="s">
        <v>510</v>
      </c>
      <c r="L3302" s="1" t="s">
        <v>2933</v>
      </c>
      <c r="M3302" s="1" t="s">
        <v>41</v>
      </c>
      <c r="N3302" s="1" t="s">
        <v>3547</v>
      </c>
      <c r="O3302" s="1" t="s">
        <v>3548</v>
      </c>
      <c r="P3302" s="1">
        <v>1</v>
      </c>
      <c r="Q3302" s="1">
        <v>12</v>
      </c>
    </row>
    <row r="3303" spans="1:17">
      <c r="A3303" s="1">
        <v>3302</v>
      </c>
      <c r="B3303" s="1" t="s">
        <v>20218</v>
      </c>
      <c r="C3303" s="1" t="s">
        <v>20219</v>
      </c>
      <c r="D3303" s="1" t="s">
        <v>20220</v>
      </c>
      <c r="E3303" s="1" t="s">
        <v>3011</v>
      </c>
      <c r="F3303" s="1" t="s">
        <v>6458</v>
      </c>
      <c r="G3303" s="1" t="s">
        <v>3086</v>
      </c>
      <c r="H3303" s="1">
        <v>14</v>
      </c>
      <c r="I3303" s="1" t="s">
        <v>20221</v>
      </c>
      <c r="J3303" s="1" t="s">
        <v>20222</v>
      </c>
      <c r="K3303" s="1" t="s">
        <v>510</v>
      </c>
      <c r="L3303" s="1" t="s">
        <v>3675</v>
      </c>
      <c r="M3303" s="1" t="s">
        <v>132</v>
      </c>
      <c r="N3303" s="1" t="s">
        <v>3547</v>
      </c>
      <c r="O3303" s="1" t="s">
        <v>4466</v>
      </c>
      <c r="P3303" s="1">
        <v>1</v>
      </c>
      <c r="Q3303" s="1">
        <v>18</v>
      </c>
    </row>
    <row r="3304" spans="1:17">
      <c r="A3304" s="1">
        <v>3303</v>
      </c>
      <c r="B3304" s="1" t="s">
        <v>20223</v>
      </c>
      <c r="C3304" s="1" t="s">
        <v>12838</v>
      </c>
      <c r="D3304" s="1" t="s">
        <v>20224</v>
      </c>
      <c r="E3304" s="1" t="s">
        <v>3011</v>
      </c>
      <c r="F3304" s="1" t="s">
        <v>6450</v>
      </c>
      <c r="G3304" s="1" t="s">
        <v>3086</v>
      </c>
      <c r="H3304" s="1">
        <v>20</v>
      </c>
      <c r="I3304" s="1" t="s">
        <v>20225</v>
      </c>
      <c r="J3304" s="1" t="s">
        <v>20226</v>
      </c>
      <c r="K3304" s="1" t="s">
        <v>510</v>
      </c>
      <c r="L3304" s="1" t="s">
        <v>18086</v>
      </c>
      <c r="M3304" s="1" t="s">
        <v>30</v>
      </c>
      <c r="N3304" s="1" t="s">
        <v>3547</v>
      </c>
      <c r="O3304" s="1" t="s">
        <v>3548</v>
      </c>
      <c r="P3304" s="1">
        <v>1</v>
      </c>
      <c r="Q3304" s="1">
        <v>12</v>
      </c>
    </row>
    <row r="3305" spans="1:17">
      <c r="A3305" s="1">
        <v>3304</v>
      </c>
      <c r="B3305" s="1" t="s">
        <v>20227</v>
      </c>
      <c r="C3305" s="1" t="s">
        <v>20228</v>
      </c>
      <c r="D3305" s="1" t="s">
        <v>20229</v>
      </c>
      <c r="E3305" s="1" t="s">
        <v>3011</v>
      </c>
      <c r="F3305" s="1" t="s">
        <v>6450</v>
      </c>
      <c r="G3305" s="1" t="s">
        <v>3086</v>
      </c>
      <c r="H3305" s="1">
        <v>19</v>
      </c>
      <c r="I3305" s="1" t="s">
        <v>20230</v>
      </c>
      <c r="J3305" s="1" t="s">
        <v>20231</v>
      </c>
      <c r="K3305" s="1" t="s">
        <v>1502</v>
      </c>
      <c r="L3305" s="1" t="s">
        <v>4088</v>
      </c>
      <c r="M3305" s="1" t="s">
        <v>879</v>
      </c>
      <c r="N3305" s="1" t="s">
        <v>3547</v>
      </c>
      <c r="O3305" s="1" t="s">
        <v>3548</v>
      </c>
      <c r="P3305" s="1">
        <v>1</v>
      </c>
      <c r="Q3305" s="1">
        <v>24</v>
      </c>
    </row>
    <row r="3306" spans="1:17">
      <c r="A3306" s="1">
        <v>3305</v>
      </c>
      <c r="B3306" s="1" t="s">
        <v>20232</v>
      </c>
      <c r="C3306" s="1" t="s">
        <v>20233</v>
      </c>
      <c r="D3306" s="1" t="s">
        <v>20234</v>
      </c>
      <c r="E3306" s="1" t="s">
        <v>3011</v>
      </c>
      <c r="F3306" s="1" t="s">
        <v>6450</v>
      </c>
      <c r="G3306" s="1" t="s">
        <v>3086</v>
      </c>
      <c r="H3306" s="1">
        <v>21</v>
      </c>
      <c r="I3306" s="1" t="s">
        <v>20235</v>
      </c>
      <c r="J3306" s="1" t="s">
        <v>20236</v>
      </c>
      <c r="K3306" s="1" t="s">
        <v>1607</v>
      </c>
      <c r="L3306" s="1" t="s">
        <v>20237</v>
      </c>
      <c r="M3306" s="1" t="s">
        <v>41</v>
      </c>
      <c r="N3306" s="1" t="s">
        <v>3547</v>
      </c>
      <c r="O3306" s="1" t="s">
        <v>3548</v>
      </c>
      <c r="P3306" s="1">
        <v>1</v>
      </c>
      <c r="Q3306" s="1">
        <v>18</v>
      </c>
    </row>
    <row r="3307" spans="1:17">
      <c r="A3307" s="1">
        <v>3306</v>
      </c>
      <c r="B3307" s="1" t="s">
        <v>20238</v>
      </c>
      <c r="C3307" s="1" t="s">
        <v>20239</v>
      </c>
      <c r="D3307" s="1" t="s">
        <v>20240</v>
      </c>
      <c r="E3307" s="1" t="s">
        <v>3011</v>
      </c>
      <c r="F3307" s="1" t="s">
        <v>6623</v>
      </c>
      <c r="G3307" s="1" t="s">
        <v>3086</v>
      </c>
      <c r="H3307" s="1">
        <v>18</v>
      </c>
      <c r="I3307" s="1" t="s">
        <v>20241</v>
      </c>
      <c r="J3307" s="1" t="s">
        <v>20242</v>
      </c>
      <c r="K3307" s="1" t="s">
        <v>510</v>
      </c>
      <c r="L3307" s="1" t="s">
        <v>4393</v>
      </c>
      <c r="M3307" s="1" t="s">
        <v>3637</v>
      </c>
      <c r="N3307" s="1" t="s">
        <v>3547</v>
      </c>
      <c r="O3307" s="1" t="s">
        <v>3548</v>
      </c>
      <c r="P3307" s="1">
        <v>7</v>
      </c>
      <c r="Q3307" s="1">
        <v>18</v>
      </c>
    </row>
    <row r="3308" spans="1:17">
      <c r="A3308" s="1">
        <v>3307</v>
      </c>
      <c r="B3308" s="1" t="s">
        <v>20243</v>
      </c>
      <c r="C3308" s="1" t="s">
        <v>20244</v>
      </c>
      <c r="D3308" s="1" t="s">
        <v>20245</v>
      </c>
      <c r="E3308" s="1" t="s">
        <v>3011</v>
      </c>
      <c r="F3308" s="1" t="s">
        <v>6623</v>
      </c>
      <c r="G3308" s="1" t="s">
        <v>3086</v>
      </c>
      <c r="H3308" s="1">
        <v>20</v>
      </c>
      <c r="I3308" s="1" t="s">
        <v>20246</v>
      </c>
      <c r="J3308" s="1" t="s">
        <v>20247</v>
      </c>
      <c r="K3308" s="1" t="s">
        <v>510</v>
      </c>
      <c r="L3308" s="1" t="s">
        <v>4623</v>
      </c>
      <c r="M3308" s="1" t="s">
        <v>452</v>
      </c>
      <c r="N3308" s="1" t="s">
        <v>3547</v>
      </c>
      <c r="O3308" s="1" t="s">
        <v>3548</v>
      </c>
      <c r="P3308" s="1">
        <v>7</v>
      </c>
      <c r="Q3308" s="1">
        <v>12</v>
      </c>
    </row>
    <row r="3309" spans="1:17">
      <c r="A3309" s="1">
        <v>3308</v>
      </c>
      <c r="B3309" s="1" t="s">
        <v>20248</v>
      </c>
      <c r="C3309" s="1" t="s">
        <v>20249</v>
      </c>
      <c r="D3309" s="1" t="s">
        <v>20250</v>
      </c>
      <c r="E3309" s="1" t="s">
        <v>3011</v>
      </c>
      <c r="F3309" s="1" t="s">
        <v>6623</v>
      </c>
      <c r="G3309" s="1" t="s">
        <v>3086</v>
      </c>
      <c r="H3309" s="1">
        <v>1</v>
      </c>
      <c r="I3309" s="1" t="s">
        <v>20251</v>
      </c>
      <c r="J3309" s="1" t="s">
        <v>20252</v>
      </c>
      <c r="K3309" s="1" t="s">
        <v>510</v>
      </c>
      <c r="L3309" s="1" t="s">
        <v>2933</v>
      </c>
      <c r="M3309" s="1" t="s">
        <v>162</v>
      </c>
      <c r="N3309" s="1" t="s">
        <v>3547</v>
      </c>
      <c r="O3309" s="1" t="s">
        <v>3548</v>
      </c>
      <c r="P3309" s="1">
        <v>6</v>
      </c>
      <c r="Q3309" s="1">
        <v>12</v>
      </c>
    </row>
    <row r="3310" spans="1:17">
      <c r="A3310" s="1">
        <v>3309</v>
      </c>
      <c r="B3310" s="1" t="s">
        <v>20253</v>
      </c>
      <c r="C3310" s="1" t="s">
        <v>20254</v>
      </c>
      <c r="D3310" s="1" t="s">
        <v>20255</v>
      </c>
      <c r="E3310" s="1" t="s">
        <v>3011</v>
      </c>
      <c r="F3310" s="1" t="s">
        <v>6629</v>
      </c>
      <c r="G3310" s="1" t="s">
        <v>3086</v>
      </c>
      <c r="H3310" s="1">
        <v>22</v>
      </c>
      <c r="I3310" s="1" t="s">
        <v>20256</v>
      </c>
      <c r="J3310" s="1" t="s">
        <v>20257</v>
      </c>
      <c r="K3310" s="1" t="s">
        <v>1502</v>
      </c>
      <c r="L3310" s="1" t="s">
        <v>3936</v>
      </c>
      <c r="M3310" s="1" t="s">
        <v>1518</v>
      </c>
      <c r="N3310" s="1" t="s">
        <v>3547</v>
      </c>
      <c r="O3310" s="1" t="s">
        <v>3548</v>
      </c>
      <c r="P3310" s="1">
        <v>7</v>
      </c>
      <c r="Q3310" s="1">
        <v>24</v>
      </c>
    </row>
    <row r="3311" spans="1:17">
      <c r="A3311" s="1">
        <v>3310</v>
      </c>
      <c r="B3311" s="1" t="s">
        <v>20258</v>
      </c>
      <c r="C3311" s="1" t="s">
        <v>20259</v>
      </c>
      <c r="D3311" s="1" t="s">
        <v>20260</v>
      </c>
      <c r="E3311" s="1" t="s">
        <v>3011</v>
      </c>
      <c r="F3311" s="1" t="s">
        <v>6458</v>
      </c>
      <c r="G3311" s="1" t="s">
        <v>3086</v>
      </c>
      <c r="H3311" s="1">
        <v>1</v>
      </c>
      <c r="I3311" s="1" t="s">
        <v>20261</v>
      </c>
      <c r="J3311" s="1" t="s">
        <v>20262</v>
      </c>
      <c r="K3311" s="1" t="s">
        <v>1502</v>
      </c>
      <c r="L3311" s="1" t="s">
        <v>4179</v>
      </c>
      <c r="M3311" s="1" t="s">
        <v>59</v>
      </c>
      <c r="N3311" s="1" t="s">
        <v>3547</v>
      </c>
      <c r="O3311" s="1" t="s">
        <v>3548</v>
      </c>
      <c r="P3311" s="1">
        <v>6</v>
      </c>
      <c r="Q3311" s="1">
        <v>18</v>
      </c>
    </row>
    <row r="3312" spans="1:17">
      <c r="A3312" s="1">
        <v>3311</v>
      </c>
      <c r="B3312" s="1" t="s">
        <v>20263</v>
      </c>
      <c r="C3312" s="1" t="s">
        <v>20264</v>
      </c>
      <c r="D3312" s="1" t="s">
        <v>20265</v>
      </c>
      <c r="E3312" s="1" t="s">
        <v>3011</v>
      </c>
      <c r="F3312" s="1" t="s">
        <v>7483</v>
      </c>
      <c r="G3312" s="1" t="s">
        <v>3086</v>
      </c>
      <c r="H3312" s="1">
        <v>16</v>
      </c>
      <c r="I3312" s="1" t="s">
        <v>20266</v>
      </c>
      <c r="J3312" s="1" t="s">
        <v>20267</v>
      </c>
      <c r="K3312" s="1" t="s">
        <v>1502</v>
      </c>
      <c r="L3312" s="1" t="s">
        <v>1759</v>
      </c>
      <c r="M3312" s="1" t="s">
        <v>41</v>
      </c>
      <c r="N3312" s="1" t="s">
        <v>3547</v>
      </c>
      <c r="O3312" s="1" t="s">
        <v>6462</v>
      </c>
      <c r="P3312" s="1">
        <v>2</v>
      </c>
      <c r="Q3312" s="1">
        <v>12</v>
      </c>
    </row>
    <row r="3313" spans="1:17">
      <c r="A3313" s="1">
        <v>3312</v>
      </c>
      <c r="B3313" s="1" t="s">
        <v>20268</v>
      </c>
      <c r="C3313" s="1" t="s">
        <v>20269</v>
      </c>
      <c r="D3313" s="1" t="s">
        <v>20270</v>
      </c>
      <c r="E3313" s="1" t="s">
        <v>3011</v>
      </c>
      <c r="F3313" s="1" t="s">
        <v>6450</v>
      </c>
      <c r="G3313" s="1" t="s">
        <v>3086</v>
      </c>
      <c r="H3313" s="1">
        <v>17</v>
      </c>
      <c r="I3313" s="1" t="s">
        <v>20271</v>
      </c>
      <c r="J3313" s="1" t="s">
        <v>20272</v>
      </c>
      <c r="K3313" s="1" t="s">
        <v>510</v>
      </c>
      <c r="L3313" s="1" t="s">
        <v>4414</v>
      </c>
      <c r="M3313" s="1" t="s">
        <v>59</v>
      </c>
      <c r="N3313" s="1" t="s">
        <v>3547</v>
      </c>
      <c r="O3313" s="1" t="s">
        <v>3548</v>
      </c>
      <c r="P3313" s="1">
        <v>2</v>
      </c>
      <c r="Q3313" s="1">
        <v>24</v>
      </c>
    </row>
    <row r="3314" spans="1:17">
      <c r="A3314" s="1">
        <v>3313</v>
      </c>
      <c r="B3314" s="1" t="s">
        <v>20273</v>
      </c>
      <c r="C3314" s="1" t="s">
        <v>20274</v>
      </c>
      <c r="D3314" s="1" t="s">
        <v>20275</v>
      </c>
      <c r="E3314" s="1" t="s">
        <v>3011</v>
      </c>
      <c r="F3314" s="1" t="s">
        <v>7483</v>
      </c>
      <c r="G3314" s="1" t="s">
        <v>3086</v>
      </c>
      <c r="H3314" s="1">
        <v>18</v>
      </c>
      <c r="I3314" s="1" t="s">
        <v>20276</v>
      </c>
      <c r="J3314" s="1" t="s">
        <v>20277</v>
      </c>
      <c r="K3314" s="1" t="s">
        <v>1502</v>
      </c>
      <c r="L3314" s="1" t="s">
        <v>3936</v>
      </c>
      <c r="M3314" s="1" t="s">
        <v>59</v>
      </c>
      <c r="N3314" s="1" t="s">
        <v>3547</v>
      </c>
      <c r="O3314" s="1" t="s">
        <v>6462</v>
      </c>
      <c r="P3314" s="1">
        <v>2</v>
      </c>
      <c r="Q3314" s="1">
        <v>24</v>
      </c>
    </row>
    <row r="3315" spans="1:17">
      <c r="A3315" s="1">
        <v>3314</v>
      </c>
      <c r="B3315" s="1" t="s">
        <v>20278</v>
      </c>
      <c r="C3315" s="1" t="s">
        <v>20279</v>
      </c>
      <c r="D3315" s="1" t="s">
        <v>20280</v>
      </c>
      <c r="E3315" s="1" t="s">
        <v>3011</v>
      </c>
      <c r="F3315" s="1" t="s">
        <v>7483</v>
      </c>
      <c r="G3315" s="1" t="s">
        <v>3086</v>
      </c>
      <c r="H3315" s="1">
        <v>22</v>
      </c>
      <c r="I3315" s="1" t="s">
        <v>20281</v>
      </c>
      <c r="J3315" s="1" t="s">
        <v>20282</v>
      </c>
      <c r="K3315" s="1" t="s">
        <v>510</v>
      </c>
      <c r="L3315" s="1" t="s">
        <v>1779</v>
      </c>
      <c r="M3315" s="1" t="s">
        <v>30</v>
      </c>
      <c r="N3315" s="1" t="s">
        <v>3547</v>
      </c>
      <c r="O3315" s="1" t="s">
        <v>3548</v>
      </c>
      <c r="P3315" s="1">
        <v>2</v>
      </c>
      <c r="Q3315" s="1">
        <v>18</v>
      </c>
    </row>
    <row r="3316" spans="1:17">
      <c r="A3316" s="1">
        <v>3315</v>
      </c>
      <c r="B3316" s="1" t="s">
        <v>20283</v>
      </c>
      <c r="C3316" s="1" t="s">
        <v>20284</v>
      </c>
      <c r="D3316" s="1" t="s">
        <v>20285</v>
      </c>
      <c r="E3316" s="1" t="s">
        <v>3011</v>
      </c>
      <c r="F3316" s="1" t="s">
        <v>6579</v>
      </c>
      <c r="G3316" s="1" t="s">
        <v>3086</v>
      </c>
      <c r="H3316" s="1">
        <v>22</v>
      </c>
      <c r="I3316" s="1" t="s">
        <v>20286</v>
      </c>
      <c r="J3316" s="1" t="s">
        <v>20287</v>
      </c>
      <c r="K3316" s="1" t="s">
        <v>510</v>
      </c>
      <c r="L3316" s="1" t="s">
        <v>4539</v>
      </c>
      <c r="M3316" s="1" t="s">
        <v>30</v>
      </c>
      <c r="N3316" s="1" t="s">
        <v>3547</v>
      </c>
      <c r="O3316" s="1" t="s">
        <v>3548</v>
      </c>
      <c r="P3316" s="1">
        <v>2</v>
      </c>
      <c r="Q3316" s="1">
        <v>12</v>
      </c>
    </row>
    <row r="3317" spans="1:17">
      <c r="A3317" s="1">
        <v>3316</v>
      </c>
      <c r="B3317" s="1" t="s">
        <v>20288</v>
      </c>
      <c r="C3317" s="1" t="s">
        <v>20289</v>
      </c>
      <c r="D3317" s="1" t="s">
        <v>20290</v>
      </c>
      <c r="E3317" s="1" t="s">
        <v>3011</v>
      </c>
      <c r="F3317" s="1" t="s">
        <v>6676</v>
      </c>
      <c r="G3317" s="1" t="s">
        <v>3086</v>
      </c>
      <c r="H3317" s="1">
        <v>26</v>
      </c>
      <c r="I3317" s="1" t="s">
        <v>20291</v>
      </c>
      <c r="J3317" s="1" t="s">
        <v>20292</v>
      </c>
      <c r="K3317" s="1" t="s">
        <v>510</v>
      </c>
      <c r="L3317" s="1" t="s">
        <v>4393</v>
      </c>
      <c r="M3317" s="1" t="s">
        <v>3637</v>
      </c>
      <c r="N3317" s="1" t="s">
        <v>3547</v>
      </c>
      <c r="O3317" s="1" t="s">
        <v>3548</v>
      </c>
      <c r="P3317" s="1">
        <v>7</v>
      </c>
      <c r="Q3317" s="1">
        <v>18</v>
      </c>
    </row>
    <row r="3318" spans="1:17">
      <c r="A3318" s="1">
        <v>3317</v>
      </c>
      <c r="B3318" s="1" t="s">
        <v>20293</v>
      </c>
      <c r="C3318" s="1" t="s">
        <v>20294</v>
      </c>
      <c r="D3318" s="1" t="s">
        <v>20295</v>
      </c>
      <c r="E3318" s="1" t="s">
        <v>3011</v>
      </c>
      <c r="F3318" s="1" t="s">
        <v>6450</v>
      </c>
      <c r="G3318" s="1" t="s">
        <v>3086</v>
      </c>
      <c r="H3318" s="1">
        <v>1</v>
      </c>
      <c r="I3318" s="1" t="s">
        <v>20296</v>
      </c>
      <c r="J3318" s="1" t="s">
        <v>20297</v>
      </c>
      <c r="K3318" s="1" t="s">
        <v>510</v>
      </c>
      <c r="L3318" s="1" t="s">
        <v>1779</v>
      </c>
      <c r="M3318" s="1" t="s">
        <v>59</v>
      </c>
      <c r="N3318" s="1" t="s">
        <v>3547</v>
      </c>
      <c r="O3318" s="1" t="s">
        <v>3548</v>
      </c>
      <c r="P3318" s="1">
        <v>6</v>
      </c>
      <c r="Q3318" s="1">
        <v>24</v>
      </c>
    </row>
    <row r="3319" spans="1:17">
      <c r="A3319" s="1">
        <v>3318</v>
      </c>
      <c r="B3319" s="1" t="s">
        <v>20298</v>
      </c>
      <c r="C3319" s="1" t="s">
        <v>20299</v>
      </c>
      <c r="D3319" s="1" t="s">
        <v>20300</v>
      </c>
      <c r="E3319" s="1" t="s">
        <v>3011</v>
      </c>
      <c r="F3319" s="1" t="s">
        <v>6579</v>
      </c>
      <c r="G3319" s="1" t="s">
        <v>3086</v>
      </c>
      <c r="H3319" s="1">
        <v>1</v>
      </c>
      <c r="I3319" s="1" t="s">
        <v>20301</v>
      </c>
      <c r="J3319" s="1" t="s">
        <v>20302</v>
      </c>
      <c r="K3319" s="1" t="s">
        <v>510</v>
      </c>
      <c r="L3319" s="1" t="s">
        <v>4393</v>
      </c>
      <c r="M3319" s="1" t="s">
        <v>59</v>
      </c>
      <c r="N3319" s="1" t="s">
        <v>3547</v>
      </c>
      <c r="O3319" s="1" t="s">
        <v>3548</v>
      </c>
      <c r="P3319" s="1">
        <v>6</v>
      </c>
      <c r="Q3319" s="1">
        <v>24</v>
      </c>
    </row>
    <row r="3320" spans="1:17">
      <c r="A3320" s="1">
        <v>3319</v>
      </c>
      <c r="B3320" s="1" t="s">
        <v>20303</v>
      </c>
      <c r="C3320" s="1" t="s">
        <v>898</v>
      </c>
      <c r="D3320" s="1" t="s">
        <v>20304</v>
      </c>
      <c r="E3320" s="1" t="s">
        <v>3011</v>
      </c>
      <c r="F3320" s="1" t="s">
        <v>6450</v>
      </c>
      <c r="G3320" s="1" t="s">
        <v>3086</v>
      </c>
      <c r="H3320" s="1">
        <v>1</v>
      </c>
      <c r="I3320" s="1" t="s">
        <v>20305</v>
      </c>
      <c r="J3320" s="1" t="s">
        <v>20306</v>
      </c>
      <c r="K3320" s="1" t="s">
        <v>510</v>
      </c>
      <c r="L3320" s="1" t="s">
        <v>2933</v>
      </c>
      <c r="M3320" s="1" t="s">
        <v>41</v>
      </c>
      <c r="N3320" s="1" t="s">
        <v>3547</v>
      </c>
      <c r="O3320" s="1" t="s">
        <v>3548</v>
      </c>
      <c r="P3320" s="1">
        <v>6</v>
      </c>
      <c r="Q3320" s="1">
        <v>12</v>
      </c>
    </row>
    <row r="3321" spans="1:17">
      <c r="A3321" s="1">
        <v>3320</v>
      </c>
      <c r="B3321" s="1" t="s">
        <v>20307</v>
      </c>
      <c r="C3321" s="1" t="s">
        <v>20308</v>
      </c>
      <c r="D3321" s="1" t="s">
        <v>20309</v>
      </c>
      <c r="E3321" s="1" t="s">
        <v>3011</v>
      </c>
      <c r="F3321" s="1" t="s">
        <v>6450</v>
      </c>
      <c r="G3321" s="1" t="s">
        <v>3086</v>
      </c>
      <c r="H3321" s="1">
        <v>6</v>
      </c>
      <c r="I3321" s="1" t="s">
        <v>20310</v>
      </c>
      <c r="J3321" s="1" t="s">
        <v>20311</v>
      </c>
      <c r="K3321" s="1" t="s">
        <v>510</v>
      </c>
      <c r="L3321" s="1" t="s">
        <v>91</v>
      </c>
      <c r="M3321" s="1" t="s">
        <v>132</v>
      </c>
      <c r="N3321" s="1" t="s">
        <v>3547</v>
      </c>
      <c r="O3321" s="1" t="s">
        <v>3548</v>
      </c>
      <c r="P3321" s="1">
        <v>6</v>
      </c>
      <c r="Q3321" s="1">
        <v>12</v>
      </c>
    </row>
    <row r="3322" spans="1:17">
      <c r="A3322" s="1">
        <v>3321</v>
      </c>
      <c r="B3322" s="1" t="s">
        <v>20312</v>
      </c>
      <c r="C3322" s="1" t="s">
        <v>20313</v>
      </c>
      <c r="D3322" s="1" t="s">
        <v>20314</v>
      </c>
      <c r="E3322" s="1" t="s">
        <v>3011</v>
      </c>
      <c r="F3322" s="1" t="s">
        <v>6526</v>
      </c>
      <c r="G3322" s="1" t="s">
        <v>3086</v>
      </c>
      <c r="H3322" s="1">
        <v>22</v>
      </c>
      <c r="I3322" s="1" t="s">
        <v>20315</v>
      </c>
      <c r="J3322" s="1" t="s">
        <v>20316</v>
      </c>
      <c r="K3322" s="1" t="s">
        <v>510</v>
      </c>
      <c r="L3322" s="1" t="s">
        <v>4539</v>
      </c>
      <c r="M3322" s="1" t="s">
        <v>229</v>
      </c>
      <c r="N3322" s="1" t="s">
        <v>3547</v>
      </c>
      <c r="O3322" s="1" t="s">
        <v>3548</v>
      </c>
      <c r="P3322" s="1">
        <v>1</v>
      </c>
      <c r="Q3322" s="1">
        <v>18</v>
      </c>
    </row>
    <row r="3323" spans="1:17">
      <c r="A3323" s="1">
        <v>3322</v>
      </c>
      <c r="B3323" s="1" t="s">
        <v>20317</v>
      </c>
      <c r="C3323" s="1" t="s">
        <v>20318</v>
      </c>
      <c r="D3323" s="1" t="s">
        <v>20319</v>
      </c>
      <c r="E3323" s="1" t="s">
        <v>3011</v>
      </c>
      <c r="F3323" s="1" t="s">
        <v>6450</v>
      </c>
      <c r="G3323" s="1" t="s">
        <v>3086</v>
      </c>
      <c r="H3323" s="1">
        <v>23</v>
      </c>
      <c r="I3323" s="1" t="s">
        <v>20320</v>
      </c>
      <c r="J3323" s="1" t="s">
        <v>20321</v>
      </c>
      <c r="K3323" s="1" t="s">
        <v>510</v>
      </c>
      <c r="L3323" s="1" t="s">
        <v>4393</v>
      </c>
      <c r="M3323" s="1" t="s">
        <v>59</v>
      </c>
      <c r="N3323" s="1" t="s">
        <v>3547</v>
      </c>
      <c r="O3323" s="1" t="s">
        <v>3548</v>
      </c>
      <c r="P3323" s="1">
        <v>1</v>
      </c>
      <c r="Q3323" s="1">
        <v>12</v>
      </c>
    </row>
    <row r="3324" spans="1:17">
      <c r="A3324" s="1">
        <v>3323</v>
      </c>
      <c r="B3324" s="1" t="s">
        <v>20322</v>
      </c>
      <c r="C3324" s="1" t="s">
        <v>20323</v>
      </c>
      <c r="D3324" s="1" t="s">
        <v>20324</v>
      </c>
      <c r="E3324" s="1" t="s">
        <v>3011</v>
      </c>
      <c r="F3324" s="1" t="s">
        <v>6526</v>
      </c>
      <c r="G3324" s="1" t="s">
        <v>3086</v>
      </c>
      <c r="H3324" s="1">
        <v>4</v>
      </c>
      <c r="I3324" s="1" t="s">
        <v>20325</v>
      </c>
      <c r="J3324" s="1" t="s">
        <v>20326</v>
      </c>
      <c r="K3324" s="1" t="s">
        <v>1502</v>
      </c>
      <c r="L3324" s="1" t="s">
        <v>2140</v>
      </c>
      <c r="M3324" s="1" t="s">
        <v>81</v>
      </c>
      <c r="N3324" s="1" t="s">
        <v>3547</v>
      </c>
      <c r="O3324" s="1" t="s">
        <v>3548</v>
      </c>
      <c r="P3324" s="1">
        <v>6</v>
      </c>
      <c r="Q3324" s="1">
        <v>12</v>
      </c>
    </row>
    <row r="3325" spans="1:17">
      <c r="A3325" s="1">
        <v>3324</v>
      </c>
      <c r="B3325" s="1" t="s">
        <v>20327</v>
      </c>
      <c r="C3325" s="1" t="s">
        <v>20328</v>
      </c>
      <c r="D3325" s="1" t="s">
        <v>20329</v>
      </c>
      <c r="E3325" s="1" t="s">
        <v>3011</v>
      </c>
      <c r="F3325" s="1" t="s">
        <v>6482</v>
      </c>
      <c r="G3325" s="1" t="s">
        <v>3086</v>
      </c>
      <c r="H3325" s="1">
        <v>6</v>
      </c>
      <c r="I3325" s="1" t="s">
        <v>20330</v>
      </c>
      <c r="J3325" s="1" t="s">
        <v>20331</v>
      </c>
      <c r="K3325" s="1" t="s">
        <v>510</v>
      </c>
      <c r="L3325" s="1" t="s">
        <v>2933</v>
      </c>
      <c r="M3325" s="1" t="s">
        <v>162</v>
      </c>
      <c r="N3325" s="1" t="s">
        <v>3547</v>
      </c>
      <c r="O3325" s="1" t="s">
        <v>3631</v>
      </c>
      <c r="P3325" s="1">
        <v>6</v>
      </c>
      <c r="Q3325" s="1">
        <v>12</v>
      </c>
    </row>
    <row r="3326" spans="1:17">
      <c r="A3326" s="1">
        <v>3325</v>
      </c>
      <c r="B3326" s="1" t="s">
        <v>20332</v>
      </c>
      <c r="C3326" s="1" t="s">
        <v>20333</v>
      </c>
      <c r="D3326" s="1" t="s">
        <v>20334</v>
      </c>
      <c r="E3326" s="1" t="s">
        <v>3011</v>
      </c>
      <c r="F3326" s="1" t="s">
        <v>6450</v>
      </c>
      <c r="G3326" s="1" t="s">
        <v>3086</v>
      </c>
      <c r="H3326" s="1">
        <v>7</v>
      </c>
      <c r="I3326" s="1" t="s">
        <v>20335</v>
      </c>
      <c r="J3326" s="1" t="s">
        <v>20336</v>
      </c>
      <c r="K3326" s="1" t="s">
        <v>510</v>
      </c>
      <c r="L3326" s="1" t="s">
        <v>4393</v>
      </c>
      <c r="M3326" s="1" t="s">
        <v>3637</v>
      </c>
      <c r="N3326" s="1" t="s">
        <v>3547</v>
      </c>
      <c r="O3326" s="1" t="s">
        <v>3548</v>
      </c>
      <c r="P3326" s="1">
        <v>6</v>
      </c>
      <c r="Q3326" s="1">
        <v>18</v>
      </c>
    </row>
    <row r="3327" spans="1:17">
      <c r="A3327" s="1">
        <v>3326</v>
      </c>
      <c r="B3327" s="1" t="s">
        <v>20337</v>
      </c>
      <c r="C3327" s="1" t="s">
        <v>20338</v>
      </c>
      <c r="D3327" s="1" t="s">
        <v>20339</v>
      </c>
      <c r="E3327" s="1" t="s">
        <v>3011</v>
      </c>
      <c r="F3327" s="1" t="s">
        <v>6781</v>
      </c>
      <c r="G3327" s="1" t="s">
        <v>3086</v>
      </c>
      <c r="H3327" s="1">
        <v>8</v>
      </c>
      <c r="I3327" s="1" t="s">
        <v>20340</v>
      </c>
      <c r="J3327" s="1" t="s">
        <v>20341</v>
      </c>
      <c r="K3327" s="1" t="s">
        <v>510</v>
      </c>
      <c r="L3327" s="1" t="s">
        <v>4393</v>
      </c>
      <c r="M3327" s="1" t="s">
        <v>315</v>
      </c>
      <c r="N3327" s="1" t="s">
        <v>3547</v>
      </c>
      <c r="O3327" s="1" t="s">
        <v>3548</v>
      </c>
      <c r="P3327" s="1">
        <v>6</v>
      </c>
      <c r="Q3327" s="1">
        <v>18</v>
      </c>
    </row>
    <row r="3328" spans="1:17">
      <c r="A3328" s="1">
        <v>3327</v>
      </c>
      <c r="B3328" s="1" t="s">
        <v>20342</v>
      </c>
      <c r="C3328" s="1" t="s">
        <v>20343</v>
      </c>
      <c r="D3328" s="1" t="s">
        <v>20344</v>
      </c>
      <c r="E3328" s="1" t="s">
        <v>3011</v>
      </c>
      <c r="F3328" s="1" t="s">
        <v>6781</v>
      </c>
      <c r="G3328" s="1" t="s">
        <v>3086</v>
      </c>
      <c r="H3328" s="1">
        <v>19</v>
      </c>
      <c r="I3328" s="1" t="s">
        <v>20345</v>
      </c>
      <c r="J3328" s="1" t="s">
        <v>20346</v>
      </c>
      <c r="K3328" s="1" t="s">
        <v>510</v>
      </c>
      <c r="L3328" s="1" t="s">
        <v>1779</v>
      </c>
      <c r="M3328" s="1" t="s">
        <v>59</v>
      </c>
      <c r="N3328" s="1" t="s">
        <v>3547</v>
      </c>
      <c r="O3328" s="1" t="s">
        <v>3548</v>
      </c>
      <c r="P3328" s="1">
        <v>14</v>
      </c>
      <c r="Q3328" s="1">
        <v>24</v>
      </c>
    </row>
    <row r="3329" spans="1:17">
      <c r="A3329" s="1">
        <v>3328</v>
      </c>
      <c r="B3329" s="1" t="s">
        <v>20347</v>
      </c>
      <c r="C3329" s="1" t="s">
        <v>20348</v>
      </c>
      <c r="D3329" s="1" t="s">
        <v>20349</v>
      </c>
      <c r="E3329" s="1" t="s">
        <v>3011</v>
      </c>
      <c r="F3329" s="1" t="s">
        <v>6450</v>
      </c>
      <c r="G3329" s="1" t="s">
        <v>3086</v>
      </c>
      <c r="H3329" s="1">
        <v>20</v>
      </c>
      <c r="I3329" s="1" t="s">
        <v>20350</v>
      </c>
      <c r="J3329" s="1" t="s">
        <v>20351</v>
      </c>
      <c r="K3329" s="1" t="s">
        <v>510</v>
      </c>
      <c r="L3329" s="1" t="s">
        <v>1779</v>
      </c>
      <c r="M3329" s="1" t="s">
        <v>954</v>
      </c>
      <c r="N3329" s="1" t="s">
        <v>3547</v>
      </c>
      <c r="O3329" s="1" t="s">
        <v>3548</v>
      </c>
      <c r="P3329" s="1">
        <v>14</v>
      </c>
      <c r="Q3329" s="1">
        <v>18</v>
      </c>
    </row>
    <row r="3330" spans="1:17">
      <c r="A3330" s="1">
        <v>3329</v>
      </c>
      <c r="B3330" s="1" t="s">
        <v>20352</v>
      </c>
      <c r="C3330" s="1" t="s">
        <v>20353</v>
      </c>
      <c r="D3330" s="1" t="s">
        <v>20354</v>
      </c>
      <c r="E3330" s="1" t="s">
        <v>3011</v>
      </c>
      <c r="F3330" s="1" t="s">
        <v>6537</v>
      </c>
      <c r="G3330" s="1" t="s">
        <v>3063</v>
      </c>
      <c r="H3330" s="1">
        <v>1</v>
      </c>
      <c r="I3330" s="1" t="s">
        <v>20355</v>
      </c>
      <c r="J3330" s="1" t="s">
        <v>20356</v>
      </c>
      <c r="K3330" s="1" t="s">
        <v>510</v>
      </c>
      <c r="L3330" s="1" t="s">
        <v>1779</v>
      </c>
      <c r="M3330" s="1" t="s">
        <v>452</v>
      </c>
      <c r="N3330" s="1" t="s">
        <v>3547</v>
      </c>
      <c r="O3330" s="1" t="s">
        <v>3548</v>
      </c>
      <c r="P3330" s="1">
        <v>13</v>
      </c>
      <c r="Q3330" s="1">
        <v>24</v>
      </c>
    </row>
    <row r="3331" spans="1:17">
      <c r="A3331" s="1">
        <v>3330</v>
      </c>
      <c r="B3331" s="1" t="s">
        <v>20357</v>
      </c>
      <c r="C3331" s="1" t="s">
        <v>20358</v>
      </c>
      <c r="D3331" s="1" t="s">
        <v>20359</v>
      </c>
      <c r="E3331" s="1" t="s">
        <v>3011</v>
      </c>
      <c r="F3331" s="1" t="s">
        <v>6537</v>
      </c>
      <c r="G3331" s="1" t="s">
        <v>3086</v>
      </c>
      <c r="H3331" s="1">
        <v>8</v>
      </c>
      <c r="I3331" s="1" t="s">
        <v>20360</v>
      </c>
      <c r="J3331" s="1" t="s">
        <v>20361</v>
      </c>
      <c r="K3331" s="1" t="s">
        <v>510</v>
      </c>
      <c r="L3331" s="1" t="s">
        <v>3810</v>
      </c>
      <c r="M3331" s="1" t="s">
        <v>59</v>
      </c>
      <c r="N3331" s="1" t="s">
        <v>3547</v>
      </c>
      <c r="O3331" s="1" t="s">
        <v>3548</v>
      </c>
      <c r="P3331" s="1">
        <v>6</v>
      </c>
      <c r="Q3331" s="1">
        <v>12</v>
      </c>
    </row>
    <row r="3332" spans="1:17">
      <c r="A3332" s="1">
        <v>3331</v>
      </c>
      <c r="B3332" s="1" t="s">
        <v>20362</v>
      </c>
      <c r="C3332" s="1" t="s">
        <v>20363</v>
      </c>
      <c r="D3332" s="1" t="s">
        <v>20364</v>
      </c>
      <c r="E3332" s="1" t="s">
        <v>3011</v>
      </c>
      <c r="F3332" s="1" t="s">
        <v>6450</v>
      </c>
      <c r="G3332" s="1" t="s">
        <v>3086</v>
      </c>
      <c r="H3332" s="1">
        <v>11</v>
      </c>
      <c r="I3332" s="1" t="s">
        <v>20365</v>
      </c>
      <c r="J3332" s="1" t="s">
        <v>20366</v>
      </c>
      <c r="K3332" s="1" t="s">
        <v>510</v>
      </c>
      <c r="L3332" s="1" t="s">
        <v>123</v>
      </c>
      <c r="M3332" s="1" t="s">
        <v>5039</v>
      </c>
      <c r="N3332" s="1" t="s">
        <v>3547</v>
      </c>
      <c r="O3332" s="1" t="s">
        <v>3548</v>
      </c>
      <c r="P3332" s="1">
        <v>6</v>
      </c>
      <c r="Q3332" s="1">
        <v>12</v>
      </c>
    </row>
    <row r="3333" spans="1:17">
      <c r="A3333" s="1">
        <v>3332</v>
      </c>
      <c r="B3333" s="1" t="s">
        <v>20367</v>
      </c>
      <c r="C3333" s="1" t="s">
        <v>20368</v>
      </c>
      <c r="D3333" s="1" t="s">
        <v>20369</v>
      </c>
      <c r="E3333" s="1" t="s">
        <v>3011</v>
      </c>
      <c r="F3333" s="1" t="s">
        <v>6510</v>
      </c>
      <c r="G3333" s="1" t="s">
        <v>3086</v>
      </c>
      <c r="H3333" s="1">
        <v>11</v>
      </c>
      <c r="I3333" s="1" t="s">
        <v>20370</v>
      </c>
      <c r="J3333" s="1" t="s">
        <v>20371</v>
      </c>
      <c r="K3333" s="1" t="s">
        <v>510</v>
      </c>
      <c r="L3333" s="1" t="s">
        <v>2933</v>
      </c>
      <c r="M3333" s="1" t="s">
        <v>59</v>
      </c>
      <c r="N3333" s="1" t="s">
        <v>3547</v>
      </c>
      <c r="O3333" s="1" t="s">
        <v>3548</v>
      </c>
      <c r="P3333" s="1">
        <v>6</v>
      </c>
      <c r="Q3333" s="1">
        <v>12</v>
      </c>
    </row>
    <row r="3334" spans="1:17">
      <c r="A3334" s="1">
        <v>3333</v>
      </c>
      <c r="B3334" s="1" t="s">
        <v>20372</v>
      </c>
      <c r="C3334" s="1" t="s">
        <v>20373</v>
      </c>
      <c r="D3334" s="1" t="s">
        <v>20374</v>
      </c>
      <c r="E3334" s="1" t="s">
        <v>3011</v>
      </c>
      <c r="F3334" s="1" t="s">
        <v>6526</v>
      </c>
      <c r="G3334" s="1" t="s">
        <v>3086</v>
      </c>
      <c r="H3334" s="1">
        <v>13</v>
      </c>
      <c r="I3334" s="1" t="s">
        <v>20375</v>
      </c>
      <c r="J3334" s="1" t="s">
        <v>20376</v>
      </c>
      <c r="K3334" s="1" t="s">
        <v>1502</v>
      </c>
      <c r="L3334" s="1" t="s">
        <v>3707</v>
      </c>
      <c r="M3334" s="1" t="s">
        <v>41</v>
      </c>
      <c r="N3334" s="1" t="s">
        <v>3547</v>
      </c>
      <c r="O3334" s="1" t="s">
        <v>4466</v>
      </c>
      <c r="P3334" s="1">
        <v>6</v>
      </c>
      <c r="Q3334" s="1">
        <v>24</v>
      </c>
    </row>
    <row r="3335" spans="1:17">
      <c r="A3335" s="1">
        <v>3334</v>
      </c>
      <c r="B3335" s="1" t="s">
        <v>20377</v>
      </c>
      <c r="C3335" s="1" t="s">
        <v>20378</v>
      </c>
      <c r="D3335" s="1" t="s">
        <v>20379</v>
      </c>
      <c r="E3335" s="1" t="s">
        <v>3011</v>
      </c>
      <c r="F3335" s="1" t="s">
        <v>6579</v>
      </c>
      <c r="G3335" s="1" t="s">
        <v>3086</v>
      </c>
      <c r="H3335" s="1">
        <v>15</v>
      </c>
      <c r="I3335" s="1" t="s">
        <v>20380</v>
      </c>
      <c r="J3335" s="1" t="s">
        <v>20381</v>
      </c>
      <c r="K3335" s="1" t="s">
        <v>510</v>
      </c>
      <c r="L3335" s="1" t="s">
        <v>4393</v>
      </c>
      <c r="M3335" s="1" t="s">
        <v>81</v>
      </c>
      <c r="N3335" s="1" t="s">
        <v>3547</v>
      </c>
      <c r="O3335" s="1" t="s">
        <v>3548</v>
      </c>
      <c r="P3335" s="1">
        <v>6</v>
      </c>
      <c r="Q3335" s="1">
        <v>18</v>
      </c>
    </row>
    <row r="3336" spans="1:17">
      <c r="A3336" s="1">
        <v>3335</v>
      </c>
      <c r="B3336" s="1" t="s">
        <v>20382</v>
      </c>
      <c r="C3336" s="1" t="s">
        <v>20383</v>
      </c>
      <c r="D3336" s="1" t="s">
        <v>20384</v>
      </c>
      <c r="E3336" s="1" t="s">
        <v>3011</v>
      </c>
      <c r="F3336" s="1" t="s">
        <v>6781</v>
      </c>
      <c r="G3336" s="1" t="s">
        <v>3086</v>
      </c>
      <c r="H3336" s="1">
        <v>3</v>
      </c>
      <c r="I3336" s="1" t="s">
        <v>20385</v>
      </c>
      <c r="J3336" s="1" t="s">
        <v>20386</v>
      </c>
      <c r="K3336" s="1" t="s">
        <v>510</v>
      </c>
      <c r="L3336" s="1" t="s">
        <v>123</v>
      </c>
      <c r="M3336" s="1" t="s">
        <v>2215</v>
      </c>
      <c r="N3336" s="1" t="s">
        <v>3547</v>
      </c>
      <c r="O3336" s="1" t="s">
        <v>3548</v>
      </c>
      <c r="P3336" s="1">
        <v>13</v>
      </c>
      <c r="Q3336" s="1">
        <v>18</v>
      </c>
    </row>
    <row r="3337" spans="1:17">
      <c r="A3337" s="1">
        <v>3336</v>
      </c>
      <c r="B3337" s="1" t="s">
        <v>20387</v>
      </c>
      <c r="C3337" s="1" t="s">
        <v>20388</v>
      </c>
      <c r="D3337" s="1" t="s">
        <v>20389</v>
      </c>
      <c r="E3337" s="1" t="s">
        <v>3011</v>
      </c>
      <c r="F3337" s="1" t="s">
        <v>6623</v>
      </c>
      <c r="G3337" s="1" t="s">
        <v>3086</v>
      </c>
      <c r="H3337" s="1">
        <v>6</v>
      </c>
      <c r="I3337" s="1" t="s">
        <v>20390</v>
      </c>
      <c r="J3337" s="1" t="s">
        <v>20391</v>
      </c>
      <c r="K3337" s="1" t="s">
        <v>510</v>
      </c>
      <c r="L3337" s="1" t="s">
        <v>2970</v>
      </c>
      <c r="M3337" s="1" t="s">
        <v>59</v>
      </c>
      <c r="N3337" s="1" t="s">
        <v>3547</v>
      </c>
      <c r="O3337" s="1" t="s">
        <v>3548</v>
      </c>
      <c r="P3337" s="1">
        <v>13</v>
      </c>
      <c r="Q3337" s="1">
        <v>24</v>
      </c>
    </row>
    <row r="3338" spans="1:17">
      <c r="A3338" s="1">
        <v>3337</v>
      </c>
      <c r="B3338" s="1" t="s">
        <v>20392</v>
      </c>
      <c r="C3338" s="1" t="s">
        <v>20393</v>
      </c>
      <c r="D3338" s="1" t="s">
        <v>20394</v>
      </c>
      <c r="E3338" s="1" t="s">
        <v>3011</v>
      </c>
      <c r="F3338" s="1" t="s">
        <v>6458</v>
      </c>
      <c r="G3338" s="1" t="s">
        <v>3086</v>
      </c>
      <c r="H3338" s="1">
        <v>13</v>
      </c>
      <c r="I3338" s="1" t="s">
        <v>20395</v>
      </c>
      <c r="J3338" s="1" t="s">
        <v>20396</v>
      </c>
      <c r="K3338" s="1" t="s">
        <v>510</v>
      </c>
      <c r="L3338" s="1" t="s">
        <v>3947</v>
      </c>
      <c r="M3338" s="1" t="s">
        <v>687</v>
      </c>
      <c r="N3338" s="1" t="s">
        <v>3547</v>
      </c>
      <c r="O3338" s="1" t="s">
        <v>3548</v>
      </c>
      <c r="P3338" s="1">
        <v>6</v>
      </c>
      <c r="Q3338" s="1">
        <v>12</v>
      </c>
    </row>
    <row r="3339" spans="1:17">
      <c r="A3339" s="1">
        <v>3338</v>
      </c>
      <c r="B3339" s="1" t="s">
        <v>20397</v>
      </c>
      <c r="C3339" s="1" t="s">
        <v>20398</v>
      </c>
      <c r="D3339" s="1" t="s">
        <v>20399</v>
      </c>
      <c r="E3339" s="1" t="s">
        <v>3011</v>
      </c>
      <c r="F3339" s="1" t="s">
        <v>6510</v>
      </c>
      <c r="G3339" s="1" t="s">
        <v>3086</v>
      </c>
      <c r="H3339" s="1">
        <v>19</v>
      </c>
      <c r="I3339" s="1" t="s">
        <v>20400</v>
      </c>
      <c r="J3339" s="1" t="s">
        <v>20401</v>
      </c>
      <c r="K3339" s="1" t="s">
        <v>510</v>
      </c>
      <c r="L3339" s="1" t="s">
        <v>1779</v>
      </c>
      <c r="M3339" s="1" t="s">
        <v>59</v>
      </c>
      <c r="N3339" s="1" t="s">
        <v>3547</v>
      </c>
      <c r="O3339" s="1" t="s">
        <v>3548</v>
      </c>
      <c r="P3339" s="1">
        <v>6</v>
      </c>
      <c r="Q3339" s="1">
        <v>12</v>
      </c>
    </row>
    <row r="3340" spans="1:17">
      <c r="A3340" s="1">
        <v>3339</v>
      </c>
      <c r="B3340" s="1" t="s">
        <v>20402</v>
      </c>
      <c r="C3340" s="1" t="s">
        <v>20403</v>
      </c>
      <c r="D3340" s="1" t="s">
        <v>20404</v>
      </c>
      <c r="E3340" s="1" t="s">
        <v>3011</v>
      </c>
      <c r="F3340" s="1" t="s">
        <v>6450</v>
      </c>
      <c r="G3340" s="1" t="s">
        <v>3086</v>
      </c>
      <c r="H3340" s="1">
        <v>21</v>
      </c>
      <c r="I3340" s="1" t="s">
        <v>20405</v>
      </c>
      <c r="J3340" s="1" t="s">
        <v>20406</v>
      </c>
      <c r="K3340" s="1" t="s">
        <v>1502</v>
      </c>
      <c r="L3340" s="1" t="s">
        <v>1759</v>
      </c>
      <c r="M3340" s="1" t="s">
        <v>1192</v>
      </c>
      <c r="N3340" s="1" t="s">
        <v>3547</v>
      </c>
      <c r="O3340" s="1" t="s">
        <v>3548</v>
      </c>
      <c r="P3340" s="1">
        <v>6</v>
      </c>
      <c r="Q3340" s="1">
        <v>18</v>
      </c>
    </row>
    <row r="3341" spans="1:17">
      <c r="A3341" s="1">
        <v>3340</v>
      </c>
      <c r="B3341" s="1" t="s">
        <v>20407</v>
      </c>
      <c r="C3341" s="1" t="s">
        <v>20408</v>
      </c>
      <c r="D3341" s="1" t="s">
        <v>20409</v>
      </c>
      <c r="E3341" s="1" t="s">
        <v>3011</v>
      </c>
      <c r="F3341" s="1" t="s">
        <v>6579</v>
      </c>
      <c r="G3341" s="1" t="s">
        <v>3086</v>
      </c>
      <c r="H3341" s="1">
        <v>20</v>
      </c>
      <c r="I3341" s="1" t="s">
        <v>20410</v>
      </c>
      <c r="J3341" s="1" t="s">
        <v>20411</v>
      </c>
      <c r="K3341" s="1" t="s">
        <v>510</v>
      </c>
      <c r="L3341" s="1" t="s">
        <v>4393</v>
      </c>
      <c r="M3341" s="1" t="s">
        <v>452</v>
      </c>
      <c r="N3341" s="1" t="s">
        <v>3547</v>
      </c>
      <c r="O3341" s="1" t="s">
        <v>3548</v>
      </c>
      <c r="P3341" s="1">
        <v>6</v>
      </c>
      <c r="Q3341" s="1">
        <v>12</v>
      </c>
    </row>
    <row r="3342" spans="1:17">
      <c r="A3342" s="1">
        <v>3341</v>
      </c>
      <c r="B3342" s="1" t="s">
        <v>20412</v>
      </c>
      <c r="C3342" s="1" t="s">
        <v>20413</v>
      </c>
      <c r="D3342" s="1" t="s">
        <v>20414</v>
      </c>
      <c r="E3342" s="1" t="s">
        <v>3011</v>
      </c>
      <c r="F3342" s="1" t="s">
        <v>6450</v>
      </c>
      <c r="G3342" s="1" t="s">
        <v>3086</v>
      </c>
      <c r="H3342" s="1">
        <v>21</v>
      </c>
      <c r="I3342" s="1" t="s">
        <v>20415</v>
      </c>
      <c r="J3342" s="1" t="s">
        <v>20416</v>
      </c>
      <c r="K3342" s="1" t="s">
        <v>510</v>
      </c>
      <c r="L3342" s="1" t="s">
        <v>123</v>
      </c>
      <c r="M3342" s="1" t="s">
        <v>4007</v>
      </c>
      <c r="N3342" s="1" t="s">
        <v>3547</v>
      </c>
      <c r="O3342" s="1" t="s">
        <v>3548</v>
      </c>
      <c r="P3342" s="1">
        <v>6</v>
      </c>
      <c r="Q3342" s="1">
        <v>12</v>
      </c>
    </row>
    <row r="3343" spans="1:17">
      <c r="A3343" s="1">
        <v>3342</v>
      </c>
      <c r="B3343" s="1" t="s">
        <v>20417</v>
      </c>
      <c r="C3343" s="1" t="s">
        <v>20418</v>
      </c>
      <c r="D3343" s="1" t="s">
        <v>20419</v>
      </c>
      <c r="E3343" s="1" t="s">
        <v>3011</v>
      </c>
      <c r="F3343" s="1" t="s">
        <v>6450</v>
      </c>
      <c r="G3343" s="1" t="s">
        <v>3086</v>
      </c>
      <c r="H3343" s="1">
        <v>15</v>
      </c>
      <c r="I3343" s="1" t="s">
        <v>20420</v>
      </c>
      <c r="J3343" s="1" t="s">
        <v>20421</v>
      </c>
      <c r="K3343" s="1" t="s">
        <v>510</v>
      </c>
      <c r="L3343" s="1" t="s">
        <v>4393</v>
      </c>
      <c r="M3343" s="1" t="s">
        <v>59</v>
      </c>
      <c r="N3343" s="1" t="s">
        <v>3547</v>
      </c>
      <c r="O3343" s="1" t="s">
        <v>3548</v>
      </c>
      <c r="P3343" s="1">
        <v>10</v>
      </c>
      <c r="Q3343" s="1">
        <v>12</v>
      </c>
    </row>
    <row r="3344" spans="1:17">
      <c r="A3344" s="1">
        <v>3343</v>
      </c>
      <c r="B3344" s="1" t="s">
        <v>20422</v>
      </c>
      <c r="C3344" s="1" t="s">
        <v>20423</v>
      </c>
      <c r="D3344" s="1" t="s">
        <v>20424</v>
      </c>
      <c r="E3344" s="1" t="s">
        <v>3011</v>
      </c>
      <c r="F3344" s="1" t="s">
        <v>6450</v>
      </c>
      <c r="G3344" s="1" t="s">
        <v>3086</v>
      </c>
      <c r="H3344" s="1">
        <v>15</v>
      </c>
      <c r="I3344" s="1" t="s">
        <v>20425</v>
      </c>
      <c r="J3344" s="1" t="s">
        <v>20426</v>
      </c>
      <c r="K3344" s="1" t="s">
        <v>1502</v>
      </c>
      <c r="L3344" s="1" t="s">
        <v>1871</v>
      </c>
      <c r="M3344" s="1" t="s">
        <v>59</v>
      </c>
      <c r="N3344" s="1" t="s">
        <v>3547</v>
      </c>
      <c r="O3344" s="1" t="s">
        <v>3548</v>
      </c>
      <c r="P3344" s="1">
        <v>10</v>
      </c>
      <c r="Q3344" s="1">
        <v>18</v>
      </c>
    </row>
    <row r="3345" spans="1:17">
      <c r="A3345" s="1">
        <v>3344</v>
      </c>
      <c r="B3345" s="1" t="s">
        <v>20427</v>
      </c>
      <c r="C3345" s="1" t="s">
        <v>20428</v>
      </c>
      <c r="D3345" s="1" t="s">
        <v>20429</v>
      </c>
      <c r="E3345" s="1" t="s">
        <v>3011</v>
      </c>
      <c r="F3345" s="1" t="s">
        <v>6450</v>
      </c>
      <c r="G3345" s="1" t="s">
        <v>3086</v>
      </c>
      <c r="H3345" s="1">
        <v>19</v>
      </c>
      <c r="I3345" s="1" t="s">
        <v>20430</v>
      </c>
      <c r="J3345" s="1" t="s">
        <v>20431</v>
      </c>
      <c r="K3345" s="1" t="s">
        <v>1502</v>
      </c>
      <c r="L3345" s="1" t="s">
        <v>1871</v>
      </c>
      <c r="M3345" s="1" t="s">
        <v>81</v>
      </c>
      <c r="N3345" s="1" t="s">
        <v>3547</v>
      </c>
      <c r="O3345" s="1" t="s">
        <v>3548</v>
      </c>
      <c r="P3345" s="1">
        <v>10</v>
      </c>
      <c r="Q3345" s="1">
        <v>12</v>
      </c>
    </row>
    <row r="3346" spans="1:17">
      <c r="A3346" s="1">
        <v>3345</v>
      </c>
      <c r="B3346" s="1" t="s">
        <v>20432</v>
      </c>
      <c r="C3346" s="1" t="s">
        <v>20433</v>
      </c>
      <c r="D3346" s="1" t="s">
        <v>20434</v>
      </c>
      <c r="E3346" s="1" t="s">
        <v>3011</v>
      </c>
      <c r="F3346" s="1" t="s">
        <v>6537</v>
      </c>
      <c r="G3346" s="1" t="s">
        <v>3086</v>
      </c>
      <c r="H3346" s="1">
        <v>19</v>
      </c>
      <c r="I3346" s="1" t="s">
        <v>20435</v>
      </c>
      <c r="J3346" s="1" t="s">
        <v>20436</v>
      </c>
      <c r="K3346" s="1" t="s">
        <v>510</v>
      </c>
      <c r="L3346" s="1" t="s">
        <v>177</v>
      </c>
      <c r="M3346" s="1" t="s">
        <v>1244</v>
      </c>
      <c r="N3346" s="1" t="s">
        <v>3547</v>
      </c>
      <c r="O3346" s="1" t="s">
        <v>3548</v>
      </c>
      <c r="P3346" s="1">
        <v>10</v>
      </c>
      <c r="Q3346" s="1">
        <v>12</v>
      </c>
    </row>
    <row r="3347" spans="1:17">
      <c r="A3347" s="1">
        <v>3346</v>
      </c>
      <c r="B3347" s="1" t="s">
        <v>20437</v>
      </c>
      <c r="C3347" s="1" t="s">
        <v>20438</v>
      </c>
      <c r="D3347" s="1" t="s">
        <v>20439</v>
      </c>
      <c r="E3347" s="1" t="s">
        <v>3011</v>
      </c>
      <c r="F3347" s="1" t="s">
        <v>6537</v>
      </c>
      <c r="G3347" s="1" t="s">
        <v>3086</v>
      </c>
      <c r="H3347" s="1">
        <v>20</v>
      </c>
      <c r="I3347" s="1" t="s">
        <v>20440</v>
      </c>
      <c r="J3347" s="1" t="s">
        <v>20441</v>
      </c>
      <c r="K3347" s="1" t="s">
        <v>5015</v>
      </c>
      <c r="L3347" s="1" t="s">
        <v>20442</v>
      </c>
      <c r="M3347" s="1" t="s">
        <v>15950</v>
      </c>
      <c r="N3347" s="1" t="s">
        <v>3547</v>
      </c>
      <c r="O3347" s="1" t="s">
        <v>6462</v>
      </c>
      <c r="P3347" s="1">
        <v>10</v>
      </c>
      <c r="Q3347" s="1">
        <v>24</v>
      </c>
    </row>
    <row r="3348" spans="1:17">
      <c r="A3348" s="1">
        <v>3347</v>
      </c>
      <c r="B3348" s="1" t="s">
        <v>20443</v>
      </c>
      <c r="C3348" s="1" t="s">
        <v>20444</v>
      </c>
      <c r="D3348" s="1" t="s">
        <v>20445</v>
      </c>
      <c r="E3348" s="1" t="s">
        <v>3011</v>
      </c>
      <c r="F3348" s="1" t="s">
        <v>6781</v>
      </c>
      <c r="G3348" s="1" t="s">
        <v>3086</v>
      </c>
      <c r="H3348" s="1">
        <v>22</v>
      </c>
      <c r="I3348" s="1" t="s">
        <v>20446</v>
      </c>
      <c r="J3348" s="1" t="s">
        <v>20447</v>
      </c>
      <c r="K3348" s="1" t="s">
        <v>510</v>
      </c>
      <c r="L3348" s="1" t="s">
        <v>91</v>
      </c>
      <c r="M3348" s="1" t="s">
        <v>59</v>
      </c>
      <c r="N3348" s="1" t="s">
        <v>3547</v>
      </c>
      <c r="O3348" s="1" t="s">
        <v>6462</v>
      </c>
      <c r="P3348" s="1">
        <v>6</v>
      </c>
      <c r="Q3348" s="1">
        <v>12</v>
      </c>
    </row>
    <row r="3349" spans="1:17">
      <c r="A3349" s="1">
        <v>3348</v>
      </c>
      <c r="B3349" s="1" t="s">
        <v>20448</v>
      </c>
      <c r="C3349" s="1" t="s">
        <v>20449</v>
      </c>
      <c r="D3349" s="1" t="s">
        <v>20450</v>
      </c>
      <c r="E3349" s="1" t="s">
        <v>3011</v>
      </c>
      <c r="F3349" s="1" t="s">
        <v>6526</v>
      </c>
      <c r="G3349" s="1" t="s">
        <v>3086</v>
      </c>
      <c r="H3349" s="1">
        <v>25</v>
      </c>
      <c r="I3349" s="1" t="s">
        <v>20451</v>
      </c>
      <c r="J3349" s="1" t="s">
        <v>20452</v>
      </c>
      <c r="K3349" s="1" t="s">
        <v>1502</v>
      </c>
      <c r="L3349" s="1" t="s">
        <v>1759</v>
      </c>
      <c r="M3349" s="1" t="s">
        <v>41</v>
      </c>
      <c r="N3349" s="1" t="s">
        <v>3547</v>
      </c>
      <c r="O3349" s="1" t="s">
        <v>3548</v>
      </c>
      <c r="P3349" s="1">
        <v>6</v>
      </c>
      <c r="Q3349" s="1">
        <v>18</v>
      </c>
    </row>
    <row r="3350" spans="1:17">
      <c r="A3350" s="1">
        <v>3349</v>
      </c>
      <c r="B3350" s="1" t="s">
        <v>20453</v>
      </c>
      <c r="C3350" s="1" t="s">
        <v>20454</v>
      </c>
      <c r="D3350" s="1" t="s">
        <v>20455</v>
      </c>
      <c r="E3350" s="1" t="s">
        <v>3011</v>
      </c>
      <c r="F3350" s="1" t="s">
        <v>6537</v>
      </c>
      <c r="G3350" s="1" t="s">
        <v>3063</v>
      </c>
      <c r="H3350" s="1">
        <v>22</v>
      </c>
      <c r="I3350" s="1" t="s">
        <v>20456</v>
      </c>
      <c r="J3350" s="1" t="s">
        <v>20457</v>
      </c>
      <c r="K3350" s="1" t="s">
        <v>1502</v>
      </c>
      <c r="L3350" s="1" t="s">
        <v>9059</v>
      </c>
      <c r="M3350" s="1" t="s">
        <v>162</v>
      </c>
      <c r="N3350" s="1" t="s">
        <v>3547</v>
      </c>
      <c r="O3350" s="1" t="s">
        <v>6462</v>
      </c>
      <c r="P3350" s="1">
        <v>6</v>
      </c>
      <c r="Q3350" s="1">
        <v>18</v>
      </c>
    </row>
    <row r="3351" spans="1:17">
      <c r="A3351" s="1">
        <v>3350</v>
      </c>
      <c r="B3351" s="1" t="s">
        <v>20458</v>
      </c>
      <c r="C3351" s="1" t="s">
        <v>19747</v>
      </c>
      <c r="D3351" s="1" t="s">
        <v>20459</v>
      </c>
      <c r="E3351" s="1" t="s">
        <v>3011</v>
      </c>
      <c r="F3351" s="1" t="s">
        <v>6676</v>
      </c>
      <c r="G3351" s="1" t="s">
        <v>3086</v>
      </c>
      <c r="H3351" s="1">
        <v>1</v>
      </c>
      <c r="I3351" s="1" t="s">
        <v>20460</v>
      </c>
      <c r="J3351" s="1" t="s">
        <v>20461</v>
      </c>
      <c r="K3351" s="1" t="s">
        <v>510</v>
      </c>
      <c r="L3351" s="1" t="s">
        <v>20462</v>
      </c>
      <c r="M3351" s="1" t="s">
        <v>315</v>
      </c>
      <c r="N3351" s="1" t="s">
        <v>3547</v>
      </c>
      <c r="O3351" s="1" t="s">
        <v>3548</v>
      </c>
      <c r="P3351" s="1">
        <v>5</v>
      </c>
      <c r="Q3351" s="1">
        <v>24</v>
      </c>
    </row>
    <row r="3352" spans="1:17">
      <c r="A3352" s="1">
        <v>3351</v>
      </c>
      <c r="B3352" s="1" t="s">
        <v>20463</v>
      </c>
      <c r="C3352" s="1" t="s">
        <v>20464</v>
      </c>
      <c r="D3352" s="1" t="s">
        <v>20465</v>
      </c>
      <c r="E3352" s="1" t="s">
        <v>3011</v>
      </c>
      <c r="F3352" s="1" t="s">
        <v>6623</v>
      </c>
      <c r="G3352" s="1" t="s">
        <v>3086</v>
      </c>
      <c r="H3352" s="1">
        <v>4</v>
      </c>
      <c r="I3352" s="1" t="s">
        <v>20466</v>
      </c>
      <c r="J3352" s="1" t="s">
        <v>20467</v>
      </c>
      <c r="K3352" s="1" t="s">
        <v>510</v>
      </c>
      <c r="L3352" s="1" t="s">
        <v>2256</v>
      </c>
      <c r="M3352" s="1" t="s">
        <v>59</v>
      </c>
      <c r="N3352" s="1" t="s">
        <v>3547</v>
      </c>
      <c r="O3352" s="1" t="s">
        <v>6462</v>
      </c>
      <c r="P3352" s="1">
        <v>1</v>
      </c>
      <c r="Q3352" s="1">
        <v>24</v>
      </c>
    </row>
    <row r="3353" spans="1:17">
      <c r="A3353" s="1">
        <v>3352</v>
      </c>
      <c r="B3353" s="1" t="s">
        <v>20468</v>
      </c>
      <c r="C3353" s="1" t="s">
        <v>20469</v>
      </c>
      <c r="D3353" s="1" t="s">
        <v>20470</v>
      </c>
      <c r="E3353" s="1" t="s">
        <v>3011</v>
      </c>
      <c r="F3353" s="1" t="s">
        <v>6526</v>
      </c>
      <c r="G3353" s="1" t="s">
        <v>3086</v>
      </c>
      <c r="H3353" s="1">
        <v>5</v>
      </c>
      <c r="I3353" s="1" t="s">
        <v>20471</v>
      </c>
      <c r="J3353" s="1" t="s">
        <v>20472</v>
      </c>
      <c r="K3353" s="1" t="s">
        <v>1502</v>
      </c>
      <c r="L3353" s="1" t="s">
        <v>4357</v>
      </c>
      <c r="M3353" s="1" t="s">
        <v>2273</v>
      </c>
      <c r="N3353" s="1" t="s">
        <v>3547</v>
      </c>
      <c r="O3353" s="1" t="s">
        <v>3548</v>
      </c>
      <c r="P3353" s="1">
        <v>1</v>
      </c>
      <c r="Q3353" s="1">
        <v>12</v>
      </c>
    </row>
    <row r="3354" spans="1:17">
      <c r="A3354" s="1">
        <v>3353</v>
      </c>
      <c r="B3354" s="1" t="s">
        <v>20473</v>
      </c>
      <c r="C3354" s="1" t="s">
        <v>12381</v>
      </c>
      <c r="D3354" s="1" t="s">
        <v>20474</v>
      </c>
      <c r="E3354" s="1" t="s">
        <v>3011</v>
      </c>
      <c r="F3354" s="1" t="s">
        <v>6450</v>
      </c>
      <c r="G3354" s="1" t="s">
        <v>3086</v>
      </c>
      <c r="H3354" s="1">
        <v>6</v>
      </c>
      <c r="I3354" s="1" t="s">
        <v>20475</v>
      </c>
      <c r="J3354" s="1" t="s">
        <v>20476</v>
      </c>
      <c r="K3354" s="1" t="s">
        <v>510</v>
      </c>
      <c r="L3354" s="1" t="s">
        <v>2933</v>
      </c>
      <c r="M3354" s="1" t="s">
        <v>59</v>
      </c>
      <c r="N3354" s="1" t="s">
        <v>3547</v>
      </c>
      <c r="O3354" s="1" t="s">
        <v>3548</v>
      </c>
      <c r="P3354" s="1">
        <v>1</v>
      </c>
      <c r="Q3354" s="1">
        <v>12</v>
      </c>
    </row>
    <row r="3355" spans="1:17">
      <c r="A3355" s="1">
        <v>3354</v>
      </c>
      <c r="B3355" s="1" t="s">
        <v>20477</v>
      </c>
      <c r="C3355" s="1" t="s">
        <v>20478</v>
      </c>
      <c r="D3355" s="1" t="s">
        <v>20479</v>
      </c>
      <c r="E3355" s="1" t="s">
        <v>3011</v>
      </c>
      <c r="F3355" s="1" t="s">
        <v>7483</v>
      </c>
      <c r="G3355" s="1" t="s">
        <v>3086</v>
      </c>
      <c r="H3355" s="1">
        <v>5</v>
      </c>
      <c r="I3355" s="1" t="s">
        <v>20480</v>
      </c>
      <c r="J3355" s="1" t="s">
        <v>20481</v>
      </c>
      <c r="K3355" s="1" t="s">
        <v>510</v>
      </c>
      <c r="L3355" s="1" t="s">
        <v>4539</v>
      </c>
      <c r="M3355" s="1" t="s">
        <v>2626</v>
      </c>
      <c r="N3355" s="1" t="s">
        <v>3547</v>
      </c>
      <c r="O3355" s="1" t="s">
        <v>3548</v>
      </c>
      <c r="P3355" s="1">
        <v>1</v>
      </c>
      <c r="Q3355" s="1">
        <v>18</v>
      </c>
    </row>
    <row r="3356" spans="1:17">
      <c r="A3356" s="1">
        <v>3355</v>
      </c>
      <c r="B3356" s="1" t="s">
        <v>20482</v>
      </c>
      <c r="C3356" s="1" t="s">
        <v>20483</v>
      </c>
      <c r="D3356" s="1" t="s">
        <v>20484</v>
      </c>
      <c r="E3356" s="1" t="s">
        <v>3011</v>
      </c>
      <c r="F3356" s="1" t="s">
        <v>6450</v>
      </c>
      <c r="G3356" s="1" t="s">
        <v>3086</v>
      </c>
      <c r="H3356" s="1">
        <v>9</v>
      </c>
      <c r="I3356" s="1" t="s">
        <v>20485</v>
      </c>
      <c r="J3356" s="1" t="s">
        <v>20486</v>
      </c>
      <c r="K3356" s="1" t="s">
        <v>510</v>
      </c>
      <c r="L3356" s="1" t="s">
        <v>2256</v>
      </c>
      <c r="M3356" s="1" t="s">
        <v>162</v>
      </c>
      <c r="N3356" s="1" t="s">
        <v>3547</v>
      </c>
      <c r="O3356" s="1" t="s">
        <v>3548</v>
      </c>
      <c r="P3356" s="1">
        <v>1</v>
      </c>
      <c r="Q3356" s="1">
        <v>18</v>
      </c>
    </row>
    <row r="3357" spans="1:17">
      <c r="A3357" s="1">
        <v>3356</v>
      </c>
      <c r="B3357" s="1" t="s">
        <v>20487</v>
      </c>
      <c r="C3357" s="1" t="s">
        <v>20488</v>
      </c>
      <c r="D3357" s="1" t="s">
        <v>20489</v>
      </c>
      <c r="E3357" s="1" t="s">
        <v>3011</v>
      </c>
      <c r="F3357" s="1" t="s">
        <v>6781</v>
      </c>
      <c r="G3357" s="1" t="s">
        <v>3086</v>
      </c>
      <c r="H3357" s="1">
        <v>1</v>
      </c>
      <c r="I3357" s="1" t="s">
        <v>20490</v>
      </c>
      <c r="J3357" s="1" t="s">
        <v>20491</v>
      </c>
      <c r="K3357" s="1" t="s">
        <v>510</v>
      </c>
      <c r="L3357" s="1" t="s">
        <v>4393</v>
      </c>
      <c r="M3357" s="1" t="s">
        <v>452</v>
      </c>
      <c r="N3357" s="1" t="s">
        <v>3547</v>
      </c>
      <c r="O3357" s="1" t="s">
        <v>3548</v>
      </c>
      <c r="P3357" s="1">
        <v>5</v>
      </c>
      <c r="Q3357" s="1">
        <v>12</v>
      </c>
    </row>
    <row r="3358" spans="1:17">
      <c r="A3358" s="1">
        <v>3357</v>
      </c>
      <c r="B3358" s="1" t="s">
        <v>20492</v>
      </c>
      <c r="C3358" s="1" t="s">
        <v>20493</v>
      </c>
      <c r="D3358" s="1" t="s">
        <v>20494</v>
      </c>
      <c r="E3358" s="1" t="s">
        <v>3011</v>
      </c>
      <c r="F3358" s="1" t="s">
        <v>6537</v>
      </c>
      <c r="G3358" s="1" t="s">
        <v>3086</v>
      </c>
      <c r="H3358" s="1">
        <v>25</v>
      </c>
      <c r="I3358" s="1" t="s">
        <v>20495</v>
      </c>
      <c r="J3358" s="1" t="s">
        <v>20496</v>
      </c>
      <c r="K3358" s="1" t="s">
        <v>510</v>
      </c>
      <c r="L3358" s="1" t="s">
        <v>4901</v>
      </c>
      <c r="M3358" s="1" t="s">
        <v>30</v>
      </c>
      <c r="N3358" s="1" t="s">
        <v>3547</v>
      </c>
      <c r="O3358" s="1" t="s">
        <v>3548</v>
      </c>
      <c r="P3358" s="1">
        <v>6</v>
      </c>
      <c r="Q3358" s="1">
        <v>12</v>
      </c>
    </row>
    <row r="3359" spans="1:17">
      <c r="A3359" s="1">
        <v>3358</v>
      </c>
      <c r="B3359" s="1" t="s">
        <v>20497</v>
      </c>
      <c r="C3359" s="1" t="s">
        <v>20498</v>
      </c>
      <c r="D3359" s="1" t="s">
        <v>20499</v>
      </c>
      <c r="E3359" s="1" t="s">
        <v>3011</v>
      </c>
      <c r="F3359" s="1" t="s">
        <v>6629</v>
      </c>
      <c r="G3359" s="1" t="s">
        <v>3086</v>
      </c>
      <c r="H3359" s="1">
        <v>1</v>
      </c>
      <c r="I3359" s="1" t="s">
        <v>20500</v>
      </c>
      <c r="J3359" s="1" t="s">
        <v>20501</v>
      </c>
      <c r="K3359" s="1" t="s">
        <v>1502</v>
      </c>
      <c r="L3359" s="1" t="s">
        <v>1759</v>
      </c>
      <c r="M3359" s="1" t="s">
        <v>41</v>
      </c>
      <c r="N3359" s="1" t="s">
        <v>3547</v>
      </c>
      <c r="O3359" s="1" t="s">
        <v>3548</v>
      </c>
      <c r="P3359" s="1">
        <v>5</v>
      </c>
      <c r="Q3359" s="1">
        <v>12</v>
      </c>
    </row>
    <row r="3360" spans="1:17">
      <c r="A3360" s="1">
        <v>3359</v>
      </c>
      <c r="B3360" s="1" t="s">
        <v>20502</v>
      </c>
      <c r="C3360" s="1" t="s">
        <v>20503</v>
      </c>
      <c r="D3360" s="1" t="s">
        <v>20504</v>
      </c>
      <c r="E3360" s="1" t="s">
        <v>3011</v>
      </c>
      <c r="F3360" s="1" t="s">
        <v>6629</v>
      </c>
      <c r="G3360" s="1" t="s">
        <v>3086</v>
      </c>
      <c r="H3360" s="1">
        <v>25</v>
      </c>
      <c r="I3360" s="1" t="s">
        <v>20505</v>
      </c>
      <c r="J3360" s="1" t="s">
        <v>20506</v>
      </c>
      <c r="K3360" s="1" t="s">
        <v>510</v>
      </c>
      <c r="L3360" s="1" t="s">
        <v>3686</v>
      </c>
      <c r="M3360" s="1" t="s">
        <v>41</v>
      </c>
      <c r="N3360" s="1" t="s">
        <v>3547</v>
      </c>
      <c r="O3360" s="1" t="s">
        <v>3548</v>
      </c>
      <c r="P3360" s="1">
        <v>6</v>
      </c>
      <c r="Q3360" s="1">
        <v>24</v>
      </c>
    </row>
    <row r="3361" spans="1:17">
      <c r="A3361" s="1">
        <v>3360</v>
      </c>
      <c r="B3361" s="1" t="s">
        <v>20507</v>
      </c>
      <c r="C3361" s="1" t="s">
        <v>20508</v>
      </c>
      <c r="D3361" s="1" t="s">
        <v>20509</v>
      </c>
      <c r="E3361" s="1" t="s">
        <v>3011</v>
      </c>
      <c r="F3361" s="1" t="s">
        <v>6458</v>
      </c>
      <c r="G3361" s="1" t="s">
        <v>3086</v>
      </c>
      <c r="H3361" s="1">
        <v>1</v>
      </c>
      <c r="I3361" s="1" t="s">
        <v>20510</v>
      </c>
      <c r="J3361" s="1" t="s">
        <v>20511</v>
      </c>
      <c r="K3361" s="1" t="s">
        <v>510</v>
      </c>
      <c r="L3361" s="1" t="s">
        <v>91</v>
      </c>
      <c r="M3361" s="1" t="s">
        <v>81</v>
      </c>
      <c r="N3361" s="1" t="s">
        <v>3547</v>
      </c>
      <c r="O3361" s="1" t="s">
        <v>3548</v>
      </c>
      <c r="P3361" s="1">
        <v>5</v>
      </c>
      <c r="Q3361" s="1">
        <v>12</v>
      </c>
    </row>
    <row r="3362" spans="1:17">
      <c r="A3362" s="1">
        <v>3361</v>
      </c>
      <c r="B3362" s="1" t="s">
        <v>20512</v>
      </c>
      <c r="C3362" s="1" t="s">
        <v>20513</v>
      </c>
      <c r="D3362" s="1" t="s">
        <v>20514</v>
      </c>
      <c r="E3362" s="1" t="s">
        <v>3011</v>
      </c>
      <c r="F3362" s="1" t="s">
        <v>6510</v>
      </c>
      <c r="G3362" s="1" t="s">
        <v>3086</v>
      </c>
      <c r="H3362" s="1">
        <v>22</v>
      </c>
      <c r="I3362" s="1" t="s">
        <v>20515</v>
      </c>
      <c r="J3362" s="1" t="s">
        <v>20516</v>
      </c>
      <c r="K3362" s="1" t="s">
        <v>1502</v>
      </c>
      <c r="L3362" s="1" t="s">
        <v>1772</v>
      </c>
      <c r="M3362" s="1" t="s">
        <v>41</v>
      </c>
      <c r="N3362" s="1" t="s">
        <v>3547</v>
      </c>
      <c r="O3362" s="1" t="s">
        <v>3548</v>
      </c>
      <c r="P3362" s="1">
        <v>5</v>
      </c>
      <c r="Q3362" s="1">
        <v>12</v>
      </c>
    </row>
    <row r="3363" spans="1:17">
      <c r="A3363" s="1">
        <v>3362</v>
      </c>
      <c r="B3363" s="1" t="s">
        <v>20517</v>
      </c>
      <c r="C3363" s="1" t="s">
        <v>20518</v>
      </c>
      <c r="D3363" s="1" t="s">
        <v>20519</v>
      </c>
      <c r="E3363" s="1" t="s">
        <v>3011</v>
      </c>
      <c r="F3363" s="1" t="s">
        <v>6458</v>
      </c>
      <c r="G3363" s="1" t="s">
        <v>3086</v>
      </c>
      <c r="H3363" s="1">
        <v>1</v>
      </c>
      <c r="I3363" s="1" t="s">
        <v>20520</v>
      </c>
      <c r="J3363" s="1" t="s">
        <v>20521</v>
      </c>
      <c r="K3363" s="1" t="s">
        <v>510</v>
      </c>
      <c r="L3363" s="1" t="s">
        <v>123</v>
      </c>
      <c r="M3363" s="1" t="s">
        <v>81</v>
      </c>
      <c r="N3363" s="1" t="s">
        <v>3547</v>
      </c>
      <c r="O3363" s="1" t="s">
        <v>3548</v>
      </c>
      <c r="P3363" s="1">
        <v>4</v>
      </c>
      <c r="Q3363" s="1">
        <v>12</v>
      </c>
    </row>
    <row r="3364" spans="1:17">
      <c r="A3364" s="1">
        <v>3363</v>
      </c>
      <c r="B3364" s="1" t="s">
        <v>20522</v>
      </c>
      <c r="C3364" s="1" t="s">
        <v>20523</v>
      </c>
      <c r="D3364" s="1" t="s">
        <v>20524</v>
      </c>
      <c r="E3364" s="1" t="s">
        <v>3011</v>
      </c>
      <c r="F3364" s="1" t="s">
        <v>6510</v>
      </c>
      <c r="G3364" s="1" t="s">
        <v>3086</v>
      </c>
      <c r="H3364" s="1">
        <v>4</v>
      </c>
      <c r="I3364" s="1" t="s">
        <v>20525</v>
      </c>
      <c r="J3364" s="1" t="s">
        <v>20526</v>
      </c>
      <c r="K3364" s="1" t="s">
        <v>510</v>
      </c>
      <c r="L3364" s="1" t="s">
        <v>4934</v>
      </c>
      <c r="M3364" s="1" t="s">
        <v>452</v>
      </c>
      <c r="N3364" s="1" t="s">
        <v>3547</v>
      </c>
      <c r="O3364" s="1" t="s">
        <v>3548</v>
      </c>
      <c r="P3364" s="1">
        <v>5</v>
      </c>
      <c r="Q3364" s="1">
        <v>24</v>
      </c>
    </row>
    <row r="3365" spans="1:17">
      <c r="A3365" s="1">
        <v>3364</v>
      </c>
      <c r="B3365" s="1" t="s">
        <v>20527</v>
      </c>
      <c r="C3365" s="1" t="s">
        <v>20528</v>
      </c>
      <c r="D3365" s="1" t="s">
        <v>20529</v>
      </c>
      <c r="E3365" s="1" t="s">
        <v>3011</v>
      </c>
      <c r="F3365" s="1" t="s">
        <v>6510</v>
      </c>
      <c r="G3365" s="1" t="s">
        <v>3063</v>
      </c>
      <c r="H3365" s="1">
        <v>5</v>
      </c>
      <c r="I3365" s="1" t="s">
        <v>20530</v>
      </c>
      <c r="J3365" s="1" t="s">
        <v>20531</v>
      </c>
      <c r="K3365" s="1" t="s">
        <v>510</v>
      </c>
      <c r="L3365" s="1" t="s">
        <v>3947</v>
      </c>
      <c r="M3365" s="1" t="s">
        <v>687</v>
      </c>
      <c r="N3365" s="1" t="s">
        <v>3547</v>
      </c>
      <c r="O3365" s="1" t="s">
        <v>3548</v>
      </c>
      <c r="P3365" s="1">
        <v>5</v>
      </c>
      <c r="Q3365" s="1">
        <v>18</v>
      </c>
    </row>
    <row r="3366" spans="1:17">
      <c r="A3366" s="1">
        <v>3365</v>
      </c>
      <c r="B3366" s="1" t="s">
        <v>20532</v>
      </c>
      <c r="C3366" s="1" t="s">
        <v>20533</v>
      </c>
      <c r="D3366" s="1" t="s">
        <v>20534</v>
      </c>
      <c r="E3366" s="1" t="s">
        <v>3011</v>
      </c>
      <c r="F3366" s="1" t="s">
        <v>6450</v>
      </c>
      <c r="G3366" s="1" t="s">
        <v>3086</v>
      </c>
      <c r="H3366" s="1">
        <v>8</v>
      </c>
      <c r="I3366" s="1" t="s">
        <v>20535</v>
      </c>
      <c r="J3366" s="1" t="s">
        <v>20536</v>
      </c>
      <c r="K3366" s="1" t="s">
        <v>510</v>
      </c>
      <c r="L3366" s="1" t="s">
        <v>2933</v>
      </c>
      <c r="M3366" s="1" t="s">
        <v>1299</v>
      </c>
      <c r="N3366" s="1" t="s">
        <v>3547</v>
      </c>
      <c r="O3366" s="1" t="s">
        <v>3548</v>
      </c>
      <c r="P3366" s="1">
        <v>5</v>
      </c>
      <c r="Q3366" s="1">
        <v>12</v>
      </c>
    </row>
    <row r="3367" spans="1:17">
      <c r="A3367" s="1">
        <v>3366</v>
      </c>
      <c r="B3367" s="1" t="s">
        <v>20537</v>
      </c>
      <c r="C3367" s="1" t="s">
        <v>20538</v>
      </c>
      <c r="D3367" s="1" t="s">
        <v>20539</v>
      </c>
      <c r="E3367" s="1" t="s">
        <v>3011</v>
      </c>
      <c r="F3367" s="1" t="s">
        <v>6781</v>
      </c>
      <c r="G3367" s="1" t="s">
        <v>3086</v>
      </c>
      <c r="H3367" s="1">
        <v>8</v>
      </c>
      <c r="I3367" s="1" t="s">
        <v>20540</v>
      </c>
      <c r="J3367" s="1" t="s">
        <v>20541</v>
      </c>
      <c r="K3367" s="1" t="s">
        <v>510</v>
      </c>
      <c r="L3367" s="1" t="s">
        <v>1779</v>
      </c>
      <c r="M3367" s="1" t="s">
        <v>7988</v>
      </c>
      <c r="N3367" s="1" t="s">
        <v>3547</v>
      </c>
      <c r="O3367" s="1" t="s">
        <v>3548</v>
      </c>
      <c r="P3367" s="1">
        <v>5</v>
      </c>
      <c r="Q3367" s="1">
        <v>6</v>
      </c>
    </row>
    <row r="3368" spans="1:17">
      <c r="A3368" s="1">
        <v>3367</v>
      </c>
      <c r="B3368" s="1" t="s">
        <v>20542</v>
      </c>
      <c r="C3368" s="1" t="s">
        <v>20543</v>
      </c>
      <c r="D3368" s="1" t="s">
        <v>20544</v>
      </c>
      <c r="E3368" s="1" t="s">
        <v>3011</v>
      </c>
      <c r="F3368" s="1" t="s">
        <v>7483</v>
      </c>
      <c r="G3368" s="1" t="s">
        <v>3086</v>
      </c>
      <c r="H3368" s="1">
        <v>9</v>
      </c>
      <c r="I3368" s="1" t="s">
        <v>20545</v>
      </c>
      <c r="J3368" s="1" t="s">
        <v>20546</v>
      </c>
      <c r="K3368" s="1" t="s">
        <v>510</v>
      </c>
      <c r="L3368" s="1" t="s">
        <v>2933</v>
      </c>
      <c r="M3368" s="1" t="s">
        <v>59</v>
      </c>
      <c r="N3368" s="1" t="s">
        <v>3547</v>
      </c>
      <c r="O3368" s="1" t="s">
        <v>3548</v>
      </c>
      <c r="P3368" s="1">
        <v>5</v>
      </c>
      <c r="Q3368" s="1">
        <v>12</v>
      </c>
    </row>
    <row r="3369" spans="1:17">
      <c r="A3369" s="1">
        <v>3368</v>
      </c>
      <c r="B3369" s="1" t="s">
        <v>20547</v>
      </c>
      <c r="C3369" s="1" t="s">
        <v>20548</v>
      </c>
      <c r="D3369" s="1" t="s">
        <v>20549</v>
      </c>
      <c r="E3369" s="1" t="s">
        <v>3011</v>
      </c>
      <c r="F3369" s="1" t="s">
        <v>6450</v>
      </c>
      <c r="G3369" s="1" t="s">
        <v>3086</v>
      </c>
      <c r="H3369" s="1">
        <v>9</v>
      </c>
      <c r="I3369" s="1" t="s">
        <v>20550</v>
      </c>
      <c r="J3369" s="1" t="s">
        <v>20551</v>
      </c>
      <c r="K3369" s="1" t="s">
        <v>1607</v>
      </c>
      <c r="L3369" s="1" t="s">
        <v>2234</v>
      </c>
      <c r="M3369" s="1" t="s">
        <v>3751</v>
      </c>
      <c r="N3369" s="1" t="s">
        <v>3547</v>
      </c>
      <c r="O3369" s="1" t="s">
        <v>3548</v>
      </c>
      <c r="P3369" s="1">
        <v>5</v>
      </c>
      <c r="Q3369" s="1">
        <v>12</v>
      </c>
    </row>
    <row r="3370" spans="1:17">
      <c r="A3370" s="1">
        <v>3369</v>
      </c>
      <c r="B3370" s="1" t="s">
        <v>20552</v>
      </c>
      <c r="C3370" s="1" t="s">
        <v>20553</v>
      </c>
      <c r="D3370" s="1" t="s">
        <v>20554</v>
      </c>
      <c r="E3370" s="1" t="s">
        <v>3011</v>
      </c>
      <c r="F3370" s="1" t="s">
        <v>6781</v>
      </c>
      <c r="G3370" s="1" t="s">
        <v>3063</v>
      </c>
      <c r="H3370" s="1">
        <v>14</v>
      </c>
      <c r="I3370" s="1" t="s">
        <v>20555</v>
      </c>
      <c r="J3370" s="1" t="s">
        <v>20556</v>
      </c>
      <c r="K3370" s="1" t="s">
        <v>1502</v>
      </c>
      <c r="L3370" s="1" t="s">
        <v>2140</v>
      </c>
      <c r="M3370" s="1" t="s">
        <v>193</v>
      </c>
      <c r="N3370" s="1" t="s">
        <v>3547</v>
      </c>
      <c r="O3370" s="1" t="s">
        <v>3548</v>
      </c>
      <c r="P3370" s="1">
        <v>5</v>
      </c>
      <c r="Q3370" s="1">
        <v>12</v>
      </c>
    </row>
    <row r="3371" spans="1:17">
      <c r="A3371" s="1">
        <v>3370</v>
      </c>
      <c r="B3371" s="1" t="s">
        <v>20557</v>
      </c>
      <c r="C3371" s="1" t="s">
        <v>20558</v>
      </c>
      <c r="D3371" s="1" t="s">
        <v>20559</v>
      </c>
      <c r="E3371" s="1" t="s">
        <v>3011</v>
      </c>
      <c r="F3371" s="1" t="s">
        <v>6450</v>
      </c>
      <c r="G3371" s="1" t="s">
        <v>3086</v>
      </c>
      <c r="H3371" s="1">
        <v>15</v>
      </c>
      <c r="I3371" s="1" t="s">
        <v>20560</v>
      </c>
      <c r="J3371" s="1" t="s">
        <v>20561</v>
      </c>
      <c r="K3371" s="1" t="s">
        <v>510</v>
      </c>
      <c r="L3371" s="1" t="s">
        <v>2218</v>
      </c>
      <c r="M3371" s="1" t="s">
        <v>30</v>
      </c>
      <c r="N3371" s="1" t="s">
        <v>3547</v>
      </c>
      <c r="O3371" s="1" t="s">
        <v>3548</v>
      </c>
      <c r="P3371" s="1">
        <v>5</v>
      </c>
      <c r="Q3371" s="1">
        <v>18</v>
      </c>
    </row>
    <row r="3372" spans="1:17">
      <c r="A3372" s="1">
        <v>3371</v>
      </c>
      <c r="B3372" s="1" t="s">
        <v>20562</v>
      </c>
      <c r="C3372" s="1" t="s">
        <v>20563</v>
      </c>
      <c r="D3372" s="1" t="s">
        <v>20564</v>
      </c>
      <c r="E3372" s="1" t="s">
        <v>3011</v>
      </c>
      <c r="F3372" s="1" t="s">
        <v>6510</v>
      </c>
      <c r="G3372" s="1" t="s">
        <v>3086</v>
      </c>
      <c r="H3372" s="1">
        <v>10</v>
      </c>
      <c r="I3372" s="1" t="s">
        <v>20565</v>
      </c>
      <c r="J3372" s="1" t="s">
        <v>20566</v>
      </c>
      <c r="K3372" s="1" t="s">
        <v>510</v>
      </c>
      <c r="L3372" s="1" t="s">
        <v>123</v>
      </c>
      <c r="M3372" s="1" t="s">
        <v>20567</v>
      </c>
      <c r="N3372" s="1" t="s">
        <v>3547</v>
      </c>
      <c r="O3372" s="1" t="s">
        <v>3631</v>
      </c>
      <c r="P3372" s="1">
        <v>12</v>
      </c>
      <c r="Q3372" s="1">
        <v>12</v>
      </c>
    </row>
    <row r="3373" spans="1:17">
      <c r="A3373" s="1">
        <v>3372</v>
      </c>
      <c r="B3373" s="1" t="s">
        <v>20568</v>
      </c>
      <c r="C3373" s="1" t="s">
        <v>20569</v>
      </c>
      <c r="D3373" s="1" t="s">
        <v>20570</v>
      </c>
      <c r="E3373" s="1" t="s">
        <v>3011</v>
      </c>
      <c r="F3373" s="1" t="s">
        <v>6676</v>
      </c>
      <c r="G3373" s="1" t="s">
        <v>3086</v>
      </c>
      <c r="H3373" s="1">
        <v>1</v>
      </c>
      <c r="I3373" s="1" t="s">
        <v>20571</v>
      </c>
      <c r="J3373" s="1" t="s">
        <v>20572</v>
      </c>
      <c r="K3373" s="1" t="s">
        <v>510</v>
      </c>
      <c r="L3373" s="1" t="s">
        <v>1779</v>
      </c>
      <c r="M3373" s="1" t="s">
        <v>59</v>
      </c>
      <c r="N3373" s="1" t="s">
        <v>3547</v>
      </c>
      <c r="O3373" s="1" t="s">
        <v>6462</v>
      </c>
      <c r="P3373" s="1">
        <v>12</v>
      </c>
      <c r="Q3373" s="1">
        <v>12</v>
      </c>
    </row>
    <row r="3374" spans="1:17">
      <c r="A3374" s="1">
        <v>3373</v>
      </c>
      <c r="B3374" s="1" t="s">
        <v>20573</v>
      </c>
      <c r="C3374" s="1" t="s">
        <v>20574</v>
      </c>
      <c r="D3374" s="1" t="s">
        <v>20575</v>
      </c>
      <c r="E3374" s="1" t="s">
        <v>3011</v>
      </c>
      <c r="F3374" s="1" t="s">
        <v>6623</v>
      </c>
      <c r="G3374" s="1" t="s">
        <v>3086</v>
      </c>
      <c r="H3374" s="1">
        <v>1</v>
      </c>
      <c r="I3374" s="1" t="s">
        <v>20576</v>
      </c>
      <c r="J3374" s="1" t="s">
        <v>20577</v>
      </c>
      <c r="K3374" s="1" t="s">
        <v>510</v>
      </c>
      <c r="L3374" s="1" t="s">
        <v>123</v>
      </c>
      <c r="M3374" s="1" t="s">
        <v>2215</v>
      </c>
      <c r="N3374" s="1" t="s">
        <v>3547</v>
      </c>
      <c r="O3374" s="1" t="s">
        <v>3548</v>
      </c>
      <c r="P3374" s="1">
        <v>12</v>
      </c>
      <c r="Q3374" s="1">
        <v>18</v>
      </c>
    </row>
    <row r="3375" spans="1:17">
      <c r="A3375" s="1">
        <v>3374</v>
      </c>
      <c r="B3375" s="1" t="s">
        <v>20578</v>
      </c>
      <c r="C3375" s="1" t="s">
        <v>20579</v>
      </c>
      <c r="D3375" s="1" t="s">
        <v>20580</v>
      </c>
      <c r="E3375" s="1" t="s">
        <v>3011</v>
      </c>
      <c r="F3375" s="1" t="s">
        <v>6579</v>
      </c>
      <c r="G3375" s="1" t="s">
        <v>3086</v>
      </c>
      <c r="H3375" s="1">
        <v>21</v>
      </c>
      <c r="I3375" s="1" t="s">
        <v>20581</v>
      </c>
      <c r="J3375" s="1" t="s">
        <v>20582</v>
      </c>
      <c r="K3375" s="1" t="s">
        <v>510</v>
      </c>
      <c r="L3375" s="1" t="s">
        <v>1779</v>
      </c>
      <c r="M3375" s="1" t="s">
        <v>41</v>
      </c>
      <c r="N3375" s="1" t="s">
        <v>3547</v>
      </c>
      <c r="O3375" s="1" t="s">
        <v>3548</v>
      </c>
      <c r="P3375" s="1">
        <v>5</v>
      </c>
      <c r="Q3375" s="1">
        <v>12</v>
      </c>
    </row>
    <row r="3376" spans="1:17">
      <c r="A3376" s="1">
        <v>3375</v>
      </c>
      <c r="B3376" s="1" t="s">
        <v>20583</v>
      </c>
      <c r="C3376" s="1" t="s">
        <v>20584</v>
      </c>
      <c r="D3376" s="1" t="s">
        <v>20585</v>
      </c>
      <c r="E3376" s="1" t="s">
        <v>3011</v>
      </c>
      <c r="F3376" s="1" t="s">
        <v>6781</v>
      </c>
      <c r="G3376" s="1" t="s">
        <v>3063</v>
      </c>
      <c r="H3376" s="1">
        <v>22</v>
      </c>
      <c r="I3376" s="1" t="s">
        <v>20586</v>
      </c>
      <c r="J3376" s="1" t="s">
        <v>20587</v>
      </c>
      <c r="K3376" s="1" t="s">
        <v>510</v>
      </c>
      <c r="L3376" s="1" t="s">
        <v>20588</v>
      </c>
      <c r="M3376" s="1" t="s">
        <v>1252</v>
      </c>
      <c r="N3376" s="1" t="s">
        <v>3547</v>
      </c>
      <c r="O3376" s="1" t="s">
        <v>3548</v>
      </c>
      <c r="P3376" s="1">
        <v>5</v>
      </c>
      <c r="Q3376" s="1">
        <v>12</v>
      </c>
    </row>
    <row r="3377" spans="1:17">
      <c r="A3377" s="1">
        <v>3376</v>
      </c>
      <c r="B3377" s="1" t="s">
        <v>20589</v>
      </c>
      <c r="C3377" s="1" t="s">
        <v>20590</v>
      </c>
      <c r="D3377" s="1" t="s">
        <v>20591</v>
      </c>
      <c r="E3377" s="1" t="s">
        <v>3011</v>
      </c>
      <c r="F3377" s="1" t="s">
        <v>6623</v>
      </c>
      <c r="G3377" s="1" t="s">
        <v>3086</v>
      </c>
      <c r="H3377" s="1">
        <v>1</v>
      </c>
      <c r="I3377" s="1" t="s">
        <v>20592</v>
      </c>
      <c r="J3377" s="1" t="s">
        <v>20593</v>
      </c>
      <c r="K3377" s="1" t="s">
        <v>510</v>
      </c>
      <c r="L3377" s="1" t="s">
        <v>123</v>
      </c>
      <c r="M3377" s="1" t="s">
        <v>115</v>
      </c>
      <c r="N3377" s="1" t="s">
        <v>3547</v>
      </c>
      <c r="O3377" s="1" t="s">
        <v>3548</v>
      </c>
      <c r="P3377" s="1">
        <v>4</v>
      </c>
      <c r="Q3377" s="1">
        <v>18</v>
      </c>
    </row>
    <row r="3378" spans="1:17">
      <c r="A3378" s="1">
        <v>3377</v>
      </c>
      <c r="B3378" s="1" t="s">
        <v>20594</v>
      </c>
      <c r="C3378" s="1" t="s">
        <v>20595</v>
      </c>
      <c r="D3378" s="1" t="s">
        <v>20596</v>
      </c>
      <c r="E3378" s="1" t="s">
        <v>3011</v>
      </c>
      <c r="F3378" s="1" t="s">
        <v>6537</v>
      </c>
      <c r="G3378" s="1" t="s">
        <v>3086</v>
      </c>
      <c r="H3378" s="1">
        <v>23</v>
      </c>
      <c r="I3378" s="1" t="s">
        <v>20597</v>
      </c>
      <c r="J3378" s="1" t="s">
        <v>20598</v>
      </c>
      <c r="K3378" s="1" t="s">
        <v>1494</v>
      </c>
      <c r="L3378" s="1" t="s">
        <v>2129</v>
      </c>
      <c r="M3378" s="1" t="s">
        <v>1732</v>
      </c>
      <c r="N3378" s="1" t="s">
        <v>3547</v>
      </c>
      <c r="O3378" s="1" t="s">
        <v>3548</v>
      </c>
      <c r="P3378" s="1">
        <v>5</v>
      </c>
      <c r="Q3378" s="1">
        <v>12</v>
      </c>
    </row>
    <row r="3379" spans="1:17">
      <c r="A3379" s="1">
        <v>3378</v>
      </c>
      <c r="B3379" s="1" t="s">
        <v>20599</v>
      </c>
      <c r="C3379" s="1" t="s">
        <v>20600</v>
      </c>
      <c r="D3379" s="1" t="s">
        <v>20601</v>
      </c>
      <c r="E3379" s="1" t="s">
        <v>3011</v>
      </c>
      <c r="F3379" s="1" t="s">
        <v>6629</v>
      </c>
      <c r="G3379" s="1" t="s">
        <v>3086</v>
      </c>
      <c r="H3379" s="1">
        <v>1</v>
      </c>
      <c r="I3379" s="1" t="s">
        <v>20602</v>
      </c>
      <c r="J3379" s="1" t="s">
        <v>20603</v>
      </c>
      <c r="K3379" s="1" t="s">
        <v>510</v>
      </c>
      <c r="L3379" s="1" t="s">
        <v>4393</v>
      </c>
      <c r="M3379" s="1" t="s">
        <v>59</v>
      </c>
      <c r="N3379" s="1" t="s">
        <v>3547</v>
      </c>
      <c r="O3379" s="1" t="s">
        <v>3548</v>
      </c>
      <c r="P3379" s="1">
        <v>9</v>
      </c>
      <c r="Q3379" s="1">
        <v>24</v>
      </c>
    </row>
    <row r="3380" spans="1:17">
      <c r="A3380" s="1">
        <v>3379</v>
      </c>
      <c r="B3380" s="1" t="s">
        <v>20604</v>
      </c>
      <c r="C3380" s="1" t="s">
        <v>20605</v>
      </c>
      <c r="D3380" s="1" t="s">
        <v>20606</v>
      </c>
      <c r="E3380" s="1" t="s">
        <v>3011</v>
      </c>
      <c r="F3380" s="1" t="s">
        <v>6623</v>
      </c>
      <c r="G3380" s="1" t="s">
        <v>3086</v>
      </c>
      <c r="H3380" s="1">
        <v>23</v>
      </c>
      <c r="I3380" s="1" t="s">
        <v>20607</v>
      </c>
      <c r="J3380" s="1" t="s">
        <v>20608</v>
      </c>
      <c r="K3380" s="1" t="s">
        <v>1502</v>
      </c>
      <c r="L3380" s="1" t="s">
        <v>1759</v>
      </c>
      <c r="M3380" s="1" t="s">
        <v>81</v>
      </c>
      <c r="N3380" s="1" t="s">
        <v>3547</v>
      </c>
      <c r="O3380" s="1" t="s">
        <v>3631</v>
      </c>
      <c r="P3380" s="1">
        <v>10</v>
      </c>
      <c r="Q3380" s="1">
        <v>12</v>
      </c>
    </row>
    <row r="3381" spans="1:17">
      <c r="A3381" s="1">
        <v>3380</v>
      </c>
      <c r="B3381" s="1" t="s">
        <v>20609</v>
      </c>
      <c r="C3381" s="1" t="s">
        <v>20610</v>
      </c>
      <c r="D3381" s="1" t="s">
        <v>20611</v>
      </c>
      <c r="E3381" s="1" t="s">
        <v>3011</v>
      </c>
      <c r="F3381" s="1" t="s">
        <v>6623</v>
      </c>
      <c r="G3381" s="1" t="s">
        <v>3086</v>
      </c>
      <c r="H3381" s="1">
        <v>1</v>
      </c>
      <c r="I3381" s="1" t="s">
        <v>20612</v>
      </c>
      <c r="J3381" s="1" t="s">
        <v>20613</v>
      </c>
      <c r="K3381" s="1" t="s">
        <v>510</v>
      </c>
      <c r="L3381" s="1" t="s">
        <v>3947</v>
      </c>
      <c r="M3381" s="1" t="s">
        <v>687</v>
      </c>
      <c r="N3381" s="1" t="s">
        <v>3547</v>
      </c>
      <c r="O3381" s="1" t="s">
        <v>3548</v>
      </c>
      <c r="P3381" s="1">
        <v>9</v>
      </c>
      <c r="Q3381" s="1">
        <v>24</v>
      </c>
    </row>
    <row r="3382" spans="1:17">
      <c r="A3382" s="1">
        <v>3381</v>
      </c>
      <c r="B3382" s="1" t="s">
        <v>20614</v>
      </c>
      <c r="C3382" s="1" t="s">
        <v>20615</v>
      </c>
      <c r="D3382" s="1" t="s">
        <v>20616</v>
      </c>
      <c r="E3382" s="1" t="s">
        <v>3011</v>
      </c>
      <c r="F3382" s="1" t="s">
        <v>6623</v>
      </c>
      <c r="G3382" s="1" t="s">
        <v>3086</v>
      </c>
      <c r="H3382" s="1">
        <v>1</v>
      </c>
      <c r="I3382" s="1" t="s">
        <v>20617</v>
      </c>
      <c r="J3382" s="1" t="s">
        <v>20618</v>
      </c>
      <c r="K3382" s="1" t="s">
        <v>510</v>
      </c>
      <c r="L3382" s="1" t="s">
        <v>1779</v>
      </c>
      <c r="M3382" s="1" t="s">
        <v>59</v>
      </c>
      <c r="N3382" s="1" t="s">
        <v>3547</v>
      </c>
      <c r="O3382" s="1" t="s">
        <v>3548</v>
      </c>
      <c r="P3382" s="1">
        <v>9</v>
      </c>
      <c r="Q3382" s="1">
        <v>24</v>
      </c>
    </row>
    <row r="3383" spans="1:17">
      <c r="A3383" s="1">
        <v>3382</v>
      </c>
      <c r="B3383" s="1" t="s">
        <v>20619</v>
      </c>
      <c r="C3383" s="1" t="s">
        <v>20620</v>
      </c>
      <c r="D3383" s="1" t="s">
        <v>20621</v>
      </c>
      <c r="E3383" s="1" t="s">
        <v>3011</v>
      </c>
      <c r="F3383" s="1" t="s">
        <v>6526</v>
      </c>
      <c r="G3383" s="1" t="s">
        <v>3063</v>
      </c>
      <c r="H3383" s="1">
        <v>1</v>
      </c>
      <c r="I3383" s="1" t="s">
        <v>20622</v>
      </c>
      <c r="J3383" s="1" t="s">
        <v>20623</v>
      </c>
      <c r="K3383" s="1" t="s">
        <v>510</v>
      </c>
      <c r="L3383" s="1" t="s">
        <v>91</v>
      </c>
      <c r="M3383" s="1" t="s">
        <v>132</v>
      </c>
      <c r="N3383" s="1" t="s">
        <v>3547</v>
      </c>
      <c r="O3383" s="1" t="s">
        <v>3548</v>
      </c>
      <c r="P3383" s="1">
        <v>4</v>
      </c>
      <c r="Q3383" s="1">
        <v>12</v>
      </c>
    </row>
    <row r="3384" spans="1:17">
      <c r="A3384" s="1">
        <v>3383</v>
      </c>
      <c r="B3384" s="1" t="s">
        <v>20624</v>
      </c>
      <c r="C3384" s="1" t="s">
        <v>20625</v>
      </c>
      <c r="D3384" s="1" t="s">
        <v>20626</v>
      </c>
      <c r="E3384" s="1" t="s">
        <v>3011</v>
      </c>
      <c r="F3384" s="1" t="s">
        <v>6482</v>
      </c>
      <c r="G3384" s="1" t="s">
        <v>3086</v>
      </c>
      <c r="H3384" s="1">
        <v>3</v>
      </c>
      <c r="I3384" s="1" t="s">
        <v>20627</v>
      </c>
      <c r="J3384" s="1" t="s">
        <v>20628</v>
      </c>
      <c r="K3384" s="1" t="s">
        <v>510</v>
      </c>
      <c r="L3384" s="1" t="s">
        <v>4393</v>
      </c>
      <c r="M3384" s="1" t="s">
        <v>59</v>
      </c>
      <c r="N3384" s="1" t="s">
        <v>3547</v>
      </c>
      <c r="O3384" s="1" t="s">
        <v>3548</v>
      </c>
      <c r="P3384" s="1">
        <v>4</v>
      </c>
      <c r="Q3384" s="1">
        <v>18</v>
      </c>
    </row>
    <row r="3385" spans="1:17">
      <c r="A3385" s="1">
        <v>3384</v>
      </c>
      <c r="B3385" s="1" t="s">
        <v>20629</v>
      </c>
      <c r="C3385" s="1" t="s">
        <v>20630</v>
      </c>
      <c r="D3385" s="1" t="s">
        <v>20631</v>
      </c>
      <c r="E3385" s="1" t="s">
        <v>3011</v>
      </c>
      <c r="F3385" s="1" t="s">
        <v>6450</v>
      </c>
      <c r="G3385" s="1" t="s">
        <v>3086</v>
      </c>
      <c r="H3385" s="1">
        <v>3</v>
      </c>
      <c r="I3385" s="1" t="s">
        <v>20632</v>
      </c>
      <c r="J3385" s="1" t="s">
        <v>20633</v>
      </c>
      <c r="K3385" s="1" t="s">
        <v>510</v>
      </c>
      <c r="L3385" s="1" t="s">
        <v>3675</v>
      </c>
      <c r="M3385" s="1" t="s">
        <v>59</v>
      </c>
      <c r="N3385" s="1" t="s">
        <v>3547</v>
      </c>
      <c r="O3385" s="1" t="s">
        <v>3548</v>
      </c>
      <c r="P3385" s="1">
        <v>4</v>
      </c>
      <c r="Q3385" s="1">
        <v>12</v>
      </c>
    </row>
    <row r="3386" spans="1:17">
      <c r="A3386" s="1">
        <v>3385</v>
      </c>
      <c r="B3386" s="1" t="s">
        <v>20634</v>
      </c>
      <c r="C3386" s="1" t="s">
        <v>20635</v>
      </c>
      <c r="D3386" s="1" t="s">
        <v>20636</v>
      </c>
      <c r="E3386" s="1" t="s">
        <v>3011</v>
      </c>
      <c r="F3386" s="1" t="s">
        <v>7483</v>
      </c>
      <c r="G3386" s="1" t="s">
        <v>3086</v>
      </c>
      <c r="H3386" s="1">
        <v>5</v>
      </c>
      <c r="I3386" s="1" t="s">
        <v>20637</v>
      </c>
      <c r="J3386" s="1" t="s">
        <v>20638</v>
      </c>
      <c r="K3386" s="1" t="s">
        <v>510</v>
      </c>
      <c r="L3386" s="1" t="s">
        <v>3675</v>
      </c>
      <c r="M3386" s="1" t="s">
        <v>59</v>
      </c>
      <c r="N3386" s="1" t="s">
        <v>3547</v>
      </c>
      <c r="O3386" s="1" t="s">
        <v>3548</v>
      </c>
      <c r="P3386" s="1">
        <v>4</v>
      </c>
      <c r="Q3386" s="1">
        <v>24</v>
      </c>
    </row>
    <row r="3387" spans="1:17">
      <c r="A3387" s="1">
        <v>3386</v>
      </c>
      <c r="B3387" s="1" t="s">
        <v>20639</v>
      </c>
      <c r="C3387" s="1" t="s">
        <v>20640</v>
      </c>
      <c r="D3387" s="1" t="s">
        <v>20641</v>
      </c>
      <c r="E3387" s="1" t="s">
        <v>3011</v>
      </c>
      <c r="F3387" s="1" t="s">
        <v>6579</v>
      </c>
      <c r="G3387" s="1" t="s">
        <v>3086</v>
      </c>
      <c r="H3387" s="1">
        <v>4</v>
      </c>
      <c r="I3387" s="1" t="s">
        <v>20642</v>
      </c>
      <c r="J3387" s="1" t="s">
        <v>20643</v>
      </c>
      <c r="K3387" s="1" t="s">
        <v>1502</v>
      </c>
      <c r="L3387" s="1" t="s">
        <v>3783</v>
      </c>
      <c r="M3387" s="1" t="s">
        <v>1164</v>
      </c>
      <c r="N3387" s="1" t="s">
        <v>3547</v>
      </c>
      <c r="O3387" s="1" t="s">
        <v>3548</v>
      </c>
      <c r="P3387" s="1">
        <v>21</v>
      </c>
      <c r="Q3387" s="1">
        <v>24</v>
      </c>
    </row>
    <row r="3388" spans="1:17">
      <c r="A3388" s="1">
        <v>3387</v>
      </c>
      <c r="B3388" s="1" t="s">
        <v>20644</v>
      </c>
      <c r="C3388" s="1" t="s">
        <v>20645</v>
      </c>
      <c r="D3388" s="1" t="s">
        <v>20646</v>
      </c>
      <c r="E3388" s="1" t="s">
        <v>3011</v>
      </c>
      <c r="F3388" s="1" t="s">
        <v>6579</v>
      </c>
      <c r="G3388" s="1" t="s">
        <v>3086</v>
      </c>
      <c r="H3388" s="1">
        <v>6</v>
      </c>
      <c r="I3388" s="1" t="s">
        <v>20647</v>
      </c>
      <c r="J3388" s="1" t="s">
        <v>20648</v>
      </c>
      <c r="K3388" s="1" t="s">
        <v>510</v>
      </c>
      <c r="L3388" s="1" t="s">
        <v>1779</v>
      </c>
      <c r="M3388" s="1" t="s">
        <v>59</v>
      </c>
      <c r="N3388" s="1" t="s">
        <v>3547</v>
      </c>
      <c r="O3388" s="1" t="s">
        <v>3548</v>
      </c>
      <c r="P3388" s="1">
        <v>4</v>
      </c>
      <c r="Q3388" s="1">
        <v>12</v>
      </c>
    </row>
    <row r="3389" spans="1:17">
      <c r="A3389" s="1">
        <v>3388</v>
      </c>
      <c r="B3389" s="1" t="s">
        <v>20649</v>
      </c>
      <c r="C3389" s="1" t="s">
        <v>20650</v>
      </c>
      <c r="D3389" s="1" t="s">
        <v>20651</v>
      </c>
      <c r="E3389" s="1" t="s">
        <v>3011</v>
      </c>
      <c r="F3389" s="1" t="s">
        <v>6781</v>
      </c>
      <c r="G3389" s="1" t="s">
        <v>3086</v>
      </c>
      <c r="H3389" s="1">
        <v>8</v>
      </c>
      <c r="I3389" s="1" t="s">
        <v>20652</v>
      </c>
      <c r="J3389" s="1" t="s">
        <v>20653</v>
      </c>
      <c r="K3389" s="1" t="s">
        <v>510</v>
      </c>
      <c r="L3389" s="1" t="s">
        <v>4539</v>
      </c>
      <c r="M3389" s="1" t="s">
        <v>4902</v>
      </c>
      <c r="N3389" s="1" t="s">
        <v>3547</v>
      </c>
      <c r="O3389" s="1" t="s">
        <v>3548</v>
      </c>
      <c r="P3389" s="1">
        <v>4</v>
      </c>
      <c r="Q3389" s="1">
        <v>12</v>
      </c>
    </row>
    <row r="3390" spans="1:17">
      <c r="A3390" s="1">
        <v>3389</v>
      </c>
      <c r="B3390" s="1" t="s">
        <v>20654</v>
      </c>
      <c r="C3390" s="1" t="s">
        <v>20655</v>
      </c>
      <c r="D3390" s="1" t="s">
        <v>20656</v>
      </c>
      <c r="E3390" s="1" t="s">
        <v>3011</v>
      </c>
      <c r="F3390" s="1" t="s">
        <v>6482</v>
      </c>
      <c r="G3390" s="1" t="s">
        <v>3086</v>
      </c>
      <c r="H3390" s="1">
        <v>19</v>
      </c>
      <c r="I3390" s="1" t="s">
        <v>20657</v>
      </c>
      <c r="J3390" s="1" t="s">
        <v>20658</v>
      </c>
      <c r="K3390" s="1" t="s">
        <v>510</v>
      </c>
      <c r="L3390" s="1" t="s">
        <v>11438</v>
      </c>
      <c r="M3390" s="1" t="s">
        <v>50</v>
      </c>
      <c r="N3390" s="1" t="s">
        <v>3547</v>
      </c>
      <c r="O3390" s="1" t="s">
        <v>3548</v>
      </c>
      <c r="P3390" s="1">
        <v>4</v>
      </c>
      <c r="Q3390" s="1">
        <v>18</v>
      </c>
    </row>
    <row r="3391" spans="1:17">
      <c r="A3391" s="1">
        <v>3390</v>
      </c>
      <c r="B3391" s="1" t="s">
        <v>20659</v>
      </c>
      <c r="C3391" s="1" t="s">
        <v>20660</v>
      </c>
      <c r="D3391" s="1" t="s">
        <v>20661</v>
      </c>
      <c r="E3391" s="1" t="s">
        <v>3011</v>
      </c>
      <c r="F3391" s="1" t="s">
        <v>6450</v>
      </c>
      <c r="G3391" s="1" t="s">
        <v>3086</v>
      </c>
      <c r="H3391" s="1">
        <v>9</v>
      </c>
      <c r="I3391" s="1" t="s">
        <v>20662</v>
      </c>
      <c r="J3391" s="1" t="s">
        <v>20663</v>
      </c>
      <c r="K3391" s="1" t="s">
        <v>510</v>
      </c>
      <c r="L3391" s="1" t="s">
        <v>4393</v>
      </c>
      <c r="M3391" s="1" t="s">
        <v>50</v>
      </c>
      <c r="N3391" s="1" t="s">
        <v>3547</v>
      </c>
      <c r="O3391" s="1" t="s">
        <v>3548</v>
      </c>
      <c r="P3391" s="1">
        <v>4</v>
      </c>
      <c r="Q3391" s="1">
        <v>12</v>
      </c>
    </row>
    <row r="3392" spans="1:17">
      <c r="A3392" s="1">
        <v>3391</v>
      </c>
      <c r="B3392" s="1" t="s">
        <v>20664</v>
      </c>
      <c r="C3392" s="1" t="s">
        <v>20665</v>
      </c>
      <c r="D3392" s="1" t="s">
        <v>20666</v>
      </c>
      <c r="E3392" s="1" t="s">
        <v>3011</v>
      </c>
      <c r="F3392" s="1" t="s">
        <v>6450</v>
      </c>
      <c r="G3392" s="1" t="s">
        <v>3086</v>
      </c>
      <c r="H3392" s="1">
        <v>13</v>
      </c>
      <c r="I3392" s="1" t="s">
        <v>20667</v>
      </c>
      <c r="J3392" s="1" t="s">
        <v>20668</v>
      </c>
      <c r="K3392" s="1" t="s">
        <v>510</v>
      </c>
      <c r="L3392" s="1" t="s">
        <v>91</v>
      </c>
      <c r="M3392" s="1" t="s">
        <v>59</v>
      </c>
      <c r="N3392" s="1" t="s">
        <v>3547</v>
      </c>
      <c r="O3392" s="1" t="s">
        <v>3548</v>
      </c>
      <c r="P3392" s="1">
        <v>4</v>
      </c>
      <c r="Q3392" s="1">
        <v>12</v>
      </c>
    </row>
    <row r="3393" spans="1:17">
      <c r="A3393" s="1">
        <v>3392</v>
      </c>
      <c r="B3393" s="1" t="s">
        <v>20669</v>
      </c>
      <c r="C3393" s="1" t="s">
        <v>20670</v>
      </c>
      <c r="D3393" s="1" t="s">
        <v>20671</v>
      </c>
      <c r="E3393" s="1" t="s">
        <v>3011</v>
      </c>
      <c r="F3393" s="1" t="s">
        <v>6537</v>
      </c>
      <c r="G3393" s="1" t="s">
        <v>3086</v>
      </c>
      <c r="H3393" s="1">
        <v>1</v>
      </c>
      <c r="I3393" s="1" t="s">
        <v>20672</v>
      </c>
      <c r="J3393" s="1" t="s">
        <v>20673</v>
      </c>
      <c r="K3393" s="1" t="s">
        <v>510</v>
      </c>
      <c r="L3393" s="1" t="s">
        <v>3686</v>
      </c>
      <c r="M3393" s="1" t="s">
        <v>59</v>
      </c>
      <c r="N3393" s="1" t="s">
        <v>3547</v>
      </c>
      <c r="O3393" s="1" t="s">
        <v>3548</v>
      </c>
      <c r="P3393" s="1">
        <v>4</v>
      </c>
      <c r="Q3393" s="1">
        <v>18</v>
      </c>
    </row>
    <row r="3394" spans="1:17">
      <c r="A3394" s="1">
        <v>3393</v>
      </c>
      <c r="B3394" s="1" t="s">
        <v>20674</v>
      </c>
      <c r="C3394" s="1" t="s">
        <v>20675</v>
      </c>
      <c r="D3394" s="1" t="s">
        <v>20676</v>
      </c>
      <c r="E3394" s="1" t="s">
        <v>3011</v>
      </c>
      <c r="F3394" s="1" t="s">
        <v>6676</v>
      </c>
      <c r="G3394" s="1" t="s">
        <v>3086</v>
      </c>
      <c r="H3394" s="1">
        <v>1</v>
      </c>
      <c r="I3394" s="1" t="s">
        <v>20677</v>
      </c>
      <c r="J3394" s="1" t="s">
        <v>20678</v>
      </c>
      <c r="K3394" s="1" t="s">
        <v>510</v>
      </c>
      <c r="L3394" s="1" t="s">
        <v>2218</v>
      </c>
      <c r="M3394" s="1" t="s">
        <v>59</v>
      </c>
      <c r="N3394" s="1" t="s">
        <v>3547</v>
      </c>
      <c r="O3394" s="1" t="s">
        <v>3548</v>
      </c>
      <c r="P3394" s="1">
        <v>4</v>
      </c>
      <c r="Q3394" s="1">
        <v>12</v>
      </c>
    </row>
    <row r="3395" spans="1:17">
      <c r="A3395" s="1">
        <v>3394</v>
      </c>
      <c r="B3395" s="1" t="s">
        <v>20679</v>
      </c>
      <c r="C3395" s="1" t="s">
        <v>20680</v>
      </c>
      <c r="D3395" s="1" t="s">
        <v>20681</v>
      </c>
      <c r="E3395" s="1" t="s">
        <v>3011</v>
      </c>
      <c r="F3395" s="1" t="s">
        <v>6450</v>
      </c>
      <c r="G3395" s="1" t="s">
        <v>3086</v>
      </c>
      <c r="H3395" s="1">
        <v>1</v>
      </c>
      <c r="I3395" s="1" t="s">
        <v>20682</v>
      </c>
      <c r="J3395" s="1" t="s">
        <v>20683</v>
      </c>
      <c r="K3395" s="1" t="s">
        <v>510</v>
      </c>
      <c r="L3395" s="1" t="s">
        <v>177</v>
      </c>
      <c r="M3395" s="1" t="s">
        <v>7988</v>
      </c>
      <c r="N3395" s="1" t="s">
        <v>3547</v>
      </c>
      <c r="O3395" s="1" t="s">
        <v>3548</v>
      </c>
      <c r="P3395" s="1">
        <v>4</v>
      </c>
      <c r="Q3395" s="1">
        <v>12</v>
      </c>
    </row>
    <row r="3396" spans="1:17">
      <c r="A3396" s="1">
        <v>3395</v>
      </c>
      <c r="B3396" s="1" t="s">
        <v>20684</v>
      </c>
      <c r="C3396" s="1" t="s">
        <v>20685</v>
      </c>
      <c r="D3396" s="1" t="s">
        <v>20686</v>
      </c>
      <c r="E3396" s="1" t="s">
        <v>3011</v>
      </c>
      <c r="F3396" s="1" t="s">
        <v>6450</v>
      </c>
      <c r="G3396" s="1" t="s">
        <v>3086</v>
      </c>
      <c r="H3396" s="1">
        <v>8</v>
      </c>
      <c r="I3396" s="1" t="s">
        <v>20687</v>
      </c>
      <c r="J3396" s="1" t="s">
        <v>20688</v>
      </c>
      <c r="K3396" s="1" t="s">
        <v>1502</v>
      </c>
      <c r="L3396" s="1" t="s">
        <v>2855</v>
      </c>
      <c r="M3396" s="1" t="s">
        <v>59</v>
      </c>
      <c r="N3396" s="1" t="s">
        <v>3547</v>
      </c>
      <c r="O3396" s="1" t="s">
        <v>3548</v>
      </c>
      <c r="P3396" s="1">
        <v>4</v>
      </c>
      <c r="Q3396" s="1">
        <v>18</v>
      </c>
    </row>
    <row r="3397" spans="1:17">
      <c r="A3397" s="1">
        <v>3396</v>
      </c>
      <c r="B3397" s="1" t="s">
        <v>20689</v>
      </c>
      <c r="C3397" s="1" t="s">
        <v>8320</v>
      </c>
      <c r="D3397" s="1" t="s">
        <v>20690</v>
      </c>
      <c r="E3397" s="1" t="s">
        <v>3011</v>
      </c>
      <c r="F3397" s="1" t="s">
        <v>6450</v>
      </c>
      <c r="G3397" s="1" t="s">
        <v>3086</v>
      </c>
      <c r="H3397" s="1">
        <v>14</v>
      </c>
      <c r="I3397" s="1" t="s">
        <v>20691</v>
      </c>
      <c r="J3397" s="1" t="s">
        <v>20692</v>
      </c>
      <c r="K3397" s="1" t="s">
        <v>1607</v>
      </c>
      <c r="L3397" s="1" t="s">
        <v>4153</v>
      </c>
      <c r="M3397" s="1" t="s">
        <v>1518</v>
      </c>
      <c r="N3397" s="1" t="s">
        <v>3547</v>
      </c>
      <c r="O3397" s="1" t="s">
        <v>3548</v>
      </c>
      <c r="P3397" s="1">
        <v>4</v>
      </c>
      <c r="Q3397" s="1">
        <v>24</v>
      </c>
    </row>
    <row r="3398" spans="1:17">
      <c r="A3398" s="1">
        <v>3397</v>
      </c>
      <c r="B3398" s="1" t="s">
        <v>20693</v>
      </c>
      <c r="C3398" s="1" t="s">
        <v>20694</v>
      </c>
      <c r="D3398" s="1" t="s">
        <v>20695</v>
      </c>
      <c r="E3398" s="1" t="s">
        <v>3011</v>
      </c>
      <c r="F3398" s="1" t="s">
        <v>6450</v>
      </c>
      <c r="G3398" s="1" t="s">
        <v>3086</v>
      </c>
      <c r="H3398" s="1">
        <v>14</v>
      </c>
      <c r="I3398" s="1" t="s">
        <v>20696</v>
      </c>
      <c r="J3398" s="1" t="s">
        <v>20697</v>
      </c>
      <c r="K3398" s="1" t="s">
        <v>510</v>
      </c>
      <c r="L3398" s="1" t="s">
        <v>4393</v>
      </c>
      <c r="M3398" s="1" t="s">
        <v>59</v>
      </c>
      <c r="N3398" s="1" t="s">
        <v>3547</v>
      </c>
      <c r="O3398" s="1" t="s">
        <v>3548</v>
      </c>
      <c r="P3398" s="1">
        <v>4</v>
      </c>
      <c r="Q3398" s="1">
        <v>12</v>
      </c>
    </row>
    <row r="3399" spans="1:17">
      <c r="A3399" s="1">
        <v>3398</v>
      </c>
      <c r="B3399" s="1" t="s">
        <v>20698</v>
      </c>
      <c r="C3399" s="1" t="s">
        <v>20699</v>
      </c>
      <c r="D3399" s="1" t="s">
        <v>20700</v>
      </c>
      <c r="E3399" s="1" t="s">
        <v>3011</v>
      </c>
      <c r="F3399" s="1" t="s">
        <v>6450</v>
      </c>
      <c r="G3399" s="1" t="s">
        <v>3086</v>
      </c>
      <c r="H3399" s="1">
        <v>14</v>
      </c>
      <c r="I3399" s="1" t="s">
        <v>20701</v>
      </c>
      <c r="J3399" s="1" t="s">
        <v>20702</v>
      </c>
      <c r="K3399" s="1" t="s">
        <v>510</v>
      </c>
      <c r="L3399" s="1" t="s">
        <v>1779</v>
      </c>
      <c r="M3399" s="1" t="s">
        <v>3637</v>
      </c>
      <c r="N3399" s="1" t="s">
        <v>3547</v>
      </c>
      <c r="O3399" s="1" t="s">
        <v>3548</v>
      </c>
      <c r="P3399" s="1">
        <v>4</v>
      </c>
      <c r="Q3399" s="1">
        <v>12</v>
      </c>
    </row>
    <row r="3400" spans="1:17">
      <c r="A3400" s="1">
        <v>3399</v>
      </c>
      <c r="B3400" s="1" t="s">
        <v>20703</v>
      </c>
      <c r="C3400" s="1" t="s">
        <v>20704</v>
      </c>
      <c r="D3400" s="1" t="s">
        <v>20705</v>
      </c>
      <c r="E3400" s="1" t="s">
        <v>3011</v>
      </c>
      <c r="F3400" s="1" t="s">
        <v>6482</v>
      </c>
      <c r="G3400" s="1" t="s">
        <v>3086</v>
      </c>
      <c r="H3400" s="1">
        <v>15</v>
      </c>
      <c r="I3400" s="1" t="s">
        <v>20706</v>
      </c>
      <c r="J3400" s="1" t="s">
        <v>20707</v>
      </c>
      <c r="K3400" s="1" t="s">
        <v>510</v>
      </c>
      <c r="L3400" s="1" t="s">
        <v>123</v>
      </c>
      <c r="M3400" s="1" t="s">
        <v>59</v>
      </c>
      <c r="N3400" s="1" t="s">
        <v>3547</v>
      </c>
      <c r="O3400" s="1" t="s">
        <v>3548</v>
      </c>
      <c r="P3400" s="1">
        <v>4</v>
      </c>
      <c r="Q3400" s="1">
        <v>12</v>
      </c>
    </row>
    <row r="3401" spans="1:17">
      <c r="A3401" s="1">
        <v>3400</v>
      </c>
      <c r="B3401" s="1" t="s">
        <v>20708</v>
      </c>
      <c r="C3401" s="1" t="s">
        <v>20709</v>
      </c>
      <c r="D3401" s="1" t="s">
        <v>20710</v>
      </c>
      <c r="E3401" s="1" t="s">
        <v>3011</v>
      </c>
      <c r="F3401" s="1" t="s">
        <v>6458</v>
      </c>
      <c r="G3401" s="1" t="s">
        <v>3086</v>
      </c>
      <c r="H3401" s="1">
        <v>15</v>
      </c>
      <c r="I3401" s="1" t="s">
        <v>20711</v>
      </c>
      <c r="J3401" s="1" t="s">
        <v>20712</v>
      </c>
      <c r="K3401" s="1" t="s">
        <v>1502</v>
      </c>
      <c r="L3401" s="1" t="s">
        <v>2855</v>
      </c>
      <c r="M3401" s="1" t="s">
        <v>162</v>
      </c>
      <c r="N3401" s="1" t="s">
        <v>3547</v>
      </c>
      <c r="O3401" s="1" t="s">
        <v>3548</v>
      </c>
      <c r="P3401" s="1">
        <v>4</v>
      </c>
      <c r="Q3401" s="1">
        <v>6</v>
      </c>
    </row>
    <row r="3402" spans="1:17">
      <c r="A3402" s="1">
        <v>3401</v>
      </c>
      <c r="B3402" s="1" t="s">
        <v>20713</v>
      </c>
      <c r="C3402" s="1" t="s">
        <v>20714</v>
      </c>
      <c r="D3402" s="1" t="s">
        <v>20715</v>
      </c>
      <c r="E3402" s="1" t="s">
        <v>3011</v>
      </c>
      <c r="F3402" s="1" t="s">
        <v>6450</v>
      </c>
      <c r="G3402" s="1" t="s">
        <v>3086</v>
      </c>
      <c r="H3402" s="1">
        <v>16</v>
      </c>
      <c r="I3402" s="1" t="s">
        <v>20716</v>
      </c>
      <c r="J3402" s="1" t="s">
        <v>20717</v>
      </c>
      <c r="K3402" s="1" t="s">
        <v>510</v>
      </c>
      <c r="L3402" s="1" t="s">
        <v>4393</v>
      </c>
      <c r="M3402" s="1" t="s">
        <v>394</v>
      </c>
      <c r="N3402" s="1" t="s">
        <v>3547</v>
      </c>
      <c r="O3402" s="1" t="s">
        <v>3548</v>
      </c>
      <c r="P3402" s="1">
        <v>4</v>
      </c>
      <c r="Q3402" s="1">
        <v>12</v>
      </c>
    </row>
    <row r="3403" spans="1:17">
      <c r="A3403" s="1">
        <v>3402</v>
      </c>
      <c r="B3403" s="1" t="s">
        <v>20718</v>
      </c>
      <c r="C3403" s="1" t="s">
        <v>20719</v>
      </c>
      <c r="D3403" s="1" t="s">
        <v>20720</v>
      </c>
      <c r="E3403" s="1" t="s">
        <v>3011</v>
      </c>
      <c r="F3403" s="1" t="s">
        <v>6450</v>
      </c>
      <c r="G3403" s="1" t="s">
        <v>3086</v>
      </c>
      <c r="H3403" s="1">
        <v>17</v>
      </c>
      <c r="I3403" s="1" t="s">
        <v>20721</v>
      </c>
      <c r="J3403" s="1" t="s">
        <v>20722</v>
      </c>
      <c r="K3403" s="1" t="s">
        <v>1502</v>
      </c>
      <c r="L3403" s="1" t="s">
        <v>1759</v>
      </c>
      <c r="M3403" s="1" t="s">
        <v>1192</v>
      </c>
      <c r="N3403" s="1" t="s">
        <v>3547</v>
      </c>
      <c r="O3403" s="1" t="s">
        <v>3548</v>
      </c>
      <c r="P3403" s="1">
        <v>4</v>
      </c>
      <c r="Q3403" s="1">
        <v>12</v>
      </c>
    </row>
    <row r="3404" spans="1:17">
      <c r="A3404" s="1">
        <v>3403</v>
      </c>
      <c r="B3404" s="1" t="s">
        <v>20723</v>
      </c>
      <c r="C3404" s="1" t="s">
        <v>20724</v>
      </c>
      <c r="D3404" s="1" t="s">
        <v>20725</v>
      </c>
      <c r="E3404" s="1" t="s">
        <v>3011</v>
      </c>
      <c r="F3404" s="1" t="s">
        <v>6482</v>
      </c>
      <c r="G3404" s="1" t="s">
        <v>3086</v>
      </c>
      <c r="H3404" s="1">
        <v>19</v>
      </c>
      <c r="I3404" s="1" t="s">
        <v>20726</v>
      </c>
      <c r="J3404" s="1" t="s">
        <v>20727</v>
      </c>
      <c r="K3404" s="1" t="s">
        <v>510</v>
      </c>
      <c r="L3404" s="1" t="s">
        <v>1779</v>
      </c>
      <c r="M3404" s="1" t="s">
        <v>452</v>
      </c>
      <c r="N3404" s="1" t="s">
        <v>3547</v>
      </c>
      <c r="O3404" s="1" t="s">
        <v>3548</v>
      </c>
      <c r="P3404" s="1">
        <v>4</v>
      </c>
      <c r="Q3404" s="1">
        <v>12</v>
      </c>
    </row>
    <row r="3405" spans="1:17">
      <c r="A3405" s="1">
        <v>3404</v>
      </c>
      <c r="B3405" s="1" t="s">
        <v>20728</v>
      </c>
      <c r="C3405" s="1" t="s">
        <v>20729</v>
      </c>
      <c r="D3405" s="1" t="s">
        <v>20730</v>
      </c>
      <c r="E3405" s="1" t="s">
        <v>3011</v>
      </c>
      <c r="F3405" s="1" t="s">
        <v>7483</v>
      </c>
      <c r="G3405" s="1" t="s">
        <v>3086</v>
      </c>
      <c r="H3405" s="1">
        <v>19</v>
      </c>
      <c r="I3405" s="1" t="s">
        <v>20731</v>
      </c>
      <c r="J3405" s="1" t="s">
        <v>20732</v>
      </c>
      <c r="K3405" s="1" t="s">
        <v>1502</v>
      </c>
      <c r="L3405" s="1" t="s">
        <v>4211</v>
      </c>
      <c r="M3405" s="1" t="s">
        <v>59</v>
      </c>
      <c r="N3405" s="1" t="s">
        <v>3547</v>
      </c>
      <c r="O3405" s="1" t="s">
        <v>6462</v>
      </c>
      <c r="P3405" s="1">
        <v>4</v>
      </c>
      <c r="Q3405" s="1">
        <v>24</v>
      </c>
    </row>
    <row r="3406" spans="1:17">
      <c r="A3406" s="1">
        <v>3405</v>
      </c>
      <c r="B3406" s="1" t="s">
        <v>20733</v>
      </c>
      <c r="C3406" s="1" t="s">
        <v>20734</v>
      </c>
      <c r="D3406" s="1" t="s">
        <v>20735</v>
      </c>
      <c r="E3406" s="1" t="s">
        <v>3011</v>
      </c>
      <c r="F3406" s="1" t="s">
        <v>6781</v>
      </c>
      <c r="G3406" s="1" t="s">
        <v>3086</v>
      </c>
      <c r="H3406" s="1">
        <v>19</v>
      </c>
      <c r="I3406" s="1" t="s">
        <v>20736</v>
      </c>
      <c r="J3406" s="1" t="s">
        <v>20737</v>
      </c>
      <c r="K3406" s="1" t="s">
        <v>510</v>
      </c>
      <c r="L3406" s="1" t="s">
        <v>4393</v>
      </c>
      <c r="M3406" s="1" t="s">
        <v>59</v>
      </c>
      <c r="N3406" s="1" t="s">
        <v>3547</v>
      </c>
      <c r="O3406" s="1" t="s">
        <v>3548</v>
      </c>
      <c r="P3406" s="1">
        <v>4</v>
      </c>
      <c r="Q3406" s="1">
        <v>24</v>
      </c>
    </row>
    <row r="3407" spans="1:17">
      <c r="A3407" s="1">
        <v>3406</v>
      </c>
      <c r="B3407" s="1" t="s">
        <v>20738</v>
      </c>
      <c r="C3407" s="1" t="s">
        <v>20739</v>
      </c>
      <c r="D3407" s="1" t="s">
        <v>20740</v>
      </c>
      <c r="E3407" s="1" t="s">
        <v>3011</v>
      </c>
      <c r="F3407" s="1" t="s">
        <v>6450</v>
      </c>
      <c r="G3407" s="1" t="s">
        <v>3086</v>
      </c>
      <c r="H3407" s="1">
        <v>5</v>
      </c>
      <c r="I3407" s="1" t="s">
        <v>20741</v>
      </c>
      <c r="J3407" s="1" t="s">
        <v>20742</v>
      </c>
      <c r="K3407" s="1" t="s">
        <v>510</v>
      </c>
      <c r="L3407" s="1" t="s">
        <v>4393</v>
      </c>
      <c r="M3407" s="1" t="s">
        <v>81</v>
      </c>
      <c r="N3407" s="1" t="s">
        <v>3547</v>
      </c>
      <c r="O3407" s="1" t="s">
        <v>3548</v>
      </c>
      <c r="P3407" s="1">
        <v>4</v>
      </c>
      <c r="Q3407" s="1">
        <v>12</v>
      </c>
    </row>
    <row r="3408" spans="1:17">
      <c r="A3408" s="1">
        <v>3407</v>
      </c>
      <c r="B3408" s="1" t="s">
        <v>20743</v>
      </c>
      <c r="C3408" s="1" t="s">
        <v>20744</v>
      </c>
      <c r="D3408" s="1" t="s">
        <v>20745</v>
      </c>
      <c r="E3408" s="1" t="s">
        <v>3011</v>
      </c>
      <c r="F3408" s="1" t="s">
        <v>6450</v>
      </c>
      <c r="G3408" s="1" t="s">
        <v>3086</v>
      </c>
      <c r="H3408" s="1">
        <v>7</v>
      </c>
      <c r="I3408" s="1" t="s">
        <v>20746</v>
      </c>
      <c r="J3408" s="1" t="s">
        <v>20747</v>
      </c>
      <c r="K3408" s="1" t="s">
        <v>510</v>
      </c>
      <c r="L3408" s="1" t="s">
        <v>3686</v>
      </c>
      <c r="M3408" s="1" t="s">
        <v>81</v>
      </c>
      <c r="N3408" s="1" t="s">
        <v>3547</v>
      </c>
      <c r="O3408" s="1" t="s">
        <v>3548</v>
      </c>
      <c r="P3408" s="1">
        <v>4</v>
      </c>
      <c r="Q3408" s="1">
        <v>12</v>
      </c>
    </row>
    <row r="3409" spans="1:17">
      <c r="A3409" s="1">
        <v>3408</v>
      </c>
      <c r="B3409" s="1" t="s">
        <v>20748</v>
      </c>
      <c r="C3409" s="1" t="s">
        <v>20749</v>
      </c>
      <c r="D3409" s="1" t="s">
        <v>20750</v>
      </c>
      <c r="E3409" s="1" t="s">
        <v>3011</v>
      </c>
      <c r="F3409" s="1" t="s">
        <v>6781</v>
      </c>
      <c r="G3409" s="1" t="s">
        <v>3086</v>
      </c>
      <c r="H3409" s="1">
        <v>7</v>
      </c>
      <c r="I3409" s="1" t="s">
        <v>20751</v>
      </c>
      <c r="J3409" s="1" t="s">
        <v>20752</v>
      </c>
      <c r="K3409" s="1" t="s">
        <v>510</v>
      </c>
      <c r="L3409" s="1" t="s">
        <v>177</v>
      </c>
      <c r="M3409" s="1" t="s">
        <v>81</v>
      </c>
      <c r="N3409" s="1" t="s">
        <v>3547</v>
      </c>
      <c r="O3409" s="1" t="s">
        <v>3548</v>
      </c>
      <c r="P3409" s="1">
        <v>4</v>
      </c>
      <c r="Q3409" s="1">
        <v>12</v>
      </c>
    </row>
    <row r="3410" spans="1:17">
      <c r="A3410" s="1">
        <v>3409</v>
      </c>
      <c r="B3410" s="1" t="s">
        <v>20753</v>
      </c>
      <c r="C3410" s="1" t="s">
        <v>6160</v>
      </c>
      <c r="D3410" s="1" t="s">
        <v>20754</v>
      </c>
      <c r="E3410" s="1" t="s">
        <v>3011</v>
      </c>
      <c r="F3410" s="1" t="s">
        <v>6458</v>
      </c>
      <c r="G3410" s="1" t="s">
        <v>3086</v>
      </c>
      <c r="H3410" s="1">
        <v>9</v>
      </c>
      <c r="I3410" s="1" t="s">
        <v>20755</v>
      </c>
      <c r="J3410" s="1" t="s">
        <v>20756</v>
      </c>
      <c r="K3410" s="1" t="s">
        <v>510</v>
      </c>
      <c r="L3410" s="1" t="s">
        <v>1779</v>
      </c>
      <c r="M3410" s="1" t="s">
        <v>59</v>
      </c>
      <c r="N3410" s="1" t="s">
        <v>3547</v>
      </c>
      <c r="O3410" s="1" t="s">
        <v>3548</v>
      </c>
      <c r="P3410" s="1">
        <v>4</v>
      </c>
      <c r="Q3410" s="1">
        <v>12</v>
      </c>
    </row>
    <row r="3411" spans="1:17">
      <c r="A3411" s="1">
        <v>3410</v>
      </c>
      <c r="B3411" s="1" t="s">
        <v>20757</v>
      </c>
      <c r="C3411" s="1" t="s">
        <v>20758</v>
      </c>
      <c r="D3411" s="1" t="s">
        <v>20759</v>
      </c>
      <c r="E3411" s="1" t="s">
        <v>3011</v>
      </c>
      <c r="F3411" s="1" t="s">
        <v>6537</v>
      </c>
      <c r="G3411" s="1" t="s">
        <v>3086</v>
      </c>
      <c r="H3411" s="1">
        <v>21</v>
      </c>
      <c r="I3411" s="1" t="s">
        <v>20760</v>
      </c>
      <c r="J3411" s="1" t="s">
        <v>20761</v>
      </c>
      <c r="K3411" s="1" t="s">
        <v>510</v>
      </c>
      <c r="L3411" s="1" t="s">
        <v>91</v>
      </c>
      <c r="M3411" s="1" t="s">
        <v>59</v>
      </c>
      <c r="N3411" s="1" t="s">
        <v>3547</v>
      </c>
      <c r="O3411" s="1" t="s">
        <v>3548</v>
      </c>
      <c r="P3411" s="1">
        <v>4</v>
      </c>
      <c r="Q3411" s="1">
        <v>12</v>
      </c>
    </row>
    <row r="3412" spans="1:17">
      <c r="A3412" s="1">
        <v>3411</v>
      </c>
      <c r="B3412" s="1" t="s">
        <v>20762</v>
      </c>
      <c r="C3412" s="1" t="s">
        <v>20763</v>
      </c>
      <c r="D3412" s="1" t="s">
        <v>20764</v>
      </c>
      <c r="E3412" s="1" t="s">
        <v>3011</v>
      </c>
      <c r="F3412" s="1" t="s">
        <v>6526</v>
      </c>
      <c r="G3412" s="1" t="s">
        <v>3086</v>
      </c>
      <c r="H3412" s="1">
        <v>1</v>
      </c>
      <c r="I3412" s="1" t="s">
        <v>20765</v>
      </c>
      <c r="J3412" s="1" t="s">
        <v>20766</v>
      </c>
      <c r="K3412" s="1" t="s">
        <v>1494</v>
      </c>
      <c r="L3412" s="1" t="s">
        <v>20014</v>
      </c>
      <c r="M3412" s="1" t="s">
        <v>7836</v>
      </c>
      <c r="N3412" s="1" t="s">
        <v>3547</v>
      </c>
      <c r="O3412" s="1" t="s">
        <v>3548</v>
      </c>
      <c r="P3412" s="1">
        <v>3</v>
      </c>
      <c r="Q3412" s="1">
        <v>24</v>
      </c>
    </row>
    <row r="3413" spans="1:17">
      <c r="A3413" s="1">
        <v>3412</v>
      </c>
      <c r="B3413" s="1" t="s">
        <v>20767</v>
      </c>
      <c r="C3413" s="1" t="s">
        <v>20768</v>
      </c>
      <c r="D3413" s="1" t="s">
        <v>20769</v>
      </c>
      <c r="E3413" s="1" t="s">
        <v>3011</v>
      </c>
      <c r="F3413" s="1" t="s">
        <v>6450</v>
      </c>
      <c r="G3413" s="1" t="s">
        <v>3086</v>
      </c>
      <c r="H3413" s="1">
        <v>1</v>
      </c>
      <c r="I3413" s="1" t="s">
        <v>20770</v>
      </c>
      <c r="J3413" s="1" t="s">
        <v>20771</v>
      </c>
      <c r="K3413" s="1" t="s">
        <v>510</v>
      </c>
      <c r="L3413" s="1" t="s">
        <v>4393</v>
      </c>
      <c r="M3413" s="1" t="s">
        <v>59</v>
      </c>
      <c r="N3413" s="1" t="s">
        <v>3547</v>
      </c>
      <c r="O3413" s="1" t="s">
        <v>3548</v>
      </c>
      <c r="P3413" s="1">
        <v>3</v>
      </c>
      <c r="Q3413" s="1">
        <v>12</v>
      </c>
    </row>
    <row r="3414" spans="1:17">
      <c r="A3414" s="1">
        <v>3413</v>
      </c>
      <c r="B3414" s="1" t="s">
        <v>20772</v>
      </c>
      <c r="C3414" s="1" t="s">
        <v>20773</v>
      </c>
      <c r="D3414" s="1" t="s">
        <v>20774</v>
      </c>
      <c r="E3414" s="1" t="s">
        <v>3011</v>
      </c>
      <c r="F3414" s="1" t="s">
        <v>6450</v>
      </c>
      <c r="G3414" s="1" t="s">
        <v>3086</v>
      </c>
      <c r="H3414" s="1">
        <v>1</v>
      </c>
      <c r="I3414" s="1" t="s">
        <v>20775</v>
      </c>
      <c r="J3414" s="1" t="s">
        <v>20776</v>
      </c>
      <c r="K3414" s="1" t="s">
        <v>1502</v>
      </c>
      <c r="L3414" s="1" t="s">
        <v>1878</v>
      </c>
      <c r="M3414" s="1" t="s">
        <v>41</v>
      </c>
      <c r="N3414" s="1" t="s">
        <v>3547</v>
      </c>
      <c r="O3414" s="1" t="s">
        <v>3548</v>
      </c>
      <c r="P3414" s="1">
        <v>3</v>
      </c>
      <c r="Q3414" s="1">
        <v>12</v>
      </c>
    </row>
    <row r="3415" spans="1:17">
      <c r="A3415" s="1">
        <v>3414</v>
      </c>
      <c r="B3415" s="1" t="s">
        <v>20777</v>
      </c>
      <c r="C3415" s="1" t="s">
        <v>20778</v>
      </c>
      <c r="D3415" s="1" t="s">
        <v>20779</v>
      </c>
      <c r="E3415" s="1" t="s">
        <v>3011</v>
      </c>
      <c r="F3415" s="1" t="s">
        <v>6510</v>
      </c>
      <c r="G3415" s="1" t="s">
        <v>3086</v>
      </c>
      <c r="H3415" s="1">
        <v>1</v>
      </c>
      <c r="I3415" s="1" t="s">
        <v>20780</v>
      </c>
      <c r="J3415" s="1" t="s">
        <v>20781</v>
      </c>
      <c r="K3415" s="1" t="s">
        <v>510</v>
      </c>
      <c r="L3415" s="1" t="s">
        <v>91</v>
      </c>
      <c r="M3415" s="1" t="s">
        <v>59</v>
      </c>
      <c r="N3415" s="1" t="s">
        <v>3547</v>
      </c>
      <c r="O3415" s="1" t="s">
        <v>3548</v>
      </c>
      <c r="P3415" s="1">
        <v>3</v>
      </c>
      <c r="Q3415" s="1">
        <v>18</v>
      </c>
    </row>
    <row r="3416" spans="1:17">
      <c r="A3416" s="1">
        <v>3415</v>
      </c>
      <c r="B3416" s="1" t="s">
        <v>20782</v>
      </c>
      <c r="C3416" s="1" t="s">
        <v>20783</v>
      </c>
      <c r="D3416" s="1" t="s">
        <v>20784</v>
      </c>
      <c r="E3416" s="1" t="s">
        <v>3011</v>
      </c>
      <c r="F3416" s="1" t="s">
        <v>6482</v>
      </c>
      <c r="G3416" s="1" t="s">
        <v>3086</v>
      </c>
      <c r="H3416" s="1">
        <v>23</v>
      </c>
      <c r="I3416" s="1" t="s">
        <v>20785</v>
      </c>
      <c r="J3416" s="1" t="s">
        <v>20786</v>
      </c>
      <c r="K3416" s="1" t="s">
        <v>510</v>
      </c>
      <c r="L3416" s="1" t="s">
        <v>4435</v>
      </c>
      <c r="M3416" s="1" t="s">
        <v>132</v>
      </c>
      <c r="N3416" s="1" t="s">
        <v>3547</v>
      </c>
      <c r="O3416" s="1" t="s">
        <v>6462</v>
      </c>
      <c r="P3416" s="1">
        <v>2</v>
      </c>
      <c r="Q3416" s="1">
        <v>12</v>
      </c>
    </row>
    <row r="3417" spans="1:17">
      <c r="A3417" s="1">
        <v>3416</v>
      </c>
      <c r="B3417" s="1" t="s">
        <v>20787</v>
      </c>
      <c r="C3417" s="1" t="s">
        <v>20788</v>
      </c>
      <c r="D3417" s="1" t="s">
        <v>20789</v>
      </c>
      <c r="E3417" s="1" t="s">
        <v>3011</v>
      </c>
      <c r="F3417" s="1" t="s">
        <v>6450</v>
      </c>
      <c r="G3417" s="1" t="s">
        <v>3086</v>
      </c>
      <c r="H3417" s="1">
        <v>23</v>
      </c>
      <c r="I3417" s="1" t="s">
        <v>20790</v>
      </c>
      <c r="J3417" s="1" t="s">
        <v>20791</v>
      </c>
      <c r="K3417" s="1" t="s">
        <v>510</v>
      </c>
      <c r="L3417" s="1" t="s">
        <v>4393</v>
      </c>
      <c r="M3417" s="1" t="s">
        <v>59</v>
      </c>
      <c r="N3417" s="1" t="s">
        <v>3547</v>
      </c>
      <c r="O3417" s="1" t="s">
        <v>3548</v>
      </c>
      <c r="P3417" s="1">
        <v>2</v>
      </c>
      <c r="Q3417" s="1">
        <v>12</v>
      </c>
    </row>
    <row r="3418" spans="1:17">
      <c r="A3418" s="1">
        <v>3417</v>
      </c>
      <c r="B3418" s="1" t="s">
        <v>20792</v>
      </c>
      <c r="C3418" s="1" t="s">
        <v>20793</v>
      </c>
      <c r="D3418" s="1" t="s">
        <v>20794</v>
      </c>
      <c r="E3418" s="1" t="s">
        <v>3011</v>
      </c>
      <c r="F3418" s="1" t="s">
        <v>6450</v>
      </c>
      <c r="G3418" s="1" t="s">
        <v>3086</v>
      </c>
      <c r="H3418" s="1">
        <v>23</v>
      </c>
      <c r="I3418" s="1" t="s">
        <v>20795</v>
      </c>
      <c r="J3418" s="1" t="s">
        <v>20796</v>
      </c>
      <c r="K3418" s="1" t="s">
        <v>510</v>
      </c>
      <c r="L3418" s="1" t="s">
        <v>3686</v>
      </c>
      <c r="M3418" s="1" t="s">
        <v>81</v>
      </c>
      <c r="N3418" s="1" t="s">
        <v>3547</v>
      </c>
      <c r="O3418" s="1" t="s">
        <v>3548</v>
      </c>
      <c r="P3418" s="1">
        <v>2</v>
      </c>
      <c r="Q3418" s="1">
        <v>18</v>
      </c>
    </row>
    <row r="3419" spans="1:17">
      <c r="A3419" s="1">
        <v>3418</v>
      </c>
      <c r="B3419" s="1" t="s">
        <v>20797</v>
      </c>
      <c r="C3419" s="1" t="s">
        <v>20798</v>
      </c>
      <c r="D3419" s="1" t="s">
        <v>20799</v>
      </c>
      <c r="E3419" s="1" t="s">
        <v>3011</v>
      </c>
      <c r="F3419" s="1" t="s">
        <v>6526</v>
      </c>
      <c r="G3419" s="1" t="s">
        <v>3086</v>
      </c>
      <c r="H3419" s="1">
        <v>1</v>
      </c>
      <c r="I3419" s="1" t="s">
        <v>20800</v>
      </c>
      <c r="J3419" s="1" t="s">
        <v>20801</v>
      </c>
      <c r="K3419" s="1" t="s">
        <v>510</v>
      </c>
      <c r="L3419" s="1" t="s">
        <v>2970</v>
      </c>
      <c r="M3419" s="1" t="s">
        <v>59</v>
      </c>
      <c r="N3419" s="1" t="s">
        <v>3547</v>
      </c>
      <c r="O3419" s="1" t="s">
        <v>6462</v>
      </c>
      <c r="P3419" s="1">
        <v>1</v>
      </c>
      <c r="Q3419" s="1">
        <v>12</v>
      </c>
    </row>
    <row r="3420" spans="1:17">
      <c r="A3420" s="1">
        <v>3419</v>
      </c>
      <c r="B3420" s="1" t="s">
        <v>20802</v>
      </c>
      <c r="C3420" s="1" t="s">
        <v>20803</v>
      </c>
      <c r="D3420" s="1" t="s">
        <v>20804</v>
      </c>
      <c r="E3420" s="1" t="s">
        <v>3011</v>
      </c>
      <c r="F3420" s="1" t="s">
        <v>6482</v>
      </c>
      <c r="G3420" s="1" t="s">
        <v>3086</v>
      </c>
      <c r="H3420" s="1">
        <v>24</v>
      </c>
      <c r="I3420" s="1" t="s">
        <v>20805</v>
      </c>
      <c r="J3420" s="1" t="s">
        <v>20806</v>
      </c>
      <c r="K3420" s="1" t="s">
        <v>510</v>
      </c>
      <c r="L3420" s="1" t="s">
        <v>9138</v>
      </c>
      <c r="M3420" s="1" t="s">
        <v>81</v>
      </c>
      <c r="N3420" s="1" t="s">
        <v>3547</v>
      </c>
      <c r="O3420" s="1" t="s">
        <v>3548</v>
      </c>
      <c r="P3420" s="1">
        <v>2</v>
      </c>
      <c r="Q3420" s="1">
        <v>18</v>
      </c>
    </row>
    <row r="3421" spans="1:17">
      <c r="A3421" s="1">
        <v>3420</v>
      </c>
      <c r="B3421" s="1" t="s">
        <v>20807</v>
      </c>
      <c r="C3421" s="1" t="s">
        <v>20808</v>
      </c>
      <c r="D3421" s="1" t="s">
        <v>20809</v>
      </c>
      <c r="E3421" s="1" t="s">
        <v>3011</v>
      </c>
      <c r="F3421" s="1" t="s">
        <v>6510</v>
      </c>
      <c r="G3421" s="1" t="s">
        <v>3086</v>
      </c>
      <c r="H3421" s="1">
        <v>12</v>
      </c>
      <c r="I3421" s="1" t="s">
        <v>20810</v>
      </c>
      <c r="J3421" s="1" t="s">
        <v>20811</v>
      </c>
      <c r="K3421" s="1" t="s">
        <v>510</v>
      </c>
      <c r="L3421" s="1" t="s">
        <v>4539</v>
      </c>
      <c r="M3421" s="1" t="s">
        <v>59</v>
      </c>
      <c r="N3421" s="1" t="s">
        <v>3547</v>
      </c>
      <c r="O3421" s="1" t="s">
        <v>3548</v>
      </c>
      <c r="P3421" s="1">
        <v>2</v>
      </c>
      <c r="Q3421" s="1">
        <v>24</v>
      </c>
    </row>
    <row r="3422" spans="1:17">
      <c r="A3422" s="1">
        <v>3421</v>
      </c>
      <c r="B3422" s="1" t="s">
        <v>20812</v>
      </c>
      <c r="C3422" s="1" t="s">
        <v>20813</v>
      </c>
      <c r="D3422" s="1" t="s">
        <v>20814</v>
      </c>
      <c r="E3422" s="1" t="s">
        <v>3011</v>
      </c>
      <c r="F3422" s="1" t="s">
        <v>6482</v>
      </c>
      <c r="G3422" s="1" t="s">
        <v>3086</v>
      </c>
      <c r="H3422" s="1">
        <v>1</v>
      </c>
      <c r="I3422" s="1" t="s">
        <v>20815</v>
      </c>
      <c r="J3422" s="1" t="s">
        <v>20816</v>
      </c>
      <c r="K3422" s="1" t="s">
        <v>510</v>
      </c>
      <c r="L3422" s="1" t="s">
        <v>4901</v>
      </c>
      <c r="M3422" s="1" t="s">
        <v>30</v>
      </c>
      <c r="N3422" s="1" t="s">
        <v>3547</v>
      </c>
      <c r="O3422" s="1" t="s">
        <v>3548</v>
      </c>
      <c r="P3422" s="1">
        <v>3</v>
      </c>
      <c r="Q3422" s="1">
        <v>18</v>
      </c>
    </row>
    <row r="3423" spans="1:17">
      <c r="A3423" s="1">
        <v>3422</v>
      </c>
      <c r="B3423" s="1" t="s">
        <v>20817</v>
      </c>
      <c r="C3423" s="1" t="s">
        <v>7270</v>
      </c>
      <c r="D3423" s="1" t="s">
        <v>20818</v>
      </c>
      <c r="E3423" s="1" t="s">
        <v>3011</v>
      </c>
      <c r="F3423" s="1" t="s">
        <v>6537</v>
      </c>
      <c r="G3423" s="1" t="s">
        <v>3086</v>
      </c>
      <c r="H3423" s="1">
        <v>2</v>
      </c>
      <c r="I3423" s="1" t="s">
        <v>20819</v>
      </c>
      <c r="J3423" s="1" t="s">
        <v>20820</v>
      </c>
      <c r="K3423" s="1" t="s">
        <v>510</v>
      </c>
      <c r="L3423" s="1" t="s">
        <v>4393</v>
      </c>
      <c r="M3423" s="1" t="s">
        <v>59</v>
      </c>
      <c r="N3423" s="1" t="s">
        <v>3547</v>
      </c>
      <c r="O3423" s="1" t="s">
        <v>3548</v>
      </c>
      <c r="P3423" s="1">
        <v>3</v>
      </c>
      <c r="Q3423" s="1">
        <v>18</v>
      </c>
    </row>
    <row r="3424" spans="1:17">
      <c r="A3424" s="1">
        <v>3423</v>
      </c>
      <c r="B3424" s="1" t="s">
        <v>20821</v>
      </c>
      <c r="C3424" s="1" t="s">
        <v>8534</v>
      </c>
      <c r="D3424" s="1" t="s">
        <v>20822</v>
      </c>
      <c r="E3424" s="1" t="s">
        <v>3011</v>
      </c>
      <c r="F3424" s="1" t="s">
        <v>6623</v>
      </c>
      <c r="G3424" s="1" t="s">
        <v>3086</v>
      </c>
      <c r="H3424" s="1">
        <v>4</v>
      </c>
      <c r="I3424" s="1" t="s">
        <v>20823</v>
      </c>
      <c r="J3424" s="1" t="s">
        <v>20824</v>
      </c>
      <c r="K3424" s="1" t="s">
        <v>510</v>
      </c>
      <c r="L3424" s="1" t="s">
        <v>4435</v>
      </c>
      <c r="M3424" s="1" t="s">
        <v>59</v>
      </c>
      <c r="N3424" s="1" t="s">
        <v>3547</v>
      </c>
      <c r="O3424" s="1" t="s">
        <v>3548</v>
      </c>
      <c r="P3424" s="1">
        <v>3</v>
      </c>
      <c r="Q3424" s="1">
        <v>12</v>
      </c>
    </row>
    <row r="3425" spans="1:17">
      <c r="A3425" s="1">
        <v>3424</v>
      </c>
      <c r="B3425" s="1" t="s">
        <v>20825</v>
      </c>
      <c r="C3425" s="1" t="s">
        <v>20826</v>
      </c>
      <c r="D3425" s="1" t="s">
        <v>20827</v>
      </c>
      <c r="E3425" s="1" t="s">
        <v>3011</v>
      </c>
      <c r="F3425" s="1" t="s">
        <v>6526</v>
      </c>
      <c r="G3425" s="1" t="s">
        <v>3086</v>
      </c>
      <c r="H3425" s="1">
        <v>10</v>
      </c>
      <c r="I3425" s="1" t="s">
        <v>20828</v>
      </c>
      <c r="J3425" s="1" t="s">
        <v>20829</v>
      </c>
      <c r="K3425" s="1" t="s">
        <v>510</v>
      </c>
      <c r="L3425" s="1" t="s">
        <v>4539</v>
      </c>
      <c r="M3425" s="1" t="s">
        <v>59</v>
      </c>
      <c r="N3425" s="1" t="s">
        <v>3547</v>
      </c>
      <c r="O3425" s="1" t="s">
        <v>3548</v>
      </c>
      <c r="P3425" s="1">
        <v>4</v>
      </c>
      <c r="Q3425" s="1">
        <v>12</v>
      </c>
    </row>
    <row r="3426" spans="1:17">
      <c r="A3426" s="1">
        <v>3425</v>
      </c>
      <c r="B3426" s="1" t="s">
        <v>20830</v>
      </c>
      <c r="C3426" s="1" t="s">
        <v>20831</v>
      </c>
      <c r="D3426" s="1" t="s">
        <v>20832</v>
      </c>
      <c r="E3426" s="1" t="s">
        <v>3011</v>
      </c>
      <c r="F3426" s="1" t="s">
        <v>6781</v>
      </c>
      <c r="G3426" s="1" t="s">
        <v>3086</v>
      </c>
      <c r="H3426" s="1">
        <v>16</v>
      </c>
      <c r="I3426" s="1" t="s">
        <v>20833</v>
      </c>
      <c r="J3426" s="1" t="s">
        <v>20834</v>
      </c>
      <c r="K3426" s="1" t="s">
        <v>510</v>
      </c>
      <c r="L3426" s="1" t="s">
        <v>4393</v>
      </c>
      <c r="M3426" s="1" t="s">
        <v>81</v>
      </c>
      <c r="N3426" s="1" t="s">
        <v>3547</v>
      </c>
      <c r="O3426" s="1" t="s">
        <v>3548</v>
      </c>
      <c r="P3426" s="1">
        <v>4</v>
      </c>
      <c r="Q3426" s="1">
        <v>12</v>
      </c>
    </row>
    <row r="3427" spans="1:17">
      <c r="A3427" s="1">
        <v>3426</v>
      </c>
      <c r="B3427" s="1" t="s">
        <v>20835</v>
      </c>
      <c r="C3427" s="1" t="s">
        <v>20836</v>
      </c>
      <c r="D3427" s="1" t="s">
        <v>20837</v>
      </c>
      <c r="E3427" s="1" t="s">
        <v>3011</v>
      </c>
      <c r="F3427" s="1" t="s">
        <v>6450</v>
      </c>
      <c r="G3427" s="1" t="s">
        <v>3086</v>
      </c>
      <c r="H3427" s="1">
        <v>17</v>
      </c>
      <c r="I3427" s="1" t="s">
        <v>20838</v>
      </c>
      <c r="J3427" s="1" t="s">
        <v>20839</v>
      </c>
      <c r="K3427" s="1" t="s">
        <v>510</v>
      </c>
      <c r="L3427" s="1" t="s">
        <v>20840</v>
      </c>
      <c r="M3427" s="1" t="s">
        <v>4902</v>
      </c>
      <c r="N3427" s="1" t="s">
        <v>3547</v>
      </c>
      <c r="O3427" s="1" t="s">
        <v>3548</v>
      </c>
      <c r="P3427" s="1">
        <v>4</v>
      </c>
      <c r="Q3427" s="1">
        <v>12</v>
      </c>
    </row>
    <row r="3428" spans="1:17">
      <c r="A3428" s="1">
        <v>3427</v>
      </c>
      <c r="B3428" s="1" t="s">
        <v>20841</v>
      </c>
      <c r="C3428" s="1" t="s">
        <v>20842</v>
      </c>
      <c r="D3428" s="1" t="s">
        <v>20843</v>
      </c>
      <c r="E3428" s="1" t="s">
        <v>3011</v>
      </c>
      <c r="F3428" s="1" t="s">
        <v>6450</v>
      </c>
      <c r="G3428" s="1" t="s">
        <v>3086</v>
      </c>
      <c r="H3428" s="1">
        <v>21</v>
      </c>
      <c r="I3428" s="1" t="s">
        <v>20844</v>
      </c>
      <c r="J3428" s="1" t="s">
        <v>20845</v>
      </c>
      <c r="K3428" s="1" t="s">
        <v>510</v>
      </c>
      <c r="L3428" s="1" t="s">
        <v>1779</v>
      </c>
      <c r="M3428" s="1" t="s">
        <v>30</v>
      </c>
      <c r="N3428" s="1" t="s">
        <v>3547</v>
      </c>
      <c r="O3428" s="1" t="s">
        <v>3548</v>
      </c>
      <c r="P3428" s="1">
        <v>4</v>
      </c>
      <c r="Q3428" s="1">
        <v>24</v>
      </c>
    </row>
    <row r="3429" spans="1:17">
      <c r="A3429" s="1">
        <v>3428</v>
      </c>
      <c r="B3429" s="1" t="s">
        <v>20846</v>
      </c>
      <c r="C3429" s="1" t="s">
        <v>20847</v>
      </c>
      <c r="D3429" s="1" t="s">
        <v>20848</v>
      </c>
      <c r="E3429" s="1" t="s">
        <v>3011</v>
      </c>
      <c r="F3429" s="1" t="s">
        <v>6781</v>
      </c>
      <c r="G3429" s="1" t="s">
        <v>3086</v>
      </c>
      <c r="H3429" s="1">
        <v>20</v>
      </c>
      <c r="I3429" s="1" t="s">
        <v>20849</v>
      </c>
      <c r="J3429" s="1" t="s">
        <v>20850</v>
      </c>
      <c r="K3429" s="1" t="s">
        <v>510</v>
      </c>
      <c r="L3429" s="1" t="s">
        <v>3675</v>
      </c>
      <c r="M3429" s="1" t="s">
        <v>41</v>
      </c>
      <c r="N3429" s="1" t="s">
        <v>3547</v>
      </c>
      <c r="O3429" s="1" t="s">
        <v>3548</v>
      </c>
      <c r="P3429" s="1">
        <v>4</v>
      </c>
      <c r="Q3429" s="1">
        <v>12</v>
      </c>
    </row>
    <row r="3430" spans="1:17">
      <c r="A3430" s="1">
        <v>3429</v>
      </c>
      <c r="B3430" s="1" t="s">
        <v>20851</v>
      </c>
      <c r="C3430" s="1" t="s">
        <v>20852</v>
      </c>
      <c r="D3430" s="1" t="s">
        <v>20853</v>
      </c>
      <c r="E3430" s="1" t="s">
        <v>3011</v>
      </c>
      <c r="F3430" s="1" t="s">
        <v>6458</v>
      </c>
      <c r="G3430" s="1" t="s">
        <v>3086</v>
      </c>
      <c r="H3430" s="1">
        <v>4</v>
      </c>
      <c r="I3430" s="1" t="s">
        <v>20854</v>
      </c>
      <c r="J3430" s="1" t="s">
        <v>20855</v>
      </c>
      <c r="K3430" s="1" t="s">
        <v>1502</v>
      </c>
      <c r="L3430" s="1" t="s">
        <v>1772</v>
      </c>
      <c r="M3430" s="1" t="s">
        <v>5017</v>
      </c>
      <c r="N3430" s="1" t="s">
        <v>3547</v>
      </c>
      <c r="O3430" s="1" t="s">
        <v>3548</v>
      </c>
      <c r="P3430" s="1">
        <v>3</v>
      </c>
      <c r="Q3430" s="1">
        <v>12</v>
      </c>
    </row>
    <row r="3431" spans="1:17">
      <c r="A3431" s="1">
        <v>3430</v>
      </c>
      <c r="B3431" s="1" t="s">
        <v>20856</v>
      </c>
      <c r="C3431" s="1" t="s">
        <v>20857</v>
      </c>
      <c r="D3431" s="1" t="s">
        <v>20858</v>
      </c>
      <c r="E3431" s="1" t="s">
        <v>3011</v>
      </c>
      <c r="F3431" s="1" t="s">
        <v>6450</v>
      </c>
      <c r="G3431" s="1" t="s">
        <v>3086</v>
      </c>
      <c r="H3431" s="1">
        <v>5</v>
      </c>
      <c r="I3431" s="1" t="s">
        <v>20859</v>
      </c>
      <c r="J3431" s="1" t="s">
        <v>20860</v>
      </c>
      <c r="K3431" s="1" t="s">
        <v>510</v>
      </c>
      <c r="L3431" s="1" t="s">
        <v>4393</v>
      </c>
      <c r="M3431" s="1" t="s">
        <v>59</v>
      </c>
      <c r="N3431" s="1" t="s">
        <v>3547</v>
      </c>
      <c r="O3431" s="1" t="s">
        <v>3548</v>
      </c>
      <c r="P3431" s="1">
        <v>3</v>
      </c>
      <c r="Q3431" s="1">
        <v>12</v>
      </c>
    </row>
    <row r="3432" spans="1:17">
      <c r="A3432" s="1">
        <v>3431</v>
      </c>
      <c r="B3432" s="1" t="s">
        <v>20861</v>
      </c>
      <c r="C3432" s="1" t="s">
        <v>20862</v>
      </c>
      <c r="D3432" s="1" t="s">
        <v>20863</v>
      </c>
      <c r="E3432" s="1" t="s">
        <v>3011</v>
      </c>
      <c r="F3432" s="1" t="s">
        <v>6526</v>
      </c>
      <c r="G3432" s="1" t="s">
        <v>3086</v>
      </c>
      <c r="H3432" s="1">
        <v>5</v>
      </c>
      <c r="I3432" s="1" t="s">
        <v>20864</v>
      </c>
      <c r="J3432" s="1" t="s">
        <v>20865</v>
      </c>
      <c r="K3432" s="1" t="s">
        <v>510</v>
      </c>
      <c r="L3432" s="1" t="s">
        <v>1779</v>
      </c>
      <c r="M3432" s="1" t="s">
        <v>452</v>
      </c>
      <c r="N3432" s="1" t="s">
        <v>3547</v>
      </c>
      <c r="O3432" s="1" t="s">
        <v>3548</v>
      </c>
      <c r="P3432" s="1">
        <v>3</v>
      </c>
      <c r="Q3432" s="1">
        <v>12</v>
      </c>
    </row>
    <row r="3433" spans="1:17">
      <c r="A3433" s="1">
        <v>3432</v>
      </c>
      <c r="B3433" s="1" t="s">
        <v>20866</v>
      </c>
      <c r="C3433" s="1" t="s">
        <v>20867</v>
      </c>
      <c r="D3433" s="1" t="s">
        <v>20868</v>
      </c>
      <c r="E3433" s="1" t="s">
        <v>3011</v>
      </c>
      <c r="F3433" s="1" t="s">
        <v>6781</v>
      </c>
      <c r="G3433" s="1" t="s">
        <v>3086</v>
      </c>
      <c r="H3433" s="1">
        <v>9</v>
      </c>
      <c r="I3433" s="1" t="s">
        <v>20869</v>
      </c>
      <c r="J3433" s="1" t="s">
        <v>20870</v>
      </c>
      <c r="K3433" s="1" t="s">
        <v>510</v>
      </c>
      <c r="L3433" s="1" t="s">
        <v>91</v>
      </c>
      <c r="M3433" s="1" t="s">
        <v>59</v>
      </c>
      <c r="N3433" s="1" t="s">
        <v>3547</v>
      </c>
      <c r="O3433" s="1" t="s">
        <v>3548</v>
      </c>
      <c r="P3433" s="1">
        <v>3</v>
      </c>
      <c r="Q3433" s="1">
        <v>18</v>
      </c>
    </row>
    <row r="3434" spans="1:17">
      <c r="A3434" s="1">
        <v>3433</v>
      </c>
      <c r="B3434" s="1" t="s">
        <v>20871</v>
      </c>
      <c r="C3434" s="1" t="s">
        <v>20872</v>
      </c>
      <c r="D3434" s="1" t="s">
        <v>20873</v>
      </c>
      <c r="E3434" s="1" t="s">
        <v>3011</v>
      </c>
      <c r="F3434" s="1" t="s">
        <v>6450</v>
      </c>
      <c r="G3434" s="1" t="s">
        <v>3086</v>
      </c>
      <c r="H3434" s="1">
        <v>12</v>
      </c>
      <c r="I3434" s="1" t="s">
        <v>20874</v>
      </c>
      <c r="J3434" s="1" t="s">
        <v>20875</v>
      </c>
      <c r="K3434" s="1" t="s">
        <v>510</v>
      </c>
      <c r="L3434" s="1" t="s">
        <v>1779</v>
      </c>
      <c r="M3434" s="1" t="s">
        <v>59</v>
      </c>
      <c r="N3434" s="1" t="s">
        <v>3547</v>
      </c>
      <c r="O3434" s="1" t="s">
        <v>3548</v>
      </c>
      <c r="P3434" s="1">
        <v>1</v>
      </c>
      <c r="Q3434" s="1">
        <v>12</v>
      </c>
    </row>
    <row r="3435" spans="1:17">
      <c r="A3435" s="1">
        <v>3434</v>
      </c>
      <c r="B3435" s="1" t="s">
        <v>20876</v>
      </c>
      <c r="C3435" s="1" t="s">
        <v>20877</v>
      </c>
      <c r="D3435" s="1" t="s">
        <v>20878</v>
      </c>
      <c r="E3435" s="1" t="s">
        <v>3011</v>
      </c>
      <c r="F3435" s="1" t="s">
        <v>6450</v>
      </c>
      <c r="G3435" s="1" t="s">
        <v>3086</v>
      </c>
      <c r="H3435" s="1">
        <v>12</v>
      </c>
      <c r="I3435" s="1" t="s">
        <v>20879</v>
      </c>
      <c r="J3435" s="1" t="s">
        <v>20880</v>
      </c>
      <c r="K3435" s="1" t="s">
        <v>510</v>
      </c>
      <c r="L3435" s="1" t="s">
        <v>91</v>
      </c>
      <c r="M3435" s="1" t="s">
        <v>59</v>
      </c>
      <c r="N3435" s="1" t="s">
        <v>3547</v>
      </c>
      <c r="O3435" s="1" t="s">
        <v>3548</v>
      </c>
      <c r="P3435" s="1">
        <v>1</v>
      </c>
      <c r="Q3435" s="1">
        <v>18</v>
      </c>
    </row>
    <row r="3436" spans="1:17">
      <c r="A3436" s="1">
        <v>3435</v>
      </c>
      <c r="B3436" s="1" t="s">
        <v>20881</v>
      </c>
      <c r="C3436" s="1" t="s">
        <v>20882</v>
      </c>
      <c r="D3436" s="1" t="s">
        <v>20883</v>
      </c>
      <c r="E3436" s="1" t="s">
        <v>3011</v>
      </c>
      <c r="F3436" s="1" t="s">
        <v>6450</v>
      </c>
      <c r="G3436" s="1" t="s">
        <v>3086</v>
      </c>
      <c r="H3436" s="1">
        <v>13</v>
      </c>
      <c r="I3436" s="1" t="s">
        <v>20884</v>
      </c>
      <c r="J3436" s="1" t="s">
        <v>20885</v>
      </c>
      <c r="K3436" s="1" t="s">
        <v>510</v>
      </c>
      <c r="L3436" s="1" t="s">
        <v>4029</v>
      </c>
      <c r="M3436" s="1" t="s">
        <v>81</v>
      </c>
      <c r="N3436" s="1" t="s">
        <v>3547</v>
      </c>
      <c r="O3436" s="1" t="s">
        <v>3548</v>
      </c>
      <c r="P3436" s="1">
        <v>1</v>
      </c>
      <c r="Q3436" s="1">
        <v>12</v>
      </c>
    </row>
    <row r="3437" spans="1:17">
      <c r="A3437" s="1">
        <v>3436</v>
      </c>
      <c r="B3437" s="1" t="s">
        <v>20886</v>
      </c>
      <c r="C3437" s="1" t="s">
        <v>20887</v>
      </c>
      <c r="D3437" s="1" t="s">
        <v>20888</v>
      </c>
      <c r="E3437" s="1" t="s">
        <v>3011</v>
      </c>
      <c r="F3437" s="1" t="s">
        <v>6526</v>
      </c>
      <c r="G3437" s="1" t="s">
        <v>3086</v>
      </c>
      <c r="H3437" s="1">
        <v>14</v>
      </c>
      <c r="I3437" s="1" t="s">
        <v>20889</v>
      </c>
      <c r="J3437" s="1" t="s">
        <v>20890</v>
      </c>
      <c r="K3437" s="1" t="s">
        <v>510</v>
      </c>
      <c r="L3437" s="1" t="s">
        <v>1779</v>
      </c>
      <c r="M3437" s="1" t="s">
        <v>59</v>
      </c>
      <c r="N3437" s="1" t="s">
        <v>3547</v>
      </c>
      <c r="O3437" s="1" t="s">
        <v>3548</v>
      </c>
      <c r="P3437" s="1">
        <v>1</v>
      </c>
      <c r="Q3437" s="1">
        <v>24</v>
      </c>
    </row>
    <row r="3438" spans="1:17">
      <c r="A3438" s="1">
        <v>3437</v>
      </c>
      <c r="B3438" s="1" t="s">
        <v>20891</v>
      </c>
      <c r="C3438" s="1" t="s">
        <v>20892</v>
      </c>
      <c r="D3438" s="1" t="s">
        <v>20893</v>
      </c>
      <c r="E3438" s="1" t="s">
        <v>3011</v>
      </c>
      <c r="F3438" s="1" t="s">
        <v>6450</v>
      </c>
      <c r="G3438" s="1" t="s">
        <v>3086</v>
      </c>
      <c r="H3438" s="1">
        <v>12</v>
      </c>
      <c r="I3438" s="1" t="s">
        <v>20894</v>
      </c>
      <c r="J3438" s="1" t="s">
        <v>20895</v>
      </c>
      <c r="K3438" s="1" t="s">
        <v>510</v>
      </c>
      <c r="L3438" s="1" t="s">
        <v>2861</v>
      </c>
      <c r="M3438" s="1" t="s">
        <v>59</v>
      </c>
      <c r="N3438" s="1" t="s">
        <v>3547</v>
      </c>
      <c r="O3438" s="1" t="s">
        <v>3548</v>
      </c>
      <c r="P3438" s="1">
        <v>1</v>
      </c>
      <c r="Q3438" s="1">
        <v>18</v>
      </c>
    </row>
    <row r="3439" spans="1:17">
      <c r="A3439" s="1">
        <v>3438</v>
      </c>
      <c r="B3439" s="1" t="s">
        <v>20896</v>
      </c>
      <c r="C3439" s="1" t="s">
        <v>20897</v>
      </c>
      <c r="D3439" s="1" t="s">
        <v>20898</v>
      </c>
      <c r="E3439" s="1" t="s">
        <v>3011</v>
      </c>
      <c r="F3439" s="1" t="s">
        <v>6450</v>
      </c>
      <c r="G3439" s="1" t="s">
        <v>3086</v>
      </c>
      <c r="H3439" s="1">
        <v>9</v>
      </c>
      <c r="I3439" s="1" t="s">
        <v>20899</v>
      </c>
      <c r="J3439" s="1" t="s">
        <v>20900</v>
      </c>
      <c r="K3439" s="1" t="s">
        <v>510</v>
      </c>
      <c r="L3439" s="1" t="s">
        <v>2067</v>
      </c>
      <c r="M3439" s="1" t="s">
        <v>81</v>
      </c>
      <c r="N3439" s="1" t="s">
        <v>3547</v>
      </c>
      <c r="O3439" s="1" t="s">
        <v>3548</v>
      </c>
      <c r="P3439" s="1">
        <v>3</v>
      </c>
      <c r="Q3439" s="1">
        <v>18</v>
      </c>
    </row>
    <row r="3440" spans="1:17">
      <c r="A3440" s="1">
        <v>3439</v>
      </c>
      <c r="B3440" s="1" t="s">
        <v>20901</v>
      </c>
      <c r="C3440" s="1" t="s">
        <v>20902</v>
      </c>
      <c r="D3440" s="1" t="s">
        <v>20903</v>
      </c>
      <c r="E3440" s="1" t="s">
        <v>3011</v>
      </c>
      <c r="F3440" s="1" t="s">
        <v>6526</v>
      </c>
      <c r="G3440" s="1" t="s">
        <v>3086</v>
      </c>
      <c r="H3440" s="1">
        <v>10</v>
      </c>
      <c r="I3440" s="1" t="s">
        <v>20904</v>
      </c>
      <c r="J3440" s="1" t="s">
        <v>20905</v>
      </c>
      <c r="K3440" s="1" t="s">
        <v>510</v>
      </c>
      <c r="L3440" s="1" t="s">
        <v>1779</v>
      </c>
      <c r="M3440" s="1" t="s">
        <v>30</v>
      </c>
      <c r="N3440" s="1" t="s">
        <v>3547</v>
      </c>
      <c r="O3440" s="1" t="s">
        <v>3548</v>
      </c>
      <c r="P3440" s="1">
        <v>3</v>
      </c>
      <c r="Q3440" s="1">
        <v>18</v>
      </c>
    </row>
    <row r="3441" spans="1:17">
      <c r="A3441" s="1">
        <v>3440</v>
      </c>
      <c r="B3441" s="1" t="s">
        <v>20906</v>
      </c>
      <c r="C3441" s="1" t="s">
        <v>20907</v>
      </c>
      <c r="D3441" s="1" t="s">
        <v>20908</v>
      </c>
      <c r="E3441" s="1" t="s">
        <v>3011</v>
      </c>
      <c r="F3441" s="1" t="s">
        <v>6450</v>
      </c>
      <c r="G3441" s="1" t="s">
        <v>3086</v>
      </c>
      <c r="H3441" s="1">
        <v>11</v>
      </c>
      <c r="I3441" s="1" t="s">
        <v>20909</v>
      </c>
      <c r="J3441" s="1" t="s">
        <v>20910</v>
      </c>
      <c r="K3441" s="1" t="s">
        <v>510</v>
      </c>
      <c r="L3441" s="1" t="s">
        <v>1779</v>
      </c>
      <c r="M3441" s="1" t="s">
        <v>229</v>
      </c>
      <c r="N3441" s="1" t="s">
        <v>3547</v>
      </c>
      <c r="O3441" s="1" t="s">
        <v>3548</v>
      </c>
      <c r="P3441" s="1">
        <v>3</v>
      </c>
      <c r="Q3441" s="1">
        <v>12</v>
      </c>
    </row>
    <row r="3442" spans="1:17">
      <c r="A3442" s="1">
        <v>3441</v>
      </c>
      <c r="B3442" s="1" t="s">
        <v>20911</v>
      </c>
      <c r="C3442" s="1" t="s">
        <v>20051</v>
      </c>
      <c r="D3442" s="1" t="s">
        <v>20912</v>
      </c>
      <c r="E3442" s="1" t="s">
        <v>3011</v>
      </c>
      <c r="F3442" s="1" t="s">
        <v>6482</v>
      </c>
      <c r="G3442" s="1" t="s">
        <v>3086</v>
      </c>
      <c r="H3442" s="1">
        <v>11</v>
      </c>
      <c r="I3442" s="1" t="s">
        <v>20913</v>
      </c>
      <c r="J3442" s="1" t="s">
        <v>20914</v>
      </c>
      <c r="K3442" s="1" t="s">
        <v>510</v>
      </c>
      <c r="L3442" s="1" t="s">
        <v>2861</v>
      </c>
      <c r="M3442" s="1" t="s">
        <v>41</v>
      </c>
      <c r="N3442" s="1" t="s">
        <v>3547</v>
      </c>
      <c r="O3442" s="1" t="s">
        <v>3548</v>
      </c>
      <c r="P3442" s="1">
        <v>3</v>
      </c>
      <c r="Q3442" s="1">
        <v>12</v>
      </c>
    </row>
    <row r="3443" spans="1:17">
      <c r="A3443" s="1">
        <v>3442</v>
      </c>
      <c r="B3443" s="1" t="s">
        <v>20915</v>
      </c>
      <c r="C3443" s="1" t="s">
        <v>20916</v>
      </c>
      <c r="D3443" s="1" t="s">
        <v>20917</v>
      </c>
      <c r="E3443" s="1" t="s">
        <v>3011</v>
      </c>
      <c r="F3443" s="1" t="s">
        <v>6450</v>
      </c>
      <c r="G3443" s="1" t="s">
        <v>3086</v>
      </c>
      <c r="H3443" s="1">
        <v>13</v>
      </c>
      <c r="I3443" s="1" t="s">
        <v>20918</v>
      </c>
      <c r="J3443" s="1" t="s">
        <v>20919</v>
      </c>
      <c r="K3443" s="1" t="s">
        <v>510</v>
      </c>
      <c r="L3443" s="1" t="s">
        <v>4539</v>
      </c>
      <c r="M3443" s="1" t="s">
        <v>30</v>
      </c>
      <c r="N3443" s="1" t="s">
        <v>3547</v>
      </c>
      <c r="O3443" s="1" t="s">
        <v>3548</v>
      </c>
      <c r="P3443" s="1">
        <v>3</v>
      </c>
      <c r="Q3443" s="1">
        <v>12</v>
      </c>
    </row>
    <row r="3444" spans="1:17">
      <c r="A3444" s="1">
        <v>3443</v>
      </c>
      <c r="B3444" s="1" t="s">
        <v>20920</v>
      </c>
      <c r="C3444" s="1" t="s">
        <v>20921</v>
      </c>
      <c r="D3444" s="1" t="s">
        <v>20922</v>
      </c>
      <c r="E3444" s="1" t="s">
        <v>3011</v>
      </c>
      <c r="F3444" s="1" t="s">
        <v>6676</v>
      </c>
      <c r="G3444" s="1" t="s">
        <v>3086</v>
      </c>
      <c r="H3444" s="1">
        <v>1</v>
      </c>
      <c r="I3444" s="1" t="s">
        <v>20923</v>
      </c>
      <c r="J3444" s="1" t="s">
        <v>20924</v>
      </c>
      <c r="K3444" s="1" t="s">
        <v>510</v>
      </c>
      <c r="L3444" s="1" t="s">
        <v>4393</v>
      </c>
      <c r="M3444" s="1" t="s">
        <v>81</v>
      </c>
      <c r="N3444" s="1" t="s">
        <v>3547</v>
      </c>
      <c r="O3444" s="1" t="s">
        <v>6462</v>
      </c>
      <c r="P3444" s="1">
        <v>9</v>
      </c>
      <c r="Q3444" s="1">
        <v>18</v>
      </c>
    </row>
    <row r="3445" spans="1:17">
      <c r="A3445" s="1">
        <v>3444</v>
      </c>
      <c r="B3445" s="1" t="s">
        <v>20925</v>
      </c>
      <c r="C3445" s="1" t="s">
        <v>20926</v>
      </c>
      <c r="D3445" s="1" t="s">
        <v>20927</v>
      </c>
      <c r="E3445" s="1" t="s">
        <v>3011</v>
      </c>
      <c r="F3445" s="1" t="s">
        <v>6526</v>
      </c>
      <c r="G3445" s="1" t="s">
        <v>3086</v>
      </c>
      <c r="H3445" s="1">
        <v>1</v>
      </c>
      <c r="I3445" s="1" t="s">
        <v>20928</v>
      </c>
      <c r="J3445" s="1" t="s">
        <v>20929</v>
      </c>
      <c r="K3445" s="1" t="s">
        <v>510</v>
      </c>
      <c r="L3445" s="1" t="s">
        <v>3675</v>
      </c>
      <c r="M3445" s="1" t="s">
        <v>59</v>
      </c>
      <c r="N3445" s="1" t="s">
        <v>3547</v>
      </c>
      <c r="O3445" s="1" t="s">
        <v>3548</v>
      </c>
      <c r="P3445" s="1">
        <v>9</v>
      </c>
      <c r="Q3445" s="1">
        <v>12</v>
      </c>
    </row>
    <row r="3446" spans="1:17">
      <c r="A3446" s="1">
        <v>3445</v>
      </c>
      <c r="B3446" s="1" t="s">
        <v>20930</v>
      </c>
      <c r="C3446" s="1" t="s">
        <v>20931</v>
      </c>
      <c r="D3446" s="1" t="s">
        <v>20932</v>
      </c>
      <c r="E3446" s="1" t="s">
        <v>3011</v>
      </c>
      <c r="F3446" s="1" t="s">
        <v>6623</v>
      </c>
      <c r="G3446" s="1" t="s">
        <v>3086</v>
      </c>
      <c r="H3446" s="1">
        <v>7</v>
      </c>
      <c r="I3446" s="1" t="s">
        <v>20933</v>
      </c>
      <c r="J3446" s="1" t="s">
        <v>20934</v>
      </c>
      <c r="K3446" s="1" t="s">
        <v>510</v>
      </c>
      <c r="L3446" s="1" t="s">
        <v>4393</v>
      </c>
      <c r="M3446" s="1" t="s">
        <v>81</v>
      </c>
      <c r="N3446" s="1" t="s">
        <v>3547</v>
      </c>
      <c r="O3446" s="1" t="s">
        <v>3548</v>
      </c>
      <c r="P3446" s="1">
        <v>9</v>
      </c>
      <c r="Q3446" s="1">
        <v>18</v>
      </c>
    </row>
    <row r="3447" spans="1:17">
      <c r="A3447" s="1">
        <v>3446</v>
      </c>
      <c r="B3447" s="1" t="s">
        <v>20935</v>
      </c>
      <c r="C3447" s="1" t="s">
        <v>20936</v>
      </c>
      <c r="D3447" s="1" t="s">
        <v>20937</v>
      </c>
      <c r="E3447" s="1" t="s">
        <v>3011</v>
      </c>
      <c r="F3447" s="1" t="s">
        <v>6458</v>
      </c>
      <c r="G3447" s="1" t="s">
        <v>3086</v>
      </c>
      <c r="H3447" s="1">
        <v>17</v>
      </c>
      <c r="I3447" s="1" t="s">
        <v>20938</v>
      </c>
      <c r="J3447" s="1" t="s">
        <v>20939</v>
      </c>
      <c r="K3447" s="1" t="s">
        <v>510</v>
      </c>
      <c r="L3447" s="1" t="s">
        <v>3947</v>
      </c>
      <c r="M3447" s="1" t="s">
        <v>59</v>
      </c>
      <c r="N3447" s="1" t="s">
        <v>3547</v>
      </c>
      <c r="O3447" s="1" t="s">
        <v>3548</v>
      </c>
      <c r="P3447" s="1">
        <v>3</v>
      </c>
      <c r="Q3447" s="1">
        <v>24</v>
      </c>
    </row>
    <row r="3448" spans="1:17">
      <c r="A3448" s="1">
        <v>3447</v>
      </c>
      <c r="B3448" s="1" t="s">
        <v>20940</v>
      </c>
      <c r="C3448" s="1" t="s">
        <v>20941</v>
      </c>
      <c r="D3448" s="1" t="s">
        <v>20942</v>
      </c>
      <c r="E3448" s="1" t="s">
        <v>3011</v>
      </c>
      <c r="F3448" s="1" t="s">
        <v>6781</v>
      </c>
      <c r="G3448" s="1" t="s">
        <v>3086</v>
      </c>
      <c r="H3448" s="1">
        <v>17</v>
      </c>
      <c r="I3448" s="1" t="s">
        <v>20943</v>
      </c>
      <c r="J3448" s="1" t="s">
        <v>20944</v>
      </c>
      <c r="K3448" s="1" t="s">
        <v>510</v>
      </c>
      <c r="L3448" s="1" t="s">
        <v>4901</v>
      </c>
      <c r="M3448" s="1" t="s">
        <v>687</v>
      </c>
      <c r="N3448" s="1" t="s">
        <v>3547</v>
      </c>
      <c r="O3448" s="1" t="s">
        <v>3548</v>
      </c>
      <c r="P3448" s="1">
        <v>3</v>
      </c>
      <c r="Q3448" s="1">
        <v>12</v>
      </c>
    </row>
    <row r="3449" spans="1:17">
      <c r="A3449" s="1">
        <v>3448</v>
      </c>
      <c r="B3449" s="1" t="s">
        <v>20945</v>
      </c>
      <c r="C3449" s="1" t="s">
        <v>20946</v>
      </c>
      <c r="D3449" s="1" t="s">
        <v>20947</v>
      </c>
      <c r="E3449" s="1" t="s">
        <v>3011</v>
      </c>
      <c r="F3449" s="1" t="s">
        <v>7483</v>
      </c>
      <c r="G3449" s="1" t="s">
        <v>3086</v>
      </c>
      <c r="H3449" s="1">
        <v>17</v>
      </c>
      <c r="I3449" s="1" t="s">
        <v>20948</v>
      </c>
      <c r="J3449" s="1" t="s">
        <v>20949</v>
      </c>
      <c r="K3449" s="1" t="s">
        <v>510</v>
      </c>
      <c r="L3449" s="1" t="s">
        <v>2933</v>
      </c>
      <c r="M3449" s="1" t="s">
        <v>59</v>
      </c>
      <c r="N3449" s="1" t="s">
        <v>3547</v>
      </c>
      <c r="O3449" s="1" t="s">
        <v>3548</v>
      </c>
      <c r="P3449" s="1">
        <v>3</v>
      </c>
      <c r="Q3449" s="1">
        <v>12</v>
      </c>
    </row>
    <row r="3450" spans="1:17">
      <c r="A3450" s="1">
        <v>3449</v>
      </c>
      <c r="B3450" s="1" t="s">
        <v>20950</v>
      </c>
      <c r="C3450" s="1" t="s">
        <v>20951</v>
      </c>
      <c r="D3450" s="1" t="s">
        <v>20952</v>
      </c>
      <c r="E3450" s="1" t="s">
        <v>3011</v>
      </c>
      <c r="F3450" s="1" t="s">
        <v>6482</v>
      </c>
      <c r="G3450" s="1" t="s">
        <v>3086</v>
      </c>
      <c r="H3450" s="1">
        <v>18</v>
      </c>
      <c r="I3450" s="1" t="s">
        <v>20953</v>
      </c>
      <c r="J3450" s="1" t="s">
        <v>20954</v>
      </c>
      <c r="K3450" s="1" t="s">
        <v>510</v>
      </c>
      <c r="L3450" s="1" t="s">
        <v>177</v>
      </c>
      <c r="M3450" s="1" t="s">
        <v>336</v>
      </c>
      <c r="N3450" s="1" t="s">
        <v>3547</v>
      </c>
      <c r="O3450" s="1" t="s">
        <v>3631</v>
      </c>
      <c r="P3450" s="1">
        <v>3</v>
      </c>
      <c r="Q3450" s="1">
        <v>6</v>
      </c>
    </row>
    <row r="3451" spans="1:17">
      <c r="A3451" s="1">
        <v>3450</v>
      </c>
      <c r="B3451" s="1" t="s">
        <v>20955</v>
      </c>
      <c r="C3451" s="1" t="s">
        <v>20956</v>
      </c>
      <c r="D3451" s="1" t="s">
        <v>20957</v>
      </c>
      <c r="E3451" s="1" t="s">
        <v>3011</v>
      </c>
      <c r="F3451" s="1" t="s">
        <v>6458</v>
      </c>
      <c r="G3451" s="1" t="s">
        <v>2988</v>
      </c>
      <c r="H3451" s="1">
        <v>15</v>
      </c>
      <c r="I3451" s="1" t="s">
        <v>20958</v>
      </c>
      <c r="J3451" s="1" t="s">
        <v>20959</v>
      </c>
      <c r="K3451" s="1" t="s">
        <v>1502</v>
      </c>
      <c r="L3451" s="1" t="s">
        <v>1871</v>
      </c>
      <c r="M3451" s="1" t="s">
        <v>7295</v>
      </c>
      <c r="N3451" s="1" t="s">
        <v>3547</v>
      </c>
      <c r="O3451" s="1" t="s">
        <v>3548</v>
      </c>
      <c r="P3451" s="1">
        <v>21</v>
      </c>
      <c r="Q3451" s="1">
        <v>24</v>
      </c>
    </row>
    <row r="3452" spans="1:17">
      <c r="A3452" s="1">
        <v>3451</v>
      </c>
      <c r="B3452" s="1" t="s">
        <v>20960</v>
      </c>
      <c r="C3452" s="1" t="s">
        <v>20961</v>
      </c>
      <c r="D3452" s="1" t="s">
        <v>20962</v>
      </c>
      <c r="E3452" s="1" t="s">
        <v>3011</v>
      </c>
      <c r="F3452" s="1" t="s">
        <v>6623</v>
      </c>
      <c r="G3452" s="1" t="s">
        <v>3086</v>
      </c>
      <c r="H3452" s="1">
        <v>18</v>
      </c>
      <c r="I3452" s="1" t="s">
        <v>20963</v>
      </c>
      <c r="J3452" s="1" t="s">
        <v>20964</v>
      </c>
      <c r="K3452" s="1" t="s">
        <v>510</v>
      </c>
      <c r="L3452" s="1" t="s">
        <v>123</v>
      </c>
      <c r="M3452" s="1" t="s">
        <v>30</v>
      </c>
      <c r="N3452" s="1" t="s">
        <v>3547</v>
      </c>
      <c r="O3452" s="1" t="s">
        <v>3548</v>
      </c>
      <c r="P3452" s="1">
        <v>21</v>
      </c>
      <c r="Q3452" s="1">
        <v>24</v>
      </c>
    </row>
    <row r="3453" spans="1:17">
      <c r="A3453" s="1">
        <v>3452</v>
      </c>
      <c r="B3453" s="1" t="s">
        <v>20965</v>
      </c>
      <c r="C3453" s="1" t="s">
        <v>20966</v>
      </c>
      <c r="D3453" s="1" t="s">
        <v>20967</v>
      </c>
      <c r="E3453" s="1" t="s">
        <v>3011</v>
      </c>
      <c r="F3453" s="1" t="s">
        <v>6629</v>
      </c>
      <c r="G3453" s="1" t="s">
        <v>3086</v>
      </c>
      <c r="H3453" s="1">
        <v>6</v>
      </c>
      <c r="I3453" s="1" t="s">
        <v>20968</v>
      </c>
      <c r="J3453" s="1" t="s">
        <v>20969</v>
      </c>
      <c r="K3453" s="1" t="s">
        <v>510</v>
      </c>
      <c r="L3453" s="1" t="s">
        <v>123</v>
      </c>
      <c r="M3453" s="1" t="s">
        <v>315</v>
      </c>
      <c r="N3453" s="1" t="s">
        <v>3547</v>
      </c>
      <c r="O3453" s="1" t="s">
        <v>3548</v>
      </c>
      <c r="P3453" s="1">
        <v>20</v>
      </c>
      <c r="Q3453" s="1">
        <v>24</v>
      </c>
    </row>
    <row r="3454" spans="1:17">
      <c r="A3454" s="1">
        <v>3453</v>
      </c>
      <c r="B3454" s="1" t="s">
        <v>20970</v>
      </c>
      <c r="C3454" s="1" t="s">
        <v>20971</v>
      </c>
      <c r="D3454" s="1" t="s">
        <v>20972</v>
      </c>
      <c r="E3454" s="1" t="s">
        <v>3011</v>
      </c>
      <c r="F3454" s="1" t="s">
        <v>6676</v>
      </c>
      <c r="G3454" s="1" t="s">
        <v>3086</v>
      </c>
      <c r="H3454" s="1">
        <v>21</v>
      </c>
      <c r="I3454" s="1" t="s">
        <v>20973</v>
      </c>
      <c r="J3454" s="1" t="s">
        <v>20974</v>
      </c>
      <c r="K3454" s="1" t="s">
        <v>510</v>
      </c>
      <c r="L3454" s="1" t="s">
        <v>123</v>
      </c>
      <c r="M3454" s="1" t="s">
        <v>817</v>
      </c>
      <c r="N3454" s="1" t="s">
        <v>3547</v>
      </c>
      <c r="O3454" s="1" t="s">
        <v>3548</v>
      </c>
      <c r="P3454" s="1">
        <v>19</v>
      </c>
      <c r="Q3454" s="1">
        <v>24</v>
      </c>
    </row>
    <row r="3455" spans="1:17">
      <c r="A3455" s="1">
        <v>3454</v>
      </c>
      <c r="B3455" s="1" t="s">
        <v>20975</v>
      </c>
      <c r="C3455" s="1" t="s">
        <v>20976</v>
      </c>
      <c r="D3455" s="1" t="s">
        <v>20977</v>
      </c>
      <c r="E3455" s="1" t="s">
        <v>3011</v>
      </c>
      <c r="F3455" s="1" t="s">
        <v>7483</v>
      </c>
      <c r="G3455" s="1" t="s">
        <v>3086</v>
      </c>
      <c r="H3455" s="1">
        <v>18</v>
      </c>
      <c r="I3455" s="1" t="s">
        <v>20978</v>
      </c>
      <c r="J3455" s="1" t="s">
        <v>20979</v>
      </c>
      <c r="K3455" s="1" t="s">
        <v>510</v>
      </c>
      <c r="L3455" s="1" t="s">
        <v>3675</v>
      </c>
      <c r="M3455" s="1" t="s">
        <v>81</v>
      </c>
      <c r="N3455" s="1" t="s">
        <v>3547</v>
      </c>
      <c r="O3455" s="1" t="s">
        <v>3548</v>
      </c>
      <c r="P3455" s="1">
        <v>3</v>
      </c>
      <c r="Q3455" s="1">
        <v>18</v>
      </c>
    </row>
    <row r="3456" spans="1:17">
      <c r="A3456" s="1">
        <v>3455</v>
      </c>
      <c r="B3456" s="1" t="s">
        <v>20980</v>
      </c>
      <c r="C3456" s="1" t="s">
        <v>20981</v>
      </c>
      <c r="D3456" s="1" t="s">
        <v>20982</v>
      </c>
      <c r="E3456" s="1" t="s">
        <v>3011</v>
      </c>
      <c r="F3456" s="1" t="s">
        <v>6450</v>
      </c>
      <c r="G3456" s="1" t="s">
        <v>3086</v>
      </c>
      <c r="H3456" s="1">
        <v>19</v>
      </c>
      <c r="I3456" s="1" t="s">
        <v>20983</v>
      </c>
      <c r="J3456" s="1" t="s">
        <v>20984</v>
      </c>
      <c r="K3456" s="1" t="s">
        <v>510</v>
      </c>
      <c r="L3456" s="1" t="s">
        <v>4393</v>
      </c>
      <c r="M3456" s="1" t="s">
        <v>59</v>
      </c>
      <c r="N3456" s="1" t="s">
        <v>3547</v>
      </c>
      <c r="O3456" s="1" t="s">
        <v>3548</v>
      </c>
      <c r="P3456" s="1">
        <v>3</v>
      </c>
      <c r="Q3456" s="1">
        <v>6</v>
      </c>
    </row>
    <row r="3457" spans="1:17">
      <c r="A3457" s="1">
        <v>3456</v>
      </c>
      <c r="B3457" s="1" t="s">
        <v>20985</v>
      </c>
      <c r="C3457" s="1" t="s">
        <v>20986</v>
      </c>
      <c r="D3457" s="1" t="s">
        <v>20987</v>
      </c>
      <c r="E3457" s="1" t="s">
        <v>3011</v>
      </c>
      <c r="F3457" s="1" t="s">
        <v>6450</v>
      </c>
      <c r="G3457" s="1" t="s">
        <v>3086</v>
      </c>
      <c r="H3457" s="1">
        <v>19</v>
      </c>
      <c r="I3457" s="1" t="s">
        <v>20988</v>
      </c>
      <c r="J3457" s="1" t="s">
        <v>20989</v>
      </c>
      <c r="K3457" s="1" t="s">
        <v>510</v>
      </c>
      <c r="L3457" s="1" t="s">
        <v>1779</v>
      </c>
      <c r="M3457" s="1" t="s">
        <v>452</v>
      </c>
      <c r="N3457" s="1" t="s">
        <v>3547</v>
      </c>
      <c r="O3457" s="1" t="s">
        <v>3548</v>
      </c>
      <c r="P3457" s="1">
        <v>3</v>
      </c>
      <c r="Q3457" s="1">
        <v>12</v>
      </c>
    </row>
    <row r="3458" spans="1:17">
      <c r="A3458" s="1">
        <v>3457</v>
      </c>
      <c r="B3458" s="1" t="s">
        <v>20990</v>
      </c>
      <c r="C3458" s="1" t="s">
        <v>20991</v>
      </c>
      <c r="D3458" s="1" t="s">
        <v>20992</v>
      </c>
      <c r="E3458" s="1" t="s">
        <v>3011</v>
      </c>
      <c r="F3458" s="1" t="s">
        <v>6579</v>
      </c>
      <c r="G3458" s="1" t="s">
        <v>3086</v>
      </c>
      <c r="H3458" s="1">
        <v>20</v>
      </c>
      <c r="I3458" s="1" t="s">
        <v>20993</v>
      </c>
      <c r="J3458" s="1" t="s">
        <v>20994</v>
      </c>
      <c r="K3458" s="1" t="s">
        <v>510</v>
      </c>
      <c r="L3458" s="1" t="s">
        <v>1779</v>
      </c>
      <c r="M3458" s="1" t="s">
        <v>394</v>
      </c>
      <c r="N3458" s="1" t="s">
        <v>3547</v>
      </c>
      <c r="O3458" s="1" t="s">
        <v>3548</v>
      </c>
      <c r="P3458" s="1">
        <v>3</v>
      </c>
      <c r="Q3458" s="1">
        <v>12</v>
      </c>
    </row>
    <row r="3459" spans="1:17">
      <c r="A3459" s="1">
        <v>3458</v>
      </c>
      <c r="B3459" s="1" t="s">
        <v>20995</v>
      </c>
      <c r="C3459" s="1" t="s">
        <v>20996</v>
      </c>
      <c r="D3459" s="1" t="s">
        <v>20997</v>
      </c>
      <c r="E3459" s="1" t="s">
        <v>3011</v>
      </c>
      <c r="F3459" s="1" t="s">
        <v>7483</v>
      </c>
      <c r="G3459" s="1" t="s">
        <v>3086</v>
      </c>
      <c r="H3459" s="1">
        <v>20</v>
      </c>
      <c r="I3459" s="1" t="s">
        <v>20998</v>
      </c>
      <c r="J3459" s="1" t="s">
        <v>20999</v>
      </c>
      <c r="K3459" s="1" t="s">
        <v>510</v>
      </c>
      <c r="L3459" s="1" t="s">
        <v>1779</v>
      </c>
      <c r="M3459" s="1" t="s">
        <v>59</v>
      </c>
      <c r="N3459" s="1" t="s">
        <v>3547</v>
      </c>
      <c r="O3459" s="1" t="s">
        <v>3548</v>
      </c>
      <c r="P3459" s="1">
        <v>3</v>
      </c>
      <c r="Q3459" s="1">
        <v>12</v>
      </c>
    </row>
    <row r="3460" spans="1:17">
      <c r="A3460" s="1">
        <v>3459</v>
      </c>
      <c r="B3460" s="1" t="s">
        <v>21000</v>
      </c>
      <c r="C3460" s="1" t="s">
        <v>21001</v>
      </c>
      <c r="D3460" s="1" t="s">
        <v>21002</v>
      </c>
      <c r="E3460" s="1" t="s">
        <v>3011</v>
      </c>
      <c r="F3460" s="1" t="s">
        <v>6676</v>
      </c>
      <c r="G3460" s="1" t="s">
        <v>3086</v>
      </c>
      <c r="H3460" s="1">
        <v>9</v>
      </c>
      <c r="I3460" s="1" t="s">
        <v>21003</v>
      </c>
      <c r="J3460" s="1" t="s">
        <v>21004</v>
      </c>
      <c r="K3460" s="1" t="s">
        <v>510</v>
      </c>
      <c r="L3460" s="1" t="s">
        <v>4393</v>
      </c>
      <c r="M3460" s="1" t="s">
        <v>59</v>
      </c>
      <c r="N3460" s="1" t="s">
        <v>3547</v>
      </c>
      <c r="O3460" s="1" t="s">
        <v>3548</v>
      </c>
      <c r="P3460" s="1">
        <v>9</v>
      </c>
      <c r="Q3460" s="1">
        <v>12</v>
      </c>
    </row>
    <row r="3461" spans="1:17">
      <c r="A3461" s="1">
        <v>3460</v>
      </c>
      <c r="B3461" s="1" t="s">
        <v>21005</v>
      </c>
      <c r="C3461" s="1" t="s">
        <v>21006</v>
      </c>
      <c r="D3461" s="1" t="s">
        <v>21007</v>
      </c>
      <c r="E3461" s="1" t="s">
        <v>3011</v>
      </c>
      <c r="F3461" s="1" t="s">
        <v>6450</v>
      </c>
      <c r="G3461" s="1" t="s">
        <v>3086</v>
      </c>
      <c r="H3461" s="1">
        <v>14</v>
      </c>
      <c r="I3461" s="1" t="s">
        <v>21008</v>
      </c>
      <c r="J3461" s="1" t="s">
        <v>21009</v>
      </c>
      <c r="K3461" s="1" t="s">
        <v>510</v>
      </c>
      <c r="L3461" s="1" t="s">
        <v>177</v>
      </c>
      <c r="M3461" s="1" t="s">
        <v>59</v>
      </c>
      <c r="N3461" s="1" t="s">
        <v>3547</v>
      </c>
      <c r="O3461" s="1" t="s">
        <v>3548</v>
      </c>
      <c r="P3461" s="1">
        <v>9</v>
      </c>
      <c r="Q3461" s="1">
        <v>12</v>
      </c>
    </row>
    <row r="3462" spans="1:17">
      <c r="A3462" s="1">
        <v>3461</v>
      </c>
      <c r="B3462" s="1" t="s">
        <v>21010</v>
      </c>
      <c r="C3462" s="1" t="s">
        <v>21011</v>
      </c>
      <c r="D3462" s="1" t="s">
        <v>21012</v>
      </c>
      <c r="E3462" s="1" t="s">
        <v>3011</v>
      </c>
      <c r="F3462" s="1" t="s">
        <v>6579</v>
      </c>
      <c r="G3462" s="1" t="s">
        <v>3086</v>
      </c>
      <c r="H3462" s="1">
        <v>13</v>
      </c>
      <c r="I3462" s="1" t="s">
        <v>21013</v>
      </c>
      <c r="J3462" s="1" t="s">
        <v>21014</v>
      </c>
      <c r="K3462" s="1" t="s">
        <v>1502</v>
      </c>
      <c r="L3462" s="1" t="s">
        <v>1878</v>
      </c>
      <c r="M3462" s="1" t="s">
        <v>162</v>
      </c>
      <c r="N3462" s="1" t="s">
        <v>3547</v>
      </c>
      <c r="O3462" s="1" t="s">
        <v>3548</v>
      </c>
      <c r="P3462" s="1">
        <v>9</v>
      </c>
      <c r="Q3462" s="1">
        <v>12</v>
      </c>
    </row>
    <row r="3463" spans="1:17">
      <c r="A3463" s="1">
        <v>3462</v>
      </c>
      <c r="B3463" s="1" t="s">
        <v>21015</v>
      </c>
      <c r="C3463" s="1" t="s">
        <v>21016</v>
      </c>
      <c r="D3463" s="1" t="s">
        <v>21017</v>
      </c>
      <c r="E3463" s="1" t="s">
        <v>3011</v>
      </c>
      <c r="F3463" s="1" t="s">
        <v>6629</v>
      </c>
      <c r="G3463" s="1" t="s">
        <v>3063</v>
      </c>
      <c r="H3463" s="1">
        <v>13</v>
      </c>
      <c r="I3463" s="1" t="s">
        <v>21018</v>
      </c>
      <c r="J3463" s="1" t="s">
        <v>21019</v>
      </c>
      <c r="K3463" s="1" t="s">
        <v>1502</v>
      </c>
      <c r="L3463" s="1" t="s">
        <v>5380</v>
      </c>
      <c r="M3463" s="1" t="s">
        <v>59</v>
      </c>
      <c r="N3463" s="1" t="s">
        <v>3547</v>
      </c>
      <c r="O3463" s="1" t="s">
        <v>6462</v>
      </c>
      <c r="P3463" s="1">
        <v>9</v>
      </c>
      <c r="Q3463" s="1">
        <v>12</v>
      </c>
    </row>
    <row r="3464" spans="1:17">
      <c r="A3464" s="1">
        <v>3463</v>
      </c>
      <c r="B3464" s="1" t="s">
        <v>21020</v>
      </c>
      <c r="C3464" s="1" t="s">
        <v>21021</v>
      </c>
      <c r="D3464" s="1" t="s">
        <v>21022</v>
      </c>
      <c r="E3464" s="1" t="s">
        <v>3011</v>
      </c>
      <c r="F3464" s="1" t="s">
        <v>7483</v>
      </c>
      <c r="G3464" s="1" t="s">
        <v>3086</v>
      </c>
      <c r="H3464" s="1">
        <v>14</v>
      </c>
      <c r="I3464" s="1" t="s">
        <v>21023</v>
      </c>
      <c r="J3464" s="1" t="s">
        <v>21024</v>
      </c>
      <c r="K3464" s="1" t="s">
        <v>510</v>
      </c>
      <c r="L3464" s="1" t="s">
        <v>4393</v>
      </c>
      <c r="M3464" s="1" t="s">
        <v>81</v>
      </c>
      <c r="N3464" s="1" t="s">
        <v>3547</v>
      </c>
      <c r="O3464" s="1" t="s">
        <v>3548</v>
      </c>
      <c r="P3464" s="1">
        <v>9</v>
      </c>
      <c r="Q3464" s="1">
        <v>12</v>
      </c>
    </row>
    <row r="3465" spans="1:17">
      <c r="A3465" s="1">
        <v>3464</v>
      </c>
      <c r="B3465" s="1" t="s">
        <v>21025</v>
      </c>
      <c r="C3465" s="1" t="s">
        <v>21026</v>
      </c>
      <c r="D3465" s="1" t="s">
        <v>21027</v>
      </c>
      <c r="E3465" s="1" t="s">
        <v>3011</v>
      </c>
      <c r="F3465" s="1" t="s">
        <v>6623</v>
      </c>
      <c r="G3465" s="1" t="s">
        <v>3086</v>
      </c>
      <c r="H3465" s="1">
        <v>14</v>
      </c>
      <c r="I3465" s="1" t="s">
        <v>21028</v>
      </c>
      <c r="J3465" s="1" t="s">
        <v>21029</v>
      </c>
      <c r="K3465" s="1" t="s">
        <v>510</v>
      </c>
      <c r="L3465" s="1" t="s">
        <v>3686</v>
      </c>
      <c r="M3465" s="1" t="s">
        <v>315</v>
      </c>
      <c r="N3465" s="1" t="s">
        <v>3547</v>
      </c>
      <c r="O3465" s="1" t="s">
        <v>3548</v>
      </c>
      <c r="P3465" s="1">
        <v>9</v>
      </c>
      <c r="Q3465" s="1">
        <v>18</v>
      </c>
    </row>
    <row r="3466" spans="1:17">
      <c r="A3466" s="1">
        <v>3465</v>
      </c>
      <c r="B3466" s="1" t="s">
        <v>21030</v>
      </c>
      <c r="C3466" s="1" t="s">
        <v>21031</v>
      </c>
      <c r="D3466" s="1" t="s">
        <v>21032</v>
      </c>
      <c r="E3466" s="1" t="s">
        <v>3011</v>
      </c>
      <c r="F3466" s="1" t="s">
        <v>6450</v>
      </c>
      <c r="G3466" s="1" t="s">
        <v>3086</v>
      </c>
      <c r="H3466" s="1">
        <v>23</v>
      </c>
      <c r="I3466" s="1" t="s">
        <v>21033</v>
      </c>
      <c r="J3466" s="1" t="s">
        <v>21034</v>
      </c>
      <c r="K3466" s="1" t="s">
        <v>1502</v>
      </c>
      <c r="L3466" s="1" t="s">
        <v>18080</v>
      </c>
      <c r="M3466" s="1" t="s">
        <v>1192</v>
      </c>
      <c r="N3466" s="1" t="s">
        <v>3547</v>
      </c>
      <c r="O3466" s="1" t="s">
        <v>3548</v>
      </c>
      <c r="P3466" s="1">
        <v>3</v>
      </c>
      <c r="Q3466" s="1">
        <v>18</v>
      </c>
    </row>
    <row r="3467" spans="1:17">
      <c r="A3467" s="1">
        <v>3466</v>
      </c>
      <c r="B3467" s="1" t="s">
        <v>21035</v>
      </c>
      <c r="C3467" s="1" t="s">
        <v>21036</v>
      </c>
      <c r="D3467" s="1" t="s">
        <v>21037</v>
      </c>
      <c r="E3467" s="1" t="s">
        <v>3011</v>
      </c>
      <c r="F3467" s="1" t="s">
        <v>7483</v>
      </c>
      <c r="G3467" s="1" t="s">
        <v>3086</v>
      </c>
      <c r="H3467" s="1">
        <v>23</v>
      </c>
      <c r="I3467" s="1" t="s">
        <v>21038</v>
      </c>
      <c r="J3467" s="1" t="s">
        <v>21039</v>
      </c>
      <c r="K3467" s="1" t="s">
        <v>510</v>
      </c>
      <c r="L3467" s="1" t="s">
        <v>123</v>
      </c>
      <c r="M3467" s="1" t="s">
        <v>687</v>
      </c>
      <c r="N3467" s="1" t="s">
        <v>3547</v>
      </c>
      <c r="O3467" s="1" t="s">
        <v>3548</v>
      </c>
      <c r="P3467" s="1">
        <v>3</v>
      </c>
      <c r="Q3467" s="1">
        <v>6</v>
      </c>
    </row>
    <row r="3468" spans="1:17">
      <c r="A3468" s="1">
        <v>3467</v>
      </c>
      <c r="B3468" s="1" t="s">
        <v>21040</v>
      </c>
      <c r="C3468" s="1" t="s">
        <v>21041</v>
      </c>
      <c r="D3468" s="1" t="s">
        <v>21042</v>
      </c>
      <c r="E3468" s="1" t="s">
        <v>3011</v>
      </c>
      <c r="F3468" s="1" t="s">
        <v>6676</v>
      </c>
      <c r="G3468" s="1" t="s">
        <v>3086</v>
      </c>
      <c r="H3468" s="1">
        <v>24</v>
      </c>
      <c r="I3468" s="1" t="s">
        <v>21043</v>
      </c>
      <c r="J3468" s="1" t="s">
        <v>21044</v>
      </c>
      <c r="K3468" s="1" t="s">
        <v>510</v>
      </c>
      <c r="L3468" s="1" t="s">
        <v>4393</v>
      </c>
      <c r="M3468" s="1" t="s">
        <v>30</v>
      </c>
      <c r="N3468" s="1" t="s">
        <v>3547</v>
      </c>
      <c r="O3468" s="1" t="s">
        <v>3548</v>
      </c>
      <c r="P3468" s="1">
        <v>3</v>
      </c>
      <c r="Q3468" s="1">
        <v>12</v>
      </c>
    </row>
    <row r="3469" spans="1:17">
      <c r="A3469" s="1">
        <v>3468</v>
      </c>
      <c r="B3469" s="1" t="s">
        <v>21045</v>
      </c>
      <c r="C3469" s="1" t="s">
        <v>21046</v>
      </c>
      <c r="D3469" s="1" t="s">
        <v>21047</v>
      </c>
      <c r="E3469" s="1" t="s">
        <v>3011</v>
      </c>
      <c r="F3469" s="1" t="s">
        <v>6676</v>
      </c>
      <c r="G3469" s="1" t="s">
        <v>3086</v>
      </c>
      <c r="H3469" s="1">
        <v>25</v>
      </c>
      <c r="I3469" s="1" t="s">
        <v>21048</v>
      </c>
      <c r="J3469" s="1" t="s">
        <v>21049</v>
      </c>
      <c r="K3469" s="1" t="s">
        <v>510</v>
      </c>
      <c r="L3469" s="1" t="s">
        <v>1779</v>
      </c>
      <c r="M3469" s="1" t="s">
        <v>59</v>
      </c>
      <c r="N3469" s="1" t="s">
        <v>3547</v>
      </c>
      <c r="O3469" s="1" t="s">
        <v>3548</v>
      </c>
      <c r="P3469" s="1">
        <v>3</v>
      </c>
      <c r="Q3469" s="1">
        <v>18</v>
      </c>
    </row>
    <row r="3470" spans="1:17">
      <c r="A3470" s="1">
        <v>3469</v>
      </c>
      <c r="B3470" s="1" t="s">
        <v>21050</v>
      </c>
      <c r="C3470" s="1" t="s">
        <v>21051</v>
      </c>
      <c r="D3470" s="1" t="s">
        <v>21052</v>
      </c>
      <c r="E3470" s="1" t="s">
        <v>3011</v>
      </c>
      <c r="F3470" s="1" t="s">
        <v>6510</v>
      </c>
      <c r="G3470" s="1" t="s">
        <v>3086</v>
      </c>
      <c r="H3470" s="1">
        <v>26</v>
      </c>
      <c r="I3470" s="1" t="s">
        <v>21053</v>
      </c>
      <c r="J3470" s="1" t="s">
        <v>21054</v>
      </c>
      <c r="K3470" s="1" t="s">
        <v>510</v>
      </c>
      <c r="L3470" s="1" t="s">
        <v>4539</v>
      </c>
      <c r="M3470" s="1" t="s">
        <v>687</v>
      </c>
      <c r="N3470" s="1" t="s">
        <v>3547</v>
      </c>
      <c r="O3470" s="1" t="s">
        <v>3548</v>
      </c>
      <c r="P3470" s="1">
        <v>3</v>
      </c>
      <c r="Q3470" s="1">
        <v>24</v>
      </c>
    </row>
    <row r="3471" spans="1:17">
      <c r="A3471" s="1">
        <v>3470</v>
      </c>
      <c r="B3471" s="1" t="s">
        <v>21055</v>
      </c>
      <c r="C3471" s="1" t="s">
        <v>21056</v>
      </c>
      <c r="D3471" s="1" t="s">
        <v>21057</v>
      </c>
      <c r="E3471" s="1" t="s">
        <v>3011</v>
      </c>
      <c r="F3471" s="1" t="s">
        <v>6482</v>
      </c>
      <c r="G3471" s="1" t="s">
        <v>3086</v>
      </c>
      <c r="H3471" s="1">
        <v>25</v>
      </c>
      <c r="I3471" s="1" t="s">
        <v>21058</v>
      </c>
      <c r="J3471" s="1" t="s">
        <v>21059</v>
      </c>
      <c r="K3471" s="1" t="s">
        <v>510</v>
      </c>
      <c r="L3471" s="1" t="s">
        <v>1793</v>
      </c>
      <c r="M3471" s="1" t="s">
        <v>59</v>
      </c>
      <c r="N3471" s="1" t="s">
        <v>3547</v>
      </c>
      <c r="O3471" s="1" t="s">
        <v>3548</v>
      </c>
      <c r="P3471" s="1">
        <v>18</v>
      </c>
      <c r="Q3471" s="1">
        <v>24</v>
      </c>
    </row>
    <row r="3472" spans="1:17">
      <c r="A3472" s="1">
        <v>3471</v>
      </c>
      <c r="B3472" s="1" t="s">
        <v>21060</v>
      </c>
      <c r="C3472" s="1" t="s">
        <v>21061</v>
      </c>
      <c r="D3472" s="1" t="s">
        <v>21062</v>
      </c>
      <c r="E3472" s="1" t="s">
        <v>3011</v>
      </c>
      <c r="F3472" s="1" t="s">
        <v>6676</v>
      </c>
      <c r="G3472" s="1" t="s">
        <v>3086</v>
      </c>
      <c r="H3472" s="1">
        <v>1</v>
      </c>
      <c r="I3472" s="1" t="s">
        <v>21063</v>
      </c>
      <c r="J3472" s="1" t="s">
        <v>21064</v>
      </c>
      <c r="K3472" s="1" t="s">
        <v>510</v>
      </c>
      <c r="L3472" s="1" t="s">
        <v>2970</v>
      </c>
      <c r="M3472" s="1" t="s">
        <v>81</v>
      </c>
      <c r="N3472" s="1" t="s">
        <v>3547</v>
      </c>
      <c r="O3472" s="1" t="s">
        <v>3548</v>
      </c>
      <c r="P3472" s="1">
        <v>17</v>
      </c>
      <c r="Q3472" s="1">
        <v>24</v>
      </c>
    </row>
    <row r="3473" spans="1:17">
      <c r="A3473" s="1">
        <v>3472</v>
      </c>
      <c r="B3473" s="1" t="s">
        <v>21065</v>
      </c>
      <c r="C3473" s="1" t="s">
        <v>21066</v>
      </c>
      <c r="D3473" s="1" t="s">
        <v>21067</v>
      </c>
      <c r="E3473" s="1" t="s">
        <v>3011</v>
      </c>
      <c r="F3473" s="1" t="s">
        <v>6676</v>
      </c>
      <c r="G3473" s="1" t="s">
        <v>3086</v>
      </c>
      <c r="H3473" s="1">
        <v>2</v>
      </c>
      <c r="I3473" s="1" t="s">
        <v>21068</v>
      </c>
      <c r="J3473" s="1" t="s">
        <v>21069</v>
      </c>
      <c r="K3473" s="1" t="s">
        <v>510</v>
      </c>
      <c r="L3473" s="1" t="s">
        <v>2970</v>
      </c>
      <c r="M3473" s="1" t="s">
        <v>162</v>
      </c>
      <c r="N3473" s="1" t="s">
        <v>3547</v>
      </c>
      <c r="O3473" s="1" t="s">
        <v>3548</v>
      </c>
      <c r="P3473" s="1">
        <v>17</v>
      </c>
      <c r="Q3473" s="1">
        <v>24</v>
      </c>
    </row>
    <row r="3474" spans="1:17">
      <c r="A3474" s="1">
        <v>3473</v>
      </c>
      <c r="B3474" s="1" t="s">
        <v>21070</v>
      </c>
      <c r="C3474" s="1" t="s">
        <v>18021</v>
      </c>
      <c r="D3474" s="1" t="s">
        <v>21071</v>
      </c>
      <c r="E3474" s="1" t="s">
        <v>3011</v>
      </c>
      <c r="F3474" s="1" t="s">
        <v>6526</v>
      </c>
      <c r="G3474" s="1" t="s">
        <v>3086</v>
      </c>
      <c r="H3474" s="1">
        <v>2</v>
      </c>
      <c r="I3474" s="1" t="s">
        <v>21072</v>
      </c>
      <c r="J3474" s="1" t="s">
        <v>21073</v>
      </c>
      <c r="K3474" s="1" t="s">
        <v>1502</v>
      </c>
      <c r="L3474" s="1" t="s">
        <v>21074</v>
      </c>
      <c r="M3474" s="1" t="s">
        <v>1244</v>
      </c>
      <c r="N3474" s="1" t="s">
        <v>3547</v>
      </c>
      <c r="O3474" s="1" t="s">
        <v>4466</v>
      </c>
      <c r="P3474" s="1">
        <v>2</v>
      </c>
      <c r="Q3474" s="1">
        <v>12</v>
      </c>
    </row>
    <row r="3475" spans="1:17">
      <c r="A3475" s="1">
        <v>3474</v>
      </c>
      <c r="B3475" s="1" t="s">
        <v>21075</v>
      </c>
      <c r="C3475" s="1" t="s">
        <v>21076</v>
      </c>
      <c r="D3475" s="1" t="s">
        <v>21077</v>
      </c>
      <c r="E3475" s="1" t="s">
        <v>3011</v>
      </c>
      <c r="F3475" s="1" t="s">
        <v>6458</v>
      </c>
      <c r="G3475" s="1" t="s">
        <v>3086</v>
      </c>
      <c r="H3475" s="1">
        <v>3</v>
      </c>
      <c r="I3475" s="1" t="s">
        <v>21078</v>
      </c>
      <c r="J3475" s="1" t="s">
        <v>21079</v>
      </c>
      <c r="K3475" s="1" t="s">
        <v>510</v>
      </c>
      <c r="L3475" s="1" t="s">
        <v>4539</v>
      </c>
      <c r="M3475" s="1" t="s">
        <v>59</v>
      </c>
      <c r="N3475" s="1" t="s">
        <v>3547</v>
      </c>
      <c r="O3475" s="1" t="s">
        <v>3548</v>
      </c>
      <c r="P3475" s="1">
        <v>2</v>
      </c>
      <c r="Q3475" s="1">
        <v>18</v>
      </c>
    </row>
    <row r="3476" spans="1:17">
      <c r="A3476" s="1">
        <v>3475</v>
      </c>
      <c r="B3476" s="1" t="s">
        <v>21080</v>
      </c>
      <c r="C3476" s="1" t="s">
        <v>21081</v>
      </c>
      <c r="D3476" s="1" t="s">
        <v>21082</v>
      </c>
      <c r="E3476" s="1" t="s">
        <v>3011</v>
      </c>
      <c r="F3476" s="1" t="s">
        <v>6510</v>
      </c>
      <c r="G3476" s="1" t="s">
        <v>3086</v>
      </c>
      <c r="H3476" s="1">
        <v>25</v>
      </c>
      <c r="I3476" s="1" t="s">
        <v>21083</v>
      </c>
      <c r="J3476" s="1" t="s">
        <v>21084</v>
      </c>
      <c r="K3476" s="1" t="s">
        <v>510</v>
      </c>
      <c r="L3476" s="1" t="s">
        <v>1779</v>
      </c>
      <c r="M3476" s="1" t="s">
        <v>4295</v>
      </c>
      <c r="N3476" s="1" t="s">
        <v>3547</v>
      </c>
      <c r="O3476" s="1" t="s">
        <v>4466</v>
      </c>
      <c r="P3476" s="1">
        <v>2</v>
      </c>
      <c r="Q3476" s="1">
        <v>18</v>
      </c>
    </row>
    <row r="3477" spans="1:17">
      <c r="A3477" s="1">
        <v>3476</v>
      </c>
      <c r="B3477" s="1" t="s">
        <v>21085</v>
      </c>
      <c r="C3477" s="1" t="s">
        <v>21086</v>
      </c>
      <c r="D3477" s="1" t="s">
        <v>21087</v>
      </c>
      <c r="E3477" s="1" t="s">
        <v>3011</v>
      </c>
      <c r="F3477" s="1" t="s">
        <v>6676</v>
      </c>
      <c r="G3477" s="1" t="s">
        <v>3086</v>
      </c>
      <c r="H3477" s="1">
        <v>25</v>
      </c>
      <c r="I3477" s="1" t="s">
        <v>21088</v>
      </c>
      <c r="J3477" s="1" t="s">
        <v>21089</v>
      </c>
      <c r="K3477" s="1" t="s">
        <v>510</v>
      </c>
      <c r="L3477" s="1" t="s">
        <v>4393</v>
      </c>
      <c r="M3477" s="1" t="s">
        <v>954</v>
      </c>
      <c r="N3477" s="1" t="s">
        <v>3547</v>
      </c>
      <c r="O3477" s="1" t="s">
        <v>3548</v>
      </c>
      <c r="P3477" s="1">
        <v>2</v>
      </c>
      <c r="Q3477" s="1">
        <v>12</v>
      </c>
    </row>
    <row r="3478" spans="1:17">
      <c r="A3478" s="1">
        <v>3477</v>
      </c>
      <c r="B3478" s="1" t="s">
        <v>21090</v>
      </c>
      <c r="C3478" s="1" t="s">
        <v>12009</v>
      </c>
      <c r="D3478" s="1" t="s">
        <v>21091</v>
      </c>
      <c r="E3478" s="1" t="s">
        <v>3011</v>
      </c>
      <c r="F3478" s="1" t="s">
        <v>6781</v>
      </c>
      <c r="G3478" s="1" t="s">
        <v>3086</v>
      </c>
      <c r="H3478" s="1">
        <v>24</v>
      </c>
      <c r="I3478" s="1" t="s">
        <v>21092</v>
      </c>
      <c r="J3478" s="1" t="s">
        <v>21093</v>
      </c>
      <c r="K3478" s="1" t="s">
        <v>1502</v>
      </c>
      <c r="L3478" s="1" t="s">
        <v>1759</v>
      </c>
      <c r="M3478" s="1" t="s">
        <v>59</v>
      </c>
      <c r="N3478" s="1" t="s">
        <v>3547</v>
      </c>
      <c r="O3478" s="1" t="s">
        <v>3548</v>
      </c>
      <c r="P3478" s="1">
        <v>2</v>
      </c>
      <c r="Q3478" s="1">
        <v>12</v>
      </c>
    </row>
    <row r="3479" spans="1:17">
      <c r="A3479" s="1">
        <v>3478</v>
      </c>
      <c r="B3479" s="1" t="s">
        <v>21094</v>
      </c>
      <c r="C3479" s="1" t="s">
        <v>21095</v>
      </c>
      <c r="D3479" s="1" t="s">
        <v>21096</v>
      </c>
      <c r="E3479" s="1" t="s">
        <v>3011</v>
      </c>
      <c r="F3479" s="1" t="s">
        <v>6579</v>
      </c>
      <c r="G3479" s="1" t="s">
        <v>3086</v>
      </c>
      <c r="H3479" s="1">
        <v>1</v>
      </c>
      <c r="I3479" s="1" t="s">
        <v>21097</v>
      </c>
      <c r="J3479" s="1" t="s">
        <v>21098</v>
      </c>
      <c r="K3479" s="1" t="s">
        <v>510</v>
      </c>
      <c r="L3479" s="1" t="s">
        <v>123</v>
      </c>
      <c r="M3479" s="1" t="s">
        <v>687</v>
      </c>
      <c r="N3479" s="1" t="s">
        <v>3547</v>
      </c>
      <c r="O3479" s="1" t="s">
        <v>4466</v>
      </c>
      <c r="P3479" s="1">
        <v>1</v>
      </c>
      <c r="Q3479" s="1">
        <v>24</v>
      </c>
    </row>
    <row r="3480" spans="1:17">
      <c r="A3480" s="1">
        <v>3479</v>
      </c>
      <c r="B3480" s="1" t="s">
        <v>21099</v>
      </c>
      <c r="C3480" s="1" t="s">
        <v>21100</v>
      </c>
      <c r="D3480" s="1" t="s">
        <v>21101</v>
      </c>
      <c r="E3480" s="1" t="s">
        <v>3011</v>
      </c>
      <c r="F3480" s="1" t="s">
        <v>6510</v>
      </c>
      <c r="G3480" s="1" t="s">
        <v>3086</v>
      </c>
      <c r="H3480" s="1">
        <v>3</v>
      </c>
      <c r="I3480" s="1" t="s">
        <v>21102</v>
      </c>
      <c r="J3480" s="1" t="s">
        <v>21103</v>
      </c>
      <c r="K3480" s="1" t="s">
        <v>510</v>
      </c>
      <c r="L3480" s="1" t="s">
        <v>4393</v>
      </c>
      <c r="M3480" s="1" t="s">
        <v>59</v>
      </c>
      <c r="N3480" s="1" t="s">
        <v>3547</v>
      </c>
      <c r="O3480" s="1" t="s">
        <v>4466</v>
      </c>
      <c r="P3480" s="1">
        <v>2</v>
      </c>
      <c r="Q3480" s="1">
        <v>24</v>
      </c>
    </row>
    <row r="3481" spans="1:17">
      <c r="A3481" s="1">
        <v>3480</v>
      </c>
      <c r="B3481" s="1" t="s">
        <v>21104</v>
      </c>
      <c r="C3481" s="1" t="s">
        <v>21105</v>
      </c>
      <c r="D3481" s="1" t="s">
        <v>21106</v>
      </c>
      <c r="E3481" s="1" t="s">
        <v>3011</v>
      </c>
      <c r="F3481" s="1" t="s">
        <v>6450</v>
      </c>
      <c r="G3481" s="1" t="s">
        <v>3086</v>
      </c>
      <c r="H3481" s="1">
        <v>5</v>
      </c>
      <c r="I3481" s="1" t="s">
        <v>21107</v>
      </c>
      <c r="J3481" s="1" t="s">
        <v>21108</v>
      </c>
      <c r="K3481" s="1" t="s">
        <v>510</v>
      </c>
      <c r="L3481" s="1" t="s">
        <v>177</v>
      </c>
      <c r="M3481" s="1" t="s">
        <v>1458</v>
      </c>
      <c r="N3481" s="1" t="s">
        <v>3547</v>
      </c>
      <c r="O3481" s="1" t="s">
        <v>3548</v>
      </c>
      <c r="P3481" s="1">
        <v>2</v>
      </c>
      <c r="Q3481" s="1">
        <v>12</v>
      </c>
    </row>
    <row r="3482" spans="1:17">
      <c r="A3482" s="1">
        <v>3481</v>
      </c>
      <c r="B3482" s="1" t="s">
        <v>21109</v>
      </c>
      <c r="C3482" s="1" t="s">
        <v>21110</v>
      </c>
      <c r="D3482" s="1" t="s">
        <v>21111</v>
      </c>
      <c r="E3482" s="1" t="s">
        <v>3011</v>
      </c>
      <c r="F3482" s="1" t="s">
        <v>7483</v>
      </c>
      <c r="G3482" s="1" t="s">
        <v>3086</v>
      </c>
      <c r="H3482" s="1">
        <v>7</v>
      </c>
      <c r="I3482" s="1" t="s">
        <v>21112</v>
      </c>
      <c r="J3482" s="1" t="s">
        <v>21113</v>
      </c>
      <c r="K3482" s="1" t="s">
        <v>510</v>
      </c>
      <c r="L3482" s="1" t="s">
        <v>4539</v>
      </c>
      <c r="M3482" s="1" t="s">
        <v>315</v>
      </c>
      <c r="N3482" s="1" t="s">
        <v>3547</v>
      </c>
      <c r="O3482" s="1" t="s">
        <v>3548</v>
      </c>
      <c r="P3482" s="1">
        <v>2</v>
      </c>
      <c r="Q3482" s="1">
        <v>12</v>
      </c>
    </row>
    <row r="3483" spans="1:17">
      <c r="A3483" s="1">
        <v>3482</v>
      </c>
      <c r="B3483" s="1" t="s">
        <v>21114</v>
      </c>
      <c r="C3483" s="1" t="s">
        <v>21115</v>
      </c>
      <c r="D3483" s="1" t="s">
        <v>21116</v>
      </c>
      <c r="E3483" s="1" t="s">
        <v>3011</v>
      </c>
      <c r="F3483" s="1" t="s">
        <v>7483</v>
      </c>
      <c r="G3483" s="1" t="s">
        <v>3086</v>
      </c>
      <c r="H3483" s="1">
        <v>21</v>
      </c>
      <c r="I3483" s="1" t="s">
        <v>21117</v>
      </c>
      <c r="J3483" s="1" t="s">
        <v>21118</v>
      </c>
      <c r="K3483" s="1" t="s">
        <v>510</v>
      </c>
      <c r="L3483" s="1" t="s">
        <v>1779</v>
      </c>
      <c r="M3483" s="1" t="s">
        <v>59</v>
      </c>
      <c r="N3483" s="1" t="s">
        <v>3547</v>
      </c>
      <c r="O3483" s="1" t="s">
        <v>3548</v>
      </c>
      <c r="P3483" s="1">
        <v>4</v>
      </c>
      <c r="Q3483" s="1">
        <v>12</v>
      </c>
    </row>
    <row r="3484" spans="1:17">
      <c r="A3484" s="1">
        <v>3483</v>
      </c>
      <c r="B3484" s="1" t="s">
        <v>21119</v>
      </c>
      <c r="C3484" s="1" t="s">
        <v>21120</v>
      </c>
      <c r="D3484" s="1" t="s">
        <v>21121</v>
      </c>
      <c r="E3484" s="1" t="s">
        <v>3011</v>
      </c>
      <c r="F3484" s="1" t="s">
        <v>6676</v>
      </c>
      <c r="G3484" s="1" t="s">
        <v>3086</v>
      </c>
      <c r="H3484" s="1">
        <v>24</v>
      </c>
      <c r="I3484" s="1" t="s">
        <v>21122</v>
      </c>
      <c r="J3484" s="1" t="s">
        <v>21123</v>
      </c>
      <c r="K3484" s="1" t="s">
        <v>510</v>
      </c>
      <c r="L3484" s="1" t="s">
        <v>4393</v>
      </c>
      <c r="M3484" s="1" t="s">
        <v>59</v>
      </c>
      <c r="N3484" s="1" t="s">
        <v>3547</v>
      </c>
      <c r="O3484" s="1" t="s">
        <v>3548</v>
      </c>
      <c r="P3484" s="1">
        <v>4</v>
      </c>
      <c r="Q3484" s="1">
        <v>24</v>
      </c>
    </row>
    <row r="3485" spans="1:17">
      <c r="A3485" s="1">
        <v>3484</v>
      </c>
      <c r="B3485" s="1" t="s">
        <v>21124</v>
      </c>
      <c r="C3485" s="1" t="s">
        <v>5963</v>
      </c>
      <c r="D3485" s="1" t="s">
        <v>21125</v>
      </c>
      <c r="E3485" s="1" t="s">
        <v>3011</v>
      </c>
      <c r="F3485" s="1" t="s">
        <v>6579</v>
      </c>
      <c r="G3485" s="1" t="s">
        <v>3086</v>
      </c>
      <c r="H3485" s="1">
        <v>1</v>
      </c>
      <c r="I3485" s="1" t="s">
        <v>21126</v>
      </c>
      <c r="J3485" s="1" t="s">
        <v>21127</v>
      </c>
      <c r="K3485" s="1" t="s">
        <v>510</v>
      </c>
      <c r="L3485" s="1" t="s">
        <v>2218</v>
      </c>
      <c r="M3485" s="1" t="s">
        <v>59</v>
      </c>
      <c r="N3485" s="1" t="s">
        <v>3547</v>
      </c>
      <c r="O3485" s="1" t="s">
        <v>3548</v>
      </c>
      <c r="P3485" s="1">
        <v>3</v>
      </c>
      <c r="Q3485" s="1">
        <v>24</v>
      </c>
    </row>
    <row r="3486" spans="1:17">
      <c r="A3486" s="1">
        <v>3485</v>
      </c>
      <c r="B3486" s="1" t="s">
        <v>21128</v>
      </c>
      <c r="C3486" s="1" t="s">
        <v>7680</v>
      </c>
      <c r="D3486" s="1" t="s">
        <v>21129</v>
      </c>
      <c r="E3486" s="1" t="s">
        <v>3011</v>
      </c>
      <c r="F3486" s="1" t="s">
        <v>6450</v>
      </c>
      <c r="G3486" s="1" t="s">
        <v>3086</v>
      </c>
      <c r="H3486" s="1">
        <v>10</v>
      </c>
      <c r="I3486" s="1" t="s">
        <v>21130</v>
      </c>
      <c r="J3486" s="1" t="s">
        <v>21131</v>
      </c>
      <c r="K3486" s="1" t="s">
        <v>510</v>
      </c>
      <c r="L3486" s="1" t="s">
        <v>2218</v>
      </c>
      <c r="M3486" s="1" t="s">
        <v>1725</v>
      </c>
      <c r="N3486" s="1" t="s">
        <v>3547</v>
      </c>
      <c r="O3486" s="1" t="s">
        <v>3548</v>
      </c>
      <c r="P3486" s="1">
        <v>2</v>
      </c>
      <c r="Q3486" s="1">
        <v>12</v>
      </c>
    </row>
    <row r="3487" spans="1:17">
      <c r="A3487" s="1">
        <v>3486</v>
      </c>
      <c r="B3487" s="1" t="s">
        <v>21132</v>
      </c>
      <c r="C3487" s="1" t="s">
        <v>21133</v>
      </c>
      <c r="D3487" s="1" t="s">
        <v>21134</v>
      </c>
      <c r="E3487" s="1" t="s">
        <v>3011</v>
      </c>
      <c r="F3487" s="1" t="s">
        <v>6579</v>
      </c>
      <c r="G3487" s="1" t="s">
        <v>3086</v>
      </c>
      <c r="H3487" s="1">
        <v>7</v>
      </c>
      <c r="I3487" s="1" t="s">
        <v>21135</v>
      </c>
      <c r="J3487" s="1" t="s">
        <v>21136</v>
      </c>
      <c r="K3487" s="1" t="s">
        <v>510</v>
      </c>
      <c r="L3487" s="1" t="s">
        <v>1779</v>
      </c>
      <c r="M3487" s="1" t="s">
        <v>59</v>
      </c>
      <c r="N3487" s="1" t="s">
        <v>3547</v>
      </c>
      <c r="O3487" s="1" t="s">
        <v>3548</v>
      </c>
      <c r="P3487" s="1">
        <v>2</v>
      </c>
      <c r="Q3487" s="1">
        <v>12</v>
      </c>
    </row>
    <row r="3488" spans="1:17">
      <c r="A3488" s="1">
        <v>3487</v>
      </c>
      <c r="B3488" s="1" t="s">
        <v>21137</v>
      </c>
      <c r="C3488" s="1" t="s">
        <v>21138</v>
      </c>
      <c r="D3488" s="1" t="s">
        <v>21139</v>
      </c>
      <c r="E3488" s="1" t="s">
        <v>3011</v>
      </c>
      <c r="F3488" s="1" t="s">
        <v>6781</v>
      </c>
      <c r="G3488" s="1" t="s">
        <v>3086</v>
      </c>
      <c r="H3488" s="1">
        <v>9</v>
      </c>
      <c r="I3488" s="1" t="s">
        <v>21140</v>
      </c>
      <c r="J3488" s="1" t="s">
        <v>21141</v>
      </c>
      <c r="K3488" s="1" t="s">
        <v>510</v>
      </c>
      <c r="L3488" s="1" t="s">
        <v>21142</v>
      </c>
      <c r="M3488" s="1" t="s">
        <v>41</v>
      </c>
      <c r="N3488" s="1" t="s">
        <v>3547</v>
      </c>
      <c r="O3488" s="1" t="s">
        <v>3548</v>
      </c>
      <c r="P3488" s="1">
        <v>2</v>
      </c>
      <c r="Q3488" s="1">
        <v>12</v>
      </c>
    </row>
    <row r="3489" spans="1:17">
      <c r="A3489" s="1">
        <v>3488</v>
      </c>
      <c r="B3489" s="1" t="s">
        <v>21143</v>
      </c>
      <c r="C3489" s="1" t="s">
        <v>21144</v>
      </c>
      <c r="D3489" s="1" t="s">
        <v>21145</v>
      </c>
      <c r="E3489" s="1" t="s">
        <v>3011</v>
      </c>
      <c r="F3489" s="1" t="s">
        <v>6450</v>
      </c>
      <c r="G3489" s="1" t="s">
        <v>3086</v>
      </c>
      <c r="H3489" s="1">
        <v>9</v>
      </c>
      <c r="I3489" s="1" t="s">
        <v>21146</v>
      </c>
      <c r="J3489" s="1" t="s">
        <v>21147</v>
      </c>
      <c r="K3489" s="1" t="s">
        <v>1502</v>
      </c>
      <c r="L3489" s="1" t="s">
        <v>19489</v>
      </c>
      <c r="M3489" s="1" t="s">
        <v>336</v>
      </c>
      <c r="N3489" s="1" t="s">
        <v>3547</v>
      </c>
      <c r="O3489" s="1" t="s">
        <v>3548</v>
      </c>
      <c r="P3489" s="1">
        <v>2</v>
      </c>
      <c r="Q3489" s="1">
        <v>12</v>
      </c>
    </row>
    <row r="3490" spans="1:17">
      <c r="A3490" s="1">
        <v>3489</v>
      </c>
      <c r="B3490" s="1" t="s">
        <v>21148</v>
      </c>
      <c r="C3490" s="1" t="s">
        <v>21149</v>
      </c>
      <c r="D3490" s="1" t="s">
        <v>21150</v>
      </c>
      <c r="E3490" s="1" t="s">
        <v>3011</v>
      </c>
      <c r="F3490" s="1" t="s">
        <v>6482</v>
      </c>
      <c r="G3490" s="1" t="s">
        <v>3086</v>
      </c>
      <c r="H3490" s="1">
        <v>20</v>
      </c>
      <c r="I3490" s="1" t="s">
        <v>21151</v>
      </c>
      <c r="J3490" s="1" t="s">
        <v>21152</v>
      </c>
      <c r="K3490" s="1" t="s">
        <v>510</v>
      </c>
      <c r="L3490" s="1" t="s">
        <v>2060</v>
      </c>
      <c r="M3490" s="1" t="s">
        <v>463</v>
      </c>
      <c r="N3490" s="1" t="s">
        <v>3547</v>
      </c>
      <c r="O3490" s="1" t="s">
        <v>3548</v>
      </c>
      <c r="P3490" s="1">
        <v>9</v>
      </c>
      <c r="Q3490" s="1">
        <v>12</v>
      </c>
    </row>
    <row r="3491" spans="1:17">
      <c r="A3491" s="1">
        <v>3490</v>
      </c>
      <c r="B3491" s="1" t="s">
        <v>21153</v>
      </c>
      <c r="C3491" s="1" t="s">
        <v>21154</v>
      </c>
      <c r="D3491" s="1" t="s">
        <v>21155</v>
      </c>
      <c r="E3491" s="1" t="s">
        <v>3011</v>
      </c>
      <c r="F3491" s="1" t="s">
        <v>6450</v>
      </c>
      <c r="G3491" s="1" t="s">
        <v>3086</v>
      </c>
      <c r="H3491" s="1">
        <v>23</v>
      </c>
      <c r="I3491" s="1" t="s">
        <v>21156</v>
      </c>
      <c r="J3491" s="1" t="s">
        <v>21157</v>
      </c>
      <c r="K3491" s="1" t="s">
        <v>510</v>
      </c>
      <c r="L3491" s="1" t="s">
        <v>4901</v>
      </c>
      <c r="M3491" s="1" t="s">
        <v>59</v>
      </c>
      <c r="N3491" s="1" t="s">
        <v>3547</v>
      </c>
      <c r="O3491" s="1" t="s">
        <v>3548</v>
      </c>
      <c r="P3491" s="1">
        <v>9</v>
      </c>
      <c r="Q3491" s="1">
        <v>18</v>
      </c>
    </row>
    <row r="3492" spans="1:17">
      <c r="A3492" s="1">
        <v>3491</v>
      </c>
      <c r="B3492" s="1" t="s">
        <v>21158</v>
      </c>
      <c r="C3492" s="1" t="s">
        <v>14674</v>
      </c>
      <c r="D3492" s="1" t="s">
        <v>21159</v>
      </c>
      <c r="E3492" s="1" t="s">
        <v>3011</v>
      </c>
      <c r="F3492" s="1" t="s">
        <v>6781</v>
      </c>
      <c r="G3492" s="1" t="s">
        <v>3086</v>
      </c>
      <c r="H3492" s="1">
        <v>23</v>
      </c>
      <c r="I3492" s="1" t="s">
        <v>21160</v>
      </c>
      <c r="J3492" s="1" t="s">
        <v>21161</v>
      </c>
      <c r="K3492" s="1" t="s">
        <v>510</v>
      </c>
      <c r="L3492" s="1" t="s">
        <v>91</v>
      </c>
      <c r="M3492" s="1" t="s">
        <v>59</v>
      </c>
      <c r="N3492" s="1" t="s">
        <v>3547</v>
      </c>
      <c r="O3492" s="1" t="s">
        <v>3631</v>
      </c>
      <c r="P3492" s="1">
        <v>9</v>
      </c>
      <c r="Q3492" s="1">
        <v>12</v>
      </c>
    </row>
    <row r="3493" spans="1:17">
      <c r="A3493" s="1">
        <v>3492</v>
      </c>
      <c r="B3493" s="1" t="s">
        <v>21162</v>
      </c>
      <c r="C3493" s="1" t="s">
        <v>21163</v>
      </c>
      <c r="D3493" s="1" t="s">
        <v>21164</v>
      </c>
      <c r="E3493" s="1" t="s">
        <v>3011</v>
      </c>
      <c r="F3493" s="1" t="s">
        <v>6450</v>
      </c>
      <c r="G3493" s="1" t="s">
        <v>3086</v>
      </c>
      <c r="H3493" s="1">
        <v>1</v>
      </c>
      <c r="I3493" s="1" t="s">
        <v>21165</v>
      </c>
      <c r="J3493" s="1" t="s">
        <v>21166</v>
      </c>
      <c r="K3493" s="1" t="s">
        <v>510</v>
      </c>
      <c r="L3493" s="1" t="s">
        <v>1779</v>
      </c>
      <c r="M3493" s="1" t="s">
        <v>59</v>
      </c>
      <c r="N3493" s="1" t="s">
        <v>3547</v>
      </c>
      <c r="O3493" s="1" t="s">
        <v>3548</v>
      </c>
      <c r="P3493" s="1">
        <v>8</v>
      </c>
      <c r="Q3493" s="1">
        <v>12</v>
      </c>
    </row>
    <row r="3494" spans="1:17">
      <c r="A3494" s="1">
        <v>3493</v>
      </c>
      <c r="B3494" s="1" t="s">
        <v>21167</v>
      </c>
      <c r="C3494" s="1" t="s">
        <v>21168</v>
      </c>
      <c r="D3494" s="1" t="s">
        <v>21169</v>
      </c>
      <c r="E3494" s="1" t="s">
        <v>3011</v>
      </c>
      <c r="F3494" s="1" t="s">
        <v>6676</v>
      </c>
      <c r="G3494" s="1" t="s">
        <v>3086</v>
      </c>
      <c r="H3494" s="1">
        <v>23</v>
      </c>
      <c r="I3494" s="1" t="s">
        <v>21170</v>
      </c>
      <c r="J3494" s="1" t="s">
        <v>21171</v>
      </c>
      <c r="K3494" s="1" t="s">
        <v>1502</v>
      </c>
      <c r="L3494" s="1" t="s">
        <v>192</v>
      </c>
      <c r="M3494" s="1" t="s">
        <v>41</v>
      </c>
      <c r="N3494" s="1" t="s">
        <v>3547</v>
      </c>
      <c r="O3494" s="1" t="s">
        <v>3631</v>
      </c>
      <c r="P3494" s="1">
        <v>9</v>
      </c>
      <c r="Q3494" s="1">
        <v>12</v>
      </c>
    </row>
    <row r="3495" spans="1:17">
      <c r="A3495" s="1">
        <v>3494</v>
      </c>
      <c r="B3495" s="1" t="s">
        <v>21172</v>
      </c>
      <c r="C3495" s="1" t="s">
        <v>21173</v>
      </c>
      <c r="D3495" s="1" t="s">
        <v>21174</v>
      </c>
      <c r="E3495" s="1" t="s">
        <v>3011</v>
      </c>
      <c r="F3495" s="1" t="s">
        <v>6537</v>
      </c>
      <c r="G3495" s="1" t="s">
        <v>3086</v>
      </c>
      <c r="H3495" s="1">
        <v>15</v>
      </c>
      <c r="I3495" s="1" t="s">
        <v>21175</v>
      </c>
      <c r="J3495" s="1" t="s">
        <v>21176</v>
      </c>
      <c r="K3495" s="1" t="s">
        <v>510</v>
      </c>
      <c r="L3495" s="1" t="s">
        <v>4393</v>
      </c>
      <c r="M3495" s="1" t="s">
        <v>59</v>
      </c>
      <c r="N3495" s="1" t="s">
        <v>3547</v>
      </c>
      <c r="O3495" s="1" t="s">
        <v>3548</v>
      </c>
      <c r="P3495" s="1">
        <v>2</v>
      </c>
      <c r="Q3495" s="1">
        <v>12</v>
      </c>
    </row>
    <row r="3496" spans="1:17">
      <c r="A3496" s="1">
        <v>3495</v>
      </c>
      <c r="B3496" s="1" t="s">
        <v>21177</v>
      </c>
      <c r="C3496" s="1" t="s">
        <v>21178</v>
      </c>
      <c r="D3496" s="1" t="s">
        <v>21179</v>
      </c>
      <c r="E3496" s="1" t="s">
        <v>3011</v>
      </c>
      <c r="F3496" s="1" t="s">
        <v>6526</v>
      </c>
      <c r="G3496" s="1" t="s">
        <v>3086</v>
      </c>
      <c r="H3496" s="1">
        <v>12</v>
      </c>
      <c r="I3496" s="1" t="s">
        <v>21180</v>
      </c>
      <c r="J3496" s="1" t="s">
        <v>21181</v>
      </c>
      <c r="K3496" s="1" t="s">
        <v>510</v>
      </c>
      <c r="L3496" s="1" t="s">
        <v>4539</v>
      </c>
      <c r="M3496" s="1" t="s">
        <v>4007</v>
      </c>
      <c r="N3496" s="1" t="s">
        <v>3547</v>
      </c>
      <c r="O3496" s="1" t="s">
        <v>3548</v>
      </c>
      <c r="P3496" s="1">
        <v>2</v>
      </c>
      <c r="Q3496" s="1">
        <v>24</v>
      </c>
    </row>
    <row r="3497" spans="1:17">
      <c r="A3497" s="1">
        <v>3496</v>
      </c>
      <c r="B3497" s="1" t="s">
        <v>21182</v>
      </c>
      <c r="C3497" s="1" t="s">
        <v>21183</v>
      </c>
      <c r="D3497" s="1" t="s">
        <v>21184</v>
      </c>
      <c r="E3497" s="1" t="s">
        <v>3011</v>
      </c>
      <c r="F3497" s="1" t="s">
        <v>7483</v>
      </c>
      <c r="G3497" s="1" t="s">
        <v>3086</v>
      </c>
      <c r="H3497" s="1">
        <v>15</v>
      </c>
      <c r="I3497" s="1" t="s">
        <v>21185</v>
      </c>
      <c r="J3497" s="1" t="s">
        <v>21186</v>
      </c>
      <c r="K3497" s="1" t="s">
        <v>1502</v>
      </c>
      <c r="L3497" s="1" t="s">
        <v>2140</v>
      </c>
      <c r="M3497" s="1" t="s">
        <v>59</v>
      </c>
      <c r="N3497" s="1" t="s">
        <v>3547</v>
      </c>
      <c r="O3497" s="1" t="s">
        <v>3548</v>
      </c>
      <c r="P3497" s="1">
        <v>2</v>
      </c>
      <c r="Q3497" s="1">
        <v>12</v>
      </c>
    </row>
    <row r="3498" spans="1:17">
      <c r="A3498" s="1">
        <v>3497</v>
      </c>
      <c r="B3498" s="1" t="s">
        <v>21187</v>
      </c>
      <c r="C3498" s="1" t="s">
        <v>21188</v>
      </c>
      <c r="D3498" s="1" t="s">
        <v>21189</v>
      </c>
      <c r="E3498" s="1" t="s">
        <v>3011</v>
      </c>
      <c r="F3498" s="1" t="s">
        <v>6482</v>
      </c>
      <c r="G3498" s="1" t="s">
        <v>3086</v>
      </c>
      <c r="H3498" s="1">
        <v>24</v>
      </c>
      <c r="I3498" s="1" t="s">
        <v>21190</v>
      </c>
      <c r="J3498" s="1" t="s">
        <v>21191</v>
      </c>
      <c r="K3498" s="1" t="s">
        <v>510</v>
      </c>
      <c r="L3498" s="1" t="s">
        <v>4393</v>
      </c>
      <c r="M3498" s="1" t="s">
        <v>30</v>
      </c>
      <c r="N3498" s="1" t="s">
        <v>3547</v>
      </c>
      <c r="O3498" s="1" t="s">
        <v>3548</v>
      </c>
      <c r="P3498" s="1">
        <v>9</v>
      </c>
      <c r="Q3498" s="1">
        <v>12</v>
      </c>
    </row>
    <row r="3499" spans="1:17">
      <c r="A3499" s="1">
        <v>3498</v>
      </c>
      <c r="B3499" s="1" t="s">
        <v>21192</v>
      </c>
      <c r="C3499" s="1" t="s">
        <v>11690</v>
      </c>
      <c r="D3499" s="1" t="s">
        <v>21193</v>
      </c>
      <c r="E3499" s="1" t="s">
        <v>3011</v>
      </c>
      <c r="F3499" s="1" t="s">
        <v>6623</v>
      </c>
      <c r="G3499" s="1" t="s">
        <v>3086</v>
      </c>
      <c r="H3499" s="1">
        <v>26</v>
      </c>
      <c r="I3499" s="1" t="s">
        <v>21194</v>
      </c>
      <c r="J3499" s="1" t="s">
        <v>21195</v>
      </c>
      <c r="K3499" s="1" t="s">
        <v>510</v>
      </c>
      <c r="L3499" s="1" t="s">
        <v>4901</v>
      </c>
      <c r="M3499" s="1" t="s">
        <v>229</v>
      </c>
      <c r="N3499" s="1" t="s">
        <v>3547</v>
      </c>
      <c r="O3499" s="1" t="s">
        <v>3548</v>
      </c>
      <c r="P3499" s="1">
        <v>9</v>
      </c>
      <c r="Q3499" s="1">
        <v>12</v>
      </c>
    </row>
    <row r="3500" spans="1:17">
      <c r="A3500" s="1">
        <v>3499</v>
      </c>
      <c r="B3500" s="1" t="s">
        <v>21196</v>
      </c>
      <c r="C3500" s="1" t="s">
        <v>21197</v>
      </c>
      <c r="D3500" s="1" t="s">
        <v>21198</v>
      </c>
      <c r="E3500" s="1" t="s">
        <v>3011</v>
      </c>
      <c r="F3500" s="1" t="s">
        <v>6623</v>
      </c>
      <c r="G3500" s="1" t="s">
        <v>3086</v>
      </c>
      <c r="H3500" s="1">
        <v>1</v>
      </c>
      <c r="I3500" s="1" t="s">
        <v>21199</v>
      </c>
      <c r="J3500" s="1" t="s">
        <v>21200</v>
      </c>
      <c r="K3500" s="1" t="s">
        <v>510</v>
      </c>
      <c r="L3500" s="1" t="s">
        <v>3947</v>
      </c>
      <c r="M3500" s="1" t="s">
        <v>2215</v>
      </c>
      <c r="N3500" s="1" t="s">
        <v>3547</v>
      </c>
      <c r="O3500" s="1" t="s">
        <v>6462</v>
      </c>
      <c r="P3500" s="1">
        <v>8</v>
      </c>
      <c r="Q3500" s="1">
        <v>18</v>
      </c>
    </row>
    <row r="3501" spans="1:17">
      <c r="A3501" s="1">
        <v>3500</v>
      </c>
      <c r="B3501" s="1" t="s">
        <v>21201</v>
      </c>
      <c r="C3501" s="1" t="s">
        <v>21202</v>
      </c>
      <c r="D3501" s="1" t="s">
        <v>21203</v>
      </c>
      <c r="E3501" s="1" t="s">
        <v>3011</v>
      </c>
      <c r="F3501" s="1" t="s">
        <v>6482</v>
      </c>
      <c r="G3501" s="1" t="s">
        <v>3086</v>
      </c>
      <c r="H3501" s="1">
        <v>1</v>
      </c>
      <c r="I3501" s="1" t="s">
        <v>21204</v>
      </c>
      <c r="J3501" s="1" t="s">
        <v>21205</v>
      </c>
      <c r="K3501" s="1" t="s">
        <v>510</v>
      </c>
      <c r="L3501" s="1" t="s">
        <v>3675</v>
      </c>
      <c r="M3501" s="1" t="s">
        <v>59</v>
      </c>
      <c r="N3501" s="1" t="s">
        <v>3547</v>
      </c>
      <c r="O3501" s="1" t="s">
        <v>3548</v>
      </c>
      <c r="P3501" s="1">
        <v>8</v>
      </c>
      <c r="Q3501" s="1">
        <v>18</v>
      </c>
    </row>
    <row r="3502" spans="1:17">
      <c r="A3502" s="1">
        <v>3501</v>
      </c>
      <c r="B3502" s="1" t="s">
        <v>21206</v>
      </c>
      <c r="C3502" s="1" t="s">
        <v>21207</v>
      </c>
      <c r="D3502" s="1" t="s">
        <v>21208</v>
      </c>
      <c r="E3502" s="1" t="s">
        <v>3011</v>
      </c>
      <c r="F3502" s="1" t="s">
        <v>6450</v>
      </c>
      <c r="G3502" s="1" t="s">
        <v>3086</v>
      </c>
      <c r="H3502" s="1">
        <v>12</v>
      </c>
      <c r="I3502" s="1" t="s">
        <v>21209</v>
      </c>
      <c r="J3502" s="1" t="s">
        <v>21210</v>
      </c>
      <c r="K3502" s="1" t="s">
        <v>510</v>
      </c>
      <c r="L3502" s="1" t="s">
        <v>1779</v>
      </c>
      <c r="M3502" s="1" t="s">
        <v>394</v>
      </c>
      <c r="N3502" s="1" t="s">
        <v>3547</v>
      </c>
      <c r="O3502" s="1" t="s">
        <v>3548</v>
      </c>
      <c r="P3502" s="1">
        <v>2</v>
      </c>
      <c r="Q3502" s="1">
        <v>12</v>
      </c>
    </row>
    <row r="3503" spans="1:17">
      <c r="A3503" s="1">
        <v>3502</v>
      </c>
      <c r="B3503" s="1" t="s">
        <v>21211</v>
      </c>
      <c r="C3503" s="1" t="s">
        <v>21212</v>
      </c>
      <c r="D3503" s="1" t="s">
        <v>21213</v>
      </c>
      <c r="E3503" s="1" t="s">
        <v>3011</v>
      </c>
      <c r="F3503" s="1" t="s">
        <v>6450</v>
      </c>
      <c r="G3503" s="1" t="s">
        <v>3086</v>
      </c>
      <c r="H3503" s="1">
        <v>12</v>
      </c>
      <c r="I3503" s="1" t="s">
        <v>21214</v>
      </c>
      <c r="J3503" s="1" t="s">
        <v>21215</v>
      </c>
      <c r="K3503" s="1" t="s">
        <v>1494</v>
      </c>
      <c r="L3503" s="1" t="s">
        <v>2129</v>
      </c>
      <c r="M3503" s="1" t="s">
        <v>162</v>
      </c>
      <c r="N3503" s="1" t="s">
        <v>3547</v>
      </c>
      <c r="O3503" s="1" t="s">
        <v>3548</v>
      </c>
      <c r="P3503" s="1">
        <v>2</v>
      </c>
      <c r="Q3503" s="1">
        <v>12</v>
      </c>
    </row>
    <row r="3504" spans="1:17">
      <c r="A3504" s="1">
        <v>3503</v>
      </c>
      <c r="B3504" s="1" t="s">
        <v>21216</v>
      </c>
      <c r="C3504" s="1" t="s">
        <v>21217</v>
      </c>
      <c r="D3504" s="1" t="s">
        <v>21218</v>
      </c>
      <c r="E3504" s="1" t="s">
        <v>3011</v>
      </c>
      <c r="F3504" s="1" t="s">
        <v>6781</v>
      </c>
      <c r="G3504" s="1" t="s">
        <v>3086</v>
      </c>
      <c r="H3504" s="1">
        <v>14</v>
      </c>
      <c r="I3504" s="1" t="s">
        <v>21219</v>
      </c>
      <c r="J3504" s="1" t="s">
        <v>21220</v>
      </c>
      <c r="K3504" s="1" t="s">
        <v>1502</v>
      </c>
      <c r="L3504" s="1" t="s">
        <v>4357</v>
      </c>
      <c r="M3504" s="1" t="s">
        <v>2273</v>
      </c>
      <c r="N3504" s="1" t="s">
        <v>3547</v>
      </c>
      <c r="O3504" s="1" t="s">
        <v>6462</v>
      </c>
      <c r="P3504" s="1">
        <v>2</v>
      </c>
      <c r="Q3504" s="1">
        <v>18</v>
      </c>
    </row>
    <row r="3505" spans="1:17">
      <c r="A3505" s="1">
        <v>3504</v>
      </c>
      <c r="B3505" s="1" t="s">
        <v>21221</v>
      </c>
      <c r="C3505" s="1" t="s">
        <v>21222</v>
      </c>
      <c r="D3505" s="1" t="s">
        <v>21223</v>
      </c>
      <c r="E3505" s="1" t="s">
        <v>3011</v>
      </c>
      <c r="F3505" s="1" t="s">
        <v>6450</v>
      </c>
      <c r="G3505" s="1" t="s">
        <v>3086</v>
      </c>
      <c r="H3505" s="1">
        <v>17</v>
      </c>
      <c r="I3505" s="1" t="s">
        <v>21224</v>
      </c>
      <c r="J3505" s="1" t="s">
        <v>21225</v>
      </c>
      <c r="K3505" s="1" t="s">
        <v>1502</v>
      </c>
      <c r="L3505" s="1" t="s">
        <v>21226</v>
      </c>
      <c r="M3505" s="1" t="s">
        <v>59</v>
      </c>
      <c r="N3505" s="1" t="s">
        <v>3547</v>
      </c>
      <c r="O3505" s="1" t="s">
        <v>3548</v>
      </c>
      <c r="P3505" s="1">
        <v>2</v>
      </c>
      <c r="Q3505" s="1">
        <v>6</v>
      </c>
    </row>
    <row r="3506" spans="1:17">
      <c r="A3506" s="1">
        <v>3505</v>
      </c>
      <c r="B3506" s="1" t="s">
        <v>21227</v>
      </c>
      <c r="C3506" s="1" t="s">
        <v>21228</v>
      </c>
      <c r="D3506" s="1" t="s">
        <v>21229</v>
      </c>
      <c r="E3506" s="1" t="s">
        <v>3011</v>
      </c>
      <c r="F3506" s="1" t="s">
        <v>6450</v>
      </c>
      <c r="G3506" s="1" t="s">
        <v>3086</v>
      </c>
      <c r="H3506" s="1">
        <v>12</v>
      </c>
      <c r="I3506" s="1" t="s">
        <v>21230</v>
      </c>
      <c r="J3506" s="1" t="s">
        <v>21231</v>
      </c>
      <c r="K3506" s="1" t="s">
        <v>510</v>
      </c>
      <c r="L3506" s="1" t="s">
        <v>4539</v>
      </c>
      <c r="M3506" s="1" t="s">
        <v>2626</v>
      </c>
      <c r="N3506" s="1" t="s">
        <v>3547</v>
      </c>
      <c r="O3506" s="1" t="s">
        <v>3548</v>
      </c>
      <c r="P3506" s="1">
        <v>1</v>
      </c>
      <c r="Q3506" s="1">
        <v>18</v>
      </c>
    </row>
    <row r="3507" spans="1:17">
      <c r="A3507" s="1">
        <v>3506</v>
      </c>
      <c r="B3507" s="1" t="s">
        <v>21232</v>
      </c>
      <c r="C3507" s="1" t="s">
        <v>21233</v>
      </c>
      <c r="D3507" s="1" t="s">
        <v>21234</v>
      </c>
      <c r="E3507" s="1" t="s">
        <v>3011</v>
      </c>
      <c r="F3507" s="1" t="s">
        <v>6450</v>
      </c>
      <c r="G3507" s="1" t="s">
        <v>3086</v>
      </c>
      <c r="H3507" s="1">
        <v>13</v>
      </c>
      <c r="I3507" s="1" t="s">
        <v>21235</v>
      </c>
      <c r="J3507" s="1" t="s">
        <v>21236</v>
      </c>
      <c r="K3507" s="1" t="s">
        <v>510</v>
      </c>
      <c r="L3507" s="1" t="s">
        <v>1779</v>
      </c>
      <c r="M3507" s="1" t="s">
        <v>30</v>
      </c>
      <c r="N3507" s="1" t="s">
        <v>3547</v>
      </c>
      <c r="O3507" s="1" t="s">
        <v>3548</v>
      </c>
      <c r="P3507" s="1">
        <v>1</v>
      </c>
      <c r="Q3507" s="1">
        <v>12</v>
      </c>
    </row>
    <row r="3508" spans="1:17">
      <c r="A3508" s="1">
        <v>3507</v>
      </c>
      <c r="B3508" s="1" t="s">
        <v>21237</v>
      </c>
      <c r="C3508" s="1" t="s">
        <v>20921</v>
      </c>
      <c r="D3508" s="1" t="s">
        <v>21238</v>
      </c>
      <c r="E3508" s="1" t="s">
        <v>3011</v>
      </c>
      <c r="F3508" s="1" t="s">
        <v>6450</v>
      </c>
      <c r="G3508" s="1" t="s">
        <v>3086</v>
      </c>
      <c r="H3508" s="1">
        <v>13</v>
      </c>
      <c r="I3508" s="1" t="s">
        <v>21239</v>
      </c>
      <c r="J3508" s="1" t="s">
        <v>21240</v>
      </c>
      <c r="K3508" s="1" t="s">
        <v>510</v>
      </c>
      <c r="L3508" s="1" t="s">
        <v>4393</v>
      </c>
      <c r="M3508" s="1" t="s">
        <v>59</v>
      </c>
      <c r="N3508" s="1" t="s">
        <v>3547</v>
      </c>
      <c r="O3508" s="1" t="s">
        <v>3548</v>
      </c>
      <c r="P3508" s="1">
        <v>1</v>
      </c>
      <c r="Q3508" s="1">
        <v>18</v>
      </c>
    </row>
    <row r="3509" spans="1:17">
      <c r="A3509" s="1">
        <v>3508</v>
      </c>
      <c r="B3509" s="1" t="s">
        <v>21241</v>
      </c>
      <c r="C3509" s="1" t="s">
        <v>21242</v>
      </c>
      <c r="D3509" s="1" t="s">
        <v>21243</v>
      </c>
      <c r="E3509" s="1" t="s">
        <v>3011</v>
      </c>
      <c r="F3509" s="1" t="s">
        <v>6450</v>
      </c>
      <c r="G3509" s="1" t="s">
        <v>3086</v>
      </c>
      <c r="H3509" s="1">
        <v>14</v>
      </c>
      <c r="I3509" s="1" t="s">
        <v>21244</v>
      </c>
      <c r="J3509" s="1" t="s">
        <v>21245</v>
      </c>
      <c r="K3509" s="1" t="s">
        <v>510</v>
      </c>
      <c r="L3509" s="1" t="s">
        <v>5921</v>
      </c>
      <c r="M3509" s="1" t="s">
        <v>1518</v>
      </c>
      <c r="N3509" s="1" t="s">
        <v>3547</v>
      </c>
      <c r="O3509" s="1" t="s">
        <v>3548</v>
      </c>
      <c r="P3509" s="1">
        <v>1</v>
      </c>
      <c r="Q3509" s="1">
        <v>12</v>
      </c>
    </row>
    <row r="3510" spans="1:17">
      <c r="A3510" s="1">
        <v>3509</v>
      </c>
      <c r="B3510" s="1" t="s">
        <v>21246</v>
      </c>
      <c r="C3510" s="1" t="s">
        <v>21247</v>
      </c>
      <c r="D3510" s="1" t="s">
        <v>21248</v>
      </c>
      <c r="E3510" s="1" t="s">
        <v>3011</v>
      </c>
      <c r="F3510" s="1" t="s">
        <v>7483</v>
      </c>
      <c r="G3510" s="1" t="s">
        <v>3086</v>
      </c>
      <c r="H3510" s="1">
        <v>14</v>
      </c>
      <c r="I3510" s="1" t="s">
        <v>21249</v>
      </c>
      <c r="J3510" s="1" t="s">
        <v>21250</v>
      </c>
      <c r="K3510" s="1" t="s">
        <v>510</v>
      </c>
      <c r="L3510" s="1" t="s">
        <v>4435</v>
      </c>
      <c r="M3510" s="1" t="s">
        <v>132</v>
      </c>
      <c r="N3510" s="1" t="s">
        <v>3547</v>
      </c>
      <c r="O3510" s="1" t="s">
        <v>6462</v>
      </c>
      <c r="P3510" s="1">
        <v>1</v>
      </c>
      <c r="Q3510" s="1">
        <v>18</v>
      </c>
    </row>
    <row r="3511" spans="1:17">
      <c r="A3511" s="1">
        <v>3510</v>
      </c>
      <c r="B3511" s="1" t="s">
        <v>21251</v>
      </c>
      <c r="C3511" s="1" t="s">
        <v>21252</v>
      </c>
      <c r="D3511" s="1" t="s">
        <v>21253</v>
      </c>
      <c r="E3511" s="1" t="s">
        <v>3011</v>
      </c>
      <c r="F3511" s="1" t="s">
        <v>6579</v>
      </c>
      <c r="G3511" s="1" t="s">
        <v>3086</v>
      </c>
      <c r="H3511" s="1">
        <v>14</v>
      </c>
      <c r="I3511" s="1" t="s">
        <v>21254</v>
      </c>
      <c r="J3511" s="1" t="s">
        <v>21255</v>
      </c>
      <c r="K3511" s="1" t="s">
        <v>510</v>
      </c>
      <c r="L3511" s="1" t="s">
        <v>1779</v>
      </c>
      <c r="M3511" s="1" t="s">
        <v>30</v>
      </c>
      <c r="N3511" s="1" t="s">
        <v>3547</v>
      </c>
      <c r="O3511" s="1" t="s">
        <v>3548</v>
      </c>
      <c r="P3511" s="1">
        <v>2</v>
      </c>
      <c r="Q3511" s="1">
        <v>24</v>
      </c>
    </row>
    <row r="3512" spans="1:17">
      <c r="A3512" s="1">
        <v>3511</v>
      </c>
      <c r="B3512" s="1" t="s">
        <v>21256</v>
      </c>
      <c r="C3512" s="1" t="s">
        <v>21257</v>
      </c>
      <c r="D3512" s="1" t="s">
        <v>21258</v>
      </c>
      <c r="E3512" s="1" t="s">
        <v>3011</v>
      </c>
      <c r="F3512" s="1" t="s">
        <v>6781</v>
      </c>
      <c r="G3512" s="1" t="s">
        <v>3086</v>
      </c>
      <c r="H3512" s="1">
        <v>14</v>
      </c>
      <c r="I3512" s="1" t="s">
        <v>21259</v>
      </c>
      <c r="J3512" s="1" t="s">
        <v>21260</v>
      </c>
      <c r="K3512" s="1" t="s">
        <v>1502</v>
      </c>
      <c r="L3512" s="1" t="s">
        <v>10725</v>
      </c>
      <c r="M3512" s="1" t="s">
        <v>41</v>
      </c>
      <c r="N3512" s="1" t="s">
        <v>3547</v>
      </c>
      <c r="O3512" s="1" t="s">
        <v>3548</v>
      </c>
      <c r="P3512" s="1">
        <v>2</v>
      </c>
      <c r="Q3512" s="1">
        <v>12</v>
      </c>
    </row>
    <row r="3513" spans="1:17">
      <c r="A3513" s="1">
        <v>3512</v>
      </c>
      <c r="B3513" s="1" t="s">
        <v>21261</v>
      </c>
      <c r="C3513" s="1" t="s">
        <v>21262</v>
      </c>
      <c r="D3513" s="1" t="s">
        <v>21263</v>
      </c>
      <c r="E3513" s="1" t="s">
        <v>3011</v>
      </c>
      <c r="F3513" s="1" t="s">
        <v>6450</v>
      </c>
      <c r="G3513" s="1" t="s">
        <v>3086</v>
      </c>
      <c r="H3513" s="1">
        <v>15</v>
      </c>
      <c r="I3513" s="1" t="s">
        <v>21264</v>
      </c>
      <c r="J3513" s="1" t="s">
        <v>21265</v>
      </c>
      <c r="K3513" s="1" t="s">
        <v>1502</v>
      </c>
      <c r="L3513" s="1" t="s">
        <v>4596</v>
      </c>
      <c r="M3513" s="1" t="s">
        <v>59</v>
      </c>
      <c r="N3513" s="1" t="s">
        <v>3547</v>
      </c>
      <c r="O3513" s="1" t="s">
        <v>3548</v>
      </c>
      <c r="P3513" s="1">
        <v>2</v>
      </c>
      <c r="Q3513" s="1">
        <v>12</v>
      </c>
    </row>
    <row r="3514" spans="1:17">
      <c r="A3514" s="1">
        <v>3513</v>
      </c>
      <c r="B3514" s="1" t="s">
        <v>21266</v>
      </c>
      <c r="C3514" s="1" t="s">
        <v>21267</v>
      </c>
      <c r="D3514" s="1" t="s">
        <v>21268</v>
      </c>
      <c r="E3514" s="1" t="s">
        <v>3011</v>
      </c>
      <c r="F3514" s="1" t="s">
        <v>7483</v>
      </c>
      <c r="G3514" s="1" t="s">
        <v>3086</v>
      </c>
      <c r="H3514" s="1">
        <v>15</v>
      </c>
      <c r="I3514" s="1" t="s">
        <v>21269</v>
      </c>
      <c r="J3514" s="1" t="s">
        <v>21270</v>
      </c>
      <c r="K3514" s="1" t="s">
        <v>1502</v>
      </c>
      <c r="L3514" s="1" t="s">
        <v>4596</v>
      </c>
      <c r="M3514" s="1" t="s">
        <v>41</v>
      </c>
      <c r="N3514" s="1" t="s">
        <v>3547</v>
      </c>
      <c r="O3514" s="1" t="s">
        <v>3548</v>
      </c>
      <c r="P3514" s="1">
        <v>2</v>
      </c>
      <c r="Q3514" s="1">
        <v>18</v>
      </c>
    </row>
    <row r="3515" spans="1:17">
      <c r="A3515" s="1">
        <v>3514</v>
      </c>
      <c r="B3515" s="1" t="s">
        <v>21271</v>
      </c>
      <c r="C3515" s="1" t="s">
        <v>21272</v>
      </c>
      <c r="D3515" s="1" t="s">
        <v>21273</v>
      </c>
      <c r="E3515" s="1" t="s">
        <v>3011</v>
      </c>
      <c r="F3515" s="1" t="s">
        <v>6450</v>
      </c>
      <c r="G3515" s="1" t="s">
        <v>3086</v>
      </c>
      <c r="H3515" s="1">
        <v>15</v>
      </c>
      <c r="I3515" s="1" t="s">
        <v>21274</v>
      </c>
      <c r="J3515" s="1" t="s">
        <v>21275</v>
      </c>
      <c r="K3515" s="1" t="s">
        <v>510</v>
      </c>
      <c r="L3515" s="1" t="s">
        <v>4539</v>
      </c>
      <c r="M3515" s="1" t="s">
        <v>817</v>
      </c>
      <c r="N3515" s="1" t="s">
        <v>3547</v>
      </c>
      <c r="O3515" s="1" t="s">
        <v>3548</v>
      </c>
      <c r="P3515" s="1">
        <v>2</v>
      </c>
      <c r="Q3515" s="1">
        <v>12</v>
      </c>
    </row>
    <row r="3516" spans="1:17">
      <c r="A3516" s="1">
        <v>3515</v>
      </c>
      <c r="B3516" s="1" t="s">
        <v>21276</v>
      </c>
      <c r="C3516" s="1" t="s">
        <v>21277</v>
      </c>
      <c r="D3516" s="1" t="s">
        <v>21278</v>
      </c>
      <c r="E3516" s="1" t="s">
        <v>3011</v>
      </c>
      <c r="F3516" s="1" t="s">
        <v>6579</v>
      </c>
      <c r="G3516" s="1" t="s">
        <v>3086</v>
      </c>
      <c r="H3516" s="1">
        <v>1</v>
      </c>
      <c r="I3516" s="1" t="s">
        <v>21279</v>
      </c>
      <c r="J3516" s="1" t="s">
        <v>21280</v>
      </c>
      <c r="K3516" s="1" t="s">
        <v>510</v>
      </c>
      <c r="L3516" s="1" t="s">
        <v>1779</v>
      </c>
      <c r="M3516" s="1" t="s">
        <v>59</v>
      </c>
      <c r="N3516" s="1" t="s">
        <v>3547</v>
      </c>
      <c r="O3516" s="1" t="s">
        <v>3548</v>
      </c>
      <c r="P3516" s="1">
        <v>1</v>
      </c>
      <c r="Q3516" s="1">
        <v>12</v>
      </c>
    </row>
    <row r="3517" spans="1:17">
      <c r="A3517" s="1">
        <v>3516</v>
      </c>
      <c r="B3517" s="1" t="s">
        <v>21281</v>
      </c>
      <c r="C3517" s="1" t="s">
        <v>21282</v>
      </c>
      <c r="D3517" s="1" t="s">
        <v>21283</v>
      </c>
      <c r="E3517" s="1" t="s">
        <v>3011</v>
      </c>
      <c r="F3517" s="1" t="s">
        <v>6450</v>
      </c>
      <c r="G3517" s="1" t="s">
        <v>3086</v>
      </c>
      <c r="H3517" s="1">
        <v>1</v>
      </c>
      <c r="I3517" s="1" t="s">
        <v>21284</v>
      </c>
      <c r="J3517" s="1" t="s">
        <v>21285</v>
      </c>
      <c r="K3517" s="1" t="s">
        <v>510</v>
      </c>
      <c r="L3517" s="1" t="s">
        <v>1779</v>
      </c>
      <c r="M3517" s="1" t="s">
        <v>115</v>
      </c>
      <c r="N3517" s="1" t="s">
        <v>3547</v>
      </c>
      <c r="O3517" s="1" t="s">
        <v>3548</v>
      </c>
      <c r="P3517" s="1">
        <v>1</v>
      </c>
      <c r="Q3517" s="1">
        <v>12</v>
      </c>
    </row>
    <row r="3518" spans="1:17">
      <c r="A3518" s="1">
        <v>3517</v>
      </c>
      <c r="B3518" s="1" t="s">
        <v>21286</v>
      </c>
      <c r="C3518" s="1" t="s">
        <v>21287</v>
      </c>
      <c r="D3518" s="1" t="s">
        <v>21288</v>
      </c>
      <c r="E3518" s="1" t="s">
        <v>3011</v>
      </c>
      <c r="F3518" s="1" t="s">
        <v>6526</v>
      </c>
      <c r="G3518" s="1" t="s">
        <v>3086</v>
      </c>
      <c r="H3518" s="1">
        <v>5</v>
      </c>
      <c r="I3518" s="1" t="s">
        <v>21289</v>
      </c>
      <c r="J3518" s="1" t="s">
        <v>21290</v>
      </c>
      <c r="K3518" s="1" t="s">
        <v>510</v>
      </c>
      <c r="L3518" s="1" t="s">
        <v>123</v>
      </c>
      <c r="M3518" s="1" t="s">
        <v>81</v>
      </c>
      <c r="N3518" s="1" t="s">
        <v>3547</v>
      </c>
      <c r="O3518" s="1" t="s">
        <v>3548</v>
      </c>
      <c r="P3518" s="1">
        <v>1</v>
      </c>
      <c r="Q3518" s="1">
        <v>18</v>
      </c>
    </row>
    <row r="3519" spans="1:17">
      <c r="A3519" s="1">
        <v>3518</v>
      </c>
      <c r="B3519" s="1" t="s">
        <v>21291</v>
      </c>
      <c r="C3519" s="1" t="s">
        <v>21292</v>
      </c>
      <c r="D3519" s="1" t="s">
        <v>21293</v>
      </c>
      <c r="E3519" s="1" t="s">
        <v>3011</v>
      </c>
      <c r="F3519" s="1" t="s">
        <v>6450</v>
      </c>
      <c r="G3519" s="1" t="s">
        <v>3086</v>
      </c>
      <c r="H3519" s="1">
        <v>16</v>
      </c>
      <c r="I3519" s="1" t="s">
        <v>21294</v>
      </c>
      <c r="J3519" s="1" t="s">
        <v>21295</v>
      </c>
      <c r="K3519" s="1" t="s">
        <v>4278</v>
      </c>
      <c r="L3519" s="1" t="s">
        <v>21296</v>
      </c>
      <c r="M3519" s="1" t="s">
        <v>15950</v>
      </c>
      <c r="N3519" s="1" t="s">
        <v>3547</v>
      </c>
      <c r="O3519" s="1" t="s">
        <v>3548</v>
      </c>
      <c r="P3519" s="1">
        <v>2</v>
      </c>
      <c r="Q3519" s="1">
        <v>18</v>
      </c>
    </row>
    <row r="3520" spans="1:17">
      <c r="A3520" s="1">
        <v>3519</v>
      </c>
      <c r="B3520" s="1" t="s">
        <v>21297</v>
      </c>
      <c r="C3520" s="1" t="s">
        <v>21298</v>
      </c>
      <c r="D3520" s="1" t="s">
        <v>21299</v>
      </c>
      <c r="E3520" s="1" t="s">
        <v>3011</v>
      </c>
      <c r="F3520" s="1" t="s">
        <v>6781</v>
      </c>
      <c r="G3520" s="1" t="s">
        <v>3086</v>
      </c>
      <c r="H3520" s="1">
        <v>16</v>
      </c>
      <c r="I3520" s="1" t="s">
        <v>21300</v>
      </c>
      <c r="J3520" s="1" t="s">
        <v>21301</v>
      </c>
      <c r="K3520" s="1" t="s">
        <v>1502</v>
      </c>
      <c r="L3520" s="1" t="s">
        <v>4357</v>
      </c>
      <c r="M3520" s="1" t="s">
        <v>81</v>
      </c>
      <c r="N3520" s="1" t="s">
        <v>3547</v>
      </c>
      <c r="O3520" s="1" t="s">
        <v>3548</v>
      </c>
      <c r="P3520" s="1">
        <v>2</v>
      </c>
      <c r="Q3520" s="1">
        <v>12</v>
      </c>
    </row>
    <row r="3521" spans="1:17">
      <c r="A3521" s="1">
        <v>3520</v>
      </c>
      <c r="B3521" s="1" t="s">
        <v>21302</v>
      </c>
      <c r="C3521" s="1" t="s">
        <v>21303</v>
      </c>
      <c r="D3521" s="1" t="s">
        <v>21304</v>
      </c>
      <c r="E3521" s="1" t="s">
        <v>3011</v>
      </c>
      <c r="F3521" s="1" t="s">
        <v>6537</v>
      </c>
      <c r="G3521" s="1" t="s">
        <v>3063</v>
      </c>
      <c r="H3521" s="1">
        <v>16</v>
      </c>
      <c r="I3521" s="1" t="s">
        <v>21305</v>
      </c>
      <c r="J3521" s="1" t="s">
        <v>21306</v>
      </c>
      <c r="K3521" s="1" t="s">
        <v>1502</v>
      </c>
      <c r="L3521" s="1" t="s">
        <v>2855</v>
      </c>
      <c r="M3521" s="1" t="s">
        <v>81</v>
      </c>
      <c r="N3521" s="1" t="s">
        <v>3547</v>
      </c>
      <c r="O3521" s="1" t="s">
        <v>3548</v>
      </c>
      <c r="P3521" s="1">
        <v>2</v>
      </c>
      <c r="Q3521" s="1">
        <v>18</v>
      </c>
    </row>
    <row r="3522" spans="1:17">
      <c r="A3522" s="1">
        <v>3521</v>
      </c>
      <c r="B3522" s="1" t="s">
        <v>21307</v>
      </c>
      <c r="C3522" s="1" t="s">
        <v>21308</v>
      </c>
      <c r="D3522" s="1" t="s">
        <v>21309</v>
      </c>
      <c r="E3522" s="1" t="s">
        <v>3011</v>
      </c>
      <c r="F3522" s="1" t="s">
        <v>6450</v>
      </c>
      <c r="G3522" s="1" t="s">
        <v>3086</v>
      </c>
      <c r="H3522" s="1">
        <v>17</v>
      </c>
      <c r="I3522" s="1" t="s">
        <v>21310</v>
      </c>
      <c r="J3522" s="1" t="s">
        <v>21311</v>
      </c>
      <c r="K3522" s="1" t="s">
        <v>1502</v>
      </c>
      <c r="L3522" s="1" t="s">
        <v>4533</v>
      </c>
      <c r="M3522" s="1" t="s">
        <v>59</v>
      </c>
      <c r="N3522" s="1" t="s">
        <v>3547</v>
      </c>
      <c r="O3522" s="1" t="s">
        <v>3548</v>
      </c>
      <c r="P3522" s="1">
        <v>2</v>
      </c>
      <c r="Q3522" s="1">
        <v>18</v>
      </c>
    </row>
    <row r="3523" spans="1:17">
      <c r="A3523" s="1">
        <v>3522</v>
      </c>
      <c r="B3523" s="1" t="s">
        <v>21312</v>
      </c>
      <c r="C3523" s="1" t="s">
        <v>21313</v>
      </c>
      <c r="D3523" s="1" t="s">
        <v>21314</v>
      </c>
      <c r="E3523" s="1" t="s">
        <v>3011</v>
      </c>
      <c r="F3523" s="1" t="s">
        <v>6450</v>
      </c>
      <c r="G3523" s="1" t="s">
        <v>3086</v>
      </c>
      <c r="H3523" s="1">
        <v>17</v>
      </c>
      <c r="I3523" s="1" t="s">
        <v>21315</v>
      </c>
      <c r="J3523" s="1" t="s">
        <v>21316</v>
      </c>
      <c r="K3523" s="1" t="s">
        <v>510</v>
      </c>
      <c r="L3523" s="1" t="s">
        <v>177</v>
      </c>
      <c r="M3523" s="1" t="s">
        <v>59</v>
      </c>
      <c r="N3523" s="1" t="s">
        <v>3547</v>
      </c>
      <c r="O3523" s="1" t="s">
        <v>3548</v>
      </c>
      <c r="P3523" s="1">
        <v>2</v>
      </c>
      <c r="Q3523" s="1">
        <v>12</v>
      </c>
    </row>
    <row r="3524" spans="1:17">
      <c r="A3524" s="1">
        <v>3523</v>
      </c>
      <c r="B3524" s="1" t="s">
        <v>21317</v>
      </c>
      <c r="C3524" s="1" t="s">
        <v>21318</v>
      </c>
      <c r="D3524" s="1" t="s">
        <v>21319</v>
      </c>
      <c r="E3524" s="1" t="s">
        <v>3011</v>
      </c>
      <c r="F3524" s="1" t="s">
        <v>6629</v>
      </c>
      <c r="G3524" s="1" t="s">
        <v>3086</v>
      </c>
      <c r="H3524" s="1">
        <v>3</v>
      </c>
      <c r="I3524" s="1" t="s">
        <v>21320</v>
      </c>
      <c r="J3524" s="1" t="s">
        <v>21321</v>
      </c>
      <c r="K3524" s="1" t="s">
        <v>510</v>
      </c>
      <c r="L3524" s="1" t="s">
        <v>123</v>
      </c>
      <c r="M3524" s="1" t="s">
        <v>229</v>
      </c>
      <c r="N3524" s="1" t="s">
        <v>3547</v>
      </c>
      <c r="O3524" s="1" t="s">
        <v>3631</v>
      </c>
      <c r="P3524" s="1">
        <v>12</v>
      </c>
      <c r="Q3524" s="1">
        <v>12</v>
      </c>
    </row>
    <row r="3525" spans="1:17">
      <c r="A3525" s="1">
        <v>3524</v>
      </c>
      <c r="B3525" s="1" t="s">
        <v>21322</v>
      </c>
      <c r="C3525" s="1" t="s">
        <v>21323</v>
      </c>
      <c r="D3525" s="1" t="s">
        <v>21324</v>
      </c>
      <c r="E3525" s="1" t="s">
        <v>3011</v>
      </c>
      <c r="F3525" s="1" t="s">
        <v>6450</v>
      </c>
      <c r="G3525" s="1" t="s">
        <v>3086</v>
      </c>
      <c r="H3525" s="1">
        <v>8</v>
      </c>
      <c r="I3525" s="1" t="s">
        <v>21325</v>
      </c>
      <c r="J3525" s="1" t="s">
        <v>21326</v>
      </c>
      <c r="K3525" s="1" t="s">
        <v>510</v>
      </c>
      <c r="L3525" s="1" t="s">
        <v>1779</v>
      </c>
      <c r="M3525" s="1" t="s">
        <v>59</v>
      </c>
      <c r="N3525" s="1" t="s">
        <v>3547</v>
      </c>
      <c r="O3525" s="1" t="s">
        <v>3548</v>
      </c>
      <c r="P3525" s="1">
        <v>12</v>
      </c>
      <c r="Q3525" s="1">
        <v>18</v>
      </c>
    </row>
    <row r="3526" spans="1:17">
      <c r="A3526" s="1">
        <v>3525</v>
      </c>
      <c r="B3526" s="1" t="s">
        <v>21327</v>
      </c>
      <c r="C3526" s="1" t="s">
        <v>21328</v>
      </c>
      <c r="D3526" s="1" t="s">
        <v>21329</v>
      </c>
      <c r="E3526" s="1" t="s">
        <v>3011</v>
      </c>
      <c r="F3526" s="1" t="s">
        <v>6450</v>
      </c>
      <c r="G3526" s="1" t="s">
        <v>3086</v>
      </c>
      <c r="H3526" s="1">
        <v>10</v>
      </c>
      <c r="I3526" s="1" t="s">
        <v>21330</v>
      </c>
      <c r="J3526" s="1" t="s">
        <v>21331</v>
      </c>
      <c r="K3526" s="1" t="s">
        <v>510</v>
      </c>
      <c r="L3526" s="1" t="s">
        <v>2067</v>
      </c>
      <c r="M3526" s="1" t="s">
        <v>59</v>
      </c>
      <c r="N3526" s="1" t="s">
        <v>3547</v>
      </c>
      <c r="O3526" s="1" t="s">
        <v>3631</v>
      </c>
      <c r="P3526" s="1">
        <v>12</v>
      </c>
      <c r="Q3526" s="1">
        <v>12</v>
      </c>
    </row>
    <row r="3527" spans="1:17">
      <c r="A3527" s="1">
        <v>3526</v>
      </c>
      <c r="B3527" s="1" t="s">
        <v>21332</v>
      </c>
      <c r="C3527" s="1" t="s">
        <v>21333</v>
      </c>
      <c r="D3527" s="1" t="s">
        <v>21334</v>
      </c>
      <c r="E3527" s="1" t="s">
        <v>3011</v>
      </c>
      <c r="F3527" s="1" t="s">
        <v>6537</v>
      </c>
      <c r="G3527" s="1" t="s">
        <v>3086</v>
      </c>
      <c r="H3527" s="1">
        <v>13</v>
      </c>
      <c r="I3527" s="1" t="s">
        <v>21335</v>
      </c>
      <c r="J3527" s="1" t="s">
        <v>21336</v>
      </c>
      <c r="K3527" s="1" t="s">
        <v>1502</v>
      </c>
      <c r="L3527" s="1" t="s">
        <v>1772</v>
      </c>
      <c r="M3527" s="1" t="s">
        <v>59</v>
      </c>
      <c r="N3527" s="1" t="s">
        <v>3547</v>
      </c>
      <c r="O3527" s="1" t="s">
        <v>3631</v>
      </c>
      <c r="P3527" s="1">
        <v>12</v>
      </c>
      <c r="Q3527" s="1">
        <v>12</v>
      </c>
    </row>
    <row r="3528" spans="1:17">
      <c r="A3528" s="1">
        <v>3527</v>
      </c>
      <c r="B3528" s="1" t="s">
        <v>21337</v>
      </c>
      <c r="C3528" s="1" t="s">
        <v>21338</v>
      </c>
      <c r="D3528" s="1" t="s">
        <v>21339</v>
      </c>
      <c r="E3528" s="1" t="s">
        <v>3011</v>
      </c>
      <c r="F3528" s="1" t="s">
        <v>6450</v>
      </c>
      <c r="G3528" s="1" t="s">
        <v>3086</v>
      </c>
      <c r="H3528" s="1">
        <v>21</v>
      </c>
      <c r="I3528" s="1" t="s">
        <v>21340</v>
      </c>
      <c r="J3528" s="1" t="s">
        <v>21341</v>
      </c>
      <c r="K3528" s="1" t="s">
        <v>510</v>
      </c>
      <c r="L3528" s="1" t="s">
        <v>4539</v>
      </c>
      <c r="M3528" s="1" t="s">
        <v>59</v>
      </c>
      <c r="N3528" s="1" t="s">
        <v>3547</v>
      </c>
      <c r="O3528" s="1" t="s">
        <v>3548</v>
      </c>
      <c r="P3528" s="1">
        <v>2</v>
      </c>
      <c r="Q3528" s="1">
        <v>6</v>
      </c>
    </row>
    <row r="3529" spans="1:17">
      <c r="A3529" s="1">
        <v>3528</v>
      </c>
      <c r="B3529" s="1" t="s">
        <v>21342</v>
      </c>
      <c r="C3529" s="1" t="s">
        <v>21343</v>
      </c>
      <c r="D3529" s="1" t="s">
        <v>21344</v>
      </c>
      <c r="E3529" s="1" t="s">
        <v>3011</v>
      </c>
      <c r="F3529" s="1" t="s">
        <v>6450</v>
      </c>
      <c r="G3529" s="1" t="s">
        <v>3086</v>
      </c>
      <c r="H3529" s="1">
        <v>21</v>
      </c>
      <c r="I3529" s="1" t="s">
        <v>21345</v>
      </c>
      <c r="J3529" s="1" t="s">
        <v>21346</v>
      </c>
      <c r="K3529" s="1" t="s">
        <v>510</v>
      </c>
      <c r="L3529" s="1" t="s">
        <v>4393</v>
      </c>
      <c r="M3529" s="1" t="s">
        <v>59</v>
      </c>
      <c r="N3529" s="1" t="s">
        <v>3547</v>
      </c>
      <c r="O3529" s="1" t="s">
        <v>3548</v>
      </c>
      <c r="P3529" s="1">
        <v>2</v>
      </c>
      <c r="Q3529" s="1">
        <v>6</v>
      </c>
    </row>
    <row r="3530" spans="1:17">
      <c r="A3530" s="1">
        <v>3529</v>
      </c>
      <c r="B3530" s="1" t="s">
        <v>21347</v>
      </c>
      <c r="C3530" s="1" t="s">
        <v>21348</v>
      </c>
      <c r="D3530" s="1" t="s">
        <v>21349</v>
      </c>
      <c r="E3530" s="1" t="s">
        <v>3011</v>
      </c>
      <c r="F3530" s="1" t="s">
        <v>6579</v>
      </c>
      <c r="G3530" s="1" t="s">
        <v>3086</v>
      </c>
      <c r="H3530" s="1">
        <v>21</v>
      </c>
      <c r="I3530" s="1" t="s">
        <v>21350</v>
      </c>
      <c r="J3530" s="1" t="s">
        <v>21351</v>
      </c>
      <c r="K3530" s="1" t="s">
        <v>510</v>
      </c>
      <c r="L3530" s="1" t="s">
        <v>4539</v>
      </c>
      <c r="M3530" s="1" t="s">
        <v>315</v>
      </c>
      <c r="N3530" s="1" t="s">
        <v>3547</v>
      </c>
      <c r="O3530" s="1" t="s">
        <v>3548</v>
      </c>
      <c r="P3530" s="1">
        <v>2</v>
      </c>
      <c r="Q3530" s="1">
        <v>12</v>
      </c>
    </row>
    <row r="3531" spans="1:17">
      <c r="A3531" s="1">
        <v>3530</v>
      </c>
      <c r="B3531" s="1" t="s">
        <v>21352</v>
      </c>
      <c r="C3531" s="1" t="s">
        <v>21353</v>
      </c>
      <c r="D3531" s="1" t="s">
        <v>21354</v>
      </c>
      <c r="E3531" s="1" t="s">
        <v>3011</v>
      </c>
      <c r="F3531" s="1" t="s">
        <v>6781</v>
      </c>
      <c r="G3531" s="1" t="s">
        <v>3086</v>
      </c>
      <c r="H3531" s="1">
        <v>22</v>
      </c>
      <c r="I3531" s="1" t="s">
        <v>21355</v>
      </c>
      <c r="J3531" s="1" t="s">
        <v>21356</v>
      </c>
      <c r="K3531" s="1" t="s">
        <v>510</v>
      </c>
      <c r="L3531" s="1" t="s">
        <v>3772</v>
      </c>
      <c r="M3531" s="1" t="s">
        <v>59</v>
      </c>
      <c r="N3531" s="1" t="s">
        <v>3547</v>
      </c>
      <c r="O3531" s="1" t="s">
        <v>4466</v>
      </c>
      <c r="P3531" s="1">
        <v>2</v>
      </c>
      <c r="Q3531" s="1">
        <v>18</v>
      </c>
    </row>
    <row r="3532" spans="1:17">
      <c r="A3532" s="1">
        <v>3531</v>
      </c>
      <c r="B3532" s="1" t="s">
        <v>21357</v>
      </c>
      <c r="C3532" s="1" t="s">
        <v>21358</v>
      </c>
      <c r="D3532" s="1" t="s">
        <v>21359</v>
      </c>
      <c r="E3532" s="1" t="s">
        <v>3011</v>
      </c>
      <c r="F3532" s="1" t="s">
        <v>6450</v>
      </c>
      <c r="G3532" s="1" t="s">
        <v>3086</v>
      </c>
      <c r="H3532" s="1">
        <v>23</v>
      </c>
      <c r="I3532" s="1" t="s">
        <v>21360</v>
      </c>
      <c r="J3532" s="1" t="s">
        <v>21361</v>
      </c>
      <c r="K3532" s="1" t="s">
        <v>1502</v>
      </c>
      <c r="L3532" s="1" t="s">
        <v>5407</v>
      </c>
      <c r="M3532" s="1" t="s">
        <v>59</v>
      </c>
      <c r="N3532" s="1" t="s">
        <v>3547</v>
      </c>
      <c r="O3532" s="1" t="s">
        <v>3548</v>
      </c>
      <c r="P3532" s="1">
        <v>2</v>
      </c>
      <c r="Q3532" s="1">
        <v>12</v>
      </c>
    </row>
    <row r="3533" spans="1:17">
      <c r="A3533" s="1">
        <v>3532</v>
      </c>
      <c r="B3533" s="1" t="s">
        <v>21362</v>
      </c>
      <c r="C3533" s="1" t="s">
        <v>21363</v>
      </c>
      <c r="D3533" s="1" t="s">
        <v>21364</v>
      </c>
      <c r="E3533" s="1" t="s">
        <v>3011</v>
      </c>
      <c r="F3533" s="1" t="s">
        <v>6579</v>
      </c>
      <c r="G3533" s="1" t="s">
        <v>3063</v>
      </c>
      <c r="H3533" s="1">
        <v>25</v>
      </c>
      <c r="I3533" s="1" t="s">
        <v>21365</v>
      </c>
      <c r="J3533" s="1" t="s">
        <v>21366</v>
      </c>
      <c r="K3533" s="1" t="s">
        <v>510</v>
      </c>
      <c r="L3533" s="1" t="s">
        <v>4934</v>
      </c>
      <c r="M3533" s="1" t="s">
        <v>687</v>
      </c>
      <c r="N3533" s="1" t="s">
        <v>3547</v>
      </c>
      <c r="O3533" s="1" t="s">
        <v>6462</v>
      </c>
      <c r="P3533" s="1">
        <v>2</v>
      </c>
      <c r="Q3533" s="1">
        <v>18</v>
      </c>
    </row>
    <row r="3534" spans="1:17">
      <c r="A3534" s="1">
        <v>3533</v>
      </c>
      <c r="B3534" s="1" t="s">
        <v>21367</v>
      </c>
      <c r="C3534" s="1" t="s">
        <v>6681</v>
      </c>
      <c r="D3534" s="1" t="s">
        <v>21368</v>
      </c>
      <c r="E3534" s="1" t="s">
        <v>3011</v>
      </c>
      <c r="F3534" s="1" t="s">
        <v>6510</v>
      </c>
      <c r="G3534" s="1" t="s">
        <v>3086</v>
      </c>
      <c r="H3534" s="1">
        <v>24</v>
      </c>
      <c r="I3534" s="1" t="s">
        <v>21369</v>
      </c>
      <c r="J3534" s="1" t="s">
        <v>21370</v>
      </c>
      <c r="K3534" s="1" t="s">
        <v>510</v>
      </c>
      <c r="L3534" s="1" t="s">
        <v>4435</v>
      </c>
      <c r="M3534" s="1" t="s">
        <v>132</v>
      </c>
      <c r="N3534" s="1" t="s">
        <v>3547</v>
      </c>
      <c r="O3534" s="1" t="s">
        <v>3548</v>
      </c>
      <c r="P3534" s="1">
        <v>2</v>
      </c>
      <c r="Q3534" s="1">
        <v>12</v>
      </c>
    </row>
    <row r="3535" spans="1:17">
      <c r="A3535" s="1">
        <v>3534</v>
      </c>
      <c r="B3535" s="1" t="s">
        <v>21371</v>
      </c>
      <c r="C3535" s="1" t="s">
        <v>21372</v>
      </c>
      <c r="D3535" s="1" t="s">
        <v>21373</v>
      </c>
      <c r="E3535" s="1" t="s">
        <v>3011</v>
      </c>
      <c r="F3535" s="1" t="s">
        <v>6579</v>
      </c>
      <c r="G3535" s="1" t="s">
        <v>3086</v>
      </c>
      <c r="H3535" s="1">
        <v>25</v>
      </c>
      <c r="I3535" s="1" t="s">
        <v>21374</v>
      </c>
      <c r="J3535" s="1" t="s">
        <v>21375</v>
      </c>
      <c r="K3535" s="1" t="s">
        <v>510</v>
      </c>
      <c r="L3535" s="1" t="s">
        <v>4393</v>
      </c>
      <c r="M3535" s="1" t="s">
        <v>162</v>
      </c>
      <c r="N3535" s="1" t="s">
        <v>3547</v>
      </c>
      <c r="O3535" s="1" t="s">
        <v>3548</v>
      </c>
      <c r="P3535" s="1">
        <v>2</v>
      </c>
      <c r="Q3535" s="1">
        <v>24</v>
      </c>
    </row>
    <row r="3536" spans="1:17">
      <c r="A3536" s="1">
        <v>3535</v>
      </c>
      <c r="B3536" s="1" t="s">
        <v>21376</v>
      </c>
      <c r="C3536" s="1" t="s">
        <v>21377</v>
      </c>
      <c r="D3536" s="1" t="s">
        <v>21378</v>
      </c>
      <c r="E3536" s="1" t="s">
        <v>3011</v>
      </c>
      <c r="F3536" s="1" t="s">
        <v>6676</v>
      </c>
      <c r="G3536" s="1" t="s">
        <v>3086</v>
      </c>
      <c r="H3536" s="1">
        <v>1</v>
      </c>
      <c r="I3536" s="1" t="s">
        <v>21379</v>
      </c>
      <c r="J3536" s="1" t="s">
        <v>21380</v>
      </c>
      <c r="K3536" s="1" t="s">
        <v>1502</v>
      </c>
      <c r="L3536" s="1" t="s">
        <v>2250</v>
      </c>
      <c r="M3536" s="1" t="s">
        <v>59</v>
      </c>
      <c r="N3536" s="1" t="s">
        <v>3547</v>
      </c>
      <c r="O3536" s="1" t="s">
        <v>4466</v>
      </c>
      <c r="P3536" s="1">
        <v>1</v>
      </c>
      <c r="Q3536" s="1">
        <v>24</v>
      </c>
    </row>
    <row r="3537" spans="1:17">
      <c r="A3537" s="1">
        <v>3536</v>
      </c>
      <c r="B3537" s="1" t="s">
        <v>21381</v>
      </c>
      <c r="C3537" s="1" t="s">
        <v>21382</v>
      </c>
      <c r="D3537" s="1" t="s">
        <v>21383</v>
      </c>
      <c r="E3537" s="1" t="s">
        <v>3011</v>
      </c>
      <c r="F3537" s="1" t="s">
        <v>6623</v>
      </c>
      <c r="G3537" s="1" t="s">
        <v>3086</v>
      </c>
      <c r="H3537" s="1">
        <v>1</v>
      </c>
      <c r="I3537" s="1" t="s">
        <v>21384</v>
      </c>
      <c r="J3537" s="1" t="s">
        <v>21385</v>
      </c>
      <c r="K3537" s="1" t="s">
        <v>510</v>
      </c>
      <c r="L3537" s="1" t="s">
        <v>2933</v>
      </c>
      <c r="M3537" s="1" t="s">
        <v>8775</v>
      </c>
      <c r="N3537" s="1" t="s">
        <v>3547</v>
      </c>
      <c r="O3537" s="1" t="s">
        <v>3548</v>
      </c>
      <c r="P3537" s="1">
        <v>3</v>
      </c>
      <c r="Q3537" s="1">
        <v>24</v>
      </c>
    </row>
    <row r="3538" spans="1:17">
      <c r="A3538" s="1">
        <v>3537</v>
      </c>
      <c r="B3538" s="1" t="s">
        <v>21386</v>
      </c>
      <c r="C3538" s="1" t="s">
        <v>21387</v>
      </c>
      <c r="D3538" s="1" t="s">
        <v>21388</v>
      </c>
      <c r="E3538" s="1" t="s">
        <v>3011</v>
      </c>
      <c r="F3538" s="1" t="s">
        <v>6623</v>
      </c>
      <c r="G3538" s="1" t="s">
        <v>3086</v>
      </c>
      <c r="H3538" s="1">
        <v>1</v>
      </c>
      <c r="I3538" s="1" t="s">
        <v>21389</v>
      </c>
      <c r="J3538" s="1" t="s">
        <v>21390</v>
      </c>
      <c r="K3538" s="1" t="s">
        <v>510</v>
      </c>
      <c r="L3538" s="1" t="s">
        <v>3675</v>
      </c>
      <c r="M3538" s="1" t="s">
        <v>81</v>
      </c>
      <c r="N3538" s="1" t="s">
        <v>3547</v>
      </c>
      <c r="O3538" s="1" t="s">
        <v>3548</v>
      </c>
      <c r="P3538" s="1">
        <v>3</v>
      </c>
      <c r="Q3538" s="1">
        <v>12</v>
      </c>
    </row>
    <row r="3539" spans="1:17">
      <c r="A3539" s="1">
        <v>3538</v>
      </c>
      <c r="B3539" s="1" t="s">
        <v>21391</v>
      </c>
      <c r="C3539" s="1" t="s">
        <v>21392</v>
      </c>
      <c r="D3539" s="1" t="s">
        <v>21393</v>
      </c>
      <c r="E3539" s="1" t="s">
        <v>3011</v>
      </c>
      <c r="F3539" s="1" t="s">
        <v>6458</v>
      </c>
      <c r="G3539" s="1" t="s">
        <v>3086</v>
      </c>
      <c r="H3539" s="1">
        <v>1</v>
      </c>
      <c r="I3539" s="1" t="s">
        <v>21394</v>
      </c>
      <c r="J3539" s="1" t="s">
        <v>21395</v>
      </c>
      <c r="K3539" s="1" t="s">
        <v>510</v>
      </c>
      <c r="L3539" s="1" t="s">
        <v>91</v>
      </c>
      <c r="M3539" s="1" t="s">
        <v>59</v>
      </c>
      <c r="N3539" s="1" t="s">
        <v>3547</v>
      </c>
      <c r="O3539" s="1" t="s">
        <v>3548</v>
      </c>
      <c r="P3539" s="1">
        <v>3</v>
      </c>
      <c r="Q3539" s="1">
        <v>24</v>
      </c>
    </row>
    <row r="3540" spans="1:17">
      <c r="A3540" s="1">
        <v>3539</v>
      </c>
      <c r="B3540" s="1" t="s">
        <v>21396</v>
      </c>
      <c r="C3540" s="1" t="s">
        <v>21397</v>
      </c>
      <c r="D3540" s="1" t="s">
        <v>21398</v>
      </c>
      <c r="E3540" s="1" t="s">
        <v>3011</v>
      </c>
      <c r="F3540" s="1" t="s">
        <v>6623</v>
      </c>
      <c r="G3540" s="1" t="s">
        <v>3086</v>
      </c>
      <c r="H3540" s="1">
        <v>1</v>
      </c>
      <c r="I3540" s="1" t="s">
        <v>21399</v>
      </c>
      <c r="J3540" s="1" t="s">
        <v>21400</v>
      </c>
      <c r="K3540" s="1" t="s">
        <v>510</v>
      </c>
      <c r="L3540" s="1" t="s">
        <v>3947</v>
      </c>
      <c r="M3540" s="1" t="s">
        <v>687</v>
      </c>
      <c r="N3540" s="1" t="s">
        <v>3547</v>
      </c>
      <c r="O3540" s="1" t="s">
        <v>4466</v>
      </c>
      <c r="P3540" s="1">
        <v>1</v>
      </c>
      <c r="Q3540" s="1">
        <v>12</v>
      </c>
    </row>
    <row r="3541" spans="1:17">
      <c r="A3541" s="1">
        <v>3540</v>
      </c>
      <c r="B3541" s="1" t="s">
        <v>21401</v>
      </c>
      <c r="C3541" s="1" t="s">
        <v>21402</v>
      </c>
      <c r="D3541" s="1" t="s">
        <v>21403</v>
      </c>
      <c r="E3541" s="1" t="s">
        <v>3011</v>
      </c>
      <c r="F3541" s="1" t="s">
        <v>6450</v>
      </c>
      <c r="G3541" s="1" t="s">
        <v>3086</v>
      </c>
      <c r="H3541" s="1">
        <v>1</v>
      </c>
      <c r="I3541" s="1" t="s">
        <v>21404</v>
      </c>
      <c r="J3541" s="1" t="s">
        <v>21405</v>
      </c>
      <c r="K3541" s="1" t="s">
        <v>510</v>
      </c>
      <c r="L3541" s="1" t="s">
        <v>1779</v>
      </c>
      <c r="M3541" s="1" t="s">
        <v>162</v>
      </c>
      <c r="N3541" s="1" t="s">
        <v>3547</v>
      </c>
      <c r="O3541" s="1" t="s">
        <v>3548</v>
      </c>
      <c r="P3541" s="1">
        <v>1</v>
      </c>
      <c r="Q3541" s="1">
        <v>18</v>
      </c>
    </row>
    <row r="3542" spans="1:17">
      <c r="A3542" s="1">
        <v>3541</v>
      </c>
      <c r="B3542" s="1" t="s">
        <v>21406</v>
      </c>
      <c r="C3542" s="1" t="s">
        <v>21407</v>
      </c>
      <c r="D3542" s="1" t="s">
        <v>21408</v>
      </c>
      <c r="E3542" s="1" t="s">
        <v>3011</v>
      </c>
      <c r="F3542" s="1" t="s">
        <v>6450</v>
      </c>
      <c r="G3542" s="1" t="s">
        <v>3086</v>
      </c>
      <c r="H3542" s="1">
        <v>17</v>
      </c>
      <c r="I3542" s="1" t="s">
        <v>21409</v>
      </c>
      <c r="J3542" s="1" t="s">
        <v>21410</v>
      </c>
      <c r="K3542" s="1" t="s">
        <v>510</v>
      </c>
      <c r="L3542" s="1" t="s">
        <v>1779</v>
      </c>
      <c r="M3542" s="1" t="s">
        <v>954</v>
      </c>
      <c r="N3542" s="1" t="s">
        <v>3547</v>
      </c>
      <c r="O3542" s="1" t="s">
        <v>3548</v>
      </c>
      <c r="P3542" s="1">
        <v>17</v>
      </c>
      <c r="Q3542" s="1">
        <v>18</v>
      </c>
    </row>
    <row r="3543" spans="1:17">
      <c r="A3543" s="1">
        <v>3542</v>
      </c>
      <c r="B3543" s="1" t="s">
        <v>21411</v>
      </c>
      <c r="C3543" s="1" t="s">
        <v>21412</v>
      </c>
      <c r="D3543" s="1" t="s">
        <v>21413</v>
      </c>
      <c r="E3543" s="1" t="s">
        <v>3011</v>
      </c>
      <c r="F3543" s="1" t="s">
        <v>6537</v>
      </c>
      <c r="G3543" s="1" t="s">
        <v>3086</v>
      </c>
      <c r="H3543" s="1">
        <v>19</v>
      </c>
      <c r="I3543" s="1" t="s">
        <v>21414</v>
      </c>
      <c r="J3543" s="1" t="s">
        <v>21415</v>
      </c>
      <c r="K3543" s="1" t="s">
        <v>1502</v>
      </c>
      <c r="L3543" s="1" t="s">
        <v>3794</v>
      </c>
      <c r="M3543" s="1" t="s">
        <v>162</v>
      </c>
      <c r="N3543" s="1" t="s">
        <v>3547</v>
      </c>
      <c r="O3543" s="1" t="s">
        <v>3548</v>
      </c>
      <c r="P3543" s="1">
        <v>17</v>
      </c>
      <c r="Q3543" s="1">
        <v>18</v>
      </c>
    </row>
    <row r="3544" spans="1:17">
      <c r="A3544" s="1">
        <v>3543</v>
      </c>
      <c r="B3544" s="1" t="s">
        <v>21416</v>
      </c>
      <c r="C3544" s="1" t="s">
        <v>21417</v>
      </c>
      <c r="D3544" s="1" t="s">
        <v>21418</v>
      </c>
      <c r="E3544" s="1" t="s">
        <v>3011</v>
      </c>
      <c r="F3544" s="1" t="s">
        <v>6629</v>
      </c>
      <c r="G3544" s="1" t="s">
        <v>3086</v>
      </c>
      <c r="H3544" s="1">
        <v>24</v>
      </c>
      <c r="I3544" s="1" t="s">
        <v>21419</v>
      </c>
      <c r="J3544" s="1" t="s">
        <v>21420</v>
      </c>
      <c r="K3544" s="1" t="s">
        <v>510</v>
      </c>
      <c r="L3544" s="1" t="s">
        <v>1779</v>
      </c>
      <c r="M3544" s="1" t="s">
        <v>336</v>
      </c>
      <c r="N3544" s="1" t="s">
        <v>3547</v>
      </c>
      <c r="O3544" s="1" t="s">
        <v>3548</v>
      </c>
      <c r="P3544" s="1">
        <v>17</v>
      </c>
      <c r="Q3544" s="1">
        <v>24</v>
      </c>
    </row>
    <row r="3545" spans="1:17">
      <c r="A3545" s="1">
        <v>3544</v>
      </c>
      <c r="B3545" s="1" t="s">
        <v>21421</v>
      </c>
      <c r="C3545" s="1" t="s">
        <v>21422</v>
      </c>
      <c r="D3545" s="1" t="s">
        <v>21423</v>
      </c>
      <c r="E3545" s="1" t="s">
        <v>3011</v>
      </c>
      <c r="F3545" s="1" t="s">
        <v>6510</v>
      </c>
      <c r="G3545" s="1" t="s">
        <v>3086</v>
      </c>
      <c r="H3545" s="1">
        <v>1</v>
      </c>
      <c r="I3545" s="1" t="s">
        <v>21424</v>
      </c>
      <c r="J3545" s="1" t="s">
        <v>21425</v>
      </c>
      <c r="K3545" s="1" t="s">
        <v>510</v>
      </c>
      <c r="L3545" s="1" t="s">
        <v>91</v>
      </c>
      <c r="M3545" s="1" t="s">
        <v>59</v>
      </c>
      <c r="N3545" s="1" t="s">
        <v>3547</v>
      </c>
      <c r="O3545" s="1" t="s">
        <v>3548</v>
      </c>
      <c r="P3545" s="1">
        <v>1</v>
      </c>
      <c r="Q3545" s="1">
        <v>12</v>
      </c>
    </row>
    <row r="3546" spans="1:17">
      <c r="A3546" s="1">
        <v>3545</v>
      </c>
      <c r="B3546" s="1" t="s">
        <v>21426</v>
      </c>
      <c r="C3546" s="1" t="s">
        <v>21427</v>
      </c>
      <c r="D3546" s="1" t="s">
        <v>21428</v>
      </c>
      <c r="E3546" s="1" t="s">
        <v>3011</v>
      </c>
      <c r="F3546" s="1" t="s">
        <v>6450</v>
      </c>
      <c r="G3546" s="1" t="s">
        <v>3086</v>
      </c>
      <c r="H3546" s="1">
        <v>1</v>
      </c>
      <c r="I3546" s="1" t="s">
        <v>21429</v>
      </c>
      <c r="J3546" s="1" t="s">
        <v>21430</v>
      </c>
      <c r="K3546" s="1" t="s">
        <v>1502</v>
      </c>
      <c r="L3546" s="1" t="s">
        <v>1759</v>
      </c>
      <c r="M3546" s="1" t="s">
        <v>41</v>
      </c>
      <c r="N3546" s="1" t="s">
        <v>3547</v>
      </c>
      <c r="O3546" s="1" t="s">
        <v>3548</v>
      </c>
      <c r="P3546" s="1">
        <v>1</v>
      </c>
      <c r="Q3546" s="1">
        <v>18</v>
      </c>
    </row>
    <row r="3547" spans="1:17">
      <c r="A3547" s="1">
        <v>3546</v>
      </c>
      <c r="B3547" s="1" t="s">
        <v>21431</v>
      </c>
      <c r="C3547" s="1" t="s">
        <v>21432</v>
      </c>
      <c r="D3547" s="1" t="s">
        <v>21433</v>
      </c>
      <c r="E3547" s="1" t="s">
        <v>3011</v>
      </c>
      <c r="F3547" s="1" t="s">
        <v>6537</v>
      </c>
      <c r="G3547" s="1" t="s">
        <v>3086</v>
      </c>
      <c r="H3547" s="1">
        <v>1</v>
      </c>
      <c r="I3547" s="1" t="s">
        <v>21434</v>
      </c>
      <c r="J3547" s="1" t="s">
        <v>21435</v>
      </c>
      <c r="K3547" s="1" t="s">
        <v>510</v>
      </c>
      <c r="L3547" s="1" t="s">
        <v>3947</v>
      </c>
      <c r="M3547" s="1" t="s">
        <v>162</v>
      </c>
      <c r="N3547" s="1" t="s">
        <v>3547</v>
      </c>
      <c r="O3547" s="1" t="s">
        <v>3548</v>
      </c>
      <c r="P3547" s="1">
        <v>1</v>
      </c>
      <c r="Q3547" s="1">
        <v>18</v>
      </c>
    </row>
    <row r="3548" spans="1:17">
      <c r="A3548" s="1">
        <v>3547</v>
      </c>
      <c r="B3548" s="1" t="s">
        <v>21436</v>
      </c>
      <c r="C3548" s="1" t="s">
        <v>21437</v>
      </c>
      <c r="D3548" s="1" t="s">
        <v>21438</v>
      </c>
      <c r="E3548" s="1" t="s">
        <v>3011</v>
      </c>
      <c r="F3548" s="1" t="s">
        <v>6510</v>
      </c>
      <c r="G3548" s="1" t="s">
        <v>3086</v>
      </c>
      <c r="H3548" s="1">
        <v>2</v>
      </c>
      <c r="I3548" s="1" t="s">
        <v>21439</v>
      </c>
      <c r="J3548" s="1" t="s">
        <v>21440</v>
      </c>
      <c r="K3548" s="1" t="s">
        <v>510</v>
      </c>
      <c r="L3548" s="1" t="s">
        <v>91</v>
      </c>
      <c r="M3548" s="1" t="s">
        <v>132</v>
      </c>
      <c r="N3548" s="1" t="s">
        <v>3547</v>
      </c>
      <c r="O3548" s="1" t="s">
        <v>3548</v>
      </c>
      <c r="P3548" s="1">
        <v>1</v>
      </c>
      <c r="Q3548" s="1">
        <v>18</v>
      </c>
    </row>
    <row r="3549" spans="1:17">
      <c r="A3549" s="1">
        <v>3548</v>
      </c>
      <c r="B3549" s="1" t="s">
        <v>21441</v>
      </c>
      <c r="C3549" s="1" t="s">
        <v>21442</v>
      </c>
      <c r="D3549" s="1" t="s">
        <v>21443</v>
      </c>
      <c r="E3549" s="1" t="s">
        <v>3011</v>
      </c>
      <c r="F3549" s="1" t="s">
        <v>6526</v>
      </c>
      <c r="G3549" s="1" t="s">
        <v>3086</v>
      </c>
      <c r="H3549" s="1">
        <v>6</v>
      </c>
      <c r="I3549" s="1" t="s">
        <v>21444</v>
      </c>
      <c r="J3549" s="1" t="s">
        <v>21445</v>
      </c>
      <c r="K3549" s="1" t="s">
        <v>510</v>
      </c>
      <c r="L3549" s="1" t="s">
        <v>123</v>
      </c>
      <c r="M3549" s="1" t="s">
        <v>315</v>
      </c>
      <c r="N3549" s="1" t="s">
        <v>3547</v>
      </c>
      <c r="O3549" s="1" t="s">
        <v>3548</v>
      </c>
      <c r="P3549" s="1">
        <v>1</v>
      </c>
      <c r="Q3549" s="1">
        <v>12</v>
      </c>
    </row>
    <row r="3550" spans="1:17">
      <c r="A3550" s="1">
        <v>3549</v>
      </c>
      <c r="B3550" s="1" t="s">
        <v>21446</v>
      </c>
      <c r="C3550" s="1" t="s">
        <v>21447</v>
      </c>
      <c r="D3550" s="1" t="s">
        <v>21448</v>
      </c>
      <c r="E3550" s="1" t="s">
        <v>3011</v>
      </c>
      <c r="F3550" s="1" t="s">
        <v>6676</v>
      </c>
      <c r="G3550" s="1" t="s">
        <v>3086</v>
      </c>
      <c r="H3550" s="1">
        <v>13</v>
      </c>
      <c r="I3550" s="1" t="s">
        <v>21449</v>
      </c>
      <c r="J3550" s="1" t="s">
        <v>21450</v>
      </c>
      <c r="K3550" s="1" t="s">
        <v>510</v>
      </c>
      <c r="L3550" s="1" t="s">
        <v>2970</v>
      </c>
      <c r="M3550" s="1" t="s">
        <v>162</v>
      </c>
      <c r="N3550" s="1" t="s">
        <v>3547</v>
      </c>
      <c r="O3550" s="1" t="s">
        <v>6462</v>
      </c>
      <c r="P3550" s="1">
        <v>12</v>
      </c>
      <c r="Q3550" s="1">
        <v>18</v>
      </c>
    </row>
    <row r="3551" spans="1:17">
      <c r="A3551" s="1">
        <v>3550</v>
      </c>
      <c r="B3551" s="1" t="s">
        <v>21451</v>
      </c>
      <c r="C3551" s="1" t="s">
        <v>21452</v>
      </c>
      <c r="D3551" s="1" t="s">
        <v>21453</v>
      </c>
      <c r="E3551" s="1" t="s">
        <v>3011</v>
      </c>
      <c r="F3551" s="1" t="s">
        <v>6676</v>
      </c>
      <c r="G3551" s="1" t="s">
        <v>3086</v>
      </c>
      <c r="H3551" s="1">
        <v>19</v>
      </c>
      <c r="I3551" s="1" t="s">
        <v>21454</v>
      </c>
      <c r="J3551" s="1" t="s">
        <v>21455</v>
      </c>
      <c r="K3551" s="1" t="s">
        <v>510</v>
      </c>
      <c r="L3551" s="1" t="s">
        <v>4751</v>
      </c>
      <c r="M3551" s="1" t="s">
        <v>81</v>
      </c>
      <c r="N3551" s="1" t="s">
        <v>3547</v>
      </c>
      <c r="O3551" s="1" t="s">
        <v>3631</v>
      </c>
      <c r="P3551" s="1">
        <v>12</v>
      </c>
      <c r="Q3551" s="1">
        <v>12</v>
      </c>
    </row>
    <row r="3552" spans="1:17">
      <c r="A3552" s="1">
        <v>3551</v>
      </c>
      <c r="B3552" s="1" t="s">
        <v>21456</v>
      </c>
      <c r="C3552" s="1" t="s">
        <v>4603</v>
      </c>
      <c r="D3552" s="1" t="s">
        <v>21457</v>
      </c>
      <c r="E3552" s="1" t="s">
        <v>3011</v>
      </c>
      <c r="F3552" s="1" t="s">
        <v>6450</v>
      </c>
      <c r="G3552" s="1" t="s">
        <v>3086</v>
      </c>
      <c r="H3552" s="1">
        <v>5</v>
      </c>
      <c r="I3552" s="1" t="s">
        <v>21458</v>
      </c>
      <c r="J3552" s="1" t="s">
        <v>21459</v>
      </c>
      <c r="K3552" s="1" t="s">
        <v>510</v>
      </c>
      <c r="L3552" s="1" t="s">
        <v>2933</v>
      </c>
      <c r="M3552" s="1" t="s">
        <v>315</v>
      </c>
      <c r="N3552" s="1" t="s">
        <v>3547</v>
      </c>
      <c r="O3552" s="1" t="s">
        <v>3548</v>
      </c>
      <c r="P3552" s="1">
        <v>1</v>
      </c>
      <c r="Q3552" s="1">
        <v>12</v>
      </c>
    </row>
    <row r="3553" spans="1:17">
      <c r="A3553" s="1">
        <v>3552</v>
      </c>
      <c r="B3553" s="1" t="s">
        <v>21460</v>
      </c>
      <c r="C3553" s="1" t="s">
        <v>21461</v>
      </c>
      <c r="D3553" s="1" t="s">
        <v>21462</v>
      </c>
      <c r="E3553" s="1" t="s">
        <v>3011</v>
      </c>
      <c r="F3553" s="1" t="s">
        <v>6450</v>
      </c>
      <c r="G3553" s="1" t="s">
        <v>3086</v>
      </c>
      <c r="H3553" s="1">
        <v>22</v>
      </c>
      <c r="I3553" s="1" t="s">
        <v>21463</v>
      </c>
      <c r="J3553" s="1" t="s">
        <v>21464</v>
      </c>
      <c r="K3553" s="1" t="s">
        <v>510</v>
      </c>
      <c r="L3553" s="1" t="s">
        <v>2067</v>
      </c>
      <c r="M3553" s="1" t="s">
        <v>81</v>
      </c>
      <c r="N3553" s="1" t="s">
        <v>3547</v>
      </c>
      <c r="O3553" s="1" t="s">
        <v>3548</v>
      </c>
      <c r="P3553" s="1">
        <v>1</v>
      </c>
      <c r="Q3553" s="1">
        <v>18</v>
      </c>
    </row>
    <row r="3554" spans="1:17">
      <c r="A3554" s="1">
        <v>3553</v>
      </c>
      <c r="B3554" s="1" t="s">
        <v>21465</v>
      </c>
      <c r="C3554" s="1" t="s">
        <v>21466</v>
      </c>
      <c r="D3554" s="1" t="s">
        <v>21467</v>
      </c>
      <c r="E3554" s="1" t="s">
        <v>3011</v>
      </c>
      <c r="F3554" s="1" t="s">
        <v>6450</v>
      </c>
      <c r="G3554" s="1" t="s">
        <v>3086</v>
      </c>
      <c r="H3554" s="1">
        <v>7</v>
      </c>
      <c r="I3554" s="1" t="s">
        <v>21468</v>
      </c>
      <c r="J3554" s="1" t="s">
        <v>21469</v>
      </c>
      <c r="K3554" s="1" t="s">
        <v>510</v>
      </c>
      <c r="L3554" s="1" t="s">
        <v>2218</v>
      </c>
      <c r="M3554" s="1" t="s">
        <v>59</v>
      </c>
      <c r="N3554" s="1" t="s">
        <v>3547</v>
      </c>
      <c r="O3554" s="1" t="s">
        <v>3548</v>
      </c>
      <c r="P3554" s="1">
        <v>1</v>
      </c>
      <c r="Q3554" s="1">
        <v>12</v>
      </c>
    </row>
    <row r="3555" spans="1:17">
      <c r="A3555" s="1">
        <v>3554</v>
      </c>
      <c r="B3555" s="1" t="s">
        <v>21470</v>
      </c>
      <c r="C3555" s="1" t="s">
        <v>21471</v>
      </c>
      <c r="D3555" s="1" t="s">
        <v>21472</v>
      </c>
      <c r="E3555" s="1" t="s">
        <v>3011</v>
      </c>
      <c r="F3555" s="1" t="s">
        <v>6450</v>
      </c>
      <c r="G3555" s="1" t="s">
        <v>3086</v>
      </c>
      <c r="H3555" s="1">
        <v>6</v>
      </c>
      <c r="I3555" s="1" t="s">
        <v>21473</v>
      </c>
      <c r="J3555" s="1" t="s">
        <v>21474</v>
      </c>
      <c r="K3555" s="1" t="s">
        <v>510</v>
      </c>
      <c r="L3555" s="1" t="s">
        <v>2067</v>
      </c>
      <c r="M3555" s="1" t="s">
        <v>50</v>
      </c>
      <c r="N3555" s="1" t="s">
        <v>3547</v>
      </c>
      <c r="O3555" s="1" t="s">
        <v>3548</v>
      </c>
      <c r="P3555" s="1">
        <v>1</v>
      </c>
      <c r="Q3555" s="1">
        <v>18</v>
      </c>
    </row>
    <row r="3556" spans="1:17">
      <c r="A3556" s="1">
        <v>3555</v>
      </c>
      <c r="B3556" s="1" t="s">
        <v>21475</v>
      </c>
      <c r="C3556" s="1" t="s">
        <v>21476</v>
      </c>
      <c r="D3556" s="1" t="s">
        <v>21477</v>
      </c>
      <c r="E3556" s="1" t="s">
        <v>3011</v>
      </c>
      <c r="F3556" s="1" t="s">
        <v>6623</v>
      </c>
      <c r="G3556" s="1" t="s">
        <v>3086</v>
      </c>
      <c r="H3556" s="1">
        <v>20</v>
      </c>
      <c r="I3556" s="1" t="s">
        <v>21478</v>
      </c>
      <c r="J3556" s="1" t="s">
        <v>21479</v>
      </c>
      <c r="K3556" s="1" t="s">
        <v>510</v>
      </c>
      <c r="L3556" s="1" t="s">
        <v>4393</v>
      </c>
      <c r="M3556" s="1" t="s">
        <v>132</v>
      </c>
      <c r="N3556" s="1" t="s">
        <v>3547</v>
      </c>
      <c r="O3556" s="1" t="s">
        <v>3631</v>
      </c>
      <c r="P3556" s="1">
        <v>12</v>
      </c>
      <c r="Q3556" s="1">
        <v>12</v>
      </c>
    </row>
    <row r="3557" spans="1:17">
      <c r="A3557" s="1">
        <v>3556</v>
      </c>
      <c r="B3557" s="1" t="s">
        <v>21480</v>
      </c>
      <c r="C3557" s="1" t="s">
        <v>21481</v>
      </c>
      <c r="D3557" s="1" t="s">
        <v>21482</v>
      </c>
      <c r="E3557" s="1" t="s">
        <v>3011</v>
      </c>
      <c r="F3557" s="1" t="s">
        <v>6676</v>
      </c>
      <c r="G3557" s="1" t="s">
        <v>3086</v>
      </c>
      <c r="H3557" s="1">
        <v>23</v>
      </c>
      <c r="I3557" s="1" t="s">
        <v>21483</v>
      </c>
      <c r="J3557" s="1" t="s">
        <v>21484</v>
      </c>
      <c r="K3557" s="1" t="s">
        <v>510</v>
      </c>
      <c r="L3557" s="1" t="s">
        <v>4393</v>
      </c>
      <c r="M3557" s="1" t="s">
        <v>50</v>
      </c>
      <c r="N3557" s="1" t="s">
        <v>3547</v>
      </c>
      <c r="O3557" s="1" t="s">
        <v>6462</v>
      </c>
      <c r="P3557" s="1">
        <v>12</v>
      </c>
      <c r="Q3557" s="1">
        <v>18</v>
      </c>
    </row>
    <row r="3558" spans="1:17">
      <c r="A3558" s="1">
        <v>3557</v>
      </c>
      <c r="B3558" s="1" t="s">
        <v>21485</v>
      </c>
      <c r="C3558" s="1" t="s">
        <v>21486</v>
      </c>
      <c r="D3558" s="1" t="s">
        <v>21487</v>
      </c>
      <c r="E3558" s="1" t="s">
        <v>3011</v>
      </c>
      <c r="F3558" s="1" t="s">
        <v>6629</v>
      </c>
      <c r="G3558" s="1" t="s">
        <v>3086</v>
      </c>
      <c r="H3558" s="1">
        <v>1</v>
      </c>
      <c r="I3558" s="1" t="s">
        <v>21488</v>
      </c>
      <c r="J3558" s="1" t="s">
        <v>21489</v>
      </c>
      <c r="K3558" s="1" t="s">
        <v>510</v>
      </c>
      <c r="L3558" s="1" t="s">
        <v>4393</v>
      </c>
      <c r="M3558" s="1" t="s">
        <v>81</v>
      </c>
      <c r="N3558" s="1" t="s">
        <v>3547</v>
      </c>
      <c r="O3558" s="1" t="s">
        <v>3548</v>
      </c>
      <c r="P3558" s="1">
        <v>11</v>
      </c>
      <c r="Q3558" s="1">
        <v>24</v>
      </c>
    </row>
    <row r="3559" spans="1:17">
      <c r="A3559" s="1">
        <v>3558</v>
      </c>
      <c r="B3559" s="1" t="s">
        <v>21490</v>
      </c>
      <c r="C3559" s="1" t="s">
        <v>21491</v>
      </c>
      <c r="D3559" s="1" t="s">
        <v>21492</v>
      </c>
      <c r="E3559" s="1" t="s">
        <v>3011</v>
      </c>
      <c r="F3559" s="1" t="s">
        <v>6450</v>
      </c>
      <c r="G3559" s="1" t="s">
        <v>3086</v>
      </c>
      <c r="H3559" s="1">
        <v>6</v>
      </c>
      <c r="I3559" s="1" t="s">
        <v>21493</v>
      </c>
      <c r="J3559" s="1" t="s">
        <v>21494</v>
      </c>
      <c r="K3559" s="1" t="s">
        <v>510</v>
      </c>
      <c r="L3559" s="1" t="s">
        <v>2258</v>
      </c>
      <c r="M3559" s="1" t="s">
        <v>81</v>
      </c>
      <c r="N3559" s="1" t="s">
        <v>3547</v>
      </c>
      <c r="O3559" s="1" t="s">
        <v>3548</v>
      </c>
      <c r="P3559" s="1">
        <v>1</v>
      </c>
      <c r="Q3559" s="1">
        <v>24</v>
      </c>
    </row>
    <row r="3560" spans="1:17">
      <c r="A3560" s="1">
        <v>3559</v>
      </c>
      <c r="B3560" s="1" t="s">
        <v>21495</v>
      </c>
      <c r="C3560" s="1" t="s">
        <v>21496</v>
      </c>
      <c r="D3560" s="1" t="s">
        <v>21497</v>
      </c>
      <c r="E3560" s="1" t="s">
        <v>3011</v>
      </c>
      <c r="F3560" s="1" t="s">
        <v>6526</v>
      </c>
      <c r="G3560" s="1" t="s">
        <v>3086</v>
      </c>
      <c r="H3560" s="1">
        <v>8</v>
      </c>
      <c r="I3560" s="1" t="s">
        <v>21498</v>
      </c>
      <c r="J3560" s="1" t="s">
        <v>21499</v>
      </c>
      <c r="K3560" s="1" t="s">
        <v>510</v>
      </c>
      <c r="L3560" s="1" t="s">
        <v>3686</v>
      </c>
      <c r="M3560" s="1" t="s">
        <v>81</v>
      </c>
      <c r="N3560" s="1" t="s">
        <v>3547</v>
      </c>
      <c r="O3560" s="1" t="s">
        <v>3548</v>
      </c>
      <c r="P3560" s="1">
        <v>1</v>
      </c>
      <c r="Q3560" s="1">
        <v>24</v>
      </c>
    </row>
    <row r="3561" spans="1:17">
      <c r="A3561" s="1">
        <v>3560</v>
      </c>
      <c r="B3561" s="1" t="s">
        <v>21500</v>
      </c>
      <c r="C3561" s="1" t="s">
        <v>21501</v>
      </c>
      <c r="D3561" s="1" t="s">
        <v>21502</v>
      </c>
      <c r="E3561" s="1" t="s">
        <v>3011</v>
      </c>
      <c r="F3561" s="1" t="s">
        <v>6450</v>
      </c>
      <c r="G3561" s="1" t="s">
        <v>3086</v>
      </c>
      <c r="H3561" s="1">
        <v>7</v>
      </c>
      <c r="I3561" s="1" t="s">
        <v>21503</v>
      </c>
      <c r="J3561" s="1" t="s">
        <v>21504</v>
      </c>
      <c r="K3561" s="1" t="s">
        <v>510</v>
      </c>
      <c r="L3561" s="1" t="s">
        <v>91</v>
      </c>
      <c r="M3561" s="1" t="s">
        <v>132</v>
      </c>
      <c r="N3561" s="1" t="s">
        <v>3547</v>
      </c>
      <c r="O3561" s="1" t="s">
        <v>3548</v>
      </c>
      <c r="P3561" s="1">
        <v>1</v>
      </c>
      <c r="Q3561" s="1">
        <v>18</v>
      </c>
    </row>
    <row r="3562" spans="1:17">
      <c r="A3562" s="1">
        <v>3561</v>
      </c>
      <c r="B3562" s="1" t="s">
        <v>21505</v>
      </c>
      <c r="C3562" s="1" t="s">
        <v>21506</v>
      </c>
      <c r="D3562" s="1" t="s">
        <v>21507</v>
      </c>
      <c r="E3562" s="1" t="s">
        <v>3011</v>
      </c>
      <c r="F3562" s="1" t="s">
        <v>6450</v>
      </c>
      <c r="G3562" s="1" t="s">
        <v>3086</v>
      </c>
      <c r="H3562" s="1">
        <v>8</v>
      </c>
      <c r="I3562" s="1" t="s">
        <v>21508</v>
      </c>
      <c r="J3562" s="1" t="s">
        <v>21509</v>
      </c>
      <c r="K3562" s="1" t="s">
        <v>510</v>
      </c>
      <c r="L3562" s="1" t="s">
        <v>123</v>
      </c>
      <c r="M3562" s="1" t="s">
        <v>50</v>
      </c>
      <c r="N3562" s="1" t="s">
        <v>3547</v>
      </c>
      <c r="O3562" s="1" t="s">
        <v>3548</v>
      </c>
      <c r="P3562" s="1">
        <v>1</v>
      </c>
      <c r="Q3562" s="1">
        <v>18</v>
      </c>
    </row>
    <row r="3563" spans="1:17">
      <c r="A3563" s="1">
        <v>3562</v>
      </c>
      <c r="B3563" s="1" t="s">
        <v>21510</v>
      </c>
      <c r="C3563" s="1" t="s">
        <v>19288</v>
      </c>
      <c r="D3563" s="1" t="s">
        <v>21511</v>
      </c>
      <c r="E3563" s="1" t="s">
        <v>3011</v>
      </c>
      <c r="F3563" s="1" t="s">
        <v>6623</v>
      </c>
      <c r="G3563" s="1" t="s">
        <v>2988</v>
      </c>
      <c r="H3563" s="1">
        <v>1</v>
      </c>
      <c r="I3563" s="1" t="s">
        <v>21512</v>
      </c>
      <c r="J3563" s="1" t="s">
        <v>21513</v>
      </c>
      <c r="K3563" s="1" t="s">
        <v>4278</v>
      </c>
      <c r="L3563" s="1" t="s">
        <v>21514</v>
      </c>
      <c r="M3563" s="1" t="s">
        <v>5017</v>
      </c>
      <c r="N3563" s="1" t="s">
        <v>3547</v>
      </c>
      <c r="O3563" s="1" t="s">
        <v>3548</v>
      </c>
      <c r="P3563" s="1">
        <v>8</v>
      </c>
      <c r="Q3563" s="1">
        <v>24</v>
      </c>
    </row>
    <row r="3564" spans="1:17">
      <c r="A3564" s="1">
        <v>3563</v>
      </c>
      <c r="B3564" s="1" t="s">
        <v>21515</v>
      </c>
      <c r="C3564" s="1" t="s">
        <v>21516</v>
      </c>
      <c r="D3564" s="1" t="s">
        <v>21517</v>
      </c>
      <c r="E3564" s="1" t="s">
        <v>3011</v>
      </c>
      <c r="F3564" s="1" t="s">
        <v>6676</v>
      </c>
      <c r="G3564" s="1" t="s">
        <v>3086</v>
      </c>
      <c r="H3564" s="1">
        <v>1</v>
      </c>
      <c r="I3564" s="1" t="s">
        <v>21518</v>
      </c>
      <c r="J3564" s="1" t="s">
        <v>21519</v>
      </c>
      <c r="K3564" s="1" t="s">
        <v>510</v>
      </c>
      <c r="L3564" s="1" t="s">
        <v>3947</v>
      </c>
      <c r="M3564" s="1" t="s">
        <v>4316</v>
      </c>
      <c r="N3564" s="1" t="s">
        <v>3547</v>
      </c>
      <c r="O3564" s="1" t="s">
        <v>6462</v>
      </c>
      <c r="P3564" s="1">
        <v>8</v>
      </c>
      <c r="Q3564" s="1">
        <v>12</v>
      </c>
    </row>
    <row r="3565" spans="1:17">
      <c r="A3565" s="1">
        <v>3564</v>
      </c>
      <c r="B3565" s="1" t="s">
        <v>21520</v>
      </c>
      <c r="C3565" s="1" t="s">
        <v>21521</v>
      </c>
      <c r="D3565" s="1" t="s">
        <v>21522</v>
      </c>
      <c r="E3565" s="1" t="s">
        <v>3011</v>
      </c>
      <c r="F3565" s="1" t="s">
        <v>6623</v>
      </c>
      <c r="G3565" s="1" t="s">
        <v>3086</v>
      </c>
      <c r="H3565" s="1">
        <v>2</v>
      </c>
      <c r="I3565" s="1" t="s">
        <v>21523</v>
      </c>
      <c r="J3565" s="1" t="s">
        <v>21524</v>
      </c>
      <c r="K3565" s="1" t="s">
        <v>510</v>
      </c>
      <c r="L3565" s="1" t="s">
        <v>123</v>
      </c>
      <c r="M3565" s="1" t="s">
        <v>59</v>
      </c>
      <c r="N3565" s="1" t="s">
        <v>3547</v>
      </c>
      <c r="O3565" s="1" t="s">
        <v>3631</v>
      </c>
      <c r="P3565" s="1">
        <v>8</v>
      </c>
      <c r="Q3565" s="1">
        <v>12</v>
      </c>
    </row>
    <row r="3566" spans="1:17">
      <c r="A3566" s="1">
        <v>3565</v>
      </c>
      <c r="B3566" s="1" t="s">
        <v>21525</v>
      </c>
      <c r="C3566" s="1" t="s">
        <v>21526</v>
      </c>
      <c r="D3566" s="1" t="s">
        <v>21527</v>
      </c>
      <c r="E3566" s="1" t="s">
        <v>3011</v>
      </c>
      <c r="F3566" s="1" t="s">
        <v>6623</v>
      </c>
      <c r="G3566" s="1" t="s">
        <v>3086</v>
      </c>
      <c r="H3566" s="1">
        <v>4</v>
      </c>
      <c r="I3566" s="1" t="s">
        <v>21528</v>
      </c>
      <c r="J3566" s="1" t="s">
        <v>21529</v>
      </c>
      <c r="K3566" s="1" t="s">
        <v>510</v>
      </c>
      <c r="L3566" s="1" t="s">
        <v>1779</v>
      </c>
      <c r="M3566" s="1" t="s">
        <v>59</v>
      </c>
      <c r="N3566" s="1" t="s">
        <v>3547</v>
      </c>
      <c r="O3566" s="1" t="s">
        <v>3548</v>
      </c>
      <c r="P3566" s="1">
        <v>8</v>
      </c>
      <c r="Q3566" s="1">
        <v>12</v>
      </c>
    </row>
    <row r="3567" spans="1:17">
      <c r="A3567" s="1">
        <v>3566</v>
      </c>
      <c r="B3567" s="1" t="s">
        <v>21530</v>
      </c>
      <c r="C3567" s="1" t="s">
        <v>21531</v>
      </c>
      <c r="D3567" s="1" t="s">
        <v>21532</v>
      </c>
      <c r="E3567" s="1" t="s">
        <v>3011</v>
      </c>
      <c r="F3567" s="1" t="s">
        <v>6623</v>
      </c>
      <c r="G3567" s="1" t="s">
        <v>3086</v>
      </c>
      <c r="H3567" s="1">
        <v>3</v>
      </c>
      <c r="I3567" s="1" t="s">
        <v>21533</v>
      </c>
      <c r="J3567" s="1" t="s">
        <v>21534</v>
      </c>
      <c r="K3567" s="1" t="s">
        <v>1502</v>
      </c>
      <c r="L3567" s="1" t="s">
        <v>1759</v>
      </c>
      <c r="M3567" s="1" t="s">
        <v>879</v>
      </c>
      <c r="N3567" s="1" t="s">
        <v>3547</v>
      </c>
      <c r="O3567" s="1" t="s">
        <v>3548</v>
      </c>
      <c r="P3567" s="1">
        <v>3</v>
      </c>
      <c r="Q3567" s="1">
        <v>18</v>
      </c>
    </row>
    <row r="3568" spans="1:17">
      <c r="A3568" s="1">
        <v>3567</v>
      </c>
      <c r="B3568" s="1" t="s">
        <v>21535</v>
      </c>
      <c r="C3568" s="1" t="s">
        <v>21536</v>
      </c>
      <c r="D3568" s="1" t="s">
        <v>21537</v>
      </c>
      <c r="E3568" s="1" t="s">
        <v>3011</v>
      </c>
      <c r="F3568" s="1" t="s">
        <v>6510</v>
      </c>
      <c r="G3568" s="1" t="s">
        <v>3086</v>
      </c>
      <c r="H3568" s="1">
        <v>4</v>
      </c>
      <c r="I3568" s="1" t="s">
        <v>21538</v>
      </c>
      <c r="J3568" s="1" t="s">
        <v>21539</v>
      </c>
      <c r="K3568" s="1" t="s">
        <v>510</v>
      </c>
      <c r="L3568" s="1" t="s">
        <v>1779</v>
      </c>
      <c r="M3568" s="1" t="s">
        <v>59</v>
      </c>
      <c r="N3568" s="1" t="s">
        <v>3547</v>
      </c>
      <c r="O3568" s="1" t="s">
        <v>3548</v>
      </c>
      <c r="P3568" s="1">
        <v>3</v>
      </c>
      <c r="Q3568" s="1">
        <v>12</v>
      </c>
    </row>
    <row r="3569" spans="1:17">
      <c r="A3569" s="1">
        <v>3568</v>
      </c>
      <c r="B3569" s="1" t="s">
        <v>21540</v>
      </c>
      <c r="C3569" s="1" t="s">
        <v>21541</v>
      </c>
      <c r="D3569" s="1" t="s">
        <v>21542</v>
      </c>
      <c r="E3569" s="1" t="s">
        <v>3011</v>
      </c>
      <c r="F3569" s="1" t="s">
        <v>6526</v>
      </c>
      <c r="G3569" s="1" t="s">
        <v>3086</v>
      </c>
      <c r="H3569" s="1">
        <v>5</v>
      </c>
      <c r="I3569" s="1" t="s">
        <v>21543</v>
      </c>
      <c r="J3569" s="1" t="s">
        <v>21544</v>
      </c>
      <c r="K3569" s="1" t="s">
        <v>510</v>
      </c>
      <c r="L3569" s="1" t="s">
        <v>4539</v>
      </c>
      <c r="M3569" s="1" t="s">
        <v>817</v>
      </c>
      <c r="N3569" s="1" t="s">
        <v>3547</v>
      </c>
      <c r="O3569" s="1" t="s">
        <v>3548</v>
      </c>
      <c r="P3569" s="1">
        <v>3</v>
      </c>
      <c r="Q3569" s="1">
        <v>12</v>
      </c>
    </row>
    <row r="3570" spans="1:17">
      <c r="A3570" s="1">
        <v>3569</v>
      </c>
      <c r="B3570" s="1" t="s">
        <v>21545</v>
      </c>
      <c r="C3570" s="1" t="s">
        <v>21546</v>
      </c>
      <c r="D3570" s="1" t="s">
        <v>21547</v>
      </c>
      <c r="E3570" s="1" t="s">
        <v>3011</v>
      </c>
      <c r="F3570" s="1" t="s">
        <v>6526</v>
      </c>
      <c r="G3570" s="1" t="s">
        <v>3086</v>
      </c>
      <c r="H3570" s="1">
        <v>5</v>
      </c>
      <c r="I3570" s="1" t="s">
        <v>21548</v>
      </c>
      <c r="J3570" s="1" t="s">
        <v>21549</v>
      </c>
      <c r="K3570" s="1" t="s">
        <v>510</v>
      </c>
      <c r="L3570" s="1" t="s">
        <v>1779</v>
      </c>
      <c r="M3570" s="1" t="s">
        <v>59</v>
      </c>
      <c r="N3570" s="1" t="s">
        <v>3547</v>
      </c>
      <c r="O3570" s="1" t="s">
        <v>3548</v>
      </c>
      <c r="P3570" s="1">
        <v>3</v>
      </c>
      <c r="Q3570" s="1">
        <v>12</v>
      </c>
    </row>
    <row r="3571" spans="1:17">
      <c r="A3571" s="1">
        <v>3570</v>
      </c>
      <c r="B3571" s="1" t="s">
        <v>21550</v>
      </c>
      <c r="C3571" s="1" t="s">
        <v>21551</v>
      </c>
      <c r="D3571" s="1" t="s">
        <v>21552</v>
      </c>
      <c r="E3571" s="1" t="s">
        <v>3011</v>
      </c>
      <c r="F3571" s="1" t="s">
        <v>7483</v>
      </c>
      <c r="G3571" s="1" t="s">
        <v>3086</v>
      </c>
      <c r="H3571" s="1">
        <v>9</v>
      </c>
      <c r="I3571" s="1" t="s">
        <v>21553</v>
      </c>
      <c r="J3571" s="1" t="s">
        <v>21554</v>
      </c>
      <c r="K3571" s="1" t="s">
        <v>510</v>
      </c>
      <c r="L3571" s="1" t="s">
        <v>91</v>
      </c>
      <c r="M3571" s="1" t="s">
        <v>59</v>
      </c>
      <c r="N3571" s="1" t="s">
        <v>3547</v>
      </c>
      <c r="O3571" s="1" t="s">
        <v>3548</v>
      </c>
      <c r="P3571" s="1">
        <v>1</v>
      </c>
      <c r="Q3571" s="1">
        <v>12</v>
      </c>
    </row>
    <row r="3572" spans="1:17">
      <c r="A3572" s="1">
        <v>3571</v>
      </c>
      <c r="B3572" s="1" t="s">
        <v>21555</v>
      </c>
      <c r="C3572" s="1" t="s">
        <v>21556</v>
      </c>
      <c r="D3572" s="1" t="s">
        <v>21557</v>
      </c>
      <c r="E3572" s="1" t="s">
        <v>3011</v>
      </c>
      <c r="F3572" s="1" t="s">
        <v>6450</v>
      </c>
      <c r="G3572" s="1" t="s">
        <v>3086</v>
      </c>
      <c r="H3572" s="1">
        <v>9</v>
      </c>
      <c r="I3572" s="1" t="s">
        <v>21558</v>
      </c>
      <c r="J3572" s="1" t="s">
        <v>21559</v>
      </c>
      <c r="K3572" s="1" t="s">
        <v>510</v>
      </c>
      <c r="L3572" s="1" t="s">
        <v>4435</v>
      </c>
      <c r="M3572" s="1" t="s">
        <v>132</v>
      </c>
      <c r="N3572" s="1" t="s">
        <v>3547</v>
      </c>
      <c r="O3572" s="1" t="s">
        <v>3548</v>
      </c>
      <c r="P3572" s="1">
        <v>1</v>
      </c>
      <c r="Q3572" s="1">
        <v>12</v>
      </c>
    </row>
    <row r="3573" spans="1:17">
      <c r="A3573" s="1">
        <v>3572</v>
      </c>
      <c r="B3573" s="1" t="s">
        <v>21560</v>
      </c>
      <c r="C3573" s="1" t="s">
        <v>21561</v>
      </c>
      <c r="D3573" s="1" t="s">
        <v>21562</v>
      </c>
      <c r="E3573" s="1" t="s">
        <v>3011</v>
      </c>
      <c r="F3573" s="1" t="s">
        <v>6450</v>
      </c>
      <c r="G3573" s="1" t="s">
        <v>3086</v>
      </c>
      <c r="H3573" s="1">
        <v>11</v>
      </c>
      <c r="I3573" s="1" t="s">
        <v>21563</v>
      </c>
      <c r="J3573" s="1" t="s">
        <v>21564</v>
      </c>
      <c r="K3573" s="1" t="s">
        <v>510</v>
      </c>
      <c r="L3573" s="1" t="s">
        <v>2256</v>
      </c>
      <c r="M3573" s="1" t="s">
        <v>132</v>
      </c>
      <c r="N3573" s="1" t="s">
        <v>3547</v>
      </c>
      <c r="O3573" s="1" t="s">
        <v>3548</v>
      </c>
      <c r="P3573" s="1">
        <v>1</v>
      </c>
      <c r="Q3573" s="1">
        <v>18</v>
      </c>
    </row>
    <row r="3574" spans="1:17">
      <c r="A3574" s="1">
        <v>3573</v>
      </c>
      <c r="B3574" s="1" t="s">
        <v>21565</v>
      </c>
      <c r="C3574" s="1" t="s">
        <v>21566</v>
      </c>
      <c r="D3574" s="1" t="s">
        <v>21567</v>
      </c>
      <c r="E3574" s="1" t="s">
        <v>3011</v>
      </c>
      <c r="F3574" s="1" t="s">
        <v>6450</v>
      </c>
      <c r="G3574" s="1" t="s">
        <v>3086</v>
      </c>
      <c r="H3574" s="1">
        <v>11</v>
      </c>
      <c r="I3574" s="1" t="s">
        <v>21568</v>
      </c>
      <c r="J3574" s="1" t="s">
        <v>21569</v>
      </c>
      <c r="K3574" s="1" t="s">
        <v>510</v>
      </c>
      <c r="L3574" s="1" t="s">
        <v>13234</v>
      </c>
      <c r="M3574" s="1" t="s">
        <v>59</v>
      </c>
      <c r="N3574" s="1" t="s">
        <v>3547</v>
      </c>
      <c r="O3574" s="1" t="s">
        <v>3548</v>
      </c>
      <c r="P3574" s="1">
        <v>1</v>
      </c>
      <c r="Q3574" s="1">
        <v>12</v>
      </c>
    </row>
    <row r="3575" spans="1:17">
      <c r="A3575" s="1">
        <v>3574</v>
      </c>
      <c r="B3575" s="1" t="s">
        <v>21570</v>
      </c>
      <c r="C3575" s="1" t="s">
        <v>21571</v>
      </c>
      <c r="D3575" s="1" t="s">
        <v>21572</v>
      </c>
      <c r="E3575" s="1" t="s">
        <v>3011</v>
      </c>
      <c r="F3575" s="1" t="s">
        <v>6450</v>
      </c>
      <c r="G3575" s="1" t="s">
        <v>3086</v>
      </c>
      <c r="H3575" s="1">
        <v>13</v>
      </c>
      <c r="I3575" s="1" t="s">
        <v>21573</v>
      </c>
      <c r="J3575" s="1" t="s">
        <v>21574</v>
      </c>
      <c r="K3575" s="1" t="s">
        <v>510</v>
      </c>
      <c r="L3575" s="1" t="s">
        <v>91</v>
      </c>
      <c r="M3575" s="1" t="s">
        <v>59</v>
      </c>
      <c r="N3575" s="1" t="s">
        <v>3547</v>
      </c>
      <c r="O3575" s="1" t="s">
        <v>3548</v>
      </c>
      <c r="P3575" s="1">
        <v>1</v>
      </c>
      <c r="Q3575" s="1">
        <v>18</v>
      </c>
    </row>
    <row r="3576" spans="1:17">
      <c r="A3576" s="1">
        <v>3575</v>
      </c>
      <c r="B3576" s="1" t="s">
        <v>21575</v>
      </c>
      <c r="C3576" s="1" t="s">
        <v>21576</v>
      </c>
      <c r="D3576" s="1" t="s">
        <v>21577</v>
      </c>
      <c r="E3576" s="1" t="s">
        <v>3011</v>
      </c>
      <c r="F3576" s="1" t="s">
        <v>6537</v>
      </c>
      <c r="G3576" s="1" t="s">
        <v>3086</v>
      </c>
      <c r="H3576" s="1">
        <v>14</v>
      </c>
      <c r="I3576" s="1" t="s">
        <v>21578</v>
      </c>
      <c r="J3576" s="1" t="s">
        <v>21579</v>
      </c>
      <c r="K3576" s="1" t="s">
        <v>1502</v>
      </c>
      <c r="L3576" s="1" t="s">
        <v>1871</v>
      </c>
      <c r="M3576" s="1" t="s">
        <v>81</v>
      </c>
      <c r="N3576" s="1" t="s">
        <v>3547</v>
      </c>
      <c r="O3576" s="1" t="s">
        <v>3548</v>
      </c>
      <c r="P3576" s="1">
        <v>1</v>
      </c>
      <c r="Q3576" s="1">
        <v>18</v>
      </c>
    </row>
    <row r="3577" spans="1:17">
      <c r="A3577" s="1">
        <v>3576</v>
      </c>
      <c r="B3577" s="1" t="s">
        <v>21580</v>
      </c>
      <c r="C3577" s="1" t="s">
        <v>21581</v>
      </c>
      <c r="D3577" s="1" t="s">
        <v>21582</v>
      </c>
      <c r="E3577" s="1" t="s">
        <v>3011</v>
      </c>
      <c r="F3577" s="1" t="s">
        <v>7483</v>
      </c>
      <c r="G3577" s="1" t="s">
        <v>3086</v>
      </c>
      <c r="H3577" s="1">
        <v>13</v>
      </c>
      <c r="I3577" s="1" t="s">
        <v>21583</v>
      </c>
      <c r="J3577" s="1" t="s">
        <v>21584</v>
      </c>
      <c r="K3577" s="1" t="s">
        <v>510</v>
      </c>
      <c r="L3577" s="1" t="s">
        <v>177</v>
      </c>
      <c r="M3577" s="1" t="s">
        <v>41</v>
      </c>
      <c r="N3577" s="1" t="s">
        <v>3547</v>
      </c>
      <c r="O3577" s="1" t="s">
        <v>3548</v>
      </c>
      <c r="P3577" s="1">
        <v>1</v>
      </c>
      <c r="Q3577" s="1">
        <v>12</v>
      </c>
    </row>
    <row r="3578" spans="1:17">
      <c r="A3578" s="1">
        <v>3577</v>
      </c>
      <c r="B3578" s="1" t="s">
        <v>21585</v>
      </c>
      <c r="C3578" s="1" t="s">
        <v>21586</v>
      </c>
      <c r="D3578" s="1" t="s">
        <v>21587</v>
      </c>
      <c r="E3578" s="1" t="s">
        <v>3011</v>
      </c>
      <c r="F3578" s="1" t="s">
        <v>6450</v>
      </c>
      <c r="G3578" s="1" t="s">
        <v>3086</v>
      </c>
      <c r="H3578" s="1">
        <v>14</v>
      </c>
      <c r="I3578" s="1" t="s">
        <v>21588</v>
      </c>
      <c r="J3578" s="1" t="s">
        <v>21589</v>
      </c>
      <c r="K3578" s="1" t="s">
        <v>1502</v>
      </c>
      <c r="L3578" s="1" t="s">
        <v>1878</v>
      </c>
      <c r="M3578" s="1" t="s">
        <v>59</v>
      </c>
      <c r="N3578" s="1" t="s">
        <v>3547</v>
      </c>
      <c r="O3578" s="1" t="s">
        <v>3548</v>
      </c>
      <c r="P3578" s="1">
        <v>1</v>
      </c>
      <c r="Q3578" s="1">
        <v>18</v>
      </c>
    </row>
    <row r="3579" spans="1:17">
      <c r="A3579" s="1">
        <v>3578</v>
      </c>
      <c r="B3579" s="1" t="s">
        <v>21590</v>
      </c>
      <c r="C3579" s="1" t="s">
        <v>21591</v>
      </c>
      <c r="D3579" s="1" t="s">
        <v>21592</v>
      </c>
      <c r="E3579" s="1" t="s">
        <v>3011</v>
      </c>
      <c r="F3579" s="1" t="s">
        <v>6450</v>
      </c>
      <c r="G3579" s="1" t="s">
        <v>3086</v>
      </c>
      <c r="H3579" s="1">
        <v>14</v>
      </c>
      <c r="I3579" s="1" t="s">
        <v>21593</v>
      </c>
      <c r="J3579" s="1" t="s">
        <v>21594</v>
      </c>
      <c r="K3579" s="1" t="s">
        <v>510</v>
      </c>
      <c r="L3579" s="1" t="s">
        <v>1779</v>
      </c>
      <c r="M3579" s="1" t="s">
        <v>81</v>
      </c>
      <c r="N3579" s="1" t="s">
        <v>3547</v>
      </c>
      <c r="O3579" s="1" t="s">
        <v>3548</v>
      </c>
      <c r="P3579" s="1">
        <v>1</v>
      </c>
      <c r="Q3579" s="1">
        <v>12</v>
      </c>
    </row>
    <row r="3580" spans="1:17">
      <c r="A3580" s="1">
        <v>3579</v>
      </c>
      <c r="B3580" s="1" t="s">
        <v>21595</v>
      </c>
      <c r="C3580" s="1" t="s">
        <v>21596</v>
      </c>
      <c r="D3580" s="1" t="s">
        <v>21597</v>
      </c>
      <c r="E3580" s="1" t="s">
        <v>3011</v>
      </c>
      <c r="F3580" s="1" t="s">
        <v>6450</v>
      </c>
      <c r="G3580" s="1" t="s">
        <v>3086</v>
      </c>
      <c r="H3580" s="1">
        <v>16</v>
      </c>
      <c r="I3580" s="1" t="s">
        <v>21598</v>
      </c>
      <c r="J3580" s="1" t="s">
        <v>21599</v>
      </c>
      <c r="K3580" s="1" t="s">
        <v>510</v>
      </c>
      <c r="L3580" s="1" t="s">
        <v>3947</v>
      </c>
      <c r="M3580" s="1" t="s">
        <v>59</v>
      </c>
      <c r="N3580" s="1" t="s">
        <v>3547</v>
      </c>
      <c r="O3580" s="1" t="s">
        <v>3548</v>
      </c>
      <c r="P3580" s="1">
        <v>1</v>
      </c>
      <c r="Q3580" s="1">
        <v>18</v>
      </c>
    </row>
    <row r="3581" spans="1:17">
      <c r="A3581" s="1">
        <v>3580</v>
      </c>
      <c r="B3581" s="1" t="s">
        <v>21600</v>
      </c>
      <c r="C3581" s="1" t="s">
        <v>21601</v>
      </c>
      <c r="D3581" s="1" t="s">
        <v>21602</v>
      </c>
      <c r="E3581" s="1" t="s">
        <v>3011</v>
      </c>
      <c r="F3581" s="1" t="s">
        <v>6676</v>
      </c>
      <c r="G3581" s="1" t="s">
        <v>3086</v>
      </c>
      <c r="H3581" s="1">
        <v>4</v>
      </c>
      <c r="I3581" s="1" t="s">
        <v>21603</v>
      </c>
      <c r="J3581" s="1" t="s">
        <v>21604</v>
      </c>
      <c r="K3581" s="1" t="s">
        <v>510</v>
      </c>
      <c r="L3581" s="1" t="s">
        <v>2218</v>
      </c>
      <c r="M3581" s="1" t="s">
        <v>81</v>
      </c>
      <c r="N3581" s="1" t="s">
        <v>3547</v>
      </c>
      <c r="O3581" s="1" t="s">
        <v>3548</v>
      </c>
      <c r="P3581" s="1">
        <v>11</v>
      </c>
      <c r="Q3581" s="1">
        <v>18</v>
      </c>
    </row>
    <row r="3582" spans="1:17">
      <c r="A3582" s="1">
        <v>3581</v>
      </c>
      <c r="B3582" s="1" t="s">
        <v>21605</v>
      </c>
      <c r="C3582" s="1" t="s">
        <v>1672</v>
      </c>
      <c r="D3582" s="1" t="s">
        <v>21606</v>
      </c>
      <c r="E3582" s="1" t="s">
        <v>3011</v>
      </c>
      <c r="F3582" s="1" t="s">
        <v>6482</v>
      </c>
      <c r="G3582" s="1" t="s">
        <v>3086</v>
      </c>
      <c r="H3582" s="1">
        <v>5</v>
      </c>
      <c r="I3582" s="1" t="s">
        <v>21607</v>
      </c>
      <c r="J3582" s="1" t="s">
        <v>21608</v>
      </c>
      <c r="K3582" s="1" t="s">
        <v>510</v>
      </c>
      <c r="L3582" s="1" t="s">
        <v>2933</v>
      </c>
      <c r="M3582" s="1" t="s">
        <v>59</v>
      </c>
      <c r="N3582" s="1" t="s">
        <v>3547</v>
      </c>
      <c r="O3582" s="1" t="s">
        <v>3548</v>
      </c>
      <c r="P3582" s="1">
        <v>11</v>
      </c>
      <c r="Q3582" s="1">
        <v>18</v>
      </c>
    </row>
    <row r="3583" spans="1:17">
      <c r="A3583" s="1">
        <v>3582</v>
      </c>
      <c r="B3583" s="1" t="s">
        <v>21609</v>
      </c>
      <c r="C3583" s="1" t="s">
        <v>21610</v>
      </c>
      <c r="D3583" s="1" t="s">
        <v>21611</v>
      </c>
      <c r="E3583" s="1" t="s">
        <v>3011</v>
      </c>
      <c r="F3583" s="1" t="s">
        <v>6526</v>
      </c>
      <c r="G3583" s="1" t="s">
        <v>3086</v>
      </c>
      <c r="H3583" s="1">
        <v>8</v>
      </c>
      <c r="I3583" s="1" t="s">
        <v>21612</v>
      </c>
      <c r="J3583" s="1" t="s">
        <v>21613</v>
      </c>
      <c r="K3583" s="1" t="s">
        <v>510</v>
      </c>
      <c r="L3583" s="1" t="s">
        <v>3686</v>
      </c>
      <c r="M3583" s="1" t="s">
        <v>41</v>
      </c>
      <c r="N3583" s="1" t="s">
        <v>3547</v>
      </c>
      <c r="O3583" s="1" t="s">
        <v>3548</v>
      </c>
      <c r="P3583" s="1">
        <v>11</v>
      </c>
      <c r="Q3583" s="1">
        <v>12</v>
      </c>
    </row>
    <row r="3584" spans="1:17">
      <c r="A3584" s="1">
        <v>3583</v>
      </c>
      <c r="B3584" s="1" t="s">
        <v>21614</v>
      </c>
      <c r="C3584" s="1" t="s">
        <v>16947</v>
      </c>
      <c r="D3584" s="1" t="s">
        <v>21615</v>
      </c>
      <c r="E3584" s="1" t="s">
        <v>3011</v>
      </c>
      <c r="F3584" s="1" t="s">
        <v>6537</v>
      </c>
      <c r="G3584" s="1" t="s">
        <v>3086</v>
      </c>
      <c r="H3584" s="1">
        <v>15</v>
      </c>
      <c r="I3584" s="1" t="s">
        <v>21616</v>
      </c>
      <c r="J3584" s="1" t="s">
        <v>21617</v>
      </c>
      <c r="K3584" s="1" t="s">
        <v>510</v>
      </c>
      <c r="L3584" s="1" t="s">
        <v>177</v>
      </c>
      <c r="M3584" s="1" t="s">
        <v>59</v>
      </c>
      <c r="N3584" s="1" t="s">
        <v>3547</v>
      </c>
      <c r="O3584" s="1" t="s">
        <v>3548</v>
      </c>
      <c r="P3584" s="1">
        <v>11</v>
      </c>
      <c r="Q3584" s="1">
        <v>12</v>
      </c>
    </row>
    <row r="3585" spans="1:17">
      <c r="A3585" s="1">
        <v>3584</v>
      </c>
      <c r="B3585" s="1" t="s">
        <v>21618</v>
      </c>
      <c r="C3585" s="1" t="s">
        <v>21619</v>
      </c>
      <c r="D3585" s="1" t="s">
        <v>21620</v>
      </c>
      <c r="E3585" s="1" t="s">
        <v>3011</v>
      </c>
      <c r="F3585" s="1" t="s">
        <v>6781</v>
      </c>
      <c r="G3585" s="1" t="s">
        <v>3086</v>
      </c>
      <c r="H3585" s="1">
        <v>9</v>
      </c>
      <c r="I3585" s="1" t="s">
        <v>21621</v>
      </c>
      <c r="J3585" s="1" t="s">
        <v>21622</v>
      </c>
      <c r="K3585" s="1" t="s">
        <v>510</v>
      </c>
      <c r="L3585" s="1" t="s">
        <v>5184</v>
      </c>
      <c r="M3585" s="1" t="s">
        <v>41</v>
      </c>
      <c r="N3585" s="1" t="s">
        <v>3547</v>
      </c>
      <c r="O3585" s="1" t="s">
        <v>3548</v>
      </c>
      <c r="P3585" s="1">
        <v>11</v>
      </c>
      <c r="Q3585" s="1">
        <v>18</v>
      </c>
    </row>
    <row r="3586" spans="1:17">
      <c r="A3586" s="1">
        <v>3585</v>
      </c>
      <c r="B3586" s="1" t="s">
        <v>21623</v>
      </c>
      <c r="C3586" s="1" t="s">
        <v>21624</v>
      </c>
      <c r="D3586" s="1" t="s">
        <v>21625</v>
      </c>
      <c r="E3586" s="1" t="s">
        <v>3011</v>
      </c>
      <c r="F3586" s="1" t="s">
        <v>6510</v>
      </c>
      <c r="G3586" s="1" t="s">
        <v>3086</v>
      </c>
      <c r="H3586" s="1">
        <v>25</v>
      </c>
      <c r="I3586" s="1" t="s">
        <v>21626</v>
      </c>
      <c r="J3586" s="1" t="s">
        <v>21627</v>
      </c>
      <c r="K3586" s="1" t="s">
        <v>510</v>
      </c>
      <c r="L3586" s="1" t="s">
        <v>123</v>
      </c>
      <c r="M3586" s="1" t="s">
        <v>30</v>
      </c>
      <c r="N3586" s="1" t="s">
        <v>3547</v>
      </c>
      <c r="O3586" s="1" t="s">
        <v>3548</v>
      </c>
      <c r="P3586" s="1">
        <v>1</v>
      </c>
      <c r="Q3586" s="1">
        <v>18</v>
      </c>
    </row>
    <row r="3587" spans="1:17">
      <c r="A3587" s="1">
        <v>3586</v>
      </c>
      <c r="B3587" s="1" t="s">
        <v>21628</v>
      </c>
      <c r="C3587" s="1" t="s">
        <v>21629</v>
      </c>
      <c r="D3587" s="1" t="s">
        <v>21630</v>
      </c>
      <c r="E3587" s="1" t="s">
        <v>3011</v>
      </c>
      <c r="F3587" s="1" t="s">
        <v>6450</v>
      </c>
      <c r="G3587" s="1" t="s">
        <v>3086</v>
      </c>
      <c r="H3587" s="1">
        <v>20</v>
      </c>
      <c r="I3587" s="1" t="s">
        <v>21631</v>
      </c>
      <c r="J3587" s="1" t="s">
        <v>21632</v>
      </c>
      <c r="K3587" s="1" t="s">
        <v>1502</v>
      </c>
      <c r="L3587" s="1" t="s">
        <v>3836</v>
      </c>
      <c r="M3587" s="1" t="s">
        <v>336</v>
      </c>
      <c r="N3587" s="1" t="s">
        <v>3547</v>
      </c>
      <c r="O3587" s="1" t="s">
        <v>3548</v>
      </c>
      <c r="P3587" s="1">
        <v>1</v>
      </c>
      <c r="Q3587" s="1">
        <v>12</v>
      </c>
    </row>
    <row r="3588" spans="1:17">
      <c r="A3588" s="1">
        <v>3587</v>
      </c>
      <c r="B3588" s="1" t="s">
        <v>21633</v>
      </c>
      <c r="C3588" s="1" t="s">
        <v>21634</v>
      </c>
      <c r="D3588" s="1" t="s">
        <v>21635</v>
      </c>
      <c r="E3588" s="1" t="s">
        <v>3011</v>
      </c>
      <c r="F3588" s="1" t="s">
        <v>6450</v>
      </c>
      <c r="G3588" s="1" t="s">
        <v>3086</v>
      </c>
      <c r="H3588" s="1">
        <v>20</v>
      </c>
      <c r="I3588" s="1" t="s">
        <v>21636</v>
      </c>
      <c r="J3588" s="1" t="s">
        <v>21637</v>
      </c>
      <c r="K3588" s="1" t="s">
        <v>510</v>
      </c>
      <c r="L3588" s="1" t="s">
        <v>1779</v>
      </c>
      <c r="M3588" s="1" t="s">
        <v>30</v>
      </c>
      <c r="N3588" s="1" t="s">
        <v>3547</v>
      </c>
      <c r="O3588" s="1" t="s">
        <v>3548</v>
      </c>
      <c r="P3588" s="1">
        <v>1</v>
      </c>
      <c r="Q3588" s="1">
        <v>18</v>
      </c>
    </row>
    <row r="3589" spans="1:17">
      <c r="A3589" s="1">
        <v>3588</v>
      </c>
      <c r="B3589" s="1" t="s">
        <v>21638</v>
      </c>
      <c r="C3589" s="1" t="s">
        <v>21639</v>
      </c>
      <c r="D3589" s="1" t="s">
        <v>21640</v>
      </c>
      <c r="E3589" s="1" t="s">
        <v>3011</v>
      </c>
      <c r="F3589" s="1" t="s">
        <v>7483</v>
      </c>
      <c r="G3589" s="1" t="s">
        <v>3086</v>
      </c>
      <c r="H3589" s="1">
        <v>20</v>
      </c>
      <c r="I3589" s="1" t="s">
        <v>21641</v>
      </c>
      <c r="J3589" s="1" t="s">
        <v>21642</v>
      </c>
      <c r="K3589" s="1" t="s">
        <v>510</v>
      </c>
      <c r="L3589" s="1" t="s">
        <v>123</v>
      </c>
      <c r="M3589" s="1" t="s">
        <v>16486</v>
      </c>
      <c r="N3589" s="1" t="s">
        <v>3547</v>
      </c>
      <c r="O3589" s="1" t="s">
        <v>6462</v>
      </c>
      <c r="P3589" s="1">
        <v>1</v>
      </c>
      <c r="Q3589" s="1">
        <v>12</v>
      </c>
    </row>
    <row r="3590" spans="1:17">
      <c r="A3590" s="1">
        <v>3589</v>
      </c>
      <c r="B3590" s="1" t="s">
        <v>21643</v>
      </c>
      <c r="C3590" s="1" t="s">
        <v>21610</v>
      </c>
      <c r="D3590" s="1" t="s">
        <v>21644</v>
      </c>
      <c r="E3590" s="1" t="s">
        <v>3011</v>
      </c>
      <c r="F3590" s="1" t="s">
        <v>6526</v>
      </c>
      <c r="G3590" s="1" t="s">
        <v>3086</v>
      </c>
      <c r="H3590" s="1">
        <v>21</v>
      </c>
      <c r="I3590" s="1" t="s">
        <v>21645</v>
      </c>
      <c r="J3590" s="1" t="s">
        <v>21646</v>
      </c>
      <c r="K3590" s="1" t="s">
        <v>510</v>
      </c>
      <c r="L3590" s="1" t="s">
        <v>13234</v>
      </c>
      <c r="M3590" s="1" t="s">
        <v>41</v>
      </c>
      <c r="N3590" s="1" t="s">
        <v>3547</v>
      </c>
      <c r="O3590" s="1" t="s">
        <v>3548</v>
      </c>
      <c r="P3590" s="1">
        <v>1</v>
      </c>
      <c r="Q3590" s="1">
        <v>24</v>
      </c>
    </row>
    <row r="3591" spans="1:17">
      <c r="A3591" s="1">
        <v>3590</v>
      </c>
      <c r="B3591" s="1" t="s">
        <v>21647</v>
      </c>
      <c r="C3591" s="1" t="s">
        <v>21648</v>
      </c>
      <c r="D3591" s="1" t="s">
        <v>21649</v>
      </c>
      <c r="E3591" s="1" t="s">
        <v>3011</v>
      </c>
      <c r="F3591" s="1" t="s">
        <v>6450</v>
      </c>
      <c r="G3591" s="1" t="s">
        <v>3086</v>
      </c>
      <c r="H3591" s="1">
        <v>21</v>
      </c>
      <c r="I3591" s="1" t="s">
        <v>21650</v>
      </c>
      <c r="J3591" s="1" t="s">
        <v>21651</v>
      </c>
      <c r="K3591" s="1" t="s">
        <v>510</v>
      </c>
      <c r="L3591" s="1" t="s">
        <v>2067</v>
      </c>
      <c r="M3591" s="1" t="s">
        <v>394</v>
      </c>
      <c r="N3591" s="1" t="s">
        <v>3547</v>
      </c>
      <c r="O3591" s="1" t="s">
        <v>3548</v>
      </c>
      <c r="P3591" s="1">
        <v>1</v>
      </c>
      <c r="Q3591" s="1">
        <v>12</v>
      </c>
    </row>
    <row r="3592" spans="1:17">
      <c r="A3592" s="1">
        <v>3591</v>
      </c>
      <c r="B3592" s="1" t="s">
        <v>21652</v>
      </c>
      <c r="C3592" s="1" t="s">
        <v>21653</v>
      </c>
      <c r="D3592" s="1" t="s">
        <v>21654</v>
      </c>
      <c r="E3592" s="1" t="s">
        <v>3011</v>
      </c>
      <c r="F3592" s="1" t="s">
        <v>7483</v>
      </c>
      <c r="G3592" s="1" t="s">
        <v>3086</v>
      </c>
      <c r="H3592" s="1">
        <v>21</v>
      </c>
      <c r="I3592" s="1" t="s">
        <v>21655</v>
      </c>
      <c r="J3592" s="1" t="s">
        <v>21656</v>
      </c>
      <c r="K3592" s="1" t="s">
        <v>510</v>
      </c>
      <c r="L3592" s="1" t="s">
        <v>2067</v>
      </c>
      <c r="M3592" s="1" t="s">
        <v>229</v>
      </c>
      <c r="N3592" s="1" t="s">
        <v>3547</v>
      </c>
      <c r="O3592" s="1" t="s">
        <v>4466</v>
      </c>
      <c r="P3592" s="1">
        <v>1</v>
      </c>
      <c r="Q3592" s="1">
        <v>24</v>
      </c>
    </row>
    <row r="3593" spans="1:17">
      <c r="A3593" s="1">
        <v>3592</v>
      </c>
      <c r="B3593" s="1" t="s">
        <v>21657</v>
      </c>
      <c r="C3593" s="1" t="s">
        <v>21658</v>
      </c>
      <c r="D3593" s="1" t="s">
        <v>21659</v>
      </c>
      <c r="E3593" s="1" t="s">
        <v>3011</v>
      </c>
      <c r="F3593" s="1" t="s">
        <v>6450</v>
      </c>
      <c r="G3593" s="1" t="s">
        <v>3086</v>
      </c>
      <c r="H3593" s="1">
        <v>22</v>
      </c>
      <c r="I3593" s="1" t="s">
        <v>21660</v>
      </c>
      <c r="J3593" s="1" t="s">
        <v>21661</v>
      </c>
      <c r="K3593" s="1" t="s">
        <v>510</v>
      </c>
      <c r="L3593" s="1" t="s">
        <v>91</v>
      </c>
      <c r="M3593" s="1" t="s">
        <v>132</v>
      </c>
      <c r="N3593" s="1" t="s">
        <v>3547</v>
      </c>
      <c r="O3593" s="1" t="s">
        <v>3548</v>
      </c>
      <c r="P3593" s="1">
        <v>1</v>
      </c>
      <c r="Q3593" s="1">
        <v>18</v>
      </c>
    </row>
    <row r="3594" spans="1:17">
      <c r="A3594" s="1">
        <v>3593</v>
      </c>
      <c r="B3594" s="1" t="s">
        <v>21662</v>
      </c>
      <c r="C3594" s="1" t="s">
        <v>21663</v>
      </c>
      <c r="D3594" s="1" t="s">
        <v>21664</v>
      </c>
      <c r="E3594" s="1" t="s">
        <v>3011</v>
      </c>
      <c r="F3594" s="1" t="s">
        <v>7483</v>
      </c>
      <c r="G3594" s="1" t="s">
        <v>3086</v>
      </c>
      <c r="H3594" s="1">
        <v>21</v>
      </c>
      <c r="I3594" s="1" t="s">
        <v>21665</v>
      </c>
      <c r="J3594" s="1" t="s">
        <v>21666</v>
      </c>
      <c r="K3594" s="1" t="s">
        <v>510</v>
      </c>
      <c r="L3594" s="1" t="s">
        <v>4055</v>
      </c>
      <c r="M3594" s="1" t="s">
        <v>30</v>
      </c>
      <c r="N3594" s="1" t="s">
        <v>3547</v>
      </c>
      <c r="O3594" s="1" t="s">
        <v>3548</v>
      </c>
      <c r="P3594" s="1">
        <v>1</v>
      </c>
      <c r="Q3594" s="1">
        <v>12</v>
      </c>
    </row>
    <row r="3595" spans="1:17">
      <c r="A3595" s="1">
        <v>3594</v>
      </c>
      <c r="B3595" s="1" t="s">
        <v>21667</v>
      </c>
      <c r="C3595" s="1" t="s">
        <v>21668</v>
      </c>
      <c r="D3595" s="1" t="s">
        <v>21669</v>
      </c>
      <c r="E3595" s="1" t="s">
        <v>3011</v>
      </c>
      <c r="F3595" s="1" t="s">
        <v>6676</v>
      </c>
      <c r="G3595" s="1" t="s">
        <v>3086</v>
      </c>
      <c r="H3595" s="1">
        <v>25</v>
      </c>
      <c r="I3595" s="1" t="s">
        <v>21670</v>
      </c>
      <c r="J3595" s="1" t="s">
        <v>21671</v>
      </c>
      <c r="K3595" s="1" t="s">
        <v>510</v>
      </c>
      <c r="L3595" s="1" t="s">
        <v>2218</v>
      </c>
      <c r="M3595" s="1" t="s">
        <v>59</v>
      </c>
      <c r="N3595" s="1" t="s">
        <v>3547</v>
      </c>
      <c r="O3595" s="1" t="s">
        <v>3548</v>
      </c>
      <c r="P3595" s="1">
        <v>1</v>
      </c>
      <c r="Q3595" s="1">
        <v>12</v>
      </c>
    </row>
    <row r="3596" spans="1:17">
      <c r="A3596" s="1">
        <v>3595</v>
      </c>
      <c r="B3596" s="1" t="s">
        <v>21672</v>
      </c>
      <c r="C3596" s="1" t="s">
        <v>21673</v>
      </c>
      <c r="D3596" s="1" t="s">
        <v>21674</v>
      </c>
      <c r="E3596" s="1" t="s">
        <v>3011</v>
      </c>
      <c r="F3596" s="1" t="s">
        <v>6537</v>
      </c>
      <c r="G3596" s="1" t="s">
        <v>3086</v>
      </c>
      <c r="H3596" s="1">
        <v>1</v>
      </c>
      <c r="I3596" s="1" t="s">
        <v>21675</v>
      </c>
      <c r="J3596" s="1" t="s">
        <v>21676</v>
      </c>
      <c r="K3596" s="1" t="s">
        <v>510</v>
      </c>
      <c r="L3596" s="1" t="s">
        <v>4393</v>
      </c>
      <c r="M3596" s="1" t="s">
        <v>115</v>
      </c>
      <c r="N3596" s="1" t="s">
        <v>3547</v>
      </c>
      <c r="O3596" s="1" t="s">
        <v>3548</v>
      </c>
      <c r="P3596" s="1">
        <v>1</v>
      </c>
      <c r="Q3596" s="1">
        <v>18</v>
      </c>
    </row>
    <row r="3597" spans="1:17">
      <c r="A3597" s="1">
        <v>3596</v>
      </c>
      <c r="B3597" s="1" t="s">
        <v>21677</v>
      </c>
      <c r="C3597" s="1" t="s">
        <v>21678</v>
      </c>
      <c r="D3597" s="1" t="s">
        <v>21679</v>
      </c>
      <c r="E3597" s="1" t="s">
        <v>3011</v>
      </c>
      <c r="F3597" s="1" t="s">
        <v>6579</v>
      </c>
      <c r="G3597" s="1" t="s">
        <v>3086</v>
      </c>
      <c r="H3597" s="1">
        <v>1</v>
      </c>
      <c r="I3597" s="1" t="s">
        <v>21680</v>
      </c>
      <c r="J3597" s="1" t="s">
        <v>21681</v>
      </c>
      <c r="K3597" s="1" t="s">
        <v>4278</v>
      </c>
      <c r="L3597" s="1" t="s">
        <v>21682</v>
      </c>
      <c r="M3597" s="1" t="s">
        <v>5726</v>
      </c>
      <c r="N3597" s="1" t="s">
        <v>3547</v>
      </c>
      <c r="O3597" s="1" t="s">
        <v>3548</v>
      </c>
      <c r="P3597" s="1">
        <v>1</v>
      </c>
      <c r="Q3597" s="1">
        <v>24</v>
      </c>
    </row>
    <row r="3598" spans="1:17">
      <c r="A3598" s="1">
        <v>3597</v>
      </c>
      <c r="B3598" s="1" t="s">
        <v>21683</v>
      </c>
      <c r="C3598" s="1" t="s">
        <v>21684</v>
      </c>
      <c r="D3598" s="1" t="s">
        <v>21685</v>
      </c>
      <c r="E3598" s="1" t="s">
        <v>3011</v>
      </c>
      <c r="F3598" s="1" t="s">
        <v>6537</v>
      </c>
      <c r="G3598" s="1" t="s">
        <v>3086</v>
      </c>
      <c r="H3598" s="1">
        <v>1</v>
      </c>
      <c r="I3598" s="1" t="s">
        <v>21686</v>
      </c>
      <c r="J3598" s="1" t="s">
        <v>21687</v>
      </c>
      <c r="K3598" s="1" t="s">
        <v>510</v>
      </c>
      <c r="L3598" s="1" t="s">
        <v>4393</v>
      </c>
      <c r="M3598" s="1" t="s">
        <v>59</v>
      </c>
      <c r="N3598" s="1" t="s">
        <v>3547</v>
      </c>
      <c r="O3598" s="1" t="s">
        <v>6462</v>
      </c>
      <c r="P3598" s="1">
        <v>1</v>
      </c>
      <c r="Q3598" s="1">
        <v>18</v>
      </c>
    </row>
    <row r="3599" spans="1:17">
      <c r="A3599" s="1">
        <v>3598</v>
      </c>
      <c r="B3599" s="1" t="s">
        <v>21688</v>
      </c>
      <c r="C3599" s="1" t="s">
        <v>21689</v>
      </c>
      <c r="D3599" s="1" t="s">
        <v>21690</v>
      </c>
      <c r="E3599" s="1" t="s">
        <v>3011</v>
      </c>
      <c r="F3599" s="1" t="s">
        <v>6458</v>
      </c>
      <c r="G3599" s="1" t="s">
        <v>3086</v>
      </c>
      <c r="H3599" s="1">
        <v>7</v>
      </c>
      <c r="I3599" s="1" t="s">
        <v>21691</v>
      </c>
      <c r="J3599" s="1" t="s">
        <v>21692</v>
      </c>
      <c r="K3599" s="1" t="s">
        <v>1502</v>
      </c>
      <c r="L3599" s="1" t="s">
        <v>2140</v>
      </c>
      <c r="M3599" s="1" t="s">
        <v>59</v>
      </c>
      <c r="N3599" s="1" t="s">
        <v>3547</v>
      </c>
      <c r="O3599" s="1" t="s">
        <v>3548</v>
      </c>
      <c r="P3599" s="1">
        <v>8</v>
      </c>
      <c r="Q3599" s="1">
        <v>12</v>
      </c>
    </row>
    <row r="3600" spans="1:17">
      <c r="A3600" s="1">
        <v>3599</v>
      </c>
      <c r="B3600" s="1" t="s">
        <v>21693</v>
      </c>
      <c r="C3600" s="1" t="s">
        <v>21694</v>
      </c>
      <c r="D3600" s="1" t="s">
        <v>21695</v>
      </c>
      <c r="E3600" s="1" t="s">
        <v>3011</v>
      </c>
      <c r="F3600" s="1" t="s">
        <v>6537</v>
      </c>
      <c r="G3600" s="1" t="s">
        <v>3086</v>
      </c>
      <c r="H3600" s="1">
        <v>8</v>
      </c>
      <c r="I3600" s="1" t="s">
        <v>21696</v>
      </c>
      <c r="J3600" s="1" t="s">
        <v>21697</v>
      </c>
      <c r="K3600" s="1" t="s">
        <v>1502</v>
      </c>
      <c r="L3600" s="1" t="s">
        <v>2250</v>
      </c>
      <c r="M3600" s="1" t="s">
        <v>81</v>
      </c>
      <c r="N3600" s="1" t="s">
        <v>3547</v>
      </c>
      <c r="O3600" s="1" t="s">
        <v>3548</v>
      </c>
      <c r="P3600" s="1">
        <v>8</v>
      </c>
      <c r="Q3600" s="1">
        <v>12</v>
      </c>
    </row>
    <row r="3601" spans="1:17">
      <c r="A3601" s="1">
        <v>3600</v>
      </c>
      <c r="B3601" s="1" t="s">
        <v>21698</v>
      </c>
      <c r="C3601" s="1" t="s">
        <v>21699</v>
      </c>
      <c r="D3601" s="1" t="s">
        <v>21700</v>
      </c>
      <c r="E3601" s="1" t="s">
        <v>3011</v>
      </c>
      <c r="F3601" s="1" t="s">
        <v>6781</v>
      </c>
      <c r="G3601" s="1" t="s">
        <v>3086</v>
      </c>
      <c r="H3601" s="1">
        <v>13</v>
      </c>
      <c r="I3601" s="1" t="s">
        <v>21701</v>
      </c>
      <c r="J3601" s="1" t="s">
        <v>21702</v>
      </c>
      <c r="K3601" s="1" t="s">
        <v>510</v>
      </c>
      <c r="L3601" s="1" t="s">
        <v>177</v>
      </c>
      <c r="M3601" s="1" t="s">
        <v>1285</v>
      </c>
      <c r="N3601" s="1" t="s">
        <v>3547</v>
      </c>
      <c r="O3601" s="1" t="s">
        <v>3548</v>
      </c>
      <c r="P3601" s="1">
        <v>8</v>
      </c>
      <c r="Q3601" s="1">
        <v>12</v>
      </c>
    </row>
    <row r="3602" spans="1:17">
      <c r="A3602" s="1">
        <v>3601</v>
      </c>
      <c r="B3602" s="1" t="s">
        <v>21703</v>
      </c>
      <c r="C3602" s="1" t="s">
        <v>21704</v>
      </c>
      <c r="D3602" s="1" t="s">
        <v>21705</v>
      </c>
      <c r="E3602" s="1" t="s">
        <v>3011</v>
      </c>
      <c r="F3602" s="1" t="s">
        <v>6458</v>
      </c>
      <c r="G3602" s="1" t="s">
        <v>3086</v>
      </c>
      <c r="H3602" s="1">
        <v>13</v>
      </c>
      <c r="I3602" s="1" t="s">
        <v>21706</v>
      </c>
      <c r="J3602" s="1" t="s">
        <v>21707</v>
      </c>
      <c r="K3602" s="1" t="s">
        <v>1502</v>
      </c>
      <c r="L3602" s="1" t="s">
        <v>2855</v>
      </c>
      <c r="M3602" s="1" t="s">
        <v>1852</v>
      </c>
      <c r="N3602" s="1" t="s">
        <v>3547</v>
      </c>
      <c r="O3602" s="1" t="s">
        <v>3548</v>
      </c>
      <c r="P3602" s="1">
        <v>8</v>
      </c>
      <c r="Q3602" s="1">
        <v>12</v>
      </c>
    </row>
    <row r="3603" spans="1:17">
      <c r="A3603" s="1">
        <v>3602</v>
      </c>
      <c r="B3603" s="1" t="s">
        <v>21708</v>
      </c>
      <c r="C3603" s="1" t="s">
        <v>21709</v>
      </c>
      <c r="D3603" s="1" t="s">
        <v>21710</v>
      </c>
      <c r="E3603" s="1" t="s">
        <v>3011</v>
      </c>
      <c r="F3603" s="1" t="s">
        <v>6629</v>
      </c>
      <c r="G3603" s="1" t="s">
        <v>3086</v>
      </c>
      <c r="H3603" s="1">
        <v>11</v>
      </c>
      <c r="I3603" s="1" t="s">
        <v>21711</v>
      </c>
      <c r="J3603" s="1" t="s">
        <v>21712</v>
      </c>
      <c r="K3603" s="1" t="s">
        <v>510</v>
      </c>
      <c r="L3603" s="1" t="s">
        <v>1779</v>
      </c>
      <c r="M3603" s="1" t="s">
        <v>115</v>
      </c>
      <c r="N3603" s="1" t="s">
        <v>3547</v>
      </c>
      <c r="O3603" s="1" t="s">
        <v>3548</v>
      </c>
      <c r="P3603" s="1">
        <v>11</v>
      </c>
      <c r="Q3603" s="1">
        <v>18</v>
      </c>
    </row>
    <row r="3604" spans="1:17">
      <c r="A3604" s="1">
        <v>3603</v>
      </c>
      <c r="B3604" s="1" t="s">
        <v>21713</v>
      </c>
      <c r="C3604" s="1" t="s">
        <v>21714</v>
      </c>
      <c r="D3604" s="1" t="s">
        <v>21715</v>
      </c>
      <c r="E3604" s="1" t="s">
        <v>3011</v>
      </c>
      <c r="F3604" s="1" t="s">
        <v>6623</v>
      </c>
      <c r="G3604" s="1" t="s">
        <v>3086</v>
      </c>
      <c r="H3604" s="1">
        <v>14</v>
      </c>
      <c r="I3604" s="1" t="s">
        <v>21716</v>
      </c>
      <c r="J3604" s="1" t="s">
        <v>21717</v>
      </c>
      <c r="K3604" s="1" t="s">
        <v>510</v>
      </c>
      <c r="L3604" s="1" t="s">
        <v>2236</v>
      </c>
      <c r="M3604" s="1" t="s">
        <v>1252</v>
      </c>
      <c r="N3604" s="1" t="s">
        <v>3547</v>
      </c>
      <c r="O3604" s="1" t="s">
        <v>3548</v>
      </c>
      <c r="P3604" s="1">
        <v>11</v>
      </c>
      <c r="Q3604" s="1">
        <v>12</v>
      </c>
    </row>
    <row r="3605" spans="1:17">
      <c r="A3605" s="1">
        <v>3604</v>
      </c>
      <c r="B3605" s="1" t="s">
        <v>21718</v>
      </c>
      <c r="C3605" s="1" t="s">
        <v>21719</v>
      </c>
      <c r="D3605" s="1" t="s">
        <v>21720</v>
      </c>
      <c r="E3605" s="1" t="s">
        <v>3011</v>
      </c>
      <c r="F3605" s="1" t="s">
        <v>6482</v>
      </c>
      <c r="G3605" s="1" t="s">
        <v>3086</v>
      </c>
      <c r="H3605" s="1">
        <v>18</v>
      </c>
      <c r="I3605" s="1" t="s">
        <v>21721</v>
      </c>
      <c r="J3605" s="1" t="s">
        <v>21722</v>
      </c>
      <c r="K3605" s="1" t="s">
        <v>21723</v>
      </c>
      <c r="L3605" s="1" t="s">
        <v>21724</v>
      </c>
      <c r="M3605" s="1" t="s">
        <v>81</v>
      </c>
      <c r="N3605" s="1" t="s">
        <v>3547</v>
      </c>
      <c r="O3605" s="1" t="s">
        <v>3548</v>
      </c>
      <c r="P3605" s="1">
        <v>11</v>
      </c>
      <c r="Q3605" s="1">
        <v>24</v>
      </c>
    </row>
    <row r="3606" spans="1:17">
      <c r="A3606" s="1">
        <v>3605</v>
      </c>
      <c r="B3606" s="1" t="s">
        <v>21725</v>
      </c>
      <c r="C3606" s="1" t="s">
        <v>21726</v>
      </c>
      <c r="D3606" s="1" t="s">
        <v>21727</v>
      </c>
      <c r="E3606" s="1" t="s">
        <v>3011</v>
      </c>
      <c r="F3606" s="1" t="s">
        <v>6676</v>
      </c>
      <c r="G3606" s="1" t="s">
        <v>3086</v>
      </c>
      <c r="H3606" s="1">
        <v>19</v>
      </c>
      <c r="I3606" s="1" t="s">
        <v>21728</v>
      </c>
      <c r="J3606" s="1" t="s">
        <v>21729</v>
      </c>
      <c r="K3606" s="1" t="s">
        <v>510</v>
      </c>
      <c r="L3606" s="1" t="s">
        <v>9138</v>
      </c>
      <c r="M3606" s="1" t="s">
        <v>59</v>
      </c>
      <c r="N3606" s="1" t="s">
        <v>3547</v>
      </c>
      <c r="O3606" s="1" t="s">
        <v>3548</v>
      </c>
      <c r="P3606" s="1">
        <v>11</v>
      </c>
      <c r="Q3606" s="1">
        <v>18</v>
      </c>
    </row>
    <row r="3607" spans="1:17">
      <c r="A3607" s="1">
        <v>3606</v>
      </c>
      <c r="B3607" s="1" t="s">
        <v>21730</v>
      </c>
      <c r="C3607" s="1" t="s">
        <v>21731</v>
      </c>
      <c r="D3607" s="1" t="s">
        <v>21732</v>
      </c>
      <c r="E3607" s="1" t="s">
        <v>3011</v>
      </c>
      <c r="F3607" s="1" t="s">
        <v>17230</v>
      </c>
      <c r="G3607" s="1" t="s">
        <v>3063</v>
      </c>
      <c r="H3607" s="1">
        <v>1</v>
      </c>
      <c r="I3607" s="1" t="s">
        <v>21733</v>
      </c>
      <c r="J3607" s="1" t="s">
        <v>21734</v>
      </c>
      <c r="K3607" s="1" t="s">
        <v>510</v>
      </c>
      <c r="L3607" s="1" t="s">
        <v>2258</v>
      </c>
      <c r="M3607" s="1" t="s">
        <v>81</v>
      </c>
      <c r="N3607" s="1" t="s">
        <v>3547</v>
      </c>
      <c r="O3607" s="1" t="s">
        <v>6462</v>
      </c>
      <c r="P3607" s="1">
        <v>20</v>
      </c>
      <c r="Q3607" s="1">
        <v>24</v>
      </c>
    </row>
    <row r="3608" spans="1:17">
      <c r="A3608" s="1">
        <v>3607</v>
      </c>
      <c r="B3608" s="1" t="s">
        <v>21735</v>
      </c>
      <c r="C3608" s="1" t="s">
        <v>21736</v>
      </c>
      <c r="D3608" s="1" t="s">
        <v>21737</v>
      </c>
      <c r="E3608" s="1" t="s">
        <v>3011</v>
      </c>
      <c r="F3608" s="1" t="s">
        <v>17230</v>
      </c>
      <c r="G3608" s="1" t="s">
        <v>3086</v>
      </c>
      <c r="H3608" s="1">
        <v>22</v>
      </c>
      <c r="I3608" s="1" t="s">
        <v>21738</v>
      </c>
      <c r="J3608" s="1" t="s">
        <v>21739</v>
      </c>
      <c r="K3608" s="1" t="s">
        <v>510</v>
      </c>
      <c r="L3608" s="1" t="s">
        <v>3947</v>
      </c>
      <c r="M3608" s="1" t="s">
        <v>687</v>
      </c>
      <c r="N3608" s="1" t="s">
        <v>3547</v>
      </c>
      <c r="O3608" s="1" t="s">
        <v>3548</v>
      </c>
      <c r="P3608" s="1">
        <v>19</v>
      </c>
      <c r="Q3608" s="1">
        <v>36</v>
      </c>
    </row>
    <row r="3609" spans="1:17">
      <c r="A3609" s="1">
        <v>3608</v>
      </c>
      <c r="B3609" s="1" t="s">
        <v>21740</v>
      </c>
      <c r="C3609" s="1" t="s">
        <v>6355</v>
      </c>
      <c r="D3609" s="1" t="s">
        <v>21741</v>
      </c>
      <c r="E3609" s="1" t="s">
        <v>3011</v>
      </c>
      <c r="F3609" s="1" t="s">
        <v>16739</v>
      </c>
      <c r="G3609" s="1" t="s">
        <v>3086</v>
      </c>
      <c r="H3609" s="1">
        <v>7</v>
      </c>
      <c r="I3609" s="1" t="s">
        <v>21742</v>
      </c>
      <c r="J3609" s="1" t="s">
        <v>21743</v>
      </c>
      <c r="K3609" s="1" t="s">
        <v>510</v>
      </c>
      <c r="L3609" s="1" t="s">
        <v>6204</v>
      </c>
      <c r="M3609" s="1" t="s">
        <v>394</v>
      </c>
      <c r="N3609" s="1" t="s">
        <v>3547</v>
      </c>
      <c r="O3609" s="1" t="s">
        <v>3548</v>
      </c>
      <c r="P3609" s="1">
        <v>18</v>
      </c>
      <c r="Q3609" s="1">
        <v>24</v>
      </c>
    </row>
    <row r="3610" spans="1:17">
      <c r="A3610" s="1">
        <v>3609</v>
      </c>
      <c r="B3610" s="1" t="s">
        <v>21744</v>
      </c>
      <c r="C3610" s="1" t="s">
        <v>21745</v>
      </c>
      <c r="D3610" s="1" t="s">
        <v>21746</v>
      </c>
      <c r="E3610" s="1" t="s">
        <v>3011</v>
      </c>
      <c r="F3610" s="1" t="s">
        <v>16739</v>
      </c>
      <c r="G3610" s="1" t="s">
        <v>3086</v>
      </c>
      <c r="H3610" s="1">
        <v>7</v>
      </c>
      <c r="I3610" s="1" t="s">
        <v>21747</v>
      </c>
      <c r="J3610" s="1" t="s">
        <v>21748</v>
      </c>
      <c r="K3610" s="1" t="s">
        <v>510</v>
      </c>
      <c r="L3610" s="1" t="s">
        <v>123</v>
      </c>
      <c r="M3610" s="1" t="s">
        <v>315</v>
      </c>
      <c r="N3610" s="1" t="s">
        <v>3547</v>
      </c>
      <c r="O3610" s="1" t="s">
        <v>3548</v>
      </c>
      <c r="P3610" s="1">
        <v>18</v>
      </c>
      <c r="Q3610" s="1">
        <v>24</v>
      </c>
    </row>
    <row r="3611" spans="1:17">
      <c r="A3611" s="1">
        <v>3610</v>
      </c>
      <c r="B3611" s="1" t="s">
        <v>21749</v>
      </c>
      <c r="C3611" s="1" t="s">
        <v>21750</v>
      </c>
      <c r="D3611" s="1" t="s">
        <v>21751</v>
      </c>
      <c r="E3611" s="1" t="s">
        <v>3011</v>
      </c>
      <c r="F3611" s="1" t="s">
        <v>6526</v>
      </c>
      <c r="G3611" s="1" t="s">
        <v>3086</v>
      </c>
      <c r="H3611" s="1">
        <v>6</v>
      </c>
      <c r="I3611" s="1" t="s">
        <v>21752</v>
      </c>
      <c r="J3611" s="1" t="s">
        <v>21753</v>
      </c>
      <c r="K3611" s="1" t="s">
        <v>510</v>
      </c>
      <c r="L3611" s="1" t="s">
        <v>3947</v>
      </c>
      <c r="M3611" s="1" t="s">
        <v>687</v>
      </c>
      <c r="N3611" s="1" t="s">
        <v>3547</v>
      </c>
      <c r="O3611" s="1" t="s">
        <v>3548</v>
      </c>
      <c r="P3611" s="1">
        <v>1</v>
      </c>
      <c r="Q3611" s="1">
        <v>12</v>
      </c>
    </row>
    <row r="3612" spans="1:17">
      <c r="A3612" s="1">
        <v>3611</v>
      </c>
      <c r="B3612" s="1" t="s">
        <v>21754</v>
      </c>
      <c r="C3612" s="1" t="s">
        <v>21755</v>
      </c>
      <c r="D3612" s="1" t="s">
        <v>21756</v>
      </c>
      <c r="E3612" s="1" t="s">
        <v>3011</v>
      </c>
      <c r="F3612" s="1" t="s">
        <v>6537</v>
      </c>
      <c r="G3612" s="1" t="s">
        <v>3086</v>
      </c>
      <c r="H3612" s="1">
        <v>2</v>
      </c>
      <c r="I3612" s="1" t="s">
        <v>21757</v>
      </c>
      <c r="J3612" s="1" t="s">
        <v>21758</v>
      </c>
      <c r="K3612" s="1" t="s">
        <v>4278</v>
      </c>
      <c r="L3612" s="1" t="s">
        <v>21759</v>
      </c>
      <c r="M3612" s="1" t="s">
        <v>59</v>
      </c>
      <c r="N3612" s="1" t="s">
        <v>3547</v>
      </c>
      <c r="O3612" s="1" t="s">
        <v>3548</v>
      </c>
      <c r="P3612" s="1">
        <v>1</v>
      </c>
      <c r="Q3612" s="1">
        <v>12</v>
      </c>
    </row>
    <row r="3613" spans="1:17">
      <c r="A3613" s="1">
        <v>3612</v>
      </c>
      <c r="B3613" s="1" t="s">
        <v>21760</v>
      </c>
      <c r="C3613" s="1" t="s">
        <v>21761</v>
      </c>
      <c r="D3613" s="1" t="s">
        <v>21762</v>
      </c>
      <c r="E3613" s="1" t="s">
        <v>3011</v>
      </c>
      <c r="F3613" s="1" t="s">
        <v>6676</v>
      </c>
      <c r="G3613" s="1" t="s">
        <v>3086</v>
      </c>
      <c r="H3613" s="1">
        <v>4</v>
      </c>
      <c r="I3613" s="1" t="s">
        <v>21763</v>
      </c>
      <c r="J3613" s="1" t="s">
        <v>21764</v>
      </c>
      <c r="K3613" s="1" t="s">
        <v>510</v>
      </c>
      <c r="L3613" s="1" t="s">
        <v>4539</v>
      </c>
      <c r="M3613" s="1" t="s">
        <v>59</v>
      </c>
      <c r="N3613" s="1" t="s">
        <v>3547</v>
      </c>
      <c r="O3613" s="1" t="s">
        <v>3548</v>
      </c>
      <c r="P3613" s="1">
        <v>1</v>
      </c>
      <c r="Q3613" s="1">
        <v>12</v>
      </c>
    </row>
    <row r="3614" spans="1:17">
      <c r="A3614" s="1">
        <v>3613</v>
      </c>
      <c r="B3614" s="1" t="s">
        <v>21765</v>
      </c>
      <c r="C3614" s="1" t="s">
        <v>21766</v>
      </c>
      <c r="D3614" s="1" t="s">
        <v>21767</v>
      </c>
      <c r="E3614" s="1" t="s">
        <v>3011</v>
      </c>
      <c r="F3614" s="1" t="s">
        <v>16739</v>
      </c>
      <c r="G3614" s="1" t="s">
        <v>3086</v>
      </c>
      <c r="H3614" s="1">
        <v>3</v>
      </c>
      <c r="I3614" s="1" t="s">
        <v>21768</v>
      </c>
      <c r="J3614" s="1" t="s">
        <v>21769</v>
      </c>
      <c r="K3614" s="1" t="s">
        <v>1502</v>
      </c>
      <c r="L3614" s="1" t="s">
        <v>2855</v>
      </c>
      <c r="M3614" s="1" t="s">
        <v>21770</v>
      </c>
      <c r="N3614" s="1" t="s">
        <v>3547</v>
      </c>
      <c r="O3614" s="1" t="s">
        <v>3548</v>
      </c>
      <c r="P3614" s="1">
        <v>17</v>
      </c>
      <c r="Q3614" s="1">
        <v>24</v>
      </c>
    </row>
    <row r="3615" spans="1:17">
      <c r="A3615" s="1">
        <v>3614</v>
      </c>
      <c r="B3615" s="1" t="s">
        <v>21771</v>
      </c>
      <c r="C3615" s="1" t="s">
        <v>21772</v>
      </c>
      <c r="D3615" s="1" t="s">
        <v>21773</v>
      </c>
      <c r="E3615" s="1" t="s">
        <v>3011</v>
      </c>
      <c r="F3615" s="1" t="s">
        <v>6450</v>
      </c>
      <c r="G3615" s="1" t="s">
        <v>3086</v>
      </c>
      <c r="H3615" s="1">
        <v>16</v>
      </c>
      <c r="I3615" s="1" t="s">
        <v>21774</v>
      </c>
      <c r="J3615" s="1" t="s">
        <v>21775</v>
      </c>
      <c r="K3615" s="1" t="s">
        <v>1502</v>
      </c>
      <c r="L3615" s="1" t="s">
        <v>2855</v>
      </c>
      <c r="M3615" s="1" t="s">
        <v>162</v>
      </c>
      <c r="N3615" s="1" t="s">
        <v>3547</v>
      </c>
      <c r="O3615" s="1" t="s">
        <v>3548</v>
      </c>
      <c r="P3615" s="1">
        <v>17</v>
      </c>
      <c r="Q3615" s="1">
        <v>18</v>
      </c>
    </row>
    <row r="3616" spans="1:17">
      <c r="A3616" s="1">
        <v>3615</v>
      </c>
      <c r="B3616" s="1" t="s">
        <v>21776</v>
      </c>
      <c r="C3616" s="1" t="s">
        <v>21777</v>
      </c>
      <c r="D3616" s="1" t="s">
        <v>21778</v>
      </c>
      <c r="E3616" s="1" t="s">
        <v>3011</v>
      </c>
      <c r="F3616" s="1" t="s">
        <v>17230</v>
      </c>
      <c r="G3616" s="1" t="s">
        <v>3086</v>
      </c>
      <c r="H3616" s="1">
        <v>10</v>
      </c>
      <c r="I3616" s="1" t="s">
        <v>21779</v>
      </c>
      <c r="J3616" s="1" t="s">
        <v>21780</v>
      </c>
      <c r="K3616" s="1" t="s">
        <v>510</v>
      </c>
      <c r="L3616" s="1" t="s">
        <v>1779</v>
      </c>
      <c r="M3616" s="1" t="s">
        <v>452</v>
      </c>
      <c r="N3616" s="1" t="s">
        <v>3547</v>
      </c>
      <c r="O3616" s="1" t="s">
        <v>3548</v>
      </c>
      <c r="P3616" s="1">
        <v>16</v>
      </c>
      <c r="Q3616" s="1">
        <v>18</v>
      </c>
    </row>
    <row r="3617" spans="1:17">
      <c r="A3617" s="1">
        <v>3616</v>
      </c>
      <c r="B3617" s="1" t="s">
        <v>21781</v>
      </c>
      <c r="C3617" s="1" t="s">
        <v>21782</v>
      </c>
      <c r="D3617" s="1" t="s">
        <v>21783</v>
      </c>
      <c r="E3617" s="1" t="s">
        <v>3011</v>
      </c>
      <c r="F3617" s="1" t="s">
        <v>16739</v>
      </c>
      <c r="G3617" s="1" t="s">
        <v>3086</v>
      </c>
      <c r="H3617" s="1">
        <v>13</v>
      </c>
      <c r="I3617" s="1" t="s">
        <v>21784</v>
      </c>
      <c r="J3617" s="1" t="s">
        <v>21785</v>
      </c>
      <c r="K3617" s="1" t="s">
        <v>510</v>
      </c>
      <c r="L3617" s="1" t="s">
        <v>123</v>
      </c>
      <c r="M3617" s="1" t="s">
        <v>59</v>
      </c>
      <c r="N3617" s="1" t="s">
        <v>3547</v>
      </c>
      <c r="O3617" s="1" t="s">
        <v>3548</v>
      </c>
      <c r="P3617" s="1">
        <v>16</v>
      </c>
      <c r="Q3617" s="1">
        <v>36</v>
      </c>
    </row>
    <row r="3618" spans="1:17">
      <c r="A3618" s="1">
        <v>3617</v>
      </c>
      <c r="B3618" s="1" t="s">
        <v>21786</v>
      </c>
      <c r="C3618" s="1" t="s">
        <v>21787</v>
      </c>
      <c r="D3618" s="1" t="s">
        <v>21788</v>
      </c>
      <c r="E3618" s="1" t="s">
        <v>3011</v>
      </c>
      <c r="F3618" s="1" t="s">
        <v>16739</v>
      </c>
      <c r="G3618" s="1" t="s">
        <v>3086</v>
      </c>
      <c r="H3618" s="1">
        <v>15</v>
      </c>
      <c r="I3618" s="1" t="s">
        <v>21789</v>
      </c>
      <c r="J3618" s="1" t="s">
        <v>21790</v>
      </c>
      <c r="K3618" s="1" t="s">
        <v>510</v>
      </c>
      <c r="L3618" s="1" t="s">
        <v>4435</v>
      </c>
      <c r="M3618" s="1" t="s">
        <v>41</v>
      </c>
      <c r="N3618" s="1" t="s">
        <v>3547</v>
      </c>
      <c r="O3618" s="1" t="s">
        <v>3548</v>
      </c>
      <c r="P3618" s="1">
        <v>16</v>
      </c>
      <c r="Q3618" s="1">
        <v>18</v>
      </c>
    </row>
    <row r="3619" spans="1:17">
      <c r="A3619" s="1">
        <v>3618</v>
      </c>
      <c r="B3619" s="1" t="s">
        <v>21791</v>
      </c>
      <c r="C3619" s="1" t="s">
        <v>12528</v>
      </c>
      <c r="D3619" s="1" t="s">
        <v>21792</v>
      </c>
      <c r="E3619" s="1" t="s">
        <v>3011</v>
      </c>
      <c r="F3619" s="1" t="s">
        <v>6450</v>
      </c>
      <c r="G3619" s="1" t="s">
        <v>3086</v>
      </c>
      <c r="H3619" s="1">
        <v>15</v>
      </c>
      <c r="I3619" s="1" t="s">
        <v>21793</v>
      </c>
      <c r="J3619" s="1" t="s">
        <v>21794</v>
      </c>
      <c r="K3619" s="1" t="s">
        <v>510</v>
      </c>
      <c r="L3619" s="1" t="s">
        <v>9138</v>
      </c>
      <c r="M3619" s="1" t="s">
        <v>30</v>
      </c>
      <c r="N3619" s="1" t="s">
        <v>3547</v>
      </c>
      <c r="O3619" s="1" t="s">
        <v>3548</v>
      </c>
      <c r="P3619" s="1">
        <v>1</v>
      </c>
      <c r="Q3619" s="1">
        <v>12</v>
      </c>
    </row>
    <row r="3620" spans="1:17">
      <c r="A3620" s="1">
        <v>3619</v>
      </c>
      <c r="B3620" s="1" t="s">
        <v>21795</v>
      </c>
      <c r="C3620" s="1" t="s">
        <v>21796</v>
      </c>
      <c r="D3620" s="1" t="s">
        <v>21797</v>
      </c>
      <c r="E3620" s="1" t="s">
        <v>3011</v>
      </c>
      <c r="F3620" s="1" t="s">
        <v>6450</v>
      </c>
      <c r="G3620" s="1" t="s">
        <v>3086</v>
      </c>
      <c r="H3620" s="1">
        <v>15</v>
      </c>
      <c r="I3620" s="1" t="s">
        <v>21798</v>
      </c>
      <c r="J3620" s="1" t="s">
        <v>21799</v>
      </c>
      <c r="K3620" s="1" t="s">
        <v>510</v>
      </c>
      <c r="L3620" s="1" t="s">
        <v>4539</v>
      </c>
      <c r="M3620" s="1" t="s">
        <v>4007</v>
      </c>
      <c r="N3620" s="1" t="s">
        <v>3547</v>
      </c>
      <c r="O3620" s="1" t="s">
        <v>3548</v>
      </c>
      <c r="P3620" s="1">
        <v>1</v>
      </c>
      <c r="Q3620" s="1">
        <v>12</v>
      </c>
    </row>
    <row r="3621" spans="1:17">
      <c r="A3621" s="1">
        <v>3620</v>
      </c>
      <c r="B3621" s="1" t="s">
        <v>21800</v>
      </c>
      <c r="C3621" s="1" t="s">
        <v>21801</v>
      </c>
      <c r="D3621" s="1" t="s">
        <v>21802</v>
      </c>
      <c r="E3621" s="1" t="s">
        <v>3011</v>
      </c>
      <c r="F3621" s="1" t="s">
        <v>7483</v>
      </c>
      <c r="G3621" s="1" t="s">
        <v>21803</v>
      </c>
      <c r="H3621" s="1">
        <v>16</v>
      </c>
      <c r="I3621" s="1" t="s">
        <v>21804</v>
      </c>
      <c r="J3621" s="1" t="s">
        <v>21805</v>
      </c>
      <c r="K3621" s="1" t="s">
        <v>510</v>
      </c>
      <c r="L3621" s="1" t="s">
        <v>3686</v>
      </c>
      <c r="M3621" s="1" t="s">
        <v>59</v>
      </c>
      <c r="N3621" s="1" t="s">
        <v>3547</v>
      </c>
      <c r="O3621" s="1" t="s">
        <v>3548</v>
      </c>
      <c r="P3621" s="1">
        <v>1</v>
      </c>
      <c r="Q3621" s="1">
        <v>24</v>
      </c>
    </row>
    <row r="3622" spans="1:17">
      <c r="A3622" s="1">
        <v>3621</v>
      </c>
      <c r="B3622" s="1" t="s">
        <v>21806</v>
      </c>
      <c r="C3622" s="1" t="s">
        <v>21807</v>
      </c>
      <c r="D3622" s="1" t="s">
        <v>21808</v>
      </c>
      <c r="E3622" s="1" t="s">
        <v>3011</v>
      </c>
      <c r="F3622" s="1" t="s">
        <v>6450</v>
      </c>
      <c r="G3622" s="1" t="s">
        <v>3086</v>
      </c>
      <c r="H3622" s="1">
        <v>18</v>
      </c>
      <c r="I3622" s="1" t="s">
        <v>21809</v>
      </c>
      <c r="J3622" s="1" t="s">
        <v>21810</v>
      </c>
      <c r="K3622" s="1" t="s">
        <v>1502</v>
      </c>
      <c r="L3622" s="1" t="s">
        <v>4179</v>
      </c>
      <c r="M3622" s="1" t="s">
        <v>162</v>
      </c>
      <c r="N3622" s="1" t="s">
        <v>3547</v>
      </c>
      <c r="O3622" s="1" t="s">
        <v>3548</v>
      </c>
      <c r="P3622" s="1">
        <v>1</v>
      </c>
      <c r="Q3622" s="1">
        <v>12</v>
      </c>
    </row>
    <row r="3623" spans="1:17">
      <c r="A3623" s="1">
        <v>3622</v>
      </c>
      <c r="B3623" s="1" t="s">
        <v>21811</v>
      </c>
      <c r="C3623" s="1" t="s">
        <v>21812</v>
      </c>
      <c r="D3623" s="1" t="s">
        <v>21813</v>
      </c>
      <c r="E3623" s="1" t="s">
        <v>3011</v>
      </c>
      <c r="F3623" s="1" t="s">
        <v>6450</v>
      </c>
      <c r="G3623" s="1" t="s">
        <v>3086</v>
      </c>
      <c r="H3623" s="1">
        <v>19</v>
      </c>
      <c r="I3623" s="1" t="s">
        <v>21814</v>
      </c>
      <c r="J3623" s="1" t="s">
        <v>21815</v>
      </c>
      <c r="K3623" s="1" t="s">
        <v>510</v>
      </c>
      <c r="L3623" s="1" t="s">
        <v>1779</v>
      </c>
      <c r="M3623" s="1" t="s">
        <v>81</v>
      </c>
      <c r="N3623" s="1" t="s">
        <v>3547</v>
      </c>
      <c r="O3623" s="1" t="s">
        <v>3548</v>
      </c>
      <c r="P3623" s="1">
        <v>1</v>
      </c>
      <c r="Q3623" s="1">
        <v>18</v>
      </c>
    </row>
    <row r="3624" spans="1:17">
      <c r="A3624" s="1">
        <v>3623</v>
      </c>
      <c r="B3624" s="1" t="s">
        <v>21816</v>
      </c>
      <c r="C3624" s="1" t="s">
        <v>21817</v>
      </c>
      <c r="D3624" s="1" t="s">
        <v>21818</v>
      </c>
      <c r="E3624" s="1" t="s">
        <v>3011</v>
      </c>
      <c r="F3624" s="1" t="s">
        <v>16739</v>
      </c>
      <c r="G3624" s="1" t="s">
        <v>3086</v>
      </c>
      <c r="H3624" s="1">
        <v>20</v>
      </c>
      <c r="I3624" s="1" t="s">
        <v>21819</v>
      </c>
      <c r="J3624" s="1" t="s">
        <v>21820</v>
      </c>
      <c r="K3624" s="1" t="s">
        <v>510</v>
      </c>
      <c r="L3624" s="1" t="s">
        <v>1779</v>
      </c>
      <c r="M3624" s="1" t="s">
        <v>132</v>
      </c>
      <c r="N3624" s="1" t="s">
        <v>3547</v>
      </c>
      <c r="O3624" s="1" t="s">
        <v>6462</v>
      </c>
      <c r="P3624" s="1">
        <v>16</v>
      </c>
      <c r="Q3624" s="1">
        <v>30</v>
      </c>
    </row>
    <row r="3625" spans="1:17">
      <c r="A3625" s="1">
        <v>3624</v>
      </c>
      <c r="B3625" s="1" t="s">
        <v>21821</v>
      </c>
      <c r="C3625" s="1" t="s">
        <v>21822</v>
      </c>
      <c r="D3625" s="1" t="s">
        <v>21823</v>
      </c>
      <c r="E3625" s="1" t="s">
        <v>3011</v>
      </c>
      <c r="F3625" s="1" t="s">
        <v>16739</v>
      </c>
      <c r="G3625" s="1" t="s">
        <v>3086</v>
      </c>
      <c r="H3625" s="1">
        <v>1</v>
      </c>
      <c r="I3625" s="1" t="s">
        <v>21824</v>
      </c>
      <c r="J3625" s="1" t="s">
        <v>21825</v>
      </c>
      <c r="K3625" s="1" t="s">
        <v>1502</v>
      </c>
      <c r="L3625" s="1" t="s">
        <v>1759</v>
      </c>
      <c r="M3625" s="1" t="s">
        <v>41</v>
      </c>
      <c r="N3625" s="1" t="s">
        <v>3547</v>
      </c>
      <c r="O3625" s="1" t="s">
        <v>6462</v>
      </c>
      <c r="P3625" s="1">
        <v>15</v>
      </c>
      <c r="Q3625" s="1">
        <v>30</v>
      </c>
    </row>
    <row r="3626" spans="1:17">
      <c r="A3626" s="1">
        <v>3625</v>
      </c>
      <c r="B3626" s="1" t="s">
        <v>21826</v>
      </c>
      <c r="C3626" s="1" t="s">
        <v>21827</v>
      </c>
      <c r="D3626" s="1" t="s">
        <v>21828</v>
      </c>
      <c r="E3626" s="1" t="s">
        <v>3011</v>
      </c>
      <c r="F3626" s="1" t="s">
        <v>17230</v>
      </c>
      <c r="G3626" s="1" t="s">
        <v>3086</v>
      </c>
      <c r="H3626" s="1">
        <v>4</v>
      </c>
      <c r="I3626" s="1" t="s">
        <v>21829</v>
      </c>
      <c r="J3626" s="1" t="s">
        <v>21830</v>
      </c>
      <c r="K3626" s="1" t="s">
        <v>510</v>
      </c>
      <c r="L3626" s="1" t="s">
        <v>6204</v>
      </c>
      <c r="M3626" s="1" t="s">
        <v>59</v>
      </c>
      <c r="N3626" s="1" t="s">
        <v>3547</v>
      </c>
      <c r="O3626" s="1" t="s">
        <v>3548</v>
      </c>
      <c r="P3626" s="1">
        <v>15</v>
      </c>
      <c r="Q3626" s="1">
        <v>18</v>
      </c>
    </row>
    <row r="3627" spans="1:17">
      <c r="A3627" s="1">
        <v>3626</v>
      </c>
      <c r="B3627" s="1" t="s">
        <v>21831</v>
      </c>
      <c r="C3627" s="1" t="s">
        <v>21832</v>
      </c>
      <c r="D3627" s="1" t="s">
        <v>21833</v>
      </c>
      <c r="E3627" s="1" t="s">
        <v>3011</v>
      </c>
      <c r="F3627" s="1" t="s">
        <v>6623</v>
      </c>
      <c r="G3627" s="1" t="s">
        <v>3086</v>
      </c>
      <c r="H3627" s="1">
        <v>20</v>
      </c>
      <c r="I3627" s="1" t="s">
        <v>21834</v>
      </c>
      <c r="J3627" s="1" t="s">
        <v>21835</v>
      </c>
      <c r="K3627" s="1" t="s">
        <v>1502</v>
      </c>
      <c r="L3627" s="1" t="s">
        <v>1759</v>
      </c>
      <c r="M3627" s="1" t="s">
        <v>1023</v>
      </c>
      <c r="N3627" s="1" t="s">
        <v>3547</v>
      </c>
      <c r="O3627" s="1" t="s">
        <v>3548</v>
      </c>
      <c r="P3627" s="1">
        <v>16</v>
      </c>
      <c r="Q3627" s="1">
        <v>24</v>
      </c>
    </row>
    <row r="3628" spans="1:17">
      <c r="A3628" s="1">
        <v>3627</v>
      </c>
      <c r="B3628" s="1" t="s">
        <v>21836</v>
      </c>
      <c r="C3628" s="1" t="s">
        <v>21837</v>
      </c>
      <c r="D3628" s="1" t="s">
        <v>21838</v>
      </c>
      <c r="E3628" s="1" t="s">
        <v>3011</v>
      </c>
      <c r="F3628" s="1" t="s">
        <v>6676</v>
      </c>
      <c r="G3628" s="1" t="s">
        <v>3086</v>
      </c>
      <c r="H3628" s="1">
        <v>1</v>
      </c>
      <c r="I3628" s="1" t="s">
        <v>21839</v>
      </c>
      <c r="J3628" s="1" t="s">
        <v>21840</v>
      </c>
      <c r="K3628" s="1" t="s">
        <v>510</v>
      </c>
      <c r="L3628" s="1" t="s">
        <v>4435</v>
      </c>
      <c r="M3628" s="1" t="s">
        <v>41</v>
      </c>
      <c r="N3628" s="1" t="s">
        <v>3547</v>
      </c>
      <c r="O3628" s="1" t="s">
        <v>3548</v>
      </c>
      <c r="P3628" s="1">
        <v>15</v>
      </c>
      <c r="Q3628" s="1">
        <v>18</v>
      </c>
    </row>
    <row r="3629" spans="1:17">
      <c r="A3629" s="1">
        <v>3628</v>
      </c>
      <c r="B3629" s="1" t="s">
        <v>21841</v>
      </c>
      <c r="C3629" s="1" t="s">
        <v>21842</v>
      </c>
      <c r="D3629" s="1" t="s">
        <v>21843</v>
      </c>
      <c r="E3629" s="1" t="s">
        <v>3011</v>
      </c>
      <c r="F3629" s="1" t="s">
        <v>6537</v>
      </c>
      <c r="G3629" s="1" t="s">
        <v>3086</v>
      </c>
      <c r="H3629" s="1">
        <v>1</v>
      </c>
      <c r="I3629" s="1" t="s">
        <v>21844</v>
      </c>
      <c r="J3629" s="1" t="s">
        <v>21845</v>
      </c>
      <c r="K3629" s="1" t="s">
        <v>1607</v>
      </c>
      <c r="L3629" s="1" t="s">
        <v>4153</v>
      </c>
      <c r="M3629" s="1" t="s">
        <v>1518</v>
      </c>
      <c r="N3629" s="1" t="s">
        <v>3547</v>
      </c>
      <c r="O3629" s="1" t="s">
        <v>3548</v>
      </c>
      <c r="P3629" s="1">
        <v>15</v>
      </c>
      <c r="Q3629" s="1">
        <v>18</v>
      </c>
    </row>
    <row r="3630" spans="1:17">
      <c r="A3630" s="1">
        <v>3629</v>
      </c>
      <c r="B3630" s="1" t="s">
        <v>21846</v>
      </c>
      <c r="C3630" s="1" t="s">
        <v>21847</v>
      </c>
      <c r="D3630" s="1" t="s">
        <v>21848</v>
      </c>
      <c r="E3630" s="1" t="s">
        <v>3011</v>
      </c>
      <c r="F3630" s="1" t="s">
        <v>6629</v>
      </c>
      <c r="G3630" s="1" t="s">
        <v>3086</v>
      </c>
      <c r="H3630" s="1">
        <v>8</v>
      </c>
      <c r="I3630" s="1" t="s">
        <v>21849</v>
      </c>
      <c r="J3630" s="1" t="s">
        <v>21850</v>
      </c>
      <c r="K3630" s="1" t="s">
        <v>510</v>
      </c>
      <c r="L3630" s="1" t="s">
        <v>3947</v>
      </c>
      <c r="M3630" s="1" t="s">
        <v>59</v>
      </c>
      <c r="N3630" s="1" t="s">
        <v>3547</v>
      </c>
      <c r="O3630" s="1" t="s">
        <v>3548</v>
      </c>
      <c r="P3630" s="1">
        <v>15</v>
      </c>
      <c r="Q3630" s="1">
        <v>24</v>
      </c>
    </row>
    <row r="3631" spans="1:17">
      <c r="A3631" s="1">
        <v>3630</v>
      </c>
      <c r="B3631" s="1" t="s">
        <v>21851</v>
      </c>
      <c r="C3631" s="1" t="s">
        <v>21852</v>
      </c>
      <c r="D3631" s="1" t="s">
        <v>21853</v>
      </c>
      <c r="E3631" s="1" t="s">
        <v>3011</v>
      </c>
      <c r="F3631" s="1" t="s">
        <v>6676</v>
      </c>
      <c r="G3631" s="1" t="s">
        <v>3086</v>
      </c>
      <c r="H3631" s="1">
        <v>8</v>
      </c>
      <c r="I3631" s="1" t="s">
        <v>21854</v>
      </c>
      <c r="J3631" s="1" t="s">
        <v>21855</v>
      </c>
      <c r="K3631" s="1" t="s">
        <v>510</v>
      </c>
      <c r="L3631" s="1" t="s">
        <v>123</v>
      </c>
      <c r="M3631" s="1" t="s">
        <v>81</v>
      </c>
      <c r="N3631" s="1" t="s">
        <v>3547</v>
      </c>
      <c r="O3631" s="1" t="s">
        <v>3548</v>
      </c>
      <c r="P3631" s="1">
        <v>15</v>
      </c>
      <c r="Q3631" s="1">
        <v>18</v>
      </c>
    </row>
    <row r="3632" spans="1:17">
      <c r="A3632" s="1">
        <v>3631</v>
      </c>
      <c r="B3632" s="1" t="s">
        <v>21856</v>
      </c>
      <c r="C3632" s="1" t="s">
        <v>21857</v>
      </c>
      <c r="D3632" s="1" t="s">
        <v>21858</v>
      </c>
      <c r="E3632" s="1" t="s">
        <v>3011</v>
      </c>
      <c r="F3632" s="1" t="s">
        <v>6450</v>
      </c>
      <c r="G3632" s="1" t="s">
        <v>3086</v>
      </c>
      <c r="H3632" s="1">
        <v>25</v>
      </c>
      <c r="I3632" s="1" t="s">
        <v>21859</v>
      </c>
      <c r="J3632" s="1" t="s">
        <v>21860</v>
      </c>
      <c r="K3632" s="1" t="s">
        <v>510</v>
      </c>
      <c r="L3632" s="1" t="s">
        <v>123</v>
      </c>
      <c r="M3632" s="1" t="s">
        <v>6752</v>
      </c>
      <c r="N3632" s="1" t="s">
        <v>3547</v>
      </c>
      <c r="O3632" s="1" t="s">
        <v>3548</v>
      </c>
      <c r="P3632" s="1">
        <v>15</v>
      </c>
      <c r="Q3632" s="1">
        <v>24</v>
      </c>
    </row>
    <row r="3633" spans="1:17">
      <c r="A3633" s="1">
        <v>3632</v>
      </c>
      <c r="B3633" s="1" t="s">
        <v>21861</v>
      </c>
      <c r="C3633" s="1" t="s">
        <v>21862</v>
      </c>
      <c r="D3633" s="1" t="s">
        <v>21863</v>
      </c>
      <c r="E3633" s="1" t="s">
        <v>3011</v>
      </c>
      <c r="F3633" s="1" t="s">
        <v>17230</v>
      </c>
      <c r="G3633" s="1" t="s">
        <v>3086</v>
      </c>
      <c r="H3633" s="1">
        <v>2</v>
      </c>
      <c r="I3633" s="1" t="s">
        <v>21864</v>
      </c>
      <c r="J3633" s="1" t="s">
        <v>21865</v>
      </c>
      <c r="K3633" s="1" t="s">
        <v>510</v>
      </c>
      <c r="L3633" s="1" t="s">
        <v>123</v>
      </c>
      <c r="M3633" s="1" t="s">
        <v>4962</v>
      </c>
      <c r="N3633" s="1" t="s">
        <v>3547</v>
      </c>
      <c r="O3633" s="1" t="s">
        <v>3631</v>
      </c>
      <c r="P3633" s="1">
        <v>14</v>
      </c>
      <c r="Q3633" s="1">
        <v>18</v>
      </c>
    </row>
    <row r="3634" spans="1:17">
      <c r="A3634" s="1">
        <v>3633</v>
      </c>
      <c r="B3634" s="1" t="s">
        <v>21866</v>
      </c>
      <c r="C3634" s="1" t="s">
        <v>21867</v>
      </c>
      <c r="D3634" s="1" t="s">
        <v>21868</v>
      </c>
      <c r="E3634" s="1" t="s">
        <v>3011</v>
      </c>
      <c r="F3634" s="1" t="s">
        <v>17230</v>
      </c>
      <c r="G3634" s="1" t="s">
        <v>3086</v>
      </c>
      <c r="H3634" s="1">
        <v>3</v>
      </c>
      <c r="I3634" s="1" t="s">
        <v>21869</v>
      </c>
      <c r="J3634" s="1" t="s">
        <v>21870</v>
      </c>
      <c r="K3634" s="1" t="s">
        <v>510</v>
      </c>
      <c r="L3634" s="1" t="s">
        <v>123</v>
      </c>
      <c r="M3634" s="1" t="s">
        <v>81</v>
      </c>
      <c r="N3634" s="1" t="s">
        <v>3547</v>
      </c>
      <c r="O3634" s="1" t="s">
        <v>3548</v>
      </c>
      <c r="P3634" s="1">
        <v>14</v>
      </c>
      <c r="Q3634" s="1">
        <v>24</v>
      </c>
    </row>
    <row r="3635" spans="1:17">
      <c r="A3635" s="1">
        <v>3634</v>
      </c>
      <c r="B3635" s="1" t="s">
        <v>21871</v>
      </c>
      <c r="C3635" s="1" t="s">
        <v>21872</v>
      </c>
      <c r="D3635" s="1" t="s">
        <v>21873</v>
      </c>
      <c r="E3635" s="1" t="s">
        <v>3011</v>
      </c>
      <c r="F3635" s="1" t="s">
        <v>17230</v>
      </c>
      <c r="G3635" s="1" t="s">
        <v>3086</v>
      </c>
      <c r="H3635" s="1">
        <v>5</v>
      </c>
      <c r="I3635" s="1" t="s">
        <v>21874</v>
      </c>
      <c r="J3635" s="1" t="s">
        <v>21875</v>
      </c>
      <c r="K3635" s="1" t="s">
        <v>510</v>
      </c>
      <c r="L3635" s="1" t="s">
        <v>91</v>
      </c>
      <c r="M3635" s="1" t="s">
        <v>59</v>
      </c>
      <c r="N3635" s="1" t="s">
        <v>3547</v>
      </c>
      <c r="O3635" s="1" t="s">
        <v>3548</v>
      </c>
      <c r="P3635" s="1">
        <v>14</v>
      </c>
      <c r="Q3635" s="1">
        <v>24</v>
      </c>
    </row>
    <row r="3636" spans="1:17">
      <c r="A3636" s="1">
        <v>3635</v>
      </c>
      <c r="B3636" s="1" t="s">
        <v>21876</v>
      </c>
      <c r="C3636" s="1" t="s">
        <v>21877</v>
      </c>
      <c r="D3636" s="1" t="s">
        <v>21878</v>
      </c>
      <c r="E3636" s="1" t="s">
        <v>3011</v>
      </c>
      <c r="F3636" s="1" t="s">
        <v>6781</v>
      </c>
      <c r="G3636" s="1" t="s">
        <v>3086</v>
      </c>
      <c r="H3636" s="1">
        <v>10</v>
      </c>
      <c r="I3636" s="1" t="s">
        <v>21879</v>
      </c>
      <c r="J3636" s="1" t="s">
        <v>21880</v>
      </c>
      <c r="K3636" s="1" t="s">
        <v>510</v>
      </c>
      <c r="L3636" s="1" t="s">
        <v>1779</v>
      </c>
      <c r="M3636" s="1" t="s">
        <v>336</v>
      </c>
      <c r="N3636" s="1" t="s">
        <v>3547</v>
      </c>
      <c r="O3636" s="1" t="s">
        <v>3548</v>
      </c>
      <c r="P3636" s="1">
        <v>3</v>
      </c>
      <c r="Q3636" s="1">
        <v>12</v>
      </c>
    </row>
    <row r="3637" spans="1:17">
      <c r="A3637" s="1">
        <v>3636</v>
      </c>
      <c r="B3637" s="1" t="s">
        <v>21881</v>
      </c>
      <c r="C3637" s="1" t="s">
        <v>21882</v>
      </c>
      <c r="D3637" s="1" t="s">
        <v>21883</v>
      </c>
      <c r="E3637" s="1" t="s">
        <v>3011</v>
      </c>
      <c r="F3637" s="1" t="s">
        <v>6450</v>
      </c>
      <c r="G3637" s="1" t="s">
        <v>3086</v>
      </c>
      <c r="H3637" s="1">
        <v>11</v>
      </c>
      <c r="I3637" s="1" t="s">
        <v>21884</v>
      </c>
      <c r="J3637" s="1" t="s">
        <v>21885</v>
      </c>
      <c r="K3637" s="1" t="s">
        <v>1607</v>
      </c>
      <c r="L3637" s="1" t="s">
        <v>4153</v>
      </c>
      <c r="M3637" s="1" t="s">
        <v>1518</v>
      </c>
      <c r="N3637" s="1" t="s">
        <v>3547</v>
      </c>
      <c r="O3637" s="1" t="s">
        <v>3548</v>
      </c>
      <c r="P3637" s="1">
        <v>3</v>
      </c>
      <c r="Q3637" s="1">
        <v>6</v>
      </c>
    </row>
    <row r="3638" spans="1:17">
      <c r="A3638" s="1">
        <v>3637</v>
      </c>
      <c r="B3638" s="1" t="s">
        <v>21886</v>
      </c>
      <c r="C3638" s="1" t="s">
        <v>21887</v>
      </c>
      <c r="D3638" s="1" t="s">
        <v>21888</v>
      </c>
      <c r="E3638" s="1" t="s">
        <v>3011</v>
      </c>
      <c r="F3638" s="1" t="s">
        <v>6781</v>
      </c>
      <c r="G3638" s="1" t="s">
        <v>3086</v>
      </c>
      <c r="H3638" s="1">
        <v>12</v>
      </c>
      <c r="I3638" s="1" t="s">
        <v>21889</v>
      </c>
      <c r="J3638" s="1" t="s">
        <v>21890</v>
      </c>
      <c r="K3638" s="1" t="s">
        <v>510</v>
      </c>
      <c r="L3638" s="1" t="s">
        <v>4539</v>
      </c>
      <c r="M3638" s="1" t="s">
        <v>30</v>
      </c>
      <c r="N3638" s="1" t="s">
        <v>3547</v>
      </c>
      <c r="O3638" s="1" t="s">
        <v>3548</v>
      </c>
      <c r="P3638" s="1">
        <v>3</v>
      </c>
      <c r="Q3638" s="1">
        <v>12</v>
      </c>
    </row>
    <row r="3639" spans="1:17">
      <c r="A3639" s="1">
        <v>3638</v>
      </c>
      <c r="B3639" s="1" t="s">
        <v>21891</v>
      </c>
      <c r="C3639" s="1" t="s">
        <v>21892</v>
      </c>
      <c r="D3639" s="1" t="s">
        <v>21893</v>
      </c>
      <c r="E3639" s="1" t="s">
        <v>3011</v>
      </c>
      <c r="F3639" s="1" t="s">
        <v>6482</v>
      </c>
      <c r="G3639" s="1" t="s">
        <v>3086</v>
      </c>
      <c r="H3639" s="1">
        <v>13</v>
      </c>
      <c r="I3639" s="1" t="s">
        <v>21894</v>
      </c>
      <c r="J3639" s="1" t="s">
        <v>21895</v>
      </c>
      <c r="K3639" s="1" t="s">
        <v>510</v>
      </c>
      <c r="L3639" s="1" t="s">
        <v>4393</v>
      </c>
      <c r="M3639" s="1" t="s">
        <v>59</v>
      </c>
      <c r="N3639" s="1" t="s">
        <v>3547</v>
      </c>
      <c r="O3639" s="1" t="s">
        <v>3548</v>
      </c>
      <c r="P3639" s="1">
        <v>3</v>
      </c>
      <c r="Q3639" s="1">
        <v>12</v>
      </c>
    </row>
    <row r="3640" spans="1:17">
      <c r="A3640" s="1">
        <v>3639</v>
      </c>
      <c r="B3640" s="1" t="s">
        <v>21896</v>
      </c>
      <c r="C3640" s="1" t="s">
        <v>21897</v>
      </c>
      <c r="D3640" s="1" t="s">
        <v>21898</v>
      </c>
      <c r="E3640" s="1" t="s">
        <v>3011</v>
      </c>
      <c r="F3640" s="1" t="s">
        <v>6450</v>
      </c>
      <c r="G3640" s="1" t="s">
        <v>3086</v>
      </c>
      <c r="H3640" s="1">
        <v>13</v>
      </c>
      <c r="I3640" s="1" t="s">
        <v>21899</v>
      </c>
      <c r="J3640" s="1" t="s">
        <v>21900</v>
      </c>
      <c r="K3640" s="1" t="s">
        <v>510</v>
      </c>
      <c r="L3640" s="1" t="s">
        <v>1779</v>
      </c>
      <c r="M3640" s="1" t="s">
        <v>6038</v>
      </c>
      <c r="N3640" s="1" t="s">
        <v>3547</v>
      </c>
      <c r="O3640" s="1" t="s">
        <v>3548</v>
      </c>
      <c r="P3640" s="1">
        <v>3</v>
      </c>
      <c r="Q3640" s="1">
        <v>18</v>
      </c>
    </row>
    <row r="3641" spans="1:17">
      <c r="A3641" s="1">
        <v>3640</v>
      </c>
      <c r="B3641" s="1" t="s">
        <v>21901</v>
      </c>
      <c r="C3641" s="1" t="s">
        <v>21902</v>
      </c>
      <c r="D3641" s="1" t="s">
        <v>21903</v>
      </c>
      <c r="E3641" s="1" t="s">
        <v>3011</v>
      </c>
      <c r="F3641" s="1" t="s">
        <v>17230</v>
      </c>
      <c r="G3641" s="1" t="s">
        <v>3086</v>
      </c>
      <c r="H3641" s="1">
        <v>8</v>
      </c>
      <c r="I3641" s="1" t="s">
        <v>21904</v>
      </c>
      <c r="J3641" s="1" t="s">
        <v>21905</v>
      </c>
      <c r="K3641" s="1" t="s">
        <v>510</v>
      </c>
      <c r="L3641" s="1" t="s">
        <v>17983</v>
      </c>
      <c r="M3641" s="1" t="s">
        <v>30</v>
      </c>
      <c r="N3641" s="1" t="s">
        <v>3547</v>
      </c>
      <c r="O3641" s="1" t="s">
        <v>3548</v>
      </c>
      <c r="P3641" s="1">
        <v>14</v>
      </c>
      <c r="Q3641" s="1">
        <v>24</v>
      </c>
    </row>
    <row r="3642" spans="1:17">
      <c r="A3642" s="1">
        <v>3641</v>
      </c>
      <c r="B3642" s="1" t="s">
        <v>21906</v>
      </c>
      <c r="C3642" s="1" t="s">
        <v>21907</v>
      </c>
      <c r="D3642" s="1" t="s">
        <v>21908</v>
      </c>
      <c r="E3642" s="1" t="s">
        <v>3011</v>
      </c>
      <c r="F3642" s="1" t="s">
        <v>17230</v>
      </c>
      <c r="G3642" s="1" t="s">
        <v>3086</v>
      </c>
      <c r="H3642" s="1">
        <v>19</v>
      </c>
      <c r="I3642" s="1" t="s">
        <v>21909</v>
      </c>
      <c r="J3642" s="1" t="s">
        <v>21910</v>
      </c>
      <c r="K3642" s="1" t="s">
        <v>1502</v>
      </c>
      <c r="L3642" s="1" t="s">
        <v>2855</v>
      </c>
      <c r="M3642" s="1" t="s">
        <v>21770</v>
      </c>
      <c r="N3642" s="1" t="s">
        <v>3547</v>
      </c>
      <c r="O3642" s="1" t="s">
        <v>3548</v>
      </c>
      <c r="P3642" s="1">
        <v>14</v>
      </c>
      <c r="Q3642" s="1">
        <v>30</v>
      </c>
    </row>
    <row r="3643" spans="1:17">
      <c r="A3643" s="1">
        <v>3642</v>
      </c>
      <c r="B3643" s="1" t="s">
        <v>21911</v>
      </c>
      <c r="C3643" s="1" t="s">
        <v>21912</v>
      </c>
      <c r="D3643" s="1" t="s">
        <v>21913</v>
      </c>
      <c r="E3643" s="1" t="s">
        <v>3011</v>
      </c>
      <c r="F3643" s="1" t="s">
        <v>17230</v>
      </c>
      <c r="G3643" s="1" t="s">
        <v>3086</v>
      </c>
      <c r="H3643" s="1">
        <v>20</v>
      </c>
      <c r="I3643" s="1" t="s">
        <v>21914</v>
      </c>
      <c r="J3643" s="1" t="s">
        <v>21915</v>
      </c>
      <c r="K3643" s="1" t="s">
        <v>510</v>
      </c>
      <c r="L3643" s="1" t="s">
        <v>1779</v>
      </c>
      <c r="M3643" s="1" t="s">
        <v>394</v>
      </c>
      <c r="N3643" s="1" t="s">
        <v>3547</v>
      </c>
      <c r="O3643" s="1" t="s">
        <v>3548</v>
      </c>
      <c r="P3643" s="1">
        <v>14</v>
      </c>
      <c r="Q3643" s="1">
        <v>36</v>
      </c>
    </row>
    <row r="3644" spans="1:17">
      <c r="A3644" s="1">
        <v>3643</v>
      </c>
      <c r="B3644" s="1" t="s">
        <v>21916</v>
      </c>
      <c r="C3644" s="1" t="s">
        <v>21917</v>
      </c>
      <c r="D3644" s="1" t="s">
        <v>21918</v>
      </c>
      <c r="E3644" s="1" t="s">
        <v>3011</v>
      </c>
      <c r="F3644" s="1" t="s">
        <v>6526</v>
      </c>
      <c r="G3644" s="1" t="s">
        <v>3086</v>
      </c>
      <c r="H3644" s="1">
        <v>19</v>
      </c>
      <c r="I3644" s="1" t="s">
        <v>21919</v>
      </c>
      <c r="J3644" s="1" t="s">
        <v>21920</v>
      </c>
      <c r="K3644" s="1" t="s">
        <v>510</v>
      </c>
      <c r="L3644" s="1" t="s">
        <v>4393</v>
      </c>
      <c r="M3644" s="1" t="s">
        <v>30</v>
      </c>
      <c r="N3644" s="1" t="s">
        <v>3547</v>
      </c>
      <c r="O3644" s="1" t="s">
        <v>3548</v>
      </c>
      <c r="P3644" s="1">
        <v>11</v>
      </c>
      <c r="Q3644" s="1">
        <v>18</v>
      </c>
    </row>
    <row r="3645" spans="1:17">
      <c r="A3645" s="1">
        <v>3644</v>
      </c>
      <c r="B3645" s="1" t="s">
        <v>21921</v>
      </c>
      <c r="C3645" s="1" t="s">
        <v>21922</v>
      </c>
      <c r="D3645" s="1" t="s">
        <v>21923</v>
      </c>
      <c r="E3645" s="1" t="s">
        <v>3011</v>
      </c>
      <c r="F3645" s="1" t="s">
        <v>6676</v>
      </c>
      <c r="G3645" s="1" t="s">
        <v>3086</v>
      </c>
      <c r="H3645" s="1">
        <v>1</v>
      </c>
      <c r="I3645" s="1" t="s">
        <v>21924</v>
      </c>
      <c r="J3645" s="1" t="s">
        <v>21925</v>
      </c>
      <c r="K3645" s="1" t="s">
        <v>510</v>
      </c>
      <c r="L3645" s="1" t="s">
        <v>2218</v>
      </c>
      <c r="M3645" s="1" t="s">
        <v>59</v>
      </c>
      <c r="N3645" s="1" t="s">
        <v>3547</v>
      </c>
      <c r="O3645" s="1" t="s">
        <v>3548</v>
      </c>
      <c r="P3645" s="1">
        <v>10</v>
      </c>
      <c r="Q3645" s="1">
        <v>18</v>
      </c>
    </row>
    <row r="3646" spans="1:17">
      <c r="A3646" s="1">
        <v>3645</v>
      </c>
      <c r="B3646" s="1" t="s">
        <v>21926</v>
      </c>
      <c r="C3646" s="1" t="s">
        <v>21927</v>
      </c>
      <c r="D3646" s="1" t="s">
        <v>21928</v>
      </c>
      <c r="E3646" s="1" t="s">
        <v>3011</v>
      </c>
      <c r="F3646" s="1" t="s">
        <v>6526</v>
      </c>
      <c r="G3646" s="1" t="s">
        <v>3086</v>
      </c>
      <c r="H3646" s="1">
        <v>21</v>
      </c>
      <c r="I3646" s="1" t="s">
        <v>21929</v>
      </c>
      <c r="J3646" s="1" t="s">
        <v>21930</v>
      </c>
      <c r="K3646" s="1" t="s">
        <v>510</v>
      </c>
      <c r="L3646" s="1" t="s">
        <v>123</v>
      </c>
      <c r="M3646" s="1" t="s">
        <v>81</v>
      </c>
      <c r="N3646" s="1" t="s">
        <v>3547</v>
      </c>
      <c r="O3646" s="1" t="s">
        <v>6462</v>
      </c>
      <c r="P3646" s="1">
        <v>11</v>
      </c>
      <c r="Q3646" s="1">
        <v>12</v>
      </c>
    </row>
    <row r="3647" spans="1:17">
      <c r="A3647" s="1">
        <v>3646</v>
      </c>
      <c r="B3647" s="1" t="s">
        <v>21931</v>
      </c>
      <c r="C3647" s="1" t="s">
        <v>21932</v>
      </c>
      <c r="D3647" s="1" t="s">
        <v>21933</v>
      </c>
      <c r="E3647" s="1" t="s">
        <v>3011</v>
      </c>
      <c r="F3647" s="1" t="s">
        <v>6450</v>
      </c>
      <c r="G3647" s="1" t="s">
        <v>3086</v>
      </c>
      <c r="H3647" s="1">
        <v>1</v>
      </c>
      <c r="I3647" s="1" t="s">
        <v>21934</v>
      </c>
      <c r="J3647" s="1" t="s">
        <v>21935</v>
      </c>
      <c r="K3647" s="1" t="s">
        <v>510</v>
      </c>
      <c r="L3647" s="1" t="s">
        <v>177</v>
      </c>
      <c r="M3647" s="1" t="s">
        <v>336</v>
      </c>
      <c r="N3647" s="1" t="s">
        <v>3547</v>
      </c>
      <c r="O3647" s="1" t="s">
        <v>3548</v>
      </c>
      <c r="P3647" s="1">
        <v>10</v>
      </c>
      <c r="Q3647" s="1">
        <v>12</v>
      </c>
    </row>
    <row r="3648" spans="1:17">
      <c r="A3648" s="1">
        <v>3647</v>
      </c>
      <c r="B3648" s="1" t="s">
        <v>21936</v>
      </c>
      <c r="C3648" s="1" t="s">
        <v>21937</v>
      </c>
      <c r="D3648" s="1" t="s">
        <v>21938</v>
      </c>
      <c r="E3648" s="1" t="s">
        <v>3011</v>
      </c>
      <c r="F3648" s="1" t="s">
        <v>6579</v>
      </c>
      <c r="G3648" s="1" t="s">
        <v>3086</v>
      </c>
      <c r="H3648" s="1">
        <v>1</v>
      </c>
      <c r="I3648" s="1" t="s">
        <v>21939</v>
      </c>
      <c r="J3648" s="1" t="s">
        <v>21940</v>
      </c>
      <c r="K3648" s="1" t="s">
        <v>510</v>
      </c>
      <c r="L3648" s="1" t="s">
        <v>177</v>
      </c>
      <c r="M3648" s="1" t="s">
        <v>1244</v>
      </c>
      <c r="N3648" s="1" t="s">
        <v>3547</v>
      </c>
      <c r="O3648" s="1" t="s">
        <v>3548</v>
      </c>
      <c r="P3648" s="1">
        <v>10</v>
      </c>
      <c r="Q3648" s="1">
        <v>18</v>
      </c>
    </row>
    <row r="3649" spans="1:17">
      <c r="A3649" s="1">
        <v>3648</v>
      </c>
      <c r="B3649" s="1" t="s">
        <v>21941</v>
      </c>
      <c r="C3649" s="1" t="s">
        <v>21942</v>
      </c>
      <c r="D3649" s="1" t="s">
        <v>21943</v>
      </c>
      <c r="E3649" s="1" t="s">
        <v>3011</v>
      </c>
      <c r="F3649" s="1" t="s">
        <v>6450</v>
      </c>
      <c r="G3649" s="1" t="s">
        <v>3086</v>
      </c>
      <c r="H3649" s="1">
        <v>5</v>
      </c>
      <c r="I3649" s="1" t="s">
        <v>21944</v>
      </c>
      <c r="J3649" s="1" t="s">
        <v>21945</v>
      </c>
      <c r="K3649" s="1" t="s">
        <v>1502</v>
      </c>
      <c r="L3649" s="1" t="s">
        <v>2855</v>
      </c>
      <c r="M3649" s="1" t="s">
        <v>81</v>
      </c>
      <c r="N3649" s="1" t="s">
        <v>3547</v>
      </c>
      <c r="O3649" s="1" t="s">
        <v>3548</v>
      </c>
      <c r="P3649" s="1">
        <v>13</v>
      </c>
      <c r="Q3649" s="1">
        <v>24</v>
      </c>
    </row>
    <row r="3650" spans="1:17">
      <c r="A3650" s="1">
        <v>3649</v>
      </c>
      <c r="B3650" s="1" t="s">
        <v>21946</v>
      </c>
      <c r="C3650" s="1" t="s">
        <v>20438</v>
      </c>
      <c r="D3650" s="1" t="s">
        <v>21947</v>
      </c>
      <c r="E3650" s="1" t="s">
        <v>3011</v>
      </c>
      <c r="F3650" s="1" t="s">
        <v>6450</v>
      </c>
      <c r="G3650" s="1" t="s">
        <v>3086</v>
      </c>
      <c r="H3650" s="1">
        <v>5</v>
      </c>
      <c r="I3650" s="1" t="s">
        <v>21948</v>
      </c>
      <c r="J3650" s="1" t="s">
        <v>21949</v>
      </c>
      <c r="K3650" s="1" t="s">
        <v>1502</v>
      </c>
      <c r="L3650" s="1" t="s">
        <v>1772</v>
      </c>
      <c r="M3650" s="1" t="s">
        <v>1518</v>
      </c>
      <c r="N3650" s="1" t="s">
        <v>3547</v>
      </c>
      <c r="O3650" s="1" t="s">
        <v>3548</v>
      </c>
      <c r="P3650" s="1">
        <v>13</v>
      </c>
      <c r="Q3650" s="1">
        <v>18</v>
      </c>
    </row>
    <row r="3651" spans="1:17">
      <c r="A3651" s="1">
        <v>3650</v>
      </c>
      <c r="B3651" s="1" t="s">
        <v>21950</v>
      </c>
      <c r="C3651" s="1" t="s">
        <v>21951</v>
      </c>
      <c r="D3651" s="1" t="s">
        <v>21952</v>
      </c>
      <c r="E3651" s="1" t="s">
        <v>3011</v>
      </c>
      <c r="F3651" s="1" t="s">
        <v>16739</v>
      </c>
      <c r="G3651" s="1" t="s">
        <v>3086</v>
      </c>
      <c r="H3651" s="1">
        <v>13</v>
      </c>
      <c r="I3651" s="1" t="s">
        <v>21953</v>
      </c>
      <c r="J3651" s="1" t="s">
        <v>21954</v>
      </c>
      <c r="K3651" s="1" t="s">
        <v>1502</v>
      </c>
      <c r="L3651" s="1" t="s">
        <v>3583</v>
      </c>
      <c r="M3651" s="1" t="s">
        <v>59</v>
      </c>
      <c r="N3651" s="1" t="s">
        <v>3547</v>
      </c>
      <c r="O3651" s="1" t="s">
        <v>3548</v>
      </c>
      <c r="P3651" s="1">
        <v>13</v>
      </c>
      <c r="Q3651" s="1">
        <v>36</v>
      </c>
    </row>
    <row r="3652" spans="1:17">
      <c r="A3652" s="1">
        <v>3651</v>
      </c>
      <c r="B3652" s="1" t="s">
        <v>21955</v>
      </c>
      <c r="C3652" s="1" t="s">
        <v>21956</v>
      </c>
      <c r="D3652" s="1" t="s">
        <v>21957</v>
      </c>
      <c r="E3652" s="1" t="s">
        <v>3011</v>
      </c>
      <c r="F3652" s="1" t="s">
        <v>6623</v>
      </c>
      <c r="G3652" s="1" t="s">
        <v>3086</v>
      </c>
      <c r="H3652" s="1">
        <v>15</v>
      </c>
      <c r="I3652" s="1" t="s">
        <v>21958</v>
      </c>
      <c r="J3652" s="1" t="s">
        <v>21959</v>
      </c>
      <c r="K3652" s="1" t="s">
        <v>4278</v>
      </c>
      <c r="L3652" s="1" t="s">
        <v>16934</v>
      </c>
      <c r="M3652" s="1" t="s">
        <v>81</v>
      </c>
      <c r="N3652" s="1" t="s">
        <v>3547</v>
      </c>
      <c r="O3652" s="1" t="s">
        <v>3548</v>
      </c>
      <c r="P3652" s="1">
        <v>15</v>
      </c>
      <c r="Q3652" s="1">
        <v>18</v>
      </c>
    </row>
    <row r="3653" spans="1:17">
      <c r="A3653" s="1">
        <v>3652</v>
      </c>
      <c r="B3653" s="1" t="s">
        <v>21960</v>
      </c>
      <c r="C3653" s="1" t="s">
        <v>21961</v>
      </c>
      <c r="D3653" s="1" t="s">
        <v>21962</v>
      </c>
      <c r="E3653" s="1" t="s">
        <v>3011</v>
      </c>
      <c r="F3653" s="1" t="s">
        <v>6537</v>
      </c>
      <c r="G3653" s="1" t="s">
        <v>3086</v>
      </c>
      <c r="H3653" s="1">
        <v>19</v>
      </c>
      <c r="I3653" s="1" t="s">
        <v>21963</v>
      </c>
      <c r="J3653" s="1" t="s">
        <v>21964</v>
      </c>
      <c r="K3653" s="1" t="s">
        <v>510</v>
      </c>
      <c r="L3653" s="1" t="s">
        <v>1779</v>
      </c>
      <c r="M3653" s="1" t="s">
        <v>59</v>
      </c>
      <c r="N3653" s="1" t="s">
        <v>3547</v>
      </c>
      <c r="O3653" s="1" t="s">
        <v>3548</v>
      </c>
      <c r="P3653" s="1">
        <v>15</v>
      </c>
      <c r="Q3653" s="1">
        <v>24</v>
      </c>
    </row>
    <row r="3654" spans="1:17">
      <c r="A3654" s="1">
        <v>3653</v>
      </c>
      <c r="B3654" s="1" t="s">
        <v>21965</v>
      </c>
      <c r="C3654" s="1" t="s">
        <v>21966</v>
      </c>
      <c r="D3654" s="1" t="s">
        <v>21967</v>
      </c>
      <c r="E3654" s="1" t="s">
        <v>3011</v>
      </c>
      <c r="F3654" s="1" t="s">
        <v>6537</v>
      </c>
      <c r="G3654" s="1" t="s">
        <v>3086</v>
      </c>
      <c r="H3654" s="1">
        <v>20</v>
      </c>
      <c r="I3654" s="1" t="s">
        <v>21968</v>
      </c>
      <c r="J3654" s="1" t="s">
        <v>21969</v>
      </c>
      <c r="K3654" s="1" t="s">
        <v>510</v>
      </c>
      <c r="L3654" s="1" t="s">
        <v>1779</v>
      </c>
      <c r="M3654" s="1" t="s">
        <v>59</v>
      </c>
      <c r="N3654" s="1" t="s">
        <v>3547</v>
      </c>
      <c r="O3654" s="1" t="s">
        <v>3548</v>
      </c>
      <c r="P3654" s="1">
        <v>15</v>
      </c>
      <c r="Q3654" s="1">
        <v>24</v>
      </c>
    </row>
    <row r="3655" spans="1:17">
      <c r="A3655" s="1">
        <v>3654</v>
      </c>
      <c r="B3655" s="1" t="s">
        <v>21970</v>
      </c>
      <c r="C3655" s="1" t="s">
        <v>21971</v>
      </c>
      <c r="D3655" s="1" t="s">
        <v>21972</v>
      </c>
      <c r="E3655" s="1" t="s">
        <v>3011</v>
      </c>
      <c r="F3655" s="1" t="s">
        <v>6450</v>
      </c>
      <c r="G3655" s="1" t="s">
        <v>3086</v>
      </c>
      <c r="H3655" s="1">
        <v>6</v>
      </c>
      <c r="I3655" s="1" t="s">
        <v>21973</v>
      </c>
      <c r="J3655" s="1" t="s">
        <v>21974</v>
      </c>
      <c r="K3655" s="1" t="s">
        <v>510</v>
      </c>
      <c r="L3655" s="1" t="s">
        <v>1779</v>
      </c>
      <c r="M3655" s="1" t="s">
        <v>132</v>
      </c>
      <c r="N3655" s="1" t="s">
        <v>3547</v>
      </c>
      <c r="O3655" s="1" t="s">
        <v>3548</v>
      </c>
      <c r="P3655" s="1">
        <v>14</v>
      </c>
      <c r="Q3655" s="1">
        <v>18</v>
      </c>
    </row>
    <row r="3656" spans="1:17">
      <c r="A3656" s="1">
        <v>3655</v>
      </c>
      <c r="B3656" s="1" t="s">
        <v>21975</v>
      </c>
      <c r="C3656" s="1" t="s">
        <v>21976</v>
      </c>
      <c r="D3656" s="1" t="s">
        <v>21977</v>
      </c>
      <c r="E3656" s="1" t="s">
        <v>3011</v>
      </c>
      <c r="F3656" s="1" t="s">
        <v>16739</v>
      </c>
      <c r="G3656" s="1" t="s">
        <v>3086</v>
      </c>
      <c r="H3656" s="1">
        <v>22</v>
      </c>
      <c r="I3656" s="1" t="s">
        <v>21978</v>
      </c>
      <c r="J3656" s="1" t="s">
        <v>21979</v>
      </c>
      <c r="K3656" s="1" t="s">
        <v>510</v>
      </c>
      <c r="L3656" s="1" t="s">
        <v>1779</v>
      </c>
      <c r="M3656" s="1" t="s">
        <v>1244</v>
      </c>
      <c r="N3656" s="1" t="s">
        <v>3547</v>
      </c>
      <c r="O3656" s="1" t="s">
        <v>3548</v>
      </c>
      <c r="P3656" s="1">
        <v>13</v>
      </c>
      <c r="Q3656" s="1">
        <v>24</v>
      </c>
    </row>
    <row r="3657" spans="1:17">
      <c r="A3657" s="1">
        <v>3656</v>
      </c>
      <c r="B3657" s="1" t="s">
        <v>21980</v>
      </c>
      <c r="C3657" s="1" t="s">
        <v>21981</v>
      </c>
      <c r="D3657" s="1" t="s">
        <v>21982</v>
      </c>
      <c r="E3657" s="1" t="s">
        <v>3011</v>
      </c>
      <c r="F3657" s="1" t="s">
        <v>17230</v>
      </c>
      <c r="G3657" s="1" t="s">
        <v>3086</v>
      </c>
      <c r="H3657" s="1">
        <v>14</v>
      </c>
      <c r="I3657" s="1" t="s">
        <v>21983</v>
      </c>
      <c r="J3657" s="1" t="s">
        <v>21984</v>
      </c>
      <c r="K3657" s="1" t="s">
        <v>1502</v>
      </c>
      <c r="L3657" s="1" t="s">
        <v>1871</v>
      </c>
      <c r="M3657" s="1" t="s">
        <v>81</v>
      </c>
      <c r="N3657" s="1" t="s">
        <v>3547</v>
      </c>
      <c r="O3657" s="1" t="s">
        <v>3548</v>
      </c>
      <c r="P3657" s="1">
        <v>12</v>
      </c>
      <c r="Q3657" s="1">
        <v>24</v>
      </c>
    </row>
    <row r="3658" spans="1:17">
      <c r="A3658" s="1">
        <v>3657</v>
      </c>
      <c r="B3658" s="1" t="s">
        <v>21985</v>
      </c>
      <c r="C3658" s="1" t="s">
        <v>21986</v>
      </c>
      <c r="D3658" s="1" t="s">
        <v>21987</v>
      </c>
      <c r="E3658" s="1" t="s">
        <v>3011</v>
      </c>
      <c r="F3658" s="1" t="s">
        <v>16739</v>
      </c>
      <c r="G3658" s="1" t="s">
        <v>3086</v>
      </c>
      <c r="H3658" s="1">
        <v>1</v>
      </c>
      <c r="I3658" s="1" t="s">
        <v>21988</v>
      </c>
      <c r="J3658" s="1" t="s">
        <v>21989</v>
      </c>
      <c r="K3658" s="1" t="s">
        <v>510</v>
      </c>
      <c r="L3658" s="1" t="s">
        <v>123</v>
      </c>
      <c r="M3658" s="1" t="s">
        <v>687</v>
      </c>
      <c r="N3658" s="1" t="s">
        <v>3547</v>
      </c>
      <c r="O3658" s="1" t="s">
        <v>3548</v>
      </c>
      <c r="P3658" s="1">
        <v>11</v>
      </c>
      <c r="Q3658" s="1">
        <v>24</v>
      </c>
    </row>
    <row r="3659" spans="1:17">
      <c r="A3659" s="1">
        <v>3658</v>
      </c>
      <c r="B3659" s="1" t="s">
        <v>21990</v>
      </c>
      <c r="C3659" s="1" t="s">
        <v>21991</v>
      </c>
      <c r="D3659" s="1" t="s">
        <v>21992</v>
      </c>
      <c r="E3659" s="1" t="s">
        <v>3011</v>
      </c>
      <c r="F3659" s="1" t="s">
        <v>6623</v>
      </c>
      <c r="G3659" s="1" t="s">
        <v>3086</v>
      </c>
      <c r="H3659" s="1">
        <v>14</v>
      </c>
      <c r="I3659" s="1" t="s">
        <v>21993</v>
      </c>
      <c r="J3659" s="1" t="s">
        <v>21994</v>
      </c>
      <c r="K3659" s="1" t="s">
        <v>510</v>
      </c>
      <c r="L3659" s="1" t="s">
        <v>4029</v>
      </c>
      <c r="M3659" s="1" t="s">
        <v>41</v>
      </c>
      <c r="N3659" s="1" t="s">
        <v>3547</v>
      </c>
      <c r="O3659" s="1" t="s">
        <v>3548</v>
      </c>
      <c r="P3659" s="1">
        <v>8</v>
      </c>
      <c r="Q3659" s="1">
        <v>18</v>
      </c>
    </row>
    <row r="3660" spans="1:17">
      <c r="A3660" s="1">
        <v>3659</v>
      </c>
      <c r="B3660" s="1" t="s">
        <v>21995</v>
      </c>
      <c r="C3660" s="1" t="s">
        <v>21996</v>
      </c>
      <c r="D3660" s="1" t="s">
        <v>21997</v>
      </c>
      <c r="E3660" s="1" t="s">
        <v>3011</v>
      </c>
      <c r="F3660" s="1" t="s">
        <v>6450</v>
      </c>
      <c r="G3660" s="1" t="s">
        <v>3086</v>
      </c>
      <c r="H3660" s="1">
        <v>16</v>
      </c>
      <c r="I3660" s="1" t="s">
        <v>21998</v>
      </c>
      <c r="J3660" s="1" t="s">
        <v>21999</v>
      </c>
      <c r="K3660" s="1" t="s">
        <v>510</v>
      </c>
      <c r="L3660" s="1" t="s">
        <v>3686</v>
      </c>
      <c r="M3660" s="1" t="s">
        <v>81</v>
      </c>
      <c r="N3660" s="1" t="s">
        <v>3547</v>
      </c>
      <c r="O3660" s="1" t="s">
        <v>3548</v>
      </c>
      <c r="P3660" s="1">
        <v>8</v>
      </c>
      <c r="Q3660" s="1">
        <v>12</v>
      </c>
    </row>
    <row r="3661" spans="1:17">
      <c r="A3661" s="1">
        <v>3660</v>
      </c>
      <c r="B3661" s="1" t="s">
        <v>22000</v>
      </c>
      <c r="C3661" s="1" t="s">
        <v>22001</v>
      </c>
      <c r="D3661" s="1" t="s">
        <v>22002</v>
      </c>
      <c r="E3661" s="1" t="s">
        <v>3011</v>
      </c>
      <c r="F3661" s="1" t="s">
        <v>6458</v>
      </c>
      <c r="G3661" s="1" t="s">
        <v>3086</v>
      </c>
      <c r="H3661" s="1">
        <v>18</v>
      </c>
      <c r="I3661" s="1" t="s">
        <v>22003</v>
      </c>
      <c r="J3661" s="1" t="s">
        <v>22004</v>
      </c>
      <c r="K3661" s="1" t="s">
        <v>510</v>
      </c>
      <c r="L3661" s="1" t="s">
        <v>4393</v>
      </c>
      <c r="M3661" s="1" t="s">
        <v>59</v>
      </c>
      <c r="N3661" s="1" t="s">
        <v>3547</v>
      </c>
      <c r="O3661" s="1" t="s">
        <v>3548</v>
      </c>
      <c r="P3661" s="1">
        <v>8</v>
      </c>
      <c r="Q3661" s="1">
        <v>12</v>
      </c>
    </row>
    <row r="3662" spans="1:17">
      <c r="A3662" s="1">
        <v>3661</v>
      </c>
      <c r="B3662" s="1" t="s">
        <v>22005</v>
      </c>
      <c r="C3662" s="1" t="s">
        <v>22006</v>
      </c>
      <c r="D3662" s="1" t="s">
        <v>22007</v>
      </c>
      <c r="E3662" s="1" t="s">
        <v>3011</v>
      </c>
      <c r="F3662" s="1" t="s">
        <v>6623</v>
      </c>
      <c r="G3662" s="1" t="s">
        <v>3086</v>
      </c>
      <c r="H3662" s="1">
        <v>18</v>
      </c>
      <c r="I3662" s="1" t="s">
        <v>22008</v>
      </c>
      <c r="J3662" s="1" t="s">
        <v>22009</v>
      </c>
      <c r="K3662" s="1" t="s">
        <v>510</v>
      </c>
      <c r="L3662" s="1" t="s">
        <v>4901</v>
      </c>
      <c r="M3662" s="1" t="s">
        <v>30</v>
      </c>
      <c r="N3662" s="1" t="s">
        <v>3547</v>
      </c>
      <c r="O3662" s="1" t="s">
        <v>3548</v>
      </c>
      <c r="P3662" s="1">
        <v>8</v>
      </c>
      <c r="Q3662" s="1">
        <v>12</v>
      </c>
    </row>
    <row r="3663" spans="1:17">
      <c r="A3663" s="1">
        <v>3662</v>
      </c>
      <c r="B3663" s="1" t="s">
        <v>22010</v>
      </c>
      <c r="C3663" s="1" t="s">
        <v>13668</v>
      </c>
      <c r="D3663" s="1" t="s">
        <v>22011</v>
      </c>
      <c r="E3663" s="1" t="s">
        <v>3011</v>
      </c>
      <c r="F3663" s="1" t="s">
        <v>6450</v>
      </c>
      <c r="G3663" s="1" t="s">
        <v>3086</v>
      </c>
      <c r="H3663" s="1">
        <v>1</v>
      </c>
      <c r="I3663" s="1" t="s">
        <v>22012</v>
      </c>
      <c r="J3663" s="1" t="s">
        <v>22013</v>
      </c>
      <c r="K3663" s="1" t="s">
        <v>510</v>
      </c>
      <c r="L3663" s="1" t="s">
        <v>6204</v>
      </c>
      <c r="M3663" s="1" t="s">
        <v>81</v>
      </c>
      <c r="N3663" s="1" t="s">
        <v>3547</v>
      </c>
      <c r="O3663" s="1" t="s">
        <v>3548</v>
      </c>
      <c r="P3663" s="1">
        <v>11</v>
      </c>
      <c r="Q3663" s="1">
        <v>18</v>
      </c>
    </row>
    <row r="3664" spans="1:17">
      <c r="A3664" s="1">
        <v>3663</v>
      </c>
      <c r="B3664" s="1" t="s">
        <v>22014</v>
      </c>
      <c r="C3664" s="1" t="s">
        <v>22015</v>
      </c>
      <c r="D3664" s="1" t="s">
        <v>22016</v>
      </c>
      <c r="E3664" s="1" t="s">
        <v>3011</v>
      </c>
      <c r="F3664" s="1" t="s">
        <v>17230</v>
      </c>
      <c r="G3664" s="1" t="s">
        <v>3086</v>
      </c>
      <c r="H3664" s="1">
        <v>9</v>
      </c>
      <c r="I3664" s="1" t="s">
        <v>22017</v>
      </c>
      <c r="J3664" s="1" t="s">
        <v>22018</v>
      </c>
      <c r="K3664" s="1" t="s">
        <v>510</v>
      </c>
      <c r="L3664" s="1" t="s">
        <v>1779</v>
      </c>
      <c r="M3664" s="1" t="s">
        <v>1518</v>
      </c>
      <c r="N3664" s="1" t="s">
        <v>3547</v>
      </c>
      <c r="O3664" s="1" t="s">
        <v>3548</v>
      </c>
      <c r="P3664" s="1">
        <v>11</v>
      </c>
      <c r="Q3664" s="1">
        <v>36</v>
      </c>
    </row>
    <row r="3665" spans="1:17">
      <c r="A3665" s="1">
        <v>3664</v>
      </c>
      <c r="B3665" s="1" t="s">
        <v>22019</v>
      </c>
      <c r="C3665" s="1" t="s">
        <v>3758</v>
      </c>
      <c r="D3665" s="1" t="s">
        <v>22020</v>
      </c>
      <c r="E3665" s="1" t="s">
        <v>3011</v>
      </c>
      <c r="F3665" s="1" t="s">
        <v>17230</v>
      </c>
      <c r="G3665" s="1" t="s">
        <v>3086</v>
      </c>
      <c r="H3665" s="1">
        <v>9</v>
      </c>
      <c r="I3665" s="1" t="s">
        <v>22021</v>
      </c>
      <c r="J3665" s="1" t="s">
        <v>22022</v>
      </c>
      <c r="K3665" s="1" t="s">
        <v>510</v>
      </c>
      <c r="L3665" s="1" t="s">
        <v>2933</v>
      </c>
      <c r="M3665" s="1" t="s">
        <v>59</v>
      </c>
      <c r="N3665" s="1" t="s">
        <v>3547</v>
      </c>
      <c r="O3665" s="1" t="s">
        <v>3548</v>
      </c>
      <c r="P3665" s="1">
        <v>11</v>
      </c>
      <c r="Q3665" s="1">
        <v>24</v>
      </c>
    </row>
    <row r="3666" spans="1:17">
      <c r="A3666" s="1">
        <v>3665</v>
      </c>
      <c r="B3666" s="1" t="s">
        <v>22023</v>
      </c>
      <c r="C3666" s="1" t="s">
        <v>22024</v>
      </c>
      <c r="D3666" s="1" t="s">
        <v>22025</v>
      </c>
      <c r="E3666" s="1" t="s">
        <v>3011</v>
      </c>
      <c r="F3666" s="1" t="s">
        <v>16739</v>
      </c>
      <c r="G3666" s="1" t="s">
        <v>3086</v>
      </c>
      <c r="H3666" s="1">
        <v>15</v>
      </c>
      <c r="I3666" s="1" t="s">
        <v>22026</v>
      </c>
      <c r="J3666" s="1" t="s">
        <v>22027</v>
      </c>
      <c r="K3666" s="1" t="s">
        <v>1502</v>
      </c>
      <c r="L3666" s="1" t="s">
        <v>3783</v>
      </c>
      <c r="M3666" s="1" t="s">
        <v>162</v>
      </c>
      <c r="N3666" s="1" t="s">
        <v>3547</v>
      </c>
      <c r="O3666" s="1" t="s">
        <v>3548</v>
      </c>
      <c r="P3666" s="1">
        <v>11</v>
      </c>
      <c r="Q3666" s="1">
        <v>30</v>
      </c>
    </row>
    <row r="3667" spans="1:17">
      <c r="A3667" s="1">
        <v>3666</v>
      </c>
      <c r="B3667" s="1" t="s">
        <v>22028</v>
      </c>
      <c r="C3667" s="1" t="s">
        <v>22029</v>
      </c>
      <c r="D3667" s="1" t="s">
        <v>22030</v>
      </c>
      <c r="E3667" s="1" t="s">
        <v>3011</v>
      </c>
      <c r="F3667" s="1" t="s">
        <v>16739</v>
      </c>
      <c r="G3667" s="1" t="s">
        <v>3086</v>
      </c>
      <c r="H3667" s="1">
        <v>15</v>
      </c>
      <c r="I3667" s="1" t="s">
        <v>22031</v>
      </c>
      <c r="J3667" s="1" t="s">
        <v>22032</v>
      </c>
      <c r="K3667" s="1" t="s">
        <v>510</v>
      </c>
      <c r="L3667" s="1" t="s">
        <v>123</v>
      </c>
      <c r="M3667" s="1" t="s">
        <v>4316</v>
      </c>
      <c r="N3667" s="1" t="s">
        <v>3547</v>
      </c>
      <c r="O3667" s="1" t="s">
        <v>3548</v>
      </c>
      <c r="P3667" s="1">
        <v>11</v>
      </c>
      <c r="Q3667" s="1">
        <v>36</v>
      </c>
    </row>
    <row r="3668" spans="1:17">
      <c r="A3668" s="1">
        <v>3667</v>
      </c>
      <c r="B3668" s="1" t="s">
        <v>22033</v>
      </c>
      <c r="C3668" s="1" t="s">
        <v>22034</v>
      </c>
      <c r="D3668" s="1" t="s">
        <v>22035</v>
      </c>
      <c r="E3668" s="1" t="s">
        <v>3011</v>
      </c>
      <c r="F3668" s="1" t="s">
        <v>6450</v>
      </c>
      <c r="G3668" s="1" t="s">
        <v>3086</v>
      </c>
      <c r="H3668" s="1">
        <v>6</v>
      </c>
      <c r="I3668" s="1" t="s">
        <v>22036</v>
      </c>
      <c r="J3668" s="1" t="s">
        <v>22037</v>
      </c>
      <c r="K3668" s="1" t="s">
        <v>510</v>
      </c>
      <c r="L3668" s="1" t="s">
        <v>1779</v>
      </c>
      <c r="M3668" s="1" t="s">
        <v>336</v>
      </c>
      <c r="N3668" s="1" t="s">
        <v>3547</v>
      </c>
      <c r="O3668" s="1" t="s">
        <v>3548</v>
      </c>
      <c r="P3668" s="1">
        <v>14</v>
      </c>
      <c r="Q3668" s="1">
        <v>18</v>
      </c>
    </row>
    <row r="3669" spans="1:17">
      <c r="A3669" s="1">
        <v>3668</v>
      </c>
      <c r="B3669" s="1" t="s">
        <v>22038</v>
      </c>
      <c r="C3669" s="1" t="s">
        <v>22039</v>
      </c>
      <c r="D3669" s="1" t="s">
        <v>22040</v>
      </c>
      <c r="E3669" s="1" t="s">
        <v>3011</v>
      </c>
      <c r="F3669" s="1" t="s">
        <v>6526</v>
      </c>
      <c r="G3669" s="1" t="s">
        <v>3086</v>
      </c>
      <c r="H3669" s="1">
        <v>10</v>
      </c>
      <c r="I3669" s="1" t="s">
        <v>22041</v>
      </c>
      <c r="J3669" s="1" t="s">
        <v>22042</v>
      </c>
      <c r="K3669" s="1" t="s">
        <v>510</v>
      </c>
      <c r="L3669" s="1" t="s">
        <v>1779</v>
      </c>
      <c r="M3669" s="1" t="s">
        <v>1299</v>
      </c>
      <c r="N3669" s="1" t="s">
        <v>3547</v>
      </c>
      <c r="O3669" s="1" t="s">
        <v>3548</v>
      </c>
      <c r="P3669" s="1">
        <v>14</v>
      </c>
      <c r="Q3669" s="1">
        <v>24</v>
      </c>
    </row>
    <row r="3670" spans="1:17">
      <c r="A3670" s="1">
        <v>3669</v>
      </c>
      <c r="B3670" s="1" t="s">
        <v>22043</v>
      </c>
      <c r="C3670" s="1" t="s">
        <v>22044</v>
      </c>
      <c r="D3670" s="1" t="s">
        <v>22045</v>
      </c>
      <c r="E3670" s="1" t="s">
        <v>3011</v>
      </c>
      <c r="F3670" s="1" t="s">
        <v>16739</v>
      </c>
      <c r="G3670" s="1" t="s">
        <v>3086</v>
      </c>
      <c r="H3670" s="1">
        <v>19</v>
      </c>
      <c r="I3670" s="1" t="s">
        <v>22046</v>
      </c>
      <c r="J3670" s="1" t="s">
        <v>22047</v>
      </c>
      <c r="K3670" s="1" t="s">
        <v>510</v>
      </c>
      <c r="L3670" s="1" t="s">
        <v>6204</v>
      </c>
      <c r="M3670" s="1" t="s">
        <v>7988</v>
      </c>
      <c r="N3670" s="1" t="s">
        <v>3547</v>
      </c>
      <c r="O3670" s="1" t="s">
        <v>3548</v>
      </c>
      <c r="P3670" s="1">
        <v>11</v>
      </c>
      <c r="Q3670" s="1">
        <v>24</v>
      </c>
    </row>
    <row r="3671" spans="1:17">
      <c r="A3671" s="1">
        <v>3670</v>
      </c>
      <c r="B3671" s="1" t="s">
        <v>22048</v>
      </c>
      <c r="C3671" s="1" t="s">
        <v>22049</v>
      </c>
      <c r="D3671" s="1" t="s">
        <v>22050</v>
      </c>
      <c r="E3671" s="1" t="s">
        <v>3011</v>
      </c>
      <c r="F3671" s="1" t="s">
        <v>16739</v>
      </c>
      <c r="G3671" s="1" t="s">
        <v>3086</v>
      </c>
      <c r="H3671" s="1">
        <v>23</v>
      </c>
      <c r="I3671" s="1" t="s">
        <v>22051</v>
      </c>
      <c r="J3671" s="1" t="s">
        <v>22052</v>
      </c>
      <c r="K3671" s="1" t="s">
        <v>510</v>
      </c>
      <c r="L3671" s="1" t="s">
        <v>123</v>
      </c>
      <c r="M3671" s="1" t="s">
        <v>4007</v>
      </c>
      <c r="N3671" s="1" t="s">
        <v>3547</v>
      </c>
      <c r="O3671" s="1" t="s">
        <v>3548</v>
      </c>
      <c r="P3671" s="1">
        <v>11</v>
      </c>
      <c r="Q3671" s="1">
        <v>30</v>
      </c>
    </row>
    <row r="3672" spans="1:17">
      <c r="A3672" s="1">
        <v>3671</v>
      </c>
      <c r="B3672" s="1" t="s">
        <v>22053</v>
      </c>
      <c r="C3672" s="1" t="s">
        <v>22054</v>
      </c>
      <c r="D3672" s="1" t="s">
        <v>22055</v>
      </c>
      <c r="E3672" s="1" t="s">
        <v>3011</v>
      </c>
      <c r="F3672" s="1" t="s">
        <v>16739</v>
      </c>
      <c r="G3672" s="1" t="s">
        <v>3086</v>
      </c>
      <c r="H3672" s="1">
        <v>1</v>
      </c>
      <c r="I3672" s="1" t="s">
        <v>22056</v>
      </c>
      <c r="J3672" s="1" t="s">
        <v>22057</v>
      </c>
      <c r="K3672" s="1" t="s">
        <v>1494</v>
      </c>
      <c r="L3672" s="1" t="s">
        <v>22058</v>
      </c>
      <c r="M3672" s="1" t="s">
        <v>162</v>
      </c>
      <c r="N3672" s="1" t="s">
        <v>3547</v>
      </c>
      <c r="O3672" s="1" t="s">
        <v>6462</v>
      </c>
      <c r="P3672" s="1">
        <v>10</v>
      </c>
      <c r="Q3672" s="1">
        <v>24</v>
      </c>
    </row>
    <row r="3673" spans="1:17">
      <c r="A3673" s="1">
        <v>3672</v>
      </c>
      <c r="B3673" s="1" t="s">
        <v>22059</v>
      </c>
      <c r="C3673" s="1" t="s">
        <v>22060</v>
      </c>
      <c r="D3673" s="1" t="s">
        <v>22061</v>
      </c>
      <c r="E3673" s="1" t="s">
        <v>3011</v>
      </c>
      <c r="F3673" s="1" t="s">
        <v>17230</v>
      </c>
      <c r="G3673" s="1" t="s">
        <v>3086</v>
      </c>
      <c r="H3673" s="1">
        <v>1</v>
      </c>
      <c r="I3673" s="1" t="s">
        <v>22062</v>
      </c>
      <c r="J3673" s="1" t="s">
        <v>22063</v>
      </c>
      <c r="K3673" s="1" t="s">
        <v>510</v>
      </c>
      <c r="L3673" s="1" t="s">
        <v>3947</v>
      </c>
      <c r="M3673" s="1" t="s">
        <v>41</v>
      </c>
      <c r="N3673" s="1" t="s">
        <v>3547</v>
      </c>
      <c r="O3673" s="1" t="s">
        <v>3548</v>
      </c>
      <c r="P3673" s="1">
        <v>10</v>
      </c>
      <c r="Q3673" s="1">
        <v>24</v>
      </c>
    </row>
    <row r="3674" spans="1:17">
      <c r="A3674" s="1">
        <v>3673</v>
      </c>
      <c r="B3674" s="1" t="s">
        <v>22064</v>
      </c>
      <c r="C3674" s="1" t="s">
        <v>22065</v>
      </c>
      <c r="D3674" s="1" t="s">
        <v>22066</v>
      </c>
      <c r="E3674" s="1" t="s">
        <v>3011</v>
      </c>
      <c r="F3674" s="1" t="s">
        <v>6510</v>
      </c>
      <c r="G3674" s="1" t="s">
        <v>3086</v>
      </c>
      <c r="H3674" s="1">
        <v>20</v>
      </c>
      <c r="I3674" s="1" t="s">
        <v>22067</v>
      </c>
      <c r="J3674" s="1" t="s">
        <v>22068</v>
      </c>
      <c r="K3674" s="1" t="s">
        <v>510</v>
      </c>
      <c r="L3674" s="1" t="s">
        <v>4393</v>
      </c>
      <c r="M3674" s="1" t="s">
        <v>59</v>
      </c>
      <c r="N3674" s="1" t="s">
        <v>3547</v>
      </c>
      <c r="O3674" s="1" t="s">
        <v>6462</v>
      </c>
      <c r="P3674" s="1">
        <v>8</v>
      </c>
      <c r="Q3674" s="1">
        <v>18</v>
      </c>
    </row>
    <row r="3675" spans="1:17">
      <c r="A3675" s="1">
        <v>3674</v>
      </c>
      <c r="B3675" s="1" t="s">
        <v>22069</v>
      </c>
      <c r="C3675" s="1" t="s">
        <v>22070</v>
      </c>
      <c r="D3675" s="1" t="s">
        <v>22071</v>
      </c>
      <c r="E3675" s="1" t="s">
        <v>3011</v>
      </c>
      <c r="F3675" s="1" t="s">
        <v>6629</v>
      </c>
      <c r="G3675" s="1" t="s">
        <v>3086</v>
      </c>
      <c r="H3675" s="1">
        <v>1</v>
      </c>
      <c r="I3675" s="1" t="s">
        <v>22072</v>
      </c>
      <c r="J3675" s="1" t="s">
        <v>22073</v>
      </c>
      <c r="K3675" s="1" t="s">
        <v>510</v>
      </c>
      <c r="L3675" s="1" t="s">
        <v>1779</v>
      </c>
      <c r="M3675" s="1" t="s">
        <v>81</v>
      </c>
      <c r="N3675" s="1" t="s">
        <v>3547</v>
      </c>
      <c r="O3675" s="1" t="s">
        <v>3548</v>
      </c>
      <c r="P3675" s="1">
        <v>7</v>
      </c>
      <c r="Q3675" s="1">
        <v>12</v>
      </c>
    </row>
    <row r="3676" spans="1:17">
      <c r="A3676" s="1">
        <v>3675</v>
      </c>
      <c r="B3676" s="1" t="s">
        <v>22074</v>
      </c>
      <c r="C3676" s="1" t="s">
        <v>22075</v>
      </c>
      <c r="D3676" s="1" t="s">
        <v>22076</v>
      </c>
      <c r="E3676" s="1" t="s">
        <v>3011</v>
      </c>
      <c r="F3676" s="1" t="s">
        <v>6537</v>
      </c>
      <c r="G3676" s="1" t="s">
        <v>3086</v>
      </c>
      <c r="H3676" s="1">
        <v>1</v>
      </c>
      <c r="I3676" s="1" t="s">
        <v>22077</v>
      </c>
      <c r="J3676" s="1" t="s">
        <v>22078</v>
      </c>
      <c r="K3676" s="1" t="s">
        <v>510</v>
      </c>
      <c r="L3676" s="1" t="s">
        <v>2933</v>
      </c>
      <c r="M3676" s="1" t="s">
        <v>315</v>
      </c>
      <c r="N3676" s="1" t="s">
        <v>3547</v>
      </c>
      <c r="O3676" s="1" t="s">
        <v>6462</v>
      </c>
      <c r="P3676" s="1">
        <v>7</v>
      </c>
      <c r="Q3676" s="1">
        <v>18</v>
      </c>
    </row>
    <row r="3677" spans="1:17">
      <c r="A3677" s="1">
        <v>3676</v>
      </c>
      <c r="B3677" s="1" t="s">
        <v>22079</v>
      </c>
      <c r="C3677" s="1" t="s">
        <v>22080</v>
      </c>
      <c r="D3677" s="1" t="s">
        <v>22081</v>
      </c>
      <c r="E3677" s="1" t="s">
        <v>3011</v>
      </c>
      <c r="F3677" s="1" t="s">
        <v>6623</v>
      </c>
      <c r="G3677" s="1" t="s">
        <v>3086</v>
      </c>
      <c r="H3677" s="1">
        <v>8</v>
      </c>
      <c r="I3677" s="1" t="s">
        <v>22082</v>
      </c>
      <c r="J3677" s="1" t="s">
        <v>22083</v>
      </c>
      <c r="K3677" s="1" t="s">
        <v>1502</v>
      </c>
      <c r="L3677" s="1" t="s">
        <v>3836</v>
      </c>
      <c r="M3677" s="1" t="s">
        <v>1852</v>
      </c>
      <c r="N3677" s="1" t="s">
        <v>3547</v>
      </c>
      <c r="O3677" s="1" t="s">
        <v>3548</v>
      </c>
      <c r="P3677" s="1">
        <v>7</v>
      </c>
      <c r="Q3677" s="1">
        <v>12</v>
      </c>
    </row>
    <row r="3678" spans="1:17">
      <c r="A3678" s="1">
        <v>3677</v>
      </c>
      <c r="B3678" s="1" t="s">
        <v>22084</v>
      </c>
      <c r="C3678" s="1" t="s">
        <v>22085</v>
      </c>
      <c r="D3678" s="1" t="s">
        <v>22086</v>
      </c>
      <c r="E3678" s="1" t="s">
        <v>3011</v>
      </c>
      <c r="F3678" s="1" t="s">
        <v>16739</v>
      </c>
      <c r="G3678" s="1" t="s">
        <v>3086</v>
      </c>
      <c r="H3678" s="1">
        <v>13</v>
      </c>
      <c r="I3678" s="1" t="s">
        <v>22087</v>
      </c>
      <c r="J3678" s="1" t="s">
        <v>22088</v>
      </c>
      <c r="K3678" s="1" t="s">
        <v>510</v>
      </c>
      <c r="L3678" s="1" t="s">
        <v>2970</v>
      </c>
      <c r="M3678" s="1" t="s">
        <v>1299</v>
      </c>
      <c r="N3678" s="1" t="s">
        <v>3547</v>
      </c>
      <c r="O3678" s="1" t="s">
        <v>3548</v>
      </c>
      <c r="P3678" s="1">
        <v>10</v>
      </c>
      <c r="Q3678" s="1">
        <v>36</v>
      </c>
    </row>
    <row r="3679" spans="1:17">
      <c r="A3679" s="1">
        <v>3678</v>
      </c>
      <c r="B3679" s="1" t="s">
        <v>22089</v>
      </c>
      <c r="C3679" s="1" t="s">
        <v>22090</v>
      </c>
      <c r="D3679" s="1" t="s">
        <v>22091</v>
      </c>
      <c r="E3679" s="1" t="s">
        <v>3011</v>
      </c>
      <c r="F3679" s="1" t="s">
        <v>16739</v>
      </c>
      <c r="G3679" s="1" t="s">
        <v>3086</v>
      </c>
      <c r="H3679" s="1">
        <v>18</v>
      </c>
      <c r="I3679" s="1" t="s">
        <v>22092</v>
      </c>
      <c r="J3679" s="1" t="s">
        <v>22093</v>
      </c>
      <c r="K3679" s="1" t="s">
        <v>1502</v>
      </c>
      <c r="L3679" s="1" t="s">
        <v>2855</v>
      </c>
      <c r="M3679" s="1" t="s">
        <v>59</v>
      </c>
      <c r="N3679" s="1" t="s">
        <v>3547</v>
      </c>
      <c r="O3679" s="1" t="s">
        <v>3548</v>
      </c>
      <c r="P3679" s="1">
        <v>10</v>
      </c>
      <c r="Q3679" s="1">
        <v>36</v>
      </c>
    </row>
    <row r="3680" spans="1:17">
      <c r="A3680" s="1">
        <v>3679</v>
      </c>
      <c r="B3680" s="1" t="s">
        <v>22094</v>
      </c>
      <c r="C3680" s="1" t="s">
        <v>22095</v>
      </c>
      <c r="D3680" s="1" t="s">
        <v>22096</v>
      </c>
      <c r="E3680" s="1" t="s">
        <v>3011</v>
      </c>
      <c r="F3680" s="1" t="s">
        <v>16739</v>
      </c>
      <c r="G3680" s="1" t="s">
        <v>3086</v>
      </c>
      <c r="H3680" s="1">
        <v>1</v>
      </c>
      <c r="I3680" s="1" t="s">
        <v>22097</v>
      </c>
      <c r="J3680" s="1" t="s">
        <v>22098</v>
      </c>
      <c r="K3680" s="1" t="s">
        <v>510</v>
      </c>
      <c r="L3680" s="1" t="s">
        <v>3947</v>
      </c>
      <c r="M3680" s="1" t="s">
        <v>59</v>
      </c>
      <c r="N3680" s="1" t="s">
        <v>3547</v>
      </c>
      <c r="O3680" s="1" t="s">
        <v>3548</v>
      </c>
      <c r="P3680" s="1">
        <v>9</v>
      </c>
      <c r="Q3680" s="1">
        <v>18</v>
      </c>
    </row>
    <row r="3681" spans="1:17">
      <c r="A3681" s="1">
        <v>3680</v>
      </c>
      <c r="B3681" s="1" t="s">
        <v>22099</v>
      </c>
      <c r="C3681" s="1" t="s">
        <v>22100</v>
      </c>
      <c r="D3681" s="1" t="s">
        <v>22101</v>
      </c>
      <c r="E3681" s="1" t="s">
        <v>3011</v>
      </c>
      <c r="F3681" s="1" t="s">
        <v>16739</v>
      </c>
      <c r="G3681" s="1" t="s">
        <v>3086</v>
      </c>
      <c r="H3681" s="1">
        <v>7</v>
      </c>
      <c r="I3681" s="1" t="s">
        <v>22102</v>
      </c>
      <c r="J3681" s="1" t="s">
        <v>22103</v>
      </c>
      <c r="K3681" s="1" t="s">
        <v>510</v>
      </c>
      <c r="L3681" s="1" t="s">
        <v>123</v>
      </c>
      <c r="M3681" s="1" t="s">
        <v>162</v>
      </c>
      <c r="N3681" s="1" t="s">
        <v>3547</v>
      </c>
      <c r="O3681" s="1" t="s">
        <v>3548</v>
      </c>
      <c r="P3681" s="1">
        <v>9</v>
      </c>
      <c r="Q3681" s="1">
        <v>18</v>
      </c>
    </row>
    <row r="3682" spans="1:17">
      <c r="A3682" s="1">
        <v>3681</v>
      </c>
      <c r="B3682" s="1" t="s">
        <v>22104</v>
      </c>
      <c r="C3682" s="1" t="s">
        <v>22105</v>
      </c>
      <c r="D3682" s="1" t="s">
        <v>22106</v>
      </c>
      <c r="E3682" s="1" t="s">
        <v>3011</v>
      </c>
      <c r="F3682" s="1" t="s">
        <v>6781</v>
      </c>
      <c r="G3682" s="1" t="s">
        <v>3086</v>
      </c>
      <c r="H3682" s="1">
        <v>14</v>
      </c>
      <c r="I3682" s="1" t="s">
        <v>22107</v>
      </c>
      <c r="J3682" s="1" t="s">
        <v>22108</v>
      </c>
      <c r="K3682" s="1" t="s">
        <v>510</v>
      </c>
      <c r="L3682" s="1" t="s">
        <v>123</v>
      </c>
      <c r="M3682" s="1" t="s">
        <v>2053</v>
      </c>
      <c r="N3682" s="1" t="s">
        <v>3547</v>
      </c>
      <c r="O3682" s="1" t="s">
        <v>3548</v>
      </c>
      <c r="P3682" s="1">
        <v>7</v>
      </c>
      <c r="Q3682" s="1">
        <v>18</v>
      </c>
    </row>
    <row r="3683" spans="1:17">
      <c r="A3683" s="1">
        <v>3682</v>
      </c>
      <c r="B3683" s="1" t="s">
        <v>22109</v>
      </c>
      <c r="C3683" s="1" t="s">
        <v>22110</v>
      </c>
      <c r="D3683" s="1" t="s">
        <v>22111</v>
      </c>
      <c r="E3683" s="1" t="s">
        <v>3011</v>
      </c>
      <c r="F3683" s="1" t="s">
        <v>6579</v>
      </c>
      <c r="G3683" s="1" t="s">
        <v>3063</v>
      </c>
      <c r="H3683" s="1">
        <v>12</v>
      </c>
      <c r="I3683" s="1" t="s">
        <v>22112</v>
      </c>
      <c r="J3683" s="1" t="s">
        <v>22113</v>
      </c>
      <c r="K3683" s="1" t="s">
        <v>510</v>
      </c>
      <c r="L3683" s="1" t="s">
        <v>15427</v>
      </c>
      <c r="M3683" s="1" t="s">
        <v>81</v>
      </c>
      <c r="N3683" s="1" t="s">
        <v>3547</v>
      </c>
      <c r="O3683" s="1" t="s">
        <v>4466</v>
      </c>
      <c r="P3683" s="1">
        <v>7</v>
      </c>
      <c r="Q3683" s="1">
        <v>24</v>
      </c>
    </row>
    <row r="3684" spans="1:17">
      <c r="A3684" s="1">
        <v>3683</v>
      </c>
      <c r="B3684" s="1" t="s">
        <v>22114</v>
      </c>
      <c r="C3684" s="1" t="s">
        <v>22115</v>
      </c>
      <c r="D3684" s="1" t="s">
        <v>22116</v>
      </c>
      <c r="E3684" s="1" t="s">
        <v>3011</v>
      </c>
      <c r="F3684" s="1" t="s">
        <v>6623</v>
      </c>
      <c r="G3684" s="1" t="s">
        <v>3086</v>
      </c>
      <c r="H3684" s="1">
        <v>12</v>
      </c>
      <c r="I3684" s="1" t="s">
        <v>22117</v>
      </c>
      <c r="J3684" s="1" t="s">
        <v>22118</v>
      </c>
      <c r="K3684" s="1" t="s">
        <v>1502</v>
      </c>
      <c r="L3684" s="1" t="s">
        <v>22119</v>
      </c>
      <c r="M3684" s="1" t="s">
        <v>59</v>
      </c>
      <c r="N3684" s="1" t="s">
        <v>3547</v>
      </c>
      <c r="O3684" s="1" t="s">
        <v>6462</v>
      </c>
      <c r="P3684" s="1">
        <v>7</v>
      </c>
      <c r="Q3684" s="1">
        <v>12</v>
      </c>
    </row>
    <row r="3685" spans="1:17">
      <c r="A3685" s="1">
        <v>3684</v>
      </c>
      <c r="B3685" s="1" t="s">
        <v>22120</v>
      </c>
      <c r="C3685" s="1" t="s">
        <v>22121</v>
      </c>
      <c r="D3685" s="1" t="s">
        <v>22122</v>
      </c>
      <c r="E3685" s="1" t="s">
        <v>3011</v>
      </c>
      <c r="F3685" s="1" t="s">
        <v>6781</v>
      </c>
      <c r="G3685" s="1" t="s">
        <v>3086</v>
      </c>
      <c r="H3685" s="1">
        <v>13</v>
      </c>
      <c r="I3685" s="1" t="s">
        <v>22123</v>
      </c>
      <c r="J3685" s="1" t="s">
        <v>22124</v>
      </c>
      <c r="K3685" s="1" t="s">
        <v>1502</v>
      </c>
      <c r="L3685" s="1" t="s">
        <v>3565</v>
      </c>
      <c r="M3685" s="1" t="s">
        <v>41</v>
      </c>
      <c r="N3685" s="1" t="s">
        <v>3547</v>
      </c>
      <c r="O3685" s="1" t="s">
        <v>3548</v>
      </c>
      <c r="P3685" s="1">
        <v>7</v>
      </c>
      <c r="Q3685" s="1">
        <v>12</v>
      </c>
    </row>
    <row r="3686" spans="1:17">
      <c r="A3686" s="1">
        <v>3685</v>
      </c>
      <c r="B3686" s="1" t="s">
        <v>22125</v>
      </c>
      <c r="C3686" s="1" t="s">
        <v>22126</v>
      </c>
      <c r="D3686" s="1" t="s">
        <v>22127</v>
      </c>
      <c r="E3686" s="1" t="s">
        <v>3011</v>
      </c>
      <c r="F3686" s="1" t="s">
        <v>16739</v>
      </c>
      <c r="G3686" s="1" t="s">
        <v>3086</v>
      </c>
      <c r="H3686" s="1">
        <v>11</v>
      </c>
      <c r="I3686" s="1" t="s">
        <v>22128</v>
      </c>
      <c r="J3686" s="1" t="s">
        <v>22129</v>
      </c>
      <c r="K3686" s="1" t="s">
        <v>1502</v>
      </c>
      <c r="L3686" s="1" t="s">
        <v>2855</v>
      </c>
      <c r="M3686" s="1" t="s">
        <v>81</v>
      </c>
      <c r="N3686" s="1" t="s">
        <v>3547</v>
      </c>
      <c r="O3686" s="1" t="s">
        <v>3548</v>
      </c>
      <c r="P3686" s="1">
        <v>9</v>
      </c>
      <c r="Q3686" s="1">
        <v>18</v>
      </c>
    </row>
    <row r="3687" spans="1:17">
      <c r="A3687" s="1">
        <v>3686</v>
      </c>
      <c r="B3687" s="1" t="s">
        <v>22130</v>
      </c>
      <c r="C3687" s="1" t="s">
        <v>22131</v>
      </c>
      <c r="D3687" s="1" t="s">
        <v>22132</v>
      </c>
      <c r="E3687" s="1" t="s">
        <v>3011</v>
      </c>
      <c r="F3687" s="1" t="s">
        <v>16739</v>
      </c>
      <c r="G3687" s="1" t="s">
        <v>3086</v>
      </c>
      <c r="H3687" s="1">
        <v>13</v>
      </c>
      <c r="I3687" s="1" t="s">
        <v>22133</v>
      </c>
      <c r="J3687" s="1" t="s">
        <v>22134</v>
      </c>
      <c r="K3687" s="1" t="s">
        <v>510</v>
      </c>
      <c r="L3687" s="1" t="s">
        <v>2193</v>
      </c>
      <c r="M3687" s="1" t="s">
        <v>1852</v>
      </c>
      <c r="N3687" s="1" t="s">
        <v>3547</v>
      </c>
      <c r="O3687" s="1" t="s">
        <v>3548</v>
      </c>
      <c r="P3687" s="1">
        <v>9</v>
      </c>
      <c r="Q3687" s="1">
        <v>18</v>
      </c>
    </row>
    <row r="3688" spans="1:17">
      <c r="A3688" s="1">
        <v>3687</v>
      </c>
      <c r="B3688" s="1" t="s">
        <v>22135</v>
      </c>
      <c r="C3688" s="1" t="s">
        <v>22136</v>
      </c>
      <c r="D3688" s="1" t="s">
        <v>22137</v>
      </c>
      <c r="E3688" s="1" t="s">
        <v>3011</v>
      </c>
      <c r="F3688" s="1" t="s">
        <v>17230</v>
      </c>
      <c r="G3688" s="1" t="s">
        <v>3086</v>
      </c>
      <c r="H3688" s="1">
        <v>16</v>
      </c>
      <c r="I3688" s="1" t="s">
        <v>22138</v>
      </c>
      <c r="J3688" s="1" t="s">
        <v>22139</v>
      </c>
      <c r="K3688" s="1" t="s">
        <v>510</v>
      </c>
      <c r="L3688" s="1" t="s">
        <v>123</v>
      </c>
      <c r="M3688" s="1" t="s">
        <v>81</v>
      </c>
      <c r="N3688" s="1" t="s">
        <v>3547</v>
      </c>
      <c r="O3688" s="1" t="s">
        <v>3548</v>
      </c>
      <c r="P3688" s="1">
        <v>9</v>
      </c>
      <c r="Q3688" s="1">
        <v>30</v>
      </c>
    </row>
    <row r="3689" spans="1:17">
      <c r="A3689" s="1">
        <v>3688</v>
      </c>
      <c r="B3689" s="1" t="s">
        <v>22140</v>
      </c>
      <c r="C3689" s="1" t="s">
        <v>22141</v>
      </c>
      <c r="D3689" s="1" t="s">
        <v>22142</v>
      </c>
      <c r="E3689" s="1" t="s">
        <v>3011</v>
      </c>
      <c r="F3689" s="1" t="s">
        <v>7483</v>
      </c>
      <c r="G3689" s="1" t="s">
        <v>3086</v>
      </c>
      <c r="H3689" s="1">
        <v>5</v>
      </c>
      <c r="I3689" s="1" t="s">
        <v>22143</v>
      </c>
      <c r="J3689" s="1" t="s">
        <v>22144</v>
      </c>
      <c r="K3689" s="1" t="s">
        <v>510</v>
      </c>
      <c r="L3689" s="1" t="s">
        <v>1779</v>
      </c>
      <c r="M3689" s="1" t="s">
        <v>59</v>
      </c>
      <c r="N3689" s="1" t="s">
        <v>3547</v>
      </c>
      <c r="O3689" s="1" t="s">
        <v>3548</v>
      </c>
      <c r="P3689" s="1">
        <v>1</v>
      </c>
      <c r="Q3689" s="1">
        <v>18</v>
      </c>
    </row>
    <row r="3690" spans="1:17">
      <c r="A3690" s="1">
        <v>3689</v>
      </c>
      <c r="B3690" s="1" t="s">
        <v>22145</v>
      </c>
      <c r="C3690" s="1" t="s">
        <v>22146</v>
      </c>
      <c r="D3690" s="1" t="s">
        <v>22147</v>
      </c>
      <c r="E3690" s="1" t="s">
        <v>3011</v>
      </c>
      <c r="F3690" s="1" t="s">
        <v>6450</v>
      </c>
      <c r="G3690" s="1" t="s">
        <v>3086</v>
      </c>
      <c r="H3690" s="1">
        <v>5</v>
      </c>
      <c r="I3690" s="1" t="s">
        <v>22148</v>
      </c>
      <c r="J3690" s="1" t="s">
        <v>22149</v>
      </c>
      <c r="K3690" s="1" t="s">
        <v>510</v>
      </c>
      <c r="L3690" s="1" t="s">
        <v>1779</v>
      </c>
      <c r="M3690" s="1" t="s">
        <v>81</v>
      </c>
      <c r="N3690" s="1" t="s">
        <v>3547</v>
      </c>
      <c r="O3690" s="1" t="s">
        <v>3548</v>
      </c>
      <c r="P3690" s="1">
        <v>1</v>
      </c>
      <c r="Q3690" s="1">
        <v>12</v>
      </c>
    </row>
    <row r="3691" spans="1:17">
      <c r="A3691" s="1">
        <v>3690</v>
      </c>
      <c r="B3691" s="1" t="s">
        <v>22150</v>
      </c>
      <c r="C3691" s="1" t="s">
        <v>22151</v>
      </c>
      <c r="D3691" s="1" t="s">
        <v>22152</v>
      </c>
      <c r="E3691" s="1" t="s">
        <v>3011</v>
      </c>
      <c r="F3691" s="1" t="s">
        <v>6450</v>
      </c>
      <c r="G3691" s="1" t="s">
        <v>3086</v>
      </c>
      <c r="H3691" s="1">
        <v>7</v>
      </c>
      <c r="I3691" s="1" t="s">
        <v>22153</v>
      </c>
      <c r="J3691" s="1" t="s">
        <v>22154</v>
      </c>
      <c r="K3691" s="1" t="s">
        <v>510</v>
      </c>
      <c r="L3691" s="1" t="s">
        <v>2067</v>
      </c>
      <c r="M3691" s="1" t="s">
        <v>1732</v>
      </c>
      <c r="N3691" s="1" t="s">
        <v>3547</v>
      </c>
      <c r="O3691" s="1" t="s">
        <v>3548</v>
      </c>
      <c r="P3691" s="1">
        <v>1</v>
      </c>
      <c r="Q3691" s="1">
        <v>12</v>
      </c>
    </row>
    <row r="3692" spans="1:17">
      <c r="A3692" s="1">
        <v>3691</v>
      </c>
      <c r="B3692" s="1" t="s">
        <v>22155</v>
      </c>
      <c r="C3692" s="1" t="s">
        <v>22156</v>
      </c>
      <c r="D3692" s="1" t="s">
        <v>22157</v>
      </c>
      <c r="E3692" s="1" t="s">
        <v>3011</v>
      </c>
      <c r="F3692" s="1" t="s">
        <v>6482</v>
      </c>
      <c r="G3692" s="1" t="s">
        <v>3086</v>
      </c>
      <c r="H3692" s="1">
        <v>8</v>
      </c>
      <c r="I3692" s="1" t="s">
        <v>22158</v>
      </c>
      <c r="J3692" s="1" t="s">
        <v>22159</v>
      </c>
      <c r="K3692" s="1" t="s">
        <v>510</v>
      </c>
      <c r="L3692" s="1" t="s">
        <v>1779</v>
      </c>
      <c r="M3692" s="1" t="s">
        <v>1458</v>
      </c>
      <c r="N3692" s="1" t="s">
        <v>3547</v>
      </c>
      <c r="O3692" s="1" t="s">
        <v>3548</v>
      </c>
      <c r="P3692" s="1">
        <v>1</v>
      </c>
      <c r="Q3692" s="1">
        <v>12</v>
      </c>
    </row>
    <row r="3693" spans="1:17">
      <c r="A3693" s="1">
        <v>3692</v>
      </c>
      <c r="B3693" s="1" t="s">
        <v>22160</v>
      </c>
      <c r="C3693" s="1" t="s">
        <v>22161</v>
      </c>
      <c r="D3693" s="1" t="s">
        <v>22162</v>
      </c>
      <c r="E3693" s="1" t="s">
        <v>3011</v>
      </c>
      <c r="F3693" s="1" t="s">
        <v>6450</v>
      </c>
      <c r="G3693" s="1" t="s">
        <v>3086</v>
      </c>
      <c r="H3693" s="1">
        <v>12</v>
      </c>
      <c r="I3693" s="1" t="s">
        <v>22163</v>
      </c>
      <c r="J3693" s="1" t="s">
        <v>22164</v>
      </c>
      <c r="K3693" s="1" t="s">
        <v>510</v>
      </c>
      <c r="L3693" s="1" t="s">
        <v>4833</v>
      </c>
      <c r="M3693" s="1" t="s">
        <v>41</v>
      </c>
      <c r="N3693" s="1" t="s">
        <v>3547</v>
      </c>
      <c r="O3693" s="1" t="s">
        <v>3548</v>
      </c>
      <c r="P3693" s="1">
        <v>1</v>
      </c>
      <c r="Q3693" s="1">
        <v>12</v>
      </c>
    </row>
    <row r="3694" spans="1:17">
      <c r="A3694" s="1">
        <v>3693</v>
      </c>
      <c r="B3694" s="1" t="s">
        <v>22165</v>
      </c>
      <c r="C3694" s="1" t="s">
        <v>22166</v>
      </c>
      <c r="D3694" s="1" t="s">
        <v>22167</v>
      </c>
      <c r="E3694" s="1" t="s">
        <v>3011</v>
      </c>
      <c r="F3694" s="1" t="s">
        <v>17230</v>
      </c>
      <c r="G3694" s="1" t="s">
        <v>3086</v>
      </c>
      <c r="H3694" s="1">
        <v>24</v>
      </c>
      <c r="I3694" s="1" t="s">
        <v>22168</v>
      </c>
      <c r="J3694" s="1" t="s">
        <v>22169</v>
      </c>
      <c r="K3694" s="1" t="s">
        <v>510</v>
      </c>
      <c r="L3694" s="1" t="s">
        <v>123</v>
      </c>
      <c r="M3694" s="1" t="s">
        <v>4007</v>
      </c>
      <c r="N3694" s="1" t="s">
        <v>3547</v>
      </c>
      <c r="O3694" s="1" t="s">
        <v>3631</v>
      </c>
      <c r="P3694" s="1">
        <v>9</v>
      </c>
      <c r="Q3694" s="1">
        <v>12</v>
      </c>
    </row>
    <row r="3695" spans="1:17">
      <c r="A3695" s="1">
        <v>3694</v>
      </c>
      <c r="B3695" s="1" t="s">
        <v>22170</v>
      </c>
      <c r="C3695" s="1" t="s">
        <v>22171</v>
      </c>
      <c r="D3695" s="1" t="s">
        <v>22172</v>
      </c>
      <c r="E3695" s="1" t="s">
        <v>3011</v>
      </c>
      <c r="F3695" s="1" t="s">
        <v>6450</v>
      </c>
      <c r="G3695" s="1" t="s">
        <v>3086</v>
      </c>
      <c r="H3695" s="1">
        <v>1</v>
      </c>
      <c r="I3695" s="1" t="s">
        <v>22173</v>
      </c>
      <c r="J3695" s="1" t="s">
        <v>22174</v>
      </c>
      <c r="K3695" s="1" t="s">
        <v>510</v>
      </c>
      <c r="L3695" s="1" t="s">
        <v>2861</v>
      </c>
      <c r="M3695" s="1" t="s">
        <v>41</v>
      </c>
      <c r="N3695" s="1" t="s">
        <v>3547</v>
      </c>
      <c r="O3695" s="1" t="s">
        <v>3548</v>
      </c>
      <c r="P3695" s="1">
        <v>8</v>
      </c>
      <c r="Q3695" s="1">
        <v>30</v>
      </c>
    </row>
    <row r="3696" spans="1:17">
      <c r="A3696" s="1">
        <v>3695</v>
      </c>
      <c r="B3696" s="1" t="s">
        <v>22175</v>
      </c>
      <c r="C3696" s="1" t="s">
        <v>22176</v>
      </c>
      <c r="D3696" s="1" t="s">
        <v>22177</v>
      </c>
      <c r="E3696" s="1" t="s">
        <v>3011</v>
      </c>
      <c r="F3696" s="1" t="s">
        <v>16739</v>
      </c>
      <c r="G3696" s="1" t="s">
        <v>3086</v>
      </c>
      <c r="H3696" s="1">
        <v>6</v>
      </c>
      <c r="I3696" s="1" t="s">
        <v>22178</v>
      </c>
      <c r="J3696" s="1" t="s">
        <v>22179</v>
      </c>
      <c r="K3696" s="1" t="s">
        <v>510</v>
      </c>
      <c r="L3696" s="1" t="s">
        <v>1779</v>
      </c>
      <c r="M3696" s="1" t="s">
        <v>132</v>
      </c>
      <c r="N3696" s="1" t="s">
        <v>3547</v>
      </c>
      <c r="O3696" s="1" t="s">
        <v>3548</v>
      </c>
      <c r="P3696" s="1">
        <v>8</v>
      </c>
      <c r="Q3696" s="1">
        <v>30</v>
      </c>
    </row>
    <row r="3697" spans="1:17">
      <c r="A3697" s="1">
        <v>3696</v>
      </c>
      <c r="B3697" s="1" t="s">
        <v>22180</v>
      </c>
      <c r="C3697" s="1" t="s">
        <v>22181</v>
      </c>
      <c r="D3697" s="1" t="s">
        <v>22182</v>
      </c>
      <c r="E3697" s="1" t="s">
        <v>3011</v>
      </c>
      <c r="F3697" s="1" t="s">
        <v>16739</v>
      </c>
      <c r="G3697" s="1" t="s">
        <v>3086</v>
      </c>
      <c r="H3697" s="1">
        <v>10</v>
      </c>
      <c r="I3697" s="1" t="s">
        <v>22183</v>
      </c>
      <c r="J3697" s="1" t="s">
        <v>22184</v>
      </c>
      <c r="K3697" s="1" t="s">
        <v>510</v>
      </c>
      <c r="L3697" s="1" t="s">
        <v>1779</v>
      </c>
      <c r="M3697" s="1" t="s">
        <v>229</v>
      </c>
      <c r="N3697" s="1" t="s">
        <v>3547</v>
      </c>
      <c r="O3697" s="1" t="s">
        <v>3548</v>
      </c>
      <c r="P3697" s="1">
        <v>8</v>
      </c>
      <c r="Q3697" s="1">
        <v>24</v>
      </c>
    </row>
    <row r="3698" spans="1:17">
      <c r="A3698" s="1">
        <v>3697</v>
      </c>
      <c r="B3698" s="1" t="s">
        <v>22185</v>
      </c>
      <c r="C3698" s="1" t="s">
        <v>22186</v>
      </c>
      <c r="D3698" s="1" t="s">
        <v>22187</v>
      </c>
      <c r="E3698" s="1" t="s">
        <v>3011</v>
      </c>
      <c r="F3698" s="1" t="s">
        <v>17230</v>
      </c>
      <c r="G3698" s="1" t="s">
        <v>3086</v>
      </c>
      <c r="H3698" s="1">
        <v>10</v>
      </c>
      <c r="I3698" s="1" t="s">
        <v>22188</v>
      </c>
      <c r="J3698" s="1" t="s">
        <v>22189</v>
      </c>
      <c r="K3698" s="1" t="s">
        <v>510</v>
      </c>
      <c r="L3698" s="1" t="s">
        <v>22190</v>
      </c>
      <c r="M3698" s="1" t="s">
        <v>4007</v>
      </c>
      <c r="N3698" s="1" t="s">
        <v>3547</v>
      </c>
      <c r="O3698" s="1" t="s">
        <v>6462</v>
      </c>
      <c r="P3698" s="1">
        <v>8</v>
      </c>
      <c r="Q3698" s="1">
        <v>24</v>
      </c>
    </row>
    <row r="3699" spans="1:17">
      <c r="A3699" s="1">
        <v>3698</v>
      </c>
      <c r="B3699" s="1" t="s">
        <v>22191</v>
      </c>
      <c r="C3699" s="1" t="s">
        <v>22192</v>
      </c>
      <c r="D3699" s="1" t="s">
        <v>22193</v>
      </c>
      <c r="E3699" s="1" t="s">
        <v>3011</v>
      </c>
      <c r="F3699" s="1" t="s">
        <v>6629</v>
      </c>
      <c r="G3699" s="1" t="s">
        <v>3086</v>
      </c>
      <c r="H3699" s="1">
        <v>4</v>
      </c>
      <c r="I3699" s="1" t="s">
        <v>22194</v>
      </c>
      <c r="J3699" s="1" t="s">
        <v>22195</v>
      </c>
      <c r="K3699" s="1" t="s">
        <v>510</v>
      </c>
      <c r="L3699" s="1" t="s">
        <v>1779</v>
      </c>
      <c r="M3699" s="1" t="s">
        <v>59</v>
      </c>
      <c r="N3699" s="1" t="s">
        <v>3547</v>
      </c>
      <c r="O3699" s="1" t="s">
        <v>3548</v>
      </c>
      <c r="P3699" s="1">
        <v>10</v>
      </c>
      <c r="Q3699" s="1">
        <v>18</v>
      </c>
    </row>
    <row r="3700" spans="1:17">
      <c r="A3700" s="1">
        <v>3699</v>
      </c>
      <c r="B3700" s="1" t="s">
        <v>22196</v>
      </c>
      <c r="C3700" s="1" t="s">
        <v>22197</v>
      </c>
      <c r="D3700" s="1" t="s">
        <v>22198</v>
      </c>
      <c r="E3700" s="1" t="s">
        <v>3011</v>
      </c>
      <c r="F3700" s="1" t="s">
        <v>6458</v>
      </c>
      <c r="G3700" s="1" t="s">
        <v>3086</v>
      </c>
      <c r="H3700" s="1">
        <v>2</v>
      </c>
      <c r="I3700" s="1" t="s">
        <v>22199</v>
      </c>
      <c r="J3700" s="1" t="s">
        <v>22200</v>
      </c>
      <c r="K3700" s="1" t="s">
        <v>510</v>
      </c>
      <c r="L3700" s="1" t="s">
        <v>1779</v>
      </c>
      <c r="M3700" s="1" t="s">
        <v>1285</v>
      </c>
      <c r="N3700" s="1" t="s">
        <v>3547</v>
      </c>
      <c r="O3700" s="1" t="s">
        <v>3548</v>
      </c>
      <c r="P3700" s="1">
        <v>10</v>
      </c>
      <c r="Q3700" s="1">
        <v>12</v>
      </c>
    </row>
    <row r="3701" spans="1:17">
      <c r="A3701" s="1">
        <v>3700</v>
      </c>
      <c r="B3701" s="1" t="s">
        <v>22201</v>
      </c>
      <c r="C3701" s="1" t="s">
        <v>22202</v>
      </c>
      <c r="D3701" s="1" t="s">
        <v>22203</v>
      </c>
      <c r="E3701" s="1" t="s">
        <v>3011</v>
      </c>
      <c r="F3701" s="1" t="s">
        <v>6579</v>
      </c>
      <c r="G3701" s="1" t="s">
        <v>3086</v>
      </c>
      <c r="H3701" s="1">
        <v>4</v>
      </c>
      <c r="I3701" s="1" t="s">
        <v>22204</v>
      </c>
      <c r="J3701" s="1" t="s">
        <v>22205</v>
      </c>
      <c r="K3701" s="1" t="s">
        <v>510</v>
      </c>
      <c r="L3701" s="1" t="s">
        <v>2193</v>
      </c>
      <c r="M3701" s="1" t="s">
        <v>59</v>
      </c>
      <c r="N3701" s="1" t="s">
        <v>3547</v>
      </c>
      <c r="O3701" s="1" t="s">
        <v>3548</v>
      </c>
      <c r="P3701" s="1">
        <v>10</v>
      </c>
      <c r="Q3701" s="1">
        <v>12</v>
      </c>
    </row>
    <row r="3702" spans="1:17">
      <c r="A3702" s="1">
        <v>3701</v>
      </c>
      <c r="B3702" s="1" t="s">
        <v>22206</v>
      </c>
      <c r="C3702" s="1" t="s">
        <v>22207</v>
      </c>
      <c r="D3702" s="1" t="s">
        <v>22208</v>
      </c>
      <c r="E3702" s="1" t="s">
        <v>3011</v>
      </c>
      <c r="F3702" s="1" t="s">
        <v>16739</v>
      </c>
      <c r="G3702" s="1" t="s">
        <v>3086</v>
      </c>
      <c r="H3702" s="1">
        <v>20</v>
      </c>
      <c r="I3702" s="1" t="s">
        <v>22209</v>
      </c>
      <c r="J3702" s="1" t="s">
        <v>22210</v>
      </c>
      <c r="K3702" s="1" t="s">
        <v>510</v>
      </c>
      <c r="L3702" s="1" t="s">
        <v>3686</v>
      </c>
      <c r="M3702" s="1" t="s">
        <v>41</v>
      </c>
      <c r="N3702" s="1" t="s">
        <v>3547</v>
      </c>
      <c r="O3702" s="1" t="s">
        <v>3548</v>
      </c>
      <c r="P3702" s="1">
        <v>8</v>
      </c>
      <c r="Q3702" s="1">
        <v>24</v>
      </c>
    </row>
    <row r="3703" spans="1:17">
      <c r="A3703" s="1">
        <v>3702</v>
      </c>
      <c r="B3703" s="1" t="s">
        <v>22211</v>
      </c>
      <c r="C3703" s="1" t="s">
        <v>22212</v>
      </c>
      <c r="D3703" s="1" t="s">
        <v>22213</v>
      </c>
      <c r="E3703" s="1" t="s">
        <v>3011</v>
      </c>
      <c r="F3703" s="1" t="s">
        <v>16739</v>
      </c>
      <c r="G3703" s="1" t="s">
        <v>3086</v>
      </c>
      <c r="H3703" s="1">
        <v>17</v>
      </c>
      <c r="I3703" s="1" t="s">
        <v>22214</v>
      </c>
      <c r="J3703" s="1" t="s">
        <v>22215</v>
      </c>
      <c r="K3703" s="1" t="s">
        <v>1502</v>
      </c>
      <c r="L3703" s="1" t="s">
        <v>2855</v>
      </c>
      <c r="M3703" s="1" t="s">
        <v>41</v>
      </c>
      <c r="N3703" s="1" t="s">
        <v>3547</v>
      </c>
      <c r="O3703" s="1" t="s">
        <v>3548</v>
      </c>
      <c r="P3703" s="1">
        <v>8</v>
      </c>
      <c r="Q3703" s="1">
        <v>24</v>
      </c>
    </row>
    <row r="3704" spans="1:17">
      <c r="A3704" s="1">
        <v>3703</v>
      </c>
      <c r="B3704" s="1" t="s">
        <v>22216</v>
      </c>
      <c r="C3704" s="1" t="s">
        <v>22217</v>
      </c>
      <c r="D3704" s="1" t="s">
        <v>22218</v>
      </c>
      <c r="E3704" s="1" t="s">
        <v>3011</v>
      </c>
      <c r="F3704" s="1" t="s">
        <v>16739</v>
      </c>
      <c r="G3704" s="1" t="s">
        <v>3086</v>
      </c>
      <c r="H3704" s="1">
        <v>18</v>
      </c>
      <c r="I3704" s="1" t="s">
        <v>22219</v>
      </c>
      <c r="J3704" s="1" t="s">
        <v>22220</v>
      </c>
      <c r="K3704" s="1" t="s">
        <v>510</v>
      </c>
      <c r="L3704" s="1" t="s">
        <v>2970</v>
      </c>
      <c r="M3704" s="1" t="s">
        <v>315</v>
      </c>
      <c r="N3704" s="1" t="s">
        <v>3547</v>
      </c>
      <c r="O3704" s="1" t="s">
        <v>3548</v>
      </c>
      <c r="P3704" s="1">
        <v>8</v>
      </c>
      <c r="Q3704" s="1">
        <v>18</v>
      </c>
    </row>
    <row r="3705" spans="1:17">
      <c r="A3705" s="1">
        <v>3704</v>
      </c>
      <c r="B3705" s="1" t="s">
        <v>22221</v>
      </c>
      <c r="C3705" s="1" t="s">
        <v>22222</v>
      </c>
      <c r="D3705" s="1" t="s">
        <v>22223</v>
      </c>
      <c r="E3705" s="1" t="s">
        <v>3011</v>
      </c>
      <c r="F3705" s="1" t="s">
        <v>6450</v>
      </c>
      <c r="G3705" s="1" t="s">
        <v>3086</v>
      </c>
      <c r="H3705" s="1">
        <v>12</v>
      </c>
      <c r="I3705" s="1" t="s">
        <v>22224</v>
      </c>
      <c r="J3705" s="1" t="s">
        <v>22225</v>
      </c>
      <c r="K3705" s="1" t="s">
        <v>510</v>
      </c>
      <c r="L3705" s="1" t="s">
        <v>1779</v>
      </c>
      <c r="M3705" s="1" t="s">
        <v>30</v>
      </c>
      <c r="N3705" s="1" t="s">
        <v>3547</v>
      </c>
      <c r="O3705" s="1" t="s">
        <v>3548</v>
      </c>
      <c r="P3705" s="1">
        <v>1</v>
      </c>
      <c r="Q3705" s="1">
        <v>18</v>
      </c>
    </row>
    <row r="3706" spans="1:17">
      <c r="A3706" s="1">
        <v>3705</v>
      </c>
      <c r="B3706" s="1" t="s">
        <v>22226</v>
      </c>
      <c r="C3706" s="1" t="s">
        <v>22227</v>
      </c>
      <c r="D3706" s="1" t="s">
        <v>22228</v>
      </c>
      <c r="E3706" s="1" t="s">
        <v>3011</v>
      </c>
      <c r="F3706" s="1" t="s">
        <v>6450</v>
      </c>
      <c r="G3706" s="1" t="s">
        <v>3086</v>
      </c>
      <c r="H3706" s="1">
        <v>12</v>
      </c>
      <c r="I3706" s="1" t="s">
        <v>22229</v>
      </c>
      <c r="J3706" s="1" t="s">
        <v>22230</v>
      </c>
      <c r="K3706" s="1" t="s">
        <v>510</v>
      </c>
      <c r="L3706" s="1" t="s">
        <v>9138</v>
      </c>
      <c r="M3706" s="1" t="s">
        <v>30</v>
      </c>
      <c r="N3706" s="1" t="s">
        <v>3547</v>
      </c>
      <c r="O3706" s="1" t="s">
        <v>3548</v>
      </c>
      <c r="P3706" s="1">
        <v>1</v>
      </c>
      <c r="Q3706" s="1">
        <v>12</v>
      </c>
    </row>
    <row r="3707" spans="1:17">
      <c r="A3707" s="1">
        <v>3706</v>
      </c>
      <c r="B3707" s="1" t="s">
        <v>22231</v>
      </c>
      <c r="C3707" s="1" t="s">
        <v>3196</v>
      </c>
      <c r="D3707" s="1" t="s">
        <v>22232</v>
      </c>
      <c r="E3707" s="1" t="s">
        <v>3011</v>
      </c>
      <c r="F3707" s="1" t="s">
        <v>6450</v>
      </c>
      <c r="G3707" s="1" t="s">
        <v>3086</v>
      </c>
      <c r="H3707" s="1">
        <v>13</v>
      </c>
      <c r="I3707" s="1" t="s">
        <v>22233</v>
      </c>
      <c r="J3707" s="1" t="s">
        <v>22234</v>
      </c>
      <c r="K3707" s="1" t="s">
        <v>510</v>
      </c>
      <c r="L3707" s="1" t="s">
        <v>2067</v>
      </c>
      <c r="M3707" s="1" t="s">
        <v>81</v>
      </c>
      <c r="N3707" s="1" t="s">
        <v>3547</v>
      </c>
      <c r="O3707" s="1" t="s">
        <v>3548</v>
      </c>
      <c r="P3707" s="1">
        <v>1</v>
      </c>
      <c r="Q3707" s="1">
        <v>18</v>
      </c>
    </row>
    <row r="3708" spans="1:17">
      <c r="A3708" s="1">
        <v>3707</v>
      </c>
      <c r="B3708" s="1" t="s">
        <v>22235</v>
      </c>
      <c r="C3708" s="1" t="s">
        <v>22236</v>
      </c>
      <c r="D3708" s="1" t="s">
        <v>22237</v>
      </c>
      <c r="E3708" s="1" t="s">
        <v>3011</v>
      </c>
      <c r="F3708" s="1" t="s">
        <v>6510</v>
      </c>
      <c r="G3708" s="1" t="s">
        <v>3086</v>
      </c>
      <c r="H3708" s="1">
        <v>14</v>
      </c>
      <c r="I3708" s="1" t="s">
        <v>22238</v>
      </c>
      <c r="J3708" s="1" t="s">
        <v>22239</v>
      </c>
      <c r="K3708" s="1" t="s">
        <v>1502</v>
      </c>
      <c r="L3708" s="1" t="s">
        <v>1759</v>
      </c>
      <c r="M3708" s="1" t="s">
        <v>229</v>
      </c>
      <c r="N3708" s="1" t="s">
        <v>3547</v>
      </c>
      <c r="O3708" s="1" t="s">
        <v>3548</v>
      </c>
      <c r="P3708" s="1">
        <v>1</v>
      </c>
      <c r="Q3708" s="1">
        <v>24</v>
      </c>
    </row>
    <row r="3709" spans="1:17">
      <c r="A3709" s="1">
        <v>3708</v>
      </c>
      <c r="B3709" s="1" t="s">
        <v>22240</v>
      </c>
      <c r="C3709" s="1" t="s">
        <v>22241</v>
      </c>
      <c r="D3709" s="1" t="s">
        <v>22242</v>
      </c>
      <c r="E3709" s="1" t="s">
        <v>3011</v>
      </c>
      <c r="F3709" s="1" t="s">
        <v>6450</v>
      </c>
      <c r="G3709" s="1" t="s">
        <v>3086</v>
      </c>
      <c r="H3709" s="1">
        <v>14</v>
      </c>
      <c r="I3709" s="1" t="s">
        <v>22243</v>
      </c>
      <c r="J3709" s="1" t="s">
        <v>22244</v>
      </c>
      <c r="K3709" s="1" t="s">
        <v>510</v>
      </c>
      <c r="L3709" s="1" t="s">
        <v>2067</v>
      </c>
      <c r="M3709" s="1" t="s">
        <v>30</v>
      </c>
      <c r="N3709" s="1" t="s">
        <v>3547</v>
      </c>
      <c r="O3709" s="1" t="s">
        <v>3548</v>
      </c>
      <c r="P3709" s="1">
        <v>1</v>
      </c>
      <c r="Q3709" s="1">
        <v>18</v>
      </c>
    </row>
    <row r="3710" spans="1:17">
      <c r="A3710" s="1">
        <v>3709</v>
      </c>
      <c r="B3710" s="1" t="s">
        <v>22245</v>
      </c>
      <c r="C3710" s="1" t="s">
        <v>22246</v>
      </c>
      <c r="D3710" s="1" t="s">
        <v>22247</v>
      </c>
      <c r="E3710" s="1" t="s">
        <v>3011</v>
      </c>
      <c r="F3710" s="1" t="s">
        <v>17230</v>
      </c>
      <c r="G3710" s="1" t="s">
        <v>3086</v>
      </c>
      <c r="H3710" s="1">
        <v>1</v>
      </c>
      <c r="I3710" s="1" t="s">
        <v>22248</v>
      </c>
      <c r="J3710" s="1" t="s">
        <v>22249</v>
      </c>
      <c r="K3710" s="1" t="s">
        <v>1502</v>
      </c>
      <c r="L3710" s="1" t="s">
        <v>3577</v>
      </c>
      <c r="M3710" s="1" t="s">
        <v>41</v>
      </c>
      <c r="N3710" s="1" t="s">
        <v>3547</v>
      </c>
      <c r="O3710" s="1" t="s">
        <v>3548</v>
      </c>
      <c r="P3710" s="1">
        <v>7</v>
      </c>
      <c r="Q3710" s="1">
        <v>18</v>
      </c>
    </row>
    <row r="3711" spans="1:17">
      <c r="A3711" s="1">
        <v>3710</v>
      </c>
      <c r="B3711" s="1" t="s">
        <v>22250</v>
      </c>
      <c r="C3711" s="1" t="s">
        <v>22251</v>
      </c>
      <c r="D3711" s="1" t="s">
        <v>22252</v>
      </c>
      <c r="E3711" s="1" t="s">
        <v>3011</v>
      </c>
      <c r="F3711" s="1" t="s">
        <v>17230</v>
      </c>
      <c r="G3711" s="1" t="s">
        <v>3086</v>
      </c>
      <c r="H3711" s="1">
        <v>4</v>
      </c>
      <c r="I3711" s="1" t="s">
        <v>22253</v>
      </c>
      <c r="J3711" s="1" t="s">
        <v>22254</v>
      </c>
      <c r="K3711" s="1" t="s">
        <v>510</v>
      </c>
      <c r="L3711" s="1" t="s">
        <v>6204</v>
      </c>
      <c r="M3711" s="1" t="s">
        <v>59</v>
      </c>
      <c r="N3711" s="1" t="s">
        <v>3547</v>
      </c>
      <c r="O3711" s="1" t="s">
        <v>3548</v>
      </c>
      <c r="P3711" s="1">
        <v>7</v>
      </c>
      <c r="Q3711" s="1">
        <v>18</v>
      </c>
    </row>
    <row r="3712" spans="1:17">
      <c r="A3712" s="1">
        <v>3711</v>
      </c>
      <c r="B3712" s="1" t="s">
        <v>22255</v>
      </c>
      <c r="C3712" s="1" t="s">
        <v>22256</v>
      </c>
      <c r="D3712" s="1" t="s">
        <v>22257</v>
      </c>
      <c r="E3712" s="1" t="s">
        <v>3011</v>
      </c>
      <c r="F3712" s="1" t="s">
        <v>16739</v>
      </c>
      <c r="G3712" s="1" t="s">
        <v>3086</v>
      </c>
      <c r="H3712" s="1">
        <v>5</v>
      </c>
      <c r="I3712" s="1" t="s">
        <v>22258</v>
      </c>
      <c r="J3712" s="1" t="s">
        <v>22259</v>
      </c>
      <c r="K3712" s="1" t="s">
        <v>510</v>
      </c>
      <c r="L3712" s="1" t="s">
        <v>123</v>
      </c>
      <c r="M3712" s="1" t="s">
        <v>30</v>
      </c>
      <c r="N3712" s="1" t="s">
        <v>3547</v>
      </c>
      <c r="O3712" s="1" t="s">
        <v>3548</v>
      </c>
      <c r="P3712" s="1">
        <v>7</v>
      </c>
      <c r="Q3712" s="1">
        <v>36</v>
      </c>
    </row>
    <row r="3713" spans="1:17">
      <c r="A3713" s="1">
        <v>3712</v>
      </c>
      <c r="B3713" s="1" t="s">
        <v>22260</v>
      </c>
      <c r="C3713" s="1" t="s">
        <v>22261</v>
      </c>
      <c r="D3713" s="1" t="s">
        <v>22262</v>
      </c>
      <c r="E3713" s="1" t="s">
        <v>3011</v>
      </c>
      <c r="F3713" s="1" t="s">
        <v>17230</v>
      </c>
      <c r="G3713" s="1" t="s">
        <v>3086</v>
      </c>
      <c r="H3713" s="1">
        <v>5</v>
      </c>
      <c r="I3713" s="1" t="s">
        <v>22263</v>
      </c>
      <c r="J3713" s="1" t="s">
        <v>22264</v>
      </c>
      <c r="K3713" s="1" t="s">
        <v>1502</v>
      </c>
      <c r="L3713" s="1" t="s">
        <v>192</v>
      </c>
      <c r="M3713" s="1" t="s">
        <v>59</v>
      </c>
      <c r="N3713" s="1" t="s">
        <v>3547</v>
      </c>
      <c r="O3713" s="1" t="s">
        <v>3548</v>
      </c>
      <c r="P3713" s="1">
        <v>7</v>
      </c>
      <c r="Q3713" s="1">
        <v>12</v>
      </c>
    </row>
    <row r="3714" spans="1:17">
      <c r="A3714" s="1">
        <v>3713</v>
      </c>
      <c r="B3714" s="1" t="s">
        <v>22265</v>
      </c>
      <c r="C3714" s="1" t="s">
        <v>3911</v>
      </c>
      <c r="D3714" s="1" t="s">
        <v>22266</v>
      </c>
      <c r="E3714" s="1" t="s">
        <v>3011</v>
      </c>
      <c r="F3714" s="1" t="s">
        <v>16739</v>
      </c>
      <c r="G3714" s="1" t="s">
        <v>3086</v>
      </c>
      <c r="H3714" s="1">
        <v>11</v>
      </c>
      <c r="I3714" s="1" t="s">
        <v>22267</v>
      </c>
      <c r="J3714" s="1" t="s">
        <v>22268</v>
      </c>
      <c r="K3714" s="1" t="s">
        <v>510</v>
      </c>
      <c r="L3714" s="1" t="s">
        <v>1779</v>
      </c>
      <c r="M3714" s="1" t="s">
        <v>452</v>
      </c>
      <c r="N3714" s="1" t="s">
        <v>3547</v>
      </c>
      <c r="O3714" s="1" t="s">
        <v>3548</v>
      </c>
      <c r="P3714" s="1">
        <v>7</v>
      </c>
      <c r="Q3714" s="1">
        <v>24</v>
      </c>
    </row>
    <row r="3715" spans="1:17">
      <c r="A3715" s="1">
        <v>3714</v>
      </c>
      <c r="B3715" s="1" t="s">
        <v>22269</v>
      </c>
      <c r="C3715" s="1" t="s">
        <v>22270</v>
      </c>
      <c r="D3715" s="1" t="s">
        <v>22271</v>
      </c>
      <c r="E3715" s="1" t="s">
        <v>3011</v>
      </c>
      <c r="F3715" s="1" t="s">
        <v>6450</v>
      </c>
      <c r="G3715" s="1" t="s">
        <v>3086</v>
      </c>
      <c r="H3715" s="1">
        <v>14</v>
      </c>
      <c r="I3715" s="1" t="s">
        <v>22272</v>
      </c>
      <c r="J3715" s="1" t="s">
        <v>22273</v>
      </c>
      <c r="K3715" s="1" t="s">
        <v>510</v>
      </c>
      <c r="L3715" s="1" t="s">
        <v>123</v>
      </c>
      <c r="M3715" s="1" t="s">
        <v>4854</v>
      </c>
      <c r="N3715" s="1" t="s">
        <v>3547</v>
      </c>
      <c r="O3715" s="1" t="s">
        <v>3548</v>
      </c>
      <c r="P3715" s="1">
        <v>3</v>
      </c>
      <c r="Q3715" s="1">
        <v>12</v>
      </c>
    </row>
    <row r="3716" spans="1:17">
      <c r="A3716" s="1">
        <v>3715</v>
      </c>
      <c r="B3716" s="1" t="s">
        <v>22274</v>
      </c>
      <c r="C3716" s="1" t="s">
        <v>22275</v>
      </c>
      <c r="D3716" s="1" t="s">
        <v>22276</v>
      </c>
      <c r="E3716" s="1" t="s">
        <v>3011</v>
      </c>
      <c r="F3716" s="1" t="s">
        <v>6450</v>
      </c>
      <c r="G3716" s="1" t="s">
        <v>3086</v>
      </c>
      <c r="H3716" s="1">
        <v>16</v>
      </c>
      <c r="I3716" s="1" t="s">
        <v>22277</v>
      </c>
      <c r="J3716" s="1" t="s">
        <v>22278</v>
      </c>
      <c r="K3716" s="1" t="s">
        <v>510</v>
      </c>
      <c r="L3716" s="1" t="s">
        <v>1779</v>
      </c>
      <c r="M3716" s="1" t="s">
        <v>81</v>
      </c>
      <c r="N3716" s="1" t="s">
        <v>3547</v>
      </c>
      <c r="O3716" s="1" t="s">
        <v>3548</v>
      </c>
      <c r="P3716" s="1">
        <v>3</v>
      </c>
      <c r="Q3716" s="1">
        <v>12</v>
      </c>
    </row>
    <row r="3717" spans="1:17">
      <c r="A3717" s="1">
        <v>3716</v>
      </c>
      <c r="B3717" s="1" t="s">
        <v>22279</v>
      </c>
      <c r="C3717" s="1" t="s">
        <v>22280</v>
      </c>
      <c r="D3717" s="1" t="s">
        <v>22281</v>
      </c>
      <c r="E3717" s="1" t="s">
        <v>3011</v>
      </c>
      <c r="F3717" s="1" t="s">
        <v>6629</v>
      </c>
      <c r="G3717" s="1" t="s">
        <v>3063</v>
      </c>
      <c r="H3717" s="1">
        <v>16</v>
      </c>
      <c r="I3717" s="1" t="s">
        <v>22282</v>
      </c>
      <c r="J3717" s="1" t="s">
        <v>22283</v>
      </c>
      <c r="K3717" s="1" t="s">
        <v>510</v>
      </c>
      <c r="L3717" s="1" t="s">
        <v>1779</v>
      </c>
      <c r="M3717" s="1" t="s">
        <v>336</v>
      </c>
      <c r="N3717" s="1" t="s">
        <v>3547</v>
      </c>
      <c r="O3717" s="1" t="s">
        <v>4466</v>
      </c>
      <c r="P3717" s="1">
        <v>3</v>
      </c>
      <c r="Q3717" s="1">
        <v>12</v>
      </c>
    </row>
    <row r="3718" spans="1:17">
      <c r="A3718" s="1">
        <v>3717</v>
      </c>
      <c r="B3718" s="1" t="s">
        <v>22284</v>
      </c>
      <c r="C3718" s="1" t="s">
        <v>22285</v>
      </c>
      <c r="D3718" s="1" t="s">
        <v>22286</v>
      </c>
      <c r="E3718" s="1" t="s">
        <v>3011</v>
      </c>
      <c r="F3718" s="1" t="s">
        <v>6450</v>
      </c>
      <c r="G3718" s="1" t="s">
        <v>3086</v>
      </c>
      <c r="H3718" s="1">
        <v>18</v>
      </c>
      <c r="I3718" s="1" t="s">
        <v>22287</v>
      </c>
      <c r="J3718" s="1" t="s">
        <v>22288</v>
      </c>
      <c r="K3718" s="1" t="s">
        <v>510</v>
      </c>
      <c r="L3718" s="1" t="s">
        <v>123</v>
      </c>
      <c r="M3718" s="1" t="s">
        <v>315</v>
      </c>
      <c r="N3718" s="1" t="s">
        <v>3547</v>
      </c>
      <c r="O3718" s="1" t="s">
        <v>3548</v>
      </c>
      <c r="P3718" s="1">
        <v>3</v>
      </c>
      <c r="Q3718" s="1">
        <v>12</v>
      </c>
    </row>
    <row r="3719" spans="1:17">
      <c r="A3719" s="1">
        <v>3718</v>
      </c>
      <c r="B3719" s="1" t="s">
        <v>22289</v>
      </c>
      <c r="C3719" s="1" t="s">
        <v>22290</v>
      </c>
      <c r="D3719" s="1" t="s">
        <v>22291</v>
      </c>
      <c r="E3719" s="1" t="s">
        <v>3011</v>
      </c>
      <c r="F3719" s="1" t="s">
        <v>17230</v>
      </c>
      <c r="G3719" s="1" t="s">
        <v>3086</v>
      </c>
      <c r="H3719" s="1">
        <v>22</v>
      </c>
      <c r="I3719" s="1" t="s">
        <v>22292</v>
      </c>
      <c r="J3719" s="1" t="s">
        <v>22293</v>
      </c>
      <c r="K3719" s="1" t="s">
        <v>510</v>
      </c>
      <c r="L3719" s="1" t="s">
        <v>123</v>
      </c>
      <c r="M3719" s="1" t="s">
        <v>59</v>
      </c>
      <c r="N3719" s="1" t="s">
        <v>3547</v>
      </c>
      <c r="O3719" s="1" t="s">
        <v>3548</v>
      </c>
      <c r="P3719" s="1">
        <v>7</v>
      </c>
      <c r="Q3719" s="1">
        <v>18</v>
      </c>
    </row>
    <row r="3720" spans="1:17">
      <c r="A3720" s="1">
        <v>3719</v>
      </c>
      <c r="B3720" s="1" t="s">
        <v>22294</v>
      </c>
      <c r="C3720" s="1" t="s">
        <v>22295</v>
      </c>
      <c r="D3720" s="1" t="s">
        <v>22296</v>
      </c>
      <c r="E3720" s="1" t="s">
        <v>3011</v>
      </c>
      <c r="F3720" s="1" t="s">
        <v>6450</v>
      </c>
      <c r="G3720" s="1" t="s">
        <v>3086</v>
      </c>
      <c r="H3720" s="1">
        <v>24</v>
      </c>
      <c r="I3720" s="1" t="s">
        <v>22297</v>
      </c>
      <c r="J3720" s="1" t="s">
        <v>22298</v>
      </c>
      <c r="K3720" s="1" t="s">
        <v>1502</v>
      </c>
      <c r="L3720" s="1" t="s">
        <v>2855</v>
      </c>
      <c r="M3720" s="1" t="s">
        <v>59</v>
      </c>
      <c r="N3720" s="1" t="s">
        <v>3547</v>
      </c>
      <c r="O3720" s="1" t="s">
        <v>3548</v>
      </c>
      <c r="P3720" s="1">
        <v>7</v>
      </c>
      <c r="Q3720" s="1">
        <v>30</v>
      </c>
    </row>
    <row r="3721" spans="1:17">
      <c r="A3721" s="1">
        <v>3720</v>
      </c>
      <c r="B3721" s="1" t="s">
        <v>22299</v>
      </c>
      <c r="C3721" s="1" t="s">
        <v>22300</v>
      </c>
      <c r="D3721" s="1" t="s">
        <v>22301</v>
      </c>
      <c r="E3721" s="1" t="s">
        <v>3011</v>
      </c>
      <c r="F3721" s="1" t="s">
        <v>16739</v>
      </c>
      <c r="G3721" s="1" t="s">
        <v>3086</v>
      </c>
      <c r="H3721" s="1">
        <v>5</v>
      </c>
      <c r="I3721" s="1" t="s">
        <v>22302</v>
      </c>
      <c r="J3721" s="1" t="s">
        <v>22303</v>
      </c>
      <c r="K3721" s="1" t="s">
        <v>510</v>
      </c>
      <c r="L3721" s="1" t="s">
        <v>123</v>
      </c>
      <c r="M3721" s="1" t="s">
        <v>81</v>
      </c>
      <c r="N3721" s="1" t="s">
        <v>3547</v>
      </c>
      <c r="O3721" s="1" t="s">
        <v>3548</v>
      </c>
      <c r="P3721" s="1">
        <v>6</v>
      </c>
      <c r="Q3721" s="1">
        <v>24</v>
      </c>
    </row>
    <row r="3722" spans="1:17">
      <c r="A3722" s="1">
        <v>3721</v>
      </c>
      <c r="B3722" s="1" t="s">
        <v>22304</v>
      </c>
      <c r="C3722" s="1" t="s">
        <v>22305</v>
      </c>
      <c r="D3722" s="1" t="s">
        <v>22306</v>
      </c>
      <c r="E3722" s="1" t="s">
        <v>3011</v>
      </c>
      <c r="F3722" s="1" t="s">
        <v>16739</v>
      </c>
      <c r="G3722" s="1" t="s">
        <v>3086</v>
      </c>
      <c r="H3722" s="1">
        <v>7</v>
      </c>
      <c r="I3722" s="1" t="s">
        <v>22307</v>
      </c>
      <c r="J3722" s="1" t="s">
        <v>22308</v>
      </c>
      <c r="K3722" s="1" t="s">
        <v>510</v>
      </c>
      <c r="L3722" s="1" t="s">
        <v>2258</v>
      </c>
      <c r="M3722" s="1" t="s">
        <v>59</v>
      </c>
      <c r="N3722" s="1" t="s">
        <v>3547</v>
      </c>
      <c r="O3722" s="1" t="s">
        <v>6462</v>
      </c>
      <c r="P3722" s="1">
        <v>6</v>
      </c>
      <c r="Q3722" s="1">
        <v>18</v>
      </c>
    </row>
    <row r="3723" spans="1:17">
      <c r="A3723" s="1">
        <v>3722</v>
      </c>
      <c r="B3723" s="1" t="s">
        <v>22309</v>
      </c>
      <c r="C3723" s="1" t="s">
        <v>22310</v>
      </c>
      <c r="D3723" s="1" t="s">
        <v>22311</v>
      </c>
      <c r="E3723" s="1" t="s">
        <v>3011</v>
      </c>
      <c r="F3723" s="1" t="s">
        <v>6458</v>
      </c>
      <c r="G3723" s="1" t="s">
        <v>3086</v>
      </c>
      <c r="H3723" s="1">
        <v>20</v>
      </c>
      <c r="I3723" s="1" t="s">
        <v>22312</v>
      </c>
      <c r="J3723" s="1" t="s">
        <v>22313</v>
      </c>
      <c r="K3723" s="1" t="s">
        <v>510</v>
      </c>
      <c r="L3723" s="1" t="s">
        <v>123</v>
      </c>
      <c r="M3723" s="1" t="s">
        <v>687</v>
      </c>
      <c r="N3723" s="1" t="s">
        <v>3547</v>
      </c>
      <c r="O3723" s="1" t="s">
        <v>6462</v>
      </c>
      <c r="P3723" s="1">
        <v>3</v>
      </c>
      <c r="Q3723" s="1">
        <v>18</v>
      </c>
    </row>
    <row r="3724" spans="1:17">
      <c r="A3724" s="1">
        <v>3723</v>
      </c>
      <c r="B3724" s="1" t="s">
        <v>22314</v>
      </c>
      <c r="C3724" s="1" t="s">
        <v>22315</v>
      </c>
      <c r="D3724" s="1" t="s">
        <v>22316</v>
      </c>
      <c r="E3724" s="1" t="s">
        <v>3011</v>
      </c>
      <c r="F3724" s="1" t="s">
        <v>6450</v>
      </c>
      <c r="G3724" s="1" t="s">
        <v>3086</v>
      </c>
      <c r="H3724" s="1">
        <v>20</v>
      </c>
      <c r="I3724" s="1" t="s">
        <v>22317</v>
      </c>
      <c r="J3724" s="1" t="s">
        <v>22318</v>
      </c>
      <c r="K3724" s="1" t="s">
        <v>1502</v>
      </c>
      <c r="L3724" s="1" t="s">
        <v>2140</v>
      </c>
      <c r="M3724" s="1" t="s">
        <v>162</v>
      </c>
      <c r="N3724" s="1" t="s">
        <v>3547</v>
      </c>
      <c r="O3724" s="1" t="s">
        <v>3548</v>
      </c>
      <c r="P3724" s="1">
        <v>3</v>
      </c>
      <c r="Q3724" s="1">
        <v>12</v>
      </c>
    </row>
    <row r="3725" spans="1:17">
      <c r="A3725" s="1">
        <v>3724</v>
      </c>
      <c r="B3725" s="1" t="s">
        <v>22319</v>
      </c>
      <c r="C3725" s="1" t="s">
        <v>22320</v>
      </c>
      <c r="D3725" s="1" t="s">
        <v>22321</v>
      </c>
      <c r="E3725" s="1" t="s">
        <v>3011</v>
      </c>
      <c r="F3725" s="1" t="s">
        <v>6450</v>
      </c>
      <c r="G3725" s="1" t="s">
        <v>3086</v>
      </c>
      <c r="H3725" s="1">
        <v>20</v>
      </c>
      <c r="I3725" s="1" t="s">
        <v>22322</v>
      </c>
      <c r="J3725" s="1" t="s">
        <v>22323</v>
      </c>
      <c r="K3725" s="1" t="s">
        <v>510</v>
      </c>
      <c r="L3725" s="1" t="s">
        <v>22324</v>
      </c>
      <c r="M3725" s="1" t="s">
        <v>452</v>
      </c>
      <c r="N3725" s="1" t="s">
        <v>3547</v>
      </c>
      <c r="O3725" s="1" t="s">
        <v>3548</v>
      </c>
      <c r="P3725" s="1">
        <v>3</v>
      </c>
      <c r="Q3725" s="1">
        <v>18</v>
      </c>
    </row>
    <row r="3726" spans="1:17">
      <c r="A3726" s="1">
        <v>3725</v>
      </c>
      <c r="B3726" s="1" t="s">
        <v>22325</v>
      </c>
      <c r="C3726" s="1" t="s">
        <v>22326</v>
      </c>
      <c r="D3726" s="1" t="s">
        <v>22327</v>
      </c>
      <c r="E3726" s="1" t="s">
        <v>3011</v>
      </c>
      <c r="F3726" s="1" t="s">
        <v>6623</v>
      </c>
      <c r="G3726" s="1" t="s">
        <v>3086</v>
      </c>
      <c r="H3726" s="1">
        <v>1</v>
      </c>
      <c r="I3726" s="1" t="s">
        <v>22328</v>
      </c>
      <c r="J3726" s="1" t="s">
        <v>22329</v>
      </c>
      <c r="K3726" s="1" t="s">
        <v>1607</v>
      </c>
      <c r="L3726" s="1" t="s">
        <v>3649</v>
      </c>
      <c r="M3726" s="1" t="s">
        <v>59</v>
      </c>
      <c r="N3726" s="1" t="s">
        <v>3547</v>
      </c>
      <c r="O3726" s="1" t="s">
        <v>3548</v>
      </c>
      <c r="P3726" s="1">
        <v>2</v>
      </c>
      <c r="Q3726" s="1">
        <v>6</v>
      </c>
    </row>
    <row r="3727" spans="1:17">
      <c r="A3727" s="1">
        <v>3726</v>
      </c>
      <c r="B3727" s="1" t="s">
        <v>22330</v>
      </c>
      <c r="C3727" s="1" t="s">
        <v>12371</v>
      </c>
      <c r="D3727" s="1" t="s">
        <v>22331</v>
      </c>
      <c r="E3727" s="1" t="s">
        <v>3011</v>
      </c>
      <c r="F3727" s="1" t="s">
        <v>6629</v>
      </c>
      <c r="G3727" s="1" t="s">
        <v>3086</v>
      </c>
      <c r="H3727" s="1">
        <v>24</v>
      </c>
      <c r="I3727" s="1" t="s">
        <v>22332</v>
      </c>
      <c r="J3727" s="1" t="s">
        <v>22333</v>
      </c>
      <c r="K3727" s="1" t="s">
        <v>510</v>
      </c>
      <c r="L3727" s="1" t="s">
        <v>4393</v>
      </c>
      <c r="M3727" s="1" t="s">
        <v>59</v>
      </c>
      <c r="N3727" s="1" t="s">
        <v>3547</v>
      </c>
      <c r="O3727" s="1" t="s">
        <v>3548</v>
      </c>
      <c r="P3727" s="1">
        <v>3</v>
      </c>
      <c r="Q3727" s="1">
        <v>12</v>
      </c>
    </row>
    <row r="3728" spans="1:17">
      <c r="A3728" s="1">
        <v>3727</v>
      </c>
      <c r="B3728" s="1" t="s">
        <v>22334</v>
      </c>
      <c r="C3728" s="1" t="s">
        <v>22335</v>
      </c>
      <c r="D3728" s="1" t="s">
        <v>22336</v>
      </c>
      <c r="E3728" s="1" t="s">
        <v>3011</v>
      </c>
      <c r="F3728" s="1" t="s">
        <v>16739</v>
      </c>
      <c r="G3728" s="1" t="s">
        <v>3086</v>
      </c>
      <c r="H3728" s="1">
        <v>14</v>
      </c>
      <c r="I3728" s="1" t="s">
        <v>22337</v>
      </c>
      <c r="J3728" s="1" t="s">
        <v>22338</v>
      </c>
      <c r="K3728" s="1" t="s">
        <v>510</v>
      </c>
      <c r="L3728" s="1" t="s">
        <v>2970</v>
      </c>
      <c r="M3728" s="1" t="s">
        <v>41</v>
      </c>
      <c r="N3728" s="1" t="s">
        <v>3547</v>
      </c>
      <c r="O3728" s="1" t="s">
        <v>3548</v>
      </c>
      <c r="P3728" s="1">
        <v>6</v>
      </c>
      <c r="Q3728" s="1">
        <v>24</v>
      </c>
    </row>
    <row r="3729" spans="1:17">
      <c r="A3729" s="1">
        <v>3728</v>
      </c>
      <c r="B3729" s="1" t="s">
        <v>22339</v>
      </c>
      <c r="C3729" s="1" t="s">
        <v>22340</v>
      </c>
      <c r="D3729" s="1" t="s">
        <v>22341</v>
      </c>
      <c r="E3729" s="1" t="s">
        <v>3011</v>
      </c>
      <c r="F3729" s="1" t="s">
        <v>17230</v>
      </c>
      <c r="G3729" s="1" t="s">
        <v>3086</v>
      </c>
      <c r="H3729" s="1">
        <v>22</v>
      </c>
      <c r="I3729" s="1" t="s">
        <v>22342</v>
      </c>
      <c r="J3729" s="1" t="s">
        <v>22343</v>
      </c>
      <c r="K3729" s="1" t="s">
        <v>510</v>
      </c>
      <c r="L3729" s="1" t="s">
        <v>123</v>
      </c>
      <c r="M3729" s="1" t="s">
        <v>41</v>
      </c>
      <c r="N3729" s="1" t="s">
        <v>3547</v>
      </c>
      <c r="O3729" s="1" t="s">
        <v>3548</v>
      </c>
      <c r="P3729" s="1">
        <v>6</v>
      </c>
      <c r="Q3729" s="1">
        <v>24</v>
      </c>
    </row>
    <row r="3730" spans="1:17">
      <c r="A3730" s="1">
        <v>3729</v>
      </c>
      <c r="B3730" s="1" t="s">
        <v>22344</v>
      </c>
      <c r="C3730" s="1" t="s">
        <v>22345</v>
      </c>
      <c r="D3730" s="1" t="s">
        <v>22346</v>
      </c>
      <c r="E3730" s="1" t="s">
        <v>3011</v>
      </c>
      <c r="F3730" s="1" t="s">
        <v>17230</v>
      </c>
      <c r="G3730" s="1" t="s">
        <v>3086</v>
      </c>
      <c r="H3730" s="1">
        <v>24</v>
      </c>
      <c r="I3730" s="1" t="s">
        <v>22347</v>
      </c>
      <c r="J3730" s="1" t="s">
        <v>22348</v>
      </c>
      <c r="K3730" s="1" t="s">
        <v>510</v>
      </c>
      <c r="L3730" s="1" t="s">
        <v>123</v>
      </c>
      <c r="M3730" s="1" t="s">
        <v>41</v>
      </c>
      <c r="N3730" s="1" t="s">
        <v>3547</v>
      </c>
      <c r="O3730" s="1" t="s">
        <v>3548</v>
      </c>
      <c r="P3730" s="1">
        <v>6</v>
      </c>
      <c r="Q3730" s="1">
        <v>12</v>
      </c>
    </row>
    <row r="3731" spans="1:17">
      <c r="A3731" s="1">
        <v>3730</v>
      </c>
      <c r="B3731" s="1" t="s">
        <v>22349</v>
      </c>
      <c r="C3731" s="1" t="s">
        <v>22350</v>
      </c>
      <c r="D3731" s="1" t="s">
        <v>22351</v>
      </c>
      <c r="E3731" s="1" t="s">
        <v>3011</v>
      </c>
      <c r="F3731" s="1" t="s">
        <v>17230</v>
      </c>
      <c r="G3731" s="1" t="s">
        <v>3086</v>
      </c>
      <c r="H3731" s="1">
        <v>1</v>
      </c>
      <c r="I3731" s="1" t="s">
        <v>22352</v>
      </c>
      <c r="J3731" s="1" t="s">
        <v>22353</v>
      </c>
      <c r="K3731" s="1" t="s">
        <v>1502</v>
      </c>
      <c r="L3731" s="1" t="s">
        <v>1871</v>
      </c>
      <c r="M3731" s="1" t="s">
        <v>162</v>
      </c>
      <c r="N3731" s="1" t="s">
        <v>3547</v>
      </c>
      <c r="O3731" s="1" t="s">
        <v>3548</v>
      </c>
      <c r="P3731" s="1">
        <v>5</v>
      </c>
      <c r="Q3731" s="1">
        <v>12</v>
      </c>
    </row>
    <row r="3732" spans="1:17">
      <c r="A3732" s="1">
        <v>3731</v>
      </c>
      <c r="B3732" s="1" t="s">
        <v>22354</v>
      </c>
      <c r="C3732" s="1" t="s">
        <v>22355</v>
      </c>
      <c r="D3732" s="1" t="s">
        <v>22356</v>
      </c>
      <c r="E3732" s="1" t="s">
        <v>3011</v>
      </c>
      <c r="F3732" s="1" t="s">
        <v>16739</v>
      </c>
      <c r="G3732" s="1" t="s">
        <v>3086</v>
      </c>
      <c r="H3732" s="1">
        <v>1</v>
      </c>
      <c r="I3732" s="1" t="s">
        <v>22357</v>
      </c>
      <c r="J3732" s="1" t="s">
        <v>22358</v>
      </c>
      <c r="K3732" s="1" t="s">
        <v>510</v>
      </c>
      <c r="L3732" s="1" t="s">
        <v>3783</v>
      </c>
      <c r="M3732" s="1" t="s">
        <v>162</v>
      </c>
      <c r="N3732" s="1" t="s">
        <v>3547</v>
      </c>
      <c r="O3732" s="1" t="s">
        <v>3548</v>
      </c>
      <c r="P3732" s="1">
        <v>5</v>
      </c>
      <c r="Q3732" s="1">
        <v>12</v>
      </c>
    </row>
    <row r="3733" spans="1:17">
      <c r="A3733" s="1">
        <v>3732</v>
      </c>
      <c r="B3733" s="1" t="s">
        <v>22359</v>
      </c>
      <c r="C3733" s="1" t="s">
        <v>22360</v>
      </c>
      <c r="D3733" s="1" t="s">
        <v>22361</v>
      </c>
      <c r="E3733" s="1" t="s">
        <v>3011</v>
      </c>
      <c r="F3733" s="1" t="s">
        <v>6450</v>
      </c>
      <c r="G3733" s="1" t="s">
        <v>3086</v>
      </c>
      <c r="H3733" s="1">
        <v>19</v>
      </c>
      <c r="I3733" s="1" t="s">
        <v>22362</v>
      </c>
      <c r="J3733" s="1" t="s">
        <v>22363</v>
      </c>
      <c r="K3733" s="1" t="s">
        <v>510</v>
      </c>
      <c r="L3733" s="1" t="s">
        <v>123</v>
      </c>
      <c r="M3733" s="1" t="s">
        <v>81</v>
      </c>
      <c r="N3733" s="1" t="s">
        <v>3547</v>
      </c>
      <c r="O3733" s="1" t="s">
        <v>3548</v>
      </c>
      <c r="P3733" s="1">
        <v>1</v>
      </c>
      <c r="Q3733" s="1">
        <v>24</v>
      </c>
    </row>
    <row r="3734" spans="1:17">
      <c r="A3734" s="1">
        <v>3733</v>
      </c>
      <c r="B3734" s="1" t="s">
        <v>22364</v>
      </c>
      <c r="C3734" s="1" t="s">
        <v>22365</v>
      </c>
      <c r="D3734" s="1" t="s">
        <v>22366</v>
      </c>
      <c r="E3734" s="1" t="s">
        <v>3011</v>
      </c>
      <c r="F3734" s="1" t="s">
        <v>7483</v>
      </c>
      <c r="G3734" s="1" t="s">
        <v>3086</v>
      </c>
      <c r="H3734" s="1">
        <v>20</v>
      </c>
      <c r="I3734" s="1" t="s">
        <v>22367</v>
      </c>
      <c r="J3734" s="1" t="s">
        <v>22368</v>
      </c>
      <c r="K3734" s="1" t="s">
        <v>510</v>
      </c>
      <c r="L3734" s="1" t="s">
        <v>3686</v>
      </c>
      <c r="M3734" s="1" t="s">
        <v>59</v>
      </c>
      <c r="N3734" s="1" t="s">
        <v>3547</v>
      </c>
      <c r="O3734" s="1" t="s">
        <v>6462</v>
      </c>
      <c r="P3734" s="1">
        <v>1</v>
      </c>
      <c r="Q3734" s="1">
        <v>12</v>
      </c>
    </row>
    <row r="3735" spans="1:17">
      <c r="A3735" s="1">
        <v>3734</v>
      </c>
      <c r="B3735" s="1" t="s">
        <v>22369</v>
      </c>
      <c r="C3735" s="1" t="s">
        <v>22370</v>
      </c>
      <c r="D3735" s="1" t="s">
        <v>22371</v>
      </c>
      <c r="E3735" s="1" t="s">
        <v>3011</v>
      </c>
      <c r="F3735" s="1" t="s">
        <v>6450</v>
      </c>
      <c r="G3735" s="1" t="s">
        <v>3086</v>
      </c>
      <c r="H3735" s="1">
        <v>20</v>
      </c>
      <c r="I3735" s="1" t="s">
        <v>22372</v>
      </c>
      <c r="J3735" s="1" t="s">
        <v>22373</v>
      </c>
      <c r="K3735" s="1" t="s">
        <v>510</v>
      </c>
      <c r="L3735" s="1" t="s">
        <v>3686</v>
      </c>
      <c r="M3735" s="1" t="s">
        <v>315</v>
      </c>
      <c r="N3735" s="1" t="s">
        <v>3547</v>
      </c>
      <c r="O3735" s="1" t="s">
        <v>3548</v>
      </c>
      <c r="P3735" s="1">
        <v>1</v>
      </c>
      <c r="Q3735" s="1">
        <v>18</v>
      </c>
    </row>
    <row r="3736" spans="1:17">
      <c r="A3736" s="1">
        <v>3735</v>
      </c>
      <c r="B3736" s="1" t="s">
        <v>22374</v>
      </c>
      <c r="C3736" s="1" t="s">
        <v>22375</v>
      </c>
      <c r="D3736" s="1" t="s">
        <v>22376</v>
      </c>
      <c r="E3736" s="1" t="s">
        <v>3011</v>
      </c>
      <c r="F3736" s="1" t="s">
        <v>6450</v>
      </c>
      <c r="G3736" s="1" t="s">
        <v>3086</v>
      </c>
      <c r="H3736" s="1">
        <v>21</v>
      </c>
      <c r="I3736" s="1" t="s">
        <v>22377</v>
      </c>
      <c r="J3736" s="1" t="s">
        <v>22378</v>
      </c>
      <c r="K3736" s="1" t="s">
        <v>510</v>
      </c>
      <c r="L3736" s="1" t="s">
        <v>4029</v>
      </c>
      <c r="M3736" s="1" t="s">
        <v>41</v>
      </c>
      <c r="N3736" s="1" t="s">
        <v>3547</v>
      </c>
      <c r="O3736" s="1" t="s">
        <v>3548</v>
      </c>
      <c r="P3736" s="1">
        <v>1</v>
      </c>
      <c r="Q3736" s="1">
        <v>6</v>
      </c>
    </row>
    <row r="3737" spans="1:17">
      <c r="A3737" s="1">
        <v>3736</v>
      </c>
      <c r="B3737" s="1" t="s">
        <v>22379</v>
      </c>
      <c r="C3737" s="1" t="s">
        <v>22380</v>
      </c>
      <c r="D3737" s="1" t="s">
        <v>22381</v>
      </c>
      <c r="E3737" s="1" t="s">
        <v>3011</v>
      </c>
      <c r="F3737" s="1" t="s">
        <v>6450</v>
      </c>
      <c r="G3737" s="1" t="s">
        <v>3086</v>
      </c>
      <c r="H3737" s="1">
        <v>16</v>
      </c>
      <c r="I3737" s="1" t="s">
        <v>22382</v>
      </c>
      <c r="J3737" s="1" t="s">
        <v>22383</v>
      </c>
      <c r="K3737" s="1" t="s">
        <v>510</v>
      </c>
      <c r="L3737" s="1" t="s">
        <v>123</v>
      </c>
      <c r="M3737" s="1" t="s">
        <v>30</v>
      </c>
      <c r="N3737" s="1" t="s">
        <v>3547</v>
      </c>
      <c r="O3737" s="1" t="s">
        <v>3548</v>
      </c>
      <c r="P3737" s="1">
        <v>5</v>
      </c>
      <c r="Q3737" s="1">
        <v>24</v>
      </c>
    </row>
    <row r="3738" spans="1:17">
      <c r="A3738" s="1">
        <v>3737</v>
      </c>
      <c r="B3738" s="1" t="s">
        <v>22384</v>
      </c>
      <c r="C3738" s="1" t="s">
        <v>22385</v>
      </c>
      <c r="D3738" s="1" t="s">
        <v>22386</v>
      </c>
      <c r="E3738" s="1" t="s">
        <v>3011</v>
      </c>
      <c r="F3738" s="1" t="s">
        <v>16739</v>
      </c>
      <c r="G3738" s="1" t="s">
        <v>3086</v>
      </c>
      <c r="H3738" s="1">
        <v>26</v>
      </c>
      <c r="I3738" s="1" t="s">
        <v>22387</v>
      </c>
      <c r="J3738" s="1" t="s">
        <v>22388</v>
      </c>
      <c r="K3738" s="1" t="s">
        <v>510</v>
      </c>
      <c r="L3738" s="1" t="s">
        <v>16162</v>
      </c>
      <c r="M3738" s="1" t="s">
        <v>30</v>
      </c>
      <c r="N3738" s="1" t="s">
        <v>3547</v>
      </c>
      <c r="O3738" s="1" t="s">
        <v>3548</v>
      </c>
      <c r="P3738" s="1">
        <v>5</v>
      </c>
      <c r="Q3738" s="1">
        <v>24</v>
      </c>
    </row>
    <row r="3739" spans="1:17">
      <c r="A3739" s="1">
        <v>3738</v>
      </c>
      <c r="B3739" s="1" t="s">
        <v>22389</v>
      </c>
      <c r="C3739" s="1" t="s">
        <v>22390</v>
      </c>
      <c r="D3739" s="1" t="s">
        <v>22391</v>
      </c>
      <c r="E3739" s="1" t="s">
        <v>3011</v>
      </c>
      <c r="F3739" s="1" t="s">
        <v>17230</v>
      </c>
      <c r="G3739" s="1" t="s">
        <v>3086</v>
      </c>
      <c r="H3739" s="1">
        <v>5</v>
      </c>
      <c r="I3739" s="1" t="s">
        <v>22392</v>
      </c>
      <c r="J3739" s="1" t="s">
        <v>22393</v>
      </c>
      <c r="K3739" s="1" t="s">
        <v>1502</v>
      </c>
      <c r="L3739" s="1" t="s">
        <v>1871</v>
      </c>
      <c r="M3739" s="1" t="s">
        <v>59</v>
      </c>
      <c r="N3739" s="1" t="s">
        <v>3547</v>
      </c>
      <c r="O3739" s="1" t="s">
        <v>3548</v>
      </c>
      <c r="P3739" s="1">
        <v>4</v>
      </c>
      <c r="Q3739" s="1">
        <v>12</v>
      </c>
    </row>
    <row r="3740" spans="1:17">
      <c r="A3740" s="1">
        <v>3739</v>
      </c>
      <c r="B3740" s="1" t="s">
        <v>22394</v>
      </c>
      <c r="C3740" s="1" t="s">
        <v>22395</v>
      </c>
      <c r="D3740" s="1" t="s">
        <v>22396</v>
      </c>
      <c r="E3740" s="1" t="s">
        <v>3011</v>
      </c>
      <c r="F3740" s="1" t="s">
        <v>17230</v>
      </c>
      <c r="G3740" s="1" t="s">
        <v>3086</v>
      </c>
      <c r="H3740" s="1">
        <v>14</v>
      </c>
      <c r="I3740" s="1" t="s">
        <v>22397</v>
      </c>
      <c r="J3740" s="1" t="s">
        <v>22398</v>
      </c>
      <c r="K3740" s="1" t="s">
        <v>1502</v>
      </c>
      <c r="L3740" s="1" t="s">
        <v>2855</v>
      </c>
      <c r="M3740" s="1" t="s">
        <v>59</v>
      </c>
      <c r="N3740" s="1" t="s">
        <v>3547</v>
      </c>
      <c r="O3740" s="1" t="s">
        <v>6462</v>
      </c>
      <c r="P3740" s="1">
        <v>4</v>
      </c>
      <c r="Q3740" s="1">
        <v>24</v>
      </c>
    </row>
    <row r="3741" spans="1:17">
      <c r="A3741" s="1">
        <v>3740</v>
      </c>
      <c r="B3741" s="1" t="s">
        <v>22399</v>
      </c>
      <c r="C3741" s="1" t="s">
        <v>22400</v>
      </c>
      <c r="D3741" s="1" t="s">
        <v>22401</v>
      </c>
      <c r="E3741" s="1" t="s">
        <v>3011</v>
      </c>
      <c r="F3741" s="1" t="s">
        <v>6537</v>
      </c>
      <c r="G3741" s="1" t="s">
        <v>3086</v>
      </c>
      <c r="H3741" s="1">
        <v>13</v>
      </c>
      <c r="I3741" s="1" t="s">
        <v>22402</v>
      </c>
      <c r="J3741" s="1" t="s">
        <v>22403</v>
      </c>
      <c r="K3741" s="1" t="s">
        <v>1494</v>
      </c>
      <c r="L3741" s="1" t="s">
        <v>2129</v>
      </c>
      <c r="M3741" s="1" t="s">
        <v>81</v>
      </c>
      <c r="N3741" s="1" t="s">
        <v>3547</v>
      </c>
      <c r="O3741" s="1" t="s">
        <v>3548</v>
      </c>
      <c r="P3741" s="1">
        <v>7</v>
      </c>
      <c r="Q3741" s="1">
        <v>12</v>
      </c>
    </row>
    <row r="3742" spans="1:17">
      <c r="A3742" s="1">
        <v>3741</v>
      </c>
      <c r="B3742" s="1" t="s">
        <v>22404</v>
      </c>
      <c r="C3742" s="1" t="s">
        <v>22405</v>
      </c>
      <c r="D3742" s="1" t="s">
        <v>22406</v>
      </c>
      <c r="E3742" s="1" t="s">
        <v>3011</v>
      </c>
      <c r="F3742" s="1" t="s">
        <v>6676</v>
      </c>
      <c r="G3742" s="1" t="s">
        <v>3063</v>
      </c>
      <c r="H3742" s="1">
        <v>17</v>
      </c>
      <c r="I3742" s="1" t="s">
        <v>22407</v>
      </c>
      <c r="J3742" s="1" t="s">
        <v>22408</v>
      </c>
      <c r="K3742" s="1" t="s">
        <v>510</v>
      </c>
      <c r="L3742" s="1" t="s">
        <v>3686</v>
      </c>
      <c r="M3742" s="1" t="s">
        <v>81</v>
      </c>
      <c r="N3742" s="1" t="s">
        <v>3547</v>
      </c>
      <c r="O3742" s="1" t="s">
        <v>3548</v>
      </c>
      <c r="P3742" s="1">
        <v>7</v>
      </c>
      <c r="Q3742" s="1">
        <v>18</v>
      </c>
    </row>
    <row r="3743" spans="1:17">
      <c r="A3743" s="1">
        <v>3742</v>
      </c>
      <c r="B3743" s="1" t="s">
        <v>22409</v>
      </c>
      <c r="C3743" s="1" t="s">
        <v>22410</v>
      </c>
      <c r="D3743" s="1" t="s">
        <v>22411</v>
      </c>
      <c r="E3743" s="1" t="s">
        <v>3011</v>
      </c>
      <c r="F3743" s="1" t="s">
        <v>6450</v>
      </c>
      <c r="G3743" s="1" t="s">
        <v>3086</v>
      </c>
      <c r="H3743" s="1">
        <v>18</v>
      </c>
      <c r="I3743" s="1" t="s">
        <v>22412</v>
      </c>
      <c r="J3743" s="1" t="s">
        <v>22413</v>
      </c>
      <c r="K3743" s="1" t="s">
        <v>510</v>
      </c>
      <c r="L3743" s="1" t="s">
        <v>2933</v>
      </c>
      <c r="M3743" s="1" t="s">
        <v>81</v>
      </c>
      <c r="N3743" s="1" t="s">
        <v>3547</v>
      </c>
      <c r="O3743" s="1" t="s">
        <v>3548</v>
      </c>
      <c r="P3743" s="1">
        <v>7</v>
      </c>
      <c r="Q3743" s="1">
        <v>12</v>
      </c>
    </row>
    <row r="3744" spans="1:17">
      <c r="A3744" s="1">
        <v>3743</v>
      </c>
      <c r="B3744" s="1" t="s">
        <v>22414</v>
      </c>
      <c r="C3744" s="1" t="s">
        <v>22415</v>
      </c>
      <c r="D3744" s="1" t="s">
        <v>22416</v>
      </c>
      <c r="E3744" s="1" t="s">
        <v>3011</v>
      </c>
      <c r="F3744" s="1" t="s">
        <v>6623</v>
      </c>
      <c r="G3744" s="1" t="s">
        <v>3086</v>
      </c>
      <c r="H3744" s="1">
        <v>19</v>
      </c>
      <c r="I3744" s="1" t="s">
        <v>22417</v>
      </c>
      <c r="J3744" s="1" t="s">
        <v>22418</v>
      </c>
      <c r="K3744" s="1" t="s">
        <v>510</v>
      </c>
      <c r="L3744" s="1" t="s">
        <v>4393</v>
      </c>
      <c r="M3744" s="1" t="s">
        <v>394</v>
      </c>
      <c r="N3744" s="1" t="s">
        <v>3547</v>
      </c>
      <c r="O3744" s="1" t="s">
        <v>3548</v>
      </c>
      <c r="P3744" s="1">
        <v>7</v>
      </c>
      <c r="Q3744" s="1">
        <v>12</v>
      </c>
    </row>
    <row r="3745" spans="1:17">
      <c r="A3745" s="1">
        <v>3744</v>
      </c>
      <c r="B3745" s="1" t="s">
        <v>22419</v>
      </c>
      <c r="C3745" s="1" t="s">
        <v>22420</v>
      </c>
      <c r="D3745" s="1" t="s">
        <v>22421</v>
      </c>
      <c r="E3745" s="1" t="s">
        <v>3011</v>
      </c>
      <c r="F3745" s="1" t="s">
        <v>6450</v>
      </c>
      <c r="G3745" s="1" t="s">
        <v>3086</v>
      </c>
      <c r="H3745" s="1">
        <v>22</v>
      </c>
      <c r="I3745" s="1" t="s">
        <v>22422</v>
      </c>
      <c r="J3745" s="1" t="s">
        <v>22423</v>
      </c>
      <c r="K3745" s="1" t="s">
        <v>510</v>
      </c>
      <c r="L3745" s="1" t="s">
        <v>2933</v>
      </c>
      <c r="M3745" s="1" t="s">
        <v>7238</v>
      </c>
      <c r="N3745" s="1" t="s">
        <v>3547</v>
      </c>
      <c r="O3745" s="1" t="s">
        <v>3548</v>
      </c>
      <c r="P3745" s="1">
        <v>7</v>
      </c>
      <c r="Q3745" s="1">
        <v>18</v>
      </c>
    </row>
    <row r="3746" spans="1:17">
      <c r="A3746" s="1">
        <v>3745</v>
      </c>
      <c r="B3746" s="1" t="s">
        <v>22424</v>
      </c>
      <c r="C3746" s="1" t="s">
        <v>22425</v>
      </c>
      <c r="D3746" s="1" t="s">
        <v>22426</v>
      </c>
      <c r="E3746" s="1" t="s">
        <v>3011</v>
      </c>
      <c r="F3746" s="1" t="s">
        <v>6450</v>
      </c>
      <c r="G3746" s="1" t="s">
        <v>3086</v>
      </c>
      <c r="H3746" s="1">
        <v>15</v>
      </c>
      <c r="I3746" s="1" t="s">
        <v>22427</v>
      </c>
      <c r="J3746" s="1" t="s">
        <v>22428</v>
      </c>
      <c r="K3746" s="1" t="s">
        <v>1502</v>
      </c>
      <c r="L3746" s="1" t="s">
        <v>2855</v>
      </c>
      <c r="M3746" s="1" t="s">
        <v>41</v>
      </c>
      <c r="N3746" s="1" t="s">
        <v>3547</v>
      </c>
      <c r="O3746" s="1" t="s">
        <v>3548</v>
      </c>
      <c r="P3746" s="1">
        <v>4</v>
      </c>
      <c r="Q3746" s="1">
        <v>24</v>
      </c>
    </row>
    <row r="3747" spans="1:17">
      <c r="A3747" s="1">
        <v>3746</v>
      </c>
      <c r="B3747" s="1" t="s">
        <v>22429</v>
      </c>
      <c r="C3747" s="1" t="s">
        <v>3044</v>
      </c>
      <c r="D3747" s="1" t="s">
        <v>22430</v>
      </c>
      <c r="E3747" s="1" t="s">
        <v>3011</v>
      </c>
      <c r="F3747" s="1" t="s">
        <v>6450</v>
      </c>
      <c r="G3747" s="1" t="s">
        <v>3086</v>
      </c>
      <c r="H3747" s="1">
        <v>16</v>
      </c>
      <c r="I3747" s="1" t="s">
        <v>22431</v>
      </c>
      <c r="J3747" s="1" t="s">
        <v>22432</v>
      </c>
      <c r="K3747" s="1" t="s">
        <v>510</v>
      </c>
      <c r="L3747" s="1" t="s">
        <v>1779</v>
      </c>
      <c r="M3747" s="1" t="s">
        <v>840</v>
      </c>
      <c r="N3747" s="1" t="s">
        <v>3547</v>
      </c>
      <c r="O3747" s="1" t="s">
        <v>3548</v>
      </c>
      <c r="P3747" s="1">
        <v>4</v>
      </c>
      <c r="Q3747" s="1">
        <v>24</v>
      </c>
    </row>
    <row r="3748" spans="1:17">
      <c r="A3748" s="1">
        <v>3747</v>
      </c>
      <c r="B3748" s="1" t="s">
        <v>22433</v>
      </c>
      <c r="C3748" s="1" t="s">
        <v>22434</v>
      </c>
      <c r="D3748" s="1" t="s">
        <v>22435</v>
      </c>
      <c r="E3748" s="1" t="s">
        <v>3011</v>
      </c>
      <c r="F3748" s="1" t="s">
        <v>17230</v>
      </c>
      <c r="G3748" s="1" t="s">
        <v>3086</v>
      </c>
      <c r="H3748" s="1">
        <v>20</v>
      </c>
      <c r="I3748" s="1" t="s">
        <v>22436</v>
      </c>
      <c r="J3748" s="1" t="s">
        <v>22437</v>
      </c>
      <c r="K3748" s="1" t="s">
        <v>510</v>
      </c>
      <c r="L3748" s="1" t="s">
        <v>123</v>
      </c>
      <c r="M3748" s="1" t="s">
        <v>229</v>
      </c>
      <c r="N3748" s="1" t="s">
        <v>3547</v>
      </c>
      <c r="O3748" s="1" t="s">
        <v>3548</v>
      </c>
      <c r="P3748" s="1">
        <v>4</v>
      </c>
      <c r="Q3748" s="1">
        <v>24</v>
      </c>
    </row>
    <row r="3749" spans="1:17">
      <c r="A3749" s="1">
        <v>3748</v>
      </c>
      <c r="B3749" s="1" t="s">
        <v>22438</v>
      </c>
      <c r="C3749" s="1" t="s">
        <v>22439</v>
      </c>
      <c r="D3749" s="1" t="s">
        <v>22440</v>
      </c>
      <c r="E3749" s="1" t="s">
        <v>3011</v>
      </c>
      <c r="F3749" s="1" t="s">
        <v>17230</v>
      </c>
      <c r="G3749" s="1" t="s">
        <v>3086</v>
      </c>
      <c r="H3749" s="1">
        <v>21</v>
      </c>
      <c r="I3749" s="1" t="s">
        <v>22441</v>
      </c>
      <c r="J3749" s="1" t="s">
        <v>22442</v>
      </c>
      <c r="K3749" s="1" t="s">
        <v>510</v>
      </c>
      <c r="L3749" s="1" t="s">
        <v>123</v>
      </c>
      <c r="M3749" s="1" t="s">
        <v>2053</v>
      </c>
      <c r="N3749" s="1" t="s">
        <v>3547</v>
      </c>
      <c r="O3749" s="1" t="s">
        <v>3548</v>
      </c>
      <c r="P3749" s="1">
        <v>4</v>
      </c>
      <c r="Q3749" s="1">
        <v>24</v>
      </c>
    </row>
    <row r="3750" spans="1:17">
      <c r="A3750" s="1">
        <v>3749</v>
      </c>
      <c r="B3750" s="1" t="s">
        <v>22443</v>
      </c>
      <c r="C3750" s="1" t="s">
        <v>22444</v>
      </c>
      <c r="D3750" s="1" t="s">
        <v>22445</v>
      </c>
      <c r="E3750" s="1" t="s">
        <v>3011</v>
      </c>
      <c r="F3750" s="1" t="s">
        <v>16739</v>
      </c>
      <c r="G3750" s="1" t="s">
        <v>3086</v>
      </c>
      <c r="H3750" s="1">
        <v>23</v>
      </c>
      <c r="I3750" s="1" t="s">
        <v>22446</v>
      </c>
      <c r="J3750" s="1" t="s">
        <v>22447</v>
      </c>
      <c r="K3750" s="1" t="s">
        <v>510</v>
      </c>
      <c r="L3750" s="1" t="s">
        <v>2861</v>
      </c>
      <c r="M3750" s="1" t="s">
        <v>59</v>
      </c>
      <c r="N3750" s="1" t="s">
        <v>3547</v>
      </c>
      <c r="O3750" s="1" t="s">
        <v>6462</v>
      </c>
      <c r="P3750" s="1">
        <v>4</v>
      </c>
      <c r="Q3750" s="1">
        <v>24</v>
      </c>
    </row>
    <row r="3751" spans="1:17">
      <c r="A3751" s="1">
        <v>3750</v>
      </c>
      <c r="B3751" s="1" t="s">
        <v>22448</v>
      </c>
      <c r="C3751" s="1" t="s">
        <v>22449</v>
      </c>
      <c r="D3751" s="1" t="s">
        <v>22450</v>
      </c>
      <c r="E3751" s="1" t="s">
        <v>3011</v>
      </c>
      <c r="F3751" s="1" t="s">
        <v>6450</v>
      </c>
      <c r="G3751" s="1" t="s">
        <v>3086</v>
      </c>
      <c r="H3751" s="1">
        <v>5</v>
      </c>
      <c r="I3751" s="1" t="s">
        <v>22451</v>
      </c>
      <c r="J3751" s="1" t="s">
        <v>22452</v>
      </c>
      <c r="K3751" s="1" t="s">
        <v>510</v>
      </c>
      <c r="L3751" s="1" t="s">
        <v>3686</v>
      </c>
      <c r="M3751" s="1" t="s">
        <v>81</v>
      </c>
      <c r="N3751" s="1" t="s">
        <v>3547</v>
      </c>
      <c r="O3751" s="1" t="s">
        <v>3548</v>
      </c>
      <c r="P3751" s="1">
        <v>10</v>
      </c>
      <c r="Q3751" s="1">
        <v>12</v>
      </c>
    </row>
    <row r="3752" spans="1:17">
      <c r="A3752" s="1">
        <v>3751</v>
      </c>
      <c r="B3752" s="1" t="s">
        <v>22453</v>
      </c>
      <c r="C3752" s="1" t="s">
        <v>22454</v>
      </c>
      <c r="D3752" s="1" t="s">
        <v>22455</v>
      </c>
      <c r="E3752" s="1" t="s">
        <v>3011</v>
      </c>
      <c r="F3752" s="1" t="s">
        <v>6482</v>
      </c>
      <c r="G3752" s="1" t="s">
        <v>3086</v>
      </c>
      <c r="H3752" s="1">
        <v>7</v>
      </c>
      <c r="I3752" s="1" t="s">
        <v>22456</v>
      </c>
      <c r="J3752" s="1" t="s">
        <v>22457</v>
      </c>
      <c r="K3752" s="1" t="s">
        <v>510</v>
      </c>
      <c r="L3752" s="1" t="s">
        <v>4435</v>
      </c>
      <c r="M3752" s="1" t="s">
        <v>315</v>
      </c>
      <c r="N3752" s="1" t="s">
        <v>3547</v>
      </c>
      <c r="O3752" s="1" t="s">
        <v>3631</v>
      </c>
      <c r="P3752" s="1">
        <v>10</v>
      </c>
      <c r="Q3752" s="1">
        <v>12</v>
      </c>
    </row>
    <row r="3753" spans="1:17">
      <c r="A3753" s="1">
        <v>3752</v>
      </c>
      <c r="B3753" s="1" t="s">
        <v>22458</v>
      </c>
      <c r="C3753" s="1" t="s">
        <v>22459</v>
      </c>
      <c r="D3753" s="1" t="s">
        <v>22460</v>
      </c>
      <c r="E3753" s="1" t="s">
        <v>3011</v>
      </c>
      <c r="F3753" s="1" t="s">
        <v>6781</v>
      </c>
      <c r="G3753" s="1" t="s">
        <v>3086</v>
      </c>
      <c r="H3753" s="1">
        <v>7</v>
      </c>
      <c r="I3753" s="1" t="s">
        <v>22461</v>
      </c>
      <c r="J3753" s="1" t="s">
        <v>22462</v>
      </c>
      <c r="K3753" s="1" t="s">
        <v>1502</v>
      </c>
      <c r="L3753" s="1" t="s">
        <v>1871</v>
      </c>
      <c r="M3753" s="1" t="s">
        <v>81</v>
      </c>
      <c r="N3753" s="1" t="s">
        <v>3547</v>
      </c>
      <c r="O3753" s="1" t="s">
        <v>3548</v>
      </c>
      <c r="P3753" s="1">
        <v>10</v>
      </c>
      <c r="Q3753" s="1">
        <v>12</v>
      </c>
    </row>
    <row r="3754" spans="1:17">
      <c r="A3754" s="1">
        <v>3753</v>
      </c>
      <c r="B3754" s="1" t="s">
        <v>22463</v>
      </c>
      <c r="C3754" s="1" t="s">
        <v>22464</v>
      </c>
      <c r="D3754" s="1" t="s">
        <v>22465</v>
      </c>
      <c r="E3754" s="1" t="s">
        <v>3011</v>
      </c>
      <c r="F3754" s="1" t="s">
        <v>6526</v>
      </c>
      <c r="G3754" s="1" t="s">
        <v>3086</v>
      </c>
      <c r="H3754" s="1">
        <v>9</v>
      </c>
      <c r="I3754" s="1" t="s">
        <v>22466</v>
      </c>
      <c r="J3754" s="1" t="s">
        <v>22467</v>
      </c>
      <c r="K3754" s="1" t="s">
        <v>510</v>
      </c>
      <c r="L3754" s="1" t="s">
        <v>123</v>
      </c>
      <c r="M3754" s="1" t="s">
        <v>687</v>
      </c>
      <c r="N3754" s="1" t="s">
        <v>3547</v>
      </c>
      <c r="O3754" s="1" t="s">
        <v>3548</v>
      </c>
      <c r="P3754" s="1">
        <v>10</v>
      </c>
      <c r="Q3754" s="1">
        <v>24</v>
      </c>
    </row>
    <row r="3755" spans="1:17">
      <c r="A3755" s="1">
        <v>3754</v>
      </c>
      <c r="B3755" s="1" t="s">
        <v>22468</v>
      </c>
      <c r="C3755" s="1" t="s">
        <v>22469</v>
      </c>
      <c r="D3755" s="1" t="s">
        <v>22470</v>
      </c>
      <c r="E3755" s="1" t="s">
        <v>3011</v>
      </c>
      <c r="F3755" s="1" t="s">
        <v>6450</v>
      </c>
      <c r="G3755" s="1" t="s">
        <v>3086</v>
      </c>
      <c r="H3755" s="1">
        <v>9</v>
      </c>
      <c r="I3755" s="1" t="s">
        <v>22471</v>
      </c>
      <c r="J3755" s="1" t="s">
        <v>22472</v>
      </c>
      <c r="K3755" s="1" t="s">
        <v>510</v>
      </c>
      <c r="L3755" s="1" t="s">
        <v>4435</v>
      </c>
      <c r="M3755" s="1" t="s">
        <v>59</v>
      </c>
      <c r="N3755" s="1" t="s">
        <v>3547</v>
      </c>
      <c r="O3755" s="1" t="s">
        <v>3631</v>
      </c>
      <c r="P3755" s="1">
        <v>10</v>
      </c>
      <c r="Q3755" s="1">
        <v>12</v>
      </c>
    </row>
    <row r="3756" spans="1:17">
      <c r="A3756" s="1">
        <v>3755</v>
      </c>
      <c r="B3756" s="1" t="s">
        <v>22473</v>
      </c>
      <c r="C3756" s="1" t="s">
        <v>22474</v>
      </c>
      <c r="D3756" s="1" t="s">
        <v>22475</v>
      </c>
      <c r="E3756" s="1" t="s">
        <v>3011</v>
      </c>
      <c r="F3756" s="1" t="s">
        <v>6450</v>
      </c>
      <c r="G3756" s="1" t="s">
        <v>3086</v>
      </c>
      <c r="H3756" s="1">
        <v>1</v>
      </c>
      <c r="I3756" s="1" t="s">
        <v>22476</v>
      </c>
      <c r="J3756" s="1" t="s">
        <v>22477</v>
      </c>
      <c r="K3756" s="1" t="s">
        <v>510</v>
      </c>
      <c r="L3756" s="1" t="s">
        <v>1779</v>
      </c>
      <c r="M3756" s="1" t="s">
        <v>81</v>
      </c>
      <c r="N3756" s="1" t="s">
        <v>3547</v>
      </c>
      <c r="O3756" s="1" t="s">
        <v>3548</v>
      </c>
      <c r="P3756" s="1">
        <v>3</v>
      </c>
      <c r="Q3756" s="1">
        <v>24</v>
      </c>
    </row>
    <row r="3757" spans="1:17">
      <c r="A3757" s="1">
        <v>3756</v>
      </c>
      <c r="B3757" s="1" t="s">
        <v>22478</v>
      </c>
      <c r="C3757" s="1" t="s">
        <v>22479</v>
      </c>
      <c r="D3757" s="1" t="s">
        <v>22480</v>
      </c>
      <c r="E3757" s="1" t="s">
        <v>3011</v>
      </c>
      <c r="F3757" s="1" t="s">
        <v>16739</v>
      </c>
      <c r="G3757" s="1" t="s">
        <v>3086</v>
      </c>
      <c r="H3757" s="1">
        <v>1</v>
      </c>
      <c r="I3757" s="1" t="s">
        <v>22481</v>
      </c>
      <c r="J3757" s="1" t="s">
        <v>22482</v>
      </c>
      <c r="K3757" s="1" t="s">
        <v>510</v>
      </c>
      <c r="L3757" s="1" t="s">
        <v>123</v>
      </c>
      <c r="M3757" s="1" t="s">
        <v>30</v>
      </c>
      <c r="N3757" s="1" t="s">
        <v>3547</v>
      </c>
      <c r="O3757" s="1" t="s">
        <v>3548</v>
      </c>
      <c r="P3757" s="1">
        <v>3</v>
      </c>
      <c r="Q3757" s="1">
        <v>24</v>
      </c>
    </row>
    <row r="3758" spans="1:17">
      <c r="A3758" s="1">
        <v>3757</v>
      </c>
      <c r="B3758" s="1" t="s">
        <v>22483</v>
      </c>
      <c r="C3758" s="1" t="s">
        <v>22484</v>
      </c>
      <c r="D3758" s="1" t="s">
        <v>22485</v>
      </c>
      <c r="E3758" s="1" t="s">
        <v>3011</v>
      </c>
      <c r="F3758" s="1" t="s">
        <v>6629</v>
      </c>
      <c r="G3758" s="1" t="s">
        <v>3086</v>
      </c>
      <c r="H3758" s="1">
        <v>2</v>
      </c>
      <c r="I3758" s="1" t="s">
        <v>22486</v>
      </c>
      <c r="J3758" s="1" t="s">
        <v>22487</v>
      </c>
      <c r="K3758" s="1" t="s">
        <v>510</v>
      </c>
      <c r="L3758" s="1" t="s">
        <v>2970</v>
      </c>
      <c r="M3758" s="1" t="s">
        <v>81</v>
      </c>
      <c r="N3758" s="1" t="s">
        <v>3547</v>
      </c>
      <c r="O3758" s="1" t="s">
        <v>3548</v>
      </c>
      <c r="P3758" s="1">
        <v>13</v>
      </c>
      <c r="Q3758" s="1">
        <v>18</v>
      </c>
    </row>
    <row r="3759" spans="1:17">
      <c r="A3759" s="1">
        <v>3758</v>
      </c>
      <c r="B3759" s="1" t="s">
        <v>22488</v>
      </c>
      <c r="C3759" s="1" t="s">
        <v>18591</v>
      </c>
      <c r="D3759" s="1" t="s">
        <v>22489</v>
      </c>
      <c r="E3759" s="1" t="s">
        <v>3011</v>
      </c>
      <c r="F3759" s="1" t="s">
        <v>6579</v>
      </c>
      <c r="G3759" s="1" t="s">
        <v>3086</v>
      </c>
      <c r="H3759" s="1">
        <v>2</v>
      </c>
      <c r="I3759" s="1" t="s">
        <v>22490</v>
      </c>
      <c r="J3759" s="1" t="s">
        <v>22491</v>
      </c>
      <c r="K3759" s="1" t="s">
        <v>510</v>
      </c>
      <c r="L3759" s="1" t="s">
        <v>2970</v>
      </c>
      <c r="M3759" s="1" t="s">
        <v>41</v>
      </c>
      <c r="N3759" s="1" t="s">
        <v>3547</v>
      </c>
      <c r="O3759" s="1" t="s">
        <v>3548</v>
      </c>
      <c r="P3759" s="1">
        <v>13</v>
      </c>
      <c r="Q3759" s="1">
        <v>18</v>
      </c>
    </row>
    <row r="3760" spans="1:17">
      <c r="A3760" s="1">
        <v>3759</v>
      </c>
      <c r="B3760" s="1" t="s">
        <v>22492</v>
      </c>
      <c r="C3760" s="1" t="s">
        <v>22493</v>
      </c>
      <c r="D3760" s="1" t="s">
        <v>22494</v>
      </c>
      <c r="E3760" s="1" t="s">
        <v>3011</v>
      </c>
      <c r="F3760" s="1" t="s">
        <v>6537</v>
      </c>
      <c r="G3760" s="1" t="s">
        <v>3086</v>
      </c>
      <c r="H3760" s="1">
        <v>6</v>
      </c>
      <c r="I3760" s="1" t="s">
        <v>22495</v>
      </c>
      <c r="J3760" s="1" t="s">
        <v>22496</v>
      </c>
      <c r="K3760" s="1" t="s">
        <v>510</v>
      </c>
      <c r="L3760" s="1" t="s">
        <v>123</v>
      </c>
      <c r="M3760" s="1" t="s">
        <v>315</v>
      </c>
      <c r="N3760" s="1" t="s">
        <v>3547</v>
      </c>
      <c r="O3760" s="1" t="s">
        <v>3548</v>
      </c>
      <c r="P3760" s="1">
        <v>13</v>
      </c>
      <c r="Q3760" s="1">
        <v>24</v>
      </c>
    </row>
    <row r="3761" spans="1:17">
      <c r="A3761" s="1">
        <v>3760</v>
      </c>
      <c r="B3761" s="1" t="s">
        <v>22497</v>
      </c>
      <c r="C3761" s="1" t="s">
        <v>22498</v>
      </c>
      <c r="D3761" s="1" t="s">
        <v>22499</v>
      </c>
      <c r="E3761" s="1" t="s">
        <v>3011</v>
      </c>
      <c r="F3761" s="1" t="s">
        <v>6676</v>
      </c>
      <c r="G3761" s="1" t="s">
        <v>3086</v>
      </c>
      <c r="H3761" s="1">
        <v>12</v>
      </c>
      <c r="I3761" s="1" t="s">
        <v>22500</v>
      </c>
      <c r="J3761" s="1" t="s">
        <v>22501</v>
      </c>
      <c r="K3761" s="1" t="s">
        <v>1502</v>
      </c>
      <c r="L3761" s="1" t="s">
        <v>3565</v>
      </c>
      <c r="M3761" s="1" t="s">
        <v>81</v>
      </c>
      <c r="N3761" s="1" t="s">
        <v>3547</v>
      </c>
      <c r="O3761" s="1" t="s">
        <v>3548</v>
      </c>
      <c r="P3761" s="1">
        <v>13</v>
      </c>
      <c r="Q3761" s="1">
        <v>18</v>
      </c>
    </row>
    <row r="3762" spans="1:17">
      <c r="A3762" s="1">
        <v>3761</v>
      </c>
      <c r="B3762" s="1" t="s">
        <v>22502</v>
      </c>
      <c r="C3762" s="1" t="s">
        <v>22503</v>
      </c>
      <c r="D3762" s="1" t="s">
        <v>22504</v>
      </c>
      <c r="E3762" s="1" t="s">
        <v>3011</v>
      </c>
      <c r="F3762" s="1" t="s">
        <v>6450</v>
      </c>
      <c r="G3762" s="1" t="s">
        <v>3086</v>
      </c>
      <c r="H3762" s="1">
        <v>22</v>
      </c>
      <c r="I3762" s="1" t="s">
        <v>22505</v>
      </c>
      <c r="J3762" s="1" t="s">
        <v>22506</v>
      </c>
      <c r="K3762" s="1" t="s">
        <v>1502</v>
      </c>
      <c r="L3762" s="1" t="s">
        <v>3577</v>
      </c>
      <c r="M3762" s="1" t="s">
        <v>1252</v>
      </c>
      <c r="N3762" s="1" t="s">
        <v>3547</v>
      </c>
      <c r="O3762" s="1" t="s">
        <v>3548</v>
      </c>
      <c r="P3762" s="1">
        <v>13</v>
      </c>
      <c r="Q3762" s="1">
        <v>18</v>
      </c>
    </row>
    <row r="3763" spans="1:17">
      <c r="A3763" s="1">
        <v>3762</v>
      </c>
      <c r="B3763" s="1" t="s">
        <v>22507</v>
      </c>
      <c r="C3763" s="1" t="s">
        <v>898</v>
      </c>
      <c r="D3763" s="1" t="s">
        <v>22508</v>
      </c>
      <c r="E3763" s="1" t="s">
        <v>3011</v>
      </c>
      <c r="F3763" s="1" t="s">
        <v>16739</v>
      </c>
      <c r="G3763" s="1" t="s">
        <v>3086</v>
      </c>
      <c r="H3763" s="1">
        <v>9</v>
      </c>
      <c r="I3763" s="1" t="s">
        <v>22509</v>
      </c>
      <c r="J3763" s="1" t="s">
        <v>22510</v>
      </c>
      <c r="K3763" s="1" t="s">
        <v>510</v>
      </c>
      <c r="L3763" s="1" t="s">
        <v>123</v>
      </c>
      <c r="M3763" s="1" t="s">
        <v>6359</v>
      </c>
      <c r="N3763" s="1" t="s">
        <v>3547</v>
      </c>
      <c r="O3763" s="1" t="s">
        <v>3548</v>
      </c>
      <c r="P3763" s="1">
        <v>3</v>
      </c>
      <c r="Q3763" s="1">
        <v>18</v>
      </c>
    </row>
    <row r="3764" spans="1:17">
      <c r="A3764" s="1">
        <v>3763</v>
      </c>
      <c r="B3764" s="1" t="s">
        <v>22511</v>
      </c>
      <c r="C3764" s="1" t="s">
        <v>22512</v>
      </c>
      <c r="D3764" s="1" t="s">
        <v>22513</v>
      </c>
      <c r="E3764" s="1" t="s">
        <v>3011</v>
      </c>
      <c r="F3764" s="1" t="s">
        <v>16739</v>
      </c>
      <c r="G3764" s="1" t="s">
        <v>3086</v>
      </c>
      <c r="H3764" s="1">
        <v>16</v>
      </c>
      <c r="I3764" s="1" t="s">
        <v>22514</v>
      </c>
      <c r="J3764" s="1" t="s">
        <v>22515</v>
      </c>
      <c r="K3764" s="1" t="s">
        <v>510</v>
      </c>
      <c r="L3764" s="1" t="s">
        <v>123</v>
      </c>
      <c r="M3764" s="1" t="s">
        <v>59</v>
      </c>
      <c r="N3764" s="1" t="s">
        <v>3547</v>
      </c>
      <c r="O3764" s="1" t="s">
        <v>6462</v>
      </c>
      <c r="P3764" s="1">
        <v>3</v>
      </c>
      <c r="Q3764" s="1">
        <v>6</v>
      </c>
    </row>
    <row r="3765" spans="1:17">
      <c r="A3765" s="1">
        <v>3764</v>
      </c>
      <c r="B3765" s="1" t="s">
        <v>22516</v>
      </c>
      <c r="C3765" s="1" t="s">
        <v>22517</v>
      </c>
      <c r="D3765" s="1" t="s">
        <v>22518</v>
      </c>
      <c r="E3765" s="1" t="s">
        <v>3011</v>
      </c>
      <c r="F3765" s="1" t="s">
        <v>16739</v>
      </c>
      <c r="G3765" s="1" t="s">
        <v>3086</v>
      </c>
      <c r="H3765" s="1">
        <v>23</v>
      </c>
      <c r="I3765" s="1" t="s">
        <v>22519</v>
      </c>
      <c r="J3765" s="1" t="s">
        <v>22520</v>
      </c>
      <c r="K3765" s="1" t="s">
        <v>510</v>
      </c>
      <c r="L3765" s="1" t="s">
        <v>2970</v>
      </c>
      <c r="M3765" s="1" t="s">
        <v>41</v>
      </c>
      <c r="N3765" s="1" t="s">
        <v>3547</v>
      </c>
      <c r="O3765" s="1" t="s">
        <v>6462</v>
      </c>
      <c r="P3765" s="1">
        <v>3</v>
      </c>
      <c r="Q3765" s="1">
        <v>24</v>
      </c>
    </row>
    <row r="3766" spans="1:17">
      <c r="A3766" s="1">
        <v>3765</v>
      </c>
      <c r="B3766" s="1" t="s">
        <v>22521</v>
      </c>
      <c r="C3766" s="1" t="s">
        <v>22522</v>
      </c>
      <c r="D3766" s="1" t="s">
        <v>22523</v>
      </c>
      <c r="E3766" s="1" t="s">
        <v>3011</v>
      </c>
      <c r="F3766" s="1" t="s">
        <v>16739</v>
      </c>
      <c r="G3766" s="1" t="s">
        <v>3086</v>
      </c>
      <c r="H3766" s="1">
        <v>2</v>
      </c>
      <c r="I3766" s="1" t="s">
        <v>22524</v>
      </c>
      <c r="J3766" s="1" t="s">
        <v>22525</v>
      </c>
      <c r="K3766" s="1" t="s">
        <v>1502</v>
      </c>
      <c r="L3766" s="1" t="s">
        <v>2855</v>
      </c>
      <c r="M3766" s="1" t="s">
        <v>41</v>
      </c>
      <c r="N3766" s="1" t="s">
        <v>3547</v>
      </c>
      <c r="O3766" s="1" t="s">
        <v>3548</v>
      </c>
      <c r="P3766" s="1">
        <v>2</v>
      </c>
      <c r="Q3766" s="1">
        <v>24</v>
      </c>
    </row>
    <row r="3767" spans="1:17">
      <c r="A3767" s="1">
        <v>3766</v>
      </c>
      <c r="B3767" s="1" t="s">
        <v>22526</v>
      </c>
      <c r="C3767" s="1" t="s">
        <v>22527</v>
      </c>
      <c r="D3767" s="1" t="s">
        <v>22528</v>
      </c>
      <c r="E3767" s="1" t="s">
        <v>3011</v>
      </c>
      <c r="F3767" s="1" t="s">
        <v>6482</v>
      </c>
      <c r="G3767" s="1" t="s">
        <v>3086</v>
      </c>
      <c r="H3767" s="1">
        <v>1</v>
      </c>
      <c r="I3767" s="1" t="s">
        <v>22529</v>
      </c>
      <c r="J3767" s="1" t="s">
        <v>22530</v>
      </c>
      <c r="K3767" s="1" t="s">
        <v>510</v>
      </c>
      <c r="L3767" s="1" t="s">
        <v>177</v>
      </c>
      <c r="M3767" s="1" t="s">
        <v>59</v>
      </c>
      <c r="N3767" s="1" t="s">
        <v>3547</v>
      </c>
      <c r="O3767" s="1" t="s">
        <v>3548</v>
      </c>
      <c r="P3767" s="1">
        <v>2</v>
      </c>
      <c r="Q3767" s="1">
        <v>12</v>
      </c>
    </row>
    <row r="3768" spans="1:17">
      <c r="A3768" s="1">
        <v>3767</v>
      </c>
      <c r="B3768" s="1" t="s">
        <v>22531</v>
      </c>
      <c r="C3768" s="1" t="s">
        <v>22532</v>
      </c>
      <c r="D3768" s="1" t="s">
        <v>22533</v>
      </c>
      <c r="E3768" s="1" t="s">
        <v>3011</v>
      </c>
      <c r="F3768" s="1" t="s">
        <v>6537</v>
      </c>
      <c r="G3768" s="1" t="s">
        <v>3086</v>
      </c>
      <c r="H3768" s="1">
        <v>1</v>
      </c>
      <c r="I3768" s="1" t="s">
        <v>22534</v>
      </c>
      <c r="J3768" s="1" t="s">
        <v>22535</v>
      </c>
      <c r="K3768" s="1" t="s">
        <v>510</v>
      </c>
      <c r="L3768" s="1" t="s">
        <v>1793</v>
      </c>
      <c r="M3768" s="1" t="s">
        <v>59</v>
      </c>
      <c r="N3768" s="1" t="s">
        <v>3547</v>
      </c>
      <c r="O3768" s="1" t="s">
        <v>3548</v>
      </c>
      <c r="P3768" s="1">
        <v>2</v>
      </c>
      <c r="Q3768" s="1">
        <v>12</v>
      </c>
    </row>
    <row r="3769" spans="1:17">
      <c r="A3769" s="1">
        <v>3768</v>
      </c>
      <c r="B3769" s="1" t="s">
        <v>22536</v>
      </c>
      <c r="C3769" s="1" t="s">
        <v>22537</v>
      </c>
      <c r="D3769" s="1" t="s">
        <v>22538</v>
      </c>
      <c r="E3769" s="1" t="s">
        <v>3011</v>
      </c>
      <c r="F3769" s="1" t="s">
        <v>6450</v>
      </c>
      <c r="G3769" s="1" t="s">
        <v>3086</v>
      </c>
      <c r="H3769" s="1">
        <v>6</v>
      </c>
      <c r="I3769" s="1" t="s">
        <v>22539</v>
      </c>
      <c r="J3769" s="1" t="s">
        <v>22540</v>
      </c>
      <c r="K3769" s="1" t="s">
        <v>510</v>
      </c>
      <c r="L3769" s="1" t="s">
        <v>1779</v>
      </c>
      <c r="M3769" s="1" t="s">
        <v>59</v>
      </c>
      <c r="N3769" s="1" t="s">
        <v>3547</v>
      </c>
      <c r="O3769" s="1" t="s">
        <v>3548</v>
      </c>
      <c r="P3769" s="1">
        <v>2</v>
      </c>
      <c r="Q3769" s="1">
        <v>12</v>
      </c>
    </row>
    <row r="3770" spans="1:17">
      <c r="A3770" s="1">
        <v>3769</v>
      </c>
      <c r="B3770" s="1" t="s">
        <v>22541</v>
      </c>
      <c r="C3770" s="1" t="s">
        <v>22542</v>
      </c>
      <c r="D3770" s="1" t="s">
        <v>22543</v>
      </c>
      <c r="E3770" s="1" t="s">
        <v>3011</v>
      </c>
      <c r="F3770" s="1" t="s">
        <v>6537</v>
      </c>
      <c r="G3770" s="1" t="s">
        <v>3086</v>
      </c>
      <c r="H3770" s="1">
        <v>1</v>
      </c>
      <c r="I3770" s="1" t="s">
        <v>22544</v>
      </c>
      <c r="J3770" s="1" t="s">
        <v>22545</v>
      </c>
      <c r="K3770" s="1" t="s">
        <v>510</v>
      </c>
      <c r="L3770" s="1" t="s">
        <v>2067</v>
      </c>
      <c r="M3770" s="1" t="s">
        <v>30</v>
      </c>
      <c r="N3770" s="1" t="s">
        <v>3547</v>
      </c>
      <c r="O3770" s="1" t="s">
        <v>3548</v>
      </c>
      <c r="P3770" s="1">
        <v>2</v>
      </c>
      <c r="Q3770" s="1">
        <v>18</v>
      </c>
    </row>
    <row r="3771" spans="1:17">
      <c r="A3771" s="1">
        <v>3770</v>
      </c>
      <c r="B3771" s="1" t="s">
        <v>22546</v>
      </c>
      <c r="C3771" s="1" t="s">
        <v>22547</v>
      </c>
      <c r="D3771" s="1" t="s">
        <v>22548</v>
      </c>
      <c r="E3771" s="1" t="s">
        <v>3011</v>
      </c>
      <c r="F3771" s="1" t="s">
        <v>16739</v>
      </c>
      <c r="G3771" s="1" t="s">
        <v>3086</v>
      </c>
      <c r="H3771" s="1">
        <v>1</v>
      </c>
      <c r="I3771" s="1" t="s">
        <v>22549</v>
      </c>
      <c r="J3771" s="1" t="s">
        <v>22550</v>
      </c>
      <c r="K3771" s="1" t="s">
        <v>510</v>
      </c>
      <c r="L3771" s="1" t="s">
        <v>1779</v>
      </c>
      <c r="M3771" s="1" t="s">
        <v>59</v>
      </c>
      <c r="N3771" s="1" t="s">
        <v>3547</v>
      </c>
      <c r="O3771" s="1" t="s">
        <v>3548</v>
      </c>
      <c r="P3771" s="1">
        <v>2</v>
      </c>
      <c r="Q3771" s="1">
        <v>18</v>
      </c>
    </row>
    <row r="3772" spans="1:17">
      <c r="A3772" s="1">
        <v>3771</v>
      </c>
      <c r="B3772" s="1" t="s">
        <v>22551</v>
      </c>
      <c r="C3772" s="1" t="s">
        <v>22552</v>
      </c>
      <c r="D3772" s="1" t="s">
        <v>22553</v>
      </c>
      <c r="E3772" s="1" t="s">
        <v>3011</v>
      </c>
      <c r="F3772" s="1" t="s">
        <v>17230</v>
      </c>
      <c r="G3772" s="1" t="s">
        <v>3086</v>
      </c>
      <c r="H3772" s="1">
        <v>1</v>
      </c>
      <c r="I3772" s="1" t="s">
        <v>22554</v>
      </c>
      <c r="J3772" s="1" t="s">
        <v>22555</v>
      </c>
      <c r="K3772" s="1" t="s">
        <v>510</v>
      </c>
      <c r="L3772" s="1" t="s">
        <v>2970</v>
      </c>
      <c r="M3772" s="1" t="s">
        <v>162</v>
      </c>
      <c r="N3772" s="1" t="s">
        <v>3547</v>
      </c>
      <c r="O3772" s="1" t="s">
        <v>3548</v>
      </c>
      <c r="P3772" s="1">
        <v>2</v>
      </c>
      <c r="Q3772" s="1">
        <v>12</v>
      </c>
    </row>
    <row r="3773" spans="1:17">
      <c r="A3773" s="1">
        <v>3772</v>
      </c>
      <c r="B3773" s="1" t="s">
        <v>22556</v>
      </c>
      <c r="C3773" s="1" t="s">
        <v>22557</v>
      </c>
      <c r="D3773" s="1" t="s">
        <v>22558</v>
      </c>
      <c r="E3773" s="1" t="s">
        <v>3011</v>
      </c>
      <c r="F3773" s="1" t="s">
        <v>17230</v>
      </c>
      <c r="G3773" s="1" t="s">
        <v>3086</v>
      </c>
      <c r="H3773" s="1">
        <v>3</v>
      </c>
      <c r="I3773" s="1" t="s">
        <v>22559</v>
      </c>
      <c r="J3773" s="1" t="s">
        <v>22560</v>
      </c>
      <c r="K3773" s="1" t="s">
        <v>1502</v>
      </c>
      <c r="L3773" s="1" t="s">
        <v>2855</v>
      </c>
      <c r="M3773" s="1" t="s">
        <v>41</v>
      </c>
      <c r="N3773" s="1" t="s">
        <v>3547</v>
      </c>
      <c r="O3773" s="1" t="s">
        <v>6462</v>
      </c>
      <c r="P3773" s="1">
        <v>2</v>
      </c>
      <c r="Q3773" s="1">
        <v>24</v>
      </c>
    </row>
    <row r="3774" spans="1:17">
      <c r="A3774" s="1">
        <v>3773</v>
      </c>
      <c r="B3774" s="1" t="s">
        <v>22561</v>
      </c>
      <c r="C3774" s="1" t="s">
        <v>22562</v>
      </c>
      <c r="D3774" s="1" t="s">
        <v>22563</v>
      </c>
      <c r="E3774" s="1" t="s">
        <v>3011</v>
      </c>
      <c r="F3774" s="1" t="s">
        <v>17230</v>
      </c>
      <c r="G3774" s="1" t="s">
        <v>3086</v>
      </c>
      <c r="H3774" s="1">
        <v>4</v>
      </c>
      <c r="I3774" s="1" t="s">
        <v>22564</v>
      </c>
      <c r="J3774" s="1" t="s">
        <v>22565</v>
      </c>
      <c r="K3774" s="1" t="s">
        <v>510</v>
      </c>
      <c r="L3774" s="1" t="s">
        <v>123</v>
      </c>
      <c r="M3774" s="1" t="s">
        <v>1518</v>
      </c>
      <c r="N3774" s="1" t="s">
        <v>3547</v>
      </c>
      <c r="O3774" s="1" t="s">
        <v>3548</v>
      </c>
      <c r="P3774" s="1">
        <v>2</v>
      </c>
      <c r="Q3774" s="1">
        <v>24</v>
      </c>
    </row>
    <row r="3775" spans="1:17">
      <c r="A3775" s="1">
        <v>3774</v>
      </c>
      <c r="B3775" s="1" t="s">
        <v>22566</v>
      </c>
      <c r="C3775" s="1" t="s">
        <v>22567</v>
      </c>
      <c r="D3775" s="1" t="s">
        <v>22568</v>
      </c>
      <c r="E3775" s="1" t="s">
        <v>3011</v>
      </c>
      <c r="F3775" s="1" t="s">
        <v>17230</v>
      </c>
      <c r="G3775" s="1" t="s">
        <v>3086</v>
      </c>
      <c r="H3775" s="1">
        <v>4</v>
      </c>
      <c r="I3775" s="1" t="s">
        <v>22569</v>
      </c>
      <c r="J3775" s="1" t="s">
        <v>22570</v>
      </c>
      <c r="K3775" s="1" t="s">
        <v>510</v>
      </c>
      <c r="L3775" s="1" t="s">
        <v>123</v>
      </c>
      <c r="M3775" s="1" t="s">
        <v>59</v>
      </c>
      <c r="N3775" s="1" t="s">
        <v>3547</v>
      </c>
      <c r="O3775" s="1" t="s">
        <v>6462</v>
      </c>
      <c r="P3775" s="1">
        <v>2</v>
      </c>
      <c r="Q3775" s="1">
        <v>24</v>
      </c>
    </row>
    <row r="3776" spans="1:17">
      <c r="A3776" s="1">
        <v>3775</v>
      </c>
      <c r="B3776" s="1" t="s">
        <v>22571</v>
      </c>
      <c r="C3776" s="1" t="s">
        <v>22572</v>
      </c>
      <c r="D3776" s="1" t="s">
        <v>22573</v>
      </c>
      <c r="E3776" s="1" t="s">
        <v>3011</v>
      </c>
      <c r="F3776" s="1" t="s">
        <v>7483</v>
      </c>
      <c r="G3776" s="1" t="s">
        <v>3086</v>
      </c>
      <c r="H3776" s="1">
        <v>15</v>
      </c>
      <c r="I3776" s="1" t="s">
        <v>22574</v>
      </c>
      <c r="J3776" s="1" t="s">
        <v>22575</v>
      </c>
      <c r="K3776" s="1" t="s">
        <v>510</v>
      </c>
      <c r="L3776" s="1" t="s">
        <v>2233</v>
      </c>
      <c r="M3776" s="1" t="s">
        <v>41</v>
      </c>
      <c r="N3776" s="1" t="s">
        <v>3547</v>
      </c>
      <c r="O3776" s="1" t="s">
        <v>4466</v>
      </c>
      <c r="P3776" s="1">
        <v>1</v>
      </c>
      <c r="Q3776" s="1">
        <v>18</v>
      </c>
    </row>
    <row r="3777" spans="1:17">
      <c r="A3777" s="1">
        <v>3776</v>
      </c>
      <c r="B3777" s="1" t="s">
        <v>22576</v>
      </c>
      <c r="C3777" s="1" t="s">
        <v>22577</v>
      </c>
      <c r="D3777" s="1" t="s">
        <v>22578</v>
      </c>
      <c r="E3777" s="1" t="s">
        <v>3011</v>
      </c>
      <c r="F3777" s="1" t="s">
        <v>6450</v>
      </c>
      <c r="G3777" s="1" t="s">
        <v>3086</v>
      </c>
      <c r="H3777" s="1">
        <v>15</v>
      </c>
      <c r="I3777" s="1" t="s">
        <v>22579</v>
      </c>
      <c r="J3777" s="1" t="s">
        <v>22580</v>
      </c>
      <c r="K3777" s="1" t="s">
        <v>1502</v>
      </c>
      <c r="L3777" s="1" t="s">
        <v>4827</v>
      </c>
      <c r="M3777" s="1" t="s">
        <v>162</v>
      </c>
      <c r="N3777" s="1" t="s">
        <v>3547</v>
      </c>
      <c r="O3777" s="1" t="s">
        <v>3548</v>
      </c>
      <c r="P3777" s="1">
        <v>1</v>
      </c>
      <c r="Q3777" s="1">
        <v>18</v>
      </c>
    </row>
    <row r="3778" spans="1:17">
      <c r="A3778" s="1">
        <v>3777</v>
      </c>
      <c r="B3778" s="1" t="s">
        <v>22581</v>
      </c>
      <c r="C3778" s="1" t="s">
        <v>22582</v>
      </c>
      <c r="D3778" s="1" t="s">
        <v>22583</v>
      </c>
      <c r="E3778" s="1" t="s">
        <v>3011</v>
      </c>
      <c r="F3778" s="1" t="s">
        <v>6450</v>
      </c>
      <c r="G3778" s="1" t="s">
        <v>3086</v>
      </c>
      <c r="H3778" s="1">
        <v>15</v>
      </c>
      <c r="I3778" s="1" t="s">
        <v>22584</v>
      </c>
      <c r="J3778" s="1" t="s">
        <v>22585</v>
      </c>
      <c r="K3778" s="1" t="s">
        <v>510</v>
      </c>
      <c r="L3778" s="1" t="s">
        <v>177</v>
      </c>
      <c r="M3778" s="1" t="s">
        <v>59</v>
      </c>
      <c r="N3778" s="1" t="s">
        <v>3547</v>
      </c>
      <c r="O3778" s="1" t="s">
        <v>3548</v>
      </c>
      <c r="P3778" s="1">
        <v>1</v>
      </c>
      <c r="Q3778" s="1">
        <v>12</v>
      </c>
    </row>
    <row r="3779" spans="1:17">
      <c r="A3779" s="1">
        <v>3778</v>
      </c>
      <c r="B3779" s="1" t="s">
        <v>22586</v>
      </c>
      <c r="C3779" s="1" t="s">
        <v>13487</v>
      </c>
      <c r="D3779" s="1" t="s">
        <v>22587</v>
      </c>
      <c r="E3779" s="1" t="s">
        <v>3011</v>
      </c>
      <c r="F3779" s="1" t="s">
        <v>6450</v>
      </c>
      <c r="G3779" s="1" t="s">
        <v>3086</v>
      </c>
      <c r="H3779" s="1">
        <v>16</v>
      </c>
      <c r="I3779" s="1" t="s">
        <v>22588</v>
      </c>
      <c r="J3779" s="1" t="s">
        <v>22589</v>
      </c>
      <c r="K3779" s="1" t="s">
        <v>1494</v>
      </c>
      <c r="L3779" s="1" t="s">
        <v>2129</v>
      </c>
      <c r="M3779" s="1" t="s">
        <v>162</v>
      </c>
      <c r="N3779" s="1" t="s">
        <v>3547</v>
      </c>
      <c r="O3779" s="1" t="s">
        <v>3548</v>
      </c>
      <c r="P3779" s="1">
        <v>1</v>
      </c>
      <c r="Q3779" s="1">
        <v>12</v>
      </c>
    </row>
    <row r="3780" spans="1:17">
      <c r="A3780" s="1">
        <v>3779</v>
      </c>
      <c r="B3780" s="1" t="s">
        <v>22590</v>
      </c>
      <c r="C3780" s="1" t="s">
        <v>22591</v>
      </c>
      <c r="D3780" s="1" t="s">
        <v>22592</v>
      </c>
      <c r="E3780" s="1" t="s">
        <v>3011</v>
      </c>
      <c r="F3780" s="1" t="s">
        <v>6450</v>
      </c>
      <c r="G3780" s="1" t="s">
        <v>3086</v>
      </c>
      <c r="H3780" s="1">
        <v>20</v>
      </c>
      <c r="I3780" s="1" t="s">
        <v>22593</v>
      </c>
      <c r="J3780" s="1" t="s">
        <v>22594</v>
      </c>
      <c r="K3780" s="1" t="s">
        <v>510</v>
      </c>
      <c r="L3780" s="1" t="s">
        <v>2256</v>
      </c>
      <c r="M3780" s="1" t="s">
        <v>162</v>
      </c>
      <c r="N3780" s="1" t="s">
        <v>3547</v>
      </c>
      <c r="O3780" s="1" t="s">
        <v>3548</v>
      </c>
      <c r="P3780" s="1">
        <v>1</v>
      </c>
      <c r="Q3780" s="1">
        <v>12</v>
      </c>
    </row>
    <row r="3781" spans="1:17">
      <c r="A3781" s="1">
        <v>3780</v>
      </c>
      <c r="B3781" s="1" t="s">
        <v>22595</v>
      </c>
      <c r="C3781" s="1" t="s">
        <v>22596</v>
      </c>
      <c r="D3781" s="1" t="s">
        <v>22597</v>
      </c>
      <c r="E3781" s="1" t="s">
        <v>3011</v>
      </c>
      <c r="F3781" s="1" t="s">
        <v>6450</v>
      </c>
      <c r="G3781" s="1" t="s">
        <v>3086</v>
      </c>
      <c r="H3781" s="1">
        <v>7</v>
      </c>
      <c r="I3781" s="1" t="s">
        <v>22598</v>
      </c>
      <c r="J3781" s="1" t="s">
        <v>22599</v>
      </c>
      <c r="K3781" s="1" t="s">
        <v>510</v>
      </c>
      <c r="L3781" s="1" t="s">
        <v>123</v>
      </c>
      <c r="M3781" s="1" t="s">
        <v>558</v>
      </c>
      <c r="N3781" s="1" t="s">
        <v>3547</v>
      </c>
      <c r="O3781" s="1" t="s">
        <v>3548</v>
      </c>
      <c r="P3781" s="1">
        <v>2</v>
      </c>
      <c r="Q3781" s="1">
        <v>24</v>
      </c>
    </row>
    <row r="3782" spans="1:17">
      <c r="A3782" s="1">
        <v>3781</v>
      </c>
      <c r="B3782" s="1" t="s">
        <v>22600</v>
      </c>
      <c r="C3782" s="1" t="s">
        <v>22601</v>
      </c>
      <c r="D3782" s="1" t="s">
        <v>22602</v>
      </c>
      <c r="E3782" s="1" t="s">
        <v>3011</v>
      </c>
      <c r="F3782" s="1" t="s">
        <v>17230</v>
      </c>
      <c r="G3782" s="1" t="s">
        <v>3063</v>
      </c>
      <c r="H3782" s="1">
        <v>24</v>
      </c>
      <c r="I3782" s="1" t="s">
        <v>22603</v>
      </c>
      <c r="J3782" s="1" t="s">
        <v>22604</v>
      </c>
      <c r="K3782" s="1" t="s">
        <v>1502</v>
      </c>
      <c r="L3782" s="1" t="s">
        <v>1871</v>
      </c>
      <c r="M3782" s="1" t="s">
        <v>162</v>
      </c>
      <c r="N3782" s="1" t="s">
        <v>3547</v>
      </c>
      <c r="O3782" s="1" t="s">
        <v>6462</v>
      </c>
      <c r="P3782" s="1">
        <v>2</v>
      </c>
      <c r="Q3782" s="1">
        <v>18</v>
      </c>
    </row>
    <row r="3783" spans="1:17">
      <c r="A3783" s="1">
        <v>3782</v>
      </c>
      <c r="B3783" s="1" t="s">
        <v>22605</v>
      </c>
      <c r="C3783" s="1" t="s">
        <v>22606</v>
      </c>
      <c r="D3783" s="1" t="s">
        <v>22607</v>
      </c>
      <c r="E3783" s="1" t="s">
        <v>3011</v>
      </c>
      <c r="F3783" s="1" t="s">
        <v>6450</v>
      </c>
      <c r="G3783" s="1" t="s">
        <v>3086</v>
      </c>
      <c r="H3783" s="1">
        <v>23</v>
      </c>
      <c r="I3783" s="1" t="s">
        <v>22608</v>
      </c>
      <c r="J3783" s="1" t="s">
        <v>22609</v>
      </c>
      <c r="K3783" s="1" t="s">
        <v>510</v>
      </c>
      <c r="L3783" s="1" t="s">
        <v>1779</v>
      </c>
      <c r="M3783" s="1" t="s">
        <v>41</v>
      </c>
      <c r="N3783" s="1" t="s">
        <v>3547</v>
      </c>
      <c r="O3783" s="1" t="s">
        <v>3548</v>
      </c>
      <c r="P3783" s="1">
        <v>2</v>
      </c>
      <c r="Q3783" s="1">
        <v>24</v>
      </c>
    </row>
    <row r="3784" spans="1:17">
      <c r="A3784" s="1">
        <v>3783</v>
      </c>
      <c r="B3784" s="1" t="s">
        <v>22610</v>
      </c>
      <c r="C3784" s="1" t="s">
        <v>22611</v>
      </c>
      <c r="D3784" s="1" t="s">
        <v>22612</v>
      </c>
      <c r="E3784" s="1" t="s">
        <v>3011</v>
      </c>
      <c r="F3784" s="1" t="s">
        <v>17230</v>
      </c>
      <c r="G3784" s="1" t="s">
        <v>3086</v>
      </c>
      <c r="H3784" s="1">
        <v>6</v>
      </c>
      <c r="I3784" s="1" t="s">
        <v>22613</v>
      </c>
      <c r="J3784" s="1" t="s">
        <v>22614</v>
      </c>
      <c r="K3784" s="1" t="s">
        <v>510</v>
      </c>
      <c r="L3784" s="1" t="s">
        <v>123</v>
      </c>
      <c r="M3784" s="1" t="s">
        <v>4007</v>
      </c>
      <c r="N3784" s="1" t="s">
        <v>3547</v>
      </c>
      <c r="O3784" s="1" t="s">
        <v>3548</v>
      </c>
      <c r="P3784" s="1">
        <v>1</v>
      </c>
      <c r="Q3784" s="1">
        <v>18</v>
      </c>
    </row>
    <row r="3785" spans="1:17">
      <c r="A3785" s="1">
        <v>3784</v>
      </c>
      <c r="B3785" s="1" t="s">
        <v>22615</v>
      </c>
      <c r="C3785" s="1" t="s">
        <v>22616</v>
      </c>
      <c r="D3785" s="1" t="s">
        <v>22617</v>
      </c>
      <c r="E3785" s="1" t="s">
        <v>3011</v>
      </c>
      <c r="F3785" s="1" t="s">
        <v>6450</v>
      </c>
      <c r="G3785" s="1" t="s">
        <v>3086</v>
      </c>
      <c r="H3785" s="1">
        <v>1</v>
      </c>
      <c r="I3785" s="1" t="s">
        <v>22618</v>
      </c>
      <c r="J3785" s="1" t="s">
        <v>22619</v>
      </c>
      <c r="K3785" s="1" t="s">
        <v>1502</v>
      </c>
      <c r="L3785" s="1" t="s">
        <v>4472</v>
      </c>
      <c r="M3785" s="1" t="s">
        <v>41</v>
      </c>
      <c r="N3785" s="1" t="s">
        <v>3547</v>
      </c>
      <c r="O3785" s="1" t="s">
        <v>3548</v>
      </c>
      <c r="P3785" s="1">
        <v>2</v>
      </c>
      <c r="Q3785" s="1">
        <v>18</v>
      </c>
    </row>
    <row r="3786" spans="1:17">
      <c r="A3786" s="1">
        <v>3785</v>
      </c>
      <c r="B3786" s="1" t="s">
        <v>22620</v>
      </c>
      <c r="C3786" s="1" t="s">
        <v>22621</v>
      </c>
      <c r="D3786" s="1" t="s">
        <v>22622</v>
      </c>
      <c r="E3786" s="1" t="s">
        <v>3011</v>
      </c>
      <c r="F3786" s="1" t="s">
        <v>6482</v>
      </c>
      <c r="G3786" s="1" t="s">
        <v>3086</v>
      </c>
      <c r="H3786" s="1">
        <v>2</v>
      </c>
      <c r="I3786" s="1" t="s">
        <v>22623</v>
      </c>
      <c r="J3786" s="1" t="s">
        <v>22624</v>
      </c>
      <c r="K3786" s="1" t="s">
        <v>510</v>
      </c>
      <c r="L3786" s="1" t="s">
        <v>1779</v>
      </c>
      <c r="M3786" s="1" t="s">
        <v>59</v>
      </c>
      <c r="N3786" s="1" t="s">
        <v>3547</v>
      </c>
      <c r="O3786" s="1" t="s">
        <v>3548</v>
      </c>
      <c r="P3786" s="1">
        <v>2</v>
      </c>
      <c r="Q3786" s="1">
        <v>12</v>
      </c>
    </row>
    <row r="3787" spans="1:17">
      <c r="A3787" s="1">
        <v>3786</v>
      </c>
      <c r="B3787" s="1" t="s">
        <v>22625</v>
      </c>
      <c r="C3787" s="1" t="s">
        <v>22626</v>
      </c>
      <c r="D3787" s="1" t="s">
        <v>22627</v>
      </c>
      <c r="E3787" s="1" t="s">
        <v>3011</v>
      </c>
      <c r="F3787" s="1" t="s">
        <v>6579</v>
      </c>
      <c r="G3787" s="1" t="s">
        <v>3086</v>
      </c>
      <c r="H3787" s="1">
        <v>2</v>
      </c>
      <c r="I3787" s="1" t="s">
        <v>22628</v>
      </c>
      <c r="J3787" s="1" t="s">
        <v>22629</v>
      </c>
      <c r="K3787" s="1" t="s">
        <v>510</v>
      </c>
      <c r="L3787" s="1" t="s">
        <v>4539</v>
      </c>
      <c r="M3787" s="1" t="s">
        <v>81</v>
      </c>
      <c r="N3787" s="1" t="s">
        <v>3547</v>
      </c>
      <c r="O3787" s="1" t="s">
        <v>3548</v>
      </c>
      <c r="P3787" s="1">
        <v>2</v>
      </c>
      <c r="Q3787" s="1">
        <v>24</v>
      </c>
    </row>
    <row r="3788" spans="1:17">
      <c r="A3788" s="1">
        <v>3787</v>
      </c>
      <c r="B3788" s="1" t="s">
        <v>22630</v>
      </c>
      <c r="C3788" s="1" t="s">
        <v>22631</v>
      </c>
      <c r="D3788" s="1" t="s">
        <v>22632</v>
      </c>
      <c r="E3788" s="1" t="s">
        <v>3011</v>
      </c>
      <c r="F3788" s="1" t="s">
        <v>6510</v>
      </c>
      <c r="G3788" s="1" t="s">
        <v>3086</v>
      </c>
      <c r="H3788" s="1">
        <v>3</v>
      </c>
      <c r="I3788" s="1" t="s">
        <v>22633</v>
      </c>
      <c r="J3788" s="1" t="s">
        <v>22634</v>
      </c>
      <c r="K3788" s="1" t="s">
        <v>18553</v>
      </c>
      <c r="L3788" s="1" t="s">
        <v>22635</v>
      </c>
      <c r="M3788" s="1" t="s">
        <v>59</v>
      </c>
      <c r="N3788" s="1" t="s">
        <v>3547</v>
      </c>
      <c r="O3788" s="1" t="s">
        <v>6462</v>
      </c>
      <c r="P3788" s="1">
        <v>2</v>
      </c>
      <c r="Q3788" s="1">
        <v>24</v>
      </c>
    </row>
    <row r="3789" spans="1:17">
      <c r="A3789" s="1">
        <v>3788</v>
      </c>
      <c r="B3789" s="1" t="s">
        <v>22636</v>
      </c>
      <c r="C3789" s="1" t="s">
        <v>22637</v>
      </c>
      <c r="D3789" s="1" t="s">
        <v>22638</v>
      </c>
      <c r="E3789" s="1" t="s">
        <v>3011</v>
      </c>
      <c r="F3789" s="1" t="s">
        <v>6450</v>
      </c>
      <c r="G3789" s="1" t="s">
        <v>3086</v>
      </c>
      <c r="H3789" s="1">
        <v>6</v>
      </c>
      <c r="I3789" s="1" t="s">
        <v>22639</v>
      </c>
      <c r="J3789" s="1" t="s">
        <v>22640</v>
      </c>
      <c r="K3789" s="1" t="s">
        <v>510</v>
      </c>
      <c r="L3789" s="1" t="s">
        <v>2970</v>
      </c>
      <c r="M3789" s="1" t="s">
        <v>59</v>
      </c>
      <c r="N3789" s="1" t="s">
        <v>3547</v>
      </c>
      <c r="O3789" s="1" t="s">
        <v>3548</v>
      </c>
      <c r="P3789" s="1">
        <v>1</v>
      </c>
      <c r="Q3789" s="1">
        <v>12</v>
      </c>
    </row>
    <row r="3790" spans="1:17">
      <c r="A3790" s="1">
        <v>3789</v>
      </c>
      <c r="B3790" s="1" t="s">
        <v>22641</v>
      </c>
      <c r="C3790" s="1" t="s">
        <v>22642</v>
      </c>
      <c r="D3790" s="1" t="s">
        <v>22643</v>
      </c>
      <c r="E3790" s="1" t="s">
        <v>3011</v>
      </c>
      <c r="F3790" s="1" t="s">
        <v>6450</v>
      </c>
      <c r="G3790" s="1" t="s">
        <v>3086</v>
      </c>
      <c r="H3790" s="1">
        <v>6</v>
      </c>
      <c r="I3790" s="1" t="s">
        <v>22644</v>
      </c>
      <c r="J3790" s="1" t="s">
        <v>22645</v>
      </c>
      <c r="K3790" s="1" t="s">
        <v>510</v>
      </c>
      <c r="L3790" s="1" t="s">
        <v>123</v>
      </c>
      <c r="M3790" s="1" t="s">
        <v>30</v>
      </c>
      <c r="N3790" s="1" t="s">
        <v>3547</v>
      </c>
      <c r="O3790" s="1" t="s">
        <v>3548</v>
      </c>
      <c r="P3790" s="1">
        <v>1</v>
      </c>
      <c r="Q3790" s="1">
        <v>18</v>
      </c>
    </row>
    <row r="3791" spans="1:17">
      <c r="A3791" s="1">
        <v>3790</v>
      </c>
      <c r="B3791" s="1" t="s">
        <v>22646</v>
      </c>
      <c r="C3791" s="1" t="s">
        <v>22647</v>
      </c>
      <c r="D3791" s="1" t="s">
        <v>22648</v>
      </c>
      <c r="E3791" s="1" t="s">
        <v>3011</v>
      </c>
      <c r="F3791" s="1" t="s">
        <v>17230</v>
      </c>
      <c r="G3791" s="1" t="s">
        <v>3086</v>
      </c>
      <c r="H3791" s="1">
        <v>7</v>
      </c>
      <c r="I3791" s="1" t="s">
        <v>22649</v>
      </c>
      <c r="J3791" s="1" t="s">
        <v>22650</v>
      </c>
      <c r="K3791" s="1" t="s">
        <v>510</v>
      </c>
      <c r="L3791" s="1" t="s">
        <v>7755</v>
      </c>
      <c r="M3791" s="1" t="s">
        <v>4007</v>
      </c>
      <c r="N3791" s="1" t="s">
        <v>3547</v>
      </c>
      <c r="O3791" s="1" t="s">
        <v>3548</v>
      </c>
      <c r="P3791" s="1">
        <v>1</v>
      </c>
      <c r="Q3791" s="1">
        <v>6</v>
      </c>
    </row>
    <row r="3792" spans="1:17">
      <c r="A3792" s="1">
        <v>3791</v>
      </c>
      <c r="B3792" s="1" t="s">
        <v>22651</v>
      </c>
      <c r="C3792" s="1" t="s">
        <v>22652</v>
      </c>
      <c r="D3792" s="1" t="s">
        <v>22653</v>
      </c>
      <c r="E3792" s="1" t="s">
        <v>3011</v>
      </c>
      <c r="F3792" s="1" t="s">
        <v>6450</v>
      </c>
      <c r="G3792" s="1" t="s">
        <v>3086</v>
      </c>
      <c r="H3792" s="1">
        <v>15</v>
      </c>
      <c r="I3792" s="1" t="s">
        <v>22654</v>
      </c>
      <c r="J3792" s="1" t="s">
        <v>22655</v>
      </c>
      <c r="K3792" s="1" t="s">
        <v>510</v>
      </c>
      <c r="L3792" s="1" t="s">
        <v>2193</v>
      </c>
      <c r="M3792" s="1" t="s">
        <v>59</v>
      </c>
      <c r="N3792" s="1" t="s">
        <v>3547</v>
      </c>
      <c r="O3792" s="1" t="s">
        <v>3548</v>
      </c>
      <c r="P3792" s="1">
        <v>1</v>
      </c>
      <c r="Q3792" s="1">
        <v>24</v>
      </c>
    </row>
    <row r="3793" spans="1:17">
      <c r="A3793" s="1">
        <v>3792</v>
      </c>
      <c r="B3793" s="1" t="s">
        <v>22656</v>
      </c>
      <c r="C3793" s="1" t="s">
        <v>22657</v>
      </c>
      <c r="D3793" s="1" t="s">
        <v>22658</v>
      </c>
      <c r="E3793" s="1" t="s">
        <v>3011</v>
      </c>
      <c r="F3793" s="1" t="s">
        <v>6450</v>
      </c>
      <c r="G3793" s="1" t="s">
        <v>3086</v>
      </c>
      <c r="H3793" s="1">
        <v>16</v>
      </c>
      <c r="I3793" s="1" t="s">
        <v>22659</v>
      </c>
      <c r="J3793" s="1" t="s">
        <v>22660</v>
      </c>
      <c r="K3793" s="1" t="s">
        <v>510</v>
      </c>
      <c r="L3793" s="1" t="s">
        <v>2970</v>
      </c>
      <c r="M3793" s="1" t="s">
        <v>81</v>
      </c>
      <c r="N3793" s="1" t="s">
        <v>3547</v>
      </c>
      <c r="O3793" s="1" t="s">
        <v>3548</v>
      </c>
      <c r="P3793" s="1">
        <v>1</v>
      </c>
      <c r="Q3793" s="1">
        <v>24</v>
      </c>
    </row>
    <row r="3794" spans="1:17">
      <c r="A3794" s="1">
        <v>3793</v>
      </c>
      <c r="B3794" s="1" t="s">
        <v>22661</v>
      </c>
      <c r="C3794" s="1" t="s">
        <v>4995</v>
      </c>
      <c r="D3794" s="1" t="s">
        <v>22662</v>
      </c>
      <c r="E3794" s="1" t="s">
        <v>3011</v>
      </c>
      <c r="F3794" s="1" t="s">
        <v>17230</v>
      </c>
      <c r="G3794" s="1" t="s">
        <v>3086</v>
      </c>
      <c r="H3794" s="1">
        <v>16</v>
      </c>
      <c r="I3794" s="1" t="s">
        <v>22663</v>
      </c>
      <c r="J3794" s="1" t="s">
        <v>22664</v>
      </c>
      <c r="K3794" s="1" t="s">
        <v>1502</v>
      </c>
      <c r="L3794" s="1" t="s">
        <v>192</v>
      </c>
      <c r="M3794" s="1" t="s">
        <v>1518</v>
      </c>
      <c r="N3794" s="1" t="s">
        <v>3547</v>
      </c>
      <c r="O3794" s="1" t="s">
        <v>3548</v>
      </c>
      <c r="P3794" s="1">
        <v>1</v>
      </c>
      <c r="Q3794" s="1">
        <v>24</v>
      </c>
    </row>
    <row r="3795" spans="1:17">
      <c r="A3795" s="1">
        <v>3794</v>
      </c>
      <c r="B3795" s="1" t="s">
        <v>22665</v>
      </c>
      <c r="C3795" s="1" t="s">
        <v>22666</v>
      </c>
      <c r="D3795" s="1" t="s">
        <v>22667</v>
      </c>
      <c r="E3795" s="1" t="s">
        <v>3011</v>
      </c>
      <c r="F3795" s="1" t="s">
        <v>6623</v>
      </c>
      <c r="G3795" s="1" t="s">
        <v>3086</v>
      </c>
      <c r="H3795" s="1">
        <v>9</v>
      </c>
      <c r="I3795" s="1" t="s">
        <v>22668</v>
      </c>
      <c r="J3795" s="1" t="s">
        <v>22669</v>
      </c>
      <c r="K3795" s="1" t="s">
        <v>510</v>
      </c>
      <c r="L3795" s="1" t="s">
        <v>1793</v>
      </c>
      <c r="M3795" s="1" t="s">
        <v>41</v>
      </c>
      <c r="N3795" s="1" t="s">
        <v>3547</v>
      </c>
      <c r="O3795" s="1" t="s">
        <v>3548</v>
      </c>
      <c r="P3795" s="1">
        <v>10</v>
      </c>
      <c r="Q3795" s="1">
        <v>12</v>
      </c>
    </row>
    <row r="3796" spans="1:17">
      <c r="A3796" s="1">
        <v>3795</v>
      </c>
      <c r="B3796" s="1" t="s">
        <v>22670</v>
      </c>
      <c r="C3796" s="1" t="s">
        <v>22671</v>
      </c>
      <c r="D3796" s="1" t="s">
        <v>22672</v>
      </c>
      <c r="E3796" s="1" t="s">
        <v>3011</v>
      </c>
      <c r="F3796" s="1" t="s">
        <v>6450</v>
      </c>
      <c r="G3796" s="1" t="s">
        <v>3086</v>
      </c>
      <c r="H3796" s="1">
        <v>12</v>
      </c>
      <c r="I3796" s="1" t="s">
        <v>22673</v>
      </c>
      <c r="J3796" s="1" t="s">
        <v>22674</v>
      </c>
      <c r="K3796" s="1" t="s">
        <v>510</v>
      </c>
      <c r="L3796" s="1" t="s">
        <v>123</v>
      </c>
      <c r="M3796" s="1" t="s">
        <v>2215</v>
      </c>
      <c r="N3796" s="1" t="s">
        <v>3547</v>
      </c>
      <c r="O3796" s="1" t="s">
        <v>3631</v>
      </c>
      <c r="P3796" s="1">
        <v>10</v>
      </c>
      <c r="Q3796" s="1">
        <v>12</v>
      </c>
    </row>
    <row r="3797" spans="1:17">
      <c r="A3797" s="1">
        <v>3796</v>
      </c>
      <c r="B3797" s="1" t="s">
        <v>22675</v>
      </c>
      <c r="C3797" s="1" t="s">
        <v>22676</v>
      </c>
      <c r="D3797" s="1" t="s">
        <v>22677</v>
      </c>
      <c r="E3797" s="1" t="s">
        <v>3011</v>
      </c>
      <c r="F3797" s="1" t="s">
        <v>6450</v>
      </c>
      <c r="G3797" s="1" t="s">
        <v>3086</v>
      </c>
      <c r="H3797" s="1">
        <v>13</v>
      </c>
      <c r="I3797" s="1" t="s">
        <v>22678</v>
      </c>
      <c r="J3797" s="1" t="s">
        <v>22679</v>
      </c>
      <c r="K3797" s="1" t="s">
        <v>510</v>
      </c>
      <c r="L3797" s="1" t="s">
        <v>1779</v>
      </c>
      <c r="M3797" s="1" t="s">
        <v>463</v>
      </c>
      <c r="N3797" s="1" t="s">
        <v>3547</v>
      </c>
      <c r="O3797" s="1" t="s">
        <v>3548</v>
      </c>
      <c r="P3797" s="1">
        <v>10</v>
      </c>
      <c r="Q3797" s="1">
        <v>12</v>
      </c>
    </row>
    <row r="3798" spans="1:17">
      <c r="A3798" s="1">
        <v>3797</v>
      </c>
      <c r="B3798" s="1" t="s">
        <v>22680</v>
      </c>
      <c r="C3798" s="1" t="s">
        <v>22681</v>
      </c>
      <c r="D3798" s="1" t="s">
        <v>22682</v>
      </c>
      <c r="E3798" s="1" t="s">
        <v>3011</v>
      </c>
      <c r="F3798" s="1" t="s">
        <v>6579</v>
      </c>
      <c r="G3798" s="1" t="s">
        <v>3086</v>
      </c>
      <c r="H3798" s="1">
        <v>15</v>
      </c>
      <c r="I3798" s="1" t="s">
        <v>22683</v>
      </c>
      <c r="J3798" s="1" t="s">
        <v>22684</v>
      </c>
      <c r="K3798" s="1" t="s">
        <v>510</v>
      </c>
      <c r="L3798" s="1" t="s">
        <v>2861</v>
      </c>
      <c r="M3798" s="1" t="s">
        <v>81</v>
      </c>
      <c r="N3798" s="1" t="s">
        <v>3547</v>
      </c>
      <c r="O3798" s="1" t="s">
        <v>3548</v>
      </c>
      <c r="P3798" s="1">
        <v>10</v>
      </c>
      <c r="Q3798" s="1">
        <v>18</v>
      </c>
    </row>
    <row r="3799" spans="1:17">
      <c r="A3799" s="1">
        <v>3798</v>
      </c>
      <c r="B3799" s="1" t="s">
        <v>22685</v>
      </c>
      <c r="C3799" s="1" t="s">
        <v>22686</v>
      </c>
      <c r="D3799" s="1" t="s">
        <v>22687</v>
      </c>
      <c r="E3799" s="1" t="s">
        <v>3011</v>
      </c>
      <c r="F3799" s="1" t="s">
        <v>6781</v>
      </c>
      <c r="G3799" s="1" t="s">
        <v>3086</v>
      </c>
      <c r="H3799" s="1">
        <v>19</v>
      </c>
      <c r="I3799" s="1" t="s">
        <v>22688</v>
      </c>
      <c r="J3799" s="1" t="s">
        <v>22689</v>
      </c>
      <c r="K3799" s="1" t="s">
        <v>510</v>
      </c>
      <c r="L3799" s="1" t="s">
        <v>4393</v>
      </c>
      <c r="M3799" s="1" t="s">
        <v>30</v>
      </c>
      <c r="N3799" s="1" t="s">
        <v>3547</v>
      </c>
      <c r="O3799" s="1" t="s">
        <v>3548</v>
      </c>
      <c r="P3799" s="1">
        <v>10</v>
      </c>
      <c r="Q3799" s="1">
        <v>18</v>
      </c>
    </row>
    <row r="3800" spans="1:17">
      <c r="A3800" s="1">
        <v>3799</v>
      </c>
      <c r="B3800" s="1" t="s">
        <v>22690</v>
      </c>
      <c r="C3800" s="1" t="s">
        <v>22691</v>
      </c>
      <c r="D3800" s="1" t="s">
        <v>22692</v>
      </c>
      <c r="E3800" s="1" t="s">
        <v>3011</v>
      </c>
      <c r="F3800" s="1" t="s">
        <v>6676</v>
      </c>
      <c r="G3800" s="1" t="s">
        <v>3086</v>
      </c>
      <c r="H3800" s="1">
        <v>1</v>
      </c>
      <c r="I3800" s="1" t="s">
        <v>22693</v>
      </c>
      <c r="J3800" s="1" t="s">
        <v>22694</v>
      </c>
      <c r="K3800" s="1" t="s">
        <v>510</v>
      </c>
      <c r="L3800" s="1" t="s">
        <v>177</v>
      </c>
      <c r="M3800" s="1" t="s">
        <v>81</v>
      </c>
      <c r="N3800" s="1" t="s">
        <v>3547</v>
      </c>
      <c r="O3800" s="1" t="s">
        <v>3548</v>
      </c>
      <c r="P3800" s="1">
        <v>6</v>
      </c>
      <c r="Q3800" s="1">
        <v>18</v>
      </c>
    </row>
    <row r="3801" spans="1:17">
      <c r="A3801" s="1">
        <v>3800</v>
      </c>
      <c r="B3801" s="1" t="s">
        <v>22695</v>
      </c>
      <c r="C3801" s="1" t="s">
        <v>22696</v>
      </c>
      <c r="D3801" s="1" t="s">
        <v>22697</v>
      </c>
      <c r="E3801" s="1" t="s">
        <v>3011</v>
      </c>
      <c r="F3801" s="1" t="s">
        <v>6579</v>
      </c>
      <c r="G3801" s="1" t="s">
        <v>3086</v>
      </c>
      <c r="H3801" s="1">
        <v>25</v>
      </c>
      <c r="I3801" s="1" t="s">
        <v>22698</v>
      </c>
      <c r="J3801" s="1" t="s">
        <v>22699</v>
      </c>
      <c r="K3801" s="1" t="s">
        <v>1502</v>
      </c>
      <c r="L3801" s="1" t="s">
        <v>14277</v>
      </c>
      <c r="M3801" s="1" t="s">
        <v>879</v>
      </c>
      <c r="N3801" s="1" t="s">
        <v>3547</v>
      </c>
      <c r="O3801" s="1" t="s">
        <v>3548</v>
      </c>
      <c r="P3801" s="1">
        <v>7</v>
      </c>
      <c r="Q3801" s="1">
        <v>12</v>
      </c>
    </row>
    <row r="3802" spans="1:17">
      <c r="A3802" s="1">
        <v>3801</v>
      </c>
      <c r="B3802" s="1" t="s">
        <v>22700</v>
      </c>
      <c r="C3802" s="1" t="s">
        <v>22701</v>
      </c>
      <c r="D3802" s="1" t="s">
        <v>22702</v>
      </c>
      <c r="E3802" s="1" t="s">
        <v>3011</v>
      </c>
      <c r="F3802" s="1" t="s">
        <v>6458</v>
      </c>
      <c r="G3802" s="1" t="s">
        <v>3086</v>
      </c>
      <c r="H3802" s="1">
        <v>1</v>
      </c>
      <c r="I3802" s="1" t="s">
        <v>22703</v>
      </c>
      <c r="J3802" s="1" t="s">
        <v>22704</v>
      </c>
      <c r="K3802" s="1" t="s">
        <v>510</v>
      </c>
      <c r="L3802" s="1" t="s">
        <v>4393</v>
      </c>
      <c r="M3802" s="1" t="s">
        <v>81</v>
      </c>
      <c r="N3802" s="1" t="s">
        <v>3547</v>
      </c>
      <c r="O3802" s="1" t="s">
        <v>3548</v>
      </c>
      <c r="P3802" s="1">
        <v>6</v>
      </c>
      <c r="Q3802" s="1">
        <v>12</v>
      </c>
    </row>
    <row r="3803" spans="1:17">
      <c r="A3803" s="1">
        <v>3802</v>
      </c>
      <c r="B3803" s="1" t="s">
        <v>22705</v>
      </c>
      <c r="C3803" s="1" t="s">
        <v>22706</v>
      </c>
      <c r="D3803" s="1" t="s">
        <v>22707</v>
      </c>
      <c r="E3803" s="1" t="s">
        <v>3011</v>
      </c>
      <c r="F3803" s="1" t="s">
        <v>6526</v>
      </c>
      <c r="G3803" s="1" t="s">
        <v>3086</v>
      </c>
      <c r="H3803" s="1">
        <v>1</v>
      </c>
      <c r="I3803" s="1" t="s">
        <v>22708</v>
      </c>
      <c r="J3803" s="1" t="s">
        <v>22709</v>
      </c>
      <c r="K3803" s="1" t="s">
        <v>510</v>
      </c>
      <c r="L3803" s="1" t="s">
        <v>4393</v>
      </c>
      <c r="M3803" s="1" t="s">
        <v>59</v>
      </c>
      <c r="N3803" s="1" t="s">
        <v>3547</v>
      </c>
      <c r="O3803" s="1" t="s">
        <v>3548</v>
      </c>
      <c r="P3803" s="1">
        <v>6</v>
      </c>
      <c r="Q3803" s="1">
        <v>18</v>
      </c>
    </row>
    <row r="3804" spans="1:17">
      <c r="A3804" s="1">
        <v>3803</v>
      </c>
      <c r="B3804" s="1" t="s">
        <v>22710</v>
      </c>
      <c r="C3804" s="1" t="s">
        <v>22711</v>
      </c>
      <c r="D3804" s="1" t="s">
        <v>22712</v>
      </c>
      <c r="E3804" s="1" t="s">
        <v>3011</v>
      </c>
      <c r="F3804" s="1" t="s">
        <v>16739</v>
      </c>
      <c r="G3804" s="1" t="s">
        <v>3086</v>
      </c>
      <c r="H3804" s="1">
        <v>18</v>
      </c>
      <c r="I3804" s="1" t="s">
        <v>22713</v>
      </c>
      <c r="J3804" s="1" t="s">
        <v>22714</v>
      </c>
      <c r="K3804" s="1" t="s">
        <v>510</v>
      </c>
      <c r="L3804" s="1" t="s">
        <v>2970</v>
      </c>
      <c r="M3804" s="1" t="s">
        <v>162</v>
      </c>
      <c r="N3804" s="1" t="s">
        <v>3547</v>
      </c>
      <c r="O3804" s="1" t="s">
        <v>3548</v>
      </c>
      <c r="P3804" s="1">
        <v>1</v>
      </c>
      <c r="Q3804" s="1">
        <v>12</v>
      </c>
    </row>
    <row r="3805" spans="1:17">
      <c r="A3805" s="1">
        <v>3804</v>
      </c>
      <c r="B3805" s="1" t="s">
        <v>22715</v>
      </c>
      <c r="C3805" s="1" t="s">
        <v>22716</v>
      </c>
      <c r="D3805" s="1" t="s">
        <v>22717</v>
      </c>
      <c r="E3805" s="1" t="s">
        <v>3011</v>
      </c>
      <c r="F3805" s="1" t="s">
        <v>6450</v>
      </c>
      <c r="G3805" s="1" t="s">
        <v>3086</v>
      </c>
      <c r="H3805" s="1">
        <v>18</v>
      </c>
      <c r="I3805" s="1" t="s">
        <v>22718</v>
      </c>
      <c r="J3805" s="1" t="s">
        <v>22719</v>
      </c>
      <c r="K3805" s="1" t="s">
        <v>510</v>
      </c>
      <c r="L3805" s="1" t="s">
        <v>3947</v>
      </c>
      <c r="M3805" s="1" t="s">
        <v>59</v>
      </c>
      <c r="N3805" s="1" t="s">
        <v>3547</v>
      </c>
      <c r="O3805" s="1" t="s">
        <v>3548</v>
      </c>
      <c r="P3805" s="1">
        <v>1</v>
      </c>
      <c r="Q3805" s="1">
        <v>18</v>
      </c>
    </row>
    <row r="3806" spans="1:17">
      <c r="A3806" s="1">
        <v>3805</v>
      </c>
      <c r="B3806" s="1" t="s">
        <v>22720</v>
      </c>
      <c r="C3806" s="1" t="s">
        <v>22721</v>
      </c>
      <c r="D3806" s="1" t="s">
        <v>22722</v>
      </c>
      <c r="E3806" s="1" t="s">
        <v>3011</v>
      </c>
      <c r="F3806" s="1" t="s">
        <v>6510</v>
      </c>
      <c r="G3806" s="1" t="s">
        <v>3086</v>
      </c>
      <c r="H3806" s="1">
        <v>3</v>
      </c>
      <c r="I3806" s="1" t="s">
        <v>22723</v>
      </c>
      <c r="J3806" s="1" t="s">
        <v>22724</v>
      </c>
      <c r="K3806" s="1" t="s">
        <v>510</v>
      </c>
      <c r="L3806" s="1" t="s">
        <v>4539</v>
      </c>
      <c r="M3806" s="1" t="s">
        <v>115</v>
      </c>
      <c r="N3806" s="1" t="s">
        <v>3547</v>
      </c>
      <c r="O3806" s="1" t="s">
        <v>3548</v>
      </c>
      <c r="P3806" s="1">
        <v>2</v>
      </c>
      <c r="Q3806" s="1">
        <v>18</v>
      </c>
    </row>
    <row r="3807" spans="1:17">
      <c r="A3807" s="1">
        <v>3806</v>
      </c>
      <c r="B3807" s="1" t="s">
        <v>22725</v>
      </c>
      <c r="C3807" s="1" t="s">
        <v>4073</v>
      </c>
      <c r="D3807" s="1" t="s">
        <v>22726</v>
      </c>
      <c r="E3807" s="1" t="s">
        <v>3011</v>
      </c>
      <c r="F3807" s="1" t="s">
        <v>6676</v>
      </c>
      <c r="G3807" s="1" t="s">
        <v>3086</v>
      </c>
      <c r="H3807" s="1">
        <v>4</v>
      </c>
      <c r="I3807" s="1" t="s">
        <v>22727</v>
      </c>
      <c r="J3807" s="1" t="s">
        <v>22728</v>
      </c>
      <c r="K3807" s="1" t="s">
        <v>510</v>
      </c>
      <c r="L3807" s="1" t="s">
        <v>4539</v>
      </c>
      <c r="M3807" s="1" t="s">
        <v>2626</v>
      </c>
      <c r="N3807" s="1" t="s">
        <v>3547</v>
      </c>
      <c r="O3807" s="1" t="s">
        <v>3548</v>
      </c>
      <c r="P3807" s="1">
        <v>2</v>
      </c>
      <c r="Q3807" s="1">
        <v>18</v>
      </c>
    </row>
    <row r="3808" spans="1:17">
      <c r="A3808" s="1">
        <v>3807</v>
      </c>
      <c r="B3808" s="1" t="s">
        <v>22729</v>
      </c>
      <c r="C3808" s="1" t="s">
        <v>15000</v>
      </c>
      <c r="D3808" s="1" t="s">
        <v>22730</v>
      </c>
      <c r="E3808" s="1" t="s">
        <v>3011</v>
      </c>
      <c r="F3808" s="1" t="s">
        <v>6579</v>
      </c>
      <c r="G3808" s="1" t="s">
        <v>3086</v>
      </c>
      <c r="H3808" s="1">
        <v>4</v>
      </c>
      <c r="I3808" s="1" t="s">
        <v>22731</v>
      </c>
      <c r="J3808" s="1" t="s">
        <v>22732</v>
      </c>
      <c r="K3808" s="1" t="s">
        <v>510</v>
      </c>
      <c r="L3808" s="1" t="s">
        <v>2933</v>
      </c>
      <c r="M3808" s="1" t="s">
        <v>81</v>
      </c>
      <c r="N3808" s="1" t="s">
        <v>3547</v>
      </c>
      <c r="O3808" s="1" t="s">
        <v>3548</v>
      </c>
      <c r="P3808" s="1">
        <v>2</v>
      </c>
      <c r="Q3808" s="1">
        <v>12</v>
      </c>
    </row>
    <row r="3809" spans="1:17">
      <c r="A3809" s="1">
        <v>3808</v>
      </c>
      <c r="B3809" s="1" t="s">
        <v>22733</v>
      </c>
      <c r="C3809" s="1" t="s">
        <v>22734</v>
      </c>
      <c r="D3809" s="1" t="s">
        <v>22735</v>
      </c>
      <c r="E3809" s="1" t="s">
        <v>3011</v>
      </c>
      <c r="F3809" s="1" t="s">
        <v>6629</v>
      </c>
      <c r="G3809" s="1" t="s">
        <v>3086</v>
      </c>
      <c r="H3809" s="1">
        <v>4</v>
      </c>
      <c r="I3809" s="1" t="s">
        <v>22736</v>
      </c>
      <c r="J3809" s="1" t="s">
        <v>22737</v>
      </c>
      <c r="K3809" s="1" t="s">
        <v>510</v>
      </c>
      <c r="L3809" s="1" t="s">
        <v>1779</v>
      </c>
      <c r="M3809" s="1" t="s">
        <v>41</v>
      </c>
      <c r="N3809" s="1" t="s">
        <v>3547</v>
      </c>
      <c r="O3809" s="1" t="s">
        <v>3548</v>
      </c>
      <c r="P3809" s="1">
        <v>2</v>
      </c>
      <c r="Q3809" s="1">
        <v>12</v>
      </c>
    </row>
    <row r="3810" spans="1:17">
      <c r="A3810" s="1">
        <v>3809</v>
      </c>
      <c r="B3810" s="1" t="s">
        <v>22738</v>
      </c>
      <c r="C3810" s="1" t="s">
        <v>22739</v>
      </c>
      <c r="D3810" s="1" t="s">
        <v>22740</v>
      </c>
      <c r="E3810" s="1" t="s">
        <v>3011</v>
      </c>
      <c r="F3810" s="1" t="s">
        <v>6458</v>
      </c>
      <c r="G3810" s="1" t="s">
        <v>3086</v>
      </c>
      <c r="H3810" s="1">
        <v>5</v>
      </c>
      <c r="I3810" s="1" t="s">
        <v>22741</v>
      </c>
      <c r="J3810" s="1" t="s">
        <v>22742</v>
      </c>
      <c r="K3810" s="1" t="s">
        <v>510</v>
      </c>
      <c r="L3810" s="1" t="s">
        <v>4393</v>
      </c>
      <c r="M3810" s="1" t="s">
        <v>452</v>
      </c>
      <c r="N3810" s="1" t="s">
        <v>3547</v>
      </c>
      <c r="O3810" s="1" t="s">
        <v>3548</v>
      </c>
      <c r="P3810" s="1">
        <v>2</v>
      </c>
      <c r="Q3810" s="1">
        <v>6</v>
      </c>
    </row>
    <row r="3811" spans="1:17">
      <c r="A3811" s="1">
        <v>3810</v>
      </c>
      <c r="B3811" s="1" t="s">
        <v>22743</v>
      </c>
      <c r="C3811" s="1" t="s">
        <v>22744</v>
      </c>
      <c r="D3811" s="1" t="s">
        <v>22745</v>
      </c>
      <c r="E3811" s="1" t="s">
        <v>3011</v>
      </c>
      <c r="F3811" s="1" t="s">
        <v>6676</v>
      </c>
      <c r="G3811" s="1" t="s">
        <v>3086</v>
      </c>
      <c r="H3811" s="1">
        <v>21</v>
      </c>
      <c r="I3811" s="1" t="s">
        <v>22746</v>
      </c>
      <c r="J3811" s="1" t="s">
        <v>22747</v>
      </c>
      <c r="K3811" s="1" t="s">
        <v>510</v>
      </c>
      <c r="L3811" s="1" t="s">
        <v>177</v>
      </c>
      <c r="M3811" s="1" t="s">
        <v>81</v>
      </c>
      <c r="N3811" s="1" t="s">
        <v>3547</v>
      </c>
      <c r="O3811" s="1" t="s">
        <v>6462</v>
      </c>
      <c r="P3811" s="1">
        <v>10</v>
      </c>
      <c r="Q3811" s="1">
        <v>18</v>
      </c>
    </row>
    <row r="3812" spans="1:17">
      <c r="A3812" s="1">
        <v>3811</v>
      </c>
      <c r="B3812" s="1" t="s">
        <v>22748</v>
      </c>
      <c r="C3812" s="1" t="s">
        <v>22749</v>
      </c>
      <c r="D3812" s="1" t="s">
        <v>22750</v>
      </c>
      <c r="E3812" s="1" t="s">
        <v>3011</v>
      </c>
      <c r="F3812" s="1" t="s">
        <v>6458</v>
      </c>
      <c r="G3812" s="1" t="s">
        <v>3063</v>
      </c>
      <c r="H3812" s="1">
        <v>21</v>
      </c>
      <c r="I3812" s="1" t="s">
        <v>22751</v>
      </c>
      <c r="J3812" s="1" t="s">
        <v>22752</v>
      </c>
      <c r="K3812" s="1" t="s">
        <v>1502</v>
      </c>
      <c r="L3812" s="1" t="s">
        <v>1759</v>
      </c>
      <c r="M3812" s="1" t="s">
        <v>1192</v>
      </c>
      <c r="N3812" s="1" t="s">
        <v>3547</v>
      </c>
      <c r="O3812" s="1" t="s">
        <v>3548</v>
      </c>
      <c r="P3812" s="1">
        <v>10</v>
      </c>
      <c r="Q3812" s="1">
        <v>18</v>
      </c>
    </row>
    <row r="3813" spans="1:17">
      <c r="A3813" s="1">
        <v>3812</v>
      </c>
      <c r="B3813" s="1" t="s">
        <v>22753</v>
      </c>
      <c r="C3813" s="1" t="s">
        <v>22754</v>
      </c>
      <c r="D3813" s="1" t="s">
        <v>22755</v>
      </c>
      <c r="E3813" s="1" t="s">
        <v>3011</v>
      </c>
      <c r="F3813" s="1" t="s">
        <v>6579</v>
      </c>
      <c r="G3813" s="1" t="s">
        <v>3086</v>
      </c>
      <c r="H3813" s="1">
        <v>21</v>
      </c>
      <c r="I3813" s="1" t="s">
        <v>22756</v>
      </c>
      <c r="J3813" s="1" t="s">
        <v>22757</v>
      </c>
      <c r="K3813" s="1" t="s">
        <v>510</v>
      </c>
      <c r="L3813" s="1" t="s">
        <v>4393</v>
      </c>
      <c r="M3813" s="1" t="s">
        <v>115</v>
      </c>
      <c r="N3813" s="1" t="s">
        <v>3547</v>
      </c>
      <c r="O3813" s="1" t="s">
        <v>3548</v>
      </c>
      <c r="P3813" s="1">
        <v>10</v>
      </c>
      <c r="Q3813" s="1">
        <v>24</v>
      </c>
    </row>
    <row r="3814" spans="1:17">
      <c r="A3814" s="1">
        <v>3813</v>
      </c>
      <c r="B3814" s="1" t="s">
        <v>22758</v>
      </c>
      <c r="C3814" s="1" t="s">
        <v>22759</v>
      </c>
      <c r="D3814" s="1" t="s">
        <v>22760</v>
      </c>
      <c r="E3814" s="1" t="s">
        <v>3011</v>
      </c>
      <c r="F3814" s="1" t="s">
        <v>6629</v>
      </c>
      <c r="G3814" s="1" t="s">
        <v>3086</v>
      </c>
      <c r="H3814" s="1">
        <v>1</v>
      </c>
      <c r="I3814" s="1" t="s">
        <v>22761</v>
      </c>
      <c r="J3814" s="1" t="s">
        <v>22762</v>
      </c>
      <c r="K3814" s="1" t="s">
        <v>510</v>
      </c>
      <c r="L3814" s="1" t="s">
        <v>1779</v>
      </c>
      <c r="M3814" s="1" t="s">
        <v>954</v>
      </c>
      <c r="N3814" s="1" t="s">
        <v>3547</v>
      </c>
      <c r="O3814" s="1" t="s">
        <v>3548</v>
      </c>
      <c r="P3814" s="1">
        <v>9</v>
      </c>
      <c r="Q3814" s="1">
        <v>24</v>
      </c>
    </row>
    <row r="3815" spans="1:17">
      <c r="A3815" s="1">
        <v>3814</v>
      </c>
      <c r="B3815" s="1" t="s">
        <v>22763</v>
      </c>
      <c r="C3815" s="1" t="s">
        <v>22764</v>
      </c>
      <c r="D3815" s="1" t="s">
        <v>22765</v>
      </c>
      <c r="E3815" s="1" t="s">
        <v>3011</v>
      </c>
      <c r="F3815" s="1" t="s">
        <v>6450</v>
      </c>
      <c r="G3815" s="1" t="s">
        <v>3086</v>
      </c>
      <c r="H3815" s="1">
        <v>16</v>
      </c>
      <c r="I3815" s="1" t="s">
        <v>22766</v>
      </c>
      <c r="J3815" s="1" t="s">
        <v>22767</v>
      </c>
      <c r="K3815" s="1" t="s">
        <v>510</v>
      </c>
      <c r="L3815" s="1" t="s">
        <v>2970</v>
      </c>
      <c r="M3815" s="1" t="s">
        <v>59</v>
      </c>
      <c r="N3815" s="1" t="s">
        <v>3547</v>
      </c>
      <c r="O3815" s="1" t="s">
        <v>3548</v>
      </c>
      <c r="P3815" s="1">
        <v>13</v>
      </c>
      <c r="Q3815" s="1">
        <v>18</v>
      </c>
    </row>
    <row r="3816" spans="1:17">
      <c r="A3816" s="1">
        <v>3815</v>
      </c>
      <c r="B3816" s="1" t="s">
        <v>22768</v>
      </c>
      <c r="C3816" s="1" t="s">
        <v>6355</v>
      </c>
      <c r="D3816" s="1" t="s">
        <v>22769</v>
      </c>
      <c r="E3816" s="1" t="s">
        <v>3011</v>
      </c>
      <c r="F3816" s="1" t="s">
        <v>6629</v>
      </c>
      <c r="G3816" s="1" t="s">
        <v>3086</v>
      </c>
      <c r="H3816" s="1">
        <v>1</v>
      </c>
      <c r="I3816" s="1" t="s">
        <v>22770</v>
      </c>
      <c r="J3816" s="1" t="s">
        <v>22771</v>
      </c>
      <c r="K3816" s="1" t="s">
        <v>510</v>
      </c>
      <c r="L3816" s="1" t="s">
        <v>2970</v>
      </c>
      <c r="M3816" s="1" t="s">
        <v>59</v>
      </c>
      <c r="N3816" s="1" t="s">
        <v>3547</v>
      </c>
      <c r="O3816" s="1" t="s">
        <v>3548</v>
      </c>
      <c r="P3816" s="1">
        <v>12</v>
      </c>
      <c r="Q3816" s="1">
        <v>24</v>
      </c>
    </row>
    <row r="3817" spans="1:17">
      <c r="A3817" s="1">
        <v>3816</v>
      </c>
      <c r="B3817" s="1" t="s">
        <v>22772</v>
      </c>
      <c r="C3817" s="1" t="s">
        <v>15944</v>
      </c>
      <c r="D3817" s="1" t="s">
        <v>22773</v>
      </c>
      <c r="E3817" s="1" t="s">
        <v>3011</v>
      </c>
      <c r="F3817" s="1" t="s">
        <v>6623</v>
      </c>
      <c r="G3817" s="1" t="s">
        <v>3086</v>
      </c>
      <c r="H3817" s="1">
        <v>1</v>
      </c>
      <c r="I3817" s="1" t="s">
        <v>22774</v>
      </c>
      <c r="J3817" s="1" t="s">
        <v>22775</v>
      </c>
      <c r="K3817" s="1" t="s">
        <v>15948</v>
      </c>
      <c r="L3817" s="1" t="s">
        <v>15949</v>
      </c>
      <c r="M3817" s="1" t="s">
        <v>22776</v>
      </c>
      <c r="N3817" s="1" t="s">
        <v>3547</v>
      </c>
      <c r="O3817" s="1" t="s">
        <v>3548</v>
      </c>
      <c r="P3817" s="1">
        <v>12</v>
      </c>
      <c r="Q3817" s="1">
        <v>24</v>
      </c>
    </row>
    <row r="3818" spans="1:17">
      <c r="A3818" s="1">
        <v>3817</v>
      </c>
      <c r="B3818" s="1" t="s">
        <v>22777</v>
      </c>
      <c r="C3818" s="1" t="s">
        <v>22778</v>
      </c>
      <c r="D3818" s="1" t="s">
        <v>22779</v>
      </c>
      <c r="E3818" s="1" t="s">
        <v>3011</v>
      </c>
      <c r="F3818" s="1" t="s">
        <v>6676</v>
      </c>
      <c r="G3818" s="1" t="s">
        <v>3086</v>
      </c>
      <c r="H3818" s="1">
        <v>26</v>
      </c>
      <c r="I3818" s="1" t="s">
        <v>22780</v>
      </c>
      <c r="J3818" s="1" t="s">
        <v>22781</v>
      </c>
      <c r="K3818" s="1" t="s">
        <v>510</v>
      </c>
      <c r="L3818" s="1" t="s">
        <v>177</v>
      </c>
      <c r="M3818" s="1" t="s">
        <v>229</v>
      </c>
      <c r="N3818" s="1" t="s">
        <v>3547</v>
      </c>
      <c r="O3818" s="1" t="s">
        <v>6462</v>
      </c>
      <c r="P3818" s="1">
        <v>10</v>
      </c>
      <c r="Q3818" s="1">
        <v>12</v>
      </c>
    </row>
    <row r="3819" spans="1:17">
      <c r="A3819" s="1">
        <v>3818</v>
      </c>
      <c r="B3819" s="1" t="s">
        <v>22782</v>
      </c>
      <c r="C3819" s="1" t="s">
        <v>22783</v>
      </c>
      <c r="D3819" s="1" t="s">
        <v>22784</v>
      </c>
      <c r="E3819" s="1" t="s">
        <v>3011</v>
      </c>
      <c r="F3819" s="1" t="s">
        <v>6482</v>
      </c>
      <c r="G3819" s="1" t="s">
        <v>3086</v>
      </c>
      <c r="H3819" s="1">
        <v>1</v>
      </c>
      <c r="I3819" s="1" t="s">
        <v>22785</v>
      </c>
      <c r="J3819" s="1" t="s">
        <v>22786</v>
      </c>
      <c r="K3819" s="1" t="s">
        <v>510</v>
      </c>
      <c r="L3819" s="1" t="s">
        <v>2933</v>
      </c>
      <c r="M3819" s="1" t="s">
        <v>59</v>
      </c>
      <c r="N3819" s="1" t="s">
        <v>3547</v>
      </c>
      <c r="O3819" s="1" t="s">
        <v>6462</v>
      </c>
      <c r="P3819" s="1">
        <v>9</v>
      </c>
      <c r="Q3819" s="1">
        <v>12</v>
      </c>
    </row>
    <row r="3820" spans="1:17">
      <c r="A3820" s="1">
        <v>3819</v>
      </c>
      <c r="B3820" s="1" t="s">
        <v>22787</v>
      </c>
      <c r="C3820" s="1" t="s">
        <v>22788</v>
      </c>
      <c r="D3820" s="1" t="s">
        <v>22789</v>
      </c>
      <c r="E3820" s="1" t="s">
        <v>3011</v>
      </c>
      <c r="F3820" s="1" t="s">
        <v>6629</v>
      </c>
      <c r="G3820" s="1" t="s">
        <v>3086</v>
      </c>
      <c r="H3820" s="1">
        <v>4</v>
      </c>
      <c r="I3820" s="1" t="s">
        <v>22790</v>
      </c>
      <c r="J3820" s="1" t="s">
        <v>22791</v>
      </c>
      <c r="K3820" s="1" t="s">
        <v>1502</v>
      </c>
      <c r="L3820" s="1" t="s">
        <v>1759</v>
      </c>
      <c r="M3820" s="1" t="s">
        <v>41</v>
      </c>
      <c r="N3820" s="1" t="s">
        <v>3547</v>
      </c>
      <c r="O3820" s="1" t="s">
        <v>3548</v>
      </c>
      <c r="P3820" s="1">
        <v>9</v>
      </c>
      <c r="Q3820" s="1">
        <v>24</v>
      </c>
    </row>
    <row r="3821" spans="1:17">
      <c r="A3821" s="1">
        <v>3820</v>
      </c>
      <c r="B3821" s="1" t="s">
        <v>22792</v>
      </c>
      <c r="C3821" s="1" t="s">
        <v>22793</v>
      </c>
      <c r="D3821" s="1" t="s">
        <v>22794</v>
      </c>
      <c r="E3821" s="1" t="s">
        <v>3011</v>
      </c>
      <c r="F3821" s="1" t="s">
        <v>7483</v>
      </c>
      <c r="G3821" s="1" t="s">
        <v>3086</v>
      </c>
      <c r="H3821" s="1">
        <v>21</v>
      </c>
      <c r="I3821" s="1" t="s">
        <v>22795</v>
      </c>
      <c r="J3821" s="1" t="s">
        <v>22796</v>
      </c>
      <c r="K3821" s="1" t="s">
        <v>1494</v>
      </c>
      <c r="L3821" s="1" t="s">
        <v>2129</v>
      </c>
      <c r="M3821" s="1" t="s">
        <v>59</v>
      </c>
      <c r="N3821" s="1" t="s">
        <v>3547</v>
      </c>
      <c r="O3821" s="1" t="s">
        <v>3548</v>
      </c>
      <c r="P3821" s="1">
        <v>1</v>
      </c>
      <c r="Q3821" s="1">
        <v>12</v>
      </c>
    </row>
    <row r="3822" spans="1:17">
      <c r="A3822" s="1">
        <v>3821</v>
      </c>
      <c r="B3822" s="1" t="s">
        <v>22797</v>
      </c>
      <c r="C3822" s="1" t="s">
        <v>22798</v>
      </c>
      <c r="D3822" s="1" t="s">
        <v>22799</v>
      </c>
      <c r="E3822" s="1" t="s">
        <v>3011</v>
      </c>
      <c r="F3822" s="1" t="s">
        <v>6450</v>
      </c>
      <c r="G3822" s="1" t="s">
        <v>3086</v>
      </c>
      <c r="H3822" s="1">
        <v>22</v>
      </c>
      <c r="I3822" s="1" t="s">
        <v>22800</v>
      </c>
      <c r="J3822" s="1" t="s">
        <v>22801</v>
      </c>
      <c r="K3822" s="1" t="s">
        <v>510</v>
      </c>
      <c r="L3822" s="1" t="s">
        <v>2218</v>
      </c>
      <c r="M3822" s="1" t="s">
        <v>59</v>
      </c>
      <c r="N3822" s="1" t="s">
        <v>3547</v>
      </c>
      <c r="O3822" s="1" t="s">
        <v>3548</v>
      </c>
      <c r="P3822" s="1">
        <v>1</v>
      </c>
      <c r="Q3822" s="1">
        <v>6</v>
      </c>
    </row>
    <row r="3823" spans="1:17">
      <c r="A3823" s="1">
        <v>3822</v>
      </c>
      <c r="B3823" s="1" t="s">
        <v>22802</v>
      </c>
      <c r="C3823" s="1" t="s">
        <v>22803</v>
      </c>
      <c r="D3823" s="1" t="s">
        <v>22804</v>
      </c>
      <c r="E3823" s="1" t="s">
        <v>3011</v>
      </c>
      <c r="F3823" s="1" t="s">
        <v>6450</v>
      </c>
      <c r="G3823" s="1" t="s">
        <v>3086</v>
      </c>
      <c r="H3823" s="1">
        <v>22</v>
      </c>
      <c r="I3823" s="1" t="s">
        <v>22805</v>
      </c>
      <c r="J3823" s="1" t="s">
        <v>22806</v>
      </c>
      <c r="K3823" s="1" t="s">
        <v>510</v>
      </c>
      <c r="L3823" s="1" t="s">
        <v>91</v>
      </c>
      <c r="M3823" s="1" t="s">
        <v>59</v>
      </c>
      <c r="N3823" s="1" t="s">
        <v>3547</v>
      </c>
      <c r="O3823" s="1" t="s">
        <v>3548</v>
      </c>
      <c r="P3823" s="1">
        <v>1</v>
      </c>
      <c r="Q3823" s="1">
        <v>18</v>
      </c>
    </row>
    <row r="3824" spans="1:17">
      <c r="A3824" s="1">
        <v>3823</v>
      </c>
      <c r="B3824" s="1" t="s">
        <v>22807</v>
      </c>
      <c r="C3824" s="1" t="s">
        <v>22808</v>
      </c>
      <c r="D3824" s="1" t="s">
        <v>22809</v>
      </c>
      <c r="E3824" s="1" t="s">
        <v>3011</v>
      </c>
      <c r="F3824" s="1" t="s">
        <v>7483</v>
      </c>
      <c r="G3824" s="1" t="s">
        <v>3086</v>
      </c>
      <c r="H3824" s="1">
        <v>23</v>
      </c>
      <c r="I3824" s="1" t="s">
        <v>22810</v>
      </c>
      <c r="J3824" s="1" t="s">
        <v>22811</v>
      </c>
      <c r="K3824" s="1" t="s">
        <v>510</v>
      </c>
      <c r="L3824" s="1" t="s">
        <v>91</v>
      </c>
      <c r="M3824" s="1" t="s">
        <v>132</v>
      </c>
      <c r="N3824" s="1" t="s">
        <v>3547</v>
      </c>
      <c r="O3824" s="1" t="s">
        <v>3548</v>
      </c>
      <c r="P3824" s="1">
        <v>1</v>
      </c>
      <c r="Q3824" s="1">
        <v>12</v>
      </c>
    </row>
    <row r="3825" spans="1:17">
      <c r="A3825" s="1">
        <v>3824</v>
      </c>
      <c r="B3825" s="1" t="s">
        <v>22812</v>
      </c>
      <c r="C3825" s="1" t="s">
        <v>22813</v>
      </c>
      <c r="D3825" s="1" t="s">
        <v>22814</v>
      </c>
      <c r="E3825" s="1" t="s">
        <v>3011</v>
      </c>
      <c r="F3825" s="1" t="s">
        <v>6482</v>
      </c>
      <c r="G3825" s="1" t="s">
        <v>3086</v>
      </c>
      <c r="H3825" s="1">
        <v>1</v>
      </c>
      <c r="I3825" s="1" t="s">
        <v>22815</v>
      </c>
      <c r="J3825" s="1" t="s">
        <v>22816</v>
      </c>
      <c r="K3825" s="1" t="s">
        <v>1502</v>
      </c>
      <c r="L3825" s="1" t="s">
        <v>1759</v>
      </c>
      <c r="M3825" s="1" t="s">
        <v>59</v>
      </c>
      <c r="N3825" s="1" t="s">
        <v>3547</v>
      </c>
      <c r="O3825" s="1" t="s">
        <v>6462</v>
      </c>
      <c r="P3825" s="1">
        <v>6</v>
      </c>
      <c r="Q3825" s="1">
        <v>6</v>
      </c>
    </row>
    <row r="3826" spans="1:17">
      <c r="A3826" s="1">
        <v>3825</v>
      </c>
      <c r="B3826" s="1" t="s">
        <v>22817</v>
      </c>
      <c r="C3826" s="1" t="s">
        <v>22818</v>
      </c>
      <c r="D3826" s="1" t="s">
        <v>22819</v>
      </c>
      <c r="E3826" s="1" t="s">
        <v>3011</v>
      </c>
      <c r="F3826" s="1" t="s">
        <v>6579</v>
      </c>
      <c r="G3826" s="1" t="s">
        <v>3086</v>
      </c>
      <c r="H3826" s="1">
        <v>4</v>
      </c>
      <c r="I3826" s="1" t="s">
        <v>22820</v>
      </c>
      <c r="J3826" s="1" t="s">
        <v>22821</v>
      </c>
      <c r="K3826" s="1" t="s">
        <v>510</v>
      </c>
      <c r="L3826" s="1" t="s">
        <v>4393</v>
      </c>
      <c r="M3826" s="1" t="s">
        <v>59</v>
      </c>
      <c r="N3826" s="1" t="s">
        <v>3547</v>
      </c>
      <c r="O3826" s="1" t="s">
        <v>3548</v>
      </c>
      <c r="P3826" s="1">
        <v>6</v>
      </c>
      <c r="Q3826" s="1">
        <v>18</v>
      </c>
    </row>
    <row r="3827" spans="1:17">
      <c r="A3827" s="1">
        <v>3826</v>
      </c>
      <c r="B3827" s="1" t="s">
        <v>22822</v>
      </c>
      <c r="C3827" s="1" t="s">
        <v>22823</v>
      </c>
      <c r="D3827" s="1" t="s">
        <v>22824</v>
      </c>
      <c r="E3827" s="1" t="s">
        <v>3011</v>
      </c>
      <c r="F3827" s="1" t="s">
        <v>6450</v>
      </c>
      <c r="G3827" s="1" t="s">
        <v>3086</v>
      </c>
      <c r="H3827" s="1">
        <v>5</v>
      </c>
      <c r="I3827" s="1" t="s">
        <v>22825</v>
      </c>
      <c r="J3827" s="1" t="s">
        <v>22826</v>
      </c>
      <c r="K3827" s="1" t="s">
        <v>510</v>
      </c>
      <c r="L3827" s="1" t="s">
        <v>1779</v>
      </c>
      <c r="M3827" s="1" t="s">
        <v>59</v>
      </c>
      <c r="N3827" s="1" t="s">
        <v>3547</v>
      </c>
      <c r="O3827" s="1" t="s">
        <v>3548</v>
      </c>
      <c r="P3827" s="1">
        <v>2</v>
      </c>
      <c r="Q3827" s="1">
        <v>18</v>
      </c>
    </row>
    <row r="3828" spans="1:17">
      <c r="A3828" s="1">
        <v>3827</v>
      </c>
      <c r="B3828" s="1" t="s">
        <v>22827</v>
      </c>
      <c r="C3828" s="1" t="s">
        <v>22828</v>
      </c>
      <c r="D3828" s="1" t="s">
        <v>22829</v>
      </c>
      <c r="E3828" s="1" t="s">
        <v>3011</v>
      </c>
      <c r="F3828" s="1" t="s">
        <v>6450</v>
      </c>
      <c r="G3828" s="1" t="s">
        <v>3086</v>
      </c>
      <c r="H3828" s="1">
        <v>5</v>
      </c>
      <c r="I3828" s="1" t="s">
        <v>22830</v>
      </c>
      <c r="J3828" s="1" t="s">
        <v>22831</v>
      </c>
      <c r="K3828" s="1" t="s">
        <v>510</v>
      </c>
      <c r="L3828" s="1" t="s">
        <v>123</v>
      </c>
      <c r="M3828" s="1" t="s">
        <v>41</v>
      </c>
      <c r="N3828" s="1" t="s">
        <v>3547</v>
      </c>
      <c r="O3828" s="1" t="s">
        <v>3548</v>
      </c>
      <c r="P3828" s="1">
        <v>2</v>
      </c>
      <c r="Q3828" s="1">
        <v>18</v>
      </c>
    </row>
    <row r="3829" spans="1:17">
      <c r="A3829" s="1">
        <v>3828</v>
      </c>
      <c r="B3829" s="1" t="s">
        <v>22832</v>
      </c>
      <c r="C3829" s="1" t="s">
        <v>22833</v>
      </c>
      <c r="D3829" s="1" t="s">
        <v>22834</v>
      </c>
      <c r="E3829" s="1" t="s">
        <v>3011</v>
      </c>
      <c r="F3829" s="1" t="s">
        <v>6537</v>
      </c>
      <c r="G3829" s="1" t="s">
        <v>3086</v>
      </c>
      <c r="H3829" s="1">
        <v>7</v>
      </c>
      <c r="I3829" s="1" t="s">
        <v>22835</v>
      </c>
      <c r="J3829" s="1" t="s">
        <v>22836</v>
      </c>
      <c r="K3829" s="1" t="s">
        <v>510</v>
      </c>
      <c r="L3829" s="1" t="s">
        <v>2067</v>
      </c>
      <c r="M3829" s="1" t="s">
        <v>115</v>
      </c>
      <c r="N3829" s="1" t="s">
        <v>3547</v>
      </c>
      <c r="O3829" s="1" t="s">
        <v>3548</v>
      </c>
      <c r="P3829" s="1">
        <v>2</v>
      </c>
      <c r="Q3829" s="1">
        <v>18</v>
      </c>
    </row>
    <row r="3830" spans="1:17">
      <c r="A3830" s="1">
        <v>3829</v>
      </c>
      <c r="B3830" s="1" t="s">
        <v>22837</v>
      </c>
      <c r="C3830" s="1" t="s">
        <v>22838</v>
      </c>
      <c r="D3830" s="1" t="s">
        <v>22839</v>
      </c>
      <c r="E3830" s="1" t="s">
        <v>3011</v>
      </c>
      <c r="F3830" s="1" t="s">
        <v>7483</v>
      </c>
      <c r="G3830" s="1" t="s">
        <v>3086</v>
      </c>
      <c r="H3830" s="1">
        <v>7</v>
      </c>
      <c r="I3830" s="1" t="s">
        <v>22840</v>
      </c>
      <c r="J3830" s="1" t="s">
        <v>22841</v>
      </c>
      <c r="K3830" s="1" t="s">
        <v>510</v>
      </c>
      <c r="L3830" s="1" t="s">
        <v>3947</v>
      </c>
      <c r="M3830" s="1" t="s">
        <v>687</v>
      </c>
      <c r="N3830" s="1" t="s">
        <v>3547</v>
      </c>
      <c r="O3830" s="1" t="s">
        <v>6462</v>
      </c>
      <c r="P3830" s="1">
        <v>2</v>
      </c>
      <c r="Q3830" s="1">
        <v>12</v>
      </c>
    </row>
    <row r="3831" spans="1:17">
      <c r="A3831" s="1">
        <v>3830</v>
      </c>
      <c r="B3831" s="1" t="s">
        <v>22842</v>
      </c>
      <c r="C3831" s="1" t="s">
        <v>22843</v>
      </c>
      <c r="D3831" s="1" t="s">
        <v>22844</v>
      </c>
      <c r="E3831" s="1" t="s">
        <v>3011</v>
      </c>
      <c r="F3831" s="1" t="s">
        <v>6450</v>
      </c>
      <c r="G3831" s="1" t="s">
        <v>3086</v>
      </c>
      <c r="H3831" s="1">
        <v>7</v>
      </c>
      <c r="I3831" s="1" t="s">
        <v>22845</v>
      </c>
      <c r="J3831" s="1" t="s">
        <v>22846</v>
      </c>
      <c r="K3831" s="1" t="s">
        <v>510</v>
      </c>
      <c r="L3831" s="1" t="s">
        <v>1779</v>
      </c>
      <c r="M3831" s="1" t="s">
        <v>59</v>
      </c>
      <c r="N3831" s="1" t="s">
        <v>3547</v>
      </c>
      <c r="O3831" s="1" t="s">
        <v>3548</v>
      </c>
      <c r="P3831" s="1">
        <v>2</v>
      </c>
      <c r="Q3831" s="1">
        <v>18</v>
      </c>
    </row>
    <row r="3832" spans="1:17">
      <c r="A3832" s="1">
        <v>3831</v>
      </c>
      <c r="B3832" s="1" t="s">
        <v>22847</v>
      </c>
      <c r="C3832" s="1" t="s">
        <v>22848</v>
      </c>
      <c r="D3832" s="1" t="s">
        <v>22849</v>
      </c>
      <c r="E3832" s="1" t="s">
        <v>3011</v>
      </c>
      <c r="F3832" s="1" t="s">
        <v>6623</v>
      </c>
      <c r="G3832" s="1" t="s">
        <v>3086</v>
      </c>
      <c r="H3832" s="1">
        <v>5</v>
      </c>
      <c r="I3832" s="1" t="s">
        <v>22850</v>
      </c>
      <c r="J3832" s="1" t="s">
        <v>22851</v>
      </c>
      <c r="K3832" s="1" t="s">
        <v>510</v>
      </c>
      <c r="L3832" s="1" t="s">
        <v>123</v>
      </c>
      <c r="M3832" s="1" t="s">
        <v>41</v>
      </c>
      <c r="N3832" s="1" t="s">
        <v>3547</v>
      </c>
      <c r="O3832" s="1" t="s">
        <v>3548</v>
      </c>
      <c r="P3832" s="1">
        <v>12</v>
      </c>
      <c r="Q3832" s="1">
        <v>18</v>
      </c>
    </row>
    <row r="3833" spans="1:17">
      <c r="A3833" s="1">
        <v>3832</v>
      </c>
      <c r="B3833" s="1" t="s">
        <v>22852</v>
      </c>
      <c r="C3833" s="1" t="s">
        <v>22853</v>
      </c>
      <c r="D3833" s="1" t="s">
        <v>22854</v>
      </c>
      <c r="E3833" s="1" t="s">
        <v>3011</v>
      </c>
      <c r="F3833" s="1" t="s">
        <v>6579</v>
      </c>
      <c r="G3833" s="1" t="s">
        <v>3086</v>
      </c>
      <c r="H3833" s="1">
        <v>4</v>
      </c>
      <c r="I3833" s="1" t="s">
        <v>22855</v>
      </c>
      <c r="J3833" s="1" t="s">
        <v>22856</v>
      </c>
      <c r="K3833" s="1" t="s">
        <v>510</v>
      </c>
      <c r="L3833" s="1" t="s">
        <v>1779</v>
      </c>
      <c r="M3833" s="1" t="s">
        <v>59</v>
      </c>
      <c r="N3833" s="1" t="s">
        <v>3547</v>
      </c>
      <c r="O3833" s="1" t="s">
        <v>3548</v>
      </c>
      <c r="P3833" s="1">
        <v>12</v>
      </c>
      <c r="Q3833" s="1">
        <v>24</v>
      </c>
    </row>
    <row r="3834" spans="1:17">
      <c r="A3834" s="1">
        <v>3833</v>
      </c>
      <c r="B3834" s="1" t="s">
        <v>22857</v>
      </c>
      <c r="C3834" s="1" t="s">
        <v>22858</v>
      </c>
      <c r="D3834" s="1" t="s">
        <v>22859</v>
      </c>
      <c r="E3834" s="1" t="s">
        <v>3011</v>
      </c>
      <c r="F3834" s="1" t="s">
        <v>6676</v>
      </c>
      <c r="G3834" s="1" t="s">
        <v>3086</v>
      </c>
      <c r="H3834" s="1">
        <v>5</v>
      </c>
      <c r="I3834" s="1" t="s">
        <v>22860</v>
      </c>
      <c r="J3834" s="1" t="s">
        <v>22861</v>
      </c>
      <c r="K3834" s="1" t="s">
        <v>510</v>
      </c>
      <c r="L3834" s="1" t="s">
        <v>1779</v>
      </c>
      <c r="M3834" s="1" t="s">
        <v>229</v>
      </c>
      <c r="N3834" s="1" t="s">
        <v>3547</v>
      </c>
      <c r="O3834" s="1" t="s">
        <v>3548</v>
      </c>
      <c r="P3834" s="1">
        <v>12</v>
      </c>
      <c r="Q3834" s="1">
        <v>24</v>
      </c>
    </row>
    <row r="3835" spans="1:17">
      <c r="A3835" s="1">
        <v>3834</v>
      </c>
      <c r="B3835" s="1" t="s">
        <v>22862</v>
      </c>
      <c r="C3835" s="1" t="s">
        <v>20724</v>
      </c>
      <c r="D3835" s="1" t="s">
        <v>22863</v>
      </c>
      <c r="E3835" s="1" t="s">
        <v>3011</v>
      </c>
      <c r="F3835" s="1" t="s">
        <v>6482</v>
      </c>
      <c r="G3835" s="1" t="s">
        <v>3086</v>
      </c>
      <c r="H3835" s="1">
        <v>5</v>
      </c>
      <c r="I3835" s="1" t="s">
        <v>22864</v>
      </c>
      <c r="J3835" s="1" t="s">
        <v>22865</v>
      </c>
      <c r="K3835" s="1" t="s">
        <v>510</v>
      </c>
      <c r="L3835" s="1" t="s">
        <v>2970</v>
      </c>
      <c r="M3835" s="1" t="s">
        <v>315</v>
      </c>
      <c r="N3835" s="1" t="s">
        <v>3547</v>
      </c>
      <c r="O3835" s="1" t="s">
        <v>3631</v>
      </c>
      <c r="P3835" s="1">
        <v>12</v>
      </c>
      <c r="Q3835" s="1">
        <v>12</v>
      </c>
    </row>
    <row r="3836" spans="1:17">
      <c r="A3836" s="1">
        <v>3835</v>
      </c>
      <c r="B3836" s="1" t="s">
        <v>22866</v>
      </c>
      <c r="C3836" s="1" t="s">
        <v>22867</v>
      </c>
      <c r="D3836" s="1" t="s">
        <v>22868</v>
      </c>
      <c r="E3836" s="1" t="s">
        <v>3011</v>
      </c>
      <c r="F3836" s="1" t="s">
        <v>6676</v>
      </c>
      <c r="G3836" s="1" t="s">
        <v>3086</v>
      </c>
      <c r="H3836" s="1">
        <v>6</v>
      </c>
      <c r="I3836" s="1" t="s">
        <v>22869</v>
      </c>
      <c r="J3836" s="1" t="s">
        <v>22870</v>
      </c>
      <c r="K3836" s="1" t="s">
        <v>510</v>
      </c>
      <c r="L3836" s="1" t="s">
        <v>2933</v>
      </c>
      <c r="M3836" s="1" t="s">
        <v>59</v>
      </c>
      <c r="N3836" s="1" t="s">
        <v>3547</v>
      </c>
      <c r="O3836" s="1" t="s">
        <v>3548</v>
      </c>
      <c r="P3836" s="1">
        <v>6</v>
      </c>
      <c r="Q3836" s="1">
        <v>18</v>
      </c>
    </row>
    <row r="3837" spans="1:17">
      <c r="A3837" s="1">
        <v>3836</v>
      </c>
      <c r="B3837" s="1" t="s">
        <v>22871</v>
      </c>
      <c r="C3837" s="1" t="s">
        <v>22872</v>
      </c>
      <c r="D3837" s="1" t="s">
        <v>22873</v>
      </c>
      <c r="E3837" s="1" t="s">
        <v>3011</v>
      </c>
      <c r="F3837" s="1" t="s">
        <v>6676</v>
      </c>
      <c r="G3837" s="1" t="s">
        <v>3086</v>
      </c>
      <c r="H3837" s="1">
        <v>5</v>
      </c>
      <c r="I3837" s="1" t="s">
        <v>22874</v>
      </c>
      <c r="J3837" s="1" t="s">
        <v>22875</v>
      </c>
      <c r="K3837" s="1" t="s">
        <v>1502</v>
      </c>
      <c r="L3837" s="1" t="s">
        <v>3707</v>
      </c>
      <c r="M3837" s="1" t="s">
        <v>162</v>
      </c>
      <c r="N3837" s="1" t="s">
        <v>3547</v>
      </c>
      <c r="O3837" s="1" t="s">
        <v>3548</v>
      </c>
      <c r="P3837" s="1">
        <v>6</v>
      </c>
      <c r="Q3837" s="1">
        <v>12</v>
      </c>
    </row>
    <row r="3838" spans="1:17">
      <c r="A3838" s="1">
        <v>3837</v>
      </c>
      <c r="B3838" s="1" t="s">
        <v>22876</v>
      </c>
      <c r="C3838" s="1" t="s">
        <v>22877</v>
      </c>
      <c r="D3838" s="1" t="s">
        <v>22878</v>
      </c>
      <c r="E3838" s="1" t="s">
        <v>3011</v>
      </c>
      <c r="F3838" s="1" t="s">
        <v>6781</v>
      </c>
      <c r="G3838" s="1" t="s">
        <v>3086</v>
      </c>
      <c r="H3838" s="1">
        <v>11</v>
      </c>
      <c r="I3838" s="1" t="s">
        <v>22879</v>
      </c>
      <c r="J3838" s="1" t="s">
        <v>22880</v>
      </c>
      <c r="K3838" s="1" t="s">
        <v>1502</v>
      </c>
      <c r="L3838" s="1" t="s">
        <v>1759</v>
      </c>
      <c r="M3838" s="1" t="s">
        <v>41</v>
      </c>
      <c r="N3838" s="1" t="s">
        <v>3547</v>
      </c>
      <c r="O3838" s="1" t="s">
        <v>3548</v>
      </c>
      <c r="P3838" s="1">
        <v>6</v>
      </c>
      <c r="Q3838" s="1">
        <v>12</v>
      </c>
    </row>
    <row r="3839" spans="1:17">
      <c r="A3839" s="1">
        <v>3838</v>
      </c>
      <c r="B3839" s="1" t="s">
        <v>22881</v>
      </c>
      <c r="C3839" s="1" t="s">
        <v>22882</v>
      </c>
      <c r="D3839" s="1" t="s">
        <v>22883</v>
      </c>
      <c r="E3839" s="1" t="s">
        <v>3011</v>
      </c>
      <c r="F3839" s="1" t="s">
        <v>6579</v>
      </c>
      <c r="G3839" s="1" t="s">
        <v>3086</v>
      </c>
      <c r="H3839" s="1">
        <v>12</v>
      </c>
      <c r="I3839" s="1" t="s">
        <v>22884</v>
      </c>
      <c r="J3839" s="1" t="s">
        <v>22885</v>
      </c>
      <c r="K3839" s="1" t="s">
        <v>510</v>
      </c>
      <c r="L3839" s="1" t="s">
        <v>2933</v>
      </c>
      <c r="M3839" s="1" t="s">
        <v>59</v>
      </c>
      <c r="N3839" s="1" t="s">
        <v>3547</v>
      </c>
      <c r="O3839" s="1" t="s">
        <v>3548</v>
      </c>
      <c r="P3839" s="1">
        <v>6</v>
      </c>
      <c r="Q3839" s="1">
        <v>12</v>
      </c>
    </row>
    <row r="3840" spans="1:17">
      <c r="A3840" s="1">
        <v>3839</v>
      </c>
      <c r="B3840" s="1" t="s">
        <v>22886</v>
      </c>
      <c r="C3840" s="1" t="s">
        <v>22887</v>
      </c>
      <c r="D3840" s="1" t="s">
        <v>22888</v>
      </c>
      <c r="E3840" s="1" t="s">
        <v>3011</v>
      </c>
      <c r="F3840" s="1" t="s">
        <v>6450</v>
      </c>
      <c r="G3840" s="1" t="s">
        <v>3086</v>
      </c>
      <c r="H3840" s="1">
        <v>18</v>
      </c>
      <c r="I3840" s="1" t="s">
        <v>22889</v>
      </c>
      <c r="J3840" s="1" t="s">
        <v>22890</v>
      </c>
      <c r="K3840" s="1" t="s">
        <v>1502</v>
      </c>
      <c r="L3840" s="1" t="s">
        <v>3643</v>
      </c>
      <c r="M3840" s="1" t="s">
        <v>1852</v>
      </c>
      <c r="N3840" s="1" t="s">
        <v>3547</v>
      </c>
      <c r="O3840" s="1" t="s">
        <v>3548</v>
      </c>
      <c r="P3840" s="1">
        <v>1</v>
      </c>
      <c r="Q3840" s="1">
        <v>24</v>
      </c>
    </row>
    <row r="3841" spans="1:17">
      <c r="A3841" s="1">
        <v>3840</v>
      </c>
      <c r="B3841" s="1" t="s">
        <v>22891</v>
      </c>
      <c r="C3841" s="1" t="s">
        <v>22892</v>
      </c>
      <c r="D3841" s="1" t="s">
        <v>22893</v>
      </c>
      <c r="E3841" s="1" t="s">
        <v>3011</v>
      </c>
      <c r="F3841" s="1" t="s">
        <v>6510</v>
      </c>
      <c r="G3841" s="1" t="s">
        <v>3086</v>
      </c>
      <c r="H3841" s="1">
        <v>20</v>
      </c>
      <c r="I3841" s="1" t="s">
        <v>22894</v>
      </c>
      <c r="J3841" s="1" t="s">
        <v>22895</v>
      </c>
      <c r="K3841" s="1" t="s">
        <v>510</v>
      </c>
      <c r="L3841" s="1" t="s">
        <v>91</v>
      </c>
      <c r="M3841" s="1" t="s">
        <v>59</v>
      </c>
      <c r="N3841" s="1" t="s">
        <v>3547</v>
      </c>
      <c r="O3841" s="1" t="s">
        <v>4466</v>
      </c>
      <c r="P3841" s="1">
        <v>1</v>
      </c>
      <c r="Q3841" s="1">
        <v>24</v>
      </c>
    </row>
    <row r="3842" spans="1:17">
      <c r="A3842" s="1">
        <v>3841</v>
      </c>
      <c r="B3842" s="1" t="s">
        <v>22896</v>
      </c>
      <c r="C3842" s="1" t="s">
        <v>22897</v>
      </c>
      <c r="D3842" s="1" t="s">
        <v>22898</v>
      </c>
      <c r="E3842" s="1" t="s">
        <v>3011</v>
      </c>
      <c r="F3842" s="1" t="s">
        <v>6450</v>
      </c>
      <c r="G3842" s="1" t="s">
        <v>3086</v>
      </c>
      <c r="H3842" s="1">
        <v>20</v>
      </c>
      <c r="I3842" s="1" t="s">
        <v>22899</v>
      </c>
      <c r="J3842" s="1" t="s">
        <v>22900</v>
      </c>
      <c r="K3842" s="1" t="s">
        <v>510</v>
      </c>
      <c r="L3842" s="1" t="s">
        <v>2067</v>
      </c>
      <c r="M3842" s="1" t="s">
        <v>394</v>
      </c>
      <c r="N3842" s="1" t="s">
        <v>3547</v>
      </c>
      <c r="O3842" s="1" t="s">
        <v>3548</v>
      </c>
      <c r="P3842" s="1">
        <v>1</v>
      </c>
      <c r="Q3842" s="1">
        <v>24</v>
      </c>
    </row>
    <row r="3843" spans="1:17">
      <c r="A3843" s="1">
        <v>3842</v>
      </c>
      <c r="B3843" s="1" t="s">
        <v>22901</v>
      </c>
      <c r="C3843" s="1" t="s">
        <v>22902</v>
      </c>
      <c r="D3843" s="1" t="s">
        <v>22903</v>
      </c>
      <c r="E3843" s="1" t="s">
        <v>3011</v>
      </c>
      <c r="F3843" s="1" t="s">
        <v>6450</v>
      </c>
      <c r="G3843" s="1" t="s">
        <v>3086</v>
      </c>
      <c r="H3843" s="1">
        <v>23</v>
      </c>
      <c r="I3843" s="1" t="s">
        <v>22904</v>
      </c>
      <c r="J3843" s="1" t="s">
        <v>22905</v>
      </c>
      <c r="K3843" s="1" t="s">
        <v>510</v>
      </c>
      <c r="L3843" s="1" t="s">
        <v>2218</v>
      </c>
      <c r="M3843" s="1" t="s">
        <v>452</v>
      </c>
      <c r="N3843" s="1" t="s">
        <v>3547</v>
      </c>
      <c r="O3843" s="1" t="s">
        <v>3548</v>
      </c>
      <c r="P3843" s="1">
        <v>1</v>
      </c>
      <c r="Q3843" s="1">
        <v>12</v>
      </c>
    </row>
    <row r="3844" spans="1:17">
      <c r="A3844" s="1">
        <v>3843</v>
      </c>
      <c r="B3844" s="1" t="s">
        <v>22906</v>
      </c>
      <c r="C3844" s="1" t="s">
        <v>22907</v>
      </c>
      <c r="D3844" s="1" t="s">
        <v>22908</v>
      </c>
      <c r="E3844" s="1" t="s">
        <v>3011</v>
      </c>
      <c r="F3844" s="1" t="s">
        <v>6537</v>
      </c>
      <c r="G3844" s="1" t="s">
        <v>3086</v>
      </c>
      <c r="H3844" s="1">
        <v>25</v>
      </c>
      <c r="I3844" s="1" t="s">
        <v>22909</v>
      </c>
      <c r="J3844" s="1" t="s">
        <v>22910</v>
      </c>
      <c r="K3844" s="1" t="s">
        <v>510</v>
      </c>
      <c r="L3844" s="1" t="s">
        <v>3947</v>
      </c>
      <c r="M3844" s="1" t="s">
        <v>59</v>
      </c>
      <c r="N3844" s="1" t="s">
        <v>3547</v>
      </c>
      <c r="O3844" s="1" t="s">
        <v>3548</v>
      </c>
      <c r="P3844" s="1">
        <v>1</v>
      </c>
      <c r="Q3844" s="1">
        <v>12</v>
      </c>
    </row>
    <row r="3845" spans="1:17">
      <c r="A3845" s="1">
        <v>3844</v>
      </c>
      <c r="B3845" s="1" t="s">
        <v>22911</v>
      </c>
      <c r="C3845" s="1" t="s">
        <v>22912</v>
      </c>
      <c r="D3845" s="1" t="s">
        <v>22913</v>
      </c>
      <c r="E3845" s="1" t="s">
        <v>3011</v>
      </c>
      <c r="F3845" s="1" t="s">
        <v>6629</v>
      </c>
      <c r="G3845" s="1" t="s">
        <v>3086</v>
      </c>
      <c r="H3845" s="1">
        <v>14</v>
      </c>
      <c r="I3845" s="1" t="s">
        <v>22914</v>
      </c>
      <c r="J3845" s="1" t="s">
        <v>22915</v>
      </c>
      <c r="K3845" s="1" t="s">
        <v>510</v>
      </c>
      <c r="L3845" s="1" t="s">
        <v>91</v>
      </c>
      <c r="M3845" s="1" t="s">
        <v>59</v>
      </c>
      <c r="N3845" s="1" t="s">
        <v>3547</v>
      </c>
      <c r="O3845" s="1" t="s">
        <v>3548</v>
      </c>
      <c r="P3845" s="1">
        <v>6</v>
      </c>
      <c r="Q3845" s="1">
        <v>12</v>
      </c>
    </row>
    <row r="3846" spans="1:17">
      <c r="A3846" s="1">
        <v>3845</v>
      </c>
      <c r="B3846" s="1" t="s">
        <v>22916</v>
      </c>
      <c r="C3846" s="1" t="s">
        <v>22917</v>
      </c>
      <c r="D3846" s="1" t="s">
        <v>22918</v>
      </c>
      <c r="E3846" s="1" t="s">
        <v>3011</v>
      </c>
      <c r="F3846" s="1" t="s">
        <v>6450</v>
      </c>
      <c r="G3846" s="1" t="s">
        <v>3086</v>
      </c>
      <c r="H3846" s="1">
        <v>14</v>
      </c>
      <c r="I3846" s="1" t="s">
        <v>22919</v>
      </c>
      <c r="J3846" s="1" t="s">
        <v>22920</v>
      </c>
      <c r="K3846" s="1" t="s">
        <v>510</v>
      </c>
      <c r="L3846" s="1" t="s">
        <v>2933</v>
      </c>
      <c r="M3846" s="1" t="s">
        <v>463</v>
      </c>
      <c r="N3846" s="1" t="s">
        <v>3547</v>
      </c>
      <c r="O3846" s="1" t="s">
        <v>3548</v>
      </c>
      <c r="P3846" s="1">
        <v>6</v>
      </c>
      <c r="Q3846" s="1">
        <v>12</v>
      </c>
    </row>
    <row r="3847" spans="1:17">
      <c r="A3847" s="1">
        <v>3846</v>
      </c>
      <c r="B3847" s="1" t="s">
        <v>22921</v>
      </c>
      <c r="C3847" s="1" t="s">
        <v>22922</v>
      </c>
      <c r="D3847" s="1" t="s">
        <v>22923</v>
      </c>
      <c r="E3847" s="1" t="s">
        <v>3011</v>
      </c>
      <c r="F3847" s="1" t="s">
        <v>6537</v>
      </c>
      <c r="G3847" s="1" t="s">
        <v>3086</v>
      </c>
      <c r="H3847" s="1">
        <v>15</v>
      </c>
      <c r="I3847" s="1" t="s">
        <v>22924</v>
      </c>
      <c r="J3847" s="1" t="s">
        <v>22925</v>
      </c>
      <c r="K3847" s="1" t="s">
        <v>510</v>
      </c>
      <c r="L3847" s="1" t="s">
        <v>4393</v>
      </c>
      <c r="M3847" s="1" t="s">
        <v>59</v>
      </c>
      <c r="N3847" s="1" t="s">
        <v>3547</v>
      </c>
      <c r="O3847" s="1" t="s">
        <v>6462</v>
      </c>
      <c r="P3847" s="1">
        <v>6</v>
      </c>
      <c r="Q3847" s="1">
        <v>12</v>
      </c>
    </row>
    <row r="3848" spans="1:17">
      <c r="A3848" s="1">
        <v>3847</v>
      </c>
      <c r="B3848" s="1" t="s">
        <v>22926</v>
      </c>
      <c r="C3848" s="1" t="s">
        <v>22927</v>
      </c>
      <c r="D3848" s="1" t="s">
        <v>22928</v>
      </c>
      <c r="E3848" s="1" t="s">
        <v>3011</v>
      </c>
      <c r="F3848" s="1" t="s">
        <v>6482</v>
      </c>
      <c r="G3848" s="1" t="s">
        <v>3086</v>
      </c>
      <c r="H3848" s="1">
        <v>15</v>
      </c>
      <c r="I3848" s="1" t="s">
        <v>22929</v>
      </c>
      <c r="J3848" s="1" t="s">
        <v>22930</v>
      </c>
      <c r="K3848" s="1" t="s">
        <v>510</v>
      </c>
      <c r="L3848" s="1" t="s">
        <v>4055</v>
      </c>
      <c r="M3848" s="1" t="s">
        <v>30</v>
      </c>
      <c r="N3848" s="1" t="s">
        <v>3547</v>
      </c>
      <c r="O3848" s="1" t="s">
        <v>3548</v>
      </c>
      <c r="P3848" s="1">
        <v>6</v>
      </c>
      <c r="Q3848" s="1">
        <v>18</v>
      </c>
    </row>
    <row r="3849" spans="1:17">
      <c r="A3849" s="1">
        <v>3848</v>
      </c>
      <c r="B3849" s="1" t="s">
        <v>22931</v>
      </c>
      <c r="C3849" s="1" t="s">
        <v>22932</v>
      </c>
      <c r="D3849" s="1" t="s">
        <v>22933</v>
      </c>
      <c r="E3849" s="1" t="s">
        <v>3011</v>
      </c>
      <c r="F3849" s="1" t="s">
        <v>6781</v>
      </c>
      <c r="G3849" s="1" t="s">
        <v>3086</v>
      </c>
      <c r="H3849" s="1">
        <v>15</v>
      </c>
      <c r="I3849" s="1" t="s">
        <v>22934</v>
      </c>
      <c r="J3849" s="1" t="s">
        <v>22935</v>
      </c>
      <c r="K3849" s="1" t="s">
        <v>510</v>
      </c>
      <c r="L3849" s="1" t="s">
        <v>3686</v>
      </c>
      <c r="M3849" s="1" t="s">
        <v>315</v>
      </c>
      <c r="N3849" s="1" t="s">
        <v>3547</v>
      </c>
      <c r="O3849" s="1" t="s">
        <v>3548</v>
      </c>
      <c r="P3849" s="1">
        <v>6</v>
      </c>
      <c r="Q3849" s="1">
        <v>12</v>
      </c>
    </row>
    <row r="3850" spans="1:17">
      <c r="A3850" s="1">
        <v>3849</v>
      </c>
      <c r="B3850" s="1" t="s">
        <v>22936</v>
      </c>
      <c r="C3850" s="1" t="s">
        <v>22937</v>
      </c>
      <c r="D3850" s="1" t="s">
        <v>22938</v>
      </c>
      <c r="E3850" s="1" t="s">
        <v>3011</v>
      </c>
      <c r="F3850" s="1" t="s">
        <v>6537</v>
      </c>
      <c r="G3850" s="1" t="s">
        <v>2988</v>
      </c>
      <c r="H3850" s="1">
        <v>10</v>
      </c>
      <c r="I3850" s="1" t="s">
        <v>22939</v>
      </c>
      <c r="J3850" s="1" t="s">
        <v>22940</v>
      </c>
      <c r="K3850" s="1" t="s">
        <v>510</v>
      </c>
      <c r="L3850" s="1" t="s">
        <v>4393</v>
      </c>
      <c r="M3850" s="1" t="s">
        <v>59</v>
      </c>
      <c r="N3850" s="1" t="s">
        <v>3547</v>
      </c>
      <c r="O3850" s="1" t="s">
        <v>6462</v>
      </c>
      <c r="P3850" s="1">
        <v>12</v>
      </c>
      <c r="Q3850" s="1">
        <v>12</v>
      </c>
    </row>
    <row r="3851" spans="1:17">
      <c r="A3851" s="1">
        <v>3850</v>
      </c>
      <c r="B3851" s="1" t="s">
        <v>22941</v>
      </c>
      <c r="C3851" s="1" t="s">
        <v>22942</v>
      </c>
      <c r="D3851" s="1" t="s">
        <v>22943</v>
      </c>
      <c r="E3851" s="1" t="s">
        <v>3011</v>
      </c>
      <c r="F3851" s="1" t="s">
        <v>6537</v>
      </c>
      <c r="G3851" s="1" t="s">
        <v>3086</v>
      </c>
      <c r="H3851" s="1">
        <v>11</v>
      </c>
      <c r="I3851" s="1" t="s">
        <v>22944</v>
      </c>
      <c r="J3851" s="1" t="s">
        <v>22945</v>
      </c>
      <c r="K3851" s="1" t="s">
        <v>1502</v>
      </c>
      <c r="L3851" s="1" t="s">
        <v>7020</v>
      </c>
      <c r="M3851" s="1" t="s">
        <v>41</v>
      </c>
      <c r="N3851" s="1" t="s">
        <v>3547</v>
      </c>
      <c r="O3851" s="1" t="s">
        <v>3631</v>
      </c>
      <c r="P3851" s="1">
        <v>12</v>
      </c>
      <c r="Q3851" s="1">
        <v>12</v>
      </c>
    </row>
    <row r="3852" spans="1:17">
      <c r="A3852" s="1">
        <v>3851</v>
      </c>
      <c r="B3852" s="1" t="s">
        <v>22946</v>
      </c>
      <c r="C3852" s="1" t="s">
        <v>22947</v>
      </c>
      <c r="D3852" s="1" t="s">
        <v>22948</v>
      </c>
      <c r="E3852" s="1" t="s">
        <v>3011</v>
      </c>
      <c r="F3852" s="1" t="s">
        <v>6676</v>
      </c>
      <c r="G3852" s="1" t="s">
        <v>3086</v>
      </c>
      <c r="H3852" s="1">
        <v>11</v>
      </c>
      <c r="I3852" s="1" t="s">
        <v>22949</v>
      </c>
      <c r="J3852" s="1" t="s">
        <v>22950</v>
      </c>
      <c r="K3852" s="1" t="s">
        <v>1502</v>
      </c>
      <c r="L3852" s="1" t="s">
        <v>4472</v>
      </c>
      <c r="M3852" s="1" t="s">
        <v>162</v>
      </c>
      <c r="N3852" s="1" t="s">
        <v>3547</v>
      </c>
      <c r="O3852" s="1" t="s">
        <v>3548</v>
      </c>
      <c r="P3852" s="1">
        <v>12</v>
      </c>
      <c r="Q3852" s="1">
        <v>24</v>
      </c>
    </row>
    <row r="3853" spans="1:17">
      <c r="A3853" s="1">
        <v>3852</v>
      </c>
      <c r="B3853" s="1" t="s">
        <v>22951</v>
      </c>
      <c r="C3853" s="1" t="s">
        <v>22952</v>
      </c>
      <c r="D3853" s="1" t="s">
        <v>22953</v>
      </c>
      <c r="E3853" s="1" t="s">
        <v>3011</v>
      </c>
      <c r="F3853" s="1" t="s">
        <v>6482</v>
      </c>
      <c r="G3853" s="1" t="s">
        <v>3086</v>
      </c>
      <c r="H3853" s="1">
        <v>1</v>
      </c>
      <c r="I3853" s="1" t="s">
        <v>22954</v>
      </c>
      <c r="J3853" s="1" t="s">
        <v>22955</v>
      </c>
      <c r="K3853" s="1" t="s">
        <v>510</v>
      </c>
      <c r="L3853" s="1" t="s">
        <v>6979</v>
      </c>
      <c r="M3853" s="1" t="s">
        <v>59</v>
      </c>
      <c r="N3853" s="1" t="s">
        <v>3547</v>
      </c>
      <c r="O3853" s="1" t="s">
        <v>3548</v>
      </c>
      <c r="P3853" s="1">
        <v>11</v>
      </c>
      <c r="Q3853" s="1">
        <v>12</v>
      </c>
    </row>
    <row r="3854" spans="1:17">
      <c r="A3854" s="1">
        <v>3853</v>
      </c>
      <c r="B3854" s="1" t="s">
        <v>22956</v>
      </c>
      <c r="C3854" s="1" t="s">
        <v>22957</v>
      </c>
      <c r="D3854" s="1" t="s">
        <v>22958</v>
      </c>
      <c r="E3854" s="1" t="s">
        <v>3011</v>
      </c>
      <c r="F3854" s="1" t="s">
        <v>6781</v>
      </c>
      <c r="G3854" s="1" t="s">
        <v>3086</v>
      </c>
      <c r="H3854" s="1">
        <v>18</v>
      </c>
      <c r="I3854" s="1" t="s">
        <v>22959</v>
      </c>
      <c r="J3854" s="1" t="s">
        <v>22960</v>
      </c>
      <c r="K3854" s="1" t="s">
        <v>510</v>
      </c>
      <c r="L3854" s="1" t="s">
        <v>2218</v>
      </c>
      <c r="M3854" s="1" t="s">
        <v>452</v>
      </c>
      <c r="N3854" s="1" t="s">
        <v>3547</v>
      </c>
      <c r="O3854" s="1" t="s">
        <v>3548</v>
      </c>
      <c r="P3854" s="1">
        <v>6</v>
      </c>
      <c r="Q3854" s="1">
        <v>12</v>
      </c>
    </row>
    <row r="3855" spans="1:17">
      <c r="A3855" s="1">
        <v>3854</v>
      </c>
      <c r="B3855" s="1" t="s">
        <v>22961</v>
      </c>
      <c r="C3855" s="1" t="s">
        <v>22962</v>
      </c>
      <c r="D3855" s="1" t="s">
        <v>22963</v>
      </c>
      <c r="E3855" s="1" t="s">
        <v>3011</v>
      </c>
      <c r="F3855" s="1" t="s">
        <v>6629</v>
      </c>
      <c r="G3855" s="1" t="s">
        <v>3086</v>
      </c>
      <c r="H3855" s="1">
        <v>17</v>
      </c>
      <c r="I3855" s="1" t="s">
        <v>22964</v>
      </c>
      <c r="J3855" s="1" t="s">
        <v>22965</v>
      </c>
      <c r="K3855" s="1" t="s">
        <v>510</v>
      </c>
      <c r="L3855" s="1" t="s">
        <v>2060</v>
      </c>
      <c r="M3855" s="1" t="s">
        <v>463</v>
      </c>
      <c r="N3855" s="1" t="s">
        <v>3547</v>
      </c>
      <c r="O3855" s="1" t="s">
        <v>3548</v>
      </c>
      <c r="P3855" s="1">
        <v>6</v>
      </c>
      <c r="Q3855" s="1">
        <v>12</v>
      </c>
    </row>
    <row r="3856" spans="1:17">
      <c r="A3856" s="1">
        <v>3855</v>
      </c>
      <c r="B3856" s="1" t="s">
        <v>22966</v>
      </c>
      <c r="C3856" s="1" t="s">
        <v>22967</v>
      </c>
      <c r="D3856" s="1" t="s">
        <v>22968</v>
      </c>
      <c r="E3856" s="1" t="s">
        <v>3011</v>
      </c>
      <c r="F3856" s="1" t="s">
        <v>6781</v>
      </c>
      <c r="G3856" s="1" t="s">
        <v>3086</v>
      </c>
      <c r="H3856" s="1">
        <v>24</v>
      </c>
      <c r="I3856" s="1" t="s">
        <v>22969</v>
      </c>
      <c r="J3856" s="1" t="s">
        <v>22970</v>
      </c>
      <c r="K3856" s="1" t="s">
        <v>510</v>
      </c>
      <c r="L3856" s="1" t="s">
        <v>1779</v>
      </c>
      <c r="M3856" s="1" t="s">
        <v>59</v>
      </c>
      <c r="N3856" s="1" t="s">
        <v>3547</v>
      </c>
      <c r="O3856" s="1" t="s">
        <v>3548</v>
      </c>
      <c r="P3856" s="1">
        <v>6</v>
      </c>
      <c r="Q3856" s="1">
        <v>12</v>
      </c>
    </row>
    <row r="3857" spans="1:17">
      <c r="A3857" s="1">
        <v>3856</v>
      </c>
      <c r="B3857" s="1" t="s">
        <v>22971</v>
      </c>
      <c r="C3857" s="1" t="s">
        <v>22972</v>
      </c>
      <c r="D3857" s="1" t="s">
        <v>22973</v>
      </c>
      <c r="E3857" s="1" t="s">
        <v>3011</v>
      </c>
      <c r="F3857" s="1" t="s">
        <v>6450</v>
      </c>
      <c r="G3857" s="1" t="s">
        <v>3086</v>
      </c>
      <c r="H3857" s="1">
        <v>17</v>
      </c>
      <c r="I3857" s="1" t="s">
        <v>22974</v>
      </c>
      <c r="J3857" s="1" t="s">
        <v>22975</v>
      </c>
      <c r="K3857" s="1" t="s">
        <v>4278</v>
      </c>
      <c r="L3857" s="1" t="s">
        <v>22976</v>
      </c>
      <c r="M3857" s="1" t="s">
        <v>15950</v>
      </c>
      <c r="N3857" s="1" t="s">
        <v>3547</v>
      </c>
      <c r="O3857" s="1" t="s">
        <v>3548</v>
      </c>
      <c r="P3857" s="1">
        <v>6</v>
      </c>
      <c r="Q3857" s="1">
        <v>12</v>
      </c>
    </row>
    <row r="3858" spans="1:17">
      <c r="A3858" s="1">
        <v>3857</v>
      </c>
      <c r="B3858" s="1" t="s">
        <v>22977</v>
      </c>
      <c r="C3858" s="1" t="s">
        <v>22978</v>
      </c>
      <c r="D3858" s="1" t="s">
        <v>22979</v>
      </c>
      <c r="E3858" s="1" t="s">
        <v>3011</v>
      </c>
      <c r="F3858" s="1" t="s">
        <v>16739</v>
      </c>
      <c r="G3858" s="1" t="s">
        <v>3086</v>
      </c>
      <c r="H3858" s="1">
        <v>20</v>
      </c>
      <c r="I3858" s="1" t="s">
        <v>22980</v>
      </c>
      <c r="J3858" s="1" t="s">
        <v>22981</v>
      </c>
      <c r="K3858" s="1" t="s">
        <v>510</v>
      </c>
      <c r="L3858" s="1" t="s">
        <v>4393</v>
      </c>
      <c r="M3858" s="1" t="s">
        <v>59</v>
      </c>
      <c r="N3858" s="1" t="s">
        <v>3547</v>
      </c>
      <c r="O3858" s="1" t="s">
        <v>3548</v>
      </c>
      <c r="P3858" s="1">
        <v>27</v>
      </c>
      <c r="Q3858" s="1">
        <v>36</v>
      </c>
    </row>
    <row r="3859" spans="1:17">
      <c r="A3859" s="1">
        <v>3858</v>
      </c>
      <c r="B3859" s="1" t="s">
        <v>22982</v>
      </c>
      <c r="C3859" s="1" t="s">
        <v>22983</v>
      </c>
      <c r="D3859" s="1" t="s">
        <v>22984</v>
      </c>
      <c r="E3859" s="1" t="s">
        <v>3011</v>
      </c>
      <c r="F3859" s="1" t="s">
        <v>17230</v>
      </c>
      <c r="G3859" s="1" t="s">
        <v>3086</v>
      </c>
      <c r="H3859" s="1">
        <v>22</v>
      </c>
      <c r="I3859" s="1" t="s">
        <v>22985</v>
      </c>
      <c r="J3859" s="1" t="s">
        <v>22986</v>
      </c>
      <c r="K3859" s="1" t="s">
        <v>1502</v>
      </c>
      <c r="L3859" s="1" t="s">
        <v>17420</v>
      </c>
      <c r="M3859" s="1" t="s">
        <v>162</v>
      </c>
      <c r="N3859" s="1" t="s">
        <v>3547</v>
      </c>
      <c r="O3859" s="1" t="s">
        <v>3548</v>
      </c>
      <c r="P3859" s="1">
        <v>26</v>
      </c>
      <c r="Q3859" s="1">
        <v>36</v>
      </c>
    </row>
    <row r="3860" spans="1:17">
      <c r="A3860" s="1">
        <v>3859</v>
      </c>
      <c r="B3860" s="1" t="s">
        <v>22987</v>
      </c>
      <c r="C3860" s="1" t="s">
        <v>22988</v>
      </c>
      <c r="D3860" s="1" t="s">
        <v>22989</v>
      </c>
      <c r="E3860" s="1" t="s">
        <v>3011</v>
      </c>
      <c r="F3860" s="1" t="s">
        <v>16739</v>
      </c>
      <c r="G3860" s="1" t="s">
        <v>3086</v>
      </c>
      <c r="H3860" s="1">
        <v>1</v>
      </c>
      <c r="I3860" s="1" t="s">
        <v>22990</v>
      </c>
      <c r="J3860" s="1" t="s">
        <v>22991</v>
      </c>
      <c r="K3860" s="1" t="s">
        <v>510</v>
      </c>
      <c r="L3860" s="1" t="s">
        <v>22992</v>
      </c>
      <c r="M3860" s="1" t="s">
        <v>452</v>
      </c>
      <c r="N3860" s="1" t="s">
        <v>3547</v>
      </c>
      <c r="O3860" s="1" t="s">
        <v>4466</v>
      </c>
      <c r="P3860" s="1">
        <v>22</v>
      </c>
      <c r="Q3860" s="1">
        <v>36</v>
      </c>
    </row>
    <row r="3861" spans="1:17">
      <c r="A3861" s="1">
        <v>3860</v>
      </c>
      <c r="B3861" s="1" t="s">
        <v>22993</v>
      </c>
      <c r="C3861" s="1" t="s">
        <v>22994</v>
      </c>
      <c r="D3861" s="1" t="s">
        <v>22995</v>
      </c>
      <c r="E3861" s="1" t="s">
        <v>3011</v>
      </c>
      <c r="F3861" s="1" t="s">
        <v>6579</v>
      </c>
      <c r="G3861" s="1" t="s">
        <v>3086</v>
      </c>
      <c r="H3861" s="1">
        <v>1</v>
      </c>
      <c r="I3861" s="1" t="s">
        <v>22996</v>
      </c>
      <c r="J3861" s="1" t="s">
        <v>22997</v>
      </c>
      <c r="K3861" s="1" t="s">
        <v>510</v>
      </c>
      <c r="L3861" s="1" t="s">
        <v>13748</v>
      </c>
      <c r="M3861" s="1" t="s">
        <v>81</v>
      </c>
      <c r="N3861" s="1" t="s">
        <v>3547</v>
      </c>
      <c r="O3861" s="1" t="s">
        <v>3548</v>
      </c>
      <c r="P3861" s="1">
        <v>11</v>
      </c>
      <c r="Q3861" s="1">
        <v>12</v>
      </c>
    </row>
    <row r="3862" spans="1:17">
      <c r="A3862" s="1">
        <v>3861</v>
      </c>
      <c r="B3862" s="1" t="s">
        <v>22998</v>
      </c>
      <c r="C3862" s="1" t="s">
        <v>22999</v>
      </c>
      <c r="D3862" s="1" t="s">
        <v>23000</v>
      </c>
      <c r="E3862" s="1" t="s">
        <v>3011</v>
      </c>
      <c r="F3862" s="1" t="s">
        <v>6629</v>
      </c>
      <c r="G3862" s="1" t="s">
        <v>3086</v>
      </c>
      <c r="H3862" s="1">
        <v>11</v>
      </c>
      <c r="I3862" s="1" t="s">
        <v>23001</v>
      </c>
      <c r="J3862" s="1" t="s">
        <v>23002</v>
      </c>
      <c r="K3862" s="1" t="s">
        <v>1502</v>
      </c>
      <c r="L3862" s="1" t="s">
        <v>2855</v>
      </c>
      <c r="M3862" s="1" t="s">
        <v>59</v>
      </c>
      <c r="N3862" s="1" t="s">
        <v>3547</v>
      </c>
      <c r="O3862" s="1" t="s">
        <v>3548</v>
      </c>
      <c r="P3862" s="1">
        <v>11</v>
      </c>
      <c r="Q3862" s="1">
        <v>12</v>
      </c>
    </row>
    <row r="3863" spans="1:17">
      <c r="A3863" s="1">
        <v>3862</v>
      </c>
      <c r="B3863" s="1" t="s">
        <v>23003</v>
      </c>
      <c r="C3863" s="1" t="s">
        <v>23004</v>
      </c>
      <c r="D3863" s="1" t="s">
        <v>23005</v>
      </c>
      <c r="E3863" s="1" t="s">
        <v>3011</v>
      </c>
      <c r="F3863" s="1" t="s">
        <v>6623</v>
      </c>
      <c r="G3863" s="1" t="s">
        <v>3086</v>
      </c>
      <c r="H3863" s="1">
        <v>10</v>
      </c>
      <c r="I3863" s="1" t="s">
        <v>23006</v>
      </c>
      <c r="J3863" s="1" t="s">
        <v>23007</v>
      </c>
      <c r="K3863" s="1" t="s">
        <v>510</v>
      </c>
      <c r="L3863" s="1" t="s">
        <v>4393</v>
      </c>
      <c r="M3863" s="1" t="s">
        <v>954</v>
      </c>
      <c r="N3863" s="1" t="s">
        <v>3547</v>
      </c>
      <c r="O3863" s="1" t="s">
        <v>3548</v>
      </c>
      <c r="P3863" s="1">
        <v>11</v>
      </c>
      <c r="Q3863" s="1">
        <v>18</v>
      </c>
    </row>
    <row r="3864" spans="1:17">
      <c r="A3864" s="1">
        <v>3863</v>
      </c>
      <c r="B3864" s="1" t="s">
        <v>23008</v>
      </c>
      <c r="C3864" s="1" t="s">
        <v>23009</v>
      </c>
      <c r="D3864" s="1" t="s">
        <v>23010</v>
      </c>
      <c r="E3864" s="1" t="s">
        <v>3011</v>
      </c>
      <c r="F3864" s="1" t="s">
        <v>6450</v>
      </c>
      <c r="G3864" s="1" t="s">
        <v>3086</v>
      </c>
      <c r="H3864" s="1">
        <v>23</v>
      </c>
      <c r="I3864" s="1" t="s">
        <v>23011</v>
      </c>
      <c r="J3864" s="1" t="s">
        <v>23012</v>
      </c>
      <c r="K3864" s="1" t="s">
        <v>510</v>
      </c>
      <c r="L3864" s="1" t="s">
        <v>2861</v>
      </c>
      <c r="M3864" s="1" t="s">
        <v>59</v>
      </c>
      <c r="N3864" s="1" t="s">
        <v>3547</v>
      </c>
      <c r="O3864" s="1" t="s">
        <v>3548</v>
      </c>
      <c r="P3864" s="1">
        <v>1</v>
      </c>
      <c r="Q3864" s="1">
        <v>18</v>
      </c>
    </row>
    <row r="3865" spans="1:17">
      <c r="A3865" s="1">
        <v>3864</v>
      </c>
      <c r="B3865" s="1" t="s">
        <v>23013</v>
      </c>
      <c r="C3865" s="1" t="s">
        <v>16644</v>
      </c>
      <c r="D3865" s="1" t="s">
        <v>23014</v>
      </c>
      <c r="E3865" s="1" t="s">
        <v>3011</v>
      </c>
      <c r="F3865" s="1" t="s">
        <v>6629</v>
      </c>
      <c r="G3865" s="1" t="s">
        <v>3086</v>
      </c>
      <c r="H3865" s="1">
        <v>25</v>
      </c>
      <c r="I3865" s="1" t="s">
        <v>23015</v>
      </c>
      <c r="J3865" s="1" t="s">
        <v>23016</v>
      </c>
      <c r="K3865" s="1" t="s">
        <v>510</v>
      </c>
      <c r="L3865" s="1" t="s">
        <v>4539</v>
      </c>
      <c r="M3865" s="1" t="s">
        <v>50</v>
      </c>
      <c r="N3865" s="1" t="s">
        <v>3547</v>
      </c>
      <c r="O3865" s="1" t="s">
        <v>3548</v>
      </c>
      <c r="P3865" s="1">
        <v>1</v>
      </c>
      <c r="Q3865" s="1">
        <v>12</v>
      </c>
    </row>
    <row r="3866" spans="1:17">
      <c r="A3866" s="1">
        <v>3865</v>
      </c>
      <c r="B3866" s="1" t="s">
        <v>23017</v>
      </c>
      <c r="C3866" s="1" t="s">
        <v>23018</v>
      </c>
      <c r="D3866" s="1" t="s">
        <v>23019</v>
      </c>
      <c r="E3866" s="1" t="s">
        <v>3011</v>
      </c>
      <c r="F3866" s="1" t="s">
        <v>6629</v>
      </c>
      <c r="G3866" s="1" t="s">
        <v>3086</v>
      </c>
      <c r="H3866" s="1">
        <v>25</v>
      </c>
      <c r="I3866" s="1" t="s">
        <v>23020</v>
      </c>
      <c r="J3866" s="1" t="s">
        <v>23021</v>
      </c>
      <c r="K3866" s="1" t="s">
        <v>1502</v>
      </c>
      <c r="L3866" s="1" t="s">
        <v>4472</v>
      </c>
      <c r="M3866" s="1" t="s">
        <v>162</v>
      </c>
      <c r="N3866" s="1" t="s">
        <v>3547</v>
      </c>
      <c r="O3866" s="1" t="s">
        <v>3548</v>
      </c>
      <c r="P3866" s="1">
        <v>1</v>
      </c>
      <c r="Q3866" s="1">
        <v>12</v>
      </c>
    </row>
    <row r="3867" spans="1:17">
      <c r="A3867" s="1">
        <v>3866</v>
      </c>
      <c r="B3867" s="1" t="s">
        <v>23022</v>
      </c>
      <c r="C3867" s="1" t="s">
        <v>23023</v>
      </c>
      <c r="D3867" s="1" t="s">
        <v>23024</v>
      </c>
      <c r="E3867" s="1" t="s">
        <v>3011</v>
      </c>
      <c r="F3867" s="1" t="s">
        <v>6450</v>
      </c>
      <c r="G3867" s="1" t="s">
        <v>3086</v>
      </c>
      <c r="H3867" s="1">
        <v>9</v>
      </c>
      <c r="I3867" s="1" t="s">
        <v>23025</v>
      </c>
      <c r="J3867" s="1" t="s">
        <v>23026</v>
      </c>
      <c r="K3867" s="1" t="s">
        <v>510</v>
      </c>
      <c r="L3867" s="1" t="s">
        <v>4393</v>
      </c>
      <c r="M3867" s="1" t="s">
        <v>954</v>
      </c>
      <c r="N3867" s="1" t="s">
        <v>3547</v>
      </c>
      <c r="O3867" s="1" t="s">
        <v>3548</v>
      </c>
      <c r="P3867" s="1">
        <v>2</v>
      </c>
      <c r="Q3867" s="1">
        <v>18</v>
      </c>
    </row>
    <row r="3868" spans="1:17">
      <c r="A3868" s="1">
        <v>3867</v>
      </c>
      <c r="B3868" s="1" t="s">
        <v>23027</v>
      </c>
      <c r="C3868" s="1" t="s">
        <v>23028</v>
      </c>
      <c r="D3868" s="1" t="s">
        <v>23029</v>
      </c>
      <c r="E3868" s="1" t="s">
        <v>3011</v>
      </c>
      <c r="F3868" s="1" t="s">
        <v>6537</v>
      </c>
      <c r="G3868" s="1" t="s">
        <v>3086</v>
      </c>
      <c r="H3868" s="1">
        <v>10</v>
      </c>
      <c r="I3868" s="1" t="s">
        <v>23030</v>
      </c>
      <c r="J3868" s="1" t="s">
        <v>23031</v>
      </c>
      <c r="K3868" s="1" t="s">
        <v>510</v>
      </c>
      <c r="L3868" s="1" t="s">
        <v>2067</v>
      </c>
      <c r="M3868" s="1" t="s">
        <v>81</v>
      </c>
      <c r="N3868" s="1" t="s">
        <v>3547</v>
      </c>
      <c r="O3868" s="1" t="s">
        <v>3548</v>
      </c>
      <c r="P3868" s="1">
        <v>2</v>
      </c>
      <c r="Q3868" s="1">
        <v>18</v>
      </c>
    </row>
    <row r="3869" spans="1:17">
      <c r="A3869" s="1">
        <v>3868</v>
      </c>
      <c r="B3869" s="1" t="s">
        <v>23032</v>
      </c>
      <c r="C3869" s="1" t="s">
        <v>18876</v>
      </c>
      <c r="D3869" s="1" t="s">
        <v>23033</v>
      </c>
      <c r="E3869" s="1" t="s">
        <v>3011</v>
      </c>
      <c r="F3869" s="1" t="s">
        <v>6450</v>
      </c>
      <c r="G3869" s="1" t="s">
        <v>3086</v>
      </c>
      <c r="H3869" s="1">
        <v>12</v>
      </c>
      <c r="I3869" s="1" t="s">
        <v>23034</v>
      </c>
      <c r="J3869" s="1" t="s">
        <v>23035</v>
      </c>
      <c r="K3869" s="1" t="s">
        <v>510</v>
      </c>
      <c r="L3869" s="1" t="s">
        <v>2060</v>
      </c>
      <c r="M3869" s="1" t="s">
        <v>132</v>
      </c>
      <c r="N3869" s="1" t="s">
        <v>3547</v>
      </c>
      <c r="O3869" s="1" t="s">
        <v>3548</v>
      </c>
      <c r="P3869" s="1">
        <v>2</v>
      </c>
      <c r="Q3869" s="1">
        <v>18</v>
      </c>
    </row>
    <row r="3870" spans="1:17">
      <c r="A3870" s="1">
        <v>3869</v>
      </c>
      <c r="B3870" s="1" t="s">
        <v>23036</v>
      </c>
      <c r="C3870" s="1" t="s">
        <v>23037</v>
      </c>
      <c r="D3870" s="1" t="s">
        <v>23038</v>
      </c>
      <c r="E3870" s="1" t="s">
        <v>3011</v>
      </c>
      <c r="F3870" s="1" t="s">
        <v>6579</v>
      </c>
      <c r="G3870" s="1" t="s">
        <v>3086</v>
      </c>
      <c r="H3870" s="1">
        <v>12</v>
      </c>
      <c r="I3870" s="1" t="s">
        <v>23039</v>
      </c>
      <c r="J3870" s="1" t="s">
        <v>23040</v>
      </c>
      <c r="K3870" s="1" t="s">
        <v>1502</v>
      </c>
      <c r="L3870" s="1" t="s">
        <v>3577</v>
      </c>
      <c r="M3870" s="1" t="s">
        <v>1259</v>
      </c>
      <c r="N3870" s="1" t="s">
        <v>3547</v>
      </c>
      <c r="O3870" s="1" t="s">
        <v>6462</v>
      </c>
      <c r="P3870" s="1">
        <v>2</v>
      </c>
      <c r="Q3870" s="1">
        <v>18</v>
      </c>
    </row>
    <row r="3871" spans="1:17">
      <c r="A3871" s="1">
        <v>3870</v>
      </c>
      <c r="B3871" s="1" t="s">
        <v>23041</v>
      </c>
      <c r="C3871" s="1" t="s">
        <v>23042</v>
      </c>
      <c r="D3871" s="1" t="s">
        <v>23043</v>
      </c>
      <c r="E3871" s="1" t="s">
        <v>3011</v>
      </c>
      <c r="F3871" s="1" t="s">
        <v>6510</v>
      </c>
      <c r="G3871" s="1" t="s">
        <v>3086</v>
      </c>
      <c r="H3871" s="1">
        <v>14</v>
      </c>
      <c r="I3871" s="1" t="s">
        <v>23044</v>
      </c>
      <c r="J3871" s="1" t="s">
        <v>23045</v>
      </c>
      <c r="K3871" s="1" t="s">
        <v>510</v>
      </c>
      <c r="L3871" s="1" t="s">
        <v>1779</v>
      </c>
      <c r="M3871" s="1" t="s">
        <v>59</v>
      </c>
      <c r="N3871" s="1" t="s">
        <v>3547</v>
      </c>
      <c r="O3871" s="1" t="s">
        <v>3548</v>
      </c>
      <c r="P3871" s="1">
        <v>2</v>
      </c>
      <c r="Q3871" s="1">
        <v>18</v>
      </c>
    </row>
    <row r="3872" spans="1:17">
      <c r="A3872" s="1">
        <v>3871</v>
      </c>
      <c r="B3872" s="1" t="s">
        <v>23046</v>
      </c>
      <c r="C3872" s="1" t="s">
        <v>23047</v>
      </c>
      <c r="D3872" s="1" t="s">
        <v>23048</v>
      </c>
      <c r="E3872" s="1" t="s">
        <v>3011</v>
      </c>
      <c r="F3872" s="1" t="s">
        <v>16739</v>
      </c>
      <c r="G3872" s="1" t="s">
        <v>3086</v>
      </c>
      <c r="H3872" s="1">
        <v>1</v>
      </c>
      <c r="I3872" s="1" t="s">
        <v>23049</v>
      </c>
      <c r="J3872" s="1" t="s">
        <v>23050</v>
      </c>
      <c r="K3872" s="1" t="s">
        <v>510</v>
      </c>
      <c r="L3872" s="1" t="s">
        <v>123</v>
      </c>
      <c r="M3872" s="1" t="s">
        <v>30</v>
      </c>
      <c r="N3872" s="1" t="s">
        <v>3547</v>
      </c>
      <c r="O3872" s="1" t="s">
        <v>3548</v>
      </c>
      <c r="P3872" s="1">
        <v>22</v>
      </c>
      <c r="Q3872" s="1">
        <v>24</v>
      </c>
    </row>
    <row r="3873" spans="1:17">
      <c r="A3873" s="1">
        <v>3872</v>
      </c>
      <c r="B3873" s="1" t="s">
        <v>23051</v>
      </c>
      <c r="C3873" s="1" t="s">
        <v>23052</v>
      </c>
      <c r="D3873" s="1" t="s">
        <v>23053</v>
      </c>
      <c r="E3873" s="1" t="s">
        <v>3011</v>
      </c>
      <c r="F3873" s="1" t="s">
        <v>16739</v>
      </c>
      <c r="G3873" s="1" t="s">
        <v>3086</v>
      </c>
      <c r="H3873" s="1">
        <v>4</v>
      </c>
      <c r="I3873" s="1" t="s">
        <v>23054</v>
      </c>
      <c r="J3873" s="1" t="s">
        <v>23055</v>
      </c>
      <c r="K3873" s="1" t="s">
        <v>1502</v>
      </c>
      <c r="L3873" s="1" t="s">
        <v>7284</v>
      </c>
      <c r="M3873" s="1" t="s">
        <v>81</v>
      </c>
      <c r="N3873" s="1" t="s">
        <v>3547</v>
      </c>
      <c r="O3873" s="1" t="s">
        <v>3631</v>
      </c>
      <c r="P3873" s="1">
        <v>21</v>
      </c>
      <c r="Q3873" s="1">
        <v>24</v>
      </c>
    </row>
    <row r="3874" spans="1:17">
      <c r="A3874" s="1">
        <v>3873</v>
      </c>
      <c r="B3874" s="1" t="s">
        <v>23056</v>
      </c>
      <c r="C3874" s="1" t="s">
        <v>23057</v>
      </c>
      <c r="D3874" s="1" t="s">
        <v>23058</v>
      </c>
      <c r="E3874" s="1" t="s">
        <v>3011</v>
      </c>
      <c r="F3874" s="1" t="s">
        <v>16739</v>
      </c>
      <c r="G3874" s="1" t="s">
        <v>3086</v>
      </c>
      <c r="H3874" s="1">
        <v>26</v>
      </c>
      <c r="I3874" s="1" t="s">
        <v>23059</v>
      </c>
      <c r="J3874" s="1" t="s">
        <v>23060</v>
      </c>
      <c r="K3874" s="1" t="s">
        <v>510</v>
      </c>
      <c r="L3874" s="1" t="s">
        <v>2970</v>
      </c>
      <c r="M3874" s="1" t="s">
        <v>59</v>
      </c>
      <c r="N3874" s="1" t="s">
        <v>3547</v>
      </c>
      <c r="O3874" s="1" t="s">
        <v>3548</v>
      </c>
      <c r="P3874" s="1">
        <v>21</v>
      </c>
      <c r="Q3874" s="1">
        <v>30</v>
      </c>
    </row>
    <row r="3875" spans="1:17">
      <c r="A3875" s="1">
        <v>3874</v>
      </c>
      <c r="B3875" s="1" t="s">
        <v>23061</v>
      </c>
      <c r="C3875" s="1" t="s">
        <v>23062</v>
      </c>
      <c r="D3875" s="1" t="s">
        <v>23063</v>
      </c>
      <c r="E3875" s="1" t="s">
        <v>3011</v>
      </c>
      <c r="F3875" s="1" t="s">
        <v>17230</v>
      </c>
      <c r="G3875" s="1" t="s">
        <v>3086</v>
      </c>
      <c r="H3875" s="1">
        <v>25</v>
      </c>
      <c r="I3875" s="1" t="s">
        <v>23064</v>
      </c>
      <c r="J3875" s="1" t="s">
        <v>23065</v>
      </c>
      <c r="K3875" s="1" t="s">
        <v>510</v>
      </c>
      <c r="L3875" s="1" t="s">
        <v>1779</v>
      </c>
      <c r="M3875" s="1" t="s">
        <v>59</v>
      </c>
      <c r="N3875" s="1" t="s">
        <v>3547</v>
      </c>
      <c r="O3875" s="1" t="s">
        <v>3548</v>
      </c>
      <c r="P3875" s="1">
        <v>16</v>
      </c>
      <c r="Q3875" s="1">
        <v>24</v>
      </c>
    </row>
    <row r="3876" spans="1:17">
      <c r="A3876" s="1">
        <v>3875</v>
      </c>
      <c r="B3876" s="1" t="s">
        <v>23066</v>
      </c>
      <c r="C3876" s="1" t="s">
        <v>23067</v>
      </c>
      <c r="D3876" s="1" t="s">
        <v>23068</v>
      </c>
      <c r="E3876" s="1" t="s">
        <v>3011</v>
      </c>
      <c r="F3876" s="1" t="s">
        <v>16739</v>
      </c>
      <c r="G3876" s="1" t="s">
        <v>3086</v>
      </c>
      <c r="H3876" s="1">
        <v>1</v>
      </c>
      <c r="I3876" s="1" t="s">
        <v>23069</v>
      </c>
      <c r="J3876" s="1" t="s">
        <v>23070</v>
      </c>
      <c r="K3876" s="1" t="s">
        <v>510</v>
      </c>
      <c r="L3876" s="1" t="s">
        <v>1779</v>
      </c>
      <c r="M3876" s="1" t="s">
        <v>41</v>
      </c>
      <c r="N3876" s="1" t="s">
        <v>3547</v>
      </c>
      <c r="O3876" s="1" t="s">
        <v>3548</v>
      </c>
      <c r="P3876" s="1">
        <v>15</v>
      </c>
      <c r="Q3876" s="1">
        <v>30</v>
      </c>
    </row>
    <row r="3877" spans="1:17">
      <c r="A3877" s="1">
        <v>3876</v>
      </c>
      <c r="B3877" s="1" t="s">
        <v>23071</v>
      </c>
      <c r="C3877" s="1" t="s">
        <v>23072</v>
      </c>
      <c r="D3877" s="1" t="s">
        <v>23073</v>
      </c>
      <c r="E3877" s="1" t="s">
        <v>3011</v>
      </c>
      <c r="F3877" s="1" t="s">
        <v>6676</v>
      </c>
      <c r="G3877" s="1" t="s">
        <v>3086</v>
      </c>
      <c r="H3877" s="1">
        <v>14</v>
      </c>
      <c r="I3877" s="1" t="s">
        <v>23074</v>
      </c>
      <c r="J3877" s="1" t="s">
        <v>23075</v>
      </c>
      <c r="K3877" s="1" t="s">
        <v>510</v>
      </c>
      <c r="L3877" s="1" t="s">
        <v>4393</v>
      </c>
      <c r="M3877" s="1" t="s">
        <v>59</v>
      </c>
      <c r="N3877" s="1" t="s">
        <v>3547</v>
      </c>
      <c r="O3877" s="1" t="s">
        <v>3548</v>
      </c>
      <c r="P3877" s="1">
        <v>11</v>
      </c>
      <c r="Q3877" s="1">
        <v>12</v>
      </c>
    </row>
    <row r="3878" spans="1:17">
      <c r="A3878" s="1">
        <v>3877</v>
      </c>
      <c r="B3878" s="1" t="s">
        <v>23076</v>
      </c>
      <c r="C3878" s="1" t="s">
        <v>23077</v>
      </c>
      <c r="D3878" s="1" t="s">
        <v>23078</v>
      </c>
      <c r="E3878" s="1" t="s">
        <v>3011</v>
      </c>
      <c r="F3878" s="1" t="s">
        <v>6510</v>
      </c>
      <c r="G3878" s="1" t="s">
        <v>3086</v>
      </c>
      <c r="H3878" s="1">
        <v>15</v>
      </c>
      <c r="I3878" s="1" t="s">
        <v>23079</v>
      </c>
      <c r="J3878" s="1" t="s">
        <v>23080</v>
      </c>
      <c r="K3878" s="1" t="s">
        <v>510</v>
      </c>
      <c r="L3878" s="1" t="s">
        <v>91</v>
      </c>
      <c r="M3878" s="1" t="s">
        <v>59</v>
      </c>
      <c r="N3878" s="1" t="s">
        <v>3547</v>
      </c>
      <c r="O3878" s="1" t="s">
        <v>3548</v>
      </c>
      <c r="P3878" s="1">
        <v>11</v>
      </c>
      <c r="Q3878" s="1">
        <v>18</v>
      </c>
    </row>
    <row r="3879" spans="1:17">
      <c r="A3879" s="1">
        <v>3878</v>
      </c>
      <c r="B3879" s="1" t="s">
        <v>23081</v>
      </c>
      <c r="C3879" s="1" t="s">
        <v>9275</v>
      </c>
      <c r="D3879" s="1" t="s">
        <v>23082</v>
      </c>
      <c r="E3879" s="1" t="s">
        <v>3011</v>
      </c>
      <c r="F3879" s="1" t="s">
        <v>6629</v>
      </c>
      <c r="G3879" s="1" t="s">
        <v>3086</v>
      </c>
      <c r="H3879" s="1">
        <v>18</v>
      </c>
      <c r="I3879" s="1" t="s">
        <v>23083</v>
      </c>
      <c r="J3879" s="1" t="s">
        <v>23084</v>
      </c>
      <c r="K3879" s="1" t="s">
        <v>510</v>
      </c>
      <c r="L3879" s="1" t="s">
        <v>4393</v>
      </c>
      <c r="M3879" s="1" t="s">
        <v>452</v>
      </c>
      <c r="N3879" s="1" t="s">
        <v>3547</v>
      </c>
      <c r="O3879" s="1" t="s">
        <v>3548</v>
      </c>
      <c r="P3879" s="1">
        <v>11</v>
      </c>
      <c r="Q3879" s="1">
        <v>12</v>
      </c>
    </row>
    <row r="3880" spans="1:17">
      <c r="A3880" s="1">
        <v>3879</v>
      </c>
      <c r="B3880" s="1" t="s">
        <v>23085</v>
      </c>
      <c r="C3880" s="1" t="s">
        <v>23086</v>
      </c>
      <c r="D3880" s="1" t="s">
        <v>23087</v>
      </c>
      <c r="E3880" s="1" t="s">
        <v>3011</v>
      </c>
      <c r="F3880" s="1" t="s">
        <v>6526</v>
      </c>
      <c r="G3880" s="1" t="s">
        <v>3086</v>
      </c>
      <c r="H3880" s="1">
        <v>19</v>
      </c>
      <c r="I3880" s="1" t="s">
        <v>23088</v>
      </c>
      <c r="J3880" s="1" t="s">
        <v>23089</v>
      </c>
      <c r="K3880" s="1" t="s">
        <v>1502</v>
      </c>
      <c r="L3880" s="1" t="s">
        <v>5514</v>
      </c>
      <c r="M3880" s="1" t="s">
        <v>162</v>
      </c>
      <c r="N3880" s="1" t="s">
        <v>3547</v>
      </c>
      <c r="O3880" s="1" t="s">
        <v>3548</v>
      </c>
      <c r="P3880" s="1">
        <v>11</v>
      </c>
      <c r="Q3880" s="1">
        <v>12</v>
      </c>
    </row>
    <row r="3881" spans="1:17">
      <c r="A3881" s="1">
        <v>3880</v>
      </c>
      <c r="B3881" s="1" t="s">
        <v>23090</v>
      </c>
      <c r="C3881" s="1" t="s">
        <v>23091</v>
      </c>
      <c r="D3881" s="1" t="s">
        <v>23092</v>
      </c>
      <c r="E3881" s="1" t="s">
        <v>3011</v>
      </c>
      <c r="F3881" s="1" t="s">
        <v>6537</v>
      </c>
      <c r="G3881" s="1" t="s">
        <v>3086</v>
      </c>
      <c r="H3881" s="1">
        <v>17</v>
      </c>
      <c r="I3881" s="1" t="s">
        <v>23093</v>
      </c>
      <c r="J3881" s="1" t="s">
        <v>23094</v>
      </c>
      <c r="K3881" s="1" t="s">
        <v>510</v>
      </c>
      <c r="L3881" s="1" t="s">
        <v>4751</v>
      </c>
      <c r="M3881" s="1" t="s">
        <v>59</v>
      </c>
      <c r="N3881" s="1" t="s">
        <v>3547</v>
      </c>
      <c r="O3881" s="1" t="s">
        <v>3548</v>
      </c>
      <c r="P3881" s="1">
        <v>6</v>
      </c>
      <c r="Q3881" s="1">
        <v>24</v>
      </c>
    </row>
    <row r="3882" spans="1:17">
      <c r="A3882" s="1">
        <v>3881</v>
      </c>
      <c r="B3882" s="1" t="s">
        <v>23095</v>
      </c>
      <c r="C3882" s="1" t="s">
        <v>3848</v>
      </c>
      <c r="D3882" s="1" t="s">
        <v>23096</v>
      </c>
      <c r="E3882" s="1" t="s">
        <v>3011</v>
      </c>
      <c r="F3882" s="1" t="s">
        <v>6510</v>
      </c>
      <c r="G3882" s="1" t="s">
        <v>3086</v>
      </c>
      <c r="H3882" s="1">
        <v>21</v>
      </c>
      <c r="I3882" s="1" t="s">
        <v>23097</v>
      </c>
      <c r="J3882" s="1" t="s">
        <v>23098</v>
      </c>
      <c r="K3882" s="1" t="s">
        <v>1502</v>
      </c>
      <c r="L3882" s="1" t="s">
        <v>1759</v>
      </c>
      <c r="M3882" s="1" t="s">
        <v>162</v>
      </c>
      <c r="N3882" s="1" t="s">
        <v>3547</v>
      </c>
      <c r="O3882" s="1" t="s">
        <v>6462</v>
      </c>
      <c r="P3882" s="1">
        <v>6</v>
      </c>
      <c r="Q3882" s="1">
        <v>12</v>
      </c>
    </row>
    <row r="3883" spans="1:17">
      <c r="A3883" s="1">
        <v>3882</v>
      </c>
      <c r="B3883" s="1" t="s">
        <v>23099</v>
      </c>
      <c r="C3883" s="1" t="s">
        <v>23100</v>
      </c>
      <c r="D3883" s="1" t="s">
        <v>23101</v>
      </c>
      <c r="E3883" s="1" t="s">
        <v>3011</v>
      </c>
      <c r="F3883" s="1" t="s">
        <v>6526</v>
      </c>
      <c r="G3883" s="1" t="s">
        <v>3086</v>
      </c>
      <c r="H3883" s="1">
        <v>22</v>
      </c>
      <c r="I3883" s="1" t="s">
        <v>23102</v>
      </c>
      <c r="J3883" s="1" t="s">
        <v>23103</v>
      </c>
      <c r="K3883" s="1" t="s">
        <v>1502</v>
      </c>
      <c r="L3883" s="1" t="s">
        <v>2140</v>
      </c>
      <c r="M3883" s="1" t="s">
        <v>23104</v>
      </c>
      <c r="N3883" s="1" t="s">
        <v>3547</v>
      </c>
      <c r="O3883" s="1" t="s">
        <v>3548</v>
      </c>
      <c r="P3883" s="1">
        <v>6</v>
      </c>
      <c r="Q3883" s="1">
        <v>12</v>
      </c>
    </row>
    <row r="3884" spans="1:17">
      <c r="A3884" s="1">
        <v>3883</v>
      </c>
      <c r="B3884" s="1" t="s">
        <v>23105</v>
      </c>
      <c r="C3884" s="1" t="s">
        <v>23106</v>
      </c>
      <c r="D3884" s="1" t="s">
        <v>23107</v>
      </c>
      <c r="E3884" s="1" t="s">
        <v>3011</v>
      </c>
      <c r="F3884" s="1" t="s">
        <v>6450</v>
      </c>
      <c r="G3884" s="1" t="s">
        <v>3086</v>
      </c>
      <c r="H3884" s="1">
        <v>18</v>
      </c>
      <c r="I3884" s="1" t="s">
        <v>23108</v>
      </c>
      <c r="J3884" s="1" t="s">
        <v>23109</v>
      </c>
      <c r="K3884" s="1" t="s">
        <v>510</v>
      </c>
      <c r="L3884" s="1" t="s">
        <v>3686</v>
      </c>
      <c r="M3884" s="1" t="s">
        <v>1518</v>
      </c>
      <c r="N3884" s="1" t="s">
        <v>3547</v>
      </c>
      <c r="O3884" s="1" t="s">
        <v>3548</v>
      </c>
      <c r="P3884" s="1">
        <v>2</v>
      </c>
      <c r="Q3884" s="1">
        <v>24</v>
      </c>
    </row>
    <row r="3885" spans="1:17">
      <c r="A3885" s="1">
        <v>3884</v>
      </c>
      <c r="B3885" s="1" t="s">
        <v>23110</v>
      </c>
      <c r="C3885" s="1" t="s">
        <v>23111</v>
      </c>
      <c r="D3885" s="1" t="s">
        <v>23112</v>
      </c>
      <c r="E3885" s="1" t="s">
        <v>3011</v>
      </c>
      <c r="F3885" s="1" t="s">
        <v>6526</v>
      </c>
      <c r="G3885" s="1" t="s">
        <v>3063</v>
      </c>
      <c r="H3885" s="1">
        <v>16</v>
      </c>
      <c r="I3885" s="1" t="s">
        <v>23113</v>
      </c>
      <c r="J3885" s="1" t="s">
        <v>23114</v>
      </c>
      <c r="K3885" s="1" t="s">
        <v>510</v>
      </c>
      <c r="L3885" s="1" t="s">
        <v>4539</v>
      </c>
      <c r="M3885" s="1" t="s">
        <v>59</v>
      </c>
      <c r="N3885" s="1" t="s">
        <v>3547</v>
      </c>
      <c r="O3885" s="1" t="s">
        <v>3548</v>
      </c>
      <c r="P3885" s="1">
        <v>2</v>
      </c>
      <c r="Q3885" s="1">
        <v>18</v>
      </c>
    </row>
    <row r="3886" spans="1:17">
      <c r="A3886" s="1">
        <v>3885</v>
      </c>
      <c r="B3886" s="1" t="s">
        <v>23115</v>
      </c>
      <c r="C3886" s="1" t="s">
        <v>23116</v>
      </c>
      <c r="D3886" s="1" t="s">
        <v>23117</v>
      </c>
      <c r="E3886" s="1" t="s">
        <v>3011</v>
      </c>
      <c r="F3886" s="1" t="s">
        <v>6450</v>
      </c>
      <c r="G3886" s="1" t="s">
        <v>3086</v>
      </c>
      <c r="H3886" s="1">
        <v>15</v>
      </c>
      <c r="I3886" s="1" t="s">
        <v>23118</v>
      </c>
      <c r="J3886" s="1" t="s">
        <v>23119</v>
      </c>
      <c r="K3886" s="1" t="s">
        <v>510</v>
      </c>
      <c r="L3886" s="1" t="s">
        <v>4435</v>
      </c>
      <c r="M3886" s="1" t="s">
        <v>59</v>
      </c>
      <c r="N3886" s="1" t="s">
        <v>3547</v>
      </c>
      <c r="O3886" s="1" t="s">
        <v>3548</v>
      </c>
      <c r="P3886" s="1">
        <v>2</v>
      </c>
      <c r="Q3886" s="1">
        <v>24</v>
      </c>
    </row>
    <row r="3887" spans="1:17">
      <c r="A3887" s="1">
        <v>3886</v>
      </c>
      <c r="B3887" s="1" t="s">
        <v>23120</v>
      </c>
      <c r="C3887" s="1" t="s">
        <v>21222</v>
      </c>
      <c r="D3887" s="1" t="s">
        <v>23121</v>
      </c>
      <c r="E3887" s="1" t="s">
        <v>3011</v>
      </c>
      <c r="F3887" s="1" t="s">
        <v>6450</v>
      </c>
      <c r="G3887" s="1" t="s">
        <v>3086</v>
      </c>
      <c r="H3887" s="1">
        <v>17</v>
      </c>
      <c r="I3887" s="1" t="s">
        <v>23122</v>
      </c>
      <c r="J3887" s="1" t="s">
        <v>23123</v>
      </c>
      <c r="K3887" s="1" t="s">
        <v>1502</v>
      </c>
      <c r="L3887" s="1" t="s">
        <v>2855</v>
      </c>
      <c r="M3887" s="1" t="s">
        <v>41</v>
      </c>
      <c r="N3887" s="1" t="s">
        <v>3547</v>
      </c>
      <c r="O3887" s="1" t="s">
        <v>3548</v>
      </c>
      <c r="P3887" s="1">
        <v>2</v>
      </c>
      <c r="Q3887" s="1">
        <v>6</v>
      </c>
    </row>
    <row r="3888" spans="1:17">
      <c r="A3888" s="1">
        <v>3887</v>
      </c>
      <c r="B3888" s="1" t="s">
        <v>23124</v>
      </c>
      <c r="C3888" s="1" t="s">
        <v>23125</v>
      </c>
      <c r="D3888" s="1" t="s">
        <v>23126</v>
      </c>
      <c r="E3888" s="1" t="s">
        <v>3011</v>
      </c>
      <c r="F3888" s="1" t="s">
        <v>7483</v>
      </c>
      <c r="G3888" s="1" t="s">
        <v>3086</v>
      </c>
      <c r="H3888" s="1">
        <v>14</v>
      </c>
      <c r="I3888" s="1" t="s">
        <v>23127</v>
      </c>
      <c r="J3888" s="1" t="s">
        <v>23128</v>
      </c>
      <c r="K3888" s="1" t="s">
        <v>510</v>
      </c>
      <c r="L3888" s="1" t="s">
        <v>1779</v>
      </c>
      <c r="M3888" s="1" t="s">
        <v>954</v>
      </c>
      <c r="N3888" s="1" t="s">
        <v>3547</v>
      </c>
      <c r="O3888" s="1" t="s">
        <v>3548</v>
      </c>
      <c r="P3888" s="1">
        <v>2</v>
      </c>
      <c r="Q3888" s="1">
        <v>12</v>
      </c>
    </row>
    <row r="3889" spans="1:17">
      <c r="A3889" s="1">
        <v>3888</v>
      </c>
      <c r="B3889" s="1" t="s">
        <v>23129</v>
      </c>
      <c r="C3889" s="1" t="s">
        <v>23130</v>
      </c>
      <c r="D3889" s="1" t="s">
        <v>23131</v>
      </c>
      <c r="E3889" s="1" t="s">
        <v>3011</v>
      </c>
      <c r="F3889" s="1" t="s">
        <v>6676</v>
      </c>
      <c r="G3889" s="1" t="s">
        <v>3086</v>
      </c>
      <c r="H3889" s="1">
        <v>21</v>
      </c>
      <c r="I3889" s="1" t="s">
        <v>23132</v>
      </c>
      <c r="J3889" s="1" t="s">
        <v>23133</v>
      </c>
      <c r="K3889" s="1" t="s">
        <v>510</v>
      </c>
      <c r="L3889" s="1" t="s">
        <v>2218</v>
      </c>
      <c r="M3889" s="1" t="s">
        <v>5806</v>
      </c>
      <c r="N3889" s="1" t="s">
        <v>3547</v>
      </c>
      <c r="O3889" s="1" t="s">
        <v>3631</v>
      </c>
      <c r="P3889" s="1">
        <v>11</v>
      </c>
      <c r="Q3889" s="1">
        <v>12</v>
      </c>
    </row>
    <row r="3890" spans="1:17">
      <c r="A3890" s="1">
        <v>3889</v>
      </c>
      <c r="B3890" s="1" t="s">
        <v>23134</v>
      </c>
      <c r="C3890" s="1" t="s">
        <v>23135</v>
      </c>
      <c r="D3890" s="1" t="s">
        <v>23136</v>
      </c>
      <c r="E3890" s="1" t="s">
        <v>3011</v>
      </c>
      <c r="F3890" s="1" t="s">
        <v>6579</v>
      </c>
      <c r="G3890" s="1" t="s">
        <v>3086</v>
      </c>
      <c r="H3890" s="1">
        <v>25</v>
      </c>
      <c r="I3890" s="1" t="s">
        <v>23137</v>
      </c>
      <c r="J3890" s="1" t="s">
        <v>23138</v>
      </c>
      <c r="K3890" s="1" t="s">
        <v>510</v>
      </c>
      <c r="L3890" s="1" t="s">
        <v>2970</v>
      </c>
      <c r="M3890" s="1" t="s">
        <v>315</v>
      </c>
      <c r="N3890" s="1" t="s">
        <v>3547</v>
      </c>
      <c r="O3890" s="1" t="s">
        <v>3548</v>
      </c>
      <c r="P3890" s="1">
        <v>11</v>
      </c>
      <c r="Q3890" s="1">
        <v>18</v>
      </c>
    </row>
    <row r="3891" spans="1:17">
      <c r="A3891" s="1">
        <v>3890</v>
      </c>
      <c r="B3891" s="1" t="s">
        <v>23139</v>
      </c>
      <c r="C3891" s="1" t="s">
        <v>23140</v>
      </c>
      <c r="D3891" s="1" t="s">
        <v>23141</v>
      </c>
      <c r="E3891" s="1" t="s">
        <v>3011</v>
      </c>
      <c r="F3891" s="1" t="s">
        <v>6526</v>
      </c>
      <c r="G3891" s="1" t="s">
        <v>3086</v>
      </c>
      <c r="H3891" s="1">
        <v>26</v>
      </c>
      <c r="I3891" s="1" t="s">
        <v>23142</v>
      </c>
      <c r="J3891" s="1" t="s">
        <v>23143</v>
      </c>
      <c r="K3891" s="1" t="s">
        <v>510</v>
      </c>
      <c r="L3891" s="1" t="s">
        <v>1779</v>
      </c>
      <c r="M3891" s="1" t="s">
        <v>59</v>
      </c>
      <c r="N3891" s="1" t="s">
        <v>3547</v>
      </c>
      <c r="O3891" s="1" t="s">
        <v>3548</v>
      </c>
      <c r="P3891" s="1">
        <v>11</v>
      </c>
      <c r="Q3891" s="1">
        <v>18</v>
      </c>
    </row>
    <row r="3892" spans="1:17">
      <c r="A3892" s="1">
        <v>3891</v>
      </c>
      <c r="B3892" s="1" t="s">
        <v>23144</v>
      </c>
      <c r="C3892" s="1" t="s">
        <v>23145</v>
      </c>
      <c r="D3892" s="1" t="s">
        <v>23146</v>
      </c>
      <c r="E3892" s="1" t="s">
        <v>3011</v>
      </c>
      <c r="F3892" s="1" t="s">
        <v>6537</v>
      </c>
      <c r="G3892" s="1" t="s">
        <v>3086</v>
      </c>
      <c r="H3892" s="1">
        <v>4</v>
      </c>
      <c r="I3892" s="1" t="s">
        <v>23147</v>
      </c>
      <c r="J3892" s="1" t="s">
        <v>23148</v>
      </c>
      <c r="K3892" s="1" t="s">
        <v>510</v>
      </c>
      <c r="L3892" s="1" t="s">
        <v>4393</v>
      </c>
      <c r="M3892" s="1" t="s">
        <v>30</v>
      </c>
      <c r="N3892" s="1" t="s">
        <v>3547</v>
      </c>
      <c r="O3892" s="1" t="s">
        <v>3548</v>
      </c>
      <c r="P3892" s="1">
        <v>9</v>
      </c>
      <c r="Q3892" s="1">
        <v>18</v>
      </c>
    </row>
    <row r="3893" spans="1:17">
      <c r="A3893" s="1">
        <v>3892</v>
      </c>
      <c r="B3893" s="1" t="s">
        <v>23149</v>
      </c>
      <c r="C3893" s="1" t="s">
        <v>23150</v>
      </c>
      <c r="D3893" s="1" t="s">
        <v>23151</v>
      </c>
      <c r="E3893" s="1" t="s">
        <v>3011</v>
      </c>
      <c r="F3893" s="1" t="s">
        <v>6629</v>
      </c>
      <c r="G3893" s="1" t="s">
        <v>3086</v>
      </c>
      <c r="H3893" s="1">
        <v>4</v>
      </c>
      <c r="I3893" s="1" t="s">
        <v>23152</v>
      </c>
      <c r="J3893" s="1" t="s">
        <v>23153</v>
      </c>
      <c r="K3893" s="1" t="s">
        <v>510</v>
      </c>
      <c r="L3893" s="1" t="s">
        <v>4539</v>
      </c>
      <c r="M3893" s="1" t="s">
        <v>687</v>
      </c>
      <c r="N3893" s="1" t="s">
        <v>3547</v>
      </c>
      <c r="O3893" s="1" t="s">
        <v>3548</v>
      </c>
      <c r="P3893" s="1">
        <v>9</v>
      </c>
      <c r="Q3893" s="1">
        <v>12</v>
      </c>
    </row>
    <row r="3894" spans="1:17">
      <c r="A3894" s="1">
        <v>3893</v>
      </c>
      <c r="B3894" s="1" t="s">
        <v>23154</v>
      </c>
      <c r="C3894" s="1" t="s">
        <v>23155</v>
      </c>
      <c r="D3894" s="1" t="s">
        <v>23156</v>
      </c>
      <c r="E3894" s="1" t="s">
        <v>3011</v>
      </c>
      <c r="F3894" s="1" t="s">
        <v>6781</v>
      </c>
      <c r="G3894" s="1" t="s">
        <v>3063</v>
      </c>
      <c r="H3894" s="1">
        <v>6</v>
      </c>
      <c r="I3894" s="1" t="s">
        <v>23157</v>
      </c>
      <c r="J3894" s="1" t="s">
        <v>23158</v>
      </c>
      <c r="K3894" s="1" t="s">
        <v>510</v>
      </c>
      <c r="L3894" s="1" t="s">
        <v>4393</v>
      </c>
      <c r="M3894" s="1" t="s">
        <v>4295</v>
      </c>
      <c r="N3894" s="1" t="s">
        <v>3547</v>
      </c>
      <c r="O3894" s="1" t="s">
        <v>6462</v>
      </c>
      <c r="P3894" s="1">
        <v>9</v>
      </c>
      <c r="Q3894" s="1">
        <v>12</v>
      </c>
    </row>
    <row r="3895" spans="1:17">
      <c r="A3895" s="1">
        <v>3894</v>
      </c>
      <c r="B3895" s="1" t="s">
        <v>23159</v>
      </c>
      <c r="C3895" s="1" t="s">
        <v>23160</v>
      </c>
      <c r="D3895" s="1" t="s">
        <v>23161</v>
      </c>
      <c r="E3895" s="1" t="s">
        <v>3011</v>
      </c>
      <c r="F3895" s="1" t="s">
        <v>6537</v>
      </c>
      <c r="G3895" s="1" t="s">
        <v>3086</v>
      </c>
      <c r="H3895" s="1">
        <v>5</v>
      </c>
      <c r="I3895" s="1" t="s">
        <v>23162</v>
      </c>
      <c r="J3895" s="1" t="s">
        <v>23163</v>
      </c>
      <c r="K3895" s="1" t="s">
        <v>510</v>
      </c>
      <c r="L3895" s="1" t="s">
        <v>4393</v>
      </c>
      <c r="M3895" s="1" t="s">
        <v>132</v>
      </c>
      <c r="N3895" s="1" t="s">
        <v>3547</v>
      </c>
      <c r="O3895" s="1" t="s">
        <v>3548</v>
      </c>
      <c r="P3895" s="1">
        <v>9</v>
      </c>
      <c r="Q3895" s="1">
        <v>12</v>
      </c>
    </row>
    <row r="3896" spans="1:17">
      <c r="A3896" s="1">
        <v>3895</v>
      </c>
      <c r="B3896" s="1" t="s">
        <v>23164</v>
      </c>
      <c r="C3896" s="1" t="s">
        <v>16421</v>
      </c>
      <c r="D3896" s="1" t="s">
        <v>23165</v>
      </c>
      <c r="E3896" s="1" t="s">
        <v>3011</v>
      </c>
      <c r="F3896" s="1" t="s">
        <v>6781</v>
      </c>
      <c r="G3896" s="1" t="s">
        <v>3086</v>
      </c>
      <c r="H3896" s="1">
        <v>7</v>
      </c>
      <c r="I3896" s="1" t="s">
        <v>23166</v>
      </c>
      <c r="J3896" s="1" t="s">
        <v>23167</v>
      </c>
      <c r="K3896" s="1" t="s">
        <v>510</v>
      </c>
      <c r="L3896" s="1" t="s">
        <v>4393</v>
      </c>
      <c r="M3896" s="1" t="s">
        <v>81</v>
      </c>
      <c r="N3896" s="1" t="s">
        <v>3547</v>
      </c>
      <c r="O3896" s="1" t="s">
        <v>3548</v>
      </c>
      <c r="P3896" s="1">
        <v>9</v>
      </c>
      <c r="Q3896" s="1">
        <v>12</v>
      </c>
    </row>
    <row r="3897" spans="1:17">
      <c r="A3897" s="1">
        <v>3896</v>
      </c>
      <c r="B3897" s="1" t="s">
        <v>23168</v>
      </c>
      <c r="C3897" s="1" t="s">
        <v>23169</v>
      </c>
      <c r="D3897" s="1" t="s">
        <v>23170</v>
      </c>
      <c r="E3897" s="1" t="s">
        <v>3011</v>
      </c>
      <c r="F3897" s="1" t="s">
        <v>6450</v>
      </c>
      <c r="G3897" s="1" t="s">
        <v>3086</v>
      </c>
      <c r="H3897" s="1">
        <v>17</v>
      </c>
      <c r="I3897" s="1" t="s">
        <v>23171</v>
      </c>
      <c r="J3897" s="1" t="s">
        <v>23172</v>
      </c>
      <c r="K3897" s="1" t="s">
        <v>510</v>
      </c>
      <c r="L3897" s="1" t="s">
        <v>2233</v>
      </c>
      <c r="M3897" s="1" t="s">
        <v>59</v>
      </c>
      <c r="N3897" s="1" t="s">
        <v>3547</v>
      </c>
      <c r="O3897" s="1" t="s">
        <v>3548</v>
      </c>
      <c r="P3897" s="1">
        <v>9</v>
      </c>
      <c r="Q3897" s="1">
        <v>12</v>
      </c>
    </row>
    <row r="3898" spans="1:17">
      <c r="A3898" s="1">
        <v>3897</v>
      </c>
      <c r="B3898" s="1" t="s">
        <v>23173</v>
      </c>
      <c r="C3898" s="1" t="s">
        <v>23174</v>
      </c>
      <c r="D3898" s="1" t="s">
        <v>23175</v>
      </c>
      <c r="E3898" s="1" t="s">
        <v>3011</v>
      </c>
      <c r="F3898" s="1" t="s">
        <v>6482</v>
      </c>
      <c r="G3898" s="1" t="s">
        <v>3086</v>
      </c>
      <c r="H3898" s="1">
        <v>16</v>
      </c>
      <c r="I3898" s="1" t="s">
        <v>23176</v>
      </c>
      <c r="J3898" s="1" t="s">
        <v>23177</v>
      </c>
      <c r="K3898" s="1" t="s">
        <v>510</v>
      </c>
      <c r="L3898" s="1" t="s">
        <v>2933</v>
      </c>
      <c r="M3898" s="1" t="s">
        <v>59</v>
      </c>
      <c r="N3898" s="1" t="s">
        <v>3547</v>
      </c>
      <c r="O3898" s="1" t="s">
        <v>3548</v>
      </c>
      <c r="P3898" s="1">
        <v>9</v>
      </c>
      <c r="Q3898" s="1">
        <v>12</v>
      </c>
    </row>
    <row r="3899" spans="1:17">
      <c r="A3899" s="1">
        <v>3898</v>
      </c>
      <c r="B3899" s="1" t="s">
        <v>23178</v>
      </c>
      <c r="C3899" s="1" t="s">
        <v>23179</v>
      </c>
      <c r="D3899" s="1" t="s">
        <v>23180</v>
      </c>
      <c r="E3899" s="1" t="s">
        <v>3011</v>
      </c>
      <c r="F3899" s="1" t="s">
        <v>6676</v>
      </c>
      <c r="G3899" s="1" t="s">
        <v>3086</v>
      </c>
      <c r="H3899" s="1">
        <v>17</v>
      </c>
      <c r="I3899" s="1" t="s">
        <v>23181</v>
      </c>
      <c r="J3899" s="1" t="s">
        <v>23182</v>
      </c>
      <c r="K3899" s="1" t="s">
        <v>510</v>
      </c>
      <c r="L3899" s="1" t="s">
        <v>2218</v>
      </c>
      <c r="M3899" s="1" t="s">
        <v>30</v>
      </c>
      <c r="N3899" s="1" t="s">
        <v>3547</v>
      </c>
      <c r="O3899" s="1" t="s">
        <v>3548</v>
      </c>
      <c r="P3899" s="1">
        <v>9</v>
      </c>
      <c r="Q3899" s="1">
        <v>12</v>
      </c>
    </row>
    <row r="3900" spans="1:17">
      <c r="A3900" s="1">
        <v>3899</v>
      </c>
      <c r="B3900" s="1" t="s">
        <v>23183</v>
      </c>
      <c r="C3900" s="1" t="s">
        <v>7230</v>
      </c>
      <c r="D3900" s="1" t="s">
        <v>23184</v>
      </c>
      <c r="E3900" s="1" t="s">
        <v>3011</v>
      </c>
      <c r="F3900" s="1" t="s">
        <v>16739</v>
      </c>
      <c r="G3900" s="1" t="s">
        <v>3086</v>
      </c>
      <c r="H3900" s="1">
        <v>22</v>
      </c>
      <c r="I3900" s="1" t="s">
        <v>23185</v>
      </c>
      <c r="J3900" s="1" t="s">
        <v>23186</v>
      </c>
      <c r="K3900" s="1" t="s">
        <v>510</v>
      </c>
      <c r="L3900" s="1" t="s">
        <v>123</v>
      </c>
      <c r="M3900" s="1" t="s">
        <v>817</v>
      </c>
      <c r="N3900" s="1" t="s">
        <v>3547</v>
      </c>
      <c r="O3900" s="1" t="s">
        <v>3631</v>
      </c>
      <c r="P3900" s="1">
        <v>24</v>
      </c>
      <c r="Q3900" s="1">
        <v>24</v>
      </c>
    </row>
    <row r="3901" spans="1:17">
      <c r="A3901" s="1">
        <v>3900</v>
      </c>
      <c r="B3901" s="1" t="s">
        <v>23187</v>
      </c>
      <c r="C3901" s="1" t="s">
        <v>23188</v>
      </c>
      <c r="D3901" s="1" t="s">
        <v>23189</v>
      </c>
      <c r="E3901" s="1" t="s">
        <v>3011</v>
      </c>
      <c r="F3901" s="1" t="s">
        <v>17230</v>
      </c>
      <c r="G3901" s="1" t="s">
        <v>2988</v>
      </c>
      <c r="H3901" s="1">
        <v>23</v>
      </c>
      <c r="I3901" s="1" t="s">
        <v>23190</v>
      </c>
      <c r="J3901" s="1" t="s">
        <v>23191</v>
      </c>
      <c r="K3901" s="1" t="s">
        <v>510</v>
      </c>
      <c r="L3901" s="1" t="s">
        <v>123</v>
      </c>
      <c r="M3901" s="1" t="s">
        <v>4007</v>
      </c>
      <c r="N3901" s="1" t="s">
        <v>3547</v>
      </c>
      <c r="O3901" s="1" t="s">
        <v>3548</v>
      </c>
      <c r="P3901" s="1">
        <v>22</v>
      </c>
      <c r="Q3901" s="1">
        <v>36</v>
      </c>
    </row>
    <row r="3902" spans="1:17">
      <c r="A3902" s="1">
        <v>3901</v>
      </c>
      <c r="B3902" s="1" t="s">
        <v>23192</v>
      </c>
      <c r="C3902" s="1" t="s">
        <v>23193</v>
      </c>
      <c r="D3902" s="1" t="s">
        <v>23194</v>
      </c>
      <c r="E3902" s="1" t="s">
        <v>3011</v>
      </c>
      <c r="F3902" s="1" t="s">
        <v>6579</v>
      </c>
      <c r="G3902" s="1" t="s">
        <v>3086</v>
      </c>
      <c r="H3902" s="1">
        <v>1</v>
      </c>
      <c r="I3902" s="1" t="s">
        <v>23195</v>
      </c>
      <c r="J3902" s="1" t="s">
        <v>23196</v>
      </c>
      <c r="K3902" s="1" t="s">
        <v>1502</v>
      </c>
      <c r="L3902" s="1" t="s">
        <v>1871</v>
      </c>
      <c r="M3902" s="1" t="s">
        <v>162</v>
      </c>
      <c r="N3902" s="1" t="s">
        <v>3547</v>
      </c>
      <c r="O3902" s="1" t="s">
        <v>3548</v>
      </c>
      <c r="P3902" s="1">
        <v>5</v>
      </c>
      <c r="Q3902" s="1">
        <v>18</v>
      </c>
    </row>
    <row r="3903" spans="1:17">
      <c r="A3903" s="1">
        <v>3902</v>
      </c>
      <c r="B3903" s="1" t="s">
        <v>23197</v>
      </c>
      <c r="C3903" s="1" t="s">
        <v>23198</v>
      </c>
      <c r="D3903" s="1" t="s">
        <v>23199</v>
      </c>
      <c r="E3903" s="1" t="s">
        <v>3011</v>
      </c>
      <c r="F3903" s="1" t="s">
        <v>6676</v>
      </c>
      <c r="G3903" s="1" t="s">
        <v>3086</v>
      </c>
      <c r="H3903" s="1">
        <v>1</v>
      </c>
      <c r="I3903" s="1" t="s">
        <v>23200</v>
      </c>
      <c r="J3903" s="1" t="s">
        <v>23201</v>
      </c>
      <c r="K3903" s="1" t="s">
        <v>510</v>
      </c>
      <c r="L3903" s="1" t="s">
        <v>3686</v>
      </c>
      <c r="M3903" s="1" t="s">
        <v>59</v>
      </c>
      <c r="N3903" s="1" t="s">
        <v>3547</v>
      </c>
      <c r="O3903" s="1" t="s">
        <v>3548</v>
      </c>
      <c r="P3903" s="1">
        <v>5</v>
      </c>
      <c r="Q3903" s="1">
        <v>18</v>
      </c>
    </row>
    <row r="3904" spans="1:17">
      <c r="A3904" s="1">
        <v>3903</v>
      </c>
      <c r="B3904" s="1" t="s">
        <v>23202</v>
      </c>
      <c r="C3904" s="1" t="s">
        <v>23203</v>
      </c>
      <c r="D3904" s="1" t="s">
        <v>23204</v>
      </c>
      <c r="E3904" s="1" t="s">
        <v>3011</v>
      </c>
      <c r="F3904" s="1" t="s">
        <v>6450</v>
      </c>
      <c r="G3904" s="1" t="s">
        <v>3086</v>
      </c>
      <c r="H3904" s="1">
        <v>3</v>
      </c>
      <c r="I3904" s="1" t="s">
        <v>23205</v>
      </c>
      <c r="J3904" s="1" t="s">
        <v>23206</v>
      </c>
      <c r="K3904" s="1" t="s">
        <v>510</v>
      </c>
      <c r="L3904" s="1" t="s">
        <v>4393</v>
      </c>
      <c r="M3904" s="1" t="s">
        <v>59</v>
      </c>
      <c r="N3904" s="1" t="s">
        <v>3547</v>
      </c>
      <c r="O3904" s="1" t="s">
        <v>3548</v>
      </c>
      <c r="P3904" s="1">
        <v>5</v>
      </c>
      <c r="Q3904" s="1">
        <v>12</v>
      </c>
    </row>
    <row r="3905" spans="1:17">
      <c r="A3905" s="1">
        <v>3904</v>
      </c>
      <c r="B3905" s="1" t="s">
        <v>23207</v>
      </c>
      <c r="C3905" s="1" t="s">
        <v>13116</v>
      </c>
      <c r="D3905" s="1" t="s">
        <v>23208</v>
      </c>
      <c r="E3905" s="1" t="s">
        <v>3011</v>
      </c>
      <c r="F3905" s="1" t="s">
        <v>6579</v>
      </c>
      <c r="G3905" s="1" t="s">
        <v>3086</v>
      </c>
      <c r="H3905" s="1">
        <v>10</v>
      </c>
      <c r="I3905" s="1" t="s">
        <v>23209</v>
      </c>
      <c r="J3905" s="1" t="s">
        <v>23210</v>
      </c>
      <c r="K3905" s="1" t="s">
        <v>1502</v>
      </c>
      <c r="L3905" s="1" t="s">
        <v>4357</v>
      </c>
      <c r="M3905" s="1" t="s">
        <v>2273</v>
      </c>
      <c r="N3905" s="1" t="s">
        <v>3547</v>
      </c>
      <c r="O3905" s="1" t="s">
        <v>3548</v>
      </c>
      <c r="P3905" s="1">
        <v>5</v>
      </c>
      <c r="Q3905" s="1">
        <v>12</v>
      </c>
    </row>
    <row r="3906" spans="1:17">
      <c r="A3906" s="1">
        <v>3905</v>
      </c>
      <c r="B3906" s="1" t="s">
        <v>23211</v>
      </c>
      <c r="C3906" s="1" t="s">
        <v>23212</v>
      </c>
      <c r="D3906" s="1" t="s">
        <v>23213</v>
      </c>
      <c r="E3906" s="1" t="s">
        <v>3011</v>
      </c>
      <c r="F3906" s="1" t="s">
        <v>6781</v>
      </c>
      <c r="G3906" s="1" t="s">
        <v>3086</v>
      </c>
      <c r="H3906" s="1">
        <v>7</v>
      </c>
      <c r="I3906" s="1" t="s">
        <v>23214</v>
      </c>
      <c r="J3906" s="1" t="s">
        <v>23215</v>
      </c>
      <c r="K3906" s="1" t="s">
        <v>1502</v>
      </c>
      <c r="L3906" s="1" t="s">
        <v>3707</v>
      </c>
      <c r="M3906" s="1" t="s">
        <v>59</v>
      </c>
      <c r="N3906" s="1" t="s">
        <v>3547</v>
      </c>
      <c r="O3906" s="1" t="s">
        <v>3548</v>
      </c>
      <c r="P3906" s="1">
        <v>5</v>
      </c>
      <c r="Q3906" s="1">
        <v>18</v>
      </c>
    </row>
    <row r="3907" spans="1:17">
      <c r="A3907" s="1">
        <v>3906</v>
      </c>
      <c r="B3907" s="1" t="s">
        <v>23216</v>
      </c>
      <c r="C3907" s="1" t="s">
        <v>23217</v>
      </c>
      <c r="D3907" s="1" t="s">
        <v>23218</v>
      </c>
      <c r="E3907" s="1" t="s">
        <v>3011</v>
      </c>
      <c r="F3907" s="1" t="s">
        <v>17230</v>
      </c>
      <c r="G3907" s="1" t="s">
        <v>3086</v>
      </c>
      <c r="H3907" s="1">
        <v>11</v>
      </c>
      <c r="I3907" s="1" t="s">
        <v>23219</v>
      </c>
      <c r="J3907" s="1" t="s">
        <v>23220</v>
      </c>
      <c r="K3907" s="1" t="s">
        <v>510</v>
      </c>
      <c r="L3907" s="1" t="s">
        <v>2236</v>
      </c>
      <c r="M3907" s="1" t="s">
        <v>59</v>
      </c>
      <c r="N3907" s="1" t="s">
        <v>3547</v>
      </c>
      <c r="O3907" s="1" t="s">
        <v>3548</v>
      </c>
      <c r="P3907" s="1">
        <v>21</v>
      </c>
      <c r="Q3907" s="1">
        <v>36</v>
      </c>
    </row>
    <row r="3908" spans="1:17">
      <c r="A3908" s="1">
        <v>3907</v>
      </c>
      <c r="B3908" s="1" t="s">
        <v>23221</v>
      </c>
      <c r="C3908" s="1" t="s">
        <v>23222</v>
      </c>
      <c r="D3908" s="1" t="s">
        <v>23223</v>
      </c>
      <c r="E3908" s="1" t="s">
        <v>3011</v>
      </c>
      <c r="F3908" s="1" t="s">
        <v>16739</v>
      </c>
      <c r="G3908" s="1" t="s">
        <v>3086</v>
      </c>
      <c r="H3908" s="1">
        <v>16</v>
      </c>
      <c r="I3908" s="1" t="s">
        <v>23224</v>
      </c>
      <c r="J3908" s="1" t="s">
        <v>23225</v>
      </c>
      <c r="K3908" s="1" t="s">
        <v>1502</v>
      </c>
      <c r="L3908" s="1" t="s">
        <v>5033</v>
      </c>
      <c r="M3908" s="1" t="s">
        <v>59</v>
      </c>
      <c r="N3908" s="1" t="s">
        <v>3547</v>
      </c>
      <c r="O3908" s="1" t="s">
        <v>3548</v>
      </c>
      <c r="P3908" s="1">
        <v>21</v>
      </c>
      <c r="Q3908" s="1">
        <v>30</v>
      </c>
    </row>
    <row r="3909" spans="1:17">
      <c r="A3909" s="1">
        <v>3908</v>
      </c>
      <c r="B3909" s="1" t="s">
        <v>23226</v>
      </c>
      <c r="C3909" s="1" t="s">
        <v>23227</v>
      </c>
      <c r="D3909" s="1" t="s">
        <v>23228</v>
      </c>
      <c r="E3909" s="1" t="s">
        <v>3011</v>
      </c>
      <c r="F3909" s="1" t="s">
        <v>17230</v>
      </c>
      <c r="G3909" s="1" t="s">
        <v>3086</v>
      </c>
      <c r="H3909" s="1">
        <v>6</v>
      </c>
      <c r="I3909" s="1" t="s">
        <v>23229</v>
      </c>
      <c r="J3909" s="1" t="s">
        <v>23230</v>
      </c>
      <c r="K3909" s="1" t="s">
        <v>1502</v>
      </c>
      <c r="L3909" s="1" t="s">
        <v>17420</v>
      </c>
      <c r="M3909" s="1" t="s">
        <v>59</v>
      </c>
      <c r="N3909" s="1" t="s">
        <v>3547</v>
      </c>
      <c r="O3909" s="1" t="s">
        <v>3548</v>
      </c>
      <c r="P3909" s="1">
        <v>20</v>
      </c>
      <c r="Q3909" s="1">
        <v>36</v>
      </c>
    </row>
    <row r="3910" spans="1:17">
      <c r="A3910" s="1">
        <v>3909</v>
      </c>
      <c r="B3910" s="1" t="s">
        <v>23231</v>
      </c>
      <c r="C3910" s="1" t="s">
        <v>23232</v>
      </c>
      <c r="D3910" s="1" t="s">
        <v>23233</v>
      </c>
      <c r="E3910" s="1" t="s">
        <v>3011</v>
      </c>
      <c r="F3910" s="1" t="s">
        <v>16739</v>
      </c>
      <c r="G3910" s="1" t="s">
        <v>3086</v>
      </c>
      <c r="H3910" s="1">
        <v>10</v>
      </c>
      <c r="I3910" s="1" t="s">
        <v>23234</v>
      </c>
      <c r="J3910" s="1" t="s">
        <v>23235</v>
      </c>
      <c r="K3910" s="1" t="s">
        <v>510</v>
      </c>
      <c r="L3910" s="1" t="s">
        <v>1779</v>
      </c>
      <c r="M3910" s="1" t="s">
        <v>59</v>
      </c>
      <c r="N3910" s="1" t="s">
        <v>3547</v>
      </c>
      <c r="O3910" s="1" t="s">
        <v>3548</v>
      </c>
      <c r="P3910" s="1">
        <v>20</v>
      </c>
      <c r="Q3910" s="1">
        <v>24</v>
      </c>
    </row>
    <row r="3911" spans="1:17">
      <c r="A3911" s="1">
        <v>3910</v>
      </c>
      <c r="B3911" s="1" t="s">
        <v>23236</v>
      </c>
      <c r="C3911" s="1" t="s">
        <v>23237</v>
      </c>
      <c r="D3911" s="1" t="s">
        <v>23238</v>
      </c>
      <c r="E3911" s="1" t="s">
        <v>3011</v>
      </c>
      <c r="F3911" s="1" t="s">
        <v>6450</v>
      </c>
      <c r="G3911" s="1" t="s">
        <v>3086</v>
      </c>
      <c r="H3911" s="1">
        <v>7</v>
      </c>
      <c r="I3911" s="1" t="s">
        <v>23239</v>
      </c>
      <c r="J3911" s="1" t="s">
        <v>23240</v>
      </c>
      <c r="K3911" s="1" t="s">
        <v>510</v>
      </c>
      <c r="L3911" s="1" t="s">
        <v>1779</v>
      </c>
      <c r="M3911" s="1" t="s">
        <v>59</v>
      </c>
      <c r="N3911" s="1" t="s">
        <v>3547</v>
      </c>
      <c r="O3911" s="1" t="s">
        <v>3548</v>
      </c>
      <c r="P3911" s="1">
        <v>19</v>
      </c>
      <c r="Q3911" s="1">
        <v>24</v>
      </c>
    </row>
    <row r="3912" spans="1:17">
      <c r="A3912" s="1">
        <v>3911</v>
      </c>
      <c r="B3912" s="1" t="s">
        <v>23241</v>
      </c>
      <c r="C3912" s="1" t="s">
        <v>23242</v>
      </c>
      <c r="D3912" s="1" t="s">
        <v>23243</v>
      </c>
      <c r="E3912" s="1" t="s">
        <v>3011</v>
      </c>
      <c r="F3912" s="1" t="s">
        <v>17230</v>
      </c>
      <c r="G3912" s="1" t="s">
        <v>3086</v>
      </c>
      <c r="H3912" s="1">
        <v>24</v>
      </c>
      <c r="I3912" s="1" t="s">
        <v>23244</v>
      </c>
      <c r="J3912" s="1" t="s">
        <v>23245</v>
      </c>
      <c r="K3912" s="1" t="s">
        <v>510</v>
      </c>
      <c r="L3912" s="1" t="s">
        <v>123</v>
      </c>
      <c r="M3912" s="1" t="s">
        <v>30</v>
      </c>
      <c r="N3912" s="1" t="s">
        <v>3547</v>
      </c>
      <c r="O3912" s="1" t="s">
        <v>3548</v>
      </c>
      <c r="P3912" s="1">
        <v>19</v>
      </c>
      <c r="Q3912" s="1">
        <v>24</v>
      </c>
    </row>
    <row r="3913" spans="1:17">
      <c r="A3913" s="1">
        <v>3912</v>
      </c>
      <c r="B3913" s="1" t="s">
        <v>23246</v>
      </c>
      <c r="C3913" s="1" t="s">
        <v>23247</v>
      </c>
      <c r="D3913" s="1" t="s">
        <v>23248</v>
      </c>
      <c r="E3913" s="1" t="s">
        <v>3011</v>
      </c>
      <c r="F3913" s="1" t="s">
        <v>6623</v>
      </c>
      <c r="G3913" s="1" t="s">
        <v>3086</v>
      </c>
      <c r="H3913" s="1">
        <v>26</v>
      </c>
      <c r="I3913" s="1" t="s">
        <v>23249</v>
      </c>
      <c r="J3913" s="1" t="s">
        <v>23250</v>
      </c>
      <c r="K3913" s="1" t="s">
        <v>510</v>
      </c>
      <c r="L3913" s="1" t="s">
        <v>1779</v>
      </c>
      <c r="M3913" s="1" t="s">
        <v>115</v>
      </c>
      <c r="N3913" s="1" t="s">
        <v>3547</v>
      </c>
      <c r="O3913" s="1" t="s">
        <v>3548</v>
      </c>
      <c r="P3913" s="1">
        <v>11</v>
      </c>
      <c r="Q3913" s="1">
        <v>18</v>
      </c>
    </row>
    <row r="3914" spans="1:17">
      <c r="A3914" s="1">
        <v>3913</v>
      </c>
      <c r="B3914" s="1" t="s">
        <v>23251</v>
      </c>
      <c r="C3914" s="1" t="s">
        <v>14390</v>
      </c>
      <c r="D3914" s="1" t="s">
        <v>23252</v>
      </c>
      <c r="E3914" s="1" t="s">
        <v>3011</v>
      </c>
      <c r="F3914" s="1" t="s">
        <v>6510</v>
      </c>
      <c r="G3914" s="1" t="s">
        <v>3086</v>
      </c>
      <c r="H3914" s="1">
        <v>8</v>
      </c>
      <c r="I3914" s="1" t="s">
        <v>23253</v>
      </c>
      <c r="J3914" s="1" t="s">
        <v>23254</v>
      </c>
      <c r="K3914" s="1" t="s">
        <v>510</v>
      </c>
      <c r="L3914" s="1" t="s">
        <v>23255</v>
      </c>
      <c r="M3914" s="1" t="s">
        <v>59</v>
      </c>
      <c r="N3914" s="1" t="s">
        <v>3547</v>
      </c>
      <c r="O3914" s="1" t="s">
        <v>3548</v>
      </c>
      <c r="P3914" s="1">
        <v>10</v>
      </c>
      <c r="Q3914" s="1">
        <v>12</v>
      </c>
    </row>
    <row r="3915" spans="1:17">
      <c r="A3915" s="1">
        <v>3914</v>
      </c>
      <c r="B3915" s="1" t="s">
        <v>23256</v>
      </c>
      <c r="C3915" s="1" t="s">
        <v>23257</v>
      </c>
      <c r="D3915" s="1" t="s">
        <v>23258</v>
      </c>
      <c r="E3915" s="1" t="s">
        <v>3011</v>
      </c>
      <c r="F3915" s="1" t="s">
        <v>6450</v>
      </c>
      <c r="G3915" s="1" t="s">
        <v>3086</v>
      </c>
      <c r="H3915" s="1">
        <v>8</v>
      </c>
      <c r="I3915" s="1" t="s">
        <v>23259</v>
      </c>
      <c r="J3915" s="1" t="s">
        <v>23260</v>
      </c>
      <c r="K3915" s="1" t="s">
        <v>1502</v>
      </c>
      <c r="L3915" s="1" t="s">
        <v>14860</v>
      </c>
      <c r="M3915" s="1" t="s">
        <v>59</v>
      </c>
      <c r="N3915" s="1" t="s">
        <v>3547</v>
      </c>
      <c r="O3915" s="1" t="s">
        <v>3548</v>
      </c>
      <c r="P3915" s="1">
        <v>5</v>
      </c>
      <c r="Q3915" s="1">
        <v>12</v>
      </c>
    </row>
    <row r="3916" spans="1:17">
      <c r="A3916" s="1">
        <v>3915</v>
      </c>
      <c r="B3916" s="1" t="s">
        <v>23261</v>
      </c>
      <c r="C3916" s="1" t="s">
        <v>23262</v>
      </c>
      <c r="D3916" s="1" t="s">
        <v>23263</v>
      </c>
      <c r="E3916" s="1" t="s">
        <v>3011</v>
      </c>
      <c r="F3916" s="1" t="s">
        <v>6526</v>
      </c>
      <c r="G3916" s="1" t="s">
        <v>3086</v>
      </c>
      <c r="H3916" s="1">
        <v>9</v>
      </c>
      <c r="I3916" s="1" t="s">
        <v>23264</v>
      </c>
      <c r="J3916" s="1" t="s">
        <v>23265</v>
      </c>
      <c r="K3916" s="1" t="s">
        <v>1502</v>
      </c>
      <c r="L3916" s="1" t="s">
        <v>3565</v>
      </c>
      <c r="M3916" s="1" t="s">
        <v>81</v>
      </c>
      <c r="N3916" s="1" t="s">
        <v>3547</v>
      </c>
      <c r="O3916" s="1" t="s">
        <v>3548</v>
      </c>
      <c r="P3916" s="1">
        <v>5</v>
      </c>
      <c r="Q3916" s="1">
        <v>12</v>
      </c>
    </row>
    <row r="3917" spans="1:17">
      <c r="A3917" s="1">
        <v>3916</v>
      </c>
      <c r="B3917" s="1" t="s">
        <v>23266</v>
      </c>
      <c r="C3917" s="1" t="s">
        <v>7230</v>
      </c>
      <c r="D3917" s="1" t="s">
        <v>23267</v>
      </c>
      <c r="E3917" s="1" t="s">
        <v>3011</v>
      </c>
      <c r="F3917" s="1" t="s">
        <v>6450</v>
      </c>
      <c r="G3917" s="1" t="s">
        <v>3086</v>
      </c>
      <c r="H3917" s="1">
        <v>10</v>
      </c>
      <c r="I3917" s="1" t="s">
        <v>23268</v>
      </c>
      <c r="J3917" s="1" t="s">
        <v>23269</v>
      </c>
      <c r="K3917" s="1" t="s">
        <v>510</v>
      </c>
      <c r="L3917" s="1" t="s">
        <v>91</v>
      </c>
      <c r="M3917" s="1" t="s">
        <v>59</v>
      </c>
      <c r="N3917" s="1" t="s">
        <v>3547</v>
      </c>
      <c r="O3917" s="1" t="s">
        <v>3548</v>
      </c>
      <c r="P3917" s="1">
        <v>5</v>
      </c>
      <c r="Q3917" s="1">
        <v>12</v>
      </c>
    </row>
    <row r="3918" spans="1:17">
      <c r="A3918" s="1">
        <v>3917</v>
      </c>
      <c r="B3918" s="1" t="s">
        <v>23270</v>
      </c>
      <c r="C3918" s="1" t="s">
        <v>23271</v>
      </c>
      <c r="D3918" s="1" t="s">
        <v>23272</v>
      </c>
      <c r="E3918" s="1" t="s">
        <v>3011</v>
      </c>
      <c r="F3918" s="1" t="s">
        <v>6450</v>
      </c>
      <c r="G3918" s="1" t="s">
        <v>3086</v>
      </c>
      <c r="H3918" s="1">
        <v>11</v>
      </c>
      <c r="I3918" s="1" t="s">
        <v>23273</v>
      </c>
      <c r="J3918" s="1" t="s">
        <v>23274</v>
      </c>
      <c r="K3918" s="1" t="s">
        <v>510</v>
      </c>
      <c r="L3918" s="1" t="s">
        <v>2218</v>
      </c>
      <c r="M3918" s="1" t="s">
        <v>59</v>
      </c>
      <c r="N3918" s="1" t="s">
        <v>3547</v>
      </c>
      <c r="O3918" s="1" t="s">
        <v>3548</v>
      </c>
      <c r="P3918" s="1">
        <v>5</v>
      </c>
      <c r="Q3918" s="1">
        <v>18</v>
      </c>
    </row>
    <row r="3919" spans="1:17">
      <c r="A3919" s="1">
        <v>3918</v>
      </c>
      <c r="B3919" s="1" t="s">
        <v>23275</v>
      </c>
      <c r="C3919" s="1" t="s">
        <v>23276</v>
      </c>
      <c r="D3919" s="1" t="s">
        <v>23277</v>
      </c>
      <c r="E3919" s="1" t="s">
        <v>3011</v>
      </c>
      <c r="F3919" s="1" t="s">
        <v>6450</v>
      </c>
      <c r="G3919" s="1" t="s">
        <v>3086</v>
      </c>
      <c r="H3919" s="1">
        <v>12</v>
      </c>
      <c r="I3919" s="1" t="s">
        <v>23278</v>
      </c>
      <c r="J3919" s="1" t="s">
        <v>23279</v>
      </c>
      <c r="K3919" s="1" t="s">
        <v>510</v>
      </c>
      <c r="L3919" s="1" t="s">
        <v>4393</v>
      </c>
      <c r="M3919" s="1" t="s">
        <v>59</v>
      </c>
      <c r="N3919" s="1" t="s">
        <v>3547</v>
      </c>
      <c r="O3919" s="1" t="s">
        <v>3548</v>
      </c>
      <c r="P3919" s="1">
        <v>5</v>
      </c>
      <c r="Q3919" s="1">
        <v>12</v>
      </c>
    </row>
    <row r="3920" spans="1:17">
      <c r="A3920" s="1">
        <v>3919</v>
      </c>
      <c r="B3920" s="1" t="s">
        <v>23280</v>
      </c>
      <c r="C3920" s="1" t="s">
        <v>23281</v>
      </c>
      <c r="D3920" s="1" t="s">
        <v>23282</v>
      </c>
      <c r="E3920" s="1" t="s">
        <v>3011</v>
      </c>
      <c r="F3920" s="1" t="s">
        <v>16739</v>
      </c>
      <c r="G3920" s="1" t="s">
        <v>3086</v>
      </c>
      <c r="H3920" s="1">
        <v>5</v>
      </c>
      <c r="I3920" s="1" t="s">
        <v>23283</v>
      </c>
      <c r="J3920" s="1" t="s">
        <v>23284</v>
      </c>
      <c r="K3920" s="1" t="s">
        <v>510</v>
      </c>
      <c r="L3920" s="1" t="s">
        <v>2970</v>
      </c>
      <c r="M3920" s="1" t="s">
        <v>41</v>
      </c>
      <c r="N3920" s="1" t="s">
        <v>3547</v>
      </c>
      <c r="O3920" s="1" t="s">
        <v>3548</v>
      </c>
      <c r="P3920" s="1">
        <v>15</v>
      </c>
      <c r="Q3920" s="1">
        <v>36</v>
      </c>
    </row>
    <row r="3921" spans="1:17">
      <c r="A3921" s="1">
        <v>3920</v>
      </c>
      <c r="B3921" s="1" t="s">
        <v>23285</v>
      </c>
      <c r="C3921" s="1" t="s">
        <v>23286</v>
      </c>
      <c r="D3921" s="1" t="s">
        <v>23287</v>
      </c>
      <c r="E3921" s="1" t="s">
        <v>3011</v>
      </c>
      <c r="F3921" s="1" t="s">
        <v>16739</v>
      </c>
      <c r="G3921" s="1" t="s">
        <v>3086</v>
      </c>
      <c r="H3921" s="1">
        <v>12</v>
      </c>
      <c r="I3921" s="1" t="s">
        <v>23288</v>
      </c>
      <c r="J3921" s="1" t="s">
        <v>23289</v>
      </c>
      <c r="K3921" s="1" t="s">
        <v>1502</v>
      </c>
      <c r="L3921" s="1" t="s">
        <v>2855</v>
      </c>
      <c r="M3921" s="1" t="s">
        <v>59</v>
      </c>
      <c r="N3921" s="1" t="s">
        <v>3547</v>
      </c>
      <c r="O3921" s="1" t="s">
        <v>3548</v>
      </c>
      <c r="P3921" s="1">
        <v>15</v>
      </c>
      <c r="Q3921" s="1">
        <v>18</v>
      </c>
    </row>
    <row r="3922" spans="1:17">
      <c r="A3922" s="1">
        <v>3921</v>
      </c>
      <c r="B3922" s="1" t="s">
        <v>23290</v>
      </c>
      <c r="C3922" s="1" t="s">
        <v>5106</v>
      </c>
      <c r="D3922" s="1" t="s">
        <v>23291</v>
      </c>
      <c r="E3922" s="1" t="s">
        <v>3011</v>
      </c>
      <c r="F3922" s="1" t="s">
        <v>17230</v>
      </c>
      <c r="G3922" s="1" t="s">
        <v>3086</v>
      </c>
      <c r="H3922" s="1">
        <v>12</v>
      </c>
      <c r="I3922" s="1" t="s">
        <v>23292</v>
      </c>
      <c r="J3922" s="1" t="s">
        <v>23293</v>
      </c>
      <c r="K3922" s="1" t="s">
        <v>510</v>
      </c>
      <c r="L3922" s="1" t="s">
        <v>123</v>
      </c>
      <c r="M3922" s="1" t="s">
        <v>59</v>
      </c>
      <c r="N3922" s="1" t="s">
        <v>3547</v>
      </c>
      <c r="O3922" s="1" t="s">
        <v>3548</v>
      </c>
      <c r="P3922" s="1">
        <v>15</v>
      </c>
      <c r="Q3922" s="1">
        <v>36</v>
      </c>
    </row>
    <row r="3923" spans="1:17">
      <c r="A3923" s="1">
        <v>3922</v>
      </c>
      <c r="B3923" s="1" t="s">
        <v>23294</v>
      </c>
      <c r="C3923" s="1" t="s">
        <v>23295</v>
      </c>
      <c r="D3923" s="1" t="s">
        <v>23296</v>
      </c>
      <c r="E3923" s="1" t="s">
        <v>3011</v>
      </c>
      <c r="F3923" s="1" t="s">
        <v>16739</v>
      </c>
      <c r="G3923" s="1" t="s">
        <v>3086</v>
      </c>
      <c r="H3923" s="1">
        <v>1</v>
      </c>
      <c r="I3923" s="1" t="s">
        <v>23297</v>
      </c>
      <c r="J3923" s="1" t="s">
        <v>23298</v>
      </c>
      <c r="K3923" s="1" t="s">
        <v>510</v>
      </c>
      <c r="L3923" s="1" t="s">
        <v>123</v>
      </c>
      <c r="M3923" s="1" t="s">
        <v>59</v>
      </c>
      <c r="N3923" s="1" t="s">
        <v>3547</v>
      </c>
      <c r="O3923" s="1" t="s">
        <v>3548</v>
      </c>
      <c r="P3923" s="1">
        <v>14</v>
      </c>
      <c r="Q3923" s="1">
        <v>36</v>
      </c>
    </row>
    <row r="3924" spans="1:17">
      <c r="A3924" s="1">
        <v>3923</v>
      </c>
      <c r="B3924" s="1" t="s">
        <v>23299</v>
      </c>
      <c r="C3924" s="1" t="s">
        <v>23300</v>
      </c>
      <c r="D3924" s="1" t="s">
        <v>23301</v>
      </c>
      <c r="E3924" s="1" t="s">
        <v>3011</v>
      </c>
      <c r="F3924" s="1" t="s">
        <v>17230</v>
      </c>
      <c r="G3924" s="1" t="s">
        <v>9950</v>
      </c>
      <c r="H3924" s="1">
        <v>1</v>
      </c>
      <c r="I3924" s="1" t="s">
        <v>23302</v>
      </c>
      <c r="J3924" s="1" t="s">
        <v>23303</v>
      </c>
      <c r="K3924" s="1" t="s">
        <v>510</v>
      </c>
      <c r="L3924" s="1" t="s">
        <v>123</v>
      </c>
      <c r="M3924" s="1" t="s">
        <v>2215</v>
      </c>
      <c r="N3924" s="1" t="s">
        <v>3547</v>
      </c>
      <c r="O3924" s="1" t="s">
        <v>3548</v>
      </c>
      <c r="P3924" s="1">
        <v>14</v>
      </c>
      <c r="Q3924" s="1">
        <v>18</v>
      </c>
    </row>
    <row r="3925" spans="1:17">
      <c r="A3925" s="1">
        <v>3924</v>
      </c>
      <c r="B3925" s="1" t="s">
        <v>23304</v>
      </c>
      <c r="C3925" s="1" t="s">
        <v>23305</v>
      </c>
      <c r="D3925" s="1" t="s">
        <v>23306</v>
      </c>
      <c r="E3925" s="1" t="s">
        <v>3011</v>
      </c>
      <c r="F3925" s="1" t="s">
        <v>6450</v>
      </c>
      <c r="G3925" s="1" t="s">
        <v>3086</v>
      </c>
      <c r="H3925" s="1">
        <v>9</v>
      </c>
      <c r="I3925" s="1" t="s">
        <v>23307</v>
      </c>
      <c r="J3925" s="1" t="s">
        <v>23308</v>
      </c>
      <c r="K3925" s="1" t="s">
        <v>510</v>
      </c>
      <c r="L3925" s="1" t="s">
        <v>123</v>
      </c>
      <c r="M3925" s="1" t="s">
        <v>30</v>
      </c>
      <c r="N3925" s="1" t="s">
        <v>3547</v>
      </c>
      <c r="O3925" s="1" t="s">
        <v>3548</v>
      </c>
      <c r="P3925" s="1">
        <v>10</v>
      </c>
      <c r="Q3925" s="1">
        <v>12</v>
      </c>
    </row>
    <row r="3926" spans="1:17">
      <c r="A3926" s="1">
        <v>3925</v>
      </c>
      <c r="B3926" s="1" t="s">
        <v>23309</v>
      </c>
      <c r="C3926" s="1" t="s">
        <v>21506</v>
      </c>
      <c r="D3926" s="1" t="s">
        <v>23310</v>
      </c>
      <c r="E3926" s="1" t="s">
        <v>3011</v>
      </c>
      <c r="F3926" s="1" t="s">
        <v>6623</v>
      </c>
      <c r="G3926" s="1" t="s">
        <v>3086</v>
      </c>
      <c r="H3926" s="1">
        <v>11</v>
      </c>
      <c r="I3926" s="1" t="s">
        <v>23311</v>
      </c>
      <c r="J3926" s="1" t="s">
        <v>23312</v>
      </c>
      <c r="K3926" s="1" t="s">
        <v>510</v>
      </c>
      <c r="L3926" s="1" t="s">
        <v>3947</v>
      </c>
      <c r="M3926" s="1" t="s">
        <v>59</v>
      </c>
      <c r="N3926" s="1" t="s">
        <v>3547</v>
      </c>
      <c r="O3926" s="1" t="s">
        <v>3548</v>
      </c>
      <c r="P3926" s="1">
        <v>10</v>
      </c>
      <c r="Q3926" s="1">
        <v>24</v>
      </c>
    </row>
    <row r="3927" spans="1:17">
      <c r="A3927" s="1">
        <v>3926</v>
      </c>
      <c r="B3927" s="1" t="s">
        <v>23313</v>
      </c>
      <c r="C3927" s="1" t="s">
        <v>23314</v>
      </c>
      <c r="D3927" s="1" t="s">
        <v>23315</v>
      </c>
      <c r="E3927" s="1" t="s">
        <v>3011</v>
      </c>
      <c r="F3927" s="1" t="s">
        <v>6579</v>
      </c>
      <c r="G3927" s="1" t="s">
        <v>3086</v>
      </c>
      <c r="H3927" s="1">
        <v>13</v>
      </c>
      <c r="I3927" s="1" t="s">
        <v>23316</v>
      </c>
      <c r="J3927" s="1" t="s">
        <v>23317</v>
      </c>
      <c r="K3927" s="1" t="s">
        <v>510</v>
      </c>
      <c r="L3927" s="1" t="s">
        <v>2060</v>
      </c>
      <c r="M3927" s="1" t="s">
        <v>59</v>
      </c>
      <c r="N3927" s="1" t="s">
        <v>3547</v>
      </c>
      <c r="O3927" s="1" t="s">
        <v>3548</v>
      </c>
      <c r="P3927" s="1">
        <v>10</v>
      </c>
      <c r="Q3927" s="1">
        <v>12</v>
      </c>
    </row>
    <row r="3928" spans="1:17">
      <c r="A3928" s="1">
        <v>3927</v>
      </c>
      <c r="B3928" s="1" t="s">
        <v>23318</v>
      </c>
      <c r="C3928" s="1" t="s">
        <v>23319</v>
      </c>
      <c r="D3928" s="1" t="s">
        <v>23320</v>
      </c>
      <c r="E3928" s="1" t="s">
        <v>3011</v>
      </c>
      <c r="F3928" s="1" t="s">
        <v>6450</v>
      </c>
      <c r="G3928" s="1" t="s">
        <v>3086</v>
      </c>
      <c r="H3928" s="1">
        <v>19</v>
      </c>
      <c r="I3928" s="1" t="s">
        <v>23321</v>
      </c>
      <c r="J3928" s="1" t="s">
        <v>23322</v>
      </c>
      <c r="K3928" s="1" t="s">
        <v>510</v>
      </c>
      <c r="L3928" s="1" t="s">
        <v>123</v>
      </c>
      <c r="M3928" s="1" t="s">
        <v>41</v>
      </c>
      <c r="N3928" s="1" t="s">
        <v>3547</v>
      </c>
      <c r="O3928" s="1" t="s">
        <v>3548</v>
      </c>
      <c r="P3928" s="1">
        <v>10</v>
      </c>
      <c r="Q3928" s="1">
        <v>18</v>
      </c>
    </row>
    <row r="3929" spans="1:17">
      <c r="A3929" s="1">
        <v>3928</v>
      </c>
      <c r="B3929" s="1" t="s">
        <v>23323</v>
      </c>
      <c r="C3929" s="1" t="s">
        <v>23324</v>
      </c>
      <c r="D3929" s="1" t="s">
        <v>23325</v>
      </c>
      <c r="E3929" s="1" t="s">
        <v>3011</v>
      </c>
      <c r="F3929" s="1" t="s">
        <v>6579</v>
      </c>
      <c r="G3929" s="1" t="s">
        <v>3086</v>
      </c>
      <c r="H3929" s="1">
        <v>18</v>
      </c>
      <c r="I3929" s="1" t="s">
        <v>23326</v>
      </c>
      <c r="J3929" s="1" t="s">
        <v>23327</v>
      </c>
      <c r="K3929" s="1" t="s">
        <v>510</v>
      </c>
      <c r="L3929" s="1" t="s">
        <v>2933</v>
      </c>
      <c r="M3929" s="1" t="s">
        <v>1299</v>
      </c>
      <c r="N3929" s="1" t="s">
        <v>3547</v>
      </c>
      <c r="O3929" s="1" t="s">
        <v>3548</v>
      </c>
      <c r="P3929" s="1">
        <v>10</v>
      </c>
      <c r="Q3929" s="1">
        <v>12</v>
      </c>
    </row>
    <row r="3930" spans="1:17">
      <c r="A3930" s="1">
        <v>3929</v>
      </c>
      <c r="B3930" s="1" t="s">
        <v>23328</v>
      </c>
      <c r="C3930" s="1" t="s">
        <v>23329</v>
      </c>
      <c r="D3930" s="1" t="s">
        <v>23330</v>
      </c>
      <c r="E3930" s="1" t="s">
        <v>3011</v>
      </c>
      <c r="F3930" s="1" t="s">
        <v>6781</v>
      </c>
      <c r="G3930" s="1" t="s">
        <v>3086</v>
      </c>
      <c r="H3930" s="1">
        <v>12</v>
      </c>
      <c r="I3930" s="1" t="s">
        <v>23331</v>
      </c>
      <c r="J3930" s="1" t="s">
        <v>23332</v>
      </c>
      <c r="K3930" s="1" t="s">
        <v>510</v>
      </c>
      <c r="L3930" s="1" t="s">
        <v>1779</v>
      </c>
      <c r="M3930" s="1" t="s">
        <v>59</v>
      </c>
      <c r="N3930" s="1" t="s">
        <v>3547</v>
      </c>
      <c r="O3930" s="1" t="s">
        <v>3548</v>
      </c>
      <c r="P3930" s="1">
        <v>5</v>
      </c>
      <c r="Q3930" s="1">
        <v>12</v>
      </c>
    </row>
    <row r="3931" spans="1:17">
      <c r="A3931" s="1">
        <v>3930</v>
      </c>
      <c r="B3931" s="1" t="s">
        <v>23333</v>
      </c>
      <c r="C3931" s="1" t="s">
        <v>23334</v>
      </c>
      <c r="D3931" s="1" t="s">
        <v>23335</v>
      </c>
      <c r="E3931" s="1" t="s">
        <v>3011</v>
      </c>
      <c r="F3931" s="1" t="s">
        <v>6781</v>
      </c>
      <c r="G3931" s="1" t="s">
        <v>3086</v>
      </c>
      <c r="H3931" s="1">
        <v>12</v>
      </c>
      <c r="I3931" s="1" t="s">
        <v>23336</v>
      </c>
      <c r="J3931" s="1" t="s">
        <v>23337</v>
      </c>
      <c r="K3931" s="1" t="s">
        <v>1502</v>
      </c>
      <c r="L3931" s="1" t="s">
        <v>5380</v>
      </c>
      <c r="M3931" s="1" t="s">
        <v>41</v>
      </c>
      <c r="N3931" s="1" t="s">
        <v>3547</v>
      </c>
      <c r="O3931" s="1" t="s">
        <v>3548</v>
      </c>
      <c r="P3931" s="1">
        <v>5</v>
      </c>
      <c r="Q3931" s="1">
        <v>12</v>
      </c>
    </row>
    <row r="3932" spans="1:17">
      <c r="A3932" s="1">
        <v>3931</v>
      </c>
      <c r="B3932" s="1" t="s">
        <v>23338</v>
      </c>
      <c r="C3932" s="1" t="s">
        <v>11624</v>
      </c>
      <c r="D3932" s="1" t="s">
        <v>23339</v>
      </c>
      <c r="E3932" s="1" t="s">
        <v>3011</v>
      </c>
      <c r="F3932" s="1" t="s">
        <v>6579</v>
      </c>
      <c r="G3932" s="1" t="s">
        <v>3086</v>
      </c>
      <c r="H3932" s="1">
        <v>14</v>
      </c>
      <c r="I3932" s="1" t="s">
        <v>23340</v>
      </c>
      <c r="J3932" s="1" t="s">
        <v>23341</v>
      </c>
      <c r="K3932" s="1" t="s">
        <v>1502</v>
      </c>
      <c r="L3932" s="1" t="s">
        <v>5849</v>
      </c>
      <c r="M3932" s="1" t="s">
        <v>162</v>
      </c>
      <c r="N3932" s="1" t="s">
        <v>3547</v>
      </c>
      <c r="O3932" s="1" t="s">
        <v>3548</v>
      </c>
      <c r="P3932" s="1">
        <v>5</v>
      </c>
      <c r="Q3932" s="1">
        <v>12</v>
      </c>
    </row>
    <row r="3933" spans="1:17">
      <c r="A3933" s="1">
        <v>3932</v>
      </c>
      <c r="B3933" s="1" t="s">
        <v>23342</v>
      </c>
      <c r="C3933" s="1" t="s">
        <v>23343</v>
      </c>
      <c r="D3933" s="1" t="s">
        <v>23344</v>
      </c>
      <c r="E3933" s="1" t="s">
        <v>3011</v>
      </c>
      <c r="F3933" s="1" t="s">
        <v>6629</v>
      </c>
      <c r="G3933" s="1" t="s">
        <v>3086</v>
      </c>
      <c r="H3933" s="1">
        <v>14</v>
      </c>
      <c r="I3933" s="1" t="s">
        <v>23345</v>
      </c>
      <c r="J3933" s="1" t="s">
        <v>23346</v>
      </c>
      <c r="K3933" s="1" t="s">
        <v>510</v>
      </c>
      <c r="L3933" s="1" t="s">
        <v>1779</v>
      </c>
      <c r="M3933" s="1" t="s">
        <v>81</v>
      </c>
      <c r="N3933" s="1" t="s">
        <v>3547</v>
      </c>
      <c r="O3933" s="1" t="s">
        <v>3548</v>
      </c>
      <c r="P3933" s="1">
        <v>5</v>
      </c>
      <c r="Q3933" s="1">
        <v>24</v>
      </c>
    </row>
    <row r="3934" spans="1:17">
      <c r="A3934" s="1">
        <v>3933</v>
      </c>
      <c r="B3934" s="1" t="s">
        <v>23347</v>
      </c>
      <c r="C3934" s="1" t="s">
        <v>23348</v>
      </c>
      <c r="D3934" s="1" t="s">
        <v>23349</v>
      </c>
      <c r="E3934" s="1" t="s">
        <v>3011</v>
      </c>
      <c r="F3934" s="1" t="s">
        <v>6526</v>
      </c>
      <c r="G3934" s="1" t="s">
        <v>3086</v>
      </c>
      <c r="H3934" s="1">
        <v>14</v>
      </c>
      <c r="I3934" s="1" t="s">
        <v>23350</v>
      </c>
      <c r="J3934" s="1" t="s">
        <v>23351</v>
      </c>
      <c r="K3934" s="1" t="s">
        <v>510</v>
      </c>
      <c r="L3934" s="1" t="s">
        <v>4393</v>
      </c>
      <c r="M3934" s="1" t="s">
        <v>162</v>
      </c>
      <c r="N3934" s="1" t="s">
        <v>3547</v>
      </c>
      <c r="O3934" s="1" t="s">
        <v>3548</v>
      </c>
      <c r="P3934" s="1">
        <v>5</v>
      </c>
      <c r="Q3934" s="1">
        <v>18</v>
      </c>
    </row>
    <row r="3935" spans="1:17">
      <c r="A3935" s="1">
        <v>3934</v>
      </c>
      <c r="B3935" s="1" t="s">
        <v>23352</v>
      </c>
      <c r="C3935" s="1" t="s">
        <v>23353</v>
      </c>
      <c r="D3935" s="1" t="s">
        <v>23354</v>
      </c>
      <c r="E3935" s="1" t="s">
        <v>3011</v>
      </c>
      <c r="F3935" s="1" t="s">
        <v>6450</v>
      </c>
      <c r="G3935" s="1" t="s">
        <v>3086</v>
      </c>
      <c r="H3935" s="1">
        <v>18</v>
      </c>
      <c r="I3935" s="1" t="s">
        <v>23355</v>
      </c>
      <c r="J3935" s="1" t="s">
        <v>23356</v>
      </c>
      <c r="K3935" s="1" t="s">
        <v>1502</v>
      </c>
      <c r="L3935" s="1" t="s">
        <v>5380</v>
      </c>
      <c r="M3935" s="1" t="s">
        <v>81</v>
      </c>
      <c r="N3935" s="1" t="s">
        <v>3547</v>
      </c>
      <c r="O3935" s="1" t="s">
        <v>3548</v>
      </c>
      <c r="P3935" s="1">
        <v>9</v>
      </c>
      <c r="Q3935" s="1">
        <v>12</v>
      </c>
    </row>
    <row r="3936" spans="1:17">
      <c r="A3936" s="1">
        <v>3935</v>
      </c>
      <c r="B3936" s="1" t="s">
        <v>23357</v>
      </c>
      <c r="C3936" s="1" t="s">
        <v>23358</v>
      </c>
      <c r="D3936" s="1" t="s">
        <v>23359</v>
      </c>
      <c r="E3936" s="1" t="s">
        <v>3011</v>
      </c>
      <c r="F3936" s="1" t="s">
        <v>6450</v>
      </c>
      <c r="G3936" s="1" t="s">
        <v>3086</v>
      </c>
      <c r="H3936" s="1">
        <v>20</v>
      </c>
      <c r="I3936" s="1" t="s">
        <v>23360</v>
      </c>
      <c r="J3936" s="1" t="s">
        <v>23361</v>
      </c>
      <c r="K3936" s="1" t="s">
        <v>510</v>
      </c>
      <c r="L3936" s="1" t="s">
        <v>4393</v>
      </c>
      <c r="M3936" s="1" t="s">
        <v>59</v>
      </c>
      <c r="N3936" s="1" t="s">
        <v>3547</v>
      </c>
      <c r="O3936" s="1" t="s">
        <v>3548</v>
      </c>
      <c r="P3936" s="1">
        <v>9</v>
      </c>
      <c r="Q3936" s="1">
        <v>18</v>
      </c>
    </row>
    <row r="3937" spans="1:17">
      <c r="A3937" s="1">
        <v>3936</v>
      </c>
      <c r="B3937" s="1" t="s">
        <v>23362</v>
      </c>
      <c r="C3937" s="1" t="s">
        <v>13668</v>
      </c>
      <c r="D3937" s="1" t="s">
        <v>23363</v>
      </c>
      <c r="E3937" s="1" t="s">
        <v>3011</v>
      </c>
      <c r="F3937" s="1" t="s">
        <v>6482</v>
      </c>
      <c r="G3937" s="1" t="s">
        <v>3086</v>
      </c>
      <c r="H3937" s="1">
        <v>20</v>
      </c>
      <c r="I3937" s="1" t="s">
        <v>23364</v>
      </c>
      <c r="J3937" s="1" t="s">
        <v>23365</v>
      </c>
      <c r="K3937" s="1" t="s">
        <v>510</v>
      </c>
      <c r="L3937" s="1" t="s">
        <v>2933</v>
      </c>
      <c r="M3937" s="1" t="s">
        <v>41</v>
      </c>
      <c r="N3937" s="1" t="s">
        <v>3547</v>
      </c>
      <c r="O3937" s="1" t="s">
        <v>3548</v>
      </c>
      <c r="P3937" s="1">
        <v>9</v>
      </c>
      <c r="Q3937" s="1">
        <v>12</v>
      </c>
    </row>
    <row r="3938" spans="1:17">
      <c r="A3938" s="1">
        <v>3937</v>
      </c>
      <c r="B3938" s="1" t="s">
        <v>23366</v>
      </c>
      <c r="C3938" s="1" t="s">
        <v>23367</v>
      </c>
      <c r="D3938" s="1" t="s">
        <v>23368</v>
      </c>
      <c r="E3938" s="1" t="s">
        <v>3011</v>
      </c>
      <c r="F3938" s="1" t="s">
        <v>6579</v>
      </c>
      <c r="G3938" s="1" t="s">
        <v>3086</v>
      </c>
      <c r="H3938" s="1">
        <v>26</v>
      </c>
      <c r="I3938" s="1" t="s">
        <v>23369</v>
      </c>
      <c r="J3938" s="1" t="s">
        <v>23370</v>
      </c>
      <c r="K3938" s="1" t="s">
        <v>510</v>
      </c>
      <c r="L3938" s="1" t="s">
        <v>4393</v>
      </c>
      <c r="M3938" s="1" t="s">
        <v>81</v>
      </c>
      <c r="N3938" s="1" t="s">
        <v>3547</v>
      </c>
      <c r="O3938" s="1" t="s">
        <v>3548</v>
      </c>
      <c r="P3938" s="1">
        <v>9</v>
      </c>
      <c r="Q3938" s="1">
        <v>12</v>
      </c>
    </row>
    <row r="3939" spans="1:17">
      <c r="A3939" s="1">
        <v>3938</v>
      </c>
      <c r="B3939" s="1" t="s">
        <v>23371</v>
      </c>
      <c r="C3939" s="1" t="s">
        <v>23372</v>
      </c>
      <c r="D3939" s="1" t="s">
        <v>23373</v>
      </c>
      <c r="E3939" s="1" t="s">
        <v>3011</v>
      </c>
      <c r="F3939" s="1" t="s">
        <v>16739</v>
      </c>
      <c r="G3939" s="1" t="s">
        <v>3086</v>
      </c>
      <c r="H3939" s="1">
        <v>1</v>
      </c>
      <c r="I3939" s="1" t="s">
        <v>23374</v>
      </c>
      <c r="J3939" s="1" t="s">
        <v>23375</v>
      </c>
      <c r="K3939" s="1" t="s">
        <v>510</v>
      </c>
      <c r="L3939" s="1" t="s">
        <v>3810</v>
      </c>
      <c r="M3939" s="1" t="s">
        <v>59</v>
      </c>
      <c r="N3939" s="1" t="s">
        <v>3547</v>
      </c>
      <c r="O3939" s="1" t="s">
        <v>6462</v>
      </c>
      <c r="P3939" s="1">
        <v>14</v>
      </c>
      <c r="Q3939" s="1">
        <v>24</v>
      </c>
    </row>
    <row r="3940" spans="1:17">
      <c r="A3940" s="1">
        <v>3939</v>
      </c>
      <c r="B3940" s="1" t="s">
        <v>23376</v>
      </c>
      <c r="C3940" s="1" t="s">
        <v>23377</v>
      </c>
      <c r="D3940" s="1" t="s">
        <v>23378</v>
      </c>
      <c r="E3940" s="1" t="s">
        <v>3011</v>
      </c>
      <c r="F3940" s="1" t="s">
        <v>6450</v>
      </c>
      <c r="G3940" s="1" t="s">
        <v>3086</v>
      </c>
      <c r="H3940" s="1">
        <v>1</v>
      </c>
      <c r="I3940" s="1" t="s">
        <v>23379</v>
      </c>
      <c r="J3940" s="1" t="s">
        <v>23380</v>
      </c>
      <c r="K3940" s="1" t="s">
        <v>510</v>
      </c>
      <c r="L3940" s="1" t="s">
        <v>2933</v>
      </c>
      <c r="M3940" s="1" t="s">
        <v>59</v>
      </c>
      <c r="N3940" s="1" t="s">
        <v>3547</v>
      </c>
      <c r="O3940" s="1" t="s">
        <v>3548</v>
      </c>
      <c r="P3940" s="1">
        <v>13</v>
      </c>
      <c r="Q3940" s="1">
        <v>24</v>
      </c>
    </row>
    <row r="3941" spans="1:17">
      <c r="A3941" s="1">
        <v>3940</v>
      </c>
      <c r="B3941" s="1" t="s">
        <v>23381</v>
      </c>
      <c r="C3941" s="1" t="s">
        <v>23382</v>
      </c>
      <c r="D3941" s="1" t="s">
        <v>23383</v>
      </c>
      <c r="E3941" s="1" t="s">
        <v>3011</v>
      </c>
      <c r="F3941" s="1" t="s">
        <v>17230</v>
      </c>
      <c r="G3941" s="1" t="s">
        <v>3086</v>
      </c>
      <c r="H3941" s="1">
        <v>2</v>
      </c>
      <c r="I3941" s="1" t="s">
        <v>23384</v>
      </c>
      <c r="J3941" s="1" t="s">
        <v>23385</v>
      </c>
      <c r="K3941" s="1" t="s">
        <v>510</v>
      </c>
      <c r="L3941" s="1" t="s">
        <v>2193</v>
      </c>
      <c r="M3941" s="1" t="s">
        <v>115</v>
      </c>
      <c r="N3941" s="1" t="s">
        <v>3547</v>
      </c>
      <c r="O3941" s="1" t="s">
        <v>3548</v>
      </c>
      <c r="P3941" s="1">
        <v>13</v>
      </c>
      <c r="Q3941" s="1">
        <v>18</v>
      </c>
    </row>
    <row r="3942" spans="1:17">
      <c r="A3942" s="1">
        <v>3941</v>
      </c>
      <c r="B3942" s="1" t="s">
        <v>23386</v>
      </c>
      <c r="C3942" s="1" t="s">
        <v>23387</v>
      </c>
      <c r="D3942" s="1" t="s">
        <v>23388</v>
      </c>
      <c r="E3942" s="1" t="s">
        <v>3011</v>
      </c>
      <c r="F3942" s="1" t="s">
        <v>6450</v>
      </c>
      <c r="G3942" s="1" t="s">
        <v>3086</v>
      </c>
      <c r="H3942" s="1">
        <v>5</v>
      </c>
      <c r="I3942" s="1" t="s">
        <v>23389</v>
      </c>
      <c r="J3942" s="1" t="s">
        <v>23390</v>
      </c>
      <c r="K3942" s="1" t="s">
        <v>510</v>
      </c>
      <c r="L3942" s="1" t="s">
        <v>3947</v>
      </c>
      <c r="M3942" s="1" t="s">
        <v>59</v>
      </c>
      <c r="N3942" s="1" t="s">
        <v>3547</v>
      </c>
      <c r="O3942" s="1" t="s">
        <v>3548</v>
      </c>
      <c r="P3942" s="1">
        <v>13</v>
      </c>
      <c r="Q3942" s="1">
        <v>24</v>
      </c>
    </row>
    <row r="3943" spans="1:17">
      <c r="A3943" s="1">
        <v>3942</v>
      </c>
      <c r="B3943" s="1" t="s">
        <v>23391</v>
      </c>
      <c r="C3943" s="1" t="s">
        <v>23392</v>
      </c>
      <c r="D3943" s="1" t="s">
        <v>23393</v>
      </c>
      <c r="E3943" s="1" t="s">
        <v>3011</v>
      </c>
      <c r="F3943" s="1" t="s">
        <v>16739</v>
      </c>
      <c r="G3943" s="1" t="s">
        <v>3086</v>
      </c>
      <c r="H3943" s="1">
        <v>13</v>
      </c>
      <c r="I3943" s="1" t="s">
        <v>23394</v>
      </c>
      <c r="J3943" s="1" t="s">
        <v>23395</v>
      </c>
      <c r="K3943" s="1" t="s">
        <v>510</v>
      </c>
      <c r="L3943" s="1" t="s">
        <v>3810</v>
      </c>
      <c r="M3943" s="1" t="s">
        <v>59</v>
      </c>
      <c r="N3943" s="1" t="s">
        <v>3547</v>
      </c>
      <c r="O3943" s="1" t="s">
        <v>6462</v>
      </c>
      <c r="P3943" s="1">
        <v>13</v>
      </c>
      <c r="Q3943" s="1">
        <v>18</v>
      </c>
    </row>
    <row r="3944" spans="1:17">
      <c r="A3944" s="1">
        <v>3943</v>
      </c>
      <c r="B3944" s="1" t="s">
        <v>23396</v>
      </c>
      <c r="C3944" s="1" t="s">
        <v>23397</v>
      </c>
      <c r="D3944" s="1" t="s">
        <v>23398</v>
      </c>
      <c r="E3944" s="1" t="s">
        <v>3011</v>
      </c>
      <c r="F3944" s="1" t="s">
        <v>6629</v>
      </c>
      <c r="G3944" s="1" t="s">
        <v>3086</v>
      </c>
      <c r="H3944" s="1">
        <v>16</v>
      </c>
      <c r="I3944" s="1" t="s">
        <v>23399</v>
      </c>
      <c r="J3944" s="1" t="s">
        <v>23400</v>
      </c>
      <c r="K3944" s="1" t="s">
        <v>510</v>
      </c>
      <c r="L3944" s="1" t="s">
        <v>4393</v>
      </c>
      <c r="M3944" s="1" t="s">
        <v>132</v>
      </c>
      <c r="N3944" s="1" t="s">
        <v>3547</v>
      </c>
      <c r="O3944" s="1" t="s">
        <v>3548</v>
      </c>
      <c r="P3944" s="1">
        <v>5</v>
      </c>
      <c r="Q3944" s="1">
        <v>12</v>
      </c>
    </row>
    <row r="3945" spans="1:17">
      <c r="A3945" s="1">
        <v>3944</v>
      </c>
      <c r="B3945" s="1" t="s">
        <v>23401</v>
      </c>
      <c r="C3945" s="1" t="s">
        <v>23402</v>
      </c>
      <c r="D3945" s="1" t="s">
        <v>23403</v>
      </c>
      <c r="E3945" s="1" t="s">
        <v>3011</v>
      </c>
      <c r="F3945" s="1" t="s">
        <v>6781</v>
      </c>
      <c r="G3945" s="1" t="s">
        <v>3086</v>
      </c>
      <c r="H3945" s="1">
        <v>19</v>
      </c>
      <c r="I3945" s="1" t="s">
        <v>23404</v>
      </c>
      <c r="J3945" s="1" t="s">
        <v>23405</v>
      </c>
      <c r="K3945" s="1" t="s">
        <v>1502</v>
      </c>
      <c r="L3945" s="1" t="s">
        <v>3643</v>
      </c>
      <c r="M3945" s="1" t="s">
        <v>162</v>
      </c>
      <c r="N3945" s="1" t="s">
        <v>3547</v>
      </c>
      <c r="O3945" s="1" t="s">
        <v>3548</v>
      </c>
      <c r="P3945" s="1">
        <v>5</v>
      </c>
      <c r="Q3945" s="1">
        <v>18</v>
      </c>
    </row>
    <row r="3946" spans="1:17">
      <c r="A3946" s="1">
        <v>3945</v>
      </c>
      <c r="B3946" s="1" t="s">
        <v>23406</v>
      </c>
      <c r="C3946" s="1" t="s">
        <v>23407</v>
      </c>
      <c r="D3946" s="1" t="s">
        <v>23408</v>
      </c>
      <c r="E3946" s="1" t="s">
        <v>3011</v>
      </c>
      <c r="F3946" s="1" t="s">
        <v>6676</v>
      </c>
      <c r="G3946" s="1" t="s">
        <v>3086</v>
      </c>
      <c r="H3946" s="1">
        <v>1</v>
      </c>
      <c r="I3946" s="1" t="s">
        <v>23409</v>
      </c>
      <c r="J3946" s="1" t="s">
        <v>23410</v>
      </c>
      <c r="K3946" s="1" t="s">
        <v>510</v>
      </c>
      <c r="L3946" s="1" t="s">
        <v>1779</v>
      </c>
      <c r="M3946" s="1" t="s">
        <v>757</v>
      </c>
      <c r="N3946" s="1" t="s">
        <v>3547</v>
      </c>
      <c r="O3946" s="1" t="s">
        <v>3548</v>
      </c>
      <c r="P3946" s="1">
        <v>4</v>
      </c>
      <c r="Q3946" s="1">
        <v>12</v>
      </c>
    </row>
    <row r="3947" spans="1:17">
      <c r="A3947" s="1">
        <v>3946</v>
      </c>
      <c r="B3947" s="1" t="s">
        <v>23411</v>
      </c>
      <c r="C3947" s="1" t="s">
        <v>23412</v>
      </c>
      <c r="D3947" s="1" t="s">
        <v>23413</v>
      </c>
      <c r="E3947" s="1" t="s">
        <v>3011</v>
      </c>
      <c r="F3947" s="1" t="s">
        <v>6676</v>
      </c>
      <c r="G3947" s="1" t="s">
        <v>3086</v>
      </c>
      <c r="H3947" s="1">
        <v>3</v>
      </c>
      <c r="I3947" s="1" t="s">
        <v>23414</v>
      </c>
      <c r="J3947" s="1" t="s">
        <v>23415</v>
      </c>
      <c r="K3947" s="1" t="s">
        <v>510</v>
      </c>
      <c r="L3947" s="1" t="s">
        <v>1779</v>
      </c>
      <c r="M3947" s="1" t="s">
        <v>30</v>
      </c>
      <c r="N3947" s="1" t="s">
        <v>3547</v>
      </c>
      <c r="O3947" s="1" t="s">
        <v>3548</v>
      </c>
      <c r="P3947" s="1">
        <v>8</v>
      </c>
      <c r="Q3947" s="1">
        <v>30</v>
      </c>
    </row>
    <row r="3948" spans="1:17">
      <c r="A3948" s="1">
        <v>3947</v>
      </c>
      <c r="B3948" s="1" t="s">
        <v>23416</v>
      </c>
      <c r="C3948" s="1" t="s">
        <v>23417</v>
      </c>
      <c r="D3948" s="1" t="s">
        <v>23418</v>
      </c>
      <c r="E3948" s="1" t="s">
        <v>3011</v>
      </c>
      <c r="F3948" s="1" t="s">
        <v>6781</v>
      </c>
      <c r="G3948" s="1" t="s">
        <v>3086</v>
      </c>
      <c r="H3948" s="1">
        <v>6</v>
      </c>
      <c r="I3948" s="1" t="s">
        <v>23419</v>
      </c>
      <c r="J3948" s="1" t="s">
        <v>23420</v>
      </c>
      <c r="K3948" s="1" t="s">
        <v>510</v>
      </c>
      <c r="L3948" s="1" t="s">
        <v>1779</v>
      </c>
      <c r="M3948" s="1" t="s">
        <v>162</v>
      </c>
      <c r="N3948" s="1" t="s">
        <v>3547</v>
      </c>
      <c r="O3948" s="1" t="s">
        <v>3548</v>
      </c>
      <c r="P3948" s="1">
        <v>8</v>
      </c>
      <c r="Q3948" s="1">
        <v>24</v>
      </c>
    </row>
    <row r="3949" spans="1:17">
      <c r="A3949" s="1">
        <v>3948</v>
      </c>
      <c r="B3949" s="1" t="s">
        <v>23421</v>
      </c>
      <c r="C3949" s="1" t="s">
        <v>23422</v>
      </c>
      <c r="D3949" s="1" t="s">
        <v>23423</v>
      </c>
      <c r="E3949" s="1" t="s">
        <v>3011</v>
      </c>
      <c r="F3949" s="1" t="s">
        <v>6623</v>
      </c>
      <c r="G3949" s="1" t="s">
        <v>3086</v>
      </c>
      <c r="H3949" s="1">
        <v>8</v>
      </c>
      <c r="I3949" s="1" t="s">
        <v>23424</v>
      </c>
      <c r="J3949" s="1" t="s">
        <v>23425</v>
      </c>
      <c r="K3949" s="1" t="s">
        <v>510</v>
      </c>
      <c r="L3949" s="1" t="s">
        <v>1779</v>
      </c>
      <c r="M3949" s="1" t="s">
        <v>59</v>
      </c>
      <c r="N3949" s="1" t="s">
        <v>3547</v>
      </c>
      <c r="O3949" s="1" t="s">
        <v>3631</v>
      </c>
      <c r="P3949" s="1">
        <v>8</v>
      </c>
      <c r="Q3949" s="1">
        <v>12</v>
      </c>
    </row>
    <row r="3950" spans="1:17">
      <c r="A3950" s="1">
        <v>3949</v>
      </c>
      <c r="B3950" s="1" t="s">
        <v>23426</v>
      </c>
      <c r="C3950" s="1" t="s">
        <v>23427</v>
      </c>
      <c r="D3950" s="1" t="s">
        <v>23428</v>
      </c>
      <c r="E3950" s="1" t="s">
        <v>3011</v>
      </c>
      <c r="F3950" s="1" t="s">
        <v>6579</v>
      </c>
      <c r="G3950" s="1" t="s">
        <v>3086</v>
      </c>
      <c r="H3950" s="1">
        <v>8</v>
      </c>
      <c r="I3950" s="1" t="s">
        <v>23429</v>
      </c>
      <c r="J3950" s="1" t="s">
        <v>23430</v>
      </c>
      <c r="K3950" s="1" t="s">
        <v>510</v>
      </c>
      <c r="L3950" s="1" t="s">
        <v>20080</v>
      </c>
      <c r="M3950" s="1" t="s">
        <v>1852</v>
      </c>
      <c r="N3950" s="1" t="s">
        <v>3547</v>
      </c>
      <c r="O3950" s="1" t="s">
        <v>3548</v>
      </c>
      <c r="P3950" s="1">
        <v>8</v>
      </c>
      <c r="Q3950" s="1">
        <v>12</v>
      </c>
    </row>
    <row r="3951" spans="1:17">
      <c r="A3951" s="1">
        <v>3950</v>
      </c>
      <c r="B3951" s="1" t="s">
        <v>23431</v>
      </c>
      <c r="C3951" s="1" t="s">
        <v>23432</v>
      </c>
      <c r="D3951" s="1" t="s">
        <v>23433</v>
      </c>
      <c r="E3951" s="1" t="s">
        <v>3011</v>
      </c>
      <c r="F3951" s="1" t="s">
        <v>16739</v>
      </c>
      <c r="G3951" s="1" t="s">
        <v>3086</v>
      </c>
      <c r="H3951" s="1">
        <v>7</v>
      </c>
      <c r="I3951" s="1" t="s">
        <v>23434</v>
      </c>
      <c r="J3951" s="1" t="s">
        <v>23435</v>
      </c>
      <c r="K3951" s="1" t="s">
        <v>510</v>
      </c>
      <c r="L3951" s="1" t="s">
        <v>123</v>
      </c>
      <c r="M3951" s="1" t="s">
        <v>162</v>
      </c>
      <c r="N3951" s="1" t="s">
        <v>3547</v>
      </c>
      <c r="O3951" s="1" t="s">
        <v>3548</v>
      </c>
      <c r="P3951" s="1">
        <v>18</v>
      </c>
      <c r="Q3951" s="1">
        <v>24</v>
      </c>
    </row>
    <row r="3952" spans="1:17">
      <c r="A3952" s="1">
        <v>3951</v>
      </c>
      <c r="B3952" s="1" t="s">
        <v>23436</v>
      </c>
      <c r="C3952" s="1" t="s">
        <v>23437</v>
      </c>
      <c r="D3952" s="1" t="s">
        <v>23438</v>
      </c>
      <c r="E3952" s="1" t="s">
        <v>3011</v>
      </c>
      <c r="F3952" s="1" t="s">
        <v>16739</v>
      </c>
      <c r="G3952" s="1" t="s">
        <v>3086</v>
      </c>
      <c r="H3952" s="1">
        <v>20</v>
      </c>
      <c r="I3952" s="1" t="s">
        <v>23439</v>
      </c>
      <c r="J3952" s="1" t="s">
        <v>23440</v>
      </c>
      <c r="K3952" s="1" t="s">
        <v>510</v>
      </c>
      <c r="L3952" s="1" t="s">
        <v>123</v>
      </c>
      <c r="M3952" s="1" t="s">
        <v>59</v>
      </c>
      <c r="N3952" s="1" t="s">
        <v>3547</v>
      </c>
      <c r="O3952" s="1" t="s">
        <v>3548</v>
      </c>
      <c r="P3952" s="1">
        <v>17</v>
      </c>
      <c r="Q3952" s="1">
        <v>18</v>
      </c>
    </row>
    <row r="3953" spans="1:17">
      <c r="A3953" s="1">
        <v>3952</v>
      </c>
      <c r="B3953" s="1" t="s">
        <v>23441</v>
      </c>
      <c r="C3953" s="1" t="s">
        <v>23442</v>
      </c>
      <c r="D3953" s="1" t="s">
        <v>23443</v>
      </c>
      <c r="E3953" s="1" t="s">
        <v>3011</v>
      </c>
      <c r="F3953" s="1" t="s">
        <v>17230</v>
      </c>
      <c r="G3953" s="1" t="s">
        <v>3086</v>
      </c>
      <c r="H3953" s="1">
        <v>21</v>
      </c>
      <c r="I3953" s="1" t="s">
        <v>23444</v>
      </c>
      <c r="J3953" s="1" t="s">
        <v>23445</v>
      </c>
      <c r="K3953" s="1" t="s">
        <v>510</v>
      </c>
      <c r="L3953" s="1" t="s">
        <v>3947</v>
      </c>
      <c r="M3953" s="1" t="s">
        <v>315</v>
      </c>
      <c r="N3953" s="1" t="s">
        <v>3547</v>
      </c>
      <c r="O3953" s="1" t="s">
        <v>3548</v>
      </c>
      <c r="P3953" s="1">
        <v>13</v>
      </c>
      <c r="Q3953" s="1">
        <v>36</v>
      </c>
    </row>
    <row r="3954" spans="1:17">
      <c r="A3954" s="1">
        <v>3953</v>
      </c>
      <c r="B3954" s="1" t="s">
        <v>23446</v>
      </c>
      <c r="C3954" s="1" t="s">
        <v>4598</v>
      </c>
      <c r="D3954" s="1" t="s">
        <v>23447</v>
      </c>
      <c r="E3954" s="1" t="s">
        <v>3011</v>
      </c>
      <c r="F3954" s="1" t="s">
        <v>16739</v>
      </c>
      <c r="G3954" s="1" t="s">
        <v>3086</v>
      </c>
      <c r="H3954" s="1">
        <v>3</v>
      </c>
      <c r="I3954" s="1" t="s">
        <v>23448</v>
      </c>
      <c r="J3954" s="1" t="s">
        <v>23449</v>
      </c>
      <c r="K3954" s="1" t="s">
        <v>1502</v>
      </c>
      <c r="L3954" s="1" t="s">
        <v>17441</v>
      </c>
      <c r="M3954" s="1" t="s">
        <v>30</v>
      </c>
      <c r="N3954" s="1" t="s">
        <v>3547</v>
      </c>
      <c r="O3954" s="1" t="s">
        <v>3548</v>
      </c>
      <c r="P3954" s="1">
        <v>12</v>
      </c>
      <c r="Q3954" s="1">
        <v>36</v>
      </c>
    </row>
    <row r="3955" spans="1:17">
      <c r="A3955" s="1">
        <v>3954</v>
      </c>
      <c r="B3955" s="1" t="s">
        <v>23450</v>
      </c>
      <c r="C3955" s="1" t="s">
        <v>23451</v>
      </c>
      <c r="D3955" s="1" t="s">
        <v>23452</v>
      </c>
      <c r="E3955" s="1" t="s">
        <v>3011</v>
      </c>
      <c r="F3955" s="1" t="s">
        <v>17230</v>
      </c>
      <c r="G3955" s="1" t="s">
        <v>3086</v>
      </c>
      <c r="H3955" s="1">
        <v>3</v>
      </c>
      <c r="I3955" s="1" t="s">
        <v>23453</v>
      </c>
      <c r="J3955" s="1" t="s">
        <v>23454</v>
      </c>
      <c r="K3955" s="1" t="s">
        <v>510</v>
      </c>
      <c r="L3955" s="1" t="s">
        <v>3713</v>
      </c>
      <c r="M3955" s="1" t="s">
        <v>5806</v>
      </c>
      <c r="N3955" s="1" t="s">
        <v>3547</v>
      </c>
      <c r="O3955" s="1" t="s">
        <v>6462</v>
      </c>
      <c r="P3955" s="1">
        <v>12</v>
      </c>
      <c r="Q3955" s="1">
        <v>24</v>
      </c>
    </row>
    <row r="3956" spans="1:17">
      <c r="A3956" s="1">
        <v>3955</v>
      </c>
      <c r="B3956" s="1" t="s">
        <v>23455</v>
      </c>
      <c r="C3956" s="1" t="s">
        <v>23456</v>
      </c>
      <c r="D3956" s="1" t="s">
        <v>23457</v>
      </c>
      <c r="E3956" s="1" t="s">
        <v>3011</v>
      </c>
      <c r="F3956" s="1" t="s">
        <v>17230</v>
      </c>
      <c r="G3956" s="1" t="s">
        <v>3086</v>
      </c>
      <c r="H3956" s="1">
        <v>11</v>
      </c>
      <c r="I3956" s="1" t="s">
        <v>23458</v>
      </c>
      <c r="J3956" s="1" t="s">
        <v>23459</v>
      </c>
      <c r="K3956" s="1" t="s">
        <v>510</v>
      </c>
      <c r="L3956" s="1" t="s">
        <v>123</v>
      </c>
      <c r="M3956" s="1" t="s">
        <v>2626</v>
      </c>
      <c r="N3956" s="1" t="s">
        <v>3547</v>
      </c>
      <c r="O3956" s="1" t="s">
        <v>3548</v>
      </c>
      <c r="P3956" s="1">
        <v>12</v>
      </c>
      <c r="Q3956" s="1">
        <v>18</v>
      </c>
    </row>
    <row r="3957" spans="1:17">
      <c r="A3957" s="1">
        <v>3956</v>
      </c>
      <c r="B3957" s="1" t="s">
        <v>23460</v>
      </c>
      <c r="C3957" s="1" t="s">
        <v>23461</v>
      </c>
      <c r="D3957" s="1" t="s">
        <v>23462</v>
      </c>
      <c r="E3957" s="1" t="s">
        <v>3011</v>
      </c>
      <c r="F3957" s="1" t="s">
        <v>6781</v>
      </c>
      <c r="G3957" s="1" t="s">
        <v>3086</v>
      </c>
      <c r="H3957" s="1">
        <v>8</v>
      </c>
      <c r="I3957" s="1" t="s">
        <v>23463</v>
      </c>
      <c r="J3957" s="1" t="s">
        <v>23464</v>
      </c>
      <c r="K3957" s="1" t="s">
        <v>510</v>
      </c>
      <c r="L3957" s="1" t="s">
        <v>1779</v>
      </c>
      <c r="M3957" s="1" t="s">
        <v>59</v>
      </c>
      <c r="N3957" s="1" t="s">
        <v>3547</v>
      </c>
      <c r="O3957" s="1" t="s">
        <v>3548</v>
      </c>
      <c r="P3957" s="1">
        <v>8</v>
      </c>
      <c r="Q3957" s="1">
        <v>18</v>
      </c>
    </row>
    <row r="3958" spans="1:17">
      <c r="A3958" s="1">
        <v>3957</v>
      </c>
      <c r="B3958" s="1" t="s">
        <v>23465</v>
      </c>
      <c r="C3958" s="1" t="s">
        <v>12381</v>
      </c>
      <c r="D3958" s="1" t="s">
        <v>23466</v>
      </c>
      <c r="E3958" s="1" t="s">
        <v>3011</v>
      </c>
      <c r="F3958" s="1" t="s">
        <v>6676</v>
      </c>
      <c r="G3958" s="1" t="s">
        <v>3086</v>
      </c>
      <c r="H3958" s="1">
        <v>10</v>
      </c>
      <c r="I3958" s="1" t="s">
        <v>23467</v>
      </c>
      <c r="J3958" s="1" t="s">
        <v>23468</v>
      </c>
      <c r="K3958" s="1" t="s">
        <v>510</v>
      </c>
      <c r="L3958" s="1" t="s">
        <v>3947</v>
      </c>
      <c r="M3958" s="1" t="s">
        <v>59</v>
      </c>
      <c r="N3958" s="1" t="s">
        <v>3547</v>
      </c>
      <c r="O3958" s="1" t="s">
        <v>3548</v>
      </c>
      <c r="P3958" s="1">
        <v>8</v>
      </c>
      <c r="Q3958" s="1">
        <v>24</v>
      </c>
    </row>
    <row r="3959" spans="1:17">
      <c r="A3959" s="1">
        <v>3958</v>
      </c>
      <c r="B3959" s="1" t="s">
        <v>23469</v>
      </c>
      <c r="C3959" s="1" t="s">
        <v>23470</v>
      </c>
      <c r="D3959" s="1" t="s">
        <v>23471</v>
      </c>
      <c r="E3959" s="1" t="s">
        <v>3011</v>
      </c>
      <c r="F3959" s="1" t="s">
        <v>6623</v>
      </c>
      <c r="G3959" s="1" t="s">
        <v>3063</v>
      </c>
      <c r="H3959" s="1">
        <v>1</v>
      </c>
      <c r="I3959" s="1" t="s">
        <v>23472</v>
      </c>
      <c r="J3959" s="1" t="s">
        <v>23473</v>
      </c>
      <c r="K3959" s="1" t="s">
        <v>1502</v>
      </c>
      <c r="L3959" s="1" t="s">
        <v>6348</v>
      </c>
      <c r="M3959" s="1" t="s">
        <v>1259</v>
      </c>
      <c r="N3959" s="1" t="s">
        <v>3547</v>
      </c>
      <c r="O3959" s="1" t="s">
        <v>6462</v>
      </c>
      <c r="P3959" s="1">
        <v>4</v>
      </c>
      <c r="Q3959" s="1">
        <v>6</v>
      </c>
    </row>
    <row r="3960" spans="1:17">
      <c r="A3960" s="1">
        <v>3959</v>
      </c>
      <c r="B3960" s="1" t="s">
        <v>23474</v>
      </c>
      <c r="C3960" s="1" t="s">
        <v>23475</v>
      </c>
      <c r="D3960" s="1" t="s">
        <v>23476</v>
      </c>
      <c r="E3960" s="1" t="s">
        <v>3011</v>
      </c>
      <c r="F3960" s="1" t="s">
        <v>6458</v>
      </c>
      <c r="G3960" s="1" t="s">
        <v>3086</v>
      </c>
      <c r="H3960" s="1">
        <v>1</v>
      </c>
      <c r="I3960" s="1" t="s">
        <v>23477</v>
      </c>
      <c r="J3960" s="1" t="s">
        <v>23478</v>
      </c>
      <c r="K3960" s="1" t="s">
        <v>1502</v>
      </c>
      <c r="L3960" s="1" t="s">
        <v>1772</v>
      </c>
      <c r="M3960" s="1" t="s">
        <v>162</v>
      </c>
      <c r="N3960" s="1" t="s">
        <v>3547</v>
      </c>
      <c r="O3960" s="1" t="s">
        <v>3548</v>
      </c>
      <c r="P3960" s="1">
        <v>4</v>
      </c>
      <c r="Q3960" s="1">
        <v>6</v>
      </c>
    </row>
    <row r="3961" spans="1:17">
      <c r="A3961" s="1">
        <v>3960</v>
      </c>
      <c r="B3961" s="1" t="s">
        <v>23479</v>
      </c>
      <c r="C3961" s="1" t="s">
        <v>23480</v>
      </c>
      <c r="D3961" s="1" t="s">
        <v>23481</v>
      </c>
      <c r="E3961" s="1" t="s">
        <v>3011</v>
      </c>
      <c r="F3961" s="1" t="s">
        <v>6458</v>
      </c>
      <c r="G3961" s="1" t="s">
        <v>3086</v>
      </c>
      <c r="H3961" s="1">
        <v>7</v>
      </c>
      <c r="I3961" s="1" t="s">
        <v>23482</v>
      </c>
      <c r="J3961" s="1" t="s">
        <v>23483</v>
      </c>
      <c r="K3961" s="1" t="s">
        <v>510</v>
      </c>
      <c r="L3961" s="1" t="s">
        <v>4393</v>
      </c>
      <c r="M3961" s="1" t="s">
        <v>4913</v>
      </c>
      <c r="N3961" s="1" t="s">
        <v>3547</v>
      </c>
      <c r="O3961" s="1" t="s">
        <v>3548</v>
      </c>
      <c r="P3961" s="1">
        <v>4</v>
      </c>
      <c r="Q3961" s="1">
        <v>18</v>
      </c>
    </row>
    <row r="3962" spans="1:17">
      <c r="A3962" s="1">
        <v>3961</v>
      </c>
      <c r="B3962" s="1" t="s">
        <v>23484</v>
      </c>
      <c r="C3962" s="1" t="s">
        <v>23485</v>
      </c>
      <c r="D3962" s="1" t="s">
        <v>23486</v>
      </c>
      <c r="E3962" s="1" t="s">
        <v>3011</v>
      </c>
      <c r="F3962" s="1" t="s">
        <v>6623</v>
      </c>
      <c r="G3962" s="1" t="s">
        <v>3086</v>
      </c>
      <c r="H3962" s="1">
        <v>3</v>
      </c>
      <c r="I3962" s="1" t="s">
        <v>23487</v>
      </c>
      <c r="J3962" s="1" t="s">
        <v>23488</v>
      </c>
      <c r="K3962" s="1" t="s">
        <v>510</v>
      </c>
      <c r="L3962" s="1" t="s">
        <v>4393</v>
      </c>
      <c r="M3962" s="1" t="s">
        <v>81</v>
      </c>
      <c r="N3962" s="1" t="s">
        <v>3547</v>
      </c>
      <c r="O3962" s="1" t="s">
        <v>3548</v>
      </c>
      <c r="P3962" s="1">
        <v>4</v>
      </c>
      <c r="Q3962" s="1">
        <v>18</v>
      </c>
    </row>
    <row r="3963" spans="1:17">
      <c r="A3963" s="1">
        <v>3962</v>
      </c>
      <c r="B3963" s="1" t="s">
        <v>23489</v>
      </c>
      <c r="C3963" s="1" t="s">
        <v>23490</v>
      </c>
      <c r="D3963" s="1" t="s">
        <v>23491</v>
      </c>
      <c r="E3963" s="1" t="s">
        <v>3011</v>
      </c>
      <c r="F3963" s="1" t="s">
        <v>6450</v>
      </c>
      <c r="G3963" s="1" t="s">
        <v>3086</v>
      </c>
      <c r="H3963" s="1">
        <v>6</v>
      </c>
      <c r="I3963" s="1" t="s">
        <v>23492</v>
      </c>
      <c r="J3963" s="1" t="s">
        <v>23493</v>
      </c>
      <c r="K3963" s="1" t="s">
        <v>1502</v>
      </c>
      <c r="L3963" s="1" t="s">
        <v>2855</v>
      </c>
      <c r="M3963" s="1" t="s">
        <v>59</v>
      </c>
      <c r="N3963" s="1" t="s">
        <v>3547</v>
      </c>
      <c r="O3963" s="1" t="s">
        <v>3548</v>
      </c>
      <c r="P3963" s="1">
        <v>4</v>
      </c>
      <c r="Q3963" s="1">
        <v>18</v>
      </c>
    </row>
    <row r="3964" spans="1:17">
      <c r="A3964" s="1">
        <v>3963</v>
      </c>
      <c r="B3964" s="1" t="s">
        <v>23494</v>
      </c>
      <c r="C3964" s="1" t="s">
        <v>23495</v>
      </c>
      <c r="D3964" s="1" t="s">
        <v>23496</v>
      </c>
      <c r="E3964" s="1" t="s">
        <v>3011</v>
      </c>
      <c r="F3964" s="1" t="s">
        <v>16739</v>
      </c>
      <c r="G3964" s="1" t="s">
        <v>3086</v>
      </c>
      <c r="H3964" s="1">
        <v>11</v>
      </c>
      <c r="I3964" s="1" t="s">
        <v>23497</v>
      </c>
      <c r="J3964" s="1" t="s">
        <v>23498</v>
      </c>
      <c r="K3964" s="1" t="s">
        <v>510</v>
      </c>
      <c r="L3964" s="1" t="s">
        <v>2970</v>
      </c>
      <c r="M3964" s="1" t="s">
        <v>81</v>
      </c>
      <c r="N3964" s="1" t="s">
        <v>3547</v>
      </c>
      <c r="O3964" s="1" t="s">
        <v>3548</v>
      </c>
      <c r="P3964" s="1">
        <v>14</v>
      </c>
      <c r="Q3964" s="1">
        <v>18</v>
      </c>
    </row>
    <row r="3965" spans="1:17">
      <c r="A3965" s="1">
        <v>3964</v>
      </c>
      <c r="B3965" s="1" t="s">
        <v>23499</v>
      </c>
      <c r="C3965" s="1" t="s">
        <v>23500</v>
      </c>
      <c r="D3965" s="1" t="s">
        <v>23501</v>
      </c>
      <c r="E3965" s="1" t="s">
        <v>3011</v>
      </c>
      <c r="F3965" s="1" t="s">
        <v>17230</v>
      </c>
      <c r="G3965" s="1" t="s">
        <v>3086</v>
      </c>
      <c r="H3965" s="1">
        <v>21</v>
      </c>
      <c r="I3965" s="1" t="s">
        <v>23502</v>
      </c>
      <c r="J3965" s="1" t="s">
        <v>23503</v>
      </c>
      <c r="K3965" s="1" t="s">
        <v>510</v>
      </c>
      <c r="L3965" s="1" t="s">
        <v>2970</v>
      </c>
      <c r="M3965" s="1" t="s">
        <v>7238</v>
      </c>
      <c r="N3965" s="1" t="s">
        <v>3547</v>
      </c>
      <c r="O3965" s="1" t="s">
        <v>3548</v>
      </c>
      <c r="P3965" s="1">
        <v>15</v>
      </c>
      <c r="Q3965" s="1">
        <v>30</v>
      </c>
    </row>
    <row r="3966" spans="1:17">
      <c r="A3966" s="1">
        <v>3965</v>
      </c>
      <c r="B3966" s="1" t="s">
        <v>23504</v>
      </c>
      <c r="C3966" s="1" t="s">
        <v>23505</v>
      </c>
      <c r="D3966" s="1" t="s">
        <v>23506</v>
      </c>
      <c r="E3966" s="1" t="s">
        <v>3011</v>
      </c>
      <c r="F3966" s="1" t="s">
        <v>6781</v>
      </c>
      <c r="G3966" s="1" t="s">
        <v>3086</v>
      </c>
      <c r="H3966" s="1">
        <v>20</v>
      </c>
      <c r="I3966" s="1" t="s">
        <v>23507</v>
      </c>
      <c r="J3966" s="1" t="s">
        <v>23508</v>
      </c>
      <c r="K3966" s="1" t="s">
        <v>510</v>
      </c>
      <c r="L3966" s="1" t="s">
        <v>1772</v>
      </c>
      <c r="M3966" s="1" t="s">
        <v>41</v>
      </c>
      <c r="N3966" s="1" t="s">
        <v>3547</v>
      </c>
      <c r="O3966" s="1" t="s">
        <v>3548</v>
      </c>
      <c r="P3966" s="1">
        <v>10</v>
      </c>
      <c r="Q3966" s="1">
        <v>12</v>
      </c>
    </row>
    <row r="3967" spans="1:17">
      <c r="A3967" s="1">
        <v>3966</v>
      </c>
      <c r="B3967" s="1" t="s">
        <v>23509</v>
      </c>
      <c r="C3967" s="1" t="s">
        <v>23510</v>
      </c>
      <c r="D3967" s="1" t="s">
        <v>23511</v>
      </c>
      <c r="E3967" s="1" t="s">
        <v>3011</v>
      </c>
      <c r="F3967" s="1" t="s">
        <v>6781</v>
      </c>
      <c r="G3967" s="1" t="s">
        <v>3086</v>
      </c>
      <c r="H3967" s="1">
        <v>21</v>
      </c>
      <c r="I3967" s="1" t="s">
        <v>23512</v>
      </c>
      <c r="J3967" s="1" t="s">
        <v>23513</v>
      </c>
      <c r="K3967" s="1" t="s">
        <v>510</v>
      </c>
      <c r="L3967" s="1" t="s">
        <v>4393</v>
      </c>
      <c r="M3967" s="1" t="s">
        <v>59</v>
      </c>
      <c r="N3967" s="1" t="s">
        <v>3547</v>
      </c>
      <c r="O3967" s="1" t="s">
        <v>6462</v>
      </c>
      <c r="P3967" s="1">
        <v>10</v>
      </c>
      <c r="Q3967" s="1">
        <v>12</v>
      </c>
    </row>
    <row r="3968" spans="1:17">
      <c r="A3968" s="1">
        <v>3967</v>
      </c>
      <c r="B3968" s="1" t="s">
        <v>23514</v>
      </c>
      <c r="C3968" s="1" t="s">
        <v>23515</v>
      </c>
      <c r="D3968" s="1" t="s">
        <v>23516</v>
      </c>
      <c r="E3968" s="1" t="s">
        <v>3011</v>
      </c>
      <c r="F3968" s="1" t="s">
        <v>6537</v>
      </c>
      <c r="G3968" s="1" t="s">
        <v>3086</v>
      </c>
      <c r="H3968" s="1">
        <v>22</v>
      </c>
      <c r="I3968" s="1" t="s">
        <v>23517</v>
      </c>
      <c r="J3968" s="1" t="s">
        <v>23518</v>
      </c>
      <c r="K3968" s="1" t="s">
        <v>1502</v>
      </c>
      <c r="L3968" s="1" t="s">
        <v>2855</v>
      </c>
      <c r="M3968" s="1" t="s">
        <v>1852</v>
      </c>
      <c r="N3968" s="1" t="s">
        <v>3547</v>
      </c>
      <c r="O3968" s="1" t="s">
        <v>3631</v>
      </c>
      <c r="P3968" s="1">
        <v>10</v>
      </c>
      <c r="Q3968" s="1">
        <v>12</v>
      </c>
    </row>
    <row r="3969" spans="1:17">
      <c r="A3969" s="1">
        <v>3968</v>
      </c>
      <c r="B3969" s="1" t="s">
        <v>23519</v>
      </c>
      <c r="C3969" s="1" t="s">
        <v>23520</v>
      </c>
      <c r="D3969" s="1" t="s">
        <v>23521</v>
      </c>
      <c r="E3969" s="1" t="s">
        <v>3011</v>
      </c>
      <c r="F3969" s="1" t="s">
        <v>6676</v>
      </c>
      <c r="G3969" s="1" t="s">
        <v>3086</v>
      </c>
      <c r="H3969" s="1">
        <v>26</v>
      </c>
      <c r="I3969" s="1" t="s">
        <v>23522</v>
      </c>
      <c r="J3969" s="1" t="s">
        <v>23523</v>
      </c>
      <c r="K3969" s="1" t="s">
        <v>1502</v>
      </c>
      <c r="L3969" s="1" t="s">
        <v>1871</v>
      </c>
      <c r="M3969" s="1" t="s">
        <v>41</v>
      </c>
      <c r="N3969" s="1" t="s">
        <v>3547</v>
      </c>
      <c r="O3969" s="1" t="s">
        <v>3548</v>
      </c>
      <c r="P3969" s="1">
        <v>10</v>
      </c>
      <c r="Q3969" s="1">
        <v>18</v>
      </c>
    </row>
    <row r="3970" spans="1:17">
      <c r="A3970" s="1">
        <v>3969</v>
      </c>
      <c r="B3970" s="1" t="s">
        <v>23524</v>
      </c>
      <c r="C3970" s="1" t="s">
        <v>23525</v>
      </c>
      <c r="D3970" s="1" t="s">
        <v>23526</v>
      </c>
      <c r="E3970" s="1" t="s">
        <v>3011</v>
      </c>
      <c r="F3970" s="1" t="s">
        <v>6510</v>
      </c>
      <c r="G3970" s="1" t="s">
        <v>3086</v>
      </c>
      <c r="H3970" s="1">
        <v>7</v>
      </c>
      <c r="I3970" s="1" t="s">
        <v>23527</v>
      </c>
      <c r="J3970" s="1" t="s">
        <v>23528</v>
      </c>
      <c r="K3970" s="1" t="s">
        <v>510</v>
      </c>
      <c r="L3970" s="1" t="s">
        <v>4539</v>
      </c>
      <c r="M3970" s="1" t="s">
        <v>1244</v>
      </c>
      <c r="N3970" s="1" t="s">
        <v>3547</v>
      </c>
      <c r="O3970" s="1" t="s">
        <v>3548</v>
      </c>
      <c r="P3970" s="1">
        <v>4</v>
      </c>
      <c r="Q3970" s="1">
        <v>12</v>
      </c>
    </row>
    <row r="3971" spans="1:17">
      <c r="A3971" s="1">
        <v>3970</v>
      </c>
      <c r="B3971" s="1" t="s">
        <v>23529</v>
      </c>
      <c r="C3971" s="1" t="s">
        <v>23530</v>
      </c>
      <c r="D3971" s="1" t="s">
        <v>23531</v>
      </c>
      <c r="E3971" s="1" t="s">
        <v>3011</v>
      </c>
      <c r="F3971" s="1" t="s">
        <v>7483</v>
      </c>
      <c r="G3971" s="1" t="s">
        <v>3086</v>
      </c>
      <c r="H3971" s="1">
        <v>7</v>
      </c>
      <c r="I3971" s="1" t="s">
        <v>23532</v>
      </c>
      <c r="J3971" s="1" t="s">
        <v>23533</v>
      </c>
      <c r="K3971" s="1" t="s">
        <v>510</v>
      </c>
      <c r="L3971" s="1" t="s">
        <v>123</v>
      </c>
      <c r="M3971" s="1" t="s">
        <v>848</v>
      </c>
      <c r="N3971" s="1" t="s">
        <v>3547</v>
      </c>
      <c r="O3971" s="1" t="s">
        <v>3548</v>
      </c>
      <c r="P3971" s="1">
        <v>4</v>
      </c>
      <c r="Q3971" s="1">
        <v>12</v>
      </c>
    </row>
    <row r="3972" spans="1:17">
      <c r="A3972" s="1">
        <v>3971</v>
      </c>
      <c r="B3972" s="1" t="s">
        <v>23534</v>
      </c>
      <c r="C3972" s="1" t="s">
        <v>23535</v>
      </c>
      <c r="D3972" s="1" t="s">
        <v>23536</v>
      </c>
      <c r="E3972" s="1" t="s">
        <v>3011</v>
      </c>
      <c r="F3972" s="1" t="s">
        <v>6450</v>
      </c>
      <c r="G3972" s="1" t="s">
        <v>3086</v>
      </c>
      <c r="H3972" s="1">
        <v>8</v>
      </c>
      <c r="I3972" s="1" t="s">
        <v>23537</v>
      </c>
      <c r="J3972" s="1" t="s">
        <v>23538</v>
      </c>
      <c r="K3972" s="1" t="s">
        <v>510</v>
      </c>
      <c r="L3972" s="1" t="s">
        <v>177</v>
      </c>
      <c r="M3972" s="1" t="s">
        <v>59</v>
      </c>
      <c r="N3972" s="1" t="s">
        <v>3547</v>
      </c>
      <c r="O3972" s="1" t="s">
        <v>3548</v>
      </c>
      <c r="P3972" s="1">
        <v>4</v>
      </c>
      <c r="Q3972" s="1">
        <v>12</v>
      </c>
    </row>
    <row r="3973" spans="1:17">
      <c r="A3973" s="1">
        <v>3972</v>
      </c>
      <c r="B3973" s="1" t="s">
        <v>23539</v>
      </c>
      <c r="C3973" s="1" t="s">
        <v>23540</v>
      </c>
      <c r="D3973" s="1" t="s">
        <v>23541</v>
      </c>
      <c r="E3973" s="1" t="s">
        <v>3011</v>
      </c>
      <c r="F3973" s="1" t="s">
        <v>6450</v>
      </c>
      <c r="G3973" s="1" t="s">
        <v>3086</v>
      </c>
      <c r="H3973" s="1">
        <v>10</v>
      </c>
      <c r="I3973" s="1" t="s">
        <v>23542</v>
      </c>
      <c r="J3973" s="1" t="s">
        <v>23543</v>
      </c>
      <c r="K3973" s="1" t="s">
        <v>1502</v>
      </c>
      <c r="L3973" s="1" t="s">
        <v>12459</v>
      </c>
      <c r="M3973" s="1" t="s">
        <v>3751</v>
      </c>
      <c r="N3973" s="1" t="s">
        <v>3547</v>
      </c>
      <c r="O3973" s="1" t="s">
        <v>3548</v>
      </c>
      <c r="P3973" s="1">
        <v>4</v>
      </c>
      <c r="Q3973" s="1">
        <v>24</v>
      </c>
    </row>
    <row r="3974" spans="1:17">
      <c r="A3974" s="1">
        <v>3973</v>
      </c>
      <c r="B3974" s="1" t="s">
        <v>23544</v>
      </c>
      <c r="C3974" s="1" t="s">
        <v>23545</v>
      </c>
      <c r="D3974" s="1" t="s">
        <v>23546</v>
      </c>
      <c r="E3974" s="1" t="s">
        <v>3011</v>
      </c>
      <c r="F3974" s="1" t="s">
        <v>6510</v>
      </c>
      <c r="G3974" s="1" t="s">
        <v>3086</v>
      </c>
      <c r="H3974" s="1">
        <v>15</v>
      </c>
      <c r="I3974" s="1" t="s">
        <v>23547</v>
      </c>
      <c r="J3974" s="1" t="s">
        <v>23548</v>
      </c>
      <c r="K3974" s="1" t="s">
        <v>510</v>
      </c>
      <c r="L3974" s="1" t="s">
        <v>3675</v>
      </c>
      <c r="M3974" s="1" t="s">
        <v>41</v>
      </c>
      <c r="N3974" s="1" t="s">
        <v>3547</v>
      </c>
      <c r="O3974" s="1" t="s">
        <v>3548</v>
      </c>
      <c r="P3974" s="1">
        <v>8</v>
      </c>
      <c r="Q3974" s="1">
        <v>30</v>
      </c>
    </row>
    <row r="3975" spans="1:17">
      <c r="A3975" s="1">
        <v>3974</v>
      </c>
      <c r="B3975" s="1" t="s">
        <v>23549</v>
      </c>
      <c r="C3975" s="1" t="s">
        <v>23550</v>
      </c>
      <c r="D3975" s="1" t="s">
        <v>23551</v>
      </c>
      <c r="E3975" s="1" t="s">
        <v>3011</v>
      </c>
      <c r="F3975" s="1" t="s">
        <v>6623</v>
      </c>
      <c r="G3975" s="1" t="s">
        <v>3086</v>
      </c>
      <c r="H3975" s="1">
        <v>16</v>
      </c>
      <c r="I3975" s="1" t="s">
        <v>23552</v>
      </c>
      <c r="J3975" s="1" t="s">
        <v>23553</v>
      </c>
      <c r="K3975" s="1" t="s">
        <v>510</v>
      </c>
      <c r="L3975" s="1" t="s">
        <v>177</v>
      </c>
      <c r="M3975" s="1" t="s">
        <v>1244</v>
      </c>
      <c r="N3975" s="1" t="s">
        <v>3547</v>
      </c>
      <c r="O3975" s="1" t="s">
        <v>3548</v>
      </c>
      <c r="P3975" s="1">
        <v>8</v>
      </c>
      <c r="Q3975" s="1">
        <v>12</v>
      </c>
    </row>
    <row r="3976" spans="1:17">
      <c r="A3976" s="1">
        <v>3975</v>
      </c>
      <c r="B3976" s="1" t="s">
        <v>23554</v>
      </c>
      <c r="C3976" s="1" t="s">
        <v>23555</v>
      </c>
      <c r="D3976" s="1" t="s">
        <v>23556</v>
      </c>
      <c r="E3976" s="1" t="s">
        <v>3011</v>
      </c>
      <c r="F3976" s="1" t="s">
        <v>6676</v>
      </c>
      <c r="G3976" s="1" t="s">
        <v>3086</v>
      </c>
      <c r="H3976" s="1">
        <v>18</v>
      </c>
      <c r="I3976" s="1" t="s">
        <v>23557</v>
      </c>
      <c r="J3976" s="1" t="s">
        <v>23558</v>
      </c>
      <c r="K3976" s="1" t="s">
        <v>510</v>
      </c>
      <c r="L3976" s="1" t="s">
        <v>4393</v>
      </c>
      <c r="M3976" s="1" t="s">
        <v>59</v>
      </c>
      <c r="N3976" s="1" t="s">
        <v>3547</v>
      </c>
      <c r="O3976" s="1" t="s">
        <v>6462</v>
      </c>
      <c r="P3976" s="1">
        <v>8</v>
      </c>
      <c r="Q3976" s="1">
        <v>12</v>
      </c>
    </row>
    <row r="3977" spans="1:17">
      <c r="A3977" s="1">
        <v>3976</v>
      </c>
      <c r="B3977" s="1" t="s">
        <v>23559</v>
      </c>
      <c r="C3977" s="1" t="s">
        <v>23560</v>
      </c>
      <c r="D3977" s="1" t="s">
        <v>23561</v>
      </c>
      <c r="E3977" s="1" t="s">
        <v>3011</v>
      </c>
      <c r="F3977" s="1" t="s">
        <v>6450</v>
      </c>
      <c r="G3977" s="1" t="s">
        <v>3086</v>
      </c>
      <c r="H3977" s="1">
        <v>1</v>
      </c>
      <c r="I3977" s="1" t="s">
        <v>23562</v>
      </c>
      <c r="J3977" s="1" t="s">
        <v>23563</v>
      </c>
      <c r="K3977" s="1" t="s">
        <v>510</v>
      </c>
      <c r="L3977" s="1" t="s">
        <v>2970</v>
      </c>
      <c r="M3977" s="1" t="s">
        <v>463</v>
      </c>
      <c r="N3977" s="1" t="s">
        <v>3547</v>
      </c>
      <c r="O3977" s="1" t="s">
        <v>3548</v>
      </c>
      <c r="P3977" s="1">
        <v>9</v>
      </c>
      <c r="Q3977" s="1">
        <v>12</v>
      </c>
    </row>
    <row r="3978" spans="1:17">
      <c r="A3978" s="1">
        <v>3977</v>
      </c>
      <c r="B3978" s="1" t="s">
        <v>23564</v>
      </c>
      <c r="C3978" s="1" t="s">
        <v>23565</v>
      </c>
      <c r="D3978" s="1" t="s">
        <v>23566</v>
      </c>
      <c r="E3978" s="1" t="s">
        <v>3011</v>
      </c>
      <c r="F3978" s="1" t="s">
        <v>6482</v>
      </c>
      <c r="G3978" s="1" t="s">
        <v>3086</v>
      </c>
      <c r="H3978" s="1">
        <v>1</v>
      </c>
      <c r="I3978" s="1" t="s">
        <v>23567</v>
      </c>
      <c r="J3978" s="1" t="s">
        <v>23568</v>
      </c>
      <c r="K3978" s="1" t="s">
        <v>510</v>
      </c>
      <c r="L3978" s="1" t="s">
        <v>2933</v>
      </c>
      <c r="M3978" s="1" t="s">
        <v>7238</v>
      </c>
      <c r="N3978" s="1" t="s">
        <v>3547</v>
      </c>
      <c r="O3978" s="1" t="s">
        <v>3548</v>
      </c>
      <c r="P3978" s="1">
        <v>9</v>
      </c>
      <c r="Q3978" s="1">
        <v>18</v>
      </c>
    </row>
    <row r="3979" spans="1:17">
      <c r="A3979" s="1">
        <v>3978</v>
      </c>
      <c r="B3979" s="1" t="s">
        <v>23569</v>
      </c>
      <c r="C3979" s="1" t="s">
        <v>23570</v>
      </c>
      <c r="D3979" s="1" t="s">
        <v>23571</v>
      </c>
      <c r="E3979" s="1" t="s">
        <v>3011</v>
      </c>
      <c r="F3979" s="1" t="s">
        <v>6537</v>
      </c>
      <c r="G3979" s="1" t="s">
        <v>3086</v>
      </c>
      <c r="H3979" s="1">
        <v>1</v>
      </c>
      <c r="I3979" s="1" t="s">
        <v>23572</v>
      </c>
      <c r="J3979" s="1" t="s">
        <v>23573</v>
      </c>
      <c r="K3979" s="1" t="s">
        <v>510</v>
      </c>
      <c r="L3979" s="1" t="s">
        <v>1793</v>
      </c>
      <c r="M3979" s="1" t="s">
        <v>59</v>
      </c>
      <c r="N3979" s="1" t="s">
        <v>3547</v>
      </c>
      <c r="O3979" s="1" t="s">
        <v>3548</v>
      </c>
      <c r="P3979" s="1">
        <v>9</v>
      </c>
      <c r="Q3979" s="1">
        <v>12</v>
      </c>
    </row>
    <row r="3980" spans="1:17">
      <c r="A3980" s="1">
        <v>3979</v>
      </c>
      <c r="B3980" s="1" t="s">
        <v>23574</v>
      </c>
      <c r="C3980" s="1" t="s">
        <v>23575</v>
      </c>
      <c r="D3980" s="1" t="s">
        <v>23576</v>
      </c>
      <c r="E3980" s="1" t="s">
        <v>3011</v>
      </c>
      <c r="F3980" s="1" t="s">
        <v>6482</v>
      </c>
      <c r="G3980" s="1" t="s">
        <v>3086</v>
      </c>
      <c r="H3980" s="1">
        <v>6</v>
      </c>
      <c r="I3980" s="1" t="s">
        <v>23577</v>
      </c>
      <c r="J3980" s="1" t="s">
        <v>23578</v>
      </c>
      <c r="K3980" s="1" t="s">
        <v>510</v>
      </c>
      <c r="L3980" s="1" t="s">
        <v>4393</v>
      </c>
      <c r="M3980" s="1" t="s">
        <v>59</v>
      </c>
      <c r="N3980" s="1" t="s">
        <v>3547</v>
      </c>
      <c r="O3980" s="1" t="s">
        <v>3548</v>
      </c>
      <c r="P3980" s="1">
        <v>9</v>
      </c>
      <c r="Q3980" s="1">
        <v>24</v>
      </c>
    </row>
    <row r="3981" spans="1:17">
      <c r="A3981" s="1">
        <v>3980</v>
      </c>
      <c r="B3981" s="1" t="s">
        <v>23579</v>
      </c>
      <c r="C3981" s="1" t="s">
        <v>23580</v>
      </c>
      <c r="D3981" s="1" t="s">
        <v>23581</v>
      </c>
      <c r="E3981" s="1" t="s">
        <v>3011</v>
      </c>
      <c r="F3981" s="1" t="s">
        <v>6450</v>
      </c>
      <c r="G3981" s="1" t="s">
        <v>3086</v>
      </c>
      <c r="H3981" s="1">
        <v>15</v>
      </c>
      <c r="I3981" s="1" t="s">
        <v>23582</v>
      </c>
      <c r="J3981" s="1" t="s">
        <v>23583</v>
      </c>
      <c r="K3981" s="1" t="s">
        <v>510</v>
      </c>
      <c r="L3981" s="1" t="s">
        <v>2218</v>
      </c>
      <c r="M3981" s="1" t="s">
        <v>59</v>
      </c>
      <c r="N3981" s="1" t="s">
        <v>3547</v>
      </c>
      <c r="O3981" s="1" t="s">
        <v>3548</v>
      </c>
      <c r="P3981" s="1">
        <v>2</v>
      </c>
      <c r="Q3981" s="1">
        <v>12</v>
      </c>
    </row>
    <row r="3982" spans="1:17">
      <c r="A3982" s="1">
        <v>3981</v>
      </c>
      <c r="B3982" s="1" t="s">
        <v>23584</v>
      </c>
      <c r="C3982" s="1" t="s">
        <v>23585</v>
      </c>
      <c r="D3982" s="1" t="s">
        <v>23586</v>
      </c>
      <c r="E3982" s="1" t="s">
        <v>3011</v>
      </c>
      <c r="F3982" s="1" t="s">
        <v>6450</v>
      </c>
      <c r="G3982" s="1" t="s">
        <v>3086</v>
      </c>
      <c r="H3982" s="1">
        <v>14</v>
      </c>
      <c r="I3982" s="1" t="s">
        <v>23587</v>
      </c>
      <c r="J3982" s="1" t="s">
        <v>23588</v>
      </c>
      <c r="K3982" s="1" t="s">
        <v>510</v>
      </c>
      <c r="L3982" s="1" t="s">
        <v>1779</v>
      </c>
      <c r="M3982" s="1" t="s">
        <v>4913</v>
      </c>
      <c r="N3982" s="1" t="s">
        <v>3547</v>
      </c>
      <c r="O3982" s="1" t="s">
        <v>3548</v>
      </c>
      <c r="P3982" s="1">
        <v>2</v>
      </c>
      <c r="Q3982" s="1">
        <v>18</v>
      </c>
    </row>
    <row r="3983" spans="1:17">
      <c r="A3983" s="1">
        <v>3982</v>
      </c>
      <c r="B3983" s="1" t="s">
        <v>23589</v>
      </c>
      <c r="C3983" s="1" t="s">
        <v>23590</v>
      </c>
      <c r="D3983" s="1" t="s">
        <v>23591</v>
      </c>
      <c r="E3983" s="1" t="s">
        <v>3011</v>
      </c>
      <c r="F3983" s="1" t="s">
        <v>6510</v>
      </c>
      <c r="G3983" s="1" t="s">
        <v>3086</v>
      </c>
      <c r="H3983" s="1">
        <v>15</v>
      </c>
      <c r="I3983" s="1" t="s">
        <v>23592</v>
      </c>
      <c r="J3983" s="1" t="s">
        <v>23593</v>
      </c>
      <c r="K3983" s="1" t="s">
        <v>510</v>
      </c>
      <c r="L3983" s="1" t="s">
        <v>123</v>
      </c>
      <c r="M3983" s="1" t="s">
        <v>483</v>
      </c>
      <c r="N3983" s="1" t="s">
        <v>3547</v>
      </c>
      <c r="O3983" s="1" t="s">
        <v>3548</v>
      </c>
      <c r="P3983" s="1">
        <v>2</v>
      </c>
      <c r="Q3983" s="1">
        <v>12</v>
      </c>
    </row>
    <row r="3984" spans="1:17">
      <c r="A3984" s="1">
        <v>3983</v>
      </c>
      <c r="B3984" s="1" t="s">
        <v>23594</v>
      </c>
      <c r="C3984" s="1" t="s">
        <v>23595</v>
      </c>
      <c r="D3984" s="1" t="s">
        <v>23596</v>
      </c>
      <c r="E3984" s="1" t="s">
        <v>3011</v>
      </c>
      <c r="F3984" s="1" t="s">
        <v>6450</v>
      </c>
      <c r="G3984" s="1" t="s">
        <v>3086</v>
      </c>
      <c r="H3984" s="1">
        <v>15</v>
      </c>
      <c r="I3984" s="1" t="s">
        <v>23597</v>
      </c>
      <c r="J3984" s="1" t="s">
        <v>23598</v>
      </c>
      <c r="K3984" s="1" t="s">
        <v>510</v>
      </c>
      <c r="L3984" s="1" t="s">
        <v>1779</v>
      </c>
      <c r="M3984" s="1" t="s">
        <v>59</v>
      </c>
      <c r="N3984" s="1" t="s">
        <v>3547</v>
      </c>
      <c r="O3984" s="1" t="s">
        <v>3548</v>
      </c>
      <c r="P3984" s="1">
        <v>2</v>
      </c>
      <c r="Q3984" s="1">
        <v>18</v>
      </c>
    </row>
    <row r="3985" spans="1:17">
      <c r="A3985" s="1">
        <v>3984</v>
      </c>
      <c r="B3985" s="1" t="s">
        <v>23599</v>
      </c>
      <c r="C3985" s="1" t="s">
        <v>23595</v>
      </c>
      <c r="D3985" s="1" t="s">
        <v>23600</v>
      </c>
      <c r="E3985" s="1" t="s">
        <v>3011</v>
      </c>
      <c r="F3985" s="1" t="s">
        <v>6450</v>
      </c>
      <c r="G3985" s="1" t="s">
        <v>3086</v>
      </c>
      <c r="H3985" s="1">
        <v>17</v>
      </c>
      <c r="I3985" s="1" t="s">
        <v>23601</v>
      </c>
      <c r="J3985" s="1" t="s">
        <v>23602</v>
      </c>
      <c r="K3985" s="1" t="s">
        <v>510</v>
      </c>
      <c r="L3985" s="1" t="s">
        <v>1779</v>
      </c>
      <c r="M3985" s="1" t="s">
        <v>30</v>
      </c>
      <c r="N3985" s="1" t="s">
        <v>3547</v>
      </c>
      <c r="O3985" s="1" t="s">
        <v>3548</v>
      </c>
      <c r="P3985" s="1">
        <v>2</v>
      </c>
      <c r="Q3985" s="1">
        <v>18</v>
      </c>
    </row>
    <row r="3986" spans="1:17">
      <c r="A3986" s="1">
        <v>3985</v>
      </c>
      <c r="B3986" s="1" t="s">
        <v>23603</v>
      </c>
      <c r="C3986" s="1" t="s">
        <v>23604</v>
      </c>
      <c r="D3986" s="1" t="s">
        <v>23605</v>
      </c>
      <c r="E3986" s="1" t="s">
        <v>3011</v>
      </c>
      <c r="F3986" s="1" t="s">
        <v>16739</v>
      </c>
      <c r="G3986" s="1" t="s">
        <v>3086</v>
      </c>
      <c r="H3986" s="1">
        <v>14</v>
      </c>
      <c r="I3986" s="1" t="s">
        <v>23606</v>
      </c>
      <c r="J3986" s="1" t="s">
        <v>23607</v>
      </c>
      <c r="K3986" s="1" t="s">
        <v>510</v>
      </c>
      <c r="L3986" s="1" t="s">
        <v>1779</v>
      </c>
      <c r="M3986" s="1" t="s">
        <v>81</v>
      </c>
      <c r="N3986" s="1" t="s">
        <v>3547</v>
      </c>
      <c r="O3986" s="1" t="s">
        <v>3631</v>
      </c>
      <c r="P3986" s="1">
        <v>12</v>
      </c>
      <c r="Q3986" s="1">
        <v>12</v>
      </c>
    </row>
    <row r="3987" spans="1:17">
      <c r="A3987" s="1">
        <v>3986</v>
      </c>
      <c r="B3987" s="1" t="s">
        <v>23608</v>
      </c>
      <c r="C3987" s="1" t="s">
        <v>23609</v>
      </c>
      <c r="D3987" s="1" t="s">
        <v>23610</v>
      </c>
      <c r="E3987" s="1" t="s">
        <v>3011</v>
      </c>
      <c r="F3987" s="1" t="s">
        <v>16739</v>
      </c>
      <c r="G3987" s="1" t="s">
        <v>3086</v>
      </c>
      <c r="H3987" s="1">
        <v>24</v>
      </c>
      <c r="I3987" s="1" t="s">
        <v>23611</v>
      </c>
      <c r="J3987" s="1" t="s">
        <v>23612</v>
      </c>
      <c r="K3987" s="1" t="s">
        <v>510</v>
      </c>
      <c r="L3987" s="1" t="s">
        <v>2258</v>
      </c>
      <c r="M3987" s="1" t="s">
        <v>59</v>
      </c>
      <c r="N3987" s="1" t="s">
        <v>3547</v>
      </c>
      <c r="O3987" s="1" t="s">
        <v>3548</v>
      </c>
      <c r="P3987" s="1">
        <v>12</v>
      </c>
      <c r="Q3987" s="1">
        <v>36</v>
      </c>
    </row>
    <row r="3988" spans="1:17">
      <c r="A3988" s="1">
        <v>3987</v>
      </c>
      <c r="B3988" s="1" t="s">
        <v>23613</v>
      </c>
      <c r="C3988" s="1" t="s">
        <v>23614</v>
      </c>
      <c r="D3988" s="1" t="s">
        <v>23615</v>
      </c>
      <c r="E3988" s="1" t="s">
        <v>3011</v>
      </c>
      <c r="F3988" s="1" t="s">
        <v>17230</v>
      </c>
      <c r="G3988" s="1" t="s">
        <v>3086</v>
      </c>
      <c r="H3988" s="1">
        <v>1</v>
      </c>
      <c r="I3988" s="1" t="s">
        <v>23616</v>
      </c>
      <c r="J3988" s="1" t="s">
        <v>23617</v>
      </c>
      <c r="K3988" s="1" t="s">
        <v>510</v>
      </c>
      <c r="L3988" s="1" t="s">
        <v>2970</v>
      </c>
      <c r="M3988" s="1" t="s">
        <v>81</v>
      </c>
      <c r="N3988" s="1" t="s">
        <v>3547</v>
      </c>
      <c r="O3988" s="1" t="s">
        <v>3548</v>
      </c>
      <c r="P3988" s="1">
        <v>11</v>
      </c>
      <c r="Q3988" s="1">
        <v>24</v>
      </c>
    </row>
    <row r="3989" spans="1:17">
      <c r="A3989" s="1">
        <v>3988</v>
      </c>
      <c r="B3989" s="1" t="s">
        <v>23618</v>
      </c>
      <c r="C3989" s="1" t="s">
        <v>23619</v>
      </c>
      <c r="D3989" s="1" t="s">
        <v>23620</v>
      </c>
      <c r="E3989" s="1" t="s">
        <v>3011</v>
      </c>
      <c r="F3989" s="1" t="s">
        <v>6781</v>
      </c>
      <c r="G3989" s="1" t="s">
        <v>3086</v>
      </c>
      <c r="H3989" s="1">
        <v>6</v>
      </c>
      <c r="I3989" s="1" t="s">
        <v>23621</v>
      </c>
      <c r="J3989" s="1" t="s">
        <v>23622</v>
      </c>
      <c r="K3989" s="1" t="s">
        <v>510</v>
      </c>
      <c r="L3989" s="1" t="s">
        <v>6204</v>
      </c>
      <c r="M3989" s="1" t="s">
        <v>59</v>
      </c>
      <c r="N3989" s="1" t="s">
        <v>3547</v>
      </c>
      <c r="O3989" s="1" t="s">
        <v>3548</v>
      </c>
      <c r="P3989" s="1">
        <v>9</v>
      </c>
      <c r="Q3989" s="1">
        <v>12</v>
      </c>
    </row>
    <row r="3990" spans="1:17">
      <c r="A3990" s="1">
        <v>3989</v>
      </c>
      <c r="B3990" s="1" t="s">
        <v>23623</v>
      </c>
      <c r="C3990" s="1" t="s">
        <v>12173</v>
      </c>
      <c r="D3990" s="1" t="s">
        <v>23624</v>
      </c>
      <c r="E3990" s="1" t="s">
        <v>3011</v>
      </c>
      <c r="F3990" s="1" t="s">
        <v>6629</v>
      </c>
      <c r="G3990" s="1" t="s">
        <v>3086</v>
      </c>
      <c r="H3990" s="1">
        <v>7</v>
      </c>
      <c r="I3990" s="1" t="s">
        <v>23625</v>
      </c>
      <c r="J3990" s="1" t="s">
        <v>23626</v>
      </c>
      <c r="K3990" s="1" t="s">
        <v>510</v>
      </c>
      <c r="L3990" s="1" t="s">
        <v>4539</v>
      </c>
      <c r="M3990" s="1" t="s">
        <v>687</v>
      </c>
      <c r="N3990" s="1" t="s">
        <v>3547</v>
      </c>
      <c r="O3990" s="1" t="s">
        <v>3548</v>
      </c>
      <c r="P3990" s="1">
        <v>9</v>
      </c>
      <c r="Q3990" s="1">
        <v>24</v>
      </c>
    </row>
    <row r="3991" spans="1:17">
      <c r="A3991" s="1">
        <v>3990</v>
      </c>
      <c r="B3991" s="1" t="s">
        <v>23627</v>
      </c>
      <c r="C3991" s="1" t="s">
        <v>23628</v>
      </c>
      <c r="D3991" s="1" t="s">
        <v>23629</v>
      </c>
      <c r="E3991" s="1" t="s">
        <v>3011</v>
      </c>
      <c r="F3991" s="1" t="s">
        <v>6450</v>
      </c>
      <c r="G3991" s="1" t="s">
        <v>3086</v>
      </c>
      <c r="H3991" s="1">
        <v>10</v>
      </c>
      <c r="I3991" s="1" t="s">
        <v>23630</v>
      </c>
      <c r="J3991" s="1" t="s">
        <v>23631</v>
      </c>
      <c r="K3991" s="1" t="s">
        <v>510</v>
      </c>
      <c r="L3991" s="1" t="s">
        <v>461</v>
      </c>
      <c r="M3991" s="1" t="s">
        <v>59</v>
      </c>
      <c r="N3991" s="1" t="s">
        <v>3547</v>
      </c>
      <c r="O3991" s="1" t="s">
        <v>3548</v>
      </c>
      <c r="P3991" s="1">
        <v>9</v>
      </c>
      <c r="Q3991" s="1">
        <v>18</v>
      </c>
    </row>
    <row r="3992" spans="1:17">
      <c r="A3992" s="1">
        <v>3991</v>
      </c>
      <c r="B3992" s="1" t="s">
        <v>23632</v>
      </c>
      <c r="C3992" s="1" t="s">
        <v>23633</v>
      </c>
      <c r="D3992" s="1" t="s">
        <v>23634</v>
      </c>
      <c r="E3992" s="1" t="s">
        <v>3011</v>
      </c>
      <c r="F3992" s="1" t="s">
        <v>6458</v>
      </c>
      <c r="G3992" s="1" t="s">
        <v>3086</v>
      </c>
      <c r="H3992" s="1">
        <v>11</v>
      </c>
      <c r="I3992" s="1" t="s">
        <v>23635</v>
      </c>
      <c r="J3992" s="1" t="s">
        <v>23636</v>
      </c>
      <c r="K3992" s="1" t="s">
        <v>1502</v>
      </c>
      <c r="L3992" s="1" t="s">
        <v>1759</v>
      </c>
      <c r="M3992" s="1" t="s">
        <v>41</v>
      </c>
      <c r="N3992" s="1" t="s">
        <v>3547</v>
      </c>
      <c r="O3992" s="1" t="s">
        <v>3548</v>
      </c>
      <c r="P3992" s="1">
        <v>9</v>
      </c>
      <c r="Q3992" s="1">
        <v>12</v>
      </c>
    </row>
    <row r="3993" spans="1:17">
      <c r="A3993" s="1">
        <v>3992</v>
      </c>
      <c r="B3993" s="1" t="s">
        <v>23637</v>
      </c>
      <c r="C3993" s="1" t="s">
        <v>4036</v>
      </c>
      <c r="D3993" s="1" t="s">
        <v>23638</v>
      </c>
      <c r="E3993" s="1" t="s">
        <v>3011</v>
      </c>
      <c r="F3993" s="1" t="s">
        <v>16739</v>
      </c>
      <c r="G3993" s="1" t="s">
        <v>3086</v>
      </c>
      <c r="H3993" s="1">
        <v>8</v>
      </c>
      <c r="I3993" s="1" t="s">
        <v>23639</v>
      </c>
      <c r="J3993" s="1" t="s">
        <v>23640</v>
      </c>
      <c r="K3993" s="1" t="s">
        <v>510</v>
      </c>
      <c r="L3993" s="1" t="s">
        <v>3675</v>
      </c>
      <c r="M3993" s="1" t="s">
        <v>41</v>
      </c>
      <c r="N3993" s="1" t="s">
        <v>3547</v>
      </c>
      <c r="O3993" s="1" t="s">
        <v>3548</v>
      </c>
      <c r="P3993" s="1">
        <v>14</v>
      </c>
      <c r="Q3993" s="1">
        <v>24</v>
      </c>
    </row>
    <row r="3994" spans="1:17">
      <c r="A3994" s="1">
        <v>3993</v>
      </c>
      <c r="B3994" s="1" t="s">
        <v>23641</v>
      </c>
      <c r="C3994" s="1" t="s">
        <v>23642</v>
      </c>
      <c r="D3994" s="1" t="s">
        <v>23643</v>
      </c>
      <c r="E3994" s="1" t="s">
        <v>3011</v>
      </c>
      <c r="F3994" s="1" t="s">
        <v>17230</v>
      </c>
      <c r="G3994" s="1" t="s">
        <v>3086</v>
      </c>
      <c r="H3994" s="1">
        <v>1</v>
      </c>
      <c r="I3994" s="1" t="s">
        <v>23644</v>
      </c>
      <c r="J3994" s="1" t="s">
        <v>23645</v>
      </c>
      <c r="K3994" s="1" t="s">
        <v>510</v>
      </c>
      <c r="L3994" s="1" t="s">
        <v>2258</v>
      </c>
      <c r="M3994" s="1" t="s">
        <v>315</v>
      </c>
      <c r="N3994" s="1" t="s">
        <v>3547</v>
      </c>
      <c r="O3994" s="1" t="s">
        <v>3548</v>
      </c>
      <c r="P3994" s="1">
        <v>13</v>
      </c>
      <c r="Q3994" s="1">
        <v>18</v>
      </c>
    </row>
    <row r="3995" spans="1:17">
      <c r="A3995" s="1">
        <v>3994</v>
      </c>
      <c r="B3995" s="1" t="s">
        <v>23646</v>
      </c>
      <c r="C3995" s="1" t="s">
        <v>23647</v>
      </c>
      <c r="D3995" s="1" t="s">
        <v>23648</v>
      </c>
      <c r="E3995" s="1" t="s">
        <v>3011</v>
      </c>
      <c r="F3995" s="1" t="s">
        <v>6450</v>
      </c>
      <c r="G3995" s="1" t="s">
        <v>3086</v>
      </c>
      <c r="H3995" s="1">
        <v>22</v>
      </c>
      <c r="I3995" s="1" t="s">
        <v>23649</v>
      </c>
      <c r="J3995" s="1" t="s">
        <v>23650</v>
      </c>
      <c r="K3995" s="1" t="s">
        <v>510</v>
      </c>
      <c r="L3995" s="1" t="s">
        <v>123</v>
      </c>
      <c r="M3995" s="1" t="s">
        <v>2215</v>
      </c>
      <c r="N3995" s="1" t="s">
        <v>3547</v>
      </c>
      <c r="O3995" s="1" t="s">
        <v>3548</v>
      </c>
      <c r="P3995" s="1">
        <v>13</v>
      </c>
      <c r="Q3995" s="1">
        <v>24</v>
      </c>
    </row>
    <row r="3996" spans="1:17">
      <c r="A3996" s="1">
        <v>3995</v>
      </c>
      <c r="B3996" s="1" t="s">
        <v>23651</v>
      </c>
      <c r="C3996" s="1" t="s">
        <v>23652</v>
      </c>
      <c r="D3996" s="1" t="s">
        <v>23653</v>
      </c>
      <c r="E3996" s="1" t="s">
        <v>3011</v>
      </c>
      <c r="F3996" s="1" t="s">
        <v>16739</v>
      </c>
      <c r="G3996" s="1" t="s">
        <v>3086</v>
      </c>
      <c r="H3996" s="1">
        <v>6</v>
      </c>
      <c r="I3996" s="1" t="s">
        <v>23654</v>
      </c>
      <c r="J3996" s="1" t="s">
        <v>23655</v>
      </c>
      <c r="K3996" s="1" t="s">
        <v>510</v>
      </c>
      <c r="L3996" s="1" t="s">
        <v>6204</v>
      </c>
      <c r="M3996" s="1" t="s">
        <v>3637</v>
      </c>
      <c r="N3996" s="1" t="s">
        <v>3547</v>
      </c>
      <c r="O3996" s="1" t="s">
        <v>3548</v>
      </c>
      <c r="P3996" s="1">
        <v>12</v>
      </c>
      <c r="Q3996" s="1">
        <v>36</v>
      </c>
    </row>
    <row r="3997" spans="1:17">
      <c r="A3997" s="1">
        <v>3996</v>
      </c>
      <c r="B3997" s="1" t="s">
        <v>23656</v>
      </c>
      <c r="C3997" s="1" t="s">
        <v>23657</v>
      </c>
      <c r="D3997" s="1" t="s">
        <v>23658</v>
      </c>
      <c r="E3997" s="1" t="s">
        <v>3011</v>
      </c>
      <c r="F3997" s="1" t="s">
        <v>16739</v>
      </c>
      <c r="G3997" s="1" t="s">
        <v>3086</v>
      </c>
      <c r="H3997" s="1">
        <v>5</v>
      </c>
      <c r="I3997" s="1" t="s">
        <v>23659</v>
      </c>
      <c r="J3997" s="1" t="s">
        <v>23660</v>
      </c>
      <c r="K3997" s="1" t="s">
        <v>510</v>
      </c>
      <c r="L3997" s="1" t="s">
        <v>23661</v>
      </c>
      <c r="M3997" s="1" t="s">
        <v>59</v>
      </c>
      <c r="N3997" s="1" t="s">
        <v>3547</v>
      </c>
      <c r="O3997" s="1" t="s">
        <v>3548</v>
      </c>
      <c r="P3997" s="1">
        <v>11</v>
      </c>
      <c r="Q3997" s="1">
        <v>36</v>
      </c>
    </row>
    <row r="3998" spans="1:17">
      <c r="A3998" s="1">
        <v>3997</v>
      </c>
      <c r="B3998" s="1" t="s">
        <v>23662</v>
      </c>
      <c r="C3998" s="1" t="s">
        <v>23663</v>
      </c>
      <c r="D3998" s="1" t="s">
        <v>23664</v>
      </c>
      <c r="E3998" s="1" t="s">
        <v>3011</v>
      </c>
      <c r="F3998" s="1" t="s">
        <v>16739</v>
      </c>
      <c r="G3998" s="1" t="s">
        <v>3086</v>
      </c>
      <c r="H3998" s="1">
        <v>8</v>
      </c>
      <c r="I3998" s="1" t="s">
        <v>23665</v>
      </c>
      <c r="J3998" s="1" t="s">
        <v>23666</v>
      </c>
      <c r="K3998" s="1" t="s">
        <v>510</v>
      </c>
      <c r="L3998" s="1" t="s">
        <v>123</v>
      </c>
      <c r="M3998" s="1" t="s">
        <v>115</v>
      </c>
      <c r="N3998" s="1" t="s">
        <v>3547</v>
      </c>
      <c r="O3998" s="1" t="s">
        <v>3548</v>
      </c>
      <c r="P3998" s="1">
        <v>11</v>
      </c>
      <c r="Q3998" s="1">
        <v>24</v>
      </c>
    </row>
    <row r="3999" spans="1:17">
      <c r="A3999" s="1">
        <v>3998</v>
      </c>
      <c r="B3999" s="1" t="s">
        <v>23667</v>
      </c>
      <c r="C3999" s="1" t="s">
        <v>23668</v>
      </c>
      <c r="D3999" s="1" t="s">
        <v>23669</v>
      </c>
      <c r="E3999" s="1" t="s">
        <v>3011</v>
      </c>
      <c r="F3999" s="1" t="s">
        <v>6526</v>
      </c>
      <c r="G3999" s="1" t="s">
        <v>3086</v>
      </c>
      <c r="H3999" s="1">
        <v>12</v>
      </c>
      <c r="I3999" s="1" t="s">
        <v>23670</v>
      </c>
      <c r="J3999" s="1" t="s">
        <v>23671</v>
      </c>
      <c r="K3999" s="1" t="s">
        <v>1502</v>
      </c>
      <c r="L3999" s="1" t="s">
        <v>23672</v>
      </c>
      <c r="M3999" s="1" t="s">
        <v>41</v>
      </c>
      <c r="N3999" s="1" t="s">
        <v>3547</v>
      </c>
      <c r="O3999" s="1" t="s">
        <v>3548</v>
      </c>
      <c r="P3999" s="1">
        <v>9</v>
      </c>
      <c r="Q3999" s="1">
        <v>12</v>
      </c>
    </row>
    <row r="4000" spans="1:17">
      <c r="A4000" s="1">
        <v>3999</v>
      </c>
      <c r="B4000" s="1" t="s">
        <v>23673</v>
      </c>
      <c r="C4000" s="1" t="s">
        <v>23674</v>
      </c>
      <c r="D4000" s="1" t="s">
        <v>23675</v>
      </c>
      <c r="E4000" s="1" t="s">
        <v>3011</v>
      </c>
      <c r="F4000" s="1" t="s">
        <v>6482</v>
      </c>
      <c r="G4000" s="1" t="s">
        <v>3086</v>
      </c>
      <c r="H4000" s="1">
        <v>17</v>
      </c>
      <c r="I4000" s="1" t="s">
        <v>23676</v>
      </c>
      <c r="J4000" s="1" t="s">
        <v>23677</v>
      </c>
      <c r="K4000" s="1" t="s">
        <v>510</v>
      </c>
      <c r="L4000" s="1" t="s">
        <v>4393</v>
      </c>
      <c r="M4000" s="1" t="s">
        <v>59</v>
      </c>
      <c r="N4000" s="1" t="s">
        <v>3547</v>
      </c>
      <c r="O4000" s="1" t="s">
        <v>3631</v>
      </c>
      <c r="P4000" s="1">
        <v>9</v>
      </c>
      <c r="Q4000" s="1">
        <v>12</v>
      </c>
    </row>
    <row r="4001" spans="1:17">
      <c r="A4001" s="1">
        <v>4000</v>
      </c>
      <c r="B4001" s="1" t="s">
        <v>23678</v>
      </c>
      <c r="C4001" s="1" t="s">
        <v>23679</v>
      </c>
      <c r="D4001" s="1" t="s">
        <v>23680</v>
      </c>
      <c r="E4001" s="1" t="s">
        <v>3011</v>
      </c>
      <c r="F4001" s="1" t="s">
        <v>6450</v>
      </c>
      <c r="G4001" s="1" t="s">
        <v>3086</v>
      </c>
      <c r="H4001" s="1">
        <v>8</v>
      </c>
      <c r="I4001" s="1" t="s">
        <v>23681</v>
      </c>
      <c r="J4001" s="1" t="s">
        <v>23682</v>
      </c>
      <c r="K4001" s="1" t="s">
        <v>1502</v>
      </c>
      <c r="L4001" s="1" t="s">
        <v>3783</v>
      </c>
      <c r="M4001" s="1" t="s">
        <v>162</v>
      </c>
      <c r="N4001" s="1" t="s">
        <v>3547</v>
      </c>
      <c r="O4001" s="1" t="s">
        <v>3548</v>
      </c>
      <c r="P4001" s="1">
        <v>4</v>
      </c>
      <c r="Q4001" s="1">
        <v>12</v>
      </c>
    </row>
    <row r="4002" spans="1:17">
      <c r="A4002" s="1">
        <v>4001</v>
      </c>
      <c r="B4002" s="1" t="s">
        <v>23683</v>
      </c>
      <c r="C4002" s="1" t="s">
        <v>23684</v>
      </c>
      <c r="D4002" s="1" t="s">
        <v>23685</v>
      </c>
      <c r="E4002" s="1" t="s">
        <v>3011</v>
      </c>
      <c r="F4002" s="1" t="s">
        <v>6510</v>
      </c>
      <c r="G4002" s="1" t="s">
        <v>3086</v>
      </c>
      <c r="H4002" s="1">
        <v>13</v>
      </c>
      <c r="I4002" s="1" t="s">
        <v>23686</v>
      </c>
      <c r="J4002" s="1" t="s">
        <v>23687</v>
      </c>
      <c r="K4002" s="1" t="s">
        <v>510</v>
      </c>
      <c r="L4002" s="1" t="s">
        <v>1779</v>
      </c>
      <c r="M4002" s="1" t="s">
        <v>336</v>
      </c>
      <c r="N4002" s="1" t="s">
        <v>3547</v>
      </c>
      <c r="O4002" s="1" t="s">
        <v>3548</v>
      </c>
      <c r="P4002" s="1">
        <v>4</v>
      </c>
      <c r="Q4002" s="1">
        <v>24</v>
      </c>
    </row>
    <row r="4003" spans="1:17">
      <c r="A4003" s="1">
        <v>4002</v>
      </c>
      <c r="B4003" s="1" t="s">
        <v>23688</v>
      </c>
      <c r="C4003" s="1" t="s">
        <v>2351</v>
      </c>
      <c r="D4003" s="1" t="s">
        <v>23689</v>
      </c>
      <c r="E4003" s="1" t="s">
        <v>3011</v>
      </c>
      <c r="F4003" s="1" t="s">
        <v>6450</v>
      </c>
      <c r="G4003" s="1" t="s">
        <v>3086</v>
      </c>
      <c r="H4003" s="1">
        <v>9</v>
      </c>
      <c r="I4003" s="1" t="s">
        <v>23690</v>
      </c>
      <c r="J4003" s="1" t="s">
        <v>23691</v>
      </c>
      <c r="K4003" s="1" t="s">
        <v>510</v>
      </c>
      <c r="L4003" s="1" t="s">
        <v>123</v>
      </c>
      <c r="M4003" s="1" t="s">
        <v>30</v>
      </c>
      <c r="N4003" s="1" t="s">
        <v>3547</v>
      </c>
      <c r="O4003" s="1" t="s">
        <v>3548</v>
      </c>
      <c r="P4003" s="1">
        <v>4</v>
      </c>
      <c r="Q4003" s="1">
        <v>18</v>
      </c>
    </row>
    <row r="4004" spans="1:17">
      <c r="A4004" s="1">
        <v>4003</v>
      </c>
      <c r="B4004" s="1" t="s">
        <v>23692</v>
      </c>
      <c r="C4004" s="1" t="s">
        <v>23693</v>
      </c>
      <c r="D4004" s="1" t="s">
        <v>23694</v>
      </c>
      <c r="E4004" s="1" t="s">
        <v>3011</v>
      </c>
      <c r="F4004" s="1" t="s">
        <v>6781</v>
      </c>
      <c r="G4004" s="1" t="s">
        <v>3086</v>
      </c>
      <c r="H4004" s="1">
        <v>10</v>
      </c>
      <c r="I4004" s="1" t="s">
        <v>23695</v>
      </c>
      <c r="J4004" s="1" t="s">
        <v>23696</v>
      </c>
      <c r="K4004" s="1" t="s">
        <v>510</v>
      </c>
      <c r="L4004" s="1" t="s">
        <v>1779</v>
      </c>
      <c r="M4004" s="1" t="s">
        <v>59</v>
      </c>
      <c r="N4004" s="1" t="s">
        <v>3547</v>
      </c>
      <c r="O4004" s="1" t="s">
        <v>3548</v>
      </c>
      <c r="P4004" s="1">
        <v>4</v>
      </c>
      <c r="Q4004" s="1">
        <v>18</v>
      </c>
    </row>
    <row r="4005" spans="1:17">
      <c r="A4005" s="1">
        <v>4004</v>
      </c>
      <c r="B4005" s="1" t="s">
        <v>23697</v>
      </c>
      <c r="C4005" s="1" t="s">
        <v>23698</v>
      </c>
      <c r="D4005" s="1" t="s">
        <v>23699</v>
      </c>
      <c r="E4005" s="1" t="s">
        <v>3011</v>
      </c>
      <c r="F4005" s="1" t="s">
        <v>7483</v>
      </c>
      <c r="G4005" s="1" t="s">
        <v>3086</v>
      </c>
      <c r="H4005" s="1">
        <v>13</v>
      </c>
      <c r="I4005" s="1" t="s">
        <v>23700</v>
      </c>
      <c r="J4005" s="1" t="s">
        <v>23701</v>
      </c>
      <c r="K4005" s="1" t="s">
        <v>1502</v>
      </c>
      <c r="L4005" s="1" t="s">
        <v>4596</v>
      </c>
      <c r="M4005" s="1" t="s">
        <v>1192</v>
      </c>
      <c r="N4005" s="1" t="s">
        <v>3547</v>
      </c>
      <c r="O4005" s="1" t="s">
        <v>6462</v>
      </c>
      <c r="P4005" s="1">
        <v>4</v>
      </c>
      <c r="Q4005" s="1">
        <v>18</v>
      </c>
    </row>
    <row r="4006" spans="1:17">
      <c r="A4006" s="1">
        <v>4005</v>
      </c>
      <c r="B4006" s="1" t="s">
        <v>23702</v>
      </c>
      <c r="C4006" s="1" t="s">
        <v>23703</v>
      </c>
      <c r="D4006" s="1" t="s">
        <v>23704</v>
      </c>
      <c r="E4006" s="1" t="s">
        <v>3011</v>
      </c>
      <c r="F4006" s="1" t="s">
        <v>17230</v>
      </c>
      <c r="G4006" s="1" t="s">
        <v>3086</v>
      </c>
      <c r="H4006" s="1">
        <v>3</v>
      </c>
      <c r="I4006" s="1" t="s">
        <v>23705</v>
      </c>
      <c r="J4006" s="1" t="s">
        <v>23706</v>
      </c>
      <c r="K4006" s="1" t="s">
        <v>510</v>
      </c>
      <c r="L4006" s="1" t="s">
        <v>2258</v>
      </c>
      <c r="M4006" s="1" t="s">
        <v>59</v>
      </c>
      <c r="N4006" s="1" t="s">
        <v>3547</v>
      </c>
      <c r="O4006" s="1" t="s">
        <v>3548</v>
      </c>
      <c r="P4006" s="1">
        <v>11</v>
      </c>
      <c r="Q4006" s="1">
        <v>30</v>
      </c>
    </row>
    <row r="4007" spans="1:17">
      <c r="A4007" s="1">
        <v>4006</v>
      </c>
      <c r="B4007" s="1" t="s">
        <v>23707</v>
      </c>
      <c r="C4007" s="1" t="s">
        <v>23708</v>
      </c>
      <c r="D4007" s="1" t="s">
        <v>23709</v>
      </c>
      <c r="E4007" s="1" t="s">
        <v>3011</v>
      </c>
      <c r="F4007" s="1" t="s">
        <v>17230</v>
      </c>
      <c r="G4007" s="1" t="s">
        <v>3086</v>
      </c>
      <c r="H4007" s="1">
        <v>4</v>
      </c>
      <c r="I4007" s="1" t="s">
        <v>23710</v>
      </c>
      <c r="J4007" s="1" t="s">
        <v>23711</v>
      </c>
      <c r="K4007" s="1" t="s">
        <v>510</v>
      </c>
      <c r="L4007" s="1" t="s">
        <v>1779</v>
      </c>
      <c r="M4007" s="1" t="s">
        <v>59</v>
      </c>
      <c r="N4007" s="1" t="s">
        <v>3547</v>
      </c>
      <c r="O4007" s="1" t="s">
        <v>3548</v>
      </c>
      <c r="P4007" s="1">
        <v>11</v>
      </c>
      <c r="Q4007" s="1">
        <v>24</v>
      </c>
    </row>
    <row r="4008" spans="1:17">
      <c r="A4008" s="1">
        <v>4007</v>
      </c>
      <c r="B4008" s="1" t="s">
        <v>23712</v>
      </c>
      <c r="C4008" s="1" t="s">
        <v>23713</v>
      </c>
      <c r="D4008" s="1" t="s">
        <v>23714</v>
      </c>
      <c r="E4008" s="1" t="s">
        <v>3011</v>
      </c>
      <c r="F4008" s="1" t="s">
        <v>6781</v>
      </c>
      <c r="G4008" s="1" t="s">
        <v>3086</v>
      </c>
      <c r="H4008" s="1">
        <v>21</v>
      </c>
      <c r="I4008" s="1" t="s">
        <v>23715</v>
      </c>
      <c r="J4008" s="1" t="s">
        <v>23716</v>
      </c>
      <c r="K4008" s="1" t="s">
        <v>510</v>
      </c>
      <c r="L4008" s="1" t="s">
        <v>9138</v>
      </c>
      <c r="M4008" s="1" t="s">
        <v>30</v>
      </c>
      <c r="N4008" s="1" t="s">
        <v>3547</v>
      </c>
      <c r="O4008" s="1" t="s">
        <v>3631</v>
      </c>
      <c r="P4008" s="1">
        <v>9</v>
      </c>
      <c r="Q4008" s="1">
        <v>24</v>
      </c>
    </row>
    <row r="4009" spans="1:17">
      <c r="A4009" s="1">
        <v>4008</v>
      </c>
      <c r="B4009" s="1" t="s">
        <v>23717</v>
      </c>
      <c r="C4009" s="1" t="s">
        <v>23718</v>
      </c>
      <c r="D4009" s="1" t="s">
        <v>23719</v>
      </c>
      <c r="E4009" s="1" t="s">
        <v>3011</v>
      </c>
      <c r="F4009" s="1" t="s">
        <v>6450</v>
      </c>
      <c r="G4009" s="1" t="s">
        <v>3086</v>
      </c>
      <c r="H4009" s="1">
        <v>21</v>
      </c>
      <c r="I4009" s="1" t="s">
        <v>23720</v>
      </c>
      <c r="J4009" s="1" t="s">
        <v>23721</v>
      </c>
      <c r="K4009" s="1" t="s">
        <v>510</v>
      </c>
      <c r="L4009" s="1" t="s">
        <v>91</v>
      </c>
      <c r="M4009" s="1" t="s">
        <v>59</v>
      </c>
      <c r="N4009" s="1" t="s">
        <v>3547</v>
      </c>
      <c r="O4009" s="1" t="s">
        <v>3548</v>
      </c>
      <c r="P4009" s="1">
        <v>9</v>
      </c>
      <c r="Q4009" s="1">
        <v>12</v>
      </c>
    </row>
    <row r="4010" spans="1:17">
      <c r="A4010" s="1">
        <v>4009</v>
      </c>
      <c r="B4010" s="1" t="s">
        <v>23722</v>
      </c>
      <c r="C4010" s="1" t="s">
        <v>23723</v>
      </c>
      <c r="D4010" s="1" t="s">
        <v>23724</v>
      </c>
      <c r="E4010" s="1" t="s">
        <v>3011</v>
      </c>
      <c r="F4010" s="1" t="s">
        <v>6623</v>
      </c>
      <c r="G4010" s="1" t="s">
        <v>3086</v>
      </c>
      <c r="H4010" s="1">
        <v>21</v>
      </c>
      <c r="I4010" s="1" t="s">
        <v>23725</v>
      </c>
      <c r="J4010" s="1" t="s">
        <v>23726</v>
      </c>
      <c r="K4010" s="1" t="s">
        <v>1502</v>
      </c>
      <c r="L4010" s="1" t="s">
        <v>14277</v>
      </c>
      <c r="M4010" s="1" t="s">
        <v>1252</v>
      </c>
      <c r="N4010" s="1" t="s">
        <v>3547</v>
      </c>
      <c r="O4010" s="1" t="s">
        <v>3548</v>
      </c>
      <c r="P4010" s="1">
        <v>9</v>
      </c>
      <c r="Q4010" s="1">
        <v>12</v>
      </c>
    </row>
    <row r="4011" spans="1:17">
      <c r="A4011" s="1">
        <v>4010</v>
      </c>
      <c r="B4011" s="1" t="s">
        <v>23727</v>
      </c>
      <c r="C4011" s="1" t="s">
        <v>23728</v>
      </c>
      <c r="D4011" s="1" t="s">
        <v>23729</v>
      </c>
      <c r="E4011" s="1" t="s">
        <v>3011</v>
      </c>
      <c r="F4011" s="1" t="s">
        <v>6450</v>
      </c>
      <c r="G4011" s="1" t="s">
        <v>3086</v>
      </c>
      <c r="H4011" s="1">
        <v>1</v>
      </c>
      <c r="I4011" s="1" t="s">
        <v>23730</v>
      </c>
      <c r="J4011" s="1" t="s">
        <v>23731</v>
      </c>
      <c r="K4011" s="1" t="s">
        <v>1494</v>
      </c>
      <c r="L4011" s="1" t="s">
        <v>99</v>
      </c>
      <c r="M4011" s="1" t="s">
        <v>2146</v>
      </c>
      <c r="N4011" s="1" t="s">
        <v>3547</v>
      </c>
      <c r="O4011" s="1" t="s">
        <v>3548</v>
      </c>
      <c r="P4011" s="1">
        <v>8</v>
      </c>
      <c r="Q4011" s="1">
        <v>12</v>
      </c>
    </row>
    <row r="4012" spans="1:17">
      <c r="A4012" s="1">
        <v>4011</v>
      </c>
      <c r="B4012" s="1" t="s">
        <v>23732</v>
      </c>
      <c r="C4012" s="1" t="s">
        <v>23733</v>
      </c>
      <c r="D4012" s="1" t="s">
        <v>23734</v>
      </c>
      <c r="E4012" s="1" t="s">
        <v>3011</v>
      </c>
      <c r="F4012" s="1" t="s">
        <v>6458</v>
      </c>
      <c r="G4012" s="1" t="s">
        <v>3086</v>
      </c>
      <c r="H4012" s="1">
        <v>24</v>
      </c>
      <c r="I4012" s="1" t="s">
        <v>23735</v>
      </c>
      <c r="J4012" s="1" t="s">
        <v>23736</v>
      </c>
      <c r="K4012" s="1" t="s">
        <v>510</v>
      </c>
      <c r="L4012" s="1" t="s">
        <v>91</v>
      </c>
      <c r="M4012" s="1" t="s">
        <v>59</v>
      </c>
      <c r="N4012" s="1" t="s">
        <v>3547</v>
      </c>
      <c r="O4012" s="1" t="s">
        <v>3548</v>
      </c>
      <c r="P4012" s="1">
        <v>9</v>
      </c>
      <c r="Q4012" s="1">
        <v>18</v>
      </c>
    </row>
    <row r="4013" spans="1:17">
      <c r="A4013" s="1">
        <v>4012</v>
      </c>
      <c r="B4013" s="1" t="s">
        <v>23737</v>
      </c>
      <c r="C4013" s="1" t="s">
        <v>23738</v>
      </c>
      <c r="D4013" s="1" t="s">
        <v>23739</v>
      </c>
      <c r="E4013" s="1" t="s">
        <v>3011</v>
      </c>
      <c r="F4013" s="1" t="s">
        <v>6510</v>
      </c>
      <c r="G4013" s="1" t="s">
        <v>3086</v>
      </c>
      <c r="H4013" s="1">
        <v>21</v>
      </c>
      <c r="I4013" s="1" t="s">
        <v>23740</v>
      </c>
      <c r="J4013" s="1" t="s">
        <v>23741</v>
      </c>
      <c r="K4013" s="1" t="s">
        <v>510</v>
      </c>
      <c r="L4013" s="1" t="s">
        <v>4901</v>
      </c>
      <c r="M4013" s="1" t="s">
        <v>4007</v>
      </c>
      <c r="N4013" s="1" t="s">
        <v>3547</v>
      </c>
      <c r="O4013" s="1" t="s">
        <v>3548</v>
      </c>
      <c r="P4013" s="1">
        <v>8</v>
      </c>
      <c r="Q4013" s="1">
        <v>12</v>
      </c>
    </row>
    <row r="4014" spans="1:17">
      <c r="A4014" s="1">
        <v>4013</v>
      </c>
      <c r="B4014" s="1" t="s">
        <v>23742</v>
      </c>
      <c r="C4014" s="1" t="s">
        <v>23743</v>
      </c>
      <c r="D4014" s="1" t="s">
        <v>23744</v>
      </c>
      <c r="E4014" s="1" t="s">
        <v>3011</v>
      </c>
      <c r="F4014" s="1" t="s">
        <v>6629</v>
      </c>
      <c r="G4014" s="1" t="s">
        <v>3086</v>
      </c>
      <c r="H4014" s="1">
        <v>1</v>
      </c>
      <c r="I4014" s="1" t="s">
        <v>23745</v>
      </c>
      <c r="J4014" s="1" t="s">
        <v>23746</v>
      </c>
      <c r="K4014" s="1" t="s">
        <v>510</v>
      </c>
      <c r="L4014" s="1" t="s">
        <v>91</v>
      </c>
      <c r="M4014" s="1" t="s">
        <v>132</v>
      </c>
      <c r="N4014" s="1" t="s">
        <v>3547</v>
      </c>
      <c r="O4014" s="1" t="s">
        <v>3548</v>
      </c>
      <c r="P4014" s="1">
        <v>7</v>
      </c>
      <c r="Q4014" s="1">
        <v>24</v>
      </c>
    </row>
    <row r="4015" spans="1:17">
      <c r="A4015" s="1">
        <v>4014</v>
      </c>
      <c r="B4015" s="1" t="s">
        <v>23747</v>
      </c>
      <c r="C4015" s="1" t="s">
        <v>2520</v>
      </c>
      <c r="D4015" s="1" t="s">
        <v>23748</v>
      </c>
      <c r="E4015" s="1" t="s">
        <v>3011</v>
      </c>
      <c r="F4015" s="1" t="s">
        <v>6676</v>
      </c>
      <c r="G4015" s="1" t="s">
        <v>3086</v>
      </c>
      <c r="H4015" s="1">
        <v>1</v>
      </c>
      <c r="I4015" s="1" t="s">
        <v>23749</v>
      </c>
      <c r="J4015" s="1" t="s">
        <v>23750</v>
      </c>
      <c r="K4015" s="1" t="s">
        <v>1502</v>
      </c>
      <c r="L4015" s="1" t="s">
        <v>1871</v>
      </c>
      <c r="M4015" s="1" t="s">
        <v>41</v>
      </c>
      <c r="N4015" s="1" t="s">
        <v>3547</v>
      </c>
      <c r="O4015" s="1" t="s">
        <v>3548</v>
      </c>
      <c r="P4015" s="1">
        <v>7</v>
      </c>
      <c r="Q4015" s="1">
        <v>12</v>
      </c>
    </row>
    <row r="4016" spans="1:17">
      <c r="A4016" s="1">
        <v>4015</v>
      </c>
      <c r="B4016" s="1" t="s">
        <v>23751</v>
      </c>
      <c r="C4016" s="1" t="s">
        <v>23752</v>
      </c>
      <c r="D4016" s="1" t="s">
        <v>23753</v>
      </c>
      <c r="E4016" s="1" t="s">
        <v>3011</v>
      </c>
      <c r="F4016" s="1" t="s">
        <v>6629</v>
      </c>
      <c r="G4016" s="1" t="s">
        <v>3086</v>
      </c>
      <c r="H4016" s="1">
        <v>1</v>
      </c>
      <c r="I4016" s="1" t="s">
        <v>23754</v>
      </c>
      <c r="J4016" s="1" t="s">
        <v>23755</v>
      </c>
      <c r="K4016" s="1" t="s">
        <v>510</v>
      </c>
      <c r="L4016" s="1" t="s">
        <v>4393</v>
      </c>
      <c r="M4016" s="1" t="s">
        <v>59</v>
      </c>
      <c r="N4016" s="1" t="s">
        <v>3547</v>
      </c>
      <c r="O4016" s="1" t="s">
        <v>3548</v>
      </c>
      <c r="P4016" s="1">
        <v>7</v>
      </c>
      <c r="Q4016" s="1">
        <v>12</v>
      </c>
    </row>
    <row r="4017" spans="1:17">
      <c r="A4017" s="1">
        <v>4016</v>
      </c>
      <c r="B4017" s="1" t="s">
        <v>23756</v>
      </c>
      <c r="C4017" s="1" t="s">
        <v>23757</v>
      </c>
      <c r="D4017" s="1" t="s">
        <v>23758</v>
      </c>
      <c r="E4017" s="1" t="s">
        <v>3011</v>
      </c>
      <c r="F4017" s="1" t="s">
        <v>6450</v>
      </c>
      <c r="G4017" s="1" t="s">
        <v>3086</v>
      </c>
      <c r="H4017" s="1">
        <v>5</v>
      </c>
      <c r="I4017" s="1" t="s">
        <v>23759</v>
      </c>
      <c r="J4017" s="1" t="s">
        <v>23760</v>
      </c>
      <c r="K4017" s="1" t="s">
        <v>510</v>
      </c>
      <c r="L4017" s="1" t="s">
        <v>4901</v>
      </c>
      <c r="M4017" s="1" t="s">
        <v>2626</v>
      </c>
      <c r="N4017" s="1" t="s">
        <v>3547</v>
      </c>
      <c r="O4017" s="1" t="s">
        <v>3548</v>
      </c>
      <c r="P4017" s="1">
        <v>7</v>
      </c>
      <c r="Q4017" s="1">
        <v>12</v>
      </c>
    </row>
    <row r="4018" spans="1:17">
      <c r="A4018" s="1">
        <v>4017</v>
      </c>
      <c r="B4018" s="1" t="s">
        <v>23761</v>
      </c>
      <c r="C4018" s="1" t="s">
        <v>19500</v>
      </c>
      <c r="D4018" s="1" t="s">
        <v>23762</v>
      </c>
      <c r="E4018" s="1" t="s">
        <v>3011</v>
      </c>
      <c r="F4018" s="1" t="s">
        <v>6458</v>
      </c>
      <c r="G4018" s="1" t="s">
        <v>3086</v>
      </c>
      <c r="H4018" s="1">
        <v>15</v>
      </c>
      <c r="I4018" s="1" t="s">
        <v>23763</v>
      </c>
      <c r="J4018" s="1" t="s">
        <v>23764</v>
      </c>
      <c r="K4018" s="1" t="s">
        <v>510</v>
      </c>
      <c r="L4018" s="1" t="s">
        <v>4539</v>
      </c>
      <c r="M4018" s="1" t="s">
        <v>315</v>
      </c>
      <c r="N4018" s="1" t="s">
        <v>3547</v>
      </c>
      <c r="O4018" s="1" t="s">
        <v>4466</v>
      </c>
      <c r="P4018" s="1">
        <v>2</v>
      </c>
      <c r="Q4018" s="1">
        <v>18</v>
      </c>
    </row>
    <row r="4019" spans="1:17">
      <c r="A4019" s="1">
        <v>4018</v>
      </c>
      <c r="B4019" s="1" t="s">
        <v>23765</v>
      </c>
      <c r="C4019" s="1" t="s">
        <v>23766</v>
      </c>
      <c r="D4019" s="1" t="s">
        <v>23767</v>
      </c>
      <c r="E4019" s="1" t="s">
        <v>3011</v>
      </c>
      <c r="F4019" s="1" t="s">
        <v>6450</v>
      </c>
      <c r="G4019" s="1" t="s">
        <v>3086</v>
      </c>
      <c r="H4019" s="1">
        <v>16</v>
      </c>
      <c r="I4019" s="1" t="s">
        <v>23768</v>
      </c>
      <c r="J4019" s="1" t="s">
        <v>23769</v>
      </c>
      <c r="K4019" s="1" t="s">
        <v>1502</v>
      </c>
      <c r="L4019" s="1" t="s">
        <v>3643</v>
      </c>
      <c r="M4019" s="1" t="s">
        <v>59</v>
      </c>
      <c r="N4019" s="1" t="s">
        <v>3547</v>
      </c>
      <c r="O4019" s="1" t="s">
        <v>3548</v>
      </c>
      <c r="P4019" s="1">
        <v>2</v>
      </c>
      <c r="Q4019" s="1">
        <v>24</v>
      </c>
    </row>
    <row r="4020" spans="1:17">
      <c r="A4020" s="1">
        <v>4019</v>
      </c>
      <c r="B4020" s="1" t="s">
        <v>23770</v>
      </c>
      <c r="C4020" s="1" t="s">
        <v>6045</v>
      </c>
      <c r="D4020" s="1" t="s">
        <v>23771</v>
      </c>
      <c r="E4020" s="1" t="s">
        <v>3011</v>
      </c>
      <c r="F4020" s="1" t="s">
        <v>7483</v>
      </c>
      <c r="G4020" s="1" t="s">
        <v>3086</v>
      </c>
      <c r="H4020" s="1">
        <v>19</v>
      </c>
      <c r="I4020" s="1" t="s">
        <v>23772</v>
      </c>
      <c r="J4020" s="1" t="s">
        <v>23773</v>
      </c>
      <c r="K4020" s="1" t="s">
        <v>1502</v>
      </c>
      <c r="L4020" s="1" t="s">
        <v>4357</v>
      </c>
      <c r="M4020" s="1" t="s">
        <v>59</v>
      </c>
      <c r="N4020" s="1" t="s">
        <v>3547</v>
      </c>
      <c r="O4020" s="1" t="s">
        <v>3548</v>
      </c>
      <c r="P4020" s="1">
        <v>2</v>
      </c>
      <c r="Q4020" s="1">
        <v>12</v>
      </c>
    </row>
    <row r="4021" spans="1:17">
      <c r="A4021" s="1">
        <v>4020</v>
      </c>
      <c r="B4021" s="1" t="s">
        <v>23774</v>
      </c>
      <c r="C4021" s="1" t="s">
        <v>23775</v>
      </c>
      <c r="D4021" s="1" t="s">
        <v>23776</v>
      </c>
      <c r="E4021" s="1" t="s">
        <v>3011</v>
      </c>
      <c r="F4021" s="1" t="s">
        <v>6450</v>
      </c>
      <c r="G4021" s="1" t="s">
        <v>3086</v>
      </c>
      <c r="H4021" s="1">
        <v>18</v>
      </c>
      <c r="I4021" s="1" t="s">
        <v>23777</v>
      </c>
      <c r="J4021" s="1" t="s">
        <v>23778</v>
      </c>
      <c r="K4021" s="1" t="s">
        <v>510</v>
      </c>
      <c r="L4021" s="1" t="s">
        <v>177</v>
      </c>
      <c r="M4021" s="1" t="s">
        <v>59</v>
      </c>
      <c r="N4021" s="1" t="s">
        <v>3547</v>
      </c>
      <c r="O4021" s="1" t="s">
        <v>3548</v>
      </c>
      <c r="P4021" s="1">
        <v>2</v>
      </c>
      <c r="Q4021" s="1">
        <v>6</v>
      </c>
    </row>
    <row r="4022" spans="1:17">
      <c r="A4022" s="1">
        <v>4021</v>
      </c>
      <c r="B4022" s="1" t="s">
        <v>23779</v>
      </c>
      <c r="C4022" s="1" t="s">
        <v>23780</v>
      </c>
      <c r="D4022" s="1" t="s">
        <v>23781</v>
      </c>
      <c r="E4022" s="1" t="s">
        <v>3011</v>
      </c>
      <c r="F4022" s="1" t="s">
        <v>6450</v>
      </c>
      <c r="G4022" s="1" t="s">
        <v>3086</v>
      </c>
      <c r="H4022" s="1">
        <v>18</v>
      </c>
      <c r="I4022" s="1" t="s">
        <v>23782</v>
      </c>
      <c r="J4022" s="1" t="s">
        <v>23783</v>
      </c>
      <c r="K4022" s="1" t="s">
        <v>510</v>
      </c>
      <c r="L4022" s="1" t="s">
        <v>1779</v>
      </c>
      <c r="M4022" s="1" t="s">
        <v>30</v>
      </c>
      <c r="N4022" s="1" t="s">
        <v>3547</v>
      </c>
      <c r="O4022" s="1" t="s">
        <v>4466</v>
      </c>
      <c r="P4022" s="1">
        <v>2</v>
      </c>
      <c r="Q4022" s="1">
        <v>24</v>
      </c>
    </row>
    <row r="4023" spans="1:17">
      <c r="A4023" s="1">
        <v>4022</v>
      </c>
      <c r="B4023" s="1" t="s">
        <v>23784</v>
      </c>
      <c r="C4023" s="1" t="s">
        <v>23785</v>
      </c>
      <c r="D4023" s="1" t="s">
        <v>23786</v>
      </c>
      <c r="E4023" s="1" t="s">
        <v>3011</v>
      </c>
      <c r="F4023" s="1" t="s">
        <v>6450</v>
      </c>
      <c r="G4023" s="1" t="s">
        <v>3086</v>
      </c>
      <c r="H4023" s="1">
        <v>1</v>
      </c>
      <c r="I4023" s="1" t="s">
        <v>23787</v>
      </c>
      <c r="J4023" s="1" t="s">
        <v>23788</v>
      </c>
      <c r="K4023" s="1" t="s">
        <v>510</v>
      </c>
      <c r="L4023" s="1" t="s">
        <v>4393</v>
      </c>
      <c r="M4023" s="1" t="s">
        <v>30</v>
      </c>
      <c r="N4023" s="1" t="s">
        <v>3547</v>
      </c>
      <c r="O4023" s="1" t="s">
        <v>3548</v>
      </c>
      <c r="P4023" s="1">
        <v>7</v>
      </c>
      <c r="Q4023" s="1">
        <v>12</v>
      </c>
    </row>
    <row r="4024" spans="1:17">
      <c r="A4024" s="1">
        <v>4023</v>
      </c>
      <c r="B4024" s="1" t="s">
        <v>23789</v>
      </c>
      <c r="C4024" s="1" t="s">
        <v>23790</v>
      </c>
      <c r="D4024" s="1" t="s">
        <v>23791</v>
      </c>
      <c r="E4024" s="1" t="s">
        <v>3011</v>
      </c>
      <c r="F4024" s="1" t="s">
        <v>6623</v>
      </c>
      <c r="G4024" s="1" t="s">
        <v>3086</v>
      </c>
      <c r="H4024" s="1">
        <v>4</v>
      </c>
      <c r="I4024" s="1" t="s">
        <v>23792</v>
      </c>
      <c r="J4024" s="1" t="s">
        <v>23793</v>
      </c>
      <c r="K4024" s="1" t="s">
        <v>510</v>
      </c>
      <c r="L4024" s="1" t="s">
        <v>4901</v>
      </c>
      <c r="M4024" s="1" t="s">
        <v>687</v>
      </c>
      <c r="N4024" s="1" t="s">
        <v>3547</v>
      </c>
      <c r="O4024" s="1" t="s">
        <v>3548</v>
      </c>
      <c r="P4024" s="1">
        <v>7</v>
      </c>
      <c r="Q4024" s="1">
        <v>18</v>
      </c>
    </row>
    <row r="4025" spans="1:17">
      <c r="A4025" s="1">
        <v>4024</v>
      </c>
      <c r="B4025" s="1" t="s">
        <v>23794</v>
      </c>
      <c r="C4025" s="1" t="s">
        <v>23795</v>
      </c>
      <c r="D4025" s="1" t="s">
        <v>23796</v>
      </c>
      <c r="E4025" s="1" t="s">
        <v>3011</v>
      </c>
      <c r="F4025" s="1" t="s">
        <v>6676</v>
      </c>
      <c r="G4025" s="1" t="s">
        <v>3086</v>
      </c>
      <c r="H4025" s="1">
        <v>10</v>
      </c>
      <c r="I4025" s="1" t="s">
        <v>23797</v>
      </c>
      <c r="J4025" s="1" t="s">
        <v>23798</v>
      </c>
      <c r="K4025" s="1" t="s">
        <v>510</v>
      </c>
      <c r="L4025" s="1" t="s">
        <v>4393</v>
      </c>
      <c r="M4025" s="1" t="s">
        <v>81</v>
      </c>
      <c r="N4025" s="1" t="s">
        <v>3547</v>
      </c>
      <c r="O4025" s="1" t="s">
        <v>3548</v>
      </c>
      <c r="P4025" s="1">
        <v>7</v>
      </c>
      <c r="Q4025" s="1">
        <v>12</v>
      </c>
    </row>
    <row r="4026" spans="1:17">
      <c r="A4026" s="1">
        <v>4025</v>
      </c>
      <c r="B4026" s="1" t="s">
        <v>23799</v>
      </c>
      <c r="C4026" s="1" t="s">
        <v>23800</v>
      </c>
      <c r="D4026" s="1" t="s">
        <v>23801</v>
      </c>
      <c r="E4026" s="1" t="s">
        <v>3011</v>
      </c>
      <c r="F4026" s="1" t="s">
        <v>16739</v>
      </c>
      <c r="G4026" s="1" t="s">
        <v>3086</v>
      </c>
      <c r="H4026" s="1">
        <v>12</v>
      </c>
      <c r="I4026" s="1" t="s">
        <v>23802</v>
      </c>
      <c r="J4026" s="1" t="s">
        <v>23803</v>
      </c>
      <c r="K4026" s="1" t="s">
        <v>510</v>
      </c>
      <c r="L4026" s="1" t="s">
        <v>123</v>
      </c>
      <c r="M4026" s="1" t="s">
        <v>4007</v>
      </c>
      <c r="N4026" s="1" t="s">
        <v>3547</v>
      </c>
      <c r="O4026" s="1" t="s">
        <v>3548</v>
      </c>
      <c r="P4026" s="1">
        <v>11</v>
      </c>
      <c r="Q4026" s="1">
        <v>30</v>
      </c>
    </row>
    <row r="4027" spans="1:17">
      <c r="A4027" s="1">
        <v>4026</v>
      </c>
      <c r="B4027" s="1" t="s">
        <v>23804</v>
      </c>
      <c r="C4027" s="1" t="s">
        <v>23805</v>
      </c>
      <c r="D4027" s="1" t="s">
        <v>23806</v>
      </c>
      <c r="E4027" s="1" t="s">
        <v>3011</v>
      </c>
      <c r="F4027" s="1" t="s">
        <v>17230</v>
      </c>
      <c r="G4027" s="1" t="s">
        <v>3086</v>
      </c>
      <c r="H4027" s="1">
        <v>14</v>
      </c>
      <c r="I4027" s="1" t="s">
        <v>23807</v>
      </c>
      <c r="J4027" s="1" t="s">
        <v>23808</v>
      </c>
      <c r="K4027" s="1" t="s">
        <v>510</v>
      </c>
      <c r="L4027" s="1" t="s">
        <v>1779</v>
      </c>
      <c r="M4027" s="1" t="s">
        <v>452</v>
      </c>
      <c r="N4027" s="1" t="s">
        <v>3547</v>
      </c>
      <c r="O4027" s="1" t="s">
        <v>3548</v>
      </c>
      <c r="P4027" s="1">
        <v>11</v>
      </c>
      <c r="Q4027" s="1">
        <v>24</v>
      </c>
    </row>
    <row r="4028" spans="1:17">
      <c r="A4028" s="1">
        <v>4027</v>
      </c>
      <c r="B4028" s="1" t="s">
        <v>23809</v>
      </c>
      <c r="C4028" s="1" t="s">
        <v>23810</v>
      </c>
      <c r="D4028" s="1" t="s">
        <v>23811</v>
      </c>
      <c r="E4028" s="1" t="s">
        <v>3011</v>
      </c>
      <c r="F4028" s="1" t="s">
        <v>17230</v>
      </c>
      <c r="G4028" s="1" t="s">
        <v>3086</v>
      </c>
      <c r="H4028" s="1">
        <v>15</v>
      </c>
      <c r="I4028" s="1" t="s">
        <v>23812</v>
      </c>
      <c r="J4028" s="1" t="s">
        <v>23813</v>
      </c>
      <c r="K4028" s="1" t="s">
        <v>1607</v>
      </c>
      <c r="L4028" s="1" t="s">
        <v>4257</v>
      </c>
      <c r="M4028" s="1" t="s">
        <v>81</v>
      </c>
      <c r="N4028" s="1" t="s">
        <v>3547</v>
      </c>
      <c r="O4028" s="1" t="s">
        <v>3548</v>
      </c>
      <c r="P4028" s="1">
        <v>11</v>
      </c>
      <c r="Q4028" s="1">
        <v>12</v>
      </c>
    </row>
    <row r="4029" spans="1:17">
      <c r="A4029" s="1">
        <v>4028</v>
      </c>
      <c r="B4029" s="1" t="s">
        <v>23814</v>
      </c>
      <c r="C4029" s="1" t="s">
        <v>23815</v>
      </c>
      <c r="D4029" s="1" t="s">
        <v>23816</v>
      </c>
      <c r="E4029" s="1" t="s">
        <v>3011</v>
      </c>
      <c r="F4029" s="1" t="s">
        <v>17230</v>
      </c>
      <c r="G4029" s="1" t="s">
        <v>3086</v>
      </c>
      <c r="H4029" s="1">
        <v>8</v>
      </c>
      <c r="I4029" s="1" t="s">
        <v>23817</v>
      </c>
      <c r="J4029" s="1" t="s">
        <v>23818</v>
      </c>
      <c r="K4029" s="1" t="s">
        <v>510</v>
      </c>
      <c r="L4029" s="1" t="s">
        <v>23819</v>
      </c>
      <c r="M4029" s="1" t="s">
        <v>81</v>
      </c>
      <c r="N4029" s="1" t="s">
        <v>3547</v>
      </c>
      <c r="O4029" s="1" t="s">
        <v>6462</v>
      </c>
      <c r="P4029" s="1">
        <v>11</v>
      </c>
      <c r="Q4029" s="1">
        <v>24</v>
      </c>
    </row>
    <row r="4030" spans="1:17">
      <c r="A4030" s="1">
        <v>4029</v>
      </c>
      <c r="B4030" s="1" t="s">
        <v>23820</v>
      </c>
      <c r="C4030" s="1" t="s">
        <v>23821</v>
      </c>
      <c r="D4030" s="1" t="s">
        <v>23822</v>
      </c>
      <c r="E4030" s="1" t="s">
        <v>3011</v>
      </c>
      <c r="F4030" s="1" t="s">
        <v>17230</v>
      </c>
      <c r="G4030" s="1" t="s">
        <v>3086</v>
      </c>
      <c r="H4030" s="1">
        <v>10</v>
      </c>
      <c r="I4030" s="1" t="s">
        <v>23823</v>
      </c>
      <c r="J4030" s="1" t="s">
        <v>23824</v>
      </c>
      <c r="K4030" s="1" t="s">
        <v>1502</v>
      </c>
      <c r="L4030" s="1" t="s">
        <v>1871</v>
      </c>
      <c r="M4030" s="1" t="s">
        <v>81</v>
      </c>
      <c r="N4030" s="1" t="s">
        <v>3547</v>
      </c>
      <c r="O4030" s="1" t="s">
        <v>3548</v>
      </c>
      <c r="P4030" s="1">
        <v>11</v>
      </c>
      <c r="Q4030" s="1">
        <v>36</v>
      </c>
    </row>
    <row r="4031" spans="1:17">
      <c r="A4031" s="1">
        <v>4030</v>
      </c>
      <c r="B4031" s="1" t="s">
        <v>23825</v>
      </c>
      <c r="C4031" s="1" t="s">
        <v>23826</v>
      </c>
      <c r="D4031" s="1" t="s">
        <v>23827</v>
      </c>
      <c r="E4031" s="1" t="s">
        <v>3011</v>
      </c>
      <c r="F4031" s="1" t="s">
        <v>17230</v>
      </c>
      <c r="G4031" s="1" t="s">
        <v>3086</v>
      </c>
      <c r="H4031" s="1">
        <v>16</v>
      </c>
      <c r="I4031" s="1" t="s">
        <v>23828</v>
      </c>
      <c r="J4031" s="1" t="s">
        <v>23829</v>
      </c>
      <c r="K4031" s="1" t="s">
        <v>510</v>
      </c>
      <c r="L4031" s="1" t="s">
        <v>2970</v>
      </c>
      <c r="M4031" s="1" t="s">
        <v>7238</v>
      </c>
      <c r="N4031" s="1" t="s">
        <v>3547</v>
      </c>
      <c r="O4031" s="1" t="s">
        <v>3548</v>
      </c>
      <c r="P4031" s="1">
        <v>11</v>
      </c>
      <c r="Q4031" s="1">
        <v>36</v>
      </c>
    </row>
    <row r="4032" spans="1:17">
      <c r="A4032" s="1">
        <v>4031</v>
      </c>
      <c r="B4032" s="1" t="s">
        <v>23830</v>
      </c>
      <c r="C4032" s="1" t="s">
        <v>23831</v>
      </c>
      <c r="D4032" s="1" t="s">
        <v>23832</v>
      </c>
      <c r="E4032" s="1" t="s">
        <v>3011</v>
      </c>
      <c r="F4032" s="1" t="s">
        <v>16739</v>
      </c>
      <c r="G4032" s="1" t="s">
        <v>3086</v>
      </c>
      <c r="H4032" s="1">
        <v>18</v>
      </c>
      <c r="I4032" s="1" t="s">
        <v>23833</v>
      </c>
      <c r="J4032" s="1" t="s">
        <v>23834</v>
      </c>
      <c r="K4032" s="1" t="s">
        <v>510</v>
      </c>
      <c r="L4032" s="1" t="s">
        <v>2970</v>
      </c>
      <c r="M4032" s="1" t="s">
        <v>41</v>
      </c>
      <c r="N4032" s="1" t="s">
        <v>3547</v>
      </c>
      <c r="O4032" s="1" t="s">
        <v>3548</v>
      </c>
      <c r="P4032" s="1">
        <v>11</v>
      </c>
      <c r="Q4032" s="1">
        <v>24</v>
      </c>
    </row>
    <row r="4033" spans="1:17">
      <c r="A4033" s="1">
        <v>4032</v>
      </c>
      <c r="B4033" s="1" t="s">
        <v>23835</v>
      </c>
      <c r="C4033" s="1" t="s">
        <v>23836</v>
      </c>
      <c r="D4033" s="1" t="s">
        <v>23837</v>
      </c>
      <c r="E4033" s="1" t="s">
        <v>3011</v>
      </c>
      <c r="F4033" s="1" t="s">
        <v>6623</v>
      </c>
      <c r="G4033" s="1" t="s">
        <v>3086</v>
      </c>
      <c r="H4033" s="1">
        <v>1</v>
      </c>
      <c r="I4033" s="1" t="s">
        <v>23838</v>
      </c>
      <c r="J4033" s="1" t="s">
        <v>23839</v>
      </c>
      <c r="K4033" s="1" t="s">
        <v>510</v>
      </c>
      <c r="L4033" s="1" t="s">
        <v>4393</v>
      </c>
      <c r="M4033" s="1" t="s">
        <v>59</v>
      </c>
      <c r="N4033" s="1" t="s">
        <v>3547</v>
      </c>
      <c r="O4033" s="1" t="s">
        <v>3548</v>
      </c>
      <c r="P4033" s="1">
        <v>8</v>
      </c>
      <c r="Q4033" s="1">
        <v>24</v>
      </c>
    </row>
    <row r="4034" spans="1:17">
      <c r="A4034" s="1">
        <v>4033</v>
      </c>
      <c r="B4034" s="1" t="s">
        <v>23840</v>
      </c>
      <c r="C4034" s="1" t="s">
        <v>23841</v>
      </c>
      <c r="D4034" s="1" t="s">
        <v>23842</v>
      </c>
      <c r="E4034" s="1" t="s">
        <v>3011</v>
      </c>
      <c r="F4034" s="1" t="s">
        <v>6482</v>
      </c>
      <c r="G4034" s="1" t="s">
        <v>3086</v>
      </c>
      <c r="H4034" s="1">
        <v>1</v>
      </c>
      <c r="I4034" s="1" t="s">
        <v>23843</v>
      </c>
      <c r="J4034" s="1" t="s">
        <v>23844</v>
      </c>
      <c r="K4034" s="1" t="s">
        <v>510</v>
      </c>
      <c r="L4034" s="1" t="s">
        <v>3686</v>
      </c>
      <c r="M4034" s="1" t="s">
        <v>315</v>
      </c>
      <c r="N4034" s="1" t="s">
        <v>3547</v>
      </c>
      <c r="O4034" s="1" t="s">
        <v>3548</v>
      </c>
      <c r="P4034" s="1">
        <v>8</v>
      </c>
      <c r="Q4034" s="1">
        <v>12</v>
      </c>
    </row>
    <row r="4035" spans="1:17">
      <c r="A4035" s="1">
        <v>4034</v>
      </c>
      <c r="B4035" s="1" t="s">
        <v>23845</v>
      </c>
      <c r="C4035" s="1" t="s">
        <v>23846</v>
      </c>
      <c r="D4035" s="1" t="s">
        <v>23847</v>
      </c>
      <c r="E4035" s="1" t="s">
        <v>3011</v>
      </c>
      <c r="F4035" s="1" t="s">
        <v>6526</v>
      </c>
      <c r="G4035" s="1" t="s">
        <v>3086</v>
      </c>
      <c r="H4035" s="1">
        <v>3</v>
      </c>
      <c r="I4035" s="1" t="s">
        <v>23848</v>
      </c>
      <c r="J4035" s="1" t="s">
        <v>23849</v>
      </c>
      <c r="K4035" s="1" t="s">
        <v>1502</v>
      </c>
      <c r="L4035" s="1" t="s">
        <v>3794</v>
      </c>
      <c r="M4035" s="1" t="s">
        <v>59</v>
      </c>
      <c r="N4035" s="1" t="s">
        <v>3547</v>
      </c>
      <c r="O4035" s="1" t="s">
        <v>3548</v>
      </c>
      <c r="P4035" s="1">
        <v>8</v>
      </c>
      <c r="Q4035" s="1">
        <v>18</v>
      </c>
    </row>
    <row r="4036" spans="1:17">
      <c r="A4036" s="1">
        <v>4035</v>
      </c>
      <c r="B4036" s="1" t="s">
        <v>23850</v>
      </c>
      <c r="C4036" s="1" t="s">
        <v>23851</v>
      </c>
      <c r="D4036" s="1" t="s">
        <v>23852</v>
      </c>
      <c r="E4036" s="1" t="s">
        <v>3011</v>
      </c>
      <c r="F4036" s="1" t="s">
        <v>6676</v>
      </c>
      <c r="G4036" s="1" t="s">
        <v>3086</v>
      </c>
      <c r="H4036" s="1">
        <v>3</v>
      </c>
      <c r="I4036" s="1" t="s">
        <v>23853</v>
      </c>
      <c r="J4036" s="1" t="s">
        <v>23854</v>
      </c>
      <c r="K4036" s="1" t="s">
        <v>510</v>
      </c>
      <c r="L4036" s="1" t="s">
        <v>1779</v>
      </c>
      <c r="M4036" s="1" t="s">
        <v>41</v>
      </c>
      <c r="N4036" s="1" t="s">
        <v>3547</v>
      </c>
      <c r="O4036" s="1" t="s">
        <v>3548</v>
      </c>
      <c r="P4036" s="1">
        <v>8</v>
      </c>
      <c r="Q4036" s="1">
        <v>12</v>
      </c>
    </row>
    <row r="4037" spans="1:17">
      <c r="A4037" s="1">
        <v>4036</v>
      </c>
      <c r="B4037" s="1" t="s">
        <v>23855</v>
      </c>
      <c r="C4037" s="1" t="s">
        <v>15885</v>
      </c>
      <c r="D4037" s="1" t="s">
        <v>23856</v>
      </c>
      <c r="E4037" s="1" t="s">
        <v>3011</v>
      </c>
      <c r="F4037" s="1" t="s">
        <v>16739</v>
      </c>
      <c r="G4037" s="1" t="s">
        <v>3086</v>
      </c>
      <c r="H4037" s="1">
        <v>1</v>
      </c>
      <c r="I4037" s="1" t="s">
        <v>23857</v>
      </c>
      <c r="J4037" s="1" t="s">
        <v>23858</v>
      </c>
      <c r="K4037" s="1" t="s">
        <v>510</v>
      </c>
      <c r="L4037" s="1" t="s">
        <v>3772</v>
      </c>
      <c r="M4037" s="1" t="s">
        <v>59</v>
      </c>
      <c r="N4037" s="1" t="s">
        <v>3547</v>
      </c>
      <c r="O4037" s="1" t="s">
        <v>3548</v>
      </c>
      <c r="P4037" s="1">
        <v>10</v>
      </c>
      <c r="Q4037" s="1">
        <v>36</v>
      </c>
    </row>
    <row r="4038" spans="1:17">
      <c r="A4038" s="1">
        <v>4037</v>
      </c>
      <c r="B4038" s="1" t="s">
        <v>23859</v>
      </c>
      <c r="C4038" s="1" t="s">
        <v>23860</v>
      </c>
      <c r="D4038" s="1" t="s">
        <v>23861</v>
      </c>
      <c r="E4038" s="1" t="s">
        <v>3011</v>
      </c>
      <c r="F4038" s="1" t="s">
        <v>16739</v>
      </c>
      <c r="G4038" s="1" t="s">
        <v>3086</v>
      </c>
      <c r="H4038" s="1">
        <v>11</v>
      </c>
      <c r="I4038" s="1" t="s">
        <v>23862</v>
      </c>
      <c r="J4038" s="1" t="s">
        <v>23863</v>
      </c>
      <c r="K4038" s="1" t="s">
        <v>1502</v>
      </c>
      <c r="L4038" s="1" t="s">
        <v>2855</v>
      </c>
      <c r="M4038" s="1" t="s">
        <v>59</v>
      </c>
      <c r="N4038" s="1" t="s">
        <v>3547</v>
      </c>
      <c r="O4038" s="1" t="s">
        <v>3548</v>
      </c>
      <c r="P4038" s="1">
        <v>10</v>
      </c>
      <c r="Q4038" s="1">
        <v>12</v>
      </c>
    </row>
    <row r="4039" spans="1:17">
      <c r="A4039" s="1">
        <v>4038</v>
      </c>
      <c r="B4039" s="1" t="s">
        <v>23864</v>
      </c>
      <c r="C4039" s="1" t="s">
        <v>23865</v>
      </c>
      <c r="D4039" s="1" t="s">
        <v>23866</v>
      </c>
      <c r="E4039" s="1" t="s">
        <v>3011</v>
      </c>
      <c r="F4039" s="1" t="s">
        <v>16739</v>
      </c>
      <c r="G4039" s="1" t="s">
        <v>3086</v>
      </c>
      <c r="H4039" s="1">
        <v>16</v>
      </c>
      <c r="I4039" s="1" t="s">
        <v>23867</v>
      </c>
      <c r="J4039" s="1" t="s">
        <v>23868</v>
      </c>
      <c r="K4039" s="1" t="s">
        <v>510</v>
      </c>
      <c r="L4039" s="1" t="s">
        <v>123</v>
      </c>
      <c r="M4039" s="1" t="s">
        <v>30</v>
      </c>
      <c r="N4039" s="1" t="s">
        <v>3547</v>
      </c>
      <c r="O4039" s="1" t="s">
        <v>3548</v>
      </c>
      <c r="P4039" s="1">
        <v>10</v>
      </c>
      <c r="Q4039" s="1">
        <v>24</v>
      </c>
    </row>
    <row r="4040" spans="1:17">
      <c r="A4040" s="1">
        <v>4039</v>
      </c>
      <c r="B4040" s="1" t="s">
        <v>23869</v>
      </c>
      <c r="C4040" s="1" t="s">
        <v>23870</v>
      </c>
      <c r="D4040" s="1" t="s">
        <v>23871</v>
      </c>
      <c r="E4040" s="1" t="s">
        <v>3011</v>
      </c>
      <c r="F4040" s="1" t="s">
        <v>16739</v>
      </c>
      <c r="G4040" s="1" t="s">
        <v>3086</v>
      </c>
      <c r="H4040" s="1">
        <v>19</v>
      </c>
      <c r="I4040" s="1" t="s">
        <v>23872</v>
      </c>
      <c r="J4040" s="1" t="s">
        <v>23873</v>
      </c>
      <c r="K4040" s="1" t="s">
        <v>510</v>
      </c>
      <c r="L4040" s="1" t="s">
        <v>2193</v>
      </c>
      <c r="M4040" s="1" t="s">
        <v>1852</v>
      </c>
      <c r="N4040" s="1" t="s">
        <v>3547</v>
      </c>
      <c r="O4040" s="1" t="s">
        <v>6462</v>
      </c>
      <c r="P4040" s="1">
        <v>10</v>
      </c>
      <c r="Q4040" s="1">
        <v>36</v>
      </c>
    </row>
    <row r="4041" spans="1:17">
      <c r="A4041" s="1">
        <v>4040</v>
      </c>
      <c r="B4041" s="1" t="s">
        <v>23874</v>
      </c>
      <c r="C4041" s="1" t="s">
        <v>23875</v>
      </c>
      <c r="D4041" s="1" t="s">
        <v>23876</v>
      </c>
      <c r="E4041" s="1" t="s">
        <v>3011</v>
      </c>
      <c r="F4041" s="1" t="s">
        <v>6623</v>
      </c>
      <c r="G4041" s="1" t="s">
        <v>3086</v>
      </c>
      <c r="H4041" s="1">
        <v>13</v>
      </c>
      <c r="I4041" s="1" t="s">
        <v>23877</v>
      </c>
      <c r="J4041" s="1" t="s">
        <v>23878</v>
      </c>
      <c r="K4041" s="1" t="s">
        <v>510</v>
      </c>
      <c r="L4041" s="1" t="s">
        <v>4539</v>
      </c>
      <c r="M4041" s="1" t="s">
        <v>41</v>
      </c>
      <c r="N4041" s="1" t="s">
        <v>3547</v>
      </c>
      <c r="O4041" s="1" t="s">
        <v>3548</v>
      </c>
      <c r="P4041" s="1">
        <v>4</v>
      </c>
      <c r="Q4041" s="1">
        <v>12</v>
      </c>
    </row>
    <row r="4042" spans="1:17">
      <c r="A4042" s="1">
        <v>4041</v>
      </c>
      <c r="B4042" s="1" t="s">
        <v>23879</v>
      </c>
      <c r="C4042" s="1" t="s">
        <v>23880</v>
      </c>
      <c r="D4042" s="1" t="s">
        <v>23881</v>
      </c>
      <c r="E4042" s="1" t="s">
        <v>3011</v>
      </c>
      <c r="F4042" s="1" t="s">
        <v>6781</v>
      </c>
      <c r="G4042" s="1" t="s">
        <v>3086</v>
      </c>
      <c r="H4042" s="1">
        <v>15</v>
      </c>
      <c r="I4042" s="1" t="s">
        <v>23882</v>
      </c>
      <c r="J4042" s="1" t="s">
        <v>23883</v>
      </c>
      <c r="K4042" s="1" t="s">
        <v>1502</v>
      </c>
      <c r="L4042" s="1" t="s">
        <v>2855</v>
      </c>
      <c r="M4042" s="1" t="s">
        <v>41</v>
      </c>
      <c r="N4042" s="1" t="s">
        <v>3547</v>
      </c>
      <c r="O4042" s="1" t="s">
        <v>3548</v>
      </c>
      <c r="P4042" s="1">
        <v>4</v>
      </c>
      <c r="Q4042" s="1">
        <v>12</v>
      </c>
    </row>
    <row r="4043" spans="1:17">
      <c r="A4043" s="1">
        <v>4042</v>
      </c>
      <c r="B4043" s="1" t="s">
        <v>23884</v>
      </c>
      <c r="C4043" s="1" t="s">
        <v>7420</v>
      </c>
      <c r="D4043" s="1" t="s">
        <v>23885</v>
      </c>
      <c r="E4043" s="1" t="s">
        <v>3011</v>
      </c>
      <c r="F4043" s="1" t="s">
        <v>6537</v>
      </c>
      <c r="G4043" s="1" t="s">
        <v>3086</v>
      </c>
      <c r="H4043" s="1">
        <v>17</v>
      </c>
      <c r="I4043" s="1" t="s">
        <v>23886</v>
      </c>
      <c r="J4043" s="1" t="s">
        <v>23887</v>
      </c>
      <c r="K4043" s="1" t="s">
        <v>510</v>
      </c>
      <c r="L4043" s="1" t="s">
        <v>4901</v>
      </c>
      <c r="M4043" s="1" t="s">
        <v>4007</v>
      </c>
      <c r="N4043" s="1" t="s">
        <v>3547</v>
      </c>
      <c r="O4043" s="1" t="s">
        <v>3548</v>
      </c>
      <c r="P4043" s="1">
        <v>4</v>
      </c>
      <c r="Q4043" s="1">
        <v>6</v>
      </c>
    </row>
    <row r="4044" spans="1:17">
      <c r="A4044" s="1">
        <v>4043</v>
      </c>
      <c r="B4044" s="1" t="s">
        <v>23888</v>
      </c>
      <c r="C4044" s="1" t="s">
        <v>23889</v>
      </c>
      <c r="D4044" s="1" t="s">
        <v>23890</v>
      </c>
      <c r="E4044" s="1" t="s">
        <v>3011</v>
      </c>
      <c r="F4044" s="1" t="s">
        <v>6781</v>
      </c>
      <c r="G4044" s="1" t="s">
        <v>3086</v>
      </c>
      <c r="H4044" s="1">
        <v>24</v>
      </c>
      <c r="I4044" s="1" t="s">
        <v>23891</v>
      </c>
      <c r="J4044" s="1" t="s">
        <v>23892</v>
      </c>
      <c r="K4044" s="1" t="s">
        <v>510</v>
      </c>
      <c r="L4044" s="1" t="s">
        <v>23893</v>
      </c>
      <c r="M4044" s="1" t="s">
        <v>1244</v>
      </c>
      <c r="N4044" s="1" t="s">
        <v>3547</v>
      </c>
      <c r="O4044" s="1" t="s">
        <v>3548</v>
      </c>
      <c r="P4044" s="1">
        <v>4</v>
      </c>
      <c r="Q4044" s="1">
        <v>12</v>
      </c>
    </row>
    <row r="4045" spans="1:17">
      <c r="A4045" s="1">
        <v>4044</v>
      </c>
      <c r="B4045" s="1" t="s">
        <v>23894</v>
      </c>
      <c r="C4045" s="1" t="s">
        <v>23895</v>
      </c>
      <c r="D4045" s="1" t="s">
        <v>23896</v>
      </c>
      <c r="E4045" s="1" t="s">
        <v>3011</v>
      </c>
      <c r="F4045" s="1" t="s">
        <v>6450</v>
      </c>
      <c r="G4045" s="1" t="s">
        <v>3086</v>
      </c>
      <c r="H4045" s="1">
        <v>17</v>
      </c>
      <c r="I4045" s="1" t="s">
        <v>23897</v>
      </c>
      <c r="J4045" s="1" t="s">
        <v>23898</v>
      </c>
      <c r="K4045" s="1" t="s">
        <v>510</v>
      </c>
      <c r="L4045" s="1" t="s">
        <v>2933</v>
      </c>
      <c r="M4045" s="1" t="s">
        <v>81</v>
      </c>
      <c r="N4045" s="1" t="s">
        <v>3547</v>
      </c>
      <c r="O4045" s="1" t="s">
        <v>3548</v>
      </c>
      <c r="P4045" s="1">
        <v>4</v>
      </c>
      <c r="Q4045" s="1">
        <v>12</v>
      </c>
    </row>
    <row r="4046" spans="1:17">
      <c r="A4046" s="1">
        <v>4045</v>
      </c>
      <c r="B4046" s="1" t="s">
        <v>23899</v>
      </c>
      <c r="C4046" s="1" t="s">
        <v>23900</v>
      </c>
      <c r="D4046" s="1" t="s">
        <v>23901</v>
      </c>
      <c r="E4046" s="1" t="s">
        <v>3011</v>
      </c>
      <c r="F4046" s="1" t="s">
        <v>17230</v>
      </c>
      <c r="G4046" s="1" t="s">
        <v>3086</v>
      </c>
      <c r="H4046" s="1">
        <v>20</v>
      </c>
      <c r="I4046" s="1" t="s">
        <v>23902</v>
      </c>
      <c r="J4046" s="1" t="s">
        <v>23903</v>
      </c>
      <c r="K4046" s="1" t="s">
        <v>1502</v>
      </c>
      <c r="L4046" s="1" t="s">
        <v>5033</v>
      </c>
      <c r="M4046" s="1" t="s">
        <v>81</v>
      </c>
      <c r="N4046" s="1" t="s">
        <v>3547</v>
      </c>
      <c r="O4046" s="1" t="s">
        <v>3548</v>
      </c>
      <c r="P4046" s="1">
        <v>10</v>
      </c>
      <c r="Q4046" s="1">
        <v>18</v>
      </c>
    </row>
    <row r="4047" spans="1:17">
      <c r="A4047" s="1">
        <v>4046</v>
      </c>
      <c r="B4047" s="1" t="s">
        <v>23904</v>
      </c>
      <c r="C4047" s="1" t="s">
        <v>17488</v>
      </c>
      <c r="D4047" s="1" t="s">
        <v>23905</v>
      </c>
      <c r="E4047" s="1" t="s">
        <v>3011</v>
      </c>
      <c r="F4047" s="1" t="s">
        <v>17230</v>
      </c>
      <c r="G4047" s="1" t="s">
        <v>3086</v>
      </c>
      <c r="H4047" s="1">
        <v>21</v>
      </c>
      <c r="I4047" s="1" t="s">
        <v>23906</v>
      </c>
      <c r="J4047" s="1" t="s">
        <v>23907</v>
      </c>
      <c r="K4047" s="1" t="s">
        <v>510</v>
      </c>
      <c r="L4047" s="1" t="s">
        <v>123</v>
      </c>
      <c r="M4047" s="1" t="s">
        <v>2626</v>
      </c>
      <c r="N4047" s="1" t="s">
        <v>3547</v>
      </c>
      <c r="O4047" s="1" t="s">
        <v>3548</v>
      </c>
      <c r="P4047" s="1">
        <v>10</v>
      </c>
      <c r="Q4047" s="1">
        <v>18</v>
      </c>
    </row>
    <row r="4048" spans="1:17">
      <c r="A4048" s="1">
        <v>4047</v>
      </c>
      <c r="B4048" s="1" t="s">
        <v>23908</v>
      </c>
      <c r="C4048" s="1" t="s">
        <v>23909</v>
      </c>
      <c r="D4048" s="1" t="s">
        <v>23910</v>
      </c>
      <c r="E4048" s="1" t="s">
        <v>3011</v>
      </c>
      <c r="F4048" s="1" t="s">
        <v>17230</v>
      </c>
      <c r="G4048" s="1" t="s">
        <v>3086</v>
      </c>
      <c r="H4048" s="1">
        <v>22</v>
      </c>
      <c r="I4048" s="1" t="s">
        <v>23911</v>
      </c>
      <c r="J4048" s="1" t="s">
        <v>23912</v>
      </c>
      <c r="K4048" s="1" t="s">
        <v>1494</v>
      </c>
      <c r="L4048" s="1" t="s">
        <v>23913</v>
      </c>
      <c r="M4048" s="1" t="s">
        <v>162</v>
      </c>
      <c r="N4048" s="1" t="s">
        <v>3547</v>
      </c>
      <c r="O4048" s="1" t="s">
        <v>3548</v>
      </c>
      <c r="P4048" s="1">
        <v>10</v>
      </c>
      <c r="Q4048" s="1">
        <v>18</v>
      </c>
    </row>
    <row r="4049" spans="1:17">
      <c r="A4049" s="1">
        <v>4048</v>
      </c>
      <c r="B4049" s="1" t="s">
        <v>23914</v>
      </c>
      <c r="C4049" s="1" t="s">
        <v>23915</v>
      </c>
      <c r="D4049" s="1" t="s">
        <v>23916</v>
      </c>
      <c r="E4049" s="1" t="s">
        <v>3011</v>
      </c>
      <c r="F4049" s="1" t="s">
        <v>17230</v>
      </c>
      <c r="G4049" s="1" t="s">
        <v>3086</v>
      </c>
      <c r="H4049" s="1">
        <v>26</v>
      </c>
      <c r="I4049" s="1" t="s">
        <v>23917</v>
      </c>
      <c r="J4049" s="1" t="s">
        <v>23918</v>
      </c>
      <c r="K4049" s="1" t="s">
        <v>510</v>
      </c>
      <c r="L4049" s="1" t="s">
        <v>123</v>
      </c>
      <c r="M4049" s="1" t="s">
        <v>41</v>
      </c>
      <c r="N4049" s="1" t="s">
        <v>3547</v>
      </c>
      <c r="O4049" s="1" t="s">
        <v>3548</v>
      </c>
      <c r="P4049" s="1">
        <v>10</v>
      </c>
      <c r="Q4049" s="1">
        <v>12</v>
      </c>
    </row>
    <row r="4050" spans="1:17">
      <c r="A4050" s="1">
        <v>4049</v>
      </c>
      <c r="B4050" s="1" t="s">
        <v>23919</v>
      </c>
      <c r="C4050" s="1" t="s">
        <v>23920</v>
      </c>
      <c r="D4050" s="1" t="s">
        <v>23921</v>
      </c>
      <c r="E4050" s="1" t="s">
        <v>3011</v>
      </c>
      <c r="F4050" s="1" t="s">
        <v>17230</v>
      </c>
      <c r="G4050" s="1" t="s">
        <v>3086</v>
      </c>
      <c r="H4050" s="1">
        <v>1</v>
      </c>
      <c r="I4050" s="1" t="s">
        <v>23922</v>
      </c>
      <c r="J4050" s="1" t="s">
        <v>23923</v>
      </c>
      <c r="K4050" s="1" t="s">
        <v>510</v>
      </c>
      <c r="L4050" s="1" t="s">
        <v>91</v>
      </c>
      <c r="M4050" s="1" t="s">
        <v>59</v>
      </c>
      <c r="N4050" s="1" t="s">
        <v>3547</v>
      </c>
      <c r="O4050" s="1" t="s">
        <v>3548</v>
      </c>
      <c r="P4050" s="1">
        <v>9</v>
      </c>
      <c r="Q4050" s="1">
        <v>24</v>
      </c>
    </row>
    <row r="4051" spans="1:17">
      <c r="A4051" s="1">
        <v>4050</v>
      </c>
      <c r="B4051" s="1" t="s">
        <v>23924</v>
      </c>
      <c r="C4051" s="1" t="s">
        <v>23925</v>
      </c>
      <c r="D4051" s="1" t="s">
        <v>23926</v>
      </c>
      <c r="E4051" s="1" t="s">
        <v>3011</v>
      </c>
      <c r="F4051" s="1" t="s">
        <v>16739</v>
      </c>
      <c r="G4051" s="1" t="s">
        <v>3086</v>
      </c>
      <c r="H4051" s="1">
        <v>24</v>
      </c>
      <c r="I4051" s="1" t="s">
        <v>23927</v>
      </c>
      <c r="J4051" s="1" t="s">
        <v>23928</v>
      </c>
      <c r="K4051" s="1" t="s">
        <v>510</v>
      </c>
      <c r="L4051" s="1" t="s">
        <v>4575</v>
      </c>
      <c r="M4051" s="1" t="s">
        <v>41</v>
      </c>
      <c r="N4051" s="1" t="s">
        <v>3547</v>
      </c>
      <c r="O4051" s="1" t="s">
        <v>3548</v>
      </c>
      <c r="P4051" s="1">
        <v>11</v>
      </c>
      <c r="Q4051" s="1">
        <v>12</v>
      </c>
    </row>
    <row r="4052" spans="1:17">
      <c r="A4052" s="1">
        <v>4051</v>
      </c>
      <c r="B4052" s="1" t="s">
        <v>23929</v>
      </c>
      <c r="C4052" s="1" t="s">
        <v>23930</v>
      </c>
      <c r="D4052" s="1" t="s">
        <v>23931</v>
      </c>
      <c r="E4052" s="1" t="s">
        <v>3011</v>
      </c>
      <c r="F4052" s="1" t="s">
        <v>16739</v>
      </c>
      <c r="G4052" s="1" t="s">
        <v>3086</v>
      </c>
      <c r="H4052" s="1">
        <v>24</v>
      </c>
      <c r="I4052" s="1" t="s">
        <v>23932</v>
      </c>
      <c r="J4052" s="1" t="s">
        <v>23933</v>
      </c>
      <c r="K4052" s="1" t="s">
        <v>1502</v>
      </c>
      <c r="L4052" s="1" t="s">
        <v>192</v>
      </c>
      <c r="M4052" s="1" t="s">
        <v>41</v>
      </c>
      <c r="N4052" s="1" t="s">
        <v>3547</v>
      </c>
      <c r="O4052" s="1" t="s">
        <v>3548</v>
      </c>
      <c r="P4052" s="1">
        <v>11</v>
      </c>
      <c r="Q4052" s="1">
        <v>12</v>
      </c>
    </row>
    <row r="4053" spans="1:17">
      <c r="A4053" s="1">
        <v>4052</v>
      </c>
      <c r="B4053" s="1" t="s">
        <v>23934</v>
      </c>
      <c r="C4053" s="1" t="s">
        <v>9918</v>
      </c>
      <c r="D4053" s="1" t="s">
        <v>23935</v>
      </c>
      <c r="E4053" s="1" t="s">
        <v>3011</v>
      </c>
      <c r="F4053" s="1" t="s">
        <v>16739</v>
      </c>
      <c r="G4053" s="1" t="s">
        <v>3086</v>
      </c>
      <c r="H4053" s="1">
        <v>1</v>
      </c>
      <c r="I4053" s="1" t="s">
        <v>23936</v>
      </c>
      <c r="J4053" s="1" t="s">
        <v>23937</v>
      </c>
      <c r="K4053" s="1" t="s">
        <v>510</v>
      </c>
      <c r="L4053" s="1" t="s">
        <v>123</v>
      </c>
      <c r="M4053" s="1" t="s">
        <v>687</v>
      </c>
      <c r="N4053" s="1" t="s">
        <v>3547</v>
      </c>
      <c r="O4053" s="1" t="s">
        <v>6462</v>
      </c>
      <c r="P4053" s="1">
        <v>10</v>
      </c>
      <c r="Q4053" s="1">
        <v>24</v>
      </c>
    </row>
    <row r="4054" spans="1:17">
      <c r="A4054" s="1">
        <v>4053</v>
      </c>
      <c r="B4054" s="1" t="s">
        <v>23938</v>
      </c>
      <c r="C4054" s="1" t="s">
        <v>23939</v>
      </c>
      <c r="D4054" s="1" t="s">
        <v>23940</v>
      </c>
      <c r="E4054" s="1" t="s">
        <v>3011</v>
      </c>
      <c r="F4054" s="1" t="s">
        <v>17230</v>
      </c>
      <c r="G4054" s="1" t="s">
        <v>3086</v>
      </c>
      <c r="H4054" s="1">
        <v>9</v>
      </c>
      <c r="I4054" s="1" t="s">
        <v>23941</v>
      </c>
      <c r="J4054" s="1" t="s">
        <v>23942</v>
      </c>
      <c r="K4054" s="1" t="s">
        <v>510</v>
      </c>
      <c r="L4054" s="1" t="s">
        <v>123</v>
      </c>
      <c r="M4054" s="1" t="s">
        <v>1338</v>
      </c>
      <c r="N4054" s="1" t="s">
        <v>3547</v>
      </c>
      <c r="O4054" s="1" t="s">
        <v>3548</v>
      </c>
      <c r="P4054" s="1">
        <v>10</v>
      </c>
      <c r="Q4054" s="1">
        <v>36</v>
      </c>
    </row>
    <row r="4055" spans="1:17">
      <c r="A4055" s="1">
        <v>4054</v>
      </c>
      <c r="B4055" s="1" t="s">
        <v>23943</v>
      </c>
      <c r="C4055" s="1" t="s">
        <v>23944</v>
      </c>
      <c r="D4055" s="1" t="s">
        <v>23945</v>
      </c>
      <c r="E4055" s="1" t="s">
        <v>3011</v>
      </c>
      <c r="F4055" s="1" t="s">
        <v>6450</v>
      </c>
      <c r="G4055" s="1" t="s">
        <v>3086</v>
      </c>
      <c r="H4055" s="1">
        <v>13</v>
      </c>
      <c r="I4055" s="1" t="s">
        <v>23946</v>
      </c>
      <c r="J4055" s="1" t="s">
        <v>23947</v>
      </c>
      <c r="K4055" s="1" t="s">
        <v>510</v>
      </c>
      <c r="L4055" s="1" t="s">
        <v>4393</v>
      </c>
      <c r="M4055" s="1" t="s">
        <v>30</v>
      </c>
      <c r="N4055" s="1" t="s">
        <v>3547</v>
      </c>
      <c r="O4055" s="1" t="s">
        <v>3548</v>
      </c>
      <c r="P4055" s="1">
        <v>8</v>
      </c>
      <c r="Q4055" s="1">
        <v>12</v>
      </c>
    </row>
    <row r="4056" spans="1:17">
      <c r="A4056" s="1">
        <v>4055</v>
      </c>
      <c r="B4056" s="1" t="s">
        <v>23948</v>
      </c>
      <c r="C4056" s="1" t="s">
        <v>23949</v>
      </c>
      <c r="D4056" s="1" t="s">
        <v>23950</v>
      </c>
      <c r="E4056" s="1" t="s">
        <v>3011</v>
      </c>
      <c r="F4056" s="1" t="s">
        <v>6450</v>
      </c>
      <c r="G4056" s="1" t="s">
        <v>3086</v>
      </c>
      <c r="H4056" s="1">
        <v>16</v>
      </c>
      <c r="I4056" s="1" t="s">
        <v>23951</v>
      </c>
      <c r="J4056" s="1" t="s">
        <v>23952</v>
      </c>
      <c r="K4056" s="1" t="s">
        <v>510</v>
      </c>
      <c r="L4056" s="1" t="s">
        <v>4901</v>
      </c>
      <c r="M4056" s="1" t="s">
        <v>4007</v>
      </c>
      <c r="N4056" s="1" t="s">
        <v>3547</v>
      </c>
      <c r="O4056" s="1" t="s">
        <v>3548</v>
      </c>
      <c r="P4056" s="1">
        <v>8</v>
      </c>
      <c r="Q4056" s="1">
        <v>12</v>
      </c>
    </row>
    <row r="4057" spans="1:17">
      <c r="A4057" s="1">
        <v>4056</v>
      </c>
      <c r="B4057" s="1" t="s">
        <v>23953</v>
      </c>
      <c r="C4057" s="1" t="s">
        <v>23954</v>
      </c>
      <c r="D4057" s="1" t="s">
        <v>23955</v>
      </c>
      <c r="E4057" s="1" t="s">
        <v>3011</v>
      </c>
      <c r="F4057" s="1" t="s">
        <v>6623</v>
      </c>
      <c r="G4057" s="1" t="s">
        <v>3086</v>
      </c>
      <c r="H4057" s="1">
        <v>15</v>
      </c>
      <c r="I4057" s="1" t="s">
        <v>23956</v>
      </c>
      <c r="J4057" s="1" t="s">
        <v>23957</v>
      </c>
      <c r="K4057" s="1" t="s">
        <v>1502</v>
      </c>
      <c r="L4057" s="1" t="s">
        <v>1759</v>
      </c>
      <c r="M4057" s="1" t="s">
        <v>1023</v>
      </c>
      <c r="N4057" s="1" t="s">
        <v>3547</v>
      </c>
      <c r="O4057" s="1" t="s">
        <v>3548</v>
      </c>
      <c r="P4057" s="1">
        <v>8</v>
      </c>
      <c r="Q4057" s="1">
        <v>24</v>
      </c>
    </row>
    <row r="4058" spans="1:17">
      <c r="A4058" s="1">
        <v>4057</v>
      </c>
      <c r="B4058" s="1" t="s">
        <v>23958</v>
      </c>
      <c r="C4058" s="1" t="s">
        <v>17974</v>
      </c>
      <c r="D4058" s="1" t="s">
        <v>23959</v>
      </c>
      <c r="E4058" s="1" t="s">
        <v>3011</v>
      </c>
      <c r="F4058" s="1" t="s">
        <v>6579</v>
      </c>
      <c r="G4058" s="1" t="s">
        <v>3086</v>
      </c>
      <c r="H4058" s="1">
        <v>25</v>
      </c>
      <c r="I4058" s="1" t="s">
        <v>23960</v>
      </c>
      <c r="J4058" s="1" t="s">
        <v>23961</v>
      </c>
      <c r="K4058" s="1" t="s">
        <v>510</v>
      </c>
      <c r="L4058" s="1" t="s">
        <v>2933</v>
      </c>
      <c r="M4058" s="1" t="s">
        <v>41</v>
      </c>
      <c r="N4058" s="1" t="s">
        <v>3547</v>
      </c>
      <c r="O4058" s="1" t="s">
        <v>3548</v>
      </c>
      <c r="P4058" s="1">
        <v>2</v>
      </c>
      <c r="Q4058" s="1">
        <v>24</v>
      </c>
    </row>
    <row r="4059" spans="1:17">
      <c r="A4059" s="1">
        <v>4058</v>
      </c>
      <c r="B4059" s="1" t="s">
        <v>23962</v>
      </c>
      <c r="C4059" s="1" t="s">
        <v>6350</v>
      </c>
      <c r="D4059" s="1" t="s">
        <v>23963</v>
      </c>
      <c r="E4059" s="1" t="s">
        <v>3011</v>
      </c>
      <c r="F4059" s="1" t="s">
        <v>6482</v>
      </c>
      <c r="G4059" s="1" t="s">
        <v>3086</v>
      </c>
      <c r="H4059" s="1">
        <v>24</v>
      </c>
      <c r="I4059" s="1" t="s">
        <v>23964</v>
      </c>
      <c r="J4059" s="1" t="s">
        <v>23965</v>
      </c>
      <c r="K4059" s="1" t="s">
        <v>510</v>
      </c>
      <c r="L4059" s="1" t="s">
        <v>91</v>
      </c>
      <c r="M4059" s="1" t="s">
        <v>5616</v>
      </c>
      <c r="N4059" s="1" t="s">
        <v>3547</v>
      </c>
      <c r="O4059" s="1" t="s">
        <v>3548</v>
      </c>
      <c r="P4059" s="1">
        <v>2</v>
      </c>
      <c r="Q4059" s="1">
        <v>24</v>
      </c>
    </row>
    <row r="4060" spans="1:17">
      <c r="A4060" s="1">
        <v>4059</v>
      </c>
      <c r="B4060" s="1" t="s">
        <v>23966</v>
      </c>
      <c r="C4060" s="1" t="s">
        <v>23967</v>
      </c>
      <c r="D4060" s="1" t="s">
        <v>23968</v>
      </c>
      <c r="E4060" s="1" t="s">
        <v>3011</v>
      </c>
      <c r="F4060" s="1" t="s">
        <v>6629</v>
      </c>
      <c r="G4060" s="1" t="s">
        <v>3086</v>
      </c>
      <c r="H4060" s="1">
        <v>24</v>
      </c>
      <c r="I4060" s="1" t="s">
        <v>23969</v>
      </c>
      <c r="J4060" s="1" t="s">
        <v>23970</v>
      </c>
      <c r="K4060" s="1" t="s">
        <v>1502</v>
      </c>
      <c r="L4060" s="1" t="s">
        <v>3643</v>
      </c>
      <c r="M4060" s="1" t="s">
        <v>59</v>
      </c>
      <c r="N4060" s="1" t="s">
        <v>3547</v>
      </c>
      <c r="O4060" s="1" t="s">
        <v>3548</v>
      </c>
      <c r="P4060" s="1">
        <v>2</v>
      </c>
      <c r="Q4060" s="1">
        <v>18</v>
      </c>
    </row>
    <row r="4061" spans="1:17">
      <c r="A4061" s="1">
        <v>4060</v>
      </c>
      <c r="B4061" s="1" t="s">
        <v>23971</v>
      </c>
      <c r="C4061" s="1" t="s">
        <v>23972</v>
      </c>
      <c r="D4061" s="1" t="s">
        <v>23973</v>
      </c>
      <c r="E4061" s="1" t="s">
        <v>3011</v>
      </c>
      <c r="F4061" s="1" t="s">
        <v>6458</v>
      </c>
      <c r="G4061" s="1" t="s">
        <v>3086</v>
      </c>
      <c r="H4061" s="1">
        <v>1</v>
      </c>
      <c r="I4061" s="1" t="s">
        <v>23974</v>
      </c>
      <c r="J4061" s="1" t="s">
        <v>23975</v>
      </c>
      <c r="K4061" s="1" t="s">
        <v>510</v>
      </c>
      <c r="L4061" s="1" t="s">
        <v>4539</v>
      </c>
      <c r="M4061" s="1" t="s">
        <v>59</v>
      </c>
      <c r="N4061" s="1" t="s">
        <v>3547</v>
      </c>
      <c r="O4061" s="1" t="s">
        <v>4466</v>
      </c>
      <c r="P4061" s="1">
        <v>1</v>
      </c>
      <c r="Q4061" s="1">
        <v>18</v>
      </c>
    </row>
    <row r="4062" spans="1:17">
      <c r="A4062" s="1">
        <v>4061</v>
      </c>
      <c r="B4062" s="1" t="s">
        <v>23976</v>
      </c>
      <c r="C4062" s="1" t="s">
        <v>23977</v>
      </c>
      <c r="D4062" s="1" t="s">
        <v>23978</v>
      </c>
      <c r="E4062" s="1" t="s">
        <v>3011</v>
      </c>
      <c r="F4062" s="1" t="s">
        <v>6450</v>
      </c>
      <c r="G4062" s="1" t="s">
        <v>3086</v>
      </c>
      <c r="H4062" s="1">
        <v>17</v>
      </c>
      <c r="I4062" s="1" t="s">
        <v>23979</v>
      </c>
      <c r="J4062" s="1" t="s">
        <v>23980</v>
      </c>
      <c r="K4062" s="1" t="s">
        <v>510</v>
      </c>
      <c r="L4062" s="1" t="s">
        <v>2933</v>
      </c>
      <c r="M4062" s="1" t="s">
        <v>41</v>
      </c>
      <c r="N4062" s="1" t="s">
        <v>3547</v>
      </c>
      <c r="O4062" s="1" t="s">
        <v>3548</v>
      </c>
      <c r="P4062" s="1">
        <v>4</v>
      </c>
      <c r="Q4062" s="1">
        <v>12</v>
      </c>
    </row>
    <row r="4063" spans="1:17">
      <c r="A4063" s="1">
        <v>4062</v>
      </c>
      <c r="B4063" s="1" t="s">
        <v>23981</v>
      </c>
      <c r="C4063" s="1" t="s">
        <v>23982</v>
      </c>
      <c r="D4063" s="1" t="s">
        <v>23983</v>
      </c>
      <c r="E4063" s="1" t="s">
        <v>3011</v>
      </c>
      <c r="F4063" s="1" t="s">
        <v>6629</v>
      </c>
      <c r="G4063" s="1" t="s">
        <v>3086</v>
      </c>
      <c r="H4063" s="1">
        <v>1</v>
      </c>
      <c r="I4063" s="1" t="s">
        <v>23984</v>
      </c>
      <c r="J4063" s="1" t="s">
        <v>23985</v>
      </c>
      <c r="K4063" s="1" t="s">
        <v>510</v>
      </c>
      <c r="L4063" s="1" t="s">
        <v>4539</v>
      </c>
      <c r="M4063" s="1" t="s">
        <v>30</v>
      </c>
      <c r="N4063" s="1" t="s">
        <v>3547</v>
      </c>
      <c r="O4063" s="1" t="s">
        <v>3548</v>
      </c>
      <c r="P4063" s="1">
        <v>3</v>
      </c>
      <c r="Q4063" s="1">
        <v>12</v>
      </c>
    </row>
    <row r="4064" spans="1:17">
      <c r="A4064" s="1">
        <v>4063</v>
      </c>
      <c r="B4064" s="1" t="s">
        <v>23986</v>
      </c>
      <c r="C4064" s="1" t="s">
        <v>23987</v>
      </c>
      <c r="D4064" s="1" t="s">
        <v>23988</v>
      </c>
      <c r="E4064" s="1" t="s">
        <v>3011</v>
      </c>
      <c r="F4064" s="1" t="s">
        <v>6510</v>
      </c>
      <c r="G4064" s="1" t="s">
        <v>3086</v>
      </c>
      <c r="H4064" s="1">
        <v>26</v>
      </c>
      <c r="I4064" s="1" t="s">
        <v>23989</v>
      </c>
      <c r="J4064" s="1" t="s">
        <v>23990</v>
      </c>
      <c r="K4064" s="1" t="s">
        <v>1502</v>
      </c>
      <c r="L4064" s="1" t="s">
        <v>1759</v>
      </c>
      <c r="M4064" s="1" t="s">
        <v>59</v>
      </c>
      <c r="N4064" s="1" t="s">
        <v>3547</v>
      </c>
      <c r="O4064" s="1" t="s">
        <v>3548</v>
      </c>
      <c r="P4064" s="1">
        <v>4</v>
      </c>
      <c r="Q4064" s="1">
        <v>12</v>
      </c>
    </row>
    <row r="4065" spans="1:17">
      <c r="A4065" s="1">
        <v>4064</v>
      </c>
      <c r="B4065" s="1" t="s">
        <v>23991</v>
      </c>
      <c r="C4065" s="1" t="s">
        <v>23992</v>
      </c>
      <c r="D4065" s="1" t="s">
        <v>23993</v>
      </c>
      <c r="E4065" s="1" t="s">
        <v>3011</v>
      </c>
      <c r="F4065" s="1" t="s">
        <v>6623</v>
      </c>
      <c r="G4065" s="1" t="s">
        <v>3086</v>
      </c>
      <c r="H4065" s="1">
        <v>1</v>
      </c>
      <c r="I4065" s="1" t="s">
        <v>23994</v>
      </c>
      <c r="J4065" s="1" t="s">
        <v>23995</v>
      </c>
      <c r="K4065" s="1" t="s">
        <v>510</v>
      </c>
      <c r="L4065" s="1" t="s">
        <v>16162</v>
      </c>
      <c r="M4065" s="1" t="s">
        <v>30</v>
      </c>
      <c r="N4065" s="1" t="s">
        <v>3547</v>
      </c>
      <c r="O4065" s="1" t="s">
        <v>3548</v>
      </c>
      <c r="P4065" s="1">
        <v>3</v>
      </c>
      <c r="Q4065" s="1">
        <v>12</v>
      </c>
    </row>
    <row r="4066" spans="1:17">
      <c r="A4066" s="1">
        <v>4065</v>
      </c>
      <c r="B4066" s="1" t="s">
        <v>23996</v>
      </c>
      <c r="C4066" s="1" t="s">
        <v>23997</v>
      </c>
      <c r="D4066" s="1" t="s">
        <v>23998</v>
      </c>
      <c r="E4066" s="1" t="s">
        <v>3011</v>
      </c>
      <c r="F4066" s="1" t="s">
        <v>6579</v>
      </c>
      <c r="G4066" s="1" t="s">
        <v>3086</v>
      </c>
      <c r="H4066" s="1">
        <v>11</v>
      </c>
      <c r="I4066" s="1" t="s">
        <v>23999</v>
      </c>
      <c r="J4066" s="1" t="s">
        <v>24000</v>
      </c>
      <c r="K4066" s="1" t="s">
        <v>510</v>
      </c>
      <c r="L4066" s="1" t="s">
        <v>4393</v>
      </c>
      <c r="M4066" s="1" t="s">
        <v>59</v>
      </c>
      <c r="N4066" s="1" t="s">
        <v>3547</v>
      </c>
      <c r="O4066" s="1" t="s">
        <v>3548</v>
      </c>
      <c r="P4066" s="1">
        <v>7</v>
      </c>
      <c r="Q4066" s="1">
        <v>12</v>
      </c>
    </row>
    <row r="4067" spans="1:17">
      <c r="A4067" s="1">
        <v>4066</v>
      </c>
      <c r="B4067" s="1" t="s">
        <v>24001</v>
      </c>
      <c r="C4067" s="1" t="s">
        <v>24002</v>
      </c>
      <c r="D4067" s="1" t="s">
        <v>24003</v>
      </c>
      <c r="E4067" s="1" t="s">
        <v>3011</v>
      </c>
      <c r="F4067" s="1" t="s">
        <v>6629</v>
      </c>
      <c r="G4067" s="1" t="s">
        <v>3086</v>
      </c>
      <c r="H4067" s="1">
        <v>12</v>
      </c>
      <c r="I4067" s="1" t="s">
        <v>24004</v>
      </c>
      <c r="J4067" s="1" t="s">
        <v>24005</v>
      </c>
      <c r="K4067" s="1" t="s">
        <v>1502</v>
      </c>
      <c r="L4067" s="1" t="s">
        <v>24006</v>
      </c>
      <c r="M4067" s="1" t="s">
        <v>81</v>
      </c>
      <c r="N4067" s="1" t="s">
        <v>3547</v>
      </c>
      <c r="O4067" s="1" t="s">
        <v>6462</v>
      </c>
      <c r="P4067" s="1">
        <v>7</v>
      </c>
      <c r="Q4067" s="1">
        <v>12</v>
      </c>
    </row>
    <row r="4068" spans="1:17">
      <c r="A4068" s="1">
        <v>4067</v>
      </c>
      <c r="B4068" s="1" t="s">
        <v>24007</v>
      </c>
      <c r="C4068" s="1" t="s">
        <v>24008</v>
      </c>
      <c r="D4068" s="1" t="s">
        <v>24009</v>
      </c>
      <c r="E4068" s="1" t="s">
        <v>3011</v>
      </c>
      <c r="F4068" s="1" t="s">
        <v>6676</v>
      </c>
      <c r="G4068" s="1" t="s">
        <v>3086</v>
      </c>
      <c r="H4068" s="1">
        <v>12</v>
      </c>
      <c r="I4068" s="1" t="s">
        <v>24010</v>
      </c>
      <c r="J4068" s="1" t="s">
        <v>24011</v>
      </c>
      <c r="K4068" s="1" t="s">
        <v>510</v>
      </c>
      <c r="L4068" s="1" t="s">
        <v>4393</v>
      </c>
      <c r="M4068" s="1" t="s">
        <v>4913</v>
      </c>
      <c r="N4068" s="1" t="s">
        <v>3547</v>
      </c>
      <c r="O4068" s="1" t="s">
        <v>3548</v>
      </c>
      <c r="P4068" s="1">
        <v>7</v>
      </c>
      <c r="Q4068" s="1">
        <v>24</v>
      </c>
    </row>
    <row r="4069" spans="1:17">
      <c r="A4069" s="1">
        <v>4068</v>
      </c>
      <c r="B4069" s="1" t="s">
        <v>24012</v>
      </c>
      <c r="C4069" s="1" t="s">
        <v>24013</v>
      </c>
      <c r="D4069" s="1" t="s">
        <v>24014</v>
      </c>
      <c r="E4069" s="1" t="s">
        <v>3011</v>
      </c>
      <c r="F4069" s="1" t="s">
        <v>6526</v>
      </c>
      <c r="G4069" s="1" t="s">
        <v>3086</v>
      </c>
      <c r="H4069" s="1">
        <v>14</v>
      </c>
      <c r="I4069" s="1" t="s">
        <v>24015</v>
      </c>
      <c r="J4069" s="1" t="s">
        <v>24016</v>
      </c>
      <c r="K4069" s="1" t="s">
        <v>1502</v>
      </c>
      <c r="L4069" s="1" t="s">
        <v>9059</v>
      </c>
      <c r="M4069" s="1" t="s">
        <v>81</v>
      </c>
      <c r="N4069" s="1" t="s">
        <v>3547</v>
      </c>
      <c r="O4069" s="1" t="s">
        <v>3548</v>
      </c>
      <c r="P4069" s="1">
        <v>7</v>
      </c>
      <c r="Q4069" s="1">
        <v>12</v>
      </c>
    </row>
    <row r="4070" spans="1:17">
      <c r="A4070" s="1">
        <v>4069</v>
      </c>
      <c r="B4070" s="1" t="s">
        <v>24017</v>
      </c>
      <c r="C4070" s="1" t="s">
        <v>24018</v>
      </c>
      <c r="D4070" s="1" t="s">
        <v>24019</v>
      </c>
      <c r="E4070" s="1" t="s">
        <v>3011</v>
      </c>
      <c r="F4070" s="1" t="s">
        <v>6458</v>
      </c>
      <c r="G4070" s="1" t="s">
        <v>3086</v>
      </c>
      <c r="H4070" s="1">
        <v>17</v>
      </c>
      <c r="I4070" s="1" t="s">
        <v>24020</v>
      </c>
      <c r="J4070" s="1" t="s">
        <v>24021</v>
      </c>
      <c r="K4070" s="1" t="s">
        <v>510</v>
      </c>
      <c r="L4070" s="1" t="s">
        <v>4393</v>
      </c>
      <c r="M4070" s="1" t="s">
        <v>81</v>
      </c>
      <c r="N4070" s="1" t="s">
        <v>3547</v>
      </c>
      <c r="O4070" s="1" t="s">
        <v>3548</v>
      </c>
      <c r="P4070" s="1">
        <v>7</v>
      </c>
      <c r="Q4070" s="1">
        <v>12</v>
      </c>
    </row>
    <row r="4071" spans="1:17">
      <c r="A4071" s="1">
        <v>4070</v>
      </c>
      <c r="B4071" s="1" t="s">
        <v>24022</v>
      </c>
      <c r="C4071" s="1" t="s">
        <v>24023</v>
      </c>
      <c r="D4071" s="1" t="s">
        <v>24024</v>
      </c>
      <c r="E4071" s="1" t="s">
        <v>3011</v>
      </c>
      <c r="F4071" s="1" t="s">
        <v>6450</v>
      </c>
      <c r="G4071" s="1" t="s">
        <v>3086</v>
      </c>
      <c r="H4071" s="1">
        <v>18</v>
      </c>
      <c r="I4071" s="1" t="s">
        <v>24025</v>
      </c>
      <c r="J4071" s="1" t="s">
        <v>24026</v>
      </c>
      <c r="K4071" s="1" t="s">
        <v>1502</v>
      </c>
      <c r="L4071" s="1" t="s">
        <v>3643</v>
      </c>
      <c r="M4071" s="1" t="s">
        <v>59</v>
      </c>
      <c r="N4071" s="1" t="s">
        <v>3547</v>
      </c>
      <c r="O4071" s="1" t="s">
        <v>3548</v>
      </c>
      <c r="P4071" s="1">
        <v>8</v>
      </c>
      <c r="Q4071" s="1">
        <v>24</v>
      </c>
    </row>
    <row r="4072" spans="1:17">
      <c r="A4072" s="1">
        <v>4071</v>
      </c>
      <c r="B4072" s="1" t="s">
        <v>24027</v>
      </c>
      <c r="C4072" s="1" t="s">
        <v>24028</v>
      </c>
      <c r="D4072" s="1" t="s">
        <v>24029</v>
      </c>
      <c r="E4072" s="1" t="s">
        <v>3011</v>
      </c>
      <c r="F4072" s="1" t="s">
        <v>6579</v>
      </c>
      <c r="G4072" s="1" t="s">
        <v>3086</v>
      </c>
      <c r="H4072" s="1">
        <v>20</v>
      </c>
      <c r="I4072" s="1" t="s">
        <v>24030</v>
      </c>
      <c r="J4072" s="1" t="s">
        <v>24031</v>
      </c>
      <c r="K4072" s="1" t="s">
        <v>510</v>
      </c>
      <c r="L4072" s="1" t="s">
        <v>177</v>
      </c>
      <c r="M4072" s="1" t="s">
        <v>1244</v>
      </c>
      <c r="N4072" s="1" t="s">
        <v>3547</v>
      </c>
      <c r="O4072" s="1" t="s">
        <v>3548</v>
      </c>
      <c r="P4072" s="1">
        <v>8</v>
      </c>
      <c r="Q4072" s="1">
        <v>18</v>
      </c>
    </row>
    <row r="4073" spans="1:17">
      <c r="A4073" s="1">
        <v>4072</v>
      </c>
      <c r="B4073" s="1" t="s">
        <v>24032</v>
      </c>
      <c r="C4073" s="1" t="s">
        <v>24033</v>
      </c>
      <c r="D4073" s="1" t="s">
        <v>24034</v>
      </c>
      <c r="E4073" s="1" t="s">
        <v>3011</v>
      </c>
      <c r="F4073" s="1" t="s">
        <v>6526</v>
      </c>
      <c r="G4073" s="1" t="s">
        <v>3086</v>
      </c>
      <c r="H4073" s="1">
        <v>21</v>
      </c>
      <c r="I4073" s="1" t="s">
        <v>24035</v>
      </c>
      <c r="J4073" s="1" t="s">
        <v>24036</v>
      </c>
      <c r="K4073" s="1" t="s">
        <v>510</v>
      </c>
      <c r="L4073" s="1" t="s">
        <v>1779</v>
      </c>
      <c r="M4073" s="1" t="s">
        <v>59</v>
      </c>
      <c r="N4073" s="1" t="s">
        <v>3547</v>
      </c>
      <c r="O4073" s="1" t="s">
        <v>3548</v>
      </c>
      <c r="P4073" s="1">
        <v>8</v>
      </c>
      <c r="Q4073" s="1">
        <v>24</v>
      </c>
    </row>
    <row r="4074" spans="1:17">
      <c r="A4074" s="1">
        <v>4073</v>
      </c>
      <c r="B4074" s="1" t="s">
        <v>24037</v>
      </c>
      <c r="C4074" s="1" t="s">
        <v>24038</v>
      </c>
      <c r="D4074" s="1" t="s">
        <v>24039</v>
      </c>
      <c r="E4074" s="1" t="s">
        <v>3011</v>
      </c>
      <c r="F4074" s="1" t="s">
        <v>6623</v>
      </c>
      <c r="G4074" s="1" t="s">
        <v>3086</v>
      </c>
      <c r="H4074" s="1">
        <v>21</v>
      </c>
      <c r="I4074" s="1" t="s">
        <v>24040</v>
      </c>
      <c r="J4074" s="1" t="s">
        <v>24041</v>
      </c>
      <c r="K4074" s="1" t="s">
        <v>510</v>
      </c>
      <c r="L4074" s="1" t="s">
        <v>4393</v>
      </c>
      <c r="M4074" s="1" t="s">
        <v>59</v>
      </c>
      <c r="N4074" s="1" t="s">
        <v>3547</v>
      </c>
      <c r="O4074" s="1" t="s">
        <v>3548</v>
      </c>
      <c r="P4074" s="1">
        <v>8</v>
      </c>
      <c r="Q4074" s="1">
        <v>12</v>
      </c>
    </row>
    <row r="4075" spans="1:17">
      <c r="A4075" s="1">
        <v>4074</v>
      </c>
      <c r="B4075" s="1" t="s">
        <v>24042</v>
      </c>
      <c r="C4075" s="1" t="s">
        <v>24043</v>
      </c>
      <c r="D4075" s="1" t="s">
        <v>24044</v>
      </c>
      <c r="E4075" s="1" t="s">
        <v>3011</v>
      </c>
      <c r="F4075" s="1" t="s">
        <v>17230</v>
      </c>
      <c r="G4075" s="1" t="s">
        <v>3063</v>
      </c>
      <c r="H4075" s="1">
        <v>9</v>
      </c>
      <c r="I4075" s="1" t="s">
        <v>24045</v>
      </c>
      <c r="J4075" s="1" t="s">
        <v>24046</v>
      </c>
      <c r="K4075" s="1" t="s">
        <v>510</v>
      </c>
      <c r="L4075" s="1" t="s">
        <v>123</v>
      </c>
      <c r="M4075" s="1" t="s">
        <v>81</v>
      </c>
      <c r="N4075" s="1" t="s">
        <v>3547</v>
      </c>
      <c r="O4075" s="1" t="s">
        <v>3548</v>
      </c>
      <c r="P4075" s="1">
        <v>9</v>
      </c>
      <c r="Q4075" s="1">
        <v>36</v>
      </c>
    </row>
    <row r="4076" spans="1:17">
      <c r="A4076" s="1">
        <v>4075</v>
      </c>
      <c r="B4076" s="1" t="s">
        <v>24047</v>
      </c>
      <c r="C4076" s="1" t="s">
        <v>24048</v>
      </c>
      <c r="D4076" s="1" t="s">
        <v>24049</v>
      </c>
      <c r="E4076" s="1" t="s">
        <v>3011</v>
      </c>
      <c r="F4076" s="1" t="s">
        <v>16739</v>
      </c>
      <c r="G4076" s="1" t="s">
        <v>3086</v>
      </c>
      <c r="H4076" s="1">
        <v>24</v>
      </c>
      <c r="I4076" s="1" t="s">
        <v>24050</v>
      </c>
      <c r="J4076" s="1" t="s">
        <v>24051</v>
      </c>
      <c r="K4076" s="1" t="s">
        <v>1502</v>
      </c>
      <c r="L4076" s="1" t="s">
        <v>192</v>
      </c>
      <c r="M4076" s="1" t="s">
        <v>59</v>
      </c>
      <c r="N4076" s="1" t="s">
        <v>3547</v>
      </c>
      <c r="O4076" s="1" t="s">
        <v>3548</v>
      </c>
      <c r="P4076" s="1">
        <v>9</v>
      </c>
      <c r="Q4076" s="1">
        <v>24</v>
      </c>
    </row>
    <row r="4077" spans="1:17">
      <c r="A4077" s="1">
        <v>4076</v>
      </c>
      <c r="B4077" s="1" t="s">
        <v>24052</v>
      </c>
      <c r="C4077" s="1" t="s">
        <v>24053</v>
      </c>
      <c r="D4077" s="1" t="s">
        <v>24054</v>
      </c>
      <c r="E4077" s="1" t="s">
        <v>3011</v>
      </c>
      <c r="F4077" s="1" t="s">
        <v>16739</v>
      </c>
      <c r="G4077" s="1" t="s">
        <v>3086</v>
      </c>
      <c r="H4077" s="1">
        <v>24</v>
      </c>
      <c r="I4077" s="1" t="s">
        <v>24055</v>
      </c>
      <c r="J4077" s="1" t="s">
        <v>24056</v>
      </c>
      <c r="K4077" s="1" t="s">
        <v>510</v>
      </c>
      <c r="L4077" s="1" t="s">
        <v>1779</v>
      </c>
      <c r="M4077" s="1" t="s">
        <v>59</v>
      </c>
      <c r="N4077" s="1" t="s">
        <v>3547</v>
      </c>
      <c r="O4077" s="1" t="s">
        <v>6462</v>
      </c>
      <c r="P4077" s="1">
        <v>9</v>
      </c>
      <c r="Q4077" s="1">
        <v>30</v>
      </c>
    </row>
    <row r="4078" spans="1:17">
      <c r="A4078" s="1">
        <v>4077</v>
      </c>
      <c r="B4078" s="1" t="s">
        <v>24057</v>
      </c>
      <c r="C4078" s="1" t="s">
        <v>24058</v>
      </c>
      <c r="D4078" s="1" t="s">
        <v>24059</v>
      </c>
      <c r="E4078" s="1" t="s">
        <v>3011</v>
      </c>
      <c r="F4078" s="1" t="s">
        <v>17230</v>
      </c>
      <c r="G4078" s="1" t="s">
        <v>3086</v>
      </c>
      <c r="H4078" s="1">
        <v>1</v>
      </c>
      <c r="I4078" s="1" t="s">
        <v>24060</v>
      </c>
      <c r="J4078" s="1" t="s">
        <v>24061</v>
      </c>
      <c r="K4078" s="1" t="s">
        <v>510</v>
      </c>
      <c r="L4078" s="1" t="s">
        <v>16162</v>
      </c>
      <c r="M4078" s="1" t="s">
        <v>30</v>
      </c>
      <c r="N4078" s="1" t="s">
        <v>3547</v>
      </c>
      <c r="O4078" s="1" t="s">
        <v>3548</v>
      </c>
      <c r="P4078" s="1">
        <v>8</v>
      </c>
      <c r="Q4078" s="1">
        <v>30</v>
      </c>
    </row>
    <row r="4079" spans="1:17">
      <c r="A4079" s="1">
        <v>4078</v>
      </c>
      <c r="B4079" s="1" t="s">
        <v>24062</v>
      </c>
      <c r="C4079" s="1" t="s">
        <v>24063</v>
      </c>
      <c r="D4079" s="1" t="s">
        <v>24064</v>
      </c>
      <c r="E4079" s="1" t="s">
        <v>3011</v>
      </c>
      <c r="F4079" s="1" t="s">
        <v>17230</v>
      </c>
      <c r="G4079" s="1" t="s">
        <v>3086</v>
      </c>
      <c r="H4079" s="1">
        <v>2</v>
      </c>
      <c r="I4079" s="1" t="s">
        <v>24065</v>
      </c>
      <c r="J4079" s="1" t="s">
        <v>24066</v>
      </c>
      <c r="K4079" s="1" t="s">
        <v>510</v>
      </c>
      <c r="L4079" s="1" t="s">
        <v>123</v>
      </c>
      <c r="M4079" s="1" t="s">
        <v>6415</v>
      </c>
      <c r="N4079" s="1" t="s">
        <v>3547</v>
      </c>
      <c r="O4079" s="1" t="s">
        <v>6462</v>
      </c>
      <c r="P4079" s="1">
        <v>9</v>
      </c>
      <c r="Q4079" s="1">
        <v>36</v>
      </c>
    </row>
    <row r="4080" spans="1:17">
      <c r="A4080" s="1">
        <v>4079</v>
      </c>
      <c r="B4080" s="1" t="s">
        <v>24067</v>
      </c>
      <c r="C4080" s="1" t="s">
        <v>24068</v>
      </c>
      <c r="D4080" s="1" t="s">
        <v>24069</v>
      </c>
      <c r="E4080" s="1" t="s">
        <v>3011</v>
      </c>
      <c r="F4080" s="1" t="s">
        <v>16739</v>
      </c>
      <c r="G4080" s="1" t="s">
        <v>3086</v>
      </c>
      <c r="H4080" s="1">
        <v>11</v>
      </c>
      <c r="I4080" s="1" t="s">
        <v>24070</v>
      </c>
      <c r="J4080" s="1" t="s">
        <v>24071</v>
      </c>
      <c r="K4080" s="1" t="s">
        <v>510</v>
      </c>
      <c r="L4080" s="1" t="s">
        <v>1779</v>
      </c>
      <c r="M4080" s="1" t="s">
        <v>59</v>
      </c>
      <c r="N4080" s="1" t="s">
        <v>3547</v>
      </c>
      <c r="O4080" s="1" t="s">
        <v>3548</v>
      </c>
      <c r="P4080" s="1">
        <v>9</v>
      </c>
      <c r="Q4080" s="1">
        <v>24</v>
      </c>
    </row>
    <row r="4081" spans="1:17">
      <c r="A4081" s="1">
        <v>4080</v>
      </c>
      <c r="B4081" s="1" t="s">
        <v>24072</v>
      </c>
      <c r="C4081" s="1" t="s">
        <v>24073</v>
      </c>
      <c r="D4081" s="1" t="s">
        <v>24074</v>
      </c>
      <c r="E4081" s="1" t="s">
        <v>3011</v>
      </c>
      <c r="F4081" s="1" t="s">
        <v>6450</v>
      </c>
      <c r="G4081" s="1" t="s">
        <v>3086</v>
      </c>
      <c r="H4081" s="1">
        <v>17</v>
      </c>
      <c r="I4081" s="1" t="s">
        <v>24075</v>
      </c>
      <c r="J4081" s="1" t="s">
        <v>24076</v>
      </c>
      <c r="K4081" s="1" t="s">
        <v>510</v>
      </c>
      <c r="L4081" s="1" t="s">
        <v>123</v>
      </c>
      <c r="M4081" s="1" t="s">
        <v>30</v>
      </c>
      <c r="N4081" s="1" t="s">
        <v>3547</v>
      </c>
      <c r="O4081" s="1" t="s">
        <v>3548</v>
      </c>
      <c r="P4081" s="1">
        <v>9</v>
      </c>
      <c r="Q4081" s="1">
        <v>24</v>
      </c>
    </row>
    <row r="4082" spans="1:17">
      <c r="A4082" s="1">
        <v>4081</v>
      </c>
      <c r="B4082" s="1" t="s">
        <v>24077</v>
      </c>
      <c r="C4082" s="1" t="s">
        <v>24078</v>
      </c>
      <c r="D4082" s="1" t="s">
        <v>24079</v>
      </c>
      <c r="E4082" s="1" t="s">
        <v>3011</v>
      </c>
      <c r="F4082" s="1" t="s">
        <v>6458</v>
      </c>
      <c r="G4082" s="1" t="s">
        <v>11040</v>
      </c>
      <c r="H4082" s="1">
        <v>1</v>
      </c>
      <c r="I4082" s="1" t="s">
        <v>24080</v>
      </c>
      <c r="J4082" s="1" t="s">
        <v>24081</v>
      </c>
      <c r="K4082" s="1" t="s">
        <v>510</v>
      </c>
      <c r="L4082" s="1" t="s">
        <v>1779</v>
      </c>
      <c r="M4082" s="1" t="s">
        <v>132</v>
      </c>
      <c r="N4082" s="1" t="s">
        <v>3547</v>
      </c>
      <c r="O4082" s="1" t="s">
        <v>6462</v>
      </c>
      <c r="P4082" s="1">
        <v>3</v>
      </c>
      <c r="Q4082" s="1">
        <v>18</v>
      </c>
    </row>
    <row r="4083" spans="1:17">
      <c r="A4083" s="1">
        <v>4082</v>
      </c>
      <c r="B4083" s="1" t="s">
        <v>24082</v>
      </c>
      <c r="C4083" s="1" t="s">
        <v>24083</v>
      </c>
      <c r="D4083" s="1" t="s">
        <v>24084</v>
      </c>
      <c r="E4083" s="1" t="s">
        <v>3011</v>
      </c>
      <c r="F4083" s="1" t="s">
        <v>6676</v>
      </c>
      <c r="G4083" s="1" t="s">
        <v>3086</v>
      </c>
      <c r="H4083" s="1">
        <v>1</v>
      </c>
      <c r="I4083" s="1" t="s">
        <v>24085</v>
      </c>
      <c r="J4083" s="1" t="s">
        <v>24086</v>
      </c>
      <c r="K4083" s="1" t="s">
        <v>510</v>
      </c>
      <c r="L4083" s="1" t="s">
        <v>1779</v>
      </c>
      <c r="M4083" s="1" t="s">
        <v>132</v>
      </c>
      <c r="N4083" s="1" t="s">
        <v>3547</v>
      </c>
      <c r="O4083" s="1" t="s">
        <v>3548</v>
      </c>
      <c r="P4083" s="1">
        <v>3</v>
      </c>
      <c r="Q4083" s="1">
        <v>12</v>
      </c>
    </row>
    <row r="4084" spans="1:17">
      <c r="A4084" s="1">
        <v>4083</v>
      </c>
      <c r="B4084" s="1" t="s">
        <v>24087</v>
      </c>
      <c r="C4084" s="1" t="s">
        <v>24088</v>
      </c>
      <c r="D4084" s="1" t="s">
        <v>24089</v>
      </c>
      <c r="E4084" s="1" t="s">
        <v>3011</v>
      </c>
      <c r="F4084" s="1" t="s">
        <v>6579</v>
      </c>
      <c r="G4084" s="1" t="s">
        <v>3086</v>
      </c>
      <c r="H4084" s="1">
        <v>1</v>
      </c>
      <c r="I4084" s="1" t="s">
        <v>24090</v>
      </c>
      <c r="J4084" s="1" t="s">
        <v>24091</v>
      </c>
      <c r="K4084" s="1" t="s">
        <v>510</v>
      </c>
      <c r="L4084" s="1" t="s">
        <v>3686</v>
      </c>
      <c r="M4084" s="1" t="s">
        <v>315</v>
      </c>
      <c r="N4084" s="1" t="s">
        <v>3547</v>
      </c>
      <c r="O4084" s="1" t="s">
        <v>3548</v>
      </c>
      <c r="P4084" s="1">
        <v>3</v>
      </c>
      <c r="Q4084" s="1">
        <v>18</v>
      </c>
    </row>
    <row r="4085" spans="1:17">
      <c r="A4085" s="1">
        <v>4084</v>
      </c>
      <c r="B4085" s="1" t="s">
        <v>24092</v>
      </c>
      <c r="C4085" s="1" t="s">
        <v>24093</v>
      </c>
      <c r="D4085" s="1" t="s">
        <v>24094</v>
      </c>
      <c r="E4085" s="1" t="s">
        <v>3011</v>
      </c>
      <c r="F4085" s="1" t="s">
        <v>17230</v>
      </c>
      <c r="G4085" s="1" t="s">
        <v>3086</v>
      </c>
      <c r="H4085" s="1">
        <v>21</v>
      </c>
      <c r="I4085" s="1" t="s">
        <v>24095</v>
      </c>
      <c r="J4085" s="1" t="s">
        <v>24096</v>
      </c>
      <c r="K4085" s="1" t="s">
        <v>510</v>
      </c>
      <c r="L4085" s="1" t="s">
        <v>123</v>
      </c>
      <c r="M4085" s="1" t="s">
        <v>81</v>
      </c>
      <c r="N4085" s="1" t="s">
        <v>3547</v>
      </c>
      <c r="O4085" s="1" t="s">
        <v>3548</v>
      </c>
      <c r="P4085" s="1">
        <v>9</v>
      </c>
      <c r="Q4085" s="1">
        <v>36</v>
      </c>
    </row>
    <row r="4086" spans="1:17">
      <c r="A4086" s="1">
        <v>4085</v>
      </c>
      <c r="B4086" s="1" t="s">
        <v>24097</v>
      </c>
      <c r="C4086" s="1" t="s">
        <v>24098</v>
      </c>
      <c r="D4086" s="1" t="s">
        <v>24099</v>
      </c>
      <c r="E4086" s="1" t="s">
        <v>3011</v>
      </c>
      <c r="F4086" s="1" t="s">
        <v>17230</v>
      </c>
      <c r="G4086" s="1" t="s">
        <v>3086</v>
      </c>
      <c r="H4086" s="1">
        <v>24</v>
      </c>
      <c r="I4086" s="1" t="s">
        <v>24100</v>
      </c>
      <c r="J4086" s="1" t="s">
        <v>24101</v>
      </c>
      <c r="K4086" s="1" t="s">
        <v>1502</v>
      </c>
      <c r="L4086" s="1" t="s">
        <v>3583</v>
      </c>
      <c r="M4086" s="1" t="s">
        <v>41</v>
      </c>
      <c r="N4086" s="1" t="s">
        <v>3547</v>
      </c>
      <c r="O4086" s="1" t="s">
        <v>3548</v>
      </c>
      <c r="P4086" s="1">
        <v>9</v>
      </c>
      <c r="Q4086" s="1">
        <v>24</v>
      </c>
    </row>
    <row r="4087" spans="1:17">
      <c r="A4087" s="1">
        <v>4086</v>
      </c>
      <c r="B4087" s="1" t="s">
        <v>24102</v>
      </c>
      <c r="C4087" s="1" t="s">
        <v>24103</v>
      </c>
      <c r="D4087" s="1" t="s">
        <v>24104</v>
      </c>
      <c r="E4087" s="1" t="s">
        <v>3011</v>
      </c>
      <c r="F4087" s="1" t="s">
        <v>6510</v>
      </c>
      <c r="G4087" s="1" t="s">
        <v>3086</v>
      </c>
      <c r="H4087" s="1">
        <v>18</v>
      </c>
      <c r="I4087" s="1" t="s">
        <v>24105</v>
      </c>
      <c r="J4087" s="1" t="s">
        <v>24106</v>
      </c>
      <c r="K4087" s="1" t="s">
        <v>1502</v>
      </c>
      <c r="L4087" s="1" t="s">
        <v>1759</v>
      </c>
      <c r="M4087" s="1" t="s">
        <v>41</v>
      </c>
      <c r="N4087" s="1" t="s">
        <v>3547</v>
      </c>
      <c r="O4087" s="1" t="s">
        <v>3548</v>
      </c>
      <c r="P4087" s="1">
        <v>7</v>
      </c>
      <c r="Q4087" s="1">
        <v>12</v>
      </c>
    </row>
    <row r="4088" spans="1:17">
      <c r="A4088" s="1">
        <v>4087</v>
      </c>
      <c r="B4088" s="1" t="s">
        <v>24107</v>
      </c>
      <c r="C4088" s="1" t="s">
        <v>24108</v>
      </c>
      <c r="D4088" s="1" t="s">
        <v>24109</v>
      </c>
      <c r="E4088" s="1" t="s">
        <v>3011</v>
      </c>
      <c r="F4088" s="1" t="s">
        <v>6781</v>
      </c>
      <c r="G4088" s="1" t="s">
        <v>3086</v>
      </c>
      <c r="H4088" s="1">
        <v>18</v>
      </c>
      <c r="I4088" s="1" t="s">
        <v>24110</v>
      </c>
      <c r="J4088" s="1" t="s">
        <v>24111</v>
      </c>
      <c r="K4088" s="1" t="s">
        <v>510</v>
      </c>
      <c r="L4088" s="1" t="s">
        <v>4393</v>
      </c>
      <c r="M4088" s="1" t="s">
        <v>59</v>
      </c>
      <c r="N4088" s="1" t="s">
        <v>3547</v>
      </c>
      <c r="O4088" s="1" t="s">
        <v>3548</v>
      </c>
      <c r="P4088" s="1">
        <v>7</v>
      </c>
      <c r="Q4088" s="1">
        <v>12</v>
      </c>
    </row>
    <row r="4089" spans="1:17">
      <c r="A4089" s="1">
        <v>4088</v>
      </c>
      <c r="B4089" s="1" t="s">
        <v>24112</v>
      </c>
      <c r="C4089" s="1" t="s">
        <v>24113</v>
      </c>
      <c r="D4089" s="1" t="s">
        <v>24114</v>
      </c>
      <c r="E4089" s="1" t="s">
        <v>3011</v>
      </c>
      <c r="F4089" s="1" t="s">
        <v>6781</v>
      </c>
      <c r="G4089" s="1" t="s">
        <v>3086</v>
      </c>
      <c r="H4089" s="1">
        <v>25</v>
      </c>
      <c r="I4089" s="1" t="s">
        <v>24115</v>
      </c>
      <c r="J4089" s="1" t="s">
        <v>24116</v>
      </c>
      <c r="K4089" s="1" t="s">
        <v>510</v>
      </c>
      <c r="L4089" s="1" t="s">
        <v>15427</v>
      </c>
      <c r="M4089" s="1" t="s">
        <v>4902</v>
      </c>
      <c r="N4089" s="1" t="s">
        <v>3547</v>
      </c>
      <c r="O4089" s="1" t="s">
        <v>3548</v>
      </c>
      <c r="P4089" s="1">
        <v>7</v>
      </c>
      <c r="Q4089" s="1">
        <v>18</v>
      </c>
    </row>
    <row r="4090" spans="1:17">
      <c r="A4090" s="1">
        <v>4089</v>
      </c>
      <c r="B4090" s="1" t="s">
        <v>24117</v>
      </c>
      <c r="C4090" s="1" t="s">
        <v>24118</v>
      </c>
      <c r="D4090" s="1" t="s">
        <v>24119</v>
      </c>
      <c r="E4090" s="1" t="s">
        <v>3011</v>
      </c>
      <c r="F4090" s="1" t="s">
        <v>6458</v>
      </c>
      <c r="G4090" s="1" t="s">
        <v>11040</v>
      </c>
      <c r="H4090" s="1">
        <v>26</v>
      </c>
      <c r="I4090" s="1" t="s">
        <v>24120</v>
      </c>
      <c r="J4090" s="1" t="s">
        <v>24121</v>
      </c>
      <c r="K4090" s="1" t="s">
        <v>510</v>
      </c>
      <c r="L4090" s="1" t="s">
        <v>4393</v>
      </c>
      <c r="M4090" s="1" t="s">
        <v>81</v>
      </c>
      <c r="N4090" s="1" t="s">
        <v>3547</v>
      </c>
      <c r="O4090" s="1" t="s">
        <v>6462</v>
      </c>
      <c r="P4090" s="1">
        <v>7</v>
      </c>
      <c r="Q4090" s="1">
        <v>24</v>
      </c>
    </row>
    <row r="4091" spans="1:17">
      <c r="A4091" s="1">
        <v>4090</v>
      </c>
      <c r="B4091" s="1" t="s">
        <v>24122</v>
      </c>
      <c r="C4091" s="1" t="s">
        <v>24123</v>
      </c>
      <c r="D4091" s="1" t="s">
        <v>24124</v>
      </c>
      <c r="E4091" s="1" t="s">
        <v>3011</v>
      </c>
      <c r="F4091" s="1" t="s">
        <v>6450</v>
      </c>
      <c r="G4091" s="1" t="s">
        <v>3086</v>
      </c>
      <c r="H4091" s="1">
        <v>9</v>
      </c>
      <c r="I4091" s="1" t="s">
        <v>24125</v>
      </c>
      <c r="J4091" s="1" t="s">
        <v>24126</v>
      </c>
      <c r="K4091" s="1" t="s">
        <v>510</v>
      </c>
      <c r="L4091" s="1" t="s">
        <v>2236</v>
      </c>
      <c r="M4091" s="1" t="s">
        <v>59</v>
      </c>
      <c r="N4091" s="1" t="s">
        <v>3547</v>
      </c>
      <c r="O4091" s="1" t="s">
        <v>3548</v>
      </c>
      <c r="P4091" s="1">
        <v>8</v>
      </c>
      <c r="Q4091" s="1">
        <v>36</v>
      </c>
    </row>
    <row r="4092" spans="1:17">
      <c r="A4092" s="1">
        <v>4091</v>
      </c>
      <c r="B4092" s="1" t="s">
        <v>24127</v>
      </c>
      <c r="C4092" s="1" t="s">
        <v>24128</v>
      </c>
      <c r="D4092" s="1" t="s">
        <v>24129</v>
      </c>
      <c r="E4092" s="1" t="s">
        <v>3011</v>
      </c>
      <c r="F4092" s="1" t="s">
        <v>16739</v>
      </c>
      <c r="G4092" s="1" t="s">
        <v>3086</v>
      </c>
      <c r="H4092" s="1">
        <v>1</v>
      </c>
      <c r="I4092" s="1" t="s">
        <v>24130</v>
      </c>
      <c r="J4092" s="1" t="s">
        <v>24131</v>
      </c>
      <c r="K4092" s="1" t="s">
        <v>510</v>
      </c>
      <c r="L4092" s="1" t="s">
        <v>2970</v>
      </c>
      <c r="M4092" s="1" t="s">
        <v>1244</v>
      </c>
      <c r="N4092" s="1" t="s">
        <v>3547</v>
      </c>
      <c r="O4092" s="1" t="s">
        <v>3548</v>
      </c>
      <c r="P4092" s="1">
        <v>7</v>
      </c>
      <c r="Q4092" s="1">
        <v>24</v>
      </c>
    </row>
    <row r="4093" spans="1:17">
      <c r="A4093" s="1">
        <v>4092</v>
      </c>
      <c r="B4093" s="1" t="s">
        <v>24132</v>
      </c>
      <c r="C4093" s="1" t="s">
        <v>24133</v>
      </c>
      <c r="D4093" s="1" t="s">
        <v>24134</v>
      </c>
      <c r="E4093" s="1" t="s">
        <v>3011</v>
      </c>
      <c r="F4093" s="1" t="s">
        <v>16739</v>
      </c>
      <c r="G4093" s="1" t="s">
        <v>3086</v>
      </c>
      <c r="H4093" s="1">
        <v>24</v>
      </c>
      <c r="I4093" s="1" t="s">
        <v>24135</v>
      </c>
      <c r="J4093" s="1" t="s">
        <v>24136</v>
      </c>
      <c r="K4093" s="1" t="s">
        <v>1502</v>
      </c>
      <c r="L4093" s="1" t="s">
        <v>2855</v>
      </c>
      <c r="M4093" s="1" t="s">
        <v>59</v>
      </c>
      <c r="N4093" s="1" t="s">
        <v>3547</v>
      </c>
      <c r="O4093" s="1" t="s">
        <v>3548</v>
      </c>
      <c r="P4093" s="1">
        <v>8</v>
      </c>
      <c r="Q4093" s="1">
        <v>24</v>
      </c>
    </row>
    <row r="4094" spans="1:17">
      <c r="A4094" s="1">
        <v>4093</v>
      </c>
      <c r="B4094" s="1" t="s">
        <v>24137</v>
      </c>
      <c r="C4094" s="1" t="s">
        <v>24138</v>
      </c>
      <c r="D4094" s="1" t="s">
        <v>24139</v>
      </c>
      <c r="E4094" s="1" t="s">
        <v>3011</v>
      </c>
      <c r="F4094" s="1" t="s">
        <v>6450</v>
      </c>
      <c r="G4094" s="1" t="s">
        <v>3086</v>
      </c>
      <c r="H4094" s="1">
        <v>7</v>
      </c>
      <c r="I4094" s="1" t="s">
        <v>24140</v>
      </c>
      <c r="J4094" s="1" t="s">
        <v>24141</v>
      </c>
      <c r="K4094" s="1" t="s">
        <v>510</v>
      </c>
      <c r="L4094" s="1" t="s">
        <v>2861</v>
      </c>
      <c r="M4094" s="1" t="s">
        <v>59</v>
      </c>
      <c r="N4094" s="1" t="s">
        <v>3547</v>
      </c>
      <c r="O4094" s="1" t="s">
        <v>3548</v>
      </c>
      <c r="P4094" s="1">
        <v>7</v>
      </c>
      <c r="Q4094" s="1">
        <v>24</v>
      </c>
    </row>
    <row r="4095" spans="1:17">
      <c r="A4095" s="1">
        <v>4094</v>
      </c>
      <c r="B4095" s="1" t="s">
        <v>24142</v>
      </c>
      <c r="C4095" s="1" t="s">
        <v>24143</v>
      </c>
      <c r="D4095" s="1" t="s">
        <v>24144</v>
      </c>
      <c r="E4095" s="1" t="s">
        <v>3011</v>
      </c>
      <c r="F4095" s="1" t="s">
        <v>6623</v>
      </c>
      <c r="G4095" s="1" t="s">
        <v>3086</v>
      </c>
      <c r="H4095" s="1">
        <v>4</v>
      </c>
      <c r="I4095" s="1" t="s">
        <v>24145</v>
      </c>
      <c r="J4095" s="1" t="s">
        <v>24146</v>
      </c>
      <c r="K4095" s="1" t="s">
        <v>510</v>
      </c>
      <c r="L4095" s="1" t="s">
        <v>3675</v>
      </c>
      <c r="M4095" s="1" t="s">
        <v>59</v>
      </c>
      <c r="N4095" s="1" t="s">
        <v>3547</v>
      </c>
      <c r="O4095" s="1" t="s">
        <v>3548</v>
      </c>
      <c r="P4095" s="1">
        <v>3</v>
      </c>
      <c r="Q4095" s="1">
        <v>18</v>
      </c>
    </row>
    <row r="4096" spans="1:17">
      <c r="A4096" s="1">
        <v>4095</v>
      </c>
      <c r="B4096" s="1" t="s">
        <v>24147</v>
      </c>
      <c r="C4096" s="1" t="s">
        <v>24148</v>
      </c>
      <c r="D4096" s="1" t="s">
        <v>24149</v>
      </c>
      <c r="E4096" s="1" t="s">
        <v>3011</v>
      </c>
      <c r="F4096" s="1" t="s">
        <v>7483</v>
      </c>
      <c r="G4096" s="1" t="s">
        <v>3086</v>
      </c>
      <c r="H4096" s="1">
        <v>9</v>
      </c>
      <c r="I4096" s="1" t="s">
        <v>24150</v>
      </c>
      <c r="J4096" s="1" t="s">
        <v>24151</v>
      </c>
      <c r="K4096" s="1" t="s">
        <v>510</v>
      </c>
      <c r="L4096" s="1" t="s">
        <v>2933</v>
      </c>
      <c r="M4096" s="1" t="s">
        <v>81</v>
      </c>
      <c r="N4096" s="1" t="s">
        <v>3547</v>
      </c>
      <c r="O4096" s="1" t="s">
        <v>3548</v>
      </c>
      <c r="P4096" s="1">
        <v>3</v>
      </c>
      <c r="Q4096" s="1">
        <v>18</v>
      </c>
    </row>
    <row r="4097" spans="1:17">
      <c r="A4097" s="1">
        <v>4096</v>
      </c>
      <c r="B4097" s="1" t="s">
        <v>24152</v>
      </c>
      <c r="C4097" s="1" t="s">
        <v>24153</v>
      </c>
      <c r="D4097" s="1" t="s">
        <v>24154</v>
      </c>
      <c r="E4097" s="1" t="s">
        <v>3011</v>
      </c>
      <c r="F4097" s="1" t="s">
        <v>6450</v>
      </c>
      <c r="G4097" s="1" t="s">
        <v>3086</v>
      </c>
      <c r="H4097" s="1">
        <v>9</v>
      </c>
      <c r="I4097" s="1" t="s">
        <v>24155</v>
      </c>
      <c r="J4097" s="1" t="s">
        <v>24156</v>
      </c>
      <c r="K4097" s="1" t="s">
        <v>1502</v>
      </c>
      <c r="L4097" s="1" t="s">
        <v>1759</v>
      </c>
      <c r="M4097" s="1" t="s">
        <v>59</v>
      </c>
      <c r="N4097" s="1" t="s">
        <v>3547</v>
      </c>
      <c r="O4097" s="1" t="s">
        <v>3548</v>
      </c>
      <c r="P4097" s="1">
        <v>3</v>
      </c>
      <c r="Q4097" s="1">
        <v>12</v>
      </c>
    </row>
    <row r="4098" spans="1:17">
      <c r="A4098" s="1">
        <v>4097</v>
      </c>
      <c r="B4098" s="1" t="s">
        <v>24157</v>
      </c>
      <c r="C4098" s="1" t="s">
        <v>24158</v>
      </c>
      <c r="D4098" s="1" t="s">
        <v>24159</v>
      </c>
      <c r="E4098" s="1" t="s">
        <v>3011</v>
      </c>
      <c r="F4098" s="1" t="s">
        <v>6450</v>
      </c>
      <c r="G4098" s="1" t="s">
        <v>3086</v>
      </c>
      <c r="H4098" s="1">
        <v>10</v>
      </c>
      <c r="I4098" s="1" t="s">
        <v>24160</v>
      </c>
      <c r="J4098" s="1" t="s">
        <v>24161</v>
      </c>
      <c r="K4098" s="1" t="s">
        <v>510</v>
      </c>
      <c r="L4098" s="1" t="s">
        <v>2218</v>
      </c>
      <c r="M4098" s="1" t="s">
        <v>59</v>
      </c>
      <c r="N4098" s="1" t="s">
        <v>3547</v>
      </c>
      <c r="O4098" s="1" t="s">
        <v>3548</v>
      </c>
      <c r="P4098" s="1">
        <v>3</v>
      </c>
      <c r="Q4098" s="1">
        <v>18</v>
      </c>
    </row>
    <row r="4099" spans="1:17">
      <c r="A4099" s="1">
        <v>4098</v>
      </c>
      <c r="B4099" s="1" t="s">
        <v>24162</v>
      </c>
      <c r="C4099" s="1" t="s">
        <v>24163</v>
      </c>
      <c r="D4099" s="1" t="s">
        <v>24164</v>
      </c>
      <c r="E4099" s="1" t="s">
        <v>3011</v>
      </c>
      <c r="F4099" s="1" t="s">
        <v>7483</v>
      </c>
      <c r="G4099" s="1" t="s">
        <v>3086</v>
      </c>
      <c r="H4099" s="1">
        <v>11</v>
      </c>
      <c r="I4099" s="1" t="s">
        <v>24165</v>
      </c>
      <c r="J4099" s="1" t="s">
        <v>24166</v>
      </c>
      <c r="K4099" s="1" t="s">
        <v>510</v>
      </c>
      <c r="L4099" s="1" t="s">
        <v>4393</v>
      </c>
      <c r="M4099" s="1" t="s">
        <v>59</v>
      </c>
      <c r="N4099" s="1" t="s">
        <v>3547</v>
      </c>
      <c r="O4099" s="1" t="s">
        <v>3548</v>
      </c>
      <c r="P4099" s="1">
        <v>3</v>
      </c>
      <c r="Q4099" s="1">
        <v>12</v>
      </c>
    </row>
    <row r="4100" spans="1:17">
      <c r="A4100" s="1">
        <v>4099</v>
      </c>
      <c r="B4100" s="1" t="s">
        <v>24167</v>
      </c>
      <c r="C4100" s="1" t="s">
        <v>24168</v>
      </c>
      <c r="D4100" s="1" t="s">
        <v>24169</v>
      </c>
      <c r="E4100" s="1" t="s">
        <v>3011</v>
      </c>
      <c r="F4100" s="1" t="s">
        <v>16739</v>
      </c>
      <c r="G4100" s="1" t="s">
        <v>3086</v>
      </c>
      <c r="H4100" s="1">
        <v>4</v>
      </c>
      <c r="I4100" s="1" t="s">
        <v>24170</v>
      </c>
      <c r="J4100" s="1" t="s">
        <v>24171</v>
      </c>
      <c r="K4100" s="1" t="s">
        <v>510</v>
      </c>
      <c r="L4100" s="1" t="s">
        <v>4833</v>
      </c>
      <c r="M4100" s="1" t="s">
        <v>41</v>
      </c>
      <c r="N4100" s="1" t="s">
        <v>3547</v>
      </c>
      <c r="O4100" s="1" t="s">
        <v>3548</v>
      </c>
      <c r="P4100" s="1">
        <v>8</v>
      </c>
      <c r="Q4100" s="1">
        <v>24</v>
      </c>
    </row>
    <row r="4101" spans="1:17">
      <c r="A4101" s="1">
        <v>4100</v>
      </c>
      <c r="B4101" s="1" t="s">
        <v>24172</v>
      </c>
      <c r="C4101" s="1" t="s">
        <v>24173</v>
      </c>
      <c r="D4101" s="1" t="s">
        <v>24174</v>
      </c>
      <c r="E4101" s="1" t="s">
        <v>3011</v>
      </c>
      <c r="F4101" s="1" t="s">
        <v>6450</v>
      </c>
      <c r="G4101" s="1" t="s">
        <v>3086</v>
      </c>
      <c r="H4101" s="1">
        <v>8</v>
      </c>
      <c r="I4101" s="1" t="s">
        <v>24175</v>
      </c>
      <c r="J4101" s="1" t="s">
        <v>24176</v>
      </c>
      <c r="K4101" s="1" t="s">
        <v>510</v>
      </c>
      <c r="L4101" s="1" t="s">
        <v>1779</v>
      </c>
      <c r="M4101" s="1" t="s">
        <v>1518</v>
      </c>
      <c r="N4101" s="1" t="s">
        <v>3547</v>
      </c>
      <c r="O4101" s="1" t="s">
        <v>3548</v>
      </c>
      <c r="P4101" s="1">
        <v>8</v>
      </c>
      <c r="Q4101" s="1">
        <v>36</v>
      </c>
    </row>
    <row r="4102" spans="1:17">
      <c r="A4102" s="1">
        <v>4101</v>
      </c>
      <c r="B4102" s="1" t="s">
        <v>24177</v>
      </c>
      <c r="C4102" s="1" t="s">
        <v>24178</v>
      </c>
      <c r="D4102" s="1" t="s">
        <v>24179</v>
      </c>
      <c r="E4102" s="1" t="s">
        <v>3011</v>
      </c>
      <c r="F4102" s="1" t="s">
        <v>16739</v>
      </c>
      <c r="G4102" s="1" t="s">
        <v>3086</v>
      </c>
      <c r="H4102" s="1">
        <v>15</v>
      </c>
      <c r="I4102" s="1" t="s">
        <v>24180</v>
      </c>
      <c r="J4102" s="1" t="s">
        <v>24181</v>
      </c>
      <c r="K4102" s="1" t="s">
        <v>510</v>
      </c>
      <c r="L4102" s="1" t="s">
        <v>3947</v>
      </c>
      <c r="M4102" s="1" t="s">
        <v>41</v>
      </c>
      <c r="N4102" s="1" t="s">
        <v>3547</v>
      </c>
      <c r="O4102" s="1" t="s">
        <v>3548</v>
      </c>
      <c r="P4102" s="1">
        <v>8</v>
      </c>
      <c r="Q4102" s="1">
        <v>18</v>
      </c>
    </row>
    <row r="4103" spans="1:17">
      <c r="A4103" s="1">
        <v>4102</v>
      </c>
      <c r="B4103" s="1" t="s">
        <v>24182</v>
      </c>
      <c r="C4103" s="1" t="s">
        <v>24183</v>
      </c>
      <c r="D4103" s="1" t="s">
        <v>24184</v>
      </c>
      <c r="E4103" s="1" t="s">
        <v>3011</v>
      </c>
      <c r="F4103" s="1" t="s">
        <v>16739</v>
      </c>
      <c r="G4103" s="1" t="s">
        <v>3086</v>
      </c>
      <c r="H4103" s="1">
        <v>1</v>
      </c>
      <c r="I4103" s="1" t="s">
        <v>24185</v>
      </c>
      <c r="J4103" s="1" t="s">
        <v>24186</v>
      </c>
      <c r="K4103" s="1" t="s">
        <v>510</v>
      </c>
      <c r="L4103" s="1" t="s">
        <v>2970</v>
      </c>
      <c r="M4103" s="1" t="s">
        <v>41</v>
      </c>
      <c r="N4103" s="1" t="s">
        <v>3547</v>
      </c>
      <c r="O4103" s="1" t="s">
        <v>3548</v>
      </c>
      <c r="P4103" s="1">
        <v>7</v>
      </c>
      <c r="Q4103" s="1">
        <v>18</v>
      </c>
    </row>
    <row r="4104" spans="1:17">
      <c r="A4104" s="1">
        <v>4103</v>
      </c>
      <c r="B4104" s="1" t="s">
        <v>24187</v>
      </c>
      <c r="C4104" s="1" t="s">
        <v>24188</v>
      </c>
      <c r="D4104" s="1" t="s">
        <v>24189</v>
      </c>
      <c r="E4104" s="1" t="s">
        <v>3011</v>
      </c>
      <c r="F4104" s="1" t="s">
        <v>6482</v>
      </c>
      <c r="G4104" s="1" t="s">
        <v>3086</v>
      </c>
      <c r="H4104" s="1">
        <v>23</v>
      </c>
      <c r="I4104" s="1" t="s">
        <v>24190</v>
      </c>
      <c r="J4104" s="1" t="s">
        <v>24191</v>
      </c>
      <c r="K4104" s="1" t="s">
        <v>510</v>
      </c>
      <c r="L4104" s="1" t="s">
        <v>1779</v>
      </c>
      <c r="M4104" s="1" t="s">
        <v>3637</v>
      </c>
      <c r="N4104" s="1" t="s">
        <v>3547</v>
      </c>
      <c r="O4104" s="1" t="s">
        <v>6462</v>
      </c>
      <c r="P4104" s="1">
        <v>8</v>
      </c>
      <c r="Q4104" s="1">
        <v>18</v>
      </c>
    </row>
    <row r="4105" spans="1:17">
      <c r="A4105" s="1">
        <v>4104</v>
      </c>
      <c r="B4105" s="1" t="s">
        <v>24192</v>
      </c>
      <c r="C4105" s="1" t="s">
        <v>24193</v>
      </c>
      <c r="D4105" s="1" t="s">
        <v>24194</v>
      </c>
      <c r="E4105" s="1" t="s">
        <v>3011</v>
      </c>
      <c r="F4105" s="1" t="s">
        <v>6676</v>
      </c>
      <c r="G4105" s="1" t="s">
        <v>3086</v>
      </c>
      <c r="H4105" s="1">
        <v>24</v>
      </c>
      <c r="I4105" s="1" t="s">
        <v>24195</v>
      </c>
      <c r="J4105" s="1" t="s">
        <v>24196</v>
      </c>
      <c r="K4105" s="1" t="s">
        <v>510</v>
      </c>
      <c r="L4105" s="1" t="s">
        <v>4393</v>
      </c>
      <c r="M4105" s="1" t="s">
        <v>115</v>
      </c>
      <c r="N4105" s="1" t="s">
        <v>3547</v>
      </c>
      <c r="O4105" s="1" t="s">
        <v>3548</v>
      </c>
      <c r="P4105" s="1">
        <v>8</v>
      </c>
      <c r="Q4105" s="1">
        <v>18</v>
      </c>
    </row>
    <row r="4106" spans="1:17">
      <c r="A4106" s="1">
        <v>4105</v>
      </c>
      <c r="B4106" s="1" t="s">
        <v>24197</v>
      </c>
      <c r="C4106" s="1" t="s">
        <v>24198</v>
      </c>
      <c r="D4106" s="1" t="s">
        <v>24199</v>
      </c>
      <c r="E4106" s="1" t="s">
        <v>3011</v>
      </c>
      <c r="F4106" s="1" t="s">
        <v>6510</v>
      </c>
      <c r="G4106" s="1" t="s">
        <v>3086</v>
      </c>
      <c r="H4106" s="1">
        <v>25</v>
      </c>
      <c r="I4106" s="1" t="s">
        <v>24200</v>
      </c>
      <c r="J4106" s="1" t="s">
        <v>24201</v>
      </c>
      <c r="K4106" s="1" t="s">
        <v>1502</v>
      </c>
      <c r="L4106" s="1" t="s">
        <v>1759</v>
      </c>
      <c r="M4106" s="1" t="s">
        <v>1023</v>
      </c>
      <c r="N4106" s="1" t="s">
        <v>3547</v>
      </c>
      <c r="O4106" s="1" t="s">
        <v>6462</v>
      </c>
      <c r="P4106" s="1">
        <v>8</v>
      </c>
      <c r="Q4106" s="1">
        <v>12</v>
      </c>
    </row>
    <row r="4107" spans="1:17">
      <c r="A4107" s="1">
        <v>4106</v>
      </c>
      <c r="B4107" s="1" t="s">
        <v>24202</v>
      </c>
      <c r="C4107" s="1" t="s">
        <v>24203</v>
      </c>
      <c r="D4107" s="1" t="s">
        <v>24204</v>
      </c>
      <c r="E4107" s="1" t="s">
        <v>3011</v>
      </c>
      <c r="F4107" s="1" t="s">
        <v>6629</v>
      </c>
      <c r="G4107" s="1" t="s">
        <v>3086</v>
      </c>
      <c r="H4107" s="1">
        <v>1</v>
      </c>
      <c r="I4107" s="1" t="s">
        <v>24205</v>
      </c>
      <c r="J4107" s="1" t="s">
        <v>24206</v>
      </c>
      <c r="K4107" s="1" t="s">
        <v>510</v>
      </c>
      <c r="L4107" s="1" t="s">
        <v>17983</v>
      </c>
      <c r="M4107" s="1" t="s">
        <v>24207</v>
      </c>
      <c r="N4107" s="1" t="s">
        <v>3547</v>
      </c>
      <c r="O4107" s="1" t="s">
        <v>3548</v>
      </c>
      <c r="P4107" s="1">
        <v>7</v>
      </c>
      <c r="Q4107" s="1">
        <v>24</v>
      </c>
    </row>
    <row r="4108" spans="1:17">
      <c r="A4108" s="1">
        <v>4107</v>
      </c>
      <c r="B4108" s="1" t="s">
        <v>24208</v>
      </c>
      <c r="C4108" s="1" t="s">
        <v>24209</v>
      </c>
      <c r="D4108" s="1" t="s">
        <v>24210</v>
      </c>
      <c r="E4108" s="1" t="s">
        <v>3011</v>
      </c>
      <c r="F4108" s="1" t="s">
        <v>6450</v>
      </c>
      <c r="G4108" s="1" t="s">
        <v>3086</v>
      </c>
      <c r="H4108" s="1">
        <v>5</v>
      </c>
      <c r="I4108" s="1" t="s">
        <v>24211</v>
      </c>
      <c r="J4108" s="1" t="s">
        <v>24212</v>
      </c>
      <c r="K4108" s="1" t="s">
        <v>510</v>
      </c>
      <c r="L4108" s="1" t="s">
        <v>4901</v>
      </c>
      <c r="M4108" s="1" t="s">
        <v>483</v>
      </c>
      <c r="N4108" s="1" t="s">
        <v>3547</v>
      </c>
      <c r="O4108" s="1" t="s">
        <v>3548</v>
      </c>
      <c r="P4108" s="1">
        <v>7</v>
      </c>
      <c r="Q4108" s="1">
        <v>18</v>
      </c>
    </row>
    <row r="4109" spans="1:17">
      <c r="A4109" s="1">
        <v>4108</v>
      </c>
      <c r="B4109" s="1" t="s">
        <v>24213</v>
      </c>
      <c r="C4109" s="1" t="s">
        <v>24214</v>
      </c>
      <c r="D4109" s="1" t="s">
        <v>24215</v>
      </c>
      <c r="E4109" s="1" t="s">
        <v>3011</v>
      </c>
      <c r="F4109" s="1" t="s">
        <v>6450</v>
      </c>
      <c r="G4109" s="1" t="s">
        <v>3086</v>
      </c>
      <c r="H4109" s="1">
        <v>12</v>
      </c>
      <c r="I4109" s="1" t="s">
        <v>24216</v>
      </c>
      <c r="J4109" s="1" t="s">
        <v>24217</v>
      </c>
      <c r="K4109" s="1" t="s">
        <v>1502</v>
      </c>
      <c r="L4109" s="1" t="s">
        <v>4596</v>
      </c>
      <c r="M4109" s="1" t="s">
        <v>59</v>
      </c>
      <c r="N4109" s="1" t="s">
        <v>3547</v>
      </c>
      <c r="O4109" s="1" t="s">
        <v>3548</v>
      </c>
      <c r="P4109" s="1">
        <v>3</v>
      </c>
      <c r="Q4109" s="1">
        <v>12</v>
      </c>
    </row>
    <row r="4110" spans="1:17">
      <c r="A4110" s="1">
        <v>4109</v>
      </c>
      <c r="B4110" s="1" t="s">
        <v>24218</v>
      </c>
      <c r="C4110" s="1" t="s">
        <v>24219</v>
      </c>
      <c r="D4110" s="1" t="s">
        <v>24220</v>
      </c>
      <c r="E4110" s="1" t="s">
        <v>3011</v>
      </c>
      <c r="F4110" s="1" t="s">
        <v>6526</v>
      </c>
      <c r="G4110" s="1" t="s">
        <v>3086</v>
      </c>
      <c r="H4110" s="1">
        <v>19</v>
      </c>
      <c r="I4110" s="1" t="s">
        <v>24221</v>
      </c>
      <c r="J4110" s="1" t="s">
        <v>24222</v>
      </c>
      <c r="K4110" s="1" t="s">
        <v>510</v>
      </c>
      <c r="L4110" s="1" t="s">
        <v>1779</v>
      </c>
      <c r="M4110" s="1" t="s">
        <v>59</v>
      </c>
      <c r="N4110" s="1" t="s">
        <v>3547</v>
      </c>
      <c r="O4110" s="1" t="s">
        <v>3548</v>
      </c>
      <c r="P4110" s="1">
        <v>3</v>
      </c>
      <c r="Q4110" s="1">
        <v>18</v>
      </c>
    </row>
    <row r="4111" spans="1:17">
      <c r="A4111" s="1">
        <v>4110</v>
      </c>
      <c r="B4111" s="1" t="s">
        <v>24223</v>
      </c>
      <c r="C4111" s="1" t="s">
        <v>24224</v>
      </c>
      <c r="D4111" s="1" t="s">
        <v>24225</v>
      </c>
      <c r="E4111" s="1" t="s">
        <v>3011</v>
      </c>
      <c r="F4111" s="1" t="s">
        <v>7483</v>
      </c>
      <c r="G4111" s="1" t="s">
        <v>3086</v>
      </c>
      <c r="H4111" s="1">
        <v>12</v>
      </c>
      <c r="I4111" s="1" t="s">
        <v>24226</v>
      </c>
      <c r="J4111" s="1" t="s">
        <v>24227</v>
      </c>
      <c r="K4111" s="1" t="s">
        <v>510</v>
      </c>
      <c r="L4111" s="1" t="s">
        <v>1779</v>
      </c>
      <c r="M4111" s="1" t="s">
        <v>954</v>
      </c>
      <c r="N4111" s="1" t="s">
        <v>3547</v>
      </c>
      <c r="O4111" s="1" t="s">
        <v>3548</v>
      </c>
      <c r="P4111" s="1">
        <v>3</v>
      </c>
      <c r="Q4111" s="1">
        <v>12</v>
      </c>
    </row>
    <row r="4112" spans="1:17">
      <c r="A4112" s="1">
        <v>4111</v>
      </c>
      <c r="B4112" s="1" t="s">
        <v>24228</v>
      </c>
      <c r="C4112" s="1" t="s">
        <v>24229</v>
      </c>
      <c r="D4112" s="1" t="s">
        <v>24230</v>
      </c>
      <c r="E4112" s="1" t="s">
        <v>3011</v>
      </c>
      <c r="F4112" s="1" t="s">
        <v>6450</v>
      </c>
      <c r="G4112" s="1" t="s">
        <v>3086</v>
      </c>
      <c r="H4112" s="1">
        <v>13</v>
      </c>
      <c r="I4112" s="1" t="s">
        <v>24231</v>
      </c>
      <c r="J4112" s="1" t="s">
        <v>24232</v>
      </c>
      <c r="K4112" s="1" t="s">
        <v>510</v>
      </c>
      <c r="L4112" s="1" t="s">
        <v>2236</v>
      </c>
      <c r="M4112" s="1" t="s">
        <v>452</v>
      </c>
      <c r="N4112" s="1" t="s">
        <v>3547</v>
      </c>
      <c r="O4112" s="1" t="s">
        <v>3548</v>
      </c>
      <c r="P4112" s="1">
        <v>3</v>
      </c>
      <c r="Q4112" s="1">
        <v>12</v>
      </c>
    </row>
    <row r="4113" spans="1:17">
      <c r="A4113" s="1">
        <v>4112</v>
      </c>
      <c r="B4113" s="1" t="s">
        <v>24233</v>
      </c>
      <c r="C4113" s="1" t="s">
        <v>24234</v>
      </c>
      <c r="D4113" s="1" t="s">
        <v>24235</v>
      </c>
      <c r="E4113" s="1" t="s">
        <v>3011</v>
      </c>
      <c r="F4113" s="1" t="s">
        <v>6450</v>
      </c>
      <c r="G4113" s="1" t="s">
        <v>3086</v>
      </c>
      <c r="H4113" s="1">
        <v>14</v>
      </c>
      <c r="I4113" s="1" t="s">
        <v>24236</v>
      </c>
      <c r="J4113" s="1" t="s">
        <v>24237</v>
      </c>
      <c r="K4113" s="1" t="s">
        <v>510</v>
      </c>
      <c r="L4113" s="1" t="s">
        <v>3947</v>
      </c>
      <c r="M4113" s="1" t="s">
        <v>59</v>
      </c>
      <c r="N4113" s="1" t="s">
        <v>3547</v>
      </c>
      <c r="O4113" s="1" t="s">
        <v>3548</v>
      </c>
      <c r="P4113" s="1">
        <v>3</v>
      </c>
      <c r="Q4113" s="1">
        <v>12</v>
      </c>
    </row>
    <row r="4114" spans="1:17">
      <c r="A4114" s="1">
        <v>4113</v>
      </c>
      <c r="B4114" s="1" t="s">
        <v>24238</v>
      </c>
      <c r="C4114" s="1" t="s">
        <v>24239</v>
      </c>
      <c r="D4114" s="1" t="s">
        <v>24240</v>
      </c>
      <c r="E4114" s="1" t="s">
        <v>3011</v>
      </c>
      <c r="F4114" s="1" t="s">
        <v>6450</v>
      </c>
      <c r="G4114" s="1" t="s">
        <v>3086</v>
      </c>
      <c r="H4114" s="1">
        <v>10</v>
      </c>
      <c r="I4114" s="1" t="s">
        <v>24241</v>
      </c>
      <c r="J4114" s="1" t="s">
        <v>24242</v>
      </c>
      <c r="K4114" s="1" t="s">
        <v>510</v>
      </c>
      <c r="L4114" s="1" t="s">
        <v>3675</v>
      </c>
      <c r="M4114" s="1" t="s">
        <v>81</v>
      </c>
      <c r="N4114" s="1" t="s">
        <v>3547</v>
      </c>
      <c r="O4114" s="1" t="s">
        <v>3548</v>
      </c>
      <c r="P4114" s="1">
        <v>7</v>
      </c>
      <c r="Q4114" s="1">
        <v>24</v>
      </c>
    </row>
    <row r="4115" spans="1:17">
      <c r="A4115" s="1">
        <v>4114</v>
      </c>
      <c r="B4115" s="1" t="s">
        <v>24243</v>
      </c>
      <c r="C4115" s="1" t="s">
        <v>24244</v>
      </c>
      <c r="D4115" s="1" t="s">
        <v>24245</v>
      </c>
      <c r="E4115" s="1" t="s">
        <v>3011</v>
      </c>
      <c r="F4115" s="1" t="s">
        <v>17230</v>
      </c>
      <c r="G4115" s="1" t="s">
        <v>3086</v>
      </c>
      <c r="H4115" s="1">
        <v>15</v>
      </c>
      <c r="I4115" s="1" t="s">
        <v>24246</v>
      </c>
      <c r="J4115" s="1" t="s">
        <v>24247</v>
      </c>
      <c r="K4115" s="1" t="s">
        <v>510</v>
      </c>
      <c r="L4115" s="1" t="s">
        <v>2970</v>
      </c>
      <c r="M4115" s="1" t="s">
        <v>59</v>
      </c>
      <c r="N4115" s="1" t="s">
        <v>3547</v>
      </c>
      <c r="O4115" s="1" t="s">
        <v>3548</v>
      </c>
      <c r="P4115" s="1">
        <v>7</v>
      </c>
      <c r="Q4115" s="1">
        <v>12</v>
      </c>
    </row>
    <row r="4116" spans="1:17">
      <c r="A4116" s="1">
        <v>4115</v>
      </c>
      <c r="B4116" s="1" t="s">
        <v>24248</v>
      </c>
      <c r="C4116" s="1" t="s">
        <v>24249</v>
      </c>
      <c r="D4116" s="1" t="s">
        <v>24250</v>
      </c>
      <c r="E4116" s="1" t="s">
        <v>3011</v>
      </c>
      <c r="F4116" s="1" t="s">
        <v>16739</v>
      </c>
      <c r="G4116" s="1" t="s">
        <v>3086</v>
      </c>
      <c r="H4116" s="1">
        <v>18</v>
      </c>
      <c r="I4116" s="1" t="s">
        <v>24251</v>
      </c>
      <c r="J4116" s="1" t="s">
        <v>24252</v>
      </c>
      <c r="K4116" s="1" t="s">
        <v>510</v>
      </c>
      <c r="L4116" s="1" t="s">
        <v>123</v>
      </c>
      <c r="M4116" s="1" t="s">
        <v>59</v>
      </c>
      <c r="N4116" s="1" t="s">
        <v>3547</v>
      </c>
      <c r="O4116" s="1" t="s">
        <v>3548</v>
      </c>
      <c r="P4116" s="1">
        <v>7</v>
      </c>
      <c r="Q4116" s="1">
        <v>18</v>
      </c>
    </row>
    <row r="4117" spans="1:17">
      <c r="A4117" s="1">
        <v>4116</v>
      </c>
      <c r="B4117" s="1" t="s">
        <v>24253</v>
      </c>
      <c r="C4117" s="1" t="s">
        <v>24254</v>
      </c>
      <c r="D4117" s="1" t="s">
        <v>24255</v>
      </c>
      <c r="E4117" s="1" t="s">
        <v>3011</v>
      </c>
      <c r="F4117" s="1" t="s">
        <v>16739</v>
      </c>
      <c r="G4117" s="1" t="s">
        <v>3086</v>
      </c>
      <c r="H4117" s="1">
        <v>1</v>
      </c>
      <c r="I4117" s="1" t="s">
        <v>24256</v>
      </c>
      <c r="J4117" s="1" t="s">
        <v>24257</v>
      </c>
      <c r="K4117" s="1" t="s">
        <v>510</v>
      </c>
      <c r="L4117" s="1" t="s">
        <v>123</v>
      </c>
      <c r="M4117" s="1" t="s">
        <v>81</v>
      </c>
      <c r="N4117" s="1" t="s">
        <v>3547</v>
      </c>
      <c r="O4117" s="1" t="s">
        <v>4466</v>
      </c>
      <c r="P4117" s="1">
        <v>6</v>
      </c>
      <c r="Q4117" s="1">
        <v>24</v>
      </c>
    </row>
    <row r="4118" spans="1:17">
      <c r="A4118" s="1">
        <v>4117</v>
      </c>
      <c r="B4118" s="1" t="s">
        <v>24258</v>
      </c>
      <c r="C4118" s="1" t="s">
        <v>24259</v>
      </c>
      <c r="D4118" s="1" t="s">
        <v>24260</v>
      </c>
      <c r="E4118" s="1" t="s">
        <v>3011</v>
      </c>
      <c r="F4118" s="1" t="s">
        <v>7483</v>
      </c>
      <c r="G4118" s="1" t="s">
        <v>3086</v>
      </c>
      <c r="H4118" s="1">
        <v>7</v>
      </c>
      <c r="I4118" s="1" t="s">
        <v>24261</v>
      </c>
      <c r="J4118" s="1" t="s">
        <v>24262</v>
      </c>
      <c r="K4118" s="1" t="s">
        <v>510</v>
      </c>
      <c r="L4118" s="1" t="s">
        <v>177</v>
      </c>
      <c r="M4118" s="1" t="s">
        <v>41</v>
      </c>
      <c r="N4118" s="1" t="s">
        <v>3547</v>
      </c>
      <c r="O4118" s="1" t="s">
        <v>3548</v>
      </c>
      <c r="P4118" s="1">
        <v>7</v>
      </c>
      <c r="Q4118" s="1">
        <v>12</v>
      </c>
    </row>
    <row r="4119" spans="1:17">
      <c r="A4119" s="1">
        <v>4118</v>
      </c>
      <c r="B4119" s="1" t="s">
        <v>24263</v>
      </c>
      <c r="C4119" s="1" t="s">
        <v>24264</v>
      </c>
      <c r="D4119" s="1" t="s">
        <v>24265</v>
      </c>
      <c r="E4119" s="1" t="s">
        <v>3011</v>
      </c>
      <c r="F4119" s="1" t="s">
        <v>6781</v>
      </c>
      <c r="G4119" s="1" t="s">
        <v>3086</v>
      </c>
      <c r="H4119" s="1">
        <v>8</v>
      </c>
      <c r="I4119" s="1" t="s">
        <v>24266</v>
      </c>
      <c r="J4119" s="1" t="s">
        <v>24267</v>
      </c>
      <c r="K4119" s="1" t="s">
        <v>510</v>
      </c>
      <c r="L4119" s="1" t="s">
        <v>2933</v>
      </c>
      <c r="M4119" s="1" t="s">
        <v>7238</v>
      </c>
      <c r="N4119" s="1" t="s">
        <v>3547</v>
      </c>
      <c r="O4119" s="1" t="s">
        <v>3548</v>
      </c>
      <c r="P4119" s="1">
        <v>7</v>
      </c>
      <c r="Q4119" s="1">
        <v>12</v>
      </c>
    </row>
    <row r="4120" spans="1:17">
      <c r="A4120" s="1">
        <v>4119</v>
      </c>
      <c r="B4120" s="1" t="s">
        <v>24268</v>
      </c>
      <c r="C4120" s="1" t="s">
        <v>24269</v>
      </c>
      <c r="D4120" s="1" t="s">
        <v>24270</v>
      </c>
      <c r="E4120" s="1" t="s">
        <v>3011</v>
      </c>
      <c r="F4120" s="1" t="s">
        <v>6537</v>
      </c>
      <c r="G4120" s="1" t="s">
        <v>3086</v>
      </c>
      <c r="H4120" s="1">
        <v>8</v>
      </c>
      <c r="I4120" s="1" t="s">
        <v>24271</v>
      </c>
      <c r="J4120" s="1" t="s">
        <v>24272</v>
      </c>
      <c r="K4120" s="1" t="s">
        <v>510</v>
      </c>
      <c r="L4120" s="1" t="s">
        <v>1779</v>
      </c>
      <c r="M4120" s="1" t="s">
        <v>1458</v>
      </c>
      <c r="N4120" s="1" t="s">
        <v>3547</v>
      </c>
      <c r="O4120" s="1" t="s">
        <v>3548</v>
      </c>
      <c r="P4120" s="1">
        <v>7</v>
      </c>
      <c r="Q4120" s="1">
        <v>12</v>
      </c>
    </row>
    <row r="4121" spans="1:17">
      <c r="A4121" s="1">
        <v>4120</v>
      </c>
      <c r="B4121" s="1" t="s">
        <v>24273</v>
      </c>
      <c r="C4121" s="1" t="s">
        <v>24274</v>
      </c>
      <c r="D4121" s="1" t="s">
        <v>24275</v>
      </c>
      <c r="E4121" s="1" t="s">
        <v>3011</v>
      </c>
      <c r="F4121" s="1" t="s">
        <v>6781</v>
      </c>
      <c r="G4121" s="1" t="s">
        <v>3086</v>
      </c>
      <c r="H4121" s="1">
        <v>12</v>
      </c>
      <c r="I4121" s="1" t="s">
        <v>24276</v>
      </c>
      <c r="J4121" s="1" t="s">
        <v>24277</v>
      </c>
      <c r="K4121" s="1" t="s">
        <v>510</v>
      </c>
      <c r="L4121" s="1" t="s">
        <v>2933</v>
      </c>
      <c r="M4121" s="1" t="s">
        <v>59</v>
      </c>
      <c r="N4121" s="1" t="s">
        <v>3547</v>
      </c>
      <c r="O4121" s="1" t="s">
        <v>3548</v>
      </c>
      <c r="P4121" s="1">
        <v>7</v>
      </c>
      <c r="Q4121" s="1">
        <v>12</v>
      </c>
    </row>
    <row r="4122" spans="1:17">
      <c r="A4122" s="1">
        <v>4121</v>
      </c>
      <c r="B4122" s="1" t="s">
        <v>24278</v>
      </c>
      <c r="C4122" s="1" t="s">
        <v>24279</v>
      </c>
      <c r="D4122" s="1" t="s">
        <v>24280</v>
      </c>
      <c r="E4122" s="1" t="s">
        <v>3011</v>
      </c>
      <c r="F4122" s="1" t="s">
        <v>6450</v>
      </c>
      <c r="G4122" s="1" t="s">
        <v>3086</v>
      </c>
      <c r="H4122" s="1">
        <v>20</v>
      </c>
      <c r="I4122" s="1" t="s">
        <v>24281</v>
      </c>
      <c r="J4122" s="1" t="s">
        <v>24282</v>
      </c>
      <c r="K4122" s="1" t="s">
        <v>510</v>
      </c>
      <c r="L4122" s="1" t="s">
        <v>123</v>
      </c>
      <c r="M4122" s="1" t="s">
        <v>30</v>
      </c>
      <c r="N4122" s="1" t="s">
        <v>3547</v>
      </c>
      <c r="O4122" s="1" t="s">
        <v>3548</v>
      </c>
      <c r="P4122" s="1">
        <v>3</v>
      </c>
      <c r="Q4122" s="1">
        <v>18</v>
      </c>
    </row>
    <row r="4123" spans="1:17">
      <c r="A4123" s="1">
        <v>4122</v>
      </c>
      <c r="B4123" s="1" t="s">
        <v>24283</v>
      </c>
      <c r="C4123" s="1" t="s">
        <v>24284</v>
      </c>
      <c r="D4123" s="1" t="s">
        <v>24285</v>
      </c>
      <c r="E4123" s="1" t="s">
        <v>3011</v>
      </c>
      <c r="F4123" s="1" t="s">
        <v>6450</v>
      </c>
      <c r="G4123" s="1" t="s">
        <v>3086</v>
      </c>
      <c r="H4123" s="1">
        <v>16</v>
      </c>
      <c r="I4123" s="1" t="s">
        <v>24286</v>
      </c>
      <c r="J4123" s="1" t="s">
        <v>24287</v>
      </c>
      <c r="K4123" s="1" t="s">
        <v>510</v>
      </c>
      <c r="L4123" s="1" t="s">
        <v>91</v>
      </c>
      <c r="M4123" s="1" t="s">
        <v>59</v>
      </c>
      <c r="N4123" s="1" t="s">
        <v>3547</v>
      </c>
      <c r="O4123" s="1" t="s">
        <v>3548</v>
      </c>
      <c r="P4123" s="1">
        <v>3</v>
      </c>
      <c r="Q4123" s="1">
        <v>12</v>
      </c>
    </row>
    <row r="4124" spans="1:17">
      <c r="A4124" s="1">
        <v>4123</v>
      </c>
      <c r="B4124" s="1" t="s">
        <v>24288</v>
      </c>
      <c r="C4124" s="1" t="s">
        <v>18348</v>
      </c>
      <c r="D4124" s="1" t="s">
        <v>24289</v>
      </c>
      <c r="E4124" s="1" t="s">
        <v>3011</v>
      </c>
      <c r="F4124" s="1" t="s">
        <v>6482</v>
      </c>
      <c r="G4124" s="1" t="s">
        <v>3086</v>
      </c>
      <c r="H4124" s="1">
        <v>16</v>
      </c>
      <c r="I4124" s="1" t="s">
        <v>24290</v>
      </c>
      <c r="J4124" s="1" t="s">
        <v>24291</v>
      </c>
      <c r="K4124" s="1" t="s">
        <v>510</v>
      </c>
      <c r="L4124" s="1" t="s">
        <v>3713</v>
      </c>
      <c r="M4124" s="1" t="s">
        <v>81</v>
      </c>
      <c r="N4124" s="1" t="s">
        <v>3547</v>
      </c>
      <c r="O4124" s="1" t="s">
        <v>3548</v>
      </c>
      <c r="P4124" s="1">
        <v>3</v>
      </c>
      <c r="Q4124" s="1">
        <v>18</v>
      </c>
    </row>
    <row r="4125" spans="1:17">
      <c r="A4125" s="1">
        <v>4124</v>
      </c>
      <c r="B4125" s="1" t="s">
        <v>24292</v>
      </c>
      <c r="C4125" s="1" t="s">
        <v>24293</v>
      </c>
      <c r="D4125" s="1" t="s">
        <v>24294</v>
      </c>
      <c r="E4125" s="1" t="s">
        <v>3011</v>
      </c>
      <c r="F4125" s="1" t="s">
        <v>6537</v>
      </c>
      <c r="G4125" s="1" t="s">
        <v>3086</v>
      </c>
      <c r="H4125" s="1">
        <v>17</v>
      </c>
      <c r="I4125" s="1" t="s">
        <v>24295</v>
      </c>
      <c r="J4125" s="1" t="s">
        <v>24296</v>
      </c>
      <c r="K4125" s="1" t="s">
        <v>510</v>
      </c>
      <c r="L4125" s="1" t="s">
        <v>1779</v>
      </c>
      <c r="M4125" s="1" t="s">
        <v>1518</v>
      </c>
      <c r="N4125" s="1" t="s">
        <v>3547</v>
      </c>
      <c r="O4125" s="1" t="s">
        <v>3548</v>
      </c>
      <c r="P4125" s="1">
        <v>3</v>
      </c>
      <c r="Q4125" s="1">
        <v>18</v>
      </c>
    </row>
    <row r="4126" spans="1:17">
      <c r="A4126" s="1">
        <v>4125</v>
      </c>
      <c r="B4126" s="1" t="s">
        <v>24297</v>
      </c>
      <c r="C4126" s="1" t="s">
        <v>24298</v>
      </c>
      <c r="D4126" s="1" t="s">
        <v>24299</v>
      </c>
      <c r="E4126" s="1" t="s">
        <v>3011</v>
      </c>
      <c r="F4126" s="1" t="s">
        <v>6450</v>
      </c>
      <c r="G4126" s="1" t="s">
        <v>3086</v>
      </c>
      <c r="H4126" s="1">
        <v>18</v>
      </c>
      <c r="I4126" s="1" t="s">
        <v>24300</v>
      </c>
      <c r="J4126" s="1" t="s">
        <v>24301</v>
      </c>
      <c r="K4126" s="1" t="s">
        <v>510</v>
      </c>
      <c r="L4126" s="1" t="s">
        <v>1779</v>
      </c>
      <c r="M4126" s="1" t="s">
        <v>132</v>
      </c>
      <c r="N4126" s="1" t="s">
        <v>3547</v>
      </c>
      <c r="O4126" s="1" t="s">
        <v>3548</v>
      </c>
      <c r="P4126" s="1">
        <v>3</v>
      </c>
      <c r="Q4126" s="1">
        <v>18</v>
      </c>
    </row>
    <row r="4127" spans="1:17">
      <c r="A4127" s="1">
        <v>4126</v>
      </c>
      <c r="B4127" s="1" t="s">
        <v>24302</v>
      </c>
      <c r="C4127" s="1" t="s">
        <v>3853</v>
      </c>
      <c r="D4127" s="1" t="s">
        <v>24303</v>
      </c>
      <c r="E4127" s="1" t="s">
        <v>3011</v>
      </c>
      <c r="F4127" s="1" t="s">
        <v>6579</v>
      </c>
      <c r="G4127" s="1" t="s">
        <v>3086</v>
      </c>
      <c r="H4127" s="1">
        <v>25</v>
      </c>
      <c r="I4127" s="1" t="s">
        <v>24304</v>
      </c>
      <c r="J4127" s="1" t="s">
        <v>24305</v>
      </c>
      <c r="K4127" s="1" t="s">
        <v>510</v>
      </c>
      <c r="L4127" s="1" t="s">
        <v>123</v>
      </c>
      <c r="M4127" s="1" t="s">
        <v>4007</v>
      </c>
      <c r="N4127" s="1" t="s">
        <v>3547</v>
      </c>
      <c r="O4127" s="1" t="s">
        <v>3548</v>
      </c>
      <c r="P4127" s="1">
        <v>2</v>
      </c>
      <c r="Q4127" s="1">
        <v>12</v>
      </c>
    </row>
    <row r="4128" spans="1:17">
      <c r="A4128" s="1">
        <v>4127</v>
      </c>
      <c r="B4128" s="1" t="s">
        <v>24306</v>
      </c>
      <c r="C4128" s="1" t="s">
        <v>24307</v>
      </c>
      <c r="D4128" s="1" t="s">
        <v>24308</v>
      </c>
      <c r="E4128" s="1" t="s">
        <v>3011</v>
      </c>
      <c r="F4128" s="1" t="s">
        <v>6781</v>
      </c>
      <c r="G4128" s="1" t="s">
        <v>3086</v>
      </c>
      <c r="H4128" s="1">
        <v>26</v>
      </c>
      <c r="I4128" s="1" t="s">
        <v>24309</v>
      </c>
      <c r="J4128" s="1" t="s">
        <v>24310</v>
      </c>
      <c r="K4128" s="1" t="s">
        <v>510</v>
      </c>
      <c r="L4128" s="1" t="s">
        <v>4393</v>
      </c>
      <c r="M4128" s="1" t="s">
        <v>229</v>
      </c>
      <c r="N4128" s="1" t="s">
        <v>3547</v>
      </c>
      <c r="O4128" s="1" t="s">
        <v>6462</v>
      </c>
      <c r="P4128" s="1">
        <v>2</v>
      </c>
      <c r="Q4128" s="1">
        <v>24</v>
      </c>
    </row>
    <row r="4129" spans="1:17">
      <c r="A4129" s="1">
        <v>4128</v>
      </c>
      <c r="B4129" s="1" t="s">
        <v>24311</v>
      </c>
      <c r="C4129" s="1" t="s">
        <v>24312</v>
      </c>
      <c r="D4129" s="1" t="s">
        <v>24313</v>
      </c>
      <c r="E4129" s="1" t="s">
        <v>3011</v>
      </c>
      <c r="F4129" s="1" t="s">
        <v>6676</v>
      </c>
      <c r="G4129" s="1" t="s">
        <v>3086</v>
      </c>
      <c r="H4129" s="1">
        <v>1</v>
      </c>
      <c r="I4129" s="1" t="s">
        <v>24314</v>
      </c>
      <c r="J4129" s="1" t="s">
        <v>24315</v>
      </c>
      <c r="K4129" s="1" t="s">
        <v>510</v>
      </c>
      <c r="L4129" s="1" t="s">
        <v>1779</v>
      </c>
      <c r="M4129" s="1" t="s">
        <v>59</v>
      </c>
      <c r="N4129" s="1" t="s">
        <v>3547</v>
      </c>
      <c r="O4129" s="1" t="s">
        <v>3548</v>
      </c>
      <c r="P4129" s="1">
        <v>1</v>
      </c>
      <c r="Q4129" s="1">
        <v>12</v>
      </c>
    </row>
    <row r="4130" spans="1:17">
      <c r="A4130" s="1">
        <v>4129</v>
      </c>
      <c r="B4130" s="1" t="s">
        <v>24316</v>
      </c>
      <c r="C4130" s="1" t="s">
        <v>24317</v>
      </c>
      <c r="D4130" s="1" t="s">
        <v>24318</v>
      </c>
      <c r="E4130" s="1" t="s">
        <v>3011</v>
      </c>
      <c r="F4130" s="1" t="s">
        <v>6629</v>
      </c>
      <c r="G4130" s="1" t="s">
        <v>3086</v>
      </c>
      <c r="H4130" s="1">
        <v>1</v>
      </c>
      <c r="I4130" s="1" t="s">
        <v>24319</v>
      </c>
      <c r="J4130" s="1" t="s">
        <v>24320</v>
      </c>
      <c r="K4130" s="1" t="s">
        <v>510</v>
      </c>
      <c r="L4130" s="1" t="s">
        <v>3686</v>
      </c>
      <c r="M4130" s="1" t="s">
        <v>315</v>
      </c>
      <c r="N4130" s="1" t="s">
        <v>3547</v>
      </c>
      <c r="O4130" s="1" t="s">
        <v>3548</v>
      </c>
      <c r="P4130" s="1">
        <v>1</v>
      </c>
      <c r="Q4130" s="1">
        <v>12</v>
      </c>
    </row>
    <row r="4131" spans="1:17">
      <c r="A4131" s="1">
        <v>4130</v>
      </c>
      <c r="B4131" s="1" t="s">
        <v>24321</v>
      </c>
      <c r="C4131" s="1" t="s">
        <v>24322</v>
      </c>
      <c r="D4131" s="1" t="s">
        <v>24323</v>
      </c>
      <c r="E4131" s="1" t="s">
        <v>3011</v>
      </c>
      <c r="F4131" s="1" t="s">
        <v>6510</v>
      </c>
      <c r="G4131" s="1" t="s">
        <v>3086</v>
      </c>
      <c r="H4131" s="1">
        <v>14</v>
      </c>
      <c r="I4131" s="1" t="s">
        <v>24324</v>
      </c>
      <c r="J4131" s="1" t="s">
        <v>24325</v>
      </c>
      <c r="K4131" s="1" t="s">
        <v>510</v>
      </c>
      <c r="L4131" s="1" t="s">
        <v>4393</v>
      </c>
      <c r="M4131" s="1" t="s">
        <v>394</v>
      </c>
      <c r="N4131" s="1" t="s">
        <v>3547</v>
      </c>
      <c r="O4131" s="1" t="s">
        <v>3548</v>
      </c>
      <c r="P4131" s="1">
        <v>7</v>
      </c>
      <c r="Q4131" s="1">
        <v>12</v>
      </c>
    </row>
    <row r="4132" spans="1:17">
      <c r="A4132" s="1">
        <v>4131</v>
      </c>
      <c r="B4132" s="1" t="s">
        <v>24326</v>
      </c>
      <c r="C4132" s="1" t="s">
        <v>24327</v>
      </c>
      <c r="D4132" s="1" t="s">
        <v>24328</v>
      </c>
      <c r="E4132" s="1" t="s">
        <v>3011</v>
      </c>
      <c r="F4132" s="1" t="s">
        <v>6623</v>
      </c>
      <c r="G4132" s="1" t="s">
        <v>3086</v>
      </c>
      <c r="H4132" s="1">
        <v>14</v>
      </c>
      <c r="I4132" s="1" t="s">
        <v>24329</v>
      </c>
      <c r="J4132" s="1" t="s">
        <v>24330</v>
      </c>
      <c r="K4132" s="1" t="s">
        <v>510</v>
      </c>
      <c r="L4132" s="1" t="s">
        <v>123</v>
      </c>
      <c r="M4132" s="1" t="s">
        <v>2626</v>
      </c>
      <c r="N4132" s="1" t="s">
        <v>3547</v>
      </c>
      <c r="O4132" s="1" t="s">
        <v>3548</v>
      </c>
      <c r="P4132" s="1">
        <v>7</v>
      </c>
      <c r="Q4132" s="1">
        <v>18</v>
      </c>
    </row>
    <row r="4133" spans="1:17">
      <c r="A4133" s="1">
        <v>4132</v>
      </c>
      <c r="B4133" s="1" t="s">
        <v>24331</v>
      </c>
      <c r="C4133" s="1" t="s">
        <v>24332</v>
      </c>
      <c r="D4133" s="1" t="s">
        <v>24333</v>
      </c>
      <c r="E4133" s="1" t="s">
        <v>3011</v>
      </c>
      <c r="F4133" s="1" t="s">
        <v>6450</v>
      </c>
      <c r="G4133" s="1" t="s">
        <v>3086</v>
      </c>
      <c r="H4133" s="1">
        <v>18</v>
      </c>
      <c r="I4133" s="1" t="s">
        <v>24334</v>
      </c>
      <c r="J4133" s="1" t="s">
        <v>24335</v>
      </c>
      <c r="K4133" s="1" t="s">
        <v>510</v>
      </c>
      <c r="L4133" s="1" t="s">
        <v>3947</v>
      </c>
      <c r="M4133" s="1" t="s">
        <v>59</v>
      </c>
      <c r="N4133" s="1" t="s">
        <v>3547</v>
      </c>
      <c r="O4133" s="1" t="s">
        <v>3548</v>
      </c>
      <c r="P4133" s="1">
        <v>7</v>
      </c>
      <c r="Q4133" s="1">
        <v>24</v>
      </c>
    </row>
    <row r="4134" spans="1:17">
      <c r="A4134" s="1">
        <v>4133</v>
      </c>
      <c r="B4134" s="1" t="s">
        <v>24336</v>
      </c>
      <c r="C4134" s="1" t="s">
        <v>24337</v>
      </c>
      <c r="D4134" s="1" t="s">
        <v>24338</v>
      </c>
      <c r="E4134" s="1" t="s">
        <v>3011</v>
      </c>
      <c r="F4134" s="1" t="s">
        <v>6537</v>
      </c>
      <c r="G4134" s="1" t="s">
        <v>3086</v>
      </c>
      <c r="H4134" s="1">
        <v>18</v>
      </c>
      <c r="I4134" s="1" t="s">
        <v>24339</v>
      </c>
      <c r="J4134" s="1" t="s">
        <v>24340</v>
      </c>
      <c r="K4134" s="1" t="s">
        <v>510</v>
      </c>
      <c r="L4134" s="1" t="s">
        <v>2933</v>
      </c>
      <c r="M4134" s="1" t="s">
        <v>41</v>
      </c>
      <c r="N4134" s="1" t="s">
        <v>3547</v>
      </c>
      <c r="O4134" s="1" t="s">
        <v>3548</v>
      </c>
      <c r="P4134" s="1">
        <v>3</v>
      </c>
      <c r="Q4134" s="1">
        <v>12</v>
      </c>
    </row>
    <row r="4135" spans="1:17">
      <c r="A4135" s="1">
        <v>4134</v>
      </c>
      <c r="B4135" s="1" t="s">
        <v>24341</v>
      </c>
      <c r="C4135" s="1" t="s">
        <v>24342</v>
      </c>
      <c r="D4135" s="1" t="s">
        <v>24343</v>
      </c>
      <c r="E4135" s="1" t="s">
        <v>3011</v>
      </c>
      <c r="F4135" s="1" t="s">
        <v>7483</v>
      </c>
      <c r="G4135" s="1" t="s">
        <v>3086</v>
      </c>
      <c r="H4135" s="1">
        <v>21</v>
      </c>
      <c r="I4135" s="1" t="s">
        <v>24344</v>
      </c>
      <c r="J4135" s="1" t="s">
        <v>24345</v>
      </c>
      <c r="K4135" s="1" t="s">
        <v>510</v>
      </c>
      <c r="L4135" s="1" t="s">
        <v>4539</v>
      </c>
      <c r="M4135" s="1" t="s">
        <v>3637</v>
      </c>
      <c r="N4135" s="1" t="s">
        <v>3547</v>
      </c>
      <c r="O4135" s="1" t="s">
        <v>3548</v>
      </c>
      <c r="P4135" s="1">
        <v>3</v>
      </c>
      <c r="Q4135" s="1">
        <v>18</v>
      </c>
    </row>
    <row r="4136" spans="1:17">
      <c r="A4136" s="1">
        <v>4135</v>
      </c>
      <c r="B4136" s="1" t="s">
        <v>24346</v>
      </c>
      <c r="C4136" s="1" t="s">
        <v>24347</v>
      </c>
      <c r="D4136" s="1" t="s">
        <v>24348</v>
      </c>
      <c r="E4136" s="1" t="s">
        <v>3011</v>
      </c>
      <c r="F4136" s="1" t="s">
        <v>6526</v>
      </c>
      <c r="G4136" s="1" t="s">
        <v>3086</v>
      </c>
      <c r="H4136" s="1">
        <v>1</v>
      </c>
      <c r="I4136" s="1" t="s">
        <v>24349</v>
      </c>
      <c r="J4136" s="1" t="s">
        <v>24350</v>
      </c>
      <c r="K4136" s="1" t="s">
        <v>510</v>
      </c>
      <c r="L4136" s="1" t="s">
        <v>4393</v>
      </c>
      <c r="M4136" s="1" t="s">
        <v>59</v>
      </c>
      <c r="N4136" s="1" t="s">
        <v>3547</v>
      </c>
      <c r="O4136" s="1" t="s">
        <v>6462</v>
      </c>
      <c r="P4136" s="1">
        <v>2</v>
      </c>
      <c r="Q4136" s="1">
        <v>24</v>
      </c>
    </row>
    <row r="4137" spans="1:17">
      <c r="A4137" s="1">
        <v>4136</v>
      </c>
      <c r="B4137" s="1" t="s">
        <v>24351</v>
      </c>
      <c r="C4137" s="1" t="s">
        <v>24352</v>
      </c>
      <c r="D4137" s="1" t="s">
        <v>24353</v>
      </c>
      <c r="E4137" s="1" t="s">
        <v>3011</v>
      </c>
      <c r="F4137" s="1" t="s">
        <v>17230</v>
      </c>
      <c r="G4137" s="1" t="s">
        <v>3086</v>
      </c>
      <c r="H4137" s="1">
        <v>3</v>
      </c>
      <c r="I4137" s="1" t="s">
        <v>24354</v>
      </c>
      <c r="J4137" s="1" t="s">
        <v>24355</v>
      </c>
      <c r="K4137" s="1" t="s">
        <v>510</v>
      </c>
      <c r="L4137" s="1" t="s">
        <v>3675</v>
      </c>
      <c r="M4137" s="1" t="s">
        <v>41</v>
      </c>
      <c r="N4137" s="1" t="s">
        <v>3547</v>
      </c>
      <c r="O4137" s="1" t="s">
        <v>3548</v>
      </c>
      <c r="P4137" s="1">
        <v>6</v>
      </c>
      <c r="Q4137" s="1">
        <v>18</v>
      </c>
    </row>
    <row r="4138" spans="1:17">
      <c r="A4138" s="1">
        <v>4137</v>
      </c>
      <c r="B4138" s="1" t="s">
        <v>24356</v>
      </c>
      <c r="C4138" s="1" t="s">
        <v>24357</v>
      </c>
      <c r="D4138" s="1" t="s">
        <v>24358</v>
      </c>
      <c r="E4138" s="1" t="s">
        <v>3011</v>
      </c>
      <c r="F4138" s="1" t="s">
        <v>6450</v>
      </c>
      <c r="G4138" s="1" t="s">
        <v>3086</v>
      </c>
      <c r="H4138" s="1">
        <v>4</v>
      </c>
      <c r="I4138" s="1" t="s">
        <v>24359</v>
      </c>
      <c r="J4138" s="1" t="s">
        <v>24360</v>
      </c>
      <c r="K4138" s="1" t="s">
        <v>510</v>
      </c>
      <c r="L4138" s="1" t="s">
        <v>123</v>
      </c>
      <c r="M4138" s="1" t="s">
        <v>81</v>
      </c>
      <c r="N4138" s="1" t="s">
        <v>3547</v>
      </c>
      <c r="O4138" s="1" t="s">
        <v>3548</v>
      </c>
      <c r="P4138" s="1">
        <v>6</v>
      </c>
      <c r="Q4138" s="1">
        <v>12</v>
      </c>
    </row>
    <row r="4139" spans="1:17">
      <c r="A4139" s="1">
        <v>4138</v>
      </c>
      <c r="B4139" s="1" t="s">
        <v>24361</v>
      </c>
      <c r="C4139" s="1" t="s">
        <v>24362</v>
      </c>
      <c r="D4139" s="1" t="s">
        <v>24363</v>
      </c>
      <c r="E4139" s="1" t="s">
        <v>3011</v>
      </c>
      <c r="F4139" s="1" t="s">
        <v>6450</v>
      </c>
      <c r="G4139" s="1" t="s">
        <v>3086</v>
      </c>
      <c r="H4139" s="1">
        <v>6</v>
      </c>
      <c r="I4139" s="1" t="s">
        <v>24364</v>
      </c>
      <c r="J4139" s="1" t="s">
        <v>24365</v>
      </c>
      <c r="K4139" s="1" t="s">
        <v>510</v>
      </c>
      <c r="L4139" s="1" t="s">
        <v>2933</v>
      </c>
      <c r="M4139" s="1" t="s">
        <v>41</v>
      </c>
      <c r="N4139" s="1" t="s">
        <v>3547</v>
      </c>
      <c r="O4139" s="1" t="s">
        <v>3631</v>
      </c>
      <c r="P4139" s="1">
        <v>6</v>
      </c>
      <c r="Q4139" s="1">
        <v>6</v>
      </c>
    </row>
    <row r="4140" spans="1:17">
      <c r="A4140" s="1">
        <v>4139</v>
      </c>
      <c r="B4140" s="1" t="s">
        <v>24366</v>
      </c>
      <c r="C4140" s="1" t="s">
        <v>24367</v>
      </c>
      <c r="D4140" s="1" t="s">
        <v>24368</v>
      </c>
      <c r="E4140" s="1" t="s">
        <v>3011</v>
      </c>
      <c r="F4140" s="1" t="s">
        <v>6450</v>
      </c>
      <c r="G4140" s="1" t="s">
        <v>3086</v>
      </c>
      <c r="H4140" s="1">
        <v>18</v>
      </c>
      <c r="I4140" s="1" t="s">
        <v>24369</v>
      </c>
      <c r="J4140" s="1" t="s">
        <v>24370</v>
      </c>
      <c r="K4140" s="1" t="s">
        <v>510</v>
      </c>
      <c r="L4140" s="1" t="s">
        <v>1779</v>
      </c>
      <c r="M4140" s="1" t="s">
        <v>315</v>
      </c>
      <c r="N4140" s="1" t="s">
        <v>3547</v>
      </c>
      <c r="O4140" s="1" t="s">
        <v>3548</v>
      </c>
      <c r="P4140" s="1">
        <v>6</v>
      </c>
      <c r="Q4140" s="1">
        <v>12</v>
      </c>
    </row>
    <row r="4141" spans="1:17">
      <c r="A4141" s="1">
        <v>4140</v>
      </c>
      <c r="B4141" s="1" t="s">
        <v>24371</v>
      </c>
      <c r="C4141" s="1" t="s">
        <v>24372</v>
      </c>
      <c r="D4141" s="1" t="s">
        <v>24373</v>
      </c>
      <c r="E4141" s="1" t="s">
        <v>3011</v>
      </c>
      <c r="F4141" s="1" t="s">
        <v>17230</v>
      </c>
      <c r="G4141" s="1" t="s">
        <v>3086</v>
      </c>
      <c r="H4141" s="1">
        <v>24</v>
      </c>
      <c r="I4141" s="1" t="s">
        <v>24374</v>
      </c>
      <c r="J4141" s="1" t="s">
        <v>24375</v>
      </c>
      <c r="K4141" s="1" t="s">
        <v>510</v>
      </c>
      <c r="L4141" s="1" t="s">
        <v>123</v>
      </c>
      <c r="M4141" s="1" t="s">
        <v>1518</v>
      </c>
      <c r="N4141" s="1" t="s">
        <v>3547</v>
      </c>
      <c r="O4141" s="1" t="s">
        <v>3548</v>
      </c>
      <c r="P4141" s="1">
        <v>6</v>
      </c>
      <c r="Q4141" s="1">
        <v>18</v>
      </c>
    </row>
    <row r="4142" spans="1:17">
      <c r="A4142" s="1">
        <v>4141</v>
      </c>
      <c r="B4142" s="1" t="s">
        <v>24376</v>
      </c>
      <c r="C4142" s="1" t="s">
        <v>24377</v>
      </c>
      <c r="D4142" s="1" t="s">
        <v>24378</v>
      </c>
      <c r="E4142" s="1" t="s">
        <v>3011</v>
      </c>
      <c r="F4142" s="1" t="s">
        <v>6579</v>
      </c>
      <c r="G4142" s="1" t="s">
        <v>3086</v>
      </c>
      <c r="H4142" s="1">
        <v>24</v>
      </c>
      <c r="I4142" s="1" t="s">
        <v>24379</v>
      </c>
      <c r="J4142" s="1" t="s">
        <v>24380</v>
      </c>
      <c r="K4142" s="1" t="s">
        <v>510</v>
      </c>
      <c r="L4142" s="1" t="s">
        <v>3686</v>
      </c>
      <c r="M4142" s="1" t="s">
        <v>41</v>
      </c>
      <c r="N4142" s="1" t="s">
        <v>3547</v>
      </c>
      <c r="O4142" s="1" t="s">
        <v>3548</v>
      </c>
      <c r="P4142" s="1">
        <v>7</v>
      </c>
      <c r="Q4142" s="1">
        <v>18</v>
      </c>
    </row>
    <row r="4143" spans="1:17">
      <c r="A4143" s="1">
        <v>4142</v>
      </c>
      <c r="B4143" s="1" t="s">
        <v>24381</v>
      </c>
      <c r="C4143" s="1" t="s">
        <v>14230</v>
      </c>
      <c r="D4143" s="1" t="s">
        <v>24382</v>
      </c>
      <c r="E4143" s="1" t="s">
        <v>3011</v>
      </c>
      <c r="F4143" s="1" t="s">
        <v>6537</v>
      </c>
      <c r="G4143" s="1" t="s">
        <v>3086</v>
      </c>
      <c r="H4143" s="1">
        <v>1</v>
      </c>
      <c r="I4143" s="1" t="s">
        <v>24383</v>
      </c>
      <c r="J4143" s="1" t="s">
        <v>24384</v>
      </c>
      <c r="K4143" s="1" t="s">
        <v>510</v>
      </c>
      <c r="L4143" s="1" t="s">
        <v>177</v>
      </c>
      <c r="M4143" s="1" t="s">
        <v>59</v>
      </c>
      <c r="N4143" s="1" t="s">
        <v>3547</v>
      </c>
      <c r="O4143" s="1" t="s">
        <v>3548</v>
      </c>
      <c r="P4143" s="1">
        <v>6</v>
      </c>
      <c r="Q4143" s="1">
        <v>12</v>
      </c>
    </row>
    <row r="4144" spans="1:17">
      <c r="A4144" s="1">
        <v>4143</v>
      </c>
      <c r="B4144" s="1" t="s">
        <v>24385</v>
      </c>
      <c r="C4144" s="1" t="s">
        <v>24386</v>
      </c>
      <c r="D4144" s="1" t="s">
        <v>24387</v>
      </c>
      <c r="E4144" s="1" t="s">
        <v>3011</v>
      </c>
      <c r="F4144" s="1" t="s">
        <v>6482</v>
      </c>
      <c r="G4144" s="1" t="s">
        <v>3086</v>
      </c>
      <c r="H4144" s="1">
        <v>1</v>
      </c>
      <c r="I4144" s="1" t="s">
        <v>24388</v>
      </c>
      <c r="J4144" s="1" t="s">
        <v>24389</v>
      </c>
      <c r="K4144" s="1" t="s">
        <v>510</v>
      </c>
      <c r="L4144" s="1" t="s">
        <v>3686</v>
      </c>
      <c r="M4144" s="1" t="s">
        <v>315</v>
      </c>
      <c r="N4144" s="1" t="s">
        <v>3547</v>
      </c>
      <c r="O4144" s="1" t="s">
        <v>3548</v>
      </c>
      <c r="P4144" s="1">
        <v>6</v>
      </c>
      <c r="Q4144" s="1">
        <v>12</v>
      </c>
    </row>
    <row r="4145" spans="1:17">
      <c r="A4145" s="1">
        <v>4144</v>
      </c>
      <c r="B4145" s="1" t="s">
        <v>24390</v>
      </c>
      <c r="C4145" s="1" t="s">
        <v>24391</v>
      </c>
      <c r="D4145" s="1" t="s">
        <v>24392</v>
      </c>
      <c r="E4145" s="1" t="s">
        <v>3011</v>
      </c>
      <c r="F4145" s="1" t="s">
        <v>6629</v>
      </c>
      <c r="G4145" s="1" t="s">
        <v>3086</v>
      </c>
      <c r="H4145" s="1">
        <v>1</v>
      </c>
      <c r="I4145" s="1" t="s">
        <v>24393</v>
      </c>
      <c r="J4145" s="1" t="s">
        <v>24394</v>
      </c>
      <c r="K4145" s="1" t="s">
        <v>510</v>
      </c>
      <c r="L4145" s="1" t="s">
        <v>4393</v>
      </c>
      <c r="M4145" s="1" t="s">
        <v>59</v>
      </c>
      <c r="N4145" s="1" t="s">
        <v>3547</v>
      </c>
      <c r="O4145" s="1" t="s">
        <v>3548</v>
      </c>
      <c r="P4145" s="1">
        <v>6</v>
      </c>
      <c r="Q4145" s="1">
        <v>12</v>
      </c>
    </row>
    <row r="4146" spans="1:17">
      <c r="A4146" s="1">
        <v>4145</v>
      </c>
      <c r="B4146" s="1" t="s">
        <v>24395</v>
      </c>
      <c r="C4146" s="1" t="s">
        <v>24396</v>
      </c>
      <c r="D4146" s="1" t="s">
        <v>24397</v>
      </c>
      <c r="E4146" s="1" t="s">
        <v>3011</v>
      </c>
      <c r="F4146" s="1" t="s">
        <v>6450</v>
      </c>
      <c r="G4146" s="1" t="s">
        <v>3086</v>
      </c>
      <c r="H4146" s="1">
        <v>1</v>
      </c>
      <c r="I4146" s="1" t="s">
        <v>24398</v>
      </c>
      <c r="J4146" s="1" t="s">
        <v>24399</v>
      </c>
      <c r="K4146" s="1" t="s">
        <v>510</v>
      </c>
      <c r="L4146" s="1" t="s">
        <v>1779</v>
      </c>
      <c r="M4146" s="1" t="s">
        <v>452</v>
      </c>
      <c r="N4146" s="1" t="s">
        <v>3547</v>
      </c>
      <c r="O4146" s="1" t="s">
        <v>3548</v>
      </c>
      <c r="P4146" s="1">
        <v>1</v>
      </c>
      <c r="Q4146" s="1">
        <v>12</v>
      </c>
    </row>
    <row r="4147" spans="1:17">
      <c r="A4147" s="1">
        <v>4146</v>
      </c>
      <c r="B4147" s="1" t="s">
        <v>24400</v>
      </c>
      <c r="C4147" s="1" t="s">
        <v>24401</v>
      </c>
      <c r="D4147" s="1" t="s">
        <v>24402</v>
      </c>
      <c r="E4147" s="1" t="s">
        <v>3011</v>
      </c>
      <c r="F4147" s="1" t="s">
        <v>6537</v>
      </c>
      <c r="G4147" s="1" t="s">
        <v>3086</v>
      </c>
      <c r="H4147" s="1">
        <v>1</v>
      </c>
      <c r="I4147" s="1" t="s">
        <v>24403</v>
      </c>
      <c r="J4147" s="1" t="s">
        <v>24404</v>
      </c>
      <c r="K4147" s="1" t="s">
        <v>510</v>
      </c>
      <c r="L4147" s="1" t="s">
        <v>1779</v>
      </c>
      <c r="M4147" s="1" t="s">
        <v>59</v>
      </c>
      <c r="N4147" s="1" t="s">
        <v>3547</v>
      </c>
      <c r="O4147" s="1" t="s">
        <v>4466</v>
      </c>
      <c r="P4147" s="1">
        <v>1</v>
      </c>
      <c r="Q4147" s="1">
        <v>18</v>
      </c>
    </row>
    <row r="4148" spans="1:17">
      <c r="A4148" s="1">
        <v>4147</v>
      </c>
      <c r="B4148" s="1" t="s">
        <v>24405</v>
      </c>
      <c r="C4148" s="1" t="s">
        <v>24406</v>
      </c>
      <c r="D4148" s="1" t="s">
        <v>24407</v>
      </c>
      <c r="E4148" s="1" t="s">
        <v>3011</v>
      </c>
      <c r="F4148" s="1" t="s">
        <v>6450</v>
      </c>
      <c r="G4148" s="1" t="s">
        <v>3086</v>
      </c>
      <c r="H4148" s="1">
        <v>1</v>
      </c>
      <c r="I4148" s="1" t="s">
        <v>24408</v>
      </c>
      <c r="J4148" s="1" t="s">
        <v>24409</v>
      </c>
      <c r="K4148" s="1" t="s">
        <v>510</v>
      </c>
      <c r="L4148" s="1" t="s">
        <v>1779</v>
      </c>
      <c r="M4148" s="1" t="s">
        <v>229</v>
      </c>
      <c r="N4148" s="1" t="s">
        <v>3547</v>
      </c>
      <c r="O4148" s="1" t="s">
        <v>3548</v>
      </c>
      <c r="P4148" s="1">
        <v>1</v>
      </c>
      <c r="Q4148" s="1">
        <v>12</v>
      </c>
    </row>
    <row r="4149" spans="1:17">
      <c r="A4149" s="1">
        <v>4148</v>
      </c>
      <c r="B4149" s="1" t="s">
        <v>24410</v>
      </c>
      <c r="C4149" s="1" t="s">
        <v>24411</v>
      </c>
      <c r="D4149" s="1" t="s">
        <v>24412</v>
      </c>
      <c r="E4149" s="1" t="s">
        <v>3011</v>
      </c>
      <c r="F4149" s="1" t="s">
        <v>17230</v>
      </c>
      <c r="G4149" s="1" t="s">
        <v>3086</v>
      </c>
      <c r="H4149" s="1">
        <v>24</v>
      </c>
      <c r="I4149" s="1" t="s">
        <v>24413</v>
      </c>
      <c r="J4149" s="1" t="s">
        <v>24414</v>
      </c>
      <c r="K4149" s="1" t="s">
        <v>510</v>
      </c>
      <c r="L4149" s="1" t="s">
        <v>2861</v>
      </c>
      <c r="M4149" s="1" t="s">
        <v>41</v>
      </c>
      <c r="N4149" s="1" t="s">
        <v>3547</v>
      </c>
      <c r="O4149" s="1" t="s">
        <v>3548</v>
      </c>
      <c r="P4149" s="1">
        <v>8</v>
      </c>
      <c r="Q4149" s="1">
        <v>12</v>
      </c>
    </row>
    <row r="4150" spans="1:17">
      <c r="A4150" s="1">
        <v>4149</v>
      </c>
      <c r="B4150" s="1" t="s">
        <v>24415</v>
      </c>
      <c r="C4150" s="1" t="s">
        <v>24416</v>
      </c>
      <c r="D4150" s="1" t="s">
        <v>24417</v>
      </c>
      <c r="E4150" s="1" t="s">
        <v>3011</v>
      </c>
      <c r="F4150" s="1" t="s">
        <v>16739</v>
      </c>
      <c r="G4150" s="1" t="s">
        <v>3086</v>
      </c>
      <c r="H4150" s="1">
        <v>1</v>
      </c>
      <c r="I4150" s="1" t="s">
        <v>24418</v>
      </c>
      <c r="J4150" s="1" t="s">
        <v>24419</v>
      </c>
      <c r="K4150" s="1" t="s">
        <v>510</v>
      </c>
      <c r="L4150" s="1" t="s">
        <v>1779</v>
      </c>
      <c r="M4150" s="1" t="s">
        <v>81</v>
      </c>
      <c r="N4150" s="1" t="s">
        <v>3547</v>
      </c>
      <c r="O4150" s="1" t="s">
        <v>3548</v>
      </c>
      <c r="P4150" s="1">
        <v>7</v>
      </c>
      <c r="Q4150" s="1">
        <v>12</v>
      </c>
    </row>
    <row r="4151" spans="1:17">
      <c r="A4151" s="1">
        <v>4150</v>
      </c>
      <c r="B4151" s="1" t="s">
        <v>24420</v>
      </c>
      <c r="C4151" s="1" t="s">
        <v>24421</v>
      </c>
      <c r="D4151" s="1" t="s">
        <v>24422</v>
      </c>
      <c r="E4151" s="1" t="s">
        <v>3011</v>
      </c>
      <c r="F4151" s="1" t="s">
        <v>17230</v>
      </c>
      <c r="G4151" s="1" t="s">
        <v>3086</v>
      </c>
      <c r="H4151" s="1">
        <v>7</v>
      </c>
      <c r="I4151" s="1" t="s">
        <v>24423</v>
      </c>
      <c r="J4151" s="1" t="s">
        <v>24424</v>
      </c>
      <c r="K4151" s="1" t="s">
        <v>1502</v>
      </c>
      <c r="L4151" s="1" t="s">
        <v>2855</v>
      </c>
      <c r="M4151" s="1" t="s">
        <v>81</v>
      </c>
      <c r="N4151" s="1" t="s">
        <v>3547</v>
      </c>
      <c r="O4151" s="1" t="s">
        <v>3548</v>
      </c>
      <c r="P4151" s="1">
        <v>7</v>
      </c>
      <c r="Q4151" s="1">
        <v>36</v>
      </c>
    </row>
    <row r="4152" spans="1:17">
      <c r="A4152" s="1">
        <v>4151</v>
      </c>
      <c r="B4152" s="1" t="s">
        <v>24425</v>
      </c>
      <c r="C4152" s="1" t="s">
        <v>24426</v>
      </c>
      <c r="D4152" s="1" t="s">
        <v>24427</v>
      </c>
      <c r="E4152" s="1" t="s">
        <v>3011</v>
      </c>
      <c r="F4152" s="1" t="s">
        <v>6450</v>
      </c>
      <c r="G4152" s="1" t="s">
        <v>3086</v>
      </c>
      <c r="H4152" s="1">
        <v>7</v>
      </c>
      <c r="I4152" s="1" t="s">
        <v>24428</v>
      </c>
      <c r="J4152" s="1" t="s">
        <v>24429</v>
      </c>
      <c r="K4152" s="1" t="s">
        <v>510</v>
      </c>
      <c r="L4152" s="1" t="s">
        <v>2193</v>
      </c>
      <c r="M4152" s="1" t="s">
        <v>59</v>
      </c>
      <c r="N4152" s="1" t="s">
        <v>3547</v>
      </c>
      <c r="O4152" s="1" t="s">
        <v>3631</v>
      </c>
      <c r="P4152" s="1">
        <v>7</v>
      </c>
      <c r="Q4152" s="1">
        <v>12</v>
      </c>
    </row>
    <row r="4153" spans="1:17">
      <c r="A4153" s="1">
        <v>4152</v>
      </c>
      <c r="B4153" s="1" t="s">
        <v>24430</v>
      </c>
      <c r="C4153" s="1" t="s">
        <v>24431</v>
      </c>
      <c r="D4153" s="1" t="s">
        <v>24432</v>
      </c>
      <c r="E4153" s="1" t="s">
        <v>3011</v>
      </c>
      <c r="F4153" s="1" t="s">
        <v>6450</v>
      </c>
      <c r="G4153" s="1" t="s">
        <v>3086</v>
      </c>
      <c r="H4153" s="1">
        <v>13</v>
      </c>
      <c r="I4153" s="1" t="s">
        <v>24433</v>
      </c>
      <c r="J4153" s="1" t="s">
        <v>24434</v>
      </c>
      <c r="K4153" s="1" t="s">
        <v>510</v>
      </c>
      <c r="L4153" s="1" t="s">
        <v>123</v>
      </c>
      <c r="M4153" s="1" t="s">
        <v>81</v>
      </c>
      <c r="N4153" s="1" t="s">
        <v>3547</v>
      </c>
      <c r="O4153" s="1" t="s">
        <v>3548</v>
      </c>
      <c r="P4153" s="1">
        <v>7</v>
      </c>
      <c r="Q4153" s="1">
        <v>24</v>
      </c>
    </row>
    <row r="4154" spans="1:17">
      <c r="A4154" s="1">
        <v>4153</v>
      </c>
      <c r="B4154" s="1" t="s">
        <v>24435</v>
      </c>
      <c r="C4154" s="1" t="s">
        <v>24436</v>
      </c>
      <c r="D4154" s="1" t="s">
        <v>24437</v>
      </c>
      <c r="E4154" s="1" t="s">
        <v>3011</v>
      </c>
      <c r="F4154" s="1" t="s">
        <v>6526</v>
      </c>
      <c r="G4154" s="1" t="s">
        <v>3063</v>
      </c>
      <c r="H4154" s="1">
        <v>1</v>
      </c>
      <c r="I4154" s="1" t="s">
        <v>24438</v>
      </c>
      <c r="J4154" s="1" t="s">
        <v>24439</v>
      </c>
      <c r="K4154" s="1" t="s">
        <v>510</v>
      </c>
      <c r="L4154" s="1" t="s">
        <v>1779</v>
      </c>
      <c r="M4154" s="1" t="s">
        <v>59</v>
      </c>
      <c r="N4154" s="1" t="s">
        <v>3547</v>
      </c>
      <c r="O4154" s="1" t="s">
        <v>6462</v>
      </c>
      <c r="P4154" s="1">
        <v>2</v>
      </c>
      <c r="Q4154" s="1">
        <v>12</v>
      </c>
    </row>
    <row r="4155" spans="1:17">
      <c r="A4155" s="1">
        <v>4154</v>
      </c>
      <c r="B4155" s="1" t="s">
        <v>24440</v>
      </c>
      <c r="C4155" s="1" t="s">
        <v>24441</v>
      </c>
      <c r="D4155" s="1" t="s">
        <v>24442</v>
      </c>
      <c r="E4155" s="1" t="s">
        <v>3011</v>
      </c>
      <c r="F4155" s="1" t="s">
        <v>6482</v>
      </c>
      <c r="G4155" s="1" t="s">
        <v>3086</v>
      </c>
      <c r="H4155" s="1">
        <v>25</v>
      </c>
      <c r="I4155" s="1" t="s">
        <v>24443</v>
      </c>
      <c r="J4155" s="1" t="s">
        <v>24444</v>
      </c>
      <c r="K4155" s="1" t="s">
        <v>510</v>
      </c>
      <c r="L4155" s="1" t="s">
        <v>3675</v>
      </c>
      <c r="M4155" s="1" t="s">
        <v>59</v>
      </c>
      <c r="N4155" s="1" t="s">
        <v>3547</v>
      </c>
      <c r="O4155" s="1" t="s">
        <v>3548</v>
      </c>
      <c r="P4155" s="1">
        <v>3</v>
      </c>
      <c r="Q4155" s="1">
        <v>12</v>
      </c>
    </row>
    <row r="4156" spans="1:17">
      <c r="A4156" s="1">
        <v>4155</v>
      </c>
      <c r="B4156" s="1" t="s">
        <v>24445</v>
      </c>
      <c r="C4156" s="1" t="s">
        <v>13879</v>
      </c>
      <c r="D4156" s="1" t="s">
        <v>24446</v>
      </c>
      <c r="E4156" s="1" t="s">
        <v>3011</v>
      </c>
      <c r="F4156" s="1" t="s">
        <v>6676</v>
      </c>
      <c r="G4156" s="1" t="s">
        <v>3086</v>
      </c>
      <c r="H4156" s="1">
        <v>1</v>
      </c>
      <c r="I4156" s="1" t="s">
        <v>24447</v>
      </c>
      <c r="J4156" s="1" t="s">
        <v>24448</v>
      </c>
      <c r="K4156" s="1" t="s">
        <v>510</v>
      </c>
      <c r="L4156" s="1" t="s">
        <v>1779</v>
      </c>
      <c r="M4156" s="1" t="s">
        <v>336</v>
      </c>
      <c r="N4156" s="1" t="s">
        <v>3547</v>
      </c>
      <c r="O4156" s="1" t="s">
        <v>3548</v>
      </c>
      <c r="P4156" s="1">
        <v>2</v>
      </c>
      <c r="Q4156" s="1">
        <v>12</v>
      </c>
    </row>
    <row r="4157" spans="1:17">
      <c r="A4157" s="1">
        <v>4156</v>
      </c>
      <c r="B4157" s="1" t="s">
        <v>24449</v>
      </c>
      <c r="C4157" s="1" t="s">
        <v>24450</v>
      </c>
      <c r="D4157" s="1" t="s">
        <v>24451</v>
      </c>
      <c r="E4157" s="1" t="s">
        <v>3011</v>
      </c>
      <c r="F4157" s="1" t="s">
        <v>6629</v>
      </c>
      <c r="G4157" s="1" t="s">
        <v>3086</v>
      </c>
      <c r="H4157" s="1">
        <v>26</v>
      </c>
      <c r="I4157" s="1" t="s">
        <v>24452</v>
      </c>
      <c r="J4157" s="1" t="s">
        <v>24453</v>
      </c>
      <c r="K4157" s="1" t="s">
        <v>510</v>
      </c>
      <c r="L4157" s="1" t="s">
        <v>123</v>
      </c>
      <c r="M4157" s="1" t="s">
        <v>229</v>
      </c>
      <c r="N4157" s="1" t="s">
        <v>3547</v>
      </c>
      <c r="O4157" s="1" t="s">
        <v>3548</v>
      </c>
      <c r="P4157" s="1">
        <v>3</v>
      </c>
      <c r="Q4157" s="1">
        <v>12</v>
      </c>
    </row>
    <row r="4158" spans="1:17">
      <c r="A4158" s="1">
        <v>4157</v>
      </c>
      <c r="B4158" s="1" t="s">
        <v>24454</v>
      </c>
      <c r="C4158" s="1" t="s">
        <v>24455</v>
      </c>
      <c r="D4158" s="1" t="s">
        <v>24456</v>
      </c>
      <c r="E4158" s="1" t="s">
        <v>3011</v>
      </c>
      <c r="F4158" s="1" t="s">
        <v>6676</v>
      </c>
      <c r="G4158" s="1" t="s">
        <v>3086</v>
      </c>
      <c r="H4158" s="1">
        <v>1</v>
      </c>
      <c r="I4158" s="1" t="s">
        <v>24457</v>
      </c>
      <c r="J4158" s="1" t="s">
        <v>24458</v>
      </c>
      <c r="K4158" s="1" t="s">
        <v>510</v>
      </c>
      <c r="L4158" s="1" t="s">
        <v>4539</v>
      </c>
      <c r="M4158" s="1" t="s">
        <v>229</v>
      </c>
      <c r="N4158" s="1" t="s">
        <v>3547</v>
      </c>
      <c r="O4158" s="1" t="s">
        <v>3548</v>
      </c>
      <c r="P4158" s="1">
        <v>2</v>
      </c>
      <c r="Q4158" s="1">
        <v>12</v>
      </c>
    </row>
    <row r="4159" spans="1:17">
      <c r="A4159" s="1">
        <v>4158</v>
      </c>
      <c r="B4159" s="1" t="s">
        <v>24459</v>
      </c>
      <c r="C4159" s="1" t="s">
        <v>24460</v>
      </c>
      <c r="D4159" s="1" t="s">
        <v>24461</v>
      </c>
      <c r="E4159" s="1" t="s">
        <v>3011</v>
      </c>
      <c r="F4159" s="1" t="s">
        <v>6537</v>
      </c>
      <c r="G4159" s="1" t="s">
        <v>3086</v>
      </c>
      <c r="H4159" s="1">
        <v>1</v>
      </c>
      <c r="I4159" s="1" t="s">
        <v>24462</v>
      </c>
      <c r="J4159" s="1" t="s">
        <v>24463</v>
      </c>
      <c r="K4159" s="1" t="s">
        <v>510</v>
      </c>
      <c r="L4159" s="1" t="s">
        <v>3686</v>
      </c>
      <c r="M4159" s="1" t="s">
        <v>41</v>
      </c>
      <c r="N4159" s="1" t="s">
        <v>3547</v>
      </c>
      <c r="O4159" s="1" t="s">
        <v>3548</v>
      </c>
      <c r="P4159" s="1">
        <v>1</v>
      </c>
      <c r="Q4159" s="1">
        <v>18</v>
      </c>
    </row>
    <row r="4160" spans="1:17">
      <c r="A4160" s="1">
        <v>4159</v>
      </c>
      <c r="B4160" s="1" t="s">
        <v>24464</v>
      </c>
      <c r="C4160" s="1" t="s">
        <v>24465</v>
      </c>
      <c r="D4160" s="1" t="s">
        <v>24466</v>
      </c>
      <c r="E4160" s="1" t="s">
        <v>3011</v>
      </c>
      <c r="F4160" s="1" t="s">
        <v>6482</v>
      </c>
      <c r="G4160" s="1" t="s">
        <v>3086</v>
      </c>
      <c r="H4160" s="1">
        <v>4</v>
      </c>
      <c r="I4160" s="1" t="s">
        <v>24467</v>
      </c>
      <c r="J4160" s="1" t="s">
        <v>24468</v>
      </c>
      <c r="K4160" s="1" t="s">
        <v>510</v>
      </c>
      <c r="L4160" s="1" t="s">
        <v>1779</v>
      </c>
      <c r="M4160" s="1" t="s">
        <v>59</v>
      </c>
      <c r="N4160" s="1" t="s">
        <v>3547</v>
      </c>
      <c r="O4160" s="1" t="s">
        <v>3548</v>
      </c>
      <c r="P4160" s="1">
        <v>1</v>
      </c>
      <c r="Q4160" s="1">
        <v>12</v>
      </c>
    </row>
    <row r="4161" spans="1:17">
      <c r="A4161" s="1">
        <v>4160</v>
      </c>
      <c r="B4161" s="1" t="s">
        <v>24469</v>
      </c>
      <c r="C4161" s="1" t="s">
        <v>24470</v>
      </c>
      <c r="D4161" s="1" t="s">
        <v>24471</v>
      </c>
      <c r="E4161" s="1" t="s">
        <v>3011</v>
      </c>
      <c r="F4161" s="1" t="s">
        <v>7483</v>
      </c>
      <c r="G4161" s="1" t="s">
        <v>3086</v>
      </c>
      <c r="H4161" s="1">
        <v>7</v>
      </c>
      <c r="I4161" s="1" t="s">
        <v>24472</v>
      </c>
      <c r="J4161" s="1" t="s">
        <v>24473</v>
      </c>
      <c r="K4161" s="1" t="s">
        <v>510</v>
      </c>
      <c r="L4161" s="1" t="s">
        <v>123</v>
      </c>
      <c r="M4161" s="1" t="s">
        <v>41</v>
      </c>
      <c r="N4161" s="1" t="s">
        <v>3547</v>
      </c>
      <c r="O4161" s="1" t="s">
        <v>4466</v>
      </c>
      <c r="P4161" s="1">
        <v>1</v>
      </c>
      <c r="Q4161" s="1">
        <v>24</v>
      </c>
    </row>
    <row r="4162" spans="1:17">
      <c r="A4162" s="1">
        <v>4161</v>
      </c>
      <c r="B4162" s="1" t="s">
        <v>24474</v>
      </c>
      <c r="C4162" s="1" t="s">
        <v>24475</v>
      </c>
      <c r="D4162" s="1" t="s">
        <v>24476</v>
      </c>
      <c r="E4162" s="1" t="s">
        <v>3011</v>
      </c>
      <c r="F4162" s="1" t="s">
        <v>6450</v>
      </c>
      <c r="G4162" s="1" t="s">
        <v>3086</v>
      </c>
      <c r="H4162" s="1">
        <v>6</v>
      </c>
      <c r="I4162" s="1" t="s">
        <v>24477</v>
      </c>
      <c r="J4162" s="1" t="s">
        <v>24478</v>
      </c>
      <c r="K4162" s="1" t="s">
        <v>510</v>
      </c>
      <c r="L4162" s="1" t="s">
        <v>3686</v>
      </c>
      <c r="M4162" s="1" t="s">
        <v>81</v>
      </c>
      <c r="N4162" s="1" t="s">
        <v>3547</v>
      </c>
      <c r="O4162" s="1" t="s">
        <v>3548</v>
      </c>
      <c r="P4162" s="1">
        <v>1</v>
      </c>
      <c r="Q4162" s="1">
        <v>12</v>
      </c>
    </row>
    <row r="4163" spans="1:17">
      <c r="A4163" s="1">
        <v>4162</v>
      </c>
      <c r="B4163" s="1" t="s">
        <v>24479</v>
      </c>
      <c r="C4163" s="1" t="s">
        <v>24480</v>
      </c>
      <c r="D4163" s="1" t="s">
        <v>24481</v>
      </c>
      <c r="E4163" s="1" t="s">
        <v>3011</v>
      </c>
      <c r="F4163" s="1" t="s">
        <v>17230</v>
      </c>
      <c r="G4163" s="1" t="s">
        <v>3086</v>
      </c>
      <c r="H4163" s="1">
        <v>14</v>
      </c>
      <c r="I4163" s="1" t="s">
        <v>24482</v>
      </c>
      <c r="J4163" s="1" t="s">
        <v>24483</v>
      </c>
      <c r="K4163" s="1" t="s">
        <v>510</v>
      </c>
      <c r="L4163" s="1" t="s">
        <v>123</v>
      </c>
      <c r="M4163" s="1" t="s">
        <v>1338</v>
      </c>
      <c r="N4163" s="1" t="s">
        <v>3547</v>
      </c>
      <c r="O4163" s="1" t="s">
        <v>3548</v>
      </c>
      <c r="P4163" s="1">
        <v>7</v>
      </c>
      <c r="Q4163" s="1">
        <v>18</v>
      </c>
    </row>
    <row r="4164" spans="1:17">
      <c r="A4164" s="1">
        <v>4163</v>
      </c>
      <c r="B4164" s="1" t="s">
        <v>24484</v>
      </c>
      <c r="C4164" s="1" t="s">
        <v>24485</v>
      </c>
      <c r="D4164" s="1" t="s">
        <v>24486</v>
      </c>
      <c r="E4164" s="1" t="s">
        <v>3011</v>
      </c>
      <c r="F4164" s="1" t="s">
        <v>16739</v>
      </c>
      <c r="G4164" s="1" t="s">
        <v>3086</v>
      </c>
      <c r="H4164" s="1">
        <v>15</v>
      </c>
      <c r="I4164" s="1" t="s">
        <v>24487</v>
      </c>
      <c r="J4164" s="1" t="s">
        <v>24488</v>
      </c>
      <c r="K4164" s="1" t="s">
        <v>510</v>
      </c>
      <c r="L4164" s="1" t="s">
        <v>3947</v>
      </c>
      <c r="M4164" s="1" t="s">
        <v>2215</v>
      </c>
      <c r="N4164" s="1" t="s">
        <v>3547</v>
      </c>
      <c r="O4164" s="1" t="s">
        <v>3548</v>
      </c>
      <c r="P4164" s="1">
        <v>7</v>
      </c>
      <c r="Q4164" s="1">
        <v>18</v>
      </c>
    </row>
    <row r="4165" spans="1:17">
      <c r="A4165" s="1">
        <v>4164</v>
      </c>
      <c r="B4165" s="1" t="s">
        <v>24489</v>
      </c>
      <c r="C4165" s="1" t="s">
        <v>7942</v>
      </c>
      <c r="D4165" s="1" t="s">
        <v>24490</v>
      </c>
      <c r="E4165" s="1" t="s">
        <v>3011</v>
      </c>
      <c r="F4165" s="1" t="s">
        <v>17230</v>
      </c>
      <c r="G4165" s="1" t="s">
        <v>3086</v>
      </c>
      <c r="H4165" s="1">
        <v>18</v>
      </c>
      <c r="I4165" s="1" t="s">
        <v>24491</v>
      </c>
      <c r="J4165" s="1" t="s">
        <v>24492</v>
      </c>
      <c r="K4165" s="1" t="s">
        <v>510</v>
      </c>
      <c r="L4165" s="1" t="s">
        <v>123</v>
      </c>
      <c r="M4165" s="1" t="s">
        <v>4007</v>
      </c>
      <c r="N4165" s="1" t="s">
        <v>3547</v>
      </c>
      <c r="O4165" s="1" t="s">
        <v>3548</v>
      </c>
      <c r="P4165" s="1">
        <v>7</v>
      </c>
      <c r="Q4165" s="1">
        <v>18</v>
      </c>
    </row>
    <row r="4166" spans="1:17">
      <c r="A4166" s="1">
        <v>4165</v>
      </c>
      <c r="B4166" s="1" t="s">
        <v>24493</v>
      </c>
      <c r="C4166" s="1" t="s">
        <v>24494</v>
      </c>
      <c r="D4166" s="1" t="s">
        <v>24495</v>
      </c>
      <c r="E4166" s="1" t="s">
        <v>3011</v>
      </c>
      <c r="F4166" s="1" t="s">
        <v>17230</v>
      </c>
      <c r="G4166" s="1" t="s">
        <v>3086</v>
      </c>
      <c r="H4166" s="1">
        <v>19</v>
      </c>
      <c r="I4166" s="1" t="s">
        <v>24496</v>
      </c>
      <c r="J4166" s="1" t="s">
        <v>24497</v>
      </c>
      <c r="K4166" s="1" t="s">
        <v>510</v>
      </c>
      <c r="L4166" s="1" t="s">
        <v>2933</v>
      </c>
      <c r="M4166" s="1" t="s">
        <v>41</v>
      </c>
      <c r="N4166" s="1" t="s">
        <v>3547</v>
      </c>
      <c r="O4166" s="1" t="s">
        <v>6462</v>
      </c>
      <c r="P4166" s="1">
        <v>7</v>
      </c>
      <c r="Q4166" s="1">
        <v>30</v>
      </c>
    </row>
    <row r="4167" spans="1:17">
      <c r="A4167" s="1">
        <v>4166</v>
      </c>
      <c r="B4167" s="1" t="s">
        <v>24498</v>
      </c>
      <c r="C4167" s="1" t="s">
        <v>24499</v>
      </c>
      <c r="D4167" s="1" t="s">
        <v>24500</v>
      </c>
      <c r="E4167" s="1" t="s">
        <v>3011</v>
      </c>
      <c r="F4167" s="1" t="s">
        <v>16739</v>
      </c>
      <c r="G4167" s="1" t="s">
        <v>3086</v>
      </c>
      <c r="H4167" s="1">
        <v>24</v>
      </c>
      <c r="I4167" s="1" t="s">
        <v>24501</v>
      </c>
      <c r="J4167" s="1" t="s">
        <v>24502</v>
      </c>
      <c r="K4167" s="1" t="s">
        <v>510</v>
      </c>
      <c r="L4167" s="1" t="s">
        <v>2970</v>
      </c>
      <c r="M4167" s="1" t="s">
        <v>41</v>
      </c>
      <c r="N4167" s="1" t="s">
        <v>3547</v>
      </c>
      <c r="O4167" s="1" t="s">
        <v>3548</v>
      </c>
      <c r="P4167" s="1">
        <v>7</v>
      </c>
      <c r="Q4167" s="1">
        <v>12</v>
      </c>
    </row>
    <row r="4168" spans="1:17">
      <c r="A4168" s="1">
        <v>4167</v>
      </c>
      <c r="B4168" s="1" t="s">
        <v>24503</v>
      </c>
      <c r="C4168" s="1" t="s">
        <v>24504</v>
      </c>
      <c r="D4168" s="1" t="s">
        <v>24505</v>
      </c>
      <c r="E4168" s="1" t="s">
        <v>3011</v>
      </c>
      <c r="F4168" s="1" t="s">
        <v>6579</v>
      </c>
      <c r="G4168" s="1" t="s">
        <v>3086</v>
      </c>
      <c r="H4168" s="1">
        <v>1</v>
      </c>
      <c r="I4168" s="1" t="s">
        <v>24506</v>
      </c>
      <c r="J4168" s="1" t="s">
        <v>24507</v>
      </c>
      <c r="K4168" s="1" t="s">
        <v>1502</v>
      </c>
      <c r="L4168" s="1" t="s">
        <v>24508</v>
      </c>
      <c r="M4168" s="1" t="s">
        <v>59</v>
      </c>
      <c r="N4168" s="1" t="s">
        <v>3547</v>
      </c>
      <c r="O4168" s="1" t="s">
        <v>3548</v>
      </c>
      <c r="P4168" s="1">
        <v>2</v>
      </c>
      <c r="Q4168" s="1">
        <v>12</v>
      </c>
    </row>
    <row r="4169" spans="1:17">
      <c r="A4169" s="1">
        <v>4168</v>
      </c>
      <c r="B4169" s="1" t="s">
        <v>24509</v>
      </c>
      <c r="C4169" s="1" t="s">
        <v>24510</v>
      </c>
      <c r="D4169" s="1" t="s">
        <v>24511</v>
      </c>
      <c r="E4169" s="1" t="s">
        <v>3011</v>
      </c>
      <c r="F4169" s="1" t="s">
        <v>6579</v>
      </c>
      <c r="G4169" s="1" t="s">
        <v>3086</v>
      </c>
      <c r="H4169" s="1">
        <v>1</v>
      </c>
      <c r="I4169" s="1" t="s">
        <v>24512</v>
      </c>
      <c r="J4169" s="1" t="s">
        <v>24513</v>
      </c>
      <c r="K4169" s="1" t="s">
        <v>510</v>
      </c>
      <c r="L4169" s="1" t="s">
        <v>91</v>
      </c>
      <c r="M4169" s="1" t="s">
        <v>3637</v>
      </c>
      <c r="N4169" s="1" t="s">
        <v>3547</v>
      </c>
      <c r="O4169" s="1" t="s">
        <v>3548</v>
      </c>
      <c r="P4169" s="1">
        <v>2</v>
      </c>
      <c r="Q4169" s="1">
        <v>24</v>
      </c>
    </row>
    <row r="4170" spans="1:17">
      <c r="A4170" s="1">
        <v>4169</v>
      </c>
      <c r="B4170" s="1" t="s">
        <v>24514</v>
      </c>
      <c r="C4170" s="1" t="s">
        <v>24515</v>
      </c>
      <c r="D4170" s="1" t="s">
        <v>24516</v>
      </c>
      <c r="E4170" s="1" t="s">
        <v>3011</v>
      </c>
      <c r="F4170" s="1" t="s">
        <v>6450</v>
      </c>
      <c r="G4170" s="1" t="s">
        <v>3086</v>
      </c>
      <c r="H4170" s="1">
        <v>1</v>
      </c>
      <c r="I4170" s="1" t="s">
        <v>24517</v>
      </c>
      <c r="J4170" s="1" t="s">
        <v>24518</v>
      </c>
      <c r="K4170" s="1" t="s">
        <v>510</v>
      </c>
      <c r="L4170" s="1" t="s">
        <v>123</v>
      </c>
      <c r="M4170" s="1" t="s">
        <v>30</v>
      </c>
      <c r="N4170" s="1" t="s">
        <v>3547</v>
      </c>
      <c r="O4170" s="1" t="s">
        <v>3548</v>
      </c>
      <c r="P4170" s="1">
        <v>2</v>
      </c>
      <c r="Q4170" s="1">
        <v>18</v>
      </c>
    </row>
    <row r="4171" spans="1:17">
      <c r="A4171" s="1">
        <v>4170</v>
      </c>
      <c r="B4171" s="1" t="s">
        <v>24519</v>
      </c>
      <c r="C4171" s="1" t="s">
        <v>24520</v>
      </c>
      <c r="D4171" s="1" t="s">
        <v>24521</v>
      </c>
      <c r="E4171" s="1" t="s">
        <v>3011</v>
      </c>
      <c r="F4171" s="1" t="s">
        <v>6482</v>
      </c>
      <c r="G4171" s="1" t="s">
        <v>3086</v>
      </c>
      <c r="H4171" s="1">
        <v>1</v>
      </c>
      <c r="I4171" s="1" t="s">
        <v>24522</v>
      </c>
      <c r="J4171" s="1" t="s">
        <v>24523</v>
      </c>
      <c r="K4171" s="1" t="s">
        <v>510</v>
      </c>
      <c r="L4171" s="1" t="s">
        <v>177</v>
      </c>
      <c r="M4171" s="1" t="s">
        <v>336</v>
      </c>
      <c r="N4171" s="1" t="s">
        <v>3547</v>
      </c>
      <c r="O4171" s="1" t="s">
        <v>6462</v>
      </c>
      <c r="P4171" s="1">
        <v>2</v>
      </c>
      <c r="Q4171" s="1">
        <v>12</v>
      </c>
    </row>
    <row r="4172" spans="1:17">
      <c r="A4172" s="1">
        <v>4171</v>
      </c>
      <c r="B4172" s="1" t="s">
        <v>24524</v>
      </c>
      <c r="C4172" s="1" t="s">
        <v>24525</v>
      </c>
      <c r="D4172" s="1" t="s">
        <v>24526</v>
      </c>
      <c r="E4172" s="1" t="s">
        <v>3011</v>
      </c>
      <c r="F4172" s="1" t="s">
        <v>6629</v>
      </c>
      <c r="G4172" s="1" t="s">
        <v>3086</v>
      </c>
      <c r="H4172" s="1">
        <v>1</v>
      </c>
      <c r="I4172" s="1" t="s">
        <v>24527</v>
      </c>
      <c r="J4172" s="1" t="s">
        <v>24528</v>
      </c>
      <c r="K4172" s="1" t="s">
        <v>510</v>
      </c>
      <c r="L4172" s="1" t="s">
        <v>91</v>
      </c>
      <c r="M4172" s="1" t="s">
        <v>59</v>
      </c>
      <c r="N4172" s="1" t="s">
        <v>3547</v>
      </c>
      <c r="O4172" s="1" t="s">
        <v>3548</v>
      </c>
      <c r="P4172" s="1">
        <v>6</v>
      </c>
      <c r="Q4172" s="1">
        <v>24</v>
      </c>
    </row>
    <row r="4173" spans="1:17">
      <c r="A4173" s="1">
        <v>4172</v>
      </c>
      <c r="B4173" s="1" t="s">
        <v>24529</v>
      </c>
      <c r="C4173" s="1" t="s">
        <v>24530</v>
      </c>
      <c r="D4173" s="1" t="s">
        <v>24531</v>
      </c>
      <c r="E4173" s="1" t="s">
        <v>3011</v>
      </c>
      <c r="F4173" s="1" t="s">
        <v>6676</v>
      </c>
      <c r="G4173" s="1" t="s">
        <v>3086</v>
      </c>
      <c r="H4173" s="1">
        <v>1</v>
      </c>
      <c r="I4173" s="1" t="s">
        <v>24532</v>
      </c>
      <c r="J4173" s="1" t="s">
        <v>24533</v>
      </c>
      <c r="K4173" s="1" t="s">
        <v>510</v>
      </c>
      <c r="L4173" s="1" t="s">
        <v>4393</v>
      </c>
      <c r="M4173" s="1" t="s">
        <v>59</v>
      </c>
      <c r="N4173" s="1" t="s">
        <v>3547</v>
      </c>
      <c r="O4173" s="1" t="s">
        <v>4466</v>
      </c>
      <c r="P4173" s="1">
        <v>6</v>
      </c>
      <c r="Q4173" s="1">
        <v>24</v>
      </c>
    </row>
    <row r="4174" spans="1:17">
      <c r="A4174" s="1">
        <v>4173</v>
      </c>
      <c r="B4174" s="1" t="s">
        <v>24534</v>
      </c>
      <c r="C4174" s="1" t="s">
        <v>24535</v>
      </c>
      <c r="D4174" s="1" t="s">
        <v>24536</v>
      </c>
      <c r="E4174" s="1" t="s">
        <v>3011</v>
      </c>
      <c r="F4174" s="1" t="s">
        <v>6458</v>
      </c>
      <c r="G4174" s="1" t="s">
        <v>3086</v>
      </c>
      <c r="H4174" s="1">
        <v>1</v>
      </c>
      <c r="I4174" s="1" t="s">
        <v>24537</v>
      </c>
      <c r="J4174" s="1" t="s">
        <v>24538</v>
      </c>
      <c r="K4174" s="1" t="s">
        <v>510</v>
      </c>
      <c r="L4174" s="1" t="s">
        <v>4393</v>
      </c>
      <c r="M4174" s="1" t="s">
        <v>954</v>
      </c>
      <c r="N4174" s="1" t="s">
        <v>3547</v>
      </c>
      <c r="O4174" s="1" t="s">
        <v>3548</v>
      </c>
      <c r="P4174" s="1">
        <v>6</v>
      </c>
      <c r="Q4174" s="1">
        <v>30</v>
      </c>
    </row>
    <row r="4175" spans="1:17">
      <c r="A4175" s="1">
        <v>4174</v>
      </c>
      <c r="B4175" s="1" t="s">
        <v>24539</v>
      </c>
      <c r="C4175" s="1" t="s">
        <v>24540</v>
      </c>
      <c r="D4175" s="1" t="s">
        <v>24541</v>
      </c>
      <c r="E4175" s="1" t="s">
        <v>3011</v>
      </c>
      <c r="F4175" s="1" t="s">
        <v>6458</v>
      </c>
      <c r="G4175" s="1" t="s">
        <v>3086</v>
      </c>
      <c r="H4175" s="1">
        <v>3</v>
      </c>
      <c r="I4175" s="1" t="s">
        <v>24542</v>
      </c>
      <c r="J4175" s="1" t="s">
        <v>24543</v>
      </c>
      <c r="K4175" s="1" t="s">
        <v>1502</v>
      </c>
      <c r="L4175" s="1" t="s">
        <v>1759</v>
      </c>
      <c r="M4175" s="1" t="s">
        <v>41</v>
      </c>
      <c r="N4175" s="1" t="s">
        <v>3547</v>
      </c>
      <c r="O4175" s="1" t="s">
        <v>3548</v>
      </c>
      <c r="P4175" s="1">
        <v>6</v>
      </c>
      <c r="Q4175" s="1">
        <v>12</v>
      </c>
    </row>
    <row r="4176" spans="1:17">
      <c r="A4176" s="1">
        <v>4175</v>
      </c>
      <c r="B4176" s="1" t="s">
        <v>24544</v>
      </c>
      <c r="C4176" s="1" t="s">
        <v>24545</v>
      </c>
      <c r="D4176" s="1" t="s">
        <v>24546</v>
      </c>
      <c r="E4176" s="1" t="s">
        <v>3011</v>
      </c>
      <c r="F4176" s="1" t="s">
        <v>6537</v>
      </c>
      <c r="G4176" s="1" t="s">
        <v>3086</v>
      </c>
      <c r="H4176" s="1">
        <v>3</v>
      </c>
      <c r="I4176" s="1" t="s">
        <v>24547</v>
      </c>
      <c r="J4176" s="1" t="s">
        <v>24548</v>
      </c>
      <c r="K4176" s="1" t="s">
        <v>510</v>
      </c>
      <c r="L4176" s="1" t="s">
        <v>7633</v>
      </c>
      <c r="M4176" s="1" t="s">
        <v>41</v>
      </c>
      <c r="N4176" s="1" t="s">
        <v>3547</v>
      </c>
      <c r="O4176" s="1" t="s">
        <v>3548</v>
      </c>
      <c r="P4176" s="1">
        <v>6</v>
      </c>
      <c r="Q4176" s="1">
        <v>12</v>
      </c>
    </row>
    <row r="4177" spans="1:17">
      <c r="A4177" s="1">
        <v>4176</v>
      </c>
      <c r="B4177" s="1" t="s">
        <v>24549</v>
      </c>
      <c r="C4177" s="1" t="s">
        <v>24550</v>
      </c>
      <c r="D4177" s="1" t="s">
        <v>24551</v>
      </c>
      <c r="E4177" s="1" t="s">
        <v>3011</v>
      </c>
      <c r="F4177" s="1" t="s">
        <v>17230</v>
      </c>
      <c r="G4177" s="1" t="s">
        <v>3086</v>
      </c>
      <c r="H4177" s="1">
        <v>1</v>
      </c>
      <c r="I4177" s="1" t="s">
        <v>24552</v>
      </c>
      <c r="J4177" s="1" t="s">
        <v>24553</v>
      </c>
      <c r="K4177" s="1" t="s">
        <v>1502</v>
      </c>
      <c r="L4177" s="1" t="s">
        <v>17420</v>
      </c>
      <c r="M4177" s="1" t="s">
        <v>59</v>
      </c>
      <c r="N4177" s="1" t="s">
        <v>3547</v>
      </c>
      <c r="O4177" s="1" t="s">
        <v>3548</v>
      </c>
      <c r="P4177" s="1">
        <v>6</v>
      </c>
      <c r="Q4177" s="1">
        <v>12</v>
      </c>
    </row>
    <row r="4178" spans="1:17">
      <c r="A4178" s="1">
        <v>4177</v>
      </c>
      <c r="B4178" s="1" t="s">
        <v>24554</v>
      </c>
      <c r="C4178" s="1" t="s">
        <v>24555</v>
      </c>
      <c r="D4178" s="1" t="s">
        <v>24556</v>
      </c>
      <c r="E4178" s="1" t="s">
        <v>3011</v>
      </c>
      <c r="F4178" s="1" t="s">
        <v>6450</v>
      </c>
      <c r="G4178" s="1" t="s">
        <v>3086</v>
      </c>
      <c r="H4178" s="1">
        <v>10</v>
      </c>
      <c r="I4178" s="1" t="s">
        <v>24557</v>
      </c>
      <c r="J4178" s="1" t="s">
        <v>24558</v>
      </c>
      <c r="K4178" s="1" t="s">
        <v>1502</v>
      </c>
      <c r="L4178" s="1" t="s">
        <v>1871</v>
      </c>
      <c r="M4178" s="1" t="s">
        <v>162</v>
      </c>
      <c r="N4178" s="1" t="s">
        <v>3547</v>
      </c>
      <c r="O4178" s="1" t="s">
        <v>3548</v>
      </c>
      <c r="P4178" s="1">
        <v>6</v>
      </c>
      <c r="Q4178" s="1">
        <v>24</v>
      </c>
    </row>
    <row r="4179" spans="1:17">
      <c r="A4179" s="1">
        <v>4178</v>
      </c>
      <c r="B4179" s="1" t="s">
        <v>24559</v>
      </c>
      <c r="C4179" s="1" t="s">
        <v>14073</v>
      </c>
      <c r="D4179" s="1" t="s">
        <v>24560</v>
      </c>
      <c r="E4179" s="1" t="s">
        <v>3011</v>
      </c>
      <c r="F4179" s="1" t="s">
        <v>6450</v>
      </c>
      <c r="G4179" s="1" t="s">
        <v>3086</v>
      </c>
      <c r="H4179" s="1">
        <v>11</v>
      </c>
      <c r="I4179" s="1" t="s">
        <v>24561</v>
      </c>
      <c r="J4179" s="1" t="s">
        <v>24562</v>
      </c>
      <c r="K4179" s="1" t="s">
        <v>510</v>
      </c>
      <c r="L4179" s="1" t="s">
        <v>4414</v>
      </c>
      <c r="M4179" s="1" t="s">
        <v>81</v>
      </c>
      <c r="N4179" s="1" t="s">
        <v>3547</v>
      </c>
      <c r="O4179" s="1" t="s">
        <v>3548</v>
      </c>
      <c r="P4179" s="1">
        <v>6</v>
      </c>
      <c r="Q4179" s="1">
        <v>18</v>
      </c>
    </row>
    <row r="4180" spans="1:17">
      <c r="A4180" s="1">
        <v>4179</v>
      </c>
      <c r="B4180" s="1" t="s">
        <v>24563</v>
      </c>
      <c r="C4180" s="1" t="s">
        <v>24564</v>
      </c>
      <c r="D4180" s="1" t="s">
        <v>24565</v>
      </c>
      <c r="E4180" s="1" t="s">
        <v>3011</v>
      </c>
      <c r="F4180" s="1" t="s">
        <v>6450</v>
      </c>
      <c r="G4180" s="1" t="s">
        <v>3086</v>
      </c>
      <c r="H4180" s="1">
        <v>12</v>
      </c>
      <c r="I4180" s="1" t="s">
        <v>24566</v>
      </c>
      <c r="J4180" s="1" t="s">
        <v>24567</v>
      </c>
      <c r="K4180" s="1" t="s">
        <v>510</v>
      </c>
      <c r="L4180" s="1" t="s">
        <v>1779</v>
      </c>
      <c r="M4180" s="1" t="s">
        <v>59</v>
      </c>
      <c r="N4180" s="1" t="s">
        <v>3547</v>
      </c>
      <c r="O4180" s="1" t="s">
        <v>3548</v>
      </c>
      <c r="P4180" s="1">
        <v>6</v>
      </c>
      <c r="Q4180" s="1">
        <v>24</v>
      </c>
    </row>
    <row r="4181" spans="1:17">
      <c r="A4181" s="1">
        <v>4180</v>
      </c>
      <c r="B4181" s="1" t="s">
        <v>24568</v>
      </c>
      <c r="C4181" s="1" t="s">
        <v>24569</v>
      </c>
      <c r="D4181" s="1" t="s">
        <v>24570</v>
      </c>
      <c r="E4181" s="1" t="s">
        <v>3011</v>
      </c>
      <c r="F4181" s="1" t="s">
        <v>6458</v>
      </c>
      <c r="G4181" s="1" t="s">
        <v>3086</v>
      </c>
      <c r="H4181" s="1">
        <v>3</v>
      </c>
      <c r="I4181" s="1" t="s">
        <v>24571</v>
      </c>
      <c r="J4181" s="1" t="s">
        <v>24572</v>
      </c>
      <c r="K4181" s="1" t="s">
        <v>510</v>
      </c>
      <c r="L4181" s="1" t="s">
        <v>4539</v>
      </c>
      <c r="M4181" s="1" t="s">
        <v>4007</v>
      </c>
      <c r="N4181" s="1" t="s">
        <v>3547</v>
      </c>
      <c r="O4181" s="1" t="s">
        <v>3548</v>
      </c>
      <c r="P4181" s="1">
        <v>2</v>
      </c>
      <c r="Q4181" s="1">
        <v>18</v>
      </c>
    </row>
    <row r="4182" spans="1:17">
      <c r="A4182" s="1">
        <v>4181</v>
      </c>
      <c r="B4182" s="1" t="s">
        <v>24573</v>
      </c>
      <c r="C4182" s="1" t="s">
        <v>24574</v>
      </c>
      <c r="D4182" s="1" t="s">
        <v>24575</v>
      </c>
      <c r="E4182" s="1" t="s">
        <v>3011</v>
      </c>
      <c r="F4182" s="1" t="s">
        <v>6676</v>
      </c>
      <c r="G4182" s="1" t="s">
        <v>3086</v>
      </c>
      <c r="H4182" s="1">
        <v>4</v>
      </c>
      <c r="I4182" s="1" t="s">
        <v>24576</v>
      </c>
      <c r="J4182" s="1" t="s">
        <v>24577</v>
      </c>
      <c r="K4182" s="1" t="s">
        <v>510</v>
      </c>
      <c r="L4182" s="1" t="s">
        <v>4393</v>
      </c>
      <c r="M4182" s="1" t="s">
        <v>394</v>
      </c>
      <c r="N4182" s="1" t="s">
        <v>3547</v>
      </c>
      <c r="O4182" s="1" t="s">
        <v>3548</v>
      </c>
      <c r="P4182" s="1">
        <v>2</v>
      </c>
      <c r="Q4182" s="1">
        <v>18</v>
      </c>
    </row>
    <row r="4183" spans="1:17">
      <c r="A4183" s="1">
        <v>4182</v>
      </c>
      <c r="B4183" s="1" t="s">
        <v>24578</v>
      </c>
      <c r="C4183" s="1" t="s">
        <v>24579</v>
      </c>
      <c r="D4183" s="1" t="s">
        <v>24580</v>
      </c>
      <c r="E4183" s="1" t="s">
        <v>3011</v>
      </c>
      <c r="F4183" s="1" t="s">
        <v>6676</v>
      </c>
      <c r="G4183" s="1" t="s">
        <v>3086</v>
      </c>
      <c r="H4183" s="1">
        <v>4</v>
      </c>
      <c r="I4183" s="1" t="s">
        <v>24581</v>
      </c>
      <c r="J4183" s="1" t="s">
        <v>24582</v>
      </c>
      <c r="K4183" s="1" t="s">
        <v>1502</v>
      </c>
      <c r="L4183" s="1" t="s">
        <v>1871</v>
      </c>
      <c r="M4183" s="1" t="s">
        <v>162</v>
      </c>
      <c r="N4183" s="1" t="s">
        <v>3547</v>
      </c>
      <c r="O4183" s="1" t="s">
        <v>3548</v>
      </c>
      <c r="P4183" s="1">
        <v>2</v>
      </c>
      <c r="Q4183" s="1">
        <v>18</v>
      </c>
    </row>
    <row r="4184" spans="1:17">
      <c r="A4184" s="1">
        <v>4183</v>
      </c>
      <c r="B4184" s="1" t="s">
        <v>24583</v>
      </c>
      <c r="C4184" s="1" t="s">
        <v>24584</v>
      </c>
      <c r="D4184" s="1" t="s">
        <v>24585</v>
      </c>
      <c r="E4184" s="1" t="s">
        <v>3011</v>
      </c>
      <c r="F4184" s="1" t="s">
        <v>6579</v>
      </c>
      <c r="G4184" s="1" t="s">
        <v>3086</v>
      </c>
      <c r="H4184" s="1">
        <v>6</v>
      </c>
      <c r="I4184" s="1" t="s">
        <v>24586</v>
      </c>
      <c r="J4184" s="1" t="s">
        <v>24587</v>
      </c>
      <c r="K4184" s="1" t="s">
        <v>1502</v>
      </c>
      <c r="L4184" s="1" t="s">
        <v>24588</v>
      </c>
      <c r="M4184" s="1" t="s">
        <v>41</v>
      </c>
      <c r="N4184" s="1" t="s">
        <v>3547</v>
      </c>
      <c r="O4184" s="1" t="s">
        <v>3548</v>
      </c>
      <c r="P4184" s="1">
        <v>6</v>
      </c>
      <c r="Q4184" s="1">
        <v>12</v>
      </c>
    </row>
    <row r="4185" spans="1:17">
      <c r="A4185" s="1">
        <v>4184</v>
      </c>
      <c r="B4185" s="1" t="s">
        <v>24589</v>
      </c>
      <c r="C4185" s="1" t="s">
        <v>7270</v>
      </c>
      <c r="D4185" s="1" t="s">
        <v>24590</v>
      </c>
      <c r="E4185" s="1" t="s">
        <v>3011</v>
      </c>
      <c r="F4185" s="1" t="s">
        <v>6781</v>
      </c>
      <c r="G4185" s="1" t="s">
        <v>3086</v>
      </c>
      <c r="H4185" s="1">
        <v>6</v>
      </c>
      <c r="I4185" s="1" t="s">
        <v>24591</v>
      </c>
      <c r="J4185" s="1" t="s">
        <v>24592</v>
      </c>
      <c r="K4185" s="1" t="s">
        <v>510</v>
      </c>
      <c r="L4185" s="1" t="s">
        <v>4539</v>
      </c>
      <c r="M4185" s="1" t="s">
        <v>59</v>
      </c>
      <c r="N4185" s="1" t="s">
        <v>3547</v>
      </c>
      <c r="O4185" s="1" t="s">
        <v>3548</v>
      </c>
      <c r="P4185" s="1">
        <v>6</v>
      </c>
      <c r="Q4185" s="1">
        <v>12</v>
      </c>
    </row>
    <row r="4186" spans="1:17">
      <c r="A4186" s="1">
        <v>4185</v>
      </c>
      <c r="B4186" s="1" t="s">
        <v>24593</v>
      </c>
      <c r="C4186" s="1" t="s">
        <v>24594</v>
      </c>
      <c r="D4186" s="1" t="s">
        <v>24595</v>
      </c>
      <c r="E4186" s="1" t="s">
        <v>3011</v>
      </c>
      <c r="F4186" s="1" t="s">
        <v>6676</v>
      </c>
      <c r="G4186" s="1" t="s">
        <v>3086</v>
      </c>
      <c r="H4186" s="1">
        <v>11</v>
      </c>
      <c r="I4186" s="1" t="s">
        <v>24596</v>
      </c>
      <c r="J4186" s="1" t="s">
        <v>24597</v>
      </c>
      <c r="K4186" s="1" t="s">
        <v>510</v>
      </c>
      <c r="L4186" s="1" t="s">
        <v>1779</v>
      </c>
      <c r="M4186" s="1" t="s">
        <v>954</v>
      </c>
      <c r="N4186" s="1" t="s">
        <v>3547</v>
      </c>
      <c r="O4186" s="1" t="s">
        <v>6462</v>
      </c>
      <c r="P4186" s="1">
        <v>6</v>
      </c>
      <c r="Q4186" s="1">
        <v>12</v>
      </c>
    </row>
    <row r="4187" spans="1:17">
      <c r="A4187" s="1">
        <v>4186</v>
      </c>
      <c r="B4187" s="1" t="s">
        <v>24598</v>
      </c>
      <c r="C4187" s="1" t="s">
        <v>24599</v>
      </c>
      <c r="D4187" s="1" t="s">
        <v>24600</v>
      </c>
      <c r="E4187" s="1" t="s">
        <v>3011</v>
      </c>
      <c r="F4187" s="1" t="s">
        <v>6450</v>
      </c>
      <c r="G4187" s="1" t="s">
        <v>3086</v>
      </c>
      <c r="H4187" s="1">
        <v>6</v>
      </c>
      <c r="I4187" s="1" t="s">
        <v>24601</v>
      </c>
      <c r="J4187" s="1" t="s">
        <v>24602</v>
      </c>
      <c r="K4187" s="1" t="s">
        <v>510</v>
      </c>
      <c r="L4187" s="1" t="s">
        <v>2067</v>
      </c>
      <c r="M4187" s="1" t="s">
        <v>50</v>
      </c>
      <c r="N4187" s="1" t="s">
        <v>3547</v>
      </c>
      <c r="O4187" s="1" t="s">
        <v>3548</v>
      </c>
      <c r="P4187" s="1">
        <v>1</v>
      </c>
      <c r="Q4187" s="1">
        <v>24</v>
      </c>
    </row>
    <row r="4188" spans="1:17">
      <c r="A4188" s="1">
        <v>4187</v>
      </c>
      <c r="B4188" s="1" t="s">
        <v>24603</v>
      </c>
      <c r="C4188" s="1" t="s">
        <v>24604</v>
      </c>
      <c r="D4188" s="1" t="s">
        <v>24605</v>
      </c>
      <c r="E4188" s="1" t="s">
        <v>3011</v>
      </c>
      <c r="F4188" s="1" t="s">
        <v>6450</v>
      </c>
      <c r="G4188" s="1" t="s">
        <v>3086</v>
      </c>
      <c r="H4188" s="1">
        <v>8</v>
      </c>
      <c r="I4188" s="1" t="s">
        <v>24606</v>
      </c>
      <c r="J4188" s="1" t="s">
        <v>24607</v>
      </c>
      <c r="K4188" s="1" t="s">
        <v>510</v>
      </c>
      <c r="L4188" s="1" t="s">
        <v>4539</v>
      </c>
      <c r="M4188" s="1" t="s">
        <v>687</v>
      </c>
      <c r="N4188" s="1" t="s">
        <v>3547</v>
      </c>
      <c r="O4188" s="1" t="s">
        <v>3548</v>
      </c>
      <c r="P4188" s="1">
        <v>1</v>
      </c>
      <c r="Q4188" s="1">
        <v>12</v>
      </c>
    </row>
    <row r="4189" spans="1:17">
      <c r="A4189" s="1">
        <v>4188</v>
      </c>
      <c r="B4189" s="1" t="s">
        <v>24608</v>
      </c>
      <c r="C4189" s="1" t="s">
        <v>24609</v>
      </c>
      <c r="D4189" s="1" t="s">
        <v>24610</v>
      </c>
      <c r="E4189" s="1" t="s">
        <v>3011</v>
      </c>
      <c r="F4189" s="1" t="s">
        <v>6450</v>
      </c>
      <c r="G4189" s="1" t="s">
        <v>3086</v>
      </c>
      <c r="H4189" s="1">
        <v>20</v>
      </c>
      <c r="I4189" s="1" t="s">
        <v>24611</v>
      </c>
      <c r="J4189" s="1" t="s">
        <v>24612</v>
      </c>
      <c r="K4189" s="1" t="s">
        <v>510</v>
      </c>
      <c r="L4189" s="1" t="s">
        <v>3686</v>
      </c>
      <c r="M4189" s="1" t="s">
        <v>1518</v>
      </c>
      <c r="N4189" s="1" t="s">
        <v>3547</v>
      </c>
      <c r="O4189" s="1" t="s">
        <v>3548</v>
      </c>
      <c r="P4189" s="1">
        <v>1</v>
      </c>
      <c r="Q4189" s="1">
        <v>18</v>
      </c>
    </row>
    <row r="4190" spans="1:17">
      <c r="A4190" s="1">
        <v>4189</v>
      </c>
      <c r="B4190" s="1" t="s">
        <v>24613</v>
      </c>
      <c r="C4190" s="1" t="s">
        <v>24614</v>
      </c>
      <c r="D4190" s="1" t="s">
        <v>24615</v>
      </c>
      <c r="E4190" s="1" t="s">
        <v>3011</v>
      </c>
      <c r="F4190" s="1" t="s">
        <v>6450</v>
      </c>
      <c r="G4190" s="1" t="s">
        <v>3086</v>
      </c>
      <c r="H4190" s="1">
        <v>12</v>
      </c>
      <c r="I4190" s="1" t="s">
        <v>24616</v>
      </c>
      <c r="J4190" s="1" t="s">
        <v>24617</v>
      </c>
      <c r="K4190" s="1" t="s">
        <v>510</v>
      </c>
      <c r="L4190" s="1" t="s">
        <v>91</v>
      </c>
      <c r="M4190" s="1" t="s">
        <v>132</v>
      </c>
      <c r="N4190" s="1" t="s">
        <v>3547</v>
      </c>
      <c r="O4190" s="1" t="s">
        <v>3548</v>
      </c>
      <c r="P4190" s="1">
        <v>1</v>
      </c>
      <c r="Q4190" s="1">
        <v>12</v>
      </c>
    </row>
    <row r="4191" spans="1:17">
      <c r="A4191" s="1">
        <v>4190</v>
      </c>
      <c r="B4191" s="1" t="s">
        <v>24618</v>
      </c>
      <c r="C4191" s="1" t="s">
        <v>24619</v>
      </c>
      <c r="D4191" s="1" t="s">
        <v>24620</v>
      </c>
      <c r="E4191" s="1" t="s">
        <v>3011</v>
      </c>
      <c r="F4191" s="1" t="s">
        <v>6450</v>
      </c>
      <c r="G4191" s="1" t="s">
        <v>3086</v>
      </c>
      <c r="H4191" s="1">
        <v>1</v>
      </c>
      <c r="I4191" s="1" t="s">
        <v>24621</v>
      </c>
      <c r="J4191" s="1" t="s">
        <v>24622</v>
      </c>
      <c r="K4191" s="1" t="s">
        <v>510</v>
      </c>
      <c r="L4191" s="1" t="s">
        <v>3675</v>
      </c>
      <c r="M4191" s="1" t="s">
        <v>162</v>
      </c>
      <c r="N4191" s="1" t="s">
        <v>3547</v>
      </c>
      <c r="O4191" s="1" t="s">
        <v>3548</v>
      </c>
      <c r="P4191" s="1">
        <v>6</v>
      </c>
      <c r="Q4191" s="1">
        <v>18</v>
      </c>
    </row>
    <row r="4192" spans="1:17">
      <c r="A4192" s="1">
        <v>4191</v>
      </c>
      <c r="B4192" s="1" t="s">
        <v>24623</v>
      </c>
      <c r="C4192" s="1" t="s">
        <v>24624</v>
      </c>
      <c r="D4192" s="1" t="s">
        <v>24625</v>
      </c>
      <c r="E4192" s="1" t="s">
        <v>3011</v>
      </c>
      <c r="F4192" s="1" t="s">
        <v>6579</v>
      </c>
      <c r="G4192" s="1" t="s">
        <v>3086</v>
      </c>
      <c r="H4192" s="1">
        <v>1</v>
      </c>
      <c r="I4192" s="1" t="s">
        <v>24626</v>
      </c>
      <c r="J4192" s="1" t="s">
        <v>24627</v>
      </c>
      <c r="K4192" s="1" t="s">
        <v>510</v>
      </c>
      <c r="L4192" s="1" t="s">
        <v>4393</v>
      </c>
      <c r="M4192" s="1" t="s">
        <v>81</v>
      </c>
      <c r="N4192" s="1" t="s">
        <v>3547</v>
      </c>
      <c r="O4192" s="1" t="s">
        <v>3548</v>
      </c>
      <c r="P4192" s="1">
        <v>6</v>
      </c>
      <c r="Q4192" s="1">
        <v>18</v>
      </c>
    </row>
    <row r="4193" spans="1:17">
      <c r="A4193" s="1">
        <v>4192</v>
      </c>
      <c r="B4193" s="1" t="s">
        <v>24628</v>
      </c>
      <c r="C4193" s="1" t="s">
        <v>3514</v>
      </c>
      <c r="D4193" s="1" t="s">
        <v>24629</v>
      </c>
      <c r="E4193" s="1" t="s">
        <v>3011</v>
      </c>
      <c r="F4193" s="1" t="s">
        <v>6482</v>
      </c>
      <c r="G4193" s="1" t="s">
        <v>3086</v>
      </c>
      <c r="H4193" s="1">
        <v>1</v>
      </c>
      <c r="I4193" s="1" t="s">
        <v>24630</v>
      </c>
      <c r="J4193" s="1" t="s">
        <v>24631</v>
      </c>
      <c r="K4193" s="1" t="s">
        <v>510</v>
      </c>
      <c r="L4193" s="1" t="s">
        <v>16130</v>
      </c>
      <c r="M4193" s="1" t="s">
        <v>687</v>
      </c>
      <c r="N4193" s="1" t="s">
        <v>3547</v>
      </c>
      <c r="O4193" s="1" t="s">
        <v>3548</v>
      </c>
      <c r="P4193" s="1">
        <v>6</v>
      </c>
      <c r="Q4193" s="1">
        <v>12</v>
      </c>
    </row>
    <row r="4194" spans="1:17">
      <c r="A4194" s="1">
        <v>4193</v>
      </c>
      <c r="B4194" s="1" t="s">
        <v>24632</v>
      </c>
      <c r="C4194" s="1" t="s">
        <v>24633</v>
      </c>
      <c r="D4194" s="1" t="s">
        <v>24634</v>
      </c>
      <c r="E4194" s="1" t="s">
        <v>3011</v>
      </c>
      <c r="F4194" s="1" t="s">
        <v>6526</v>
      </c>
      <c r="G4194" s="1" t="s">
        <v>3086</v>
      </c>
      <c r="H4194" s="1">
        <v>1</v>
      </c>
      <c r="I4194" s="1" t="s">
        <v>24635</v>
      </c>
      <c r="J4194" s="1" t="s">
        <v>24636</v>
      </c>
      <c r="K4194" s="1" t="s">
        <v>510</v>
      </c>
      <c r="L4194" s="1" t="s">
        <v>2218</v>
      </c>
      <c r="M4194" s="1" t="s">
        <v>5178</v>
      </c>
      <c r="N4194" s="1" t="s">
        <v>3547</v>
      </c>
      <c r="O4194" s="1" t="s">
        <v>3631</v>
      </c>
      <c r="P4194" s="1">
        <v>6</v>
      </c>
      <c r="Q4194" s="1">
        <v>6</v>
      </c>
    </row>
    <row r="4195" spans="1:17">
      <c r="A4195" s="1">
        <v>4194</v>
      </c>
      <c r="B4195" s="1" t="s">
        <v>24637</v>
      </c>
      <c r="C4195" s="1" t="s">
        <v>24638</v>
      </c>
      <c r="D4195" s="1" t="s">
        <v>24639</v>
      </c>
      <c r="E4195" s="1" t="s">
        <v>3011</v>
      </c>
      <c r="F4195" s="1" t="s">
        <v>6450</v>
      </c>
      <c r="G4195" s="1" t="s">
        <v>3086</v>
      </c>
      <c r="H4195" s="1">
        <v>1</v>
      </c>
      <c r="I4195" s="1" t="s">
        <v>24640</v>
      </c>
      <c r="J4195" s="1" t="s">
        <v>24641</v>
      </c>
      <c r="K4195" s="1" t="s">
        <v>510</v>
      </c>
      <c r="L4195" s="1" t="s">
        <v>1779</v>
      </c>
      <c r="M4195" s="1" t="s">
        <v>452</v>
      </c>
      <c r="N4195" s="1" t="s">
        <v>3547</v>
      </c>
      <c r="O4195" s="1" t="s">
        <v>3548</v>
      </c>
      <c r="P4195" s="1">
        <v>5</v>
      </c>
      <c r="Q4195" s="1">
        <v>24</v>
      </c>
    </row>
    <row r="4196" spans="1:17">
      <c r="A4196" s="1">
        <v>4195</v>
      </c>
      <c r="B4196" s="1" t="s">
        <v>24642</v>
      </c>
      <c r="C4196" s="1" t="s">
        <v>24643</v>
      </c>
      <c r="D4196" s="1" t="s">
        <v>24644</v>
      </c>
      <c r="E4196" s="1" t="s">
        <v>3011</v>
      </c>
      <c r="F4196" s="1" t="s">
        <v>17230</v>
      </c>
      <c r="G4196" s="1" t="s">
        <v>3086</v>
      </c>
      <c r="H4196" s="1">
        <v>17</v>
      </c>
      <c r="I4196" s="1" t="s">
        <v>24645</v>
      </c>
      <c r="J4196" s="1" t="s">
        <v>24646</v>
      </c>
      <c r="K4196" s="1" t="s">
        <v>510</v>
      </c>
      <c r="L4196" s="1" t="s">
        <v>1779</v>
      </c>
      <c r="M4196" s="1" t="s">
        <v>81</v>
      </c>
      <c r="N4196" s="1" t="s">
        <v>3547</v>
      </c>
      <c r="O4196" s="1" t="s">
        <v>4466</v>
      </c>
      <c r="P4196" s="1">
        <v>5</v>
      </c>
      <c r="Q4196" s="1">
        <v>24</v>
      </c>
    </row>
    <row r="4197" spans="1:17">
      <c r="A4197" s="1">
        <v>4196</v>
      </c>
      <c r="B4197" s="1" t="s">
        <v>24647</v>
      </c>
      <c r="C4197" s="1" t="s">
        <v>24648</v>
      </c>
      <c r="D4197" s="1" t="s">
        <v>24649</v>
      </c>
      <c r="E4197" s="1" t="s">
        <v>3011</v>
      </c>
      <c r="F4197" s="1" t="s">
        <v>16739</v>
      </c>
      <c r="G4197" s="1" t="s">
        <v>3086</v>
      </c>
      <c r="H4197" s="1">
        <v>24</v>
      </c>
      <c r="I4197" s="1" t="s">
        <v>24650</v>
      </c>
      <c r="J4197" s="1" t="s">
        <v>24651</v>
      </c>
      <c r="K4197" s="1" t="s">
        <v>510</v>
      </c>
      <c r="L4197" s="1" t="s">
        <v>2861</v>
      </c>
      <c r="M4197" s="1" t="s">
        <v>59</v>
      </c>
      <c r="N4197" s="1" t="s">
        <v>3547</v>
      </c>
      <c r="O4197" s="1" t="s">
        <v>3548</v>
      </c>
      <c r="P4197" s="1">
        <v>5</v>
      </c>
      <c r="Q4197" s="1">
        <v>24</v>
      </c>
    </row>
    <row r="4198" spans="1:17">
      <c r="A4198" s="1">
        <v>4197</v>
      </c>
      <c r="B4198" s="1" t="s">
        <v>24652</v>
      </c>
      <c r="C4198" s="1" t="s">
        <v>24653</v>
      </c>
      <c r="D4198" s="1" t="s">
        <v>24654</v>
      </c>
      <c r="E4198" s="1" t="s">
        <v>3011</v>
      </c>
      <c r="F4198" s="1" t="s">
        <v>16739</v>
      </c>
      <c r="G4198" s="1" t="s">
        <v>3086</v>
      </c>
      <c r="H4198" s="1">
        <v>15</v>
      </c>
      <c r="I4198" s="1" t="s">
        <v>24655</v>
      </c>
      <c r="J4198" s="1" t="s">
        <v>24656</v>
      </c>
      <c r="K4198" s="1" t="s">
        <v>510</v>
      </c>
      <c r="L4198" s="1" t="s">
        <v>1779</v>
      </c>
      <c r="M4198" s="1" t="s">
        <v>59</v>
      </c>
      <c r="N4198" s="1" t="s">
        <v>3547</v>
      </c>
      <c r="O4198" s="1" t="s">
        <v>3548</v>
      </c>
      <c r="P4198" s="1">
        <v>6</v>
      </c>
      <c r="Q4198" s="1">
        <v>12</v>
      </c>
    </row>
    <row r="4199" spans="1:17">
      <c r="A4199" s="1">
        <v>4198</v>
      </c>
      <c r="B4199" s="1" t="s">
        <v>24657</v>
      </c>
      <c r="C4199" s="1" t="s">
        <v>24658</v>
      </c>
      <c r="D4199" s="1" t="s">
        <v>24659</v>
      </c>
      <c r="E4199" s="1" t="s">
        <v>3011</v>
      </c>
      <c r="F4199" s="1" t="s">
        <v>6450</v>
      </c>
      <c r="G4199" s="1" t="s">
        <v>3086</v>
      </c>
      <c r="H4199" s="1">
        <v>18</v>
      </c>
      <c r="I4199" s="1" t="s">
        <v>24660</v>
      </c>
      <c r="J4199" s="1" t="s">
        <v>24661</v>
      </c>
      <c r="K4199" s="1" t="s">
        <v>510</v>
      </c>
      <c r="L4199" s="1" t="s">
        <v>123</v>
      </c>
      <c r="M4199" s="1" t="s">
        <v>4007</v>
      </c>
      <c r="N4199" s="1" t="s">
        <v>3547</v>
      </c>
      <c r="O4199" s="1" t="s">
        <v>3548</v>
      </c>
      <c r="P4199" s="1">
        <v>6</v>
      </c>
      <c r="Q4199" s="1">
        <v>18</v>
      </c>
    </row>
    <row r="4200" spans="1:17">
      <c r="A4200" s="1">
        <v>4199</v>
      </c>
      <c r="B4200" s="1" t="s">
        <v>24662</v>
      </c>
      <c r="C4200" s="1" t="s">
        <v>17308</v>
      </c>
      <c r="D4200" s="1" t="s">
        <v>24663</v>
      </c>
      <c r="E4200" s="1" t="s">
        <v>3011</v>
      </c>
      <c r="F4200" s="1" t="s">
        <v>6450</v>
      </c>
      <c r="G4200" s="1" t="s">
        <v>3086</v>
      </c>
      <c r="H4200" s="1">
        <v>25</v>
      </c>
      <c r="I4200" s="1" t="s">
        <v>24664</v>
      </c>
      <c r="J4200" s="1" t="s">
        <v>24665</v>
      </c>
      <c r="K4200" s="1" t="s">
        <v>510</v>
      </c>
      <c r="L4200" s="1" t="s">
        <v>2060</v>
      </c>
      <c r="M4200" s="1" t="s">
        <v>463</v>
      </c>
      <c r="N4200" s="1" t="s">
        <v>3547</v>
      </c>
      <c r="O4200" s="1" t="s">
        <v>3548</v>
      </c>
      <c r="P4200" s="1">
        <v>6</v>
      </c>
      <c r="Q4200" s="1">
        <v>24</v>
      </c>
    </row>
    <row r="4201" spans="1:17">
      <c r="A4201" s="1">
        <v>4200</v>
      </c>
      <c r="B4201" s="1" t="s">
        <v>24666</v>
      </c>
      <c r="C4201" s="1" t="s">
        <v>24667</v>
      </c>
      <c r="D4201" s="1" t="s">
        <v>24668</v>
      </c>
      <c r="E4201" s="1" t="s">
        <v>3011</v>
      </c>
      <c r="F4201" s="1" t="s">
        <v>16739</v>
      </c>
      <c r="G4201" s="1" t="s">
        <v>3086</v>
      </c>
      <c r="H4201" s="1">
        <v>7</v>
      </c>
      <c r="I4201" s="1" t="s">
        <v>24669</v>
      </c>
      <c r="J4201" s="1" t="s">
        <v>24670</v>
      </c>
      <c r="K4201" s="1" t="s">
        <v>1502</v>
      </c>
      <c r="L4201" s="1" t="s">
        <v>7284</v>
      </c>
      <c r="M4201" s="1" t="s">
        <v>59</v>
      </c>
      <c r="N4201" s="1" t="s">
        <v>3547</v>
      </c>
      <c r="O4201" s="1" t="s">
        <v>3548</v>
      </c>
      <c r="P4201" s="1">
        <v>5</v>
      </c>
      <c r="Q4201" s="1">
        <v>24</v>
      </c>
    </row>
    <row r="4202" spans="1:17">
      <c r="A4202" s="1">
        <v>4201</v>
      </c>
      <c r="B4202" s="1" t="s">
        <v>24671</v>
      </c>
      <c r="C4202" s="1" t="s">
        <v>24672</v>
      </c>
      <c r="D4202" s="1" t="s">
        <v>24673</v>
      </c>
      <c r="E4202" s="1" t="s">
        <v>3011</v>
      </c>
      <c r="F4202" s="1" t="s">
        <v>17230</v>
      </c>
      <c r="G4202" s="1" t="s">
        <v>3086</v>
      </c>
      <c r="H4202" s="1">
        <v>9</v>
      </c>
      <c r="I4202" s="1" t="s">
        <v>24674</v>
      </c>
      <c r="J4202" s="1" t="s">
        <v>24675</v>
      </c>
      <c r="K4202" s="1" t="s">
        <v>1502</v>
      </c>
      <c r="L4202" s="1" t="s">
        <v>3936</v>
      </c>
      <c r="M4202" s="1" t="s">
        <v>41</v>
      </c>
      <c r="N4202" s="1" t="s">
        <v>3547</v>
      </c>
      <c r="O4202" s="1" t="s">
        <v>6462</v>
      </c>
      <c r="P4202" s="1">
        <v>5</v>
      </c>
      <c r="Q4202" s="1">
        <v>24</v>
      </c>
    </row>
    <row r="4203" spans="1:17">
      <c r="A4203" s="1">
        <v>4202</v>
      </c>
      <c r="B4203" s="1" t="s">
        <v>24676</v>
      </c>
      <c r="C4203" s="1" t="s">
        <v>24677</v>
      </c>
      <c r="D4203" s="1" t="s">
        <v>24678</v>
      </c>
      <c r="E4203" s="1" t="s">
        <v>3011</v>
      </c>
      <c r="F4203" s="1" t="s">
        <v>6623</v>
      </c>
      <c r="G4203" s="1" t="s">
        <v>3086</v>
      </c>
      <c r="H4203" s="1">
        <v>1</v>
      </c>
      <c r="I4203" s="1" t="s">
        <v>24679</v>
      </c>
      <c r="J4203" s="1" t="s">
        <v>24680</v>
      </c>
      <c r="K4203" s="1" t="s">
        <v>510</v>
      </c>
      <c r="L4203" s="1" t="s">
        <v>1779</v>
      </c>
      <c r="M4203" s="1" t="s">
        <v>162</v>
      </c>
      <c r="N4203" s="1" t="s">
        <v>3547</v>
      </c>
      <c r="O4203" s="1" t="s">
        <v>3548</v>
      </c>
      <c r="P4203" s="1">
        <v>6</v>
      </c>
      <c r="Q4203" s="1">
        <v>18</v>
      </c>
    </row>
    <row r="4204" spans="1:17">
      <c r="A4204" s="1">
        <v>4203</v>
      </c>
      <c r="B4204" s="1" t="s">
        <v>24681</v>
      </c>
      <c r="C4204" s="1" t="s">
        <v>24682</v>
      </c>
      <c r="D4204" s="1" t="s">
        <v>24683</v>
      </c>
      <c r="E4204" s="1" t="s">
        <v>3011</v>
      </c>
      <c r="F4204" s="1" t="s">
        <v>6781</v>
      </c>
      <c r="G4204" s="1" t="s">
        <v>3086</v>
      </c>
      <c r="H4204" s="1">
        <v>6</v>
      </c>
      <c r="I4204" s="1" t="s">
        <v>24684</v>
      </c>
      <c r="J4204" s="1" t="s">
        <v>24685</v>
      </c>
      <c r="K4204" s="1" t="s">
        <v>1494</v>
      </c>
      <c r="L4204" s="1" t="s">
        <v>2129</v>
      </c>
      <c r="M4204" s="1" t="s">
        <v>59</v>
      </c>
      <c r="N4204" s="1" t="s">
        <v>3547</v>
      </c>
      <c r="O4204" s="1" t="s">
        <v>3548</v>
      </c>
      <c r="P4204" s="1">
        <v>6</v>
      </c>
      <c r="Q4204" s="1">
        <v>12</v>
      </c>
    </row>
    <row r="4205" spans="1:17">
      <c r="A4205" s="1">
        <v>4204</v>
      </c>
      <c r="B4205" s="1" t="s">
        <v>24686</v>
      </c>
      <c r="C4205" s="1" t="s">
        <v>24687</v>
      </c>
      <c r="D4205" s="1" t="s">
        <v>24688</v>
      </c>
      <c r="E4205" s="1" t="s">
        <v>3011</v>
      </c>
      <c r="F4205" s="1" t="s">
        <v>6526</v>
      </c>
      <c r="G4205" s="1" t="s">
        <v>3086</v>
      </c>
      <c r="H4205" s="1">
        <v>6</v>
      </c>
      <c r="I4205" s="1" t="s">
        <v>24689</v>
      </c>
      <c r="J4205" s="1" t="s">
        <v>24690</v>
      </c>
      <c r="K4205" s="1" t="s">
        <v>510</v>
      </c>
      <c r="L4205" s="1" t="s">
        <v>1779</v>
      </c>
      <c r="M4205" s="1" t="s">
        <v>1244</v>
      </c>
      <c r="N4205" s="1" t="s">
        <v>3547</v>
      </c>
      <c r="O4205" s="1" t="s">
        <v>3548</v>
      </c>
      <c r="P4205" s="1">
        <v>6</v>
      </c>
      <c r="Q4205" s="1">
        <v>12</v>
      </c>
    </row>
    <row r="4206" spans="1:17">
      <c r="A4206" s="1">
        <v>4205</v>
      </c>
      <c r="B4206" s="1" t="s">
        <v>24691</v>
      </c>
      <c r="C4206" s="1" t="s">
        <v>24692</v>
      </c>
      <c r="D4206" s="1" t="s">
        <v>24693</v>
      </c>
      <c r="E4206" s="1" t="s">
        <v>3011</v>
      </c>
      <c r="F4206" s="1" t="s">
        <v>6526</v>
      </c>
      <c r="G4206" s="1" t="s">
        <v>3086</v>
      </c>
      <c r="H4206" s="1">
        <v>7</v>
      </c>
      <c r="I4206" s="1" t="s">
        <v>24694</v>
      </c>
      <c r="J4206" s="1" t="s">
        <v>24695</v>
      </c>
      <c r="K4206" s="1" t="s">
        <v>510</v>
      </c>
      <c r="L4206" s="1" t="s">
        <v>16130</v>
      </c>
      <c r="M4206" s="1" t="s">
        <v>17187</v>
      </c>
      <c r="N4206" s="1" t="s">
        <v>3547</v>
      </c>
      <c r="O4206" s="1" t="s">
        <v>3548</v>
      </c>
      <c r="P4206" s="1">
        <v>6</v>
      </c>
      <c r="Q4206" s="1">
        <v>18</v>
      </c>
    </row>
    <row r="4207" spans="1:17">
      <c r="A4207" s="1">
        <v>4206</v>
      </c>
      <c r="B4207" s="1" t="s">
        <v>24696</v>
      </c>
      <c r="C4207" s="1" t="s">
        <v>24697</v>
      </c>
      <c r="D4207" s="1" t="s">
        <v>24698</v>
      </c>
      <c r="E4207" s="1" t="s">
        <v>3011</v>
      </c>
      <c r="F4207" s="1" t="s">
        <v>6450</v>
      </c>
      <c r="G4207" s="1" t="s">
        <v>3086</v>
      </c>
      <c r="H4207" s="1">
        <v>11</v>
      </c>
      <c r="I4207" s="1" t="s">
        <v>24699</v>
      </c>
      <c r="J4207" s="1" t="s">
        <v>24700</v>
      </c>
      <c r="K4207" s="1" t="s">
        <v>510</v>
      </c>
      <c r="L4207" s="1" t="s">
        <v>15427</v>
      </c>
      <c r="M4207" s="1" t="s">
        <v>81</v>
      </c>
      <c r="N4207" s="1" t="s">
        <v>3547</v>
      </c>
      <c r="O4207" s="1" t="s">
        <v>3548</v>
      </c>
      <c r="P4207" s="1">
        <v>6</v>
      </c>
      <c r="Q4207" s="1">
        <v>12</v>
      </c>
    </row>
    <row r="4208" spans="1:17">
      <c r="A4208" s="1">
        <v>4207</v>
      </c>
      <c r="B4208" s="1" t="s">
        <v>24701</v>
      </c>
      <c r="C4208" s="1" t="s">
        <v>24702</v>
      </c>
      <c r="D4208" s="1" t="s">
        <v>24703</v>
      </c>
      <c r="E4208" s="1" t="s">
        <v>3011</v>
      </c>
      <c r="F4208" s="1" t="s">
        <v>6510</v>
      </c>
      <c r="G4208" s="1" t="s">
        <v>3086</v>
      </c>
      <c r="H4208" s="1">
        <v>12</v>
      </c>
      <c r="I4208" s="1" t="s">
        <v>24704</v>
      </c>
      <c r="J4208" s="1" t="s">
        <v>24705</v>
      </c>
      <c r="K4208" s="1" t="s">
        <v>1502</v>
      </c>
      <c r="L4208" s="1" t="s">
        <v>3577</v>
      </c>
      <c r="M4208" s="1" t="s">
        <v>59</v>
      </c>
      <c r="N4208" s="1" t="s">
        <v>3547</v>
      </c>
      <c r="O4208" s="1" t="s">
        <v>3548</v>
      </c>
      <c r="P4208" s="1">
        <v>6</v>
      </c>
      <c r="Q4208" s="1">
        <v>12</v>
      </c>
    </row>
    <row r="4209" spans="1:17">
      <c r="A4209" s="1">
        <v>4208</v>
      </c>
      <c r="B4209" s="1" t="s">
        <v>24706</v>
      </c>
      <c r="C4209" s="1" t="s">
        <v>24707</v>
      </c>
      <c r="D4209" s="1" t="s">
        <v>24708</v>
      </c>
      <c r="E4209" s="1" t="s">
        <v>3011</v>
      </c>
      <c r="F4209" s="1" t="s">
        <v>6629</v>
      </c>
      <c r="G4209" s="1" t="s">
        <v>3086</v>
      </c>
      <c r="H4209" s="1">
        <v>18</v>
      </c>
      <c r="I4209" s="1" t="s">
        <v>24709</v>
      </c>
      <c r="J4209" s="1" t="s">
        <v>24710</v>
      </c>
      <c r="K4209" s="1" t="s">
        <v>1502</v>
      </c>
      <c r="L4209" s="1" t="s">
        <v>4357</v>
      </c>
      <c r="M4209" s="1" t="s">
        <v>81</v>
      </c>
      <c r="N4209" s="1" t="s">
        <v>3547</v>
      </c>
      <c r="O4209" s="1" t="s">
        <v>6462</v>
      </c>
      <c r="P4209" s="1">
        <v>6</v>
      </c>
      <c r="Q4209" s="1">
        <v>12</v>
      </c>
    </row>
    <row r="4210" spans="1:17">
      <c r="A4210" s="1">
        <v>4209</v>
      </c>
      <c r="B4210" s="1" t="s">
        <v>24711</v>
      </c>
      <c r="C4210" s="1" t="s">
        <v>24712</v>
      </c>
      <c r="D4210" s="1" t="s">
        <v>24713</v>
      </c>
      <c r="E4210" s="1" t="s">
        <v>3011</v>
      </c>
      <c r="F4210" s="1" t="s">
        <v>6450</v>
      </c>
      <c r="G4210" s="1" t="s">
        <v>3086</v>
      </c>
      <c r="H4210" s="1">
        <v>18</v>
      </c>
      <c r="I4210" s="1" t="s">
        <v>24714</v>
      </c>
      <c r="J4210" s="1" t="s">
        <v>24715</v>
      </c>
      <c r="K4210" s="1" t="s">
        <v>510</v>
      </c>
      <c r="L4210" s="1" t="s">
        <v>4393</v>
      </c>
      <c r="M4210" s="1" t="s">
        <v>59</v>
      </c>
      <c r="N4210" s="1" t="s">
        <v>3547</v>
      </c>
      <c r="O4210" s="1" t="s">
        <v>3548</v>
      </c>
      <c r="P4210" s="1">
        <v>6</v>
      </c>
      <c r="Q4210" s="1">
        <v>24</v>
      </c>
    </row>
    <row r="4211" spans="1:17">
      <c r="A4211" s="1">
        <v>4210</v>
      </c>
      <c r="B4211" s="1" t="s">
        <v>24716</v>
      </c>
      <c r="C4211" s="1" t="s">
        <v>24717</v>
      </c>
      <c r="D4211" s="1" t="s">
        <v>24718</v>
      </c>
      <c r="E4211" s="1" t="s">
        <v>3011</v>
      </c>
      <c r="F4211" s="1" t="s">
        <v>6458</v>
      </c>
      <c r="G4211" s="1" t="s">
        <v>3086</v>
      </c>
      <c r="H4211" s="1">
        <v>5</v>
      </c>
      <c r="I4211" s="1" t="s">
        <v>24719</v>
      </c>
      <c r="J4211" s="1" t="s">
        <v>24720</v>
      </c>
      <c r="K4211" s="1" t="s">
        <v>510</v>
      </c>
      <c r="L4211" s="1" t="s">
        <v>123</v>
      </c>
      <c r="M4211" s="1" t="s">
        <v>687</v>
      </c>
      <c r="N4211" s="1" t="s">
        <v>3547</v>
      </c>
      <c r="O4211" s="1" t="s">
        <v>3548</v>
      </c>
      <c r="P4211" s="1">
        <v>2</v>
      </c>
      <c r="Q4211" s="1">
        <v>24</v>
      </c>
    </row>
    <row r="4212" spans="1:17">
      <c r="A4212" s="1">
        <v>4211</v>
      </c>
      <c r="B4212" s="1" t="s">
        <v>24721</v>
      </c>
      <c r="C4212" s="1" t="s">
        <v>24722</v>
      </c>
      <c r="D4212" s="1" t="s">
        <v>24723</v>
      </c>
      <c r="E4212" s="1" t="s">
        <v>3011</v>
      </c>
      <c r="F4212" s="1" t="s">
        <v>6781</v>
      </c>
      <c r="G4212" s="1" t="s">
        <v>3063</v>
      </c>
      <c r="H4212" s="1">
        <v>5</v>
      </c>
      <c r="I4212" s="1" t="s">
        <v>24724</v>
      </c>
      <c r="J4212" s="1" t="s">
        <v>24725</v>
      </c>
      <c r="K4212" s="1" t="s">
        <v>510</v>
      </c>
      <c r="L4212" s="1" t="s">
        <v>4393</v>
      </c>
      <c r="M4212" s="1" t="s">
        <v>59</v>
      </c>
      <c r="N4212" s="1" t="s">
        <v>3547</v>
      </c>
      <c r="O4212" s="1" t="s">
        <v>3548</v>
      </c>
      <c r="P4212" s="1">
        <v>2</v>
      </c>
      <c r="Q4212" s="1">
        <v>24</v>
      </c>
    </row>
    <row r="4213" spans="1:17">
      <c r="A4213" s="1">
        <v>4212</v>
      </c>
      <c r="B4213" s="1" t="s">
        <v>24726</v>
      </c>
      <c r="C4213" s="1" t="s">
        <v>24727</v>
      </c>
      <c r="D4213" s="1" t="s">
        <v>24728</v>
      </c>
      <c r="E4213" s="1" t="s">
        <v>3011</v>
      </c>
      <c r="F4213" s="1" t="s">
        <v>6450</v>
      </c>
      <c r="G4213" s="1" t="s">
        <v>3086</v>
      </c>
      <c r="H4213" s="1">
        <v>8</v>
      </c>
      <c r="I4213" s="1" t="s">
        <v>24729</v>
      </c>
      <c r="J4213" s="1" t="s">
        <v>24730</v>
      </c>
      <c r="K4213" s="1" t="s">
        <v>510</v>
      </c>
      <c r="L4213" s="1" t="s">
        <v>4393</v>
      </c>
      <c r="M4213" s="1" t="s">
        <v>59</v>
      </c>
      <c r="N4213" s="1" t="s">
        <v>3547</v>
      </c>
      <c r="O4213" s="1" t="s">
        <v>3548</v>
      </c>
      <c r="P4213" s="1">
        <v>2</v>
      </c>
      <c r="Q4213" s="1">
        <v>12</v>
      </c>
    </row>
    <row r="4214" spans="1:17">
      <c r="A4214" s="1">
        <v>4213</v>
      </c>
      <c r="B4214" s="1" t="s">
        <v>24731</v>
      </c>
      <c r="C4214" s="1" t="s">
        <v>24732</v>
      </c>
      <c r="D4214" s="1" t="s">
        <v>24733</v>
      </c>
      <c r="E4214" s="1" t="s">
        <v>3011</v>
      </c>
      <c r="F4214" s="1" t="s">
        <v>6458</v>
      </c>
      <c r="G4214" s="1" t="s">
        <v>3086</v>
      </c>
      <c r="H4214" s="1">
        <v>10</v>
      </c>
      <c r="I4214" s="1" t="s">
        <v>24734</v>
      </c>
      <c r="J4214" s="1" t="s">
        <v>24735</v>
      </c>
      <c r="K4214" s="1" t="s">
        <v>510</v>
      </c>
      <c r="L4214" s="1" t="s">
        <v>24736</v>
      </c>
      <c r="M4214" s="1" t="s">
        <v>30</v>
      </c>
      <c r="N4214" s="1" t="s">
        <v>3547</v>
      </c>
      <c r="O4214" s="1" t="s">
        <v>3548</v>
      </c>
      <c r="P4214" s="1">
        <v>2</v>
      </c>
      <c r="Q4214" s="1">
        <v>24</v>
      </c>
    </row>
    <row r="4215" spans="1:17">
      <c r="A4215" s="1">
        <v>4214</v>
      </c>
      <c r="B4215" s="1" t="s">
        <v>24737</v>
      </c>
      <c r="C4215" s="1" t="s">
        <v>24738</v>
      </c>
      <c r="D4215" s="1" t="s">
        <v>24739</v>
      </c>
      <c r="E4215" s="1" t="s">
        <v>3011</v>
      </c>
      <c r="F4215" s="1" t="s">
        <v>6450</v>
      </c>
      <c r="G4215" s="1" t="s">
        <v>3086</v>
      </c>
      <c r="H4215" s="1">
        <v>9</v>
      </c>
      <c r="I4215" s="1" t="s">
        <v>24740</v>
      </c>
      <c r="J4215" s="1" t="s">
        <v>24741</v>
      </c>
      <c r="K4215" s="1" t="s">
        <v>1502</v>
      </c>
      <c r="L4215" s="1" t="s">
        <v>1759</v>
      </c>
      <c r="M4215" s="1" t="s">
        <v>162</v>
      </c>
      <c r="N4215" s="1" t="s">
        <v>3547</v>
      </c>
      <c r="O4215" s="1" t="s">
        <v>3548</v>
      </c>
      <c r="P4215" s="1">
        <v>2</v>
      </c>
      <c r="Q4215" s="1">
        <v>12</v>
      </c>
    </row>
    <row r="4216" spans="1:17">
      <c r="A4216" s="1">
        <v>4215</v>
      </c>
      <c r="B4216" s="1" t="s">
        <v>24742</v>
      </c>
      <c r="C4216" s="1" t="s">
        <v>24743</v>
      </c>
      <c r="D4216" s="1" t="s">
        <v>24744</v>
      </c>
      <c r="E4216" s="1" t="s">
        <v>3011</v>
      </c>
      <c r="F4216" s="1" t="s">
        <v>6450</v>
      </c>
      <c r="G4216" s="1" t="s">
        <v>3086</v>
      </c>
      <c r="H4216" s="1">
        <v>15</v>
      </c>
      <c r="I4216" s="1" t="s">
        <v>24745</v>
      </c>
      <c r="J4216" s="1" t="s">
        <v>24746</v>
      </c>
      <c r="K4216" s="1" t="s">
        <v>510</v>
      </c>
      <c r="L4216" s="1" t="s">
        <v>177</v>
      </c>
      <c r="M4216" s="1" t="s">
        <v>336</v>
      </c>
      <c r="N4216" s="1" t="s">
        <v>3547</v>
      </c>
      <c r="O4216" s="1" t="s">
        <v>3548</v>
      </c>
      <c r="P4216" s="1">
        <v>1</v>
      </c>
      <c r="Q4216" s="1">
        <v>12</v>
      </c>
    </row>
    <row r="4217" spans="1:17">
      <c r="A4217" s="1">
        <v>4216</v>
      </c>
      <c r="B4217" s="1" t="s">
        <v>24747</v>
      </c>
      <c r="C4217" s="1" t="s">
        <v>24748</v>
      </c>
      <c r="D4217" s="1" t="s">
        <v>24749</v>
      </c>
      <c r="E4217" s="1" t="s">
        <v>3011</v>
      </c>
      <c r="F4217" s="1" t="s">
        <v>6450</v>
      </c>
      <c r="G4217" s="1" t="s">
        <v>3086</v>
      </c>
      <c r="H4217" s="1">
        <v>19</v>
      </c>
      <c r="I4217" s="1" t="s">
        <v>24750</v>
      </c>
      <c r="J4217" s="1" t="s">
        <v>24751</v>
      </c>
      <c r="K4217" s="1" t="s">
        <v>510</v>
      </c>
      <c r="L4217" s="1" t="s">
        <v>1779</v>
      </c>
      <c r="M4217" s="1" t="s">
        <v>81</v>
      </c>
      <c r="N4217" s="1" t="s">
        <v>3547</v>
      </c>
      <c r="O4217" s="1" t="s">
        <v>3548</v>
      </c>
      <c r="P4217" s="1">
        <v>1</v>
      </c>
      <c r="Q4217" s="1">
        <v>12</v>
      </c>
    </row>
    <row r="4218" spans="1:17">
      <c r="A4218" s="1">
        <v>4217</v>
      </c>
      <c r="B4218" s="1" t="s">
        <v>24752</v>
      </c>
      <c r="C4218" s="1" t="s">
        <v>24753</v>
      </c>
      <c r="D4218" s="1" t="s">
        <v>24754</v>
      </c>
      <c r="E4218" s="1" t="s">
        <v>3011</v>
      </c>
      <c r="F4218" s="1" t="s">
        <v>6526</v>
      </c>
      <c r="G4218" s="1" t="s">
        <v>3086</v>
      </c>
      <c r="H4218" s="1">
        <v>20</v>
      </c>
      <c r="I4218" s="1" t="s">
        <v>24755</v>
      </c>
      <c r="J4218" s="1" t="s">
        <v>24756</v>
      </c>
      <c r="K4218" s="1" t="s">
        <v>510</v>
      </c>
      <c r="L4218" s="1" t="s">
        <v>91</v>
      </c>
      <c r="M4218" s="1" t="s">
        <v>59</v>
      </c>
      <c r="N4218" s="1" t="s">
        <v>3547</v>
      </c>
      <c r="O4218" s="1" t="s">
        <v>3548</v>
      </c>
      <c r="P4218" s="1">
        <v>1</v>
      </c>
      <c r="Q4218" s="1">
        <v>6</v>
      </c>
    </row>
    <row r="4219" spans="1:17">
      <c r="A4219" s="1">
        <v>4218</v>
      </c>
      <c r="B4219" s="1" t="s">
        <v>24757</v>
      </c>
      <c r="C4219" s="1" t="s">
        <v>24758</v>
      </c>
      <c r="D4219" s="1" t="s">
        <v>24759</v>
      </c>
      <c r="E4219" s="1" t="s">
        <v>3011</v>
      </c>
      <c r="F4219" s="1" t="s">
        <v>6450</v>
      </c>
      <c r="G4219" s="1" t="s">
        <v>3086</v>
      </c>
      <c r="H4219" s="1">
        <v>21</v>
      </c>
      <c r="I4219" s="1" t="s">
        <v>24760</v>
      </c>
      <c r="J4219" s="1" t="s">
        <v>24761</v>
      </c>
      <c r="K4219" s="1" t="s">
        <v>11930</v>
      </c>
      <c r="L4219" s="1" t="s">
        <v>24762</v>
      </c>
      <c r="M4219" s="1" t="s">
        <v>1192</v>
      </c>
      <c r="N4219" s="1" t="s">
        <v>3547</v>
      </c>
      <c r="O4219" s="1" t="s">
        <v>3548</v>
      </c>
      <c r="P4219" s="1">
        <v>1</v>
      </c>
      <c r="Q4219" s="1">
        <v>12</v>
      </c>
    </row>
    <row r="4220" spans="1:17">
      <c r="A4220" s="1">
        <v>4219</v>
      </c>
      <c r="B4220" s="1" t="s">
        <v>24763</v>
      </c>
      <c r="C4220" s="1" t="s">
        <v>24764</v>
      </c>
      <c r="D4220" s="1" t="s">
        <v>24765</v>
      </c>
      <c r="E4220" s="1" t="s">
        <v>3011</v>
      </c>
      <c r="F4220" s="1" t="s">
        <v>6450</v>
      </c>
      <c r="G4220" s="1" t="s">
        <v>3086</v>
      </c>
      <c r="H4220" s="1">
        <v>21</v>
      </c>
      <c r="I4220" s="1" t="s">
        <v>24766</v>
      </c>
      <c r="J4220" s="1" t="s">
        <v>24767</v>
      </c>
      <c r="K4220" s="1" t="s">
        <v>510</v>
      </c>
      <c r="L4220" s="1" t="s">
        <v>1779</v>
      </c>
      <c r="M4220" s="1" t="s">
        <v>59</v>
      </c>
      <c r="N4220" s="1" t="s">
        <v>3547</v>
      </c>
      <c r="O4220" s="1" t="s">
        <v>3548</v>
      </c>
      <c r="P4220" s="1">
        <v>5</v>
      </c>
      <c r="Q4220" s="1">
        <v>18</v>
      </c>
    </row>
    <row r="4221" spans="1:17">
      <c r="A4221" s="1">
        <v>4220</v>
      </c>
      <c r="B4221" s="1" t="s">
        <v>24768</v>
      </c>
      <c r="C4221" s="1" t="s">
        <v>3334</v>
      </c>
      <c r="D4221" s="1" t="s">
        <v>24769</v>
      </c>
      <c r="E4221" s="1" t="s">
        <v>3011</v>
      </c>
      <c r="F4221" s="1" t="s">
        <v>17230</v>
      </c>
      <c r="G4221" s="1" t="s">
        <v>3086</v>
      </c>
      <c r="H4221" s="1">
        <v>1</v>
      </c>
      <c r="I4221" s="1" t="s">
        <v>24770</v>
      </c>
      <c r="J4221" s="1" t="s">
        <v>24771</v>
      </c>
      <c r="K4221" s="1" t="s">
        <v>510</v>
      </c>
      <c r="L4221" s="1" t="s">
        <v>2970</v>
      </c>
      <c r="M4221" s="1" t="s">
        <v>162</v>
      </c>
      <c r="N4221" s="1" t="s">
        <v>3547</v>
      </c>
      <c r="O4221" s="1" t="s">
        <v>3548</v>
      </c>
      <c r="P4221" s="1">
        <v>4</v>
      </c>
      <c r="Q4221" s="1">
        <v>24</v>
      </c>
    </row>
    <row r="4222" spans="1:17">
      <c r="A4222" s="1">
        <v>4221</v>
      </c>
      <c r="B4222" s="1" t="s">
        <v>24772</v>
      </c>
      <c r="C4222" s="1" t="s">
        <v>24773</v>
      </c>
      <c r="D4222" s="1" t="s">
        <v>24774</v>
      </c>
      <c r="E4222" s="1" t="s">
        <v>3011</v>
      </c>
      <c r="F4222" s="1" t="s">
        <v>16739</v>
      </c>
      <c r="G4222" s="1" t="s">
        <v>3086</v>
      </c>
      <c r="H4222" s="1">
        <v>3</v>
      </c>
      <c r="I4222" s="1" t="s">
        <v>24775</v>
      </c>
      <c r="J4222" s="1" t="s">
        <v>24776</v>
      </c>
      <c r="K4222" s="1" t="s">
        <v>510</v>
      </c>
      <c r="L4222" s="1" t="s">
        <v>123</v>
      </c>
      <c r="M4222" s="1" t="s">
        <v>59</v>
      </c>
      <c r="N4222" s="1" t="s">
        <v>3547</v>
      </c>
      <c r="O4222" s="1" t="s">
        <v>3548</v>
      </c>
      <c r="P4222" s="1">
        <v>4</v>
      </c>
      <c r="Q4222" s="1">
        <v>18</v>
      </c>
    </row>
    <row r="4223" spans="1:17">
      <c r="A4223" s="1">
        <v>4222</v>
      </c>
      <c r="B4223" s="1" t="s">
        <v>24777</v>
      </c>
      <c r="C4223" s="1" t="s">
        <v>24778</v>
      </c>
      <c r="D4223" s="1" t="s">
        <v>24779</v>
      </c>
      <c r="E4223" s="1" t="s">
        <v>3011</v>
      </c>
      <c r="F4223" s="1" t="s">
        <v>6450</v>
      </c>
      <c r="G4223" s="1" t="s">
        <v>3086</v>
      </c>
      <c r="H4223" s="1">
        <v>9</v>
      </c>
      <c r="I4223" s="1" t="s">
        <v>24780</v>
      </c>
      <c r="J4223" s="1" t="s">
        <v>24781</v>
      </c>
      <c r="K4223" s="1" t="s">
        <v>510</v>
      </c>
      <c r="L4223" s="1" t="s">
        <v>1779</v>
      </c>
      <c r="M4223" s="1" t="s">
        <v>30</v>
      </c>
      <c r="N4223" s="1" t="s">
        <v>3547</v>
      </c>
      <c r="O4223" s="1" t="s">
        <v>3548</v>
      </c>
      <c r="P4223" s="1">
        <v>4</v>
      </c>
      <c r="Q4223" s="1">
        <v>24</v>
      </c>
    </row>
    <row r="4224" spans="1:17">
      <c r="A4224" s="1">
        <v>4223</v>
      </c>
      <c r="B4224" s="1" t="s">
        <v>24782</v>
      </c>
      <c r="C4224" s="1" t="s">
        <v>24783</v>
      </c>
      <c r="D4224" s="1" t="s">
        <v>24784</v>
      </c>
      <c r="E4224" s="1" t="s">
        <v>3011</v>
      </c>
      <c r="F4224" s="1" t="s">
        <v>6450</v>
      </c>
      <c r="G4224" s="1" t="s">
        <v>3086</v>
      </c>
      <c r="H4224" s="1">
        <v>5</v>
      </c>
      <c r="I4224" s="1" t="s">
        <v>24785</v>
      </c>
      <c r="J4224" s="1" t="s">
        <v>24786</v>
      </c>
      <c r="K4224" s="1" t="s">
        <v>510</v>
      </c>
      <c r="L4224" s="1" t="s">
        <v>123</v>
      </c>
      <c r="M4224" s="1" t="s">
        <v>59</v>
      </c>
      <c r="N4224" s="1" t="s">
        <v>3547</v>
      </c>
      <c r="O4224" s="1" t="s">
        <v>3548</v>
      </c>
      <c r="P4224" s="1">
        <v>4</v>
      </c>
      <c r="Q4224" s="1">
        <v>24</v>
      </c>
    </row>
    <row r="4225" spans="1:17">
      <c r="A4225" s="1">
        <v>4224</v>
      </c>
      <c r="B4225" s="1" t="s">
        <v>24787</v>
      </c>
      <c r="C4225" s="1" t="s">
        <v>24788</v>
      </c>
      <c r="D4225" s="1" t="s">
        <v>24789</v>
      </c>
      <c r="E4225" s="1" t="s">
        <v>3011</v>
      </c>
      <c r="F4225" s="1" t="s">
        <v>16739</v>
      </c>
      <c r="G4225" s="1" t="s">
        <v>3086</v>
      </c>
      <c r="H4225" s="1">
        <v>5</v>
      </c>
      <c r="I4225" s="1" t="s">
        <v>24790</v>
      </c>
      <c r="J4225" s="1" t="s">
        <v>24791</v>
      </c>
      <c r="K4225" s="1" t="s">
        <v>510</v>
      </c>
      <c r="L4225" s="1" t="s">
        <v>3947</v>
      </c>
      <c r="M4225" s="1" t="s">
        <v>59</v>
      </c>
      <c r="N4225" s="1" t="s">
        <v>3547</v>
      </c>
      <c r="O4225" s="1" t="s">
        <v>3548</v>
      </c>
      <c r="P4225" s="1">
        <v>4</v>
      </c>
      <c r="Q4225" s="1">
        <v>18</v>
      </c>
    </row>
    <row r="4226" spans="1:17">
      <c r="A4226" s="1">
        <v>4225</v>
      </c>
      <c r="B4226" s="1" t="s">
        <v>24792</v>
      </c>
      <c r="C4226" s="1" t="s">
        <v>24793</v>
      </c>
      <c r="D4226" s="1" t="s">
        <v>24794</v>
      </c>
      <c r="E4226" s="1" t="s">
        <v>3011</v>
      </c>
      <c r="F4226" s="1" t="s">
        <v>6450</v>
      </c>
      <c r="G4226" s="1" t="s">
        <v>3086</v>
      </c>
      <c r="H4226" s="1">
        <v>8</v>
      </c>
      <c r="I4226" s="1" t="s">
        <v>24795</v>
      </c>
      <c r="J4226" s="1" t="s">
        <v>24796</v>
      </c>
      <c r="K4226" s="1" t="s">
        <v>510</v>
      </c>
      <c r="L4226" s="1" t="s">
        <v>6204</v>
      </c>
      <c r="M4226" s="1" t="s">
        <v>59</v>
      </c>
      <c r="N4226" s="1" t="s">
        <v>3547</v>
      </c>
      <c r="O4226" s="1" t="s">
        <v>3548</v>
      </c>
      <c r="P4226" s="1">
        <v>4</v>
      </c>
      <c r="Q4226" s="1">
        <v>18</v>
      </c>
    </row>
    <row r="4227" spans="1:17">
      <c r="A4227" s="1">
        <v>4226</v>
      </c>
      <c r="B4227" s="1" t="s">
        <v>24797</v>
      </c>
      <c r="C4227" s="1" t="s">
        <v>24798</v>
      </c>
      <c r="D4227" s="1" t="s">
        <v>24799</v>
      </c>
      <c r="E4227" s="1" t="s">
        <v>3011</v>
      </c>
      <c r="F4227" s="1" t="s">
        <v>17230</v>
      </c>
      <c r="G4227" s="1" t="s">
        <v>3086</v>
      </c>
      <c r="H4227" s="1">
        <v>10</v>
      </c>
      <c r="I4227" s="1" t="s">
        <v>24800</v>
      </c>
      <c r="J4227" s="1" t="s">
        <v>24801</v>
      </c>
      <c r="K4227" s="1" t="s">
        <v>510</v>
      </c>
      <c r="L4227" s="1" t="s">
        <v>1779</v>
      </c>
      <c r="M4227" s="1" t="s">
        <v>59</v>
      </c>
      <c r="N4227" s="1" t="s">
        <v>3547</v>
      </c>
      <c r="O4227" s="1" t="s">
        <v>4466</v>
      </c>
      <c r="P4227" s="1">
        <v>4</v>
      </c>
      <c r="Q4227" s="1">
        <v>24</v>
      </c>
    </row>
    <row r="4228" spans="1:17">
      <c r="A4228" s="1">
        <v>4227</v>
      </c>
      <c r="B4228" s="1" t="s">
        <v>24802</v>
      </c>
      <c r="C4228" s="1" t="s">
        <v>24803</v>
      </c>
      <c r="D4228" s="1" t="s">
        <v>24804</v>
      </c>
      <c r="E4228" s="1" t="s">
        <v>3011</v>
      </c>
      <c r="F4228" s="1" t="s">
        <v>16739</v>
      </c>
      <c r="G4228" s="1" t="s">
        <v>3086</v>
      </c>
      <c r="H4228" s="1">
        <v>14</v>
      </c>
      <c r="I4228" s="1" t="s">
        <v>24805</v>
      </c>
      <c r="J4228" s="1" t="s">
        <v>24806</v>
      </c>
      <c r="K4228" s="1" t="s">
        <v>510</v>
      </c>
      <c r="L4228" s="1" t="s">
        <v>1779</v>
      </c>
      <c r="M4228" s="1" t="s">
        <v>336</v>
      </c>
      <c r="N4228" s="1" t="s">
        <v>3547</v>
      </c>
      <c r="O4228" s="1" t="s">
        <v>3548</v>
      </c>
      <c r="P4228" s="1">
        <v>4</v>
      </c>
      <c r="Q4228" s="1">
        <v>24</v>
      </c>
    </row>
    <row r="4229" spans="1:17">
      <c r="A4229" s="1">
        <v>4228</v>
      </c>
      <c r="B4229" s="1" t="s">
        <v>24807</v>
      </c>
      <c r="C4229" s="1" t="s">
        <v>24808</v>
      </c>
      <c r="D4229" s="1" t="s">
        <v>24809</v>
      </c>
      <c r="E4229" s="1" t="s">
        <v>3011</v>
      </c>
      <c r="F4229" s="1" t="s">
        <v>6450</v>
      </c>
      <c r="G4229" s="1" t="s">
        <v>3086</v>
      </c>
      <c r="H4229" s="1">
        <v>12</v>
      </c>
      <c r="I4229" s="1" t="s">
        <v>24810</v>
      </c>
      <c r="J4229" s="1" t="s">
        <v>24811</v>
      </c>
      <c r="K4229" s="1" t="s">
        <v>510</v>
      </c>
      <c r="L4229" s="1" t="s">
        <v>1779</v>
      </c>
      <c r="M4229" s="1" t="s">
        <v>59</v>
      </c>
      <c r="N4229" s="1" t="s">
        <v>3547</v>
      </c>
      <c r="O4229" s="1" t="s">
        <v>3548</v>
      </c>
      <c r="P4229" s="1">
        <v>6</v>
      </c>
      <c r="Q4229" s="1">
        <v>12</v>
      </c>
    </row>
    <row r="4230" spans="1:17">
      <c r="A4230" s="1">
        <v>4229</v>
      </c>
      <c r="B4230" s="1" t="s">
        <v>24812</v>
      </c>
      <c r="C4230" s="1" t="s">
        <v>24813</v>
      </c>
      <c r="D4230" s="1" t="s">
        <v>24814</v>
      </c>
      <c r="E4230" s="1" t="s">
        <v>3011</v>
      </c>
      <c r="F4230" s="1" t="s">
        <v>6450</v>
      </c>
      <c r="G4230" s="1" t="s">
        <v>3086</v>
      </c>
      <c r="H4230" s="1">
        <v>11</v>
      </c>
      <c r="I4230" s="1" t="s">
        <v>24815</v>
      </c>
      <c r="J4230" s="1" t="s">
        <v>24816</v>
      </c>
      <c r="K4230" s="1" t="s">
        <v>1502</v>
      </c>
      <c r="L4230" s="1" t="s">
        <v>5407</v>
      </c>
      <c r="M4230" s="1" t="s">
        <v>24817</v>
      </c>
      <c r="N4230" s="1" t="s">
        <v>3547</v>
      </c>
      <c r="O4230" s="1" t="s">
        <v>3548</v>
      </c>
      <c r="P4230" s="1">
        <v>6</v>
      </c>
      <c r="Q4230" s="1">
        <v>12</v>
      </c>
    </row>
    <row r="4231" spans="1:17">
      <c r="A4231" s="1">
        <v>4230</v>
      </c>
      <c r="B4231" s="1" t="s">
        <v>24818</v>
      </c>
      <c r="C4231" s="1" t="s">
        <v>24819</v>
      </c>
      <c r="D4231" s="1" t="s">
        <v>24820</v>
      </c>
      <c r="E4231" s="1" t="s">
        <v>3011</v>
      </c>
      <c r="F4231" s="1" t="s">
        <v>6450</v>
      </c>
      <c r="G4231" s="1" t="s">
        <v>3086</v>
      </c>
      <c r="H4231" s="1">
        <v>13</v>
      </c>
      <c r="I4231" s="1" t="s">
        <v>24821</v>
      </c>
      <c r="J4231" s="1" t="s">
        <v>24822</v>
      </c>
      <c r="K4231" s="1" t="s">
        <v>510</v>
      </c>
      <c r="L4231" s="1" t="s">
        <v>1779</v>
      </c>
      <c r="M4231" s="1" t="s">
        <v>59</v>
      </c>
      <c r="N4231" s="1" t="s">
        <v>3547</v>
      </c>
      <c r="O4231" s="1" t="s">
        <v>3548</v>
      </c>
      <c r="P4231" s="1">
        <v>6</v>
      </c>
      <c r="Q4231" s="1">
        <v>12</v>
      </c>
    </row>
    <row r="4232" spans="1:17">
      <c r="A4232" s="1">
        <v>4231</v>
      </c>
      <c r="B4232" s="1" t="s">
        <v>24823</v>
      </c>
      <c r="C4232" s="1" t="s">
        <v>24824</v>
      </c>
      <c r="D4232" s="1" t="s">
        <v>24825</v>
      </c>
      <c r="E4232" s="1" t="s">
        <v>3011</v>
      </c>
      <c r="F4232" s="1" t="s">
        <v>6450</v>
      </c>
      <c r="G4232" s="1" t="s">
        <v>3086</v>
      </c>
      <c r="H4232" s="1">
        <v>17</v>
      </c>
      <c r="I4232" s="1" t="s">
        <v>24826</v>
      </c>
      <c r="J4232" s="1" t="s">
        <v>24827</v>
      </c>
      <c r="K4232" s="1" t="s">
        <v>510</v>
      </c>
      <c r="L4232" s="1" t="s">
        <v>4393</v>
      </c>
      <c r="M4232" s="1" t="s">
        <v>59</v>
      </c>
      <c r="N4232" s="1" t="s">
        <v>3547</v>
      </c>
      <c r="O4232" s="1" t="s">
        <v>3548</v>
      </c>
      <c r="P4232" s="1">
        <v>6</v>
      </c>
      <c r="Q4232" s="1">
        <v>12</v>
      </c>
    </row>
    <row r="4233" spans="1:17">
      <c r="A4233" s="1">
        <v>4232</v>
      </c>
      <c r="B4233" s="1" t="s">
        <v>24828</v>
      </c>
      <c r="C4233" s="1" t="s">
        <v>24829</v>
      </c>
      <c r="D4233" s="1" t="s">
        <v>24830</v>
      </c>
      <c r="E4233" s="1" t="s">
        <v>3011</v>
      </c>
      <c r="F4233" s="1" t="s">
        <v>6537</v>
      </c>
      <c r="G4233" s="1" t="s">
        <v>3086</v>
      </c>
      <c r="H4233" s="1">
        <v>17</v>
      </c>
      <c r="I4233" s="1" t="s">
        <v>24831</v>
      </c>
      <c r="J4233" s="1" t="s">
        <v>24832</v>
      </c>
      <c r="K4233" s="1" t="s">
        <v>510</v>
      </c>
      <c r="L4233" s="1" t="s">
        <v>3686</v>
      </c>
      <c r="M4233" s="1" t="s">
        <v>81</v>
      </c>
      <c r="N4233" s="1" t="s">
        <v>3547</v>
      </c>
      <c r="O4233" s="1" t="s">
        <v>3548</v>
      </c>
      <c r="P4233" s="1">
        <v>6</v>
      </c>
      <c r="Q4233" s="1">
        <v>12</v>
      </c>
    </row>
    <row r="4234" spans="1:17">
      <c r="A4234" s="1">
        <v>4233</v>
      </c>
      <c r="B4234" s="1" t="s">
        <v>24833</v>
      </c>
      <c r="C4234" s="1" t="s">
        <v>24834</v>
      </c>
      <c r="D4234" s="1" t="s">
        <v>24835</v>
      </c>
      <c r="E4234" s="1" t="s">
        <v>3011</v>
      </c>
      <c r="F4234" s="1" t="s">
        <v>6537</v>
      </c>
      <c r="G4234" s="1" t="s">
        <v>3086</v>
      </c>
      <c r="H4234" s="1">
        <v>8</v>
      </c>
      <c r="I4234" s="1" t="s">
        <v>24836</v>
      </c>
      <c r="J4234" s="1" t="s">
        <v>24837</v>
      </c>
      <c r="K4234" s="1" t="s">
        <v>510</v>
      </c>
      <c r="L4234" s="1" t="s">
        <v>4393</v>
      </c>
      <c r="M4234" s="1" t="s">
        <v>59</v>
      </c>
      <c r="N4234" s="1" t="s">
        <v>3547</v>
      </c>
      <c r="O4234" s="1" t="s">
        <v>3548</v>
      </c>
      <c r="P4234" s="1">
        <v>2</v>
      </c>
      <c r="Q4234" s="1">
        <v>12</v>
      </c>
    </row>
    <row r="4235" spans="1:17">
      <c r="A4235" s="1">
        <v>4234</v>
      </c>
      <c r="B4235" s="1" t="s">
        <v>24838</v>
      </c>
      <c r="C4235" s="1" t="s">
        <v>24839</v>
      </c>
      <c r="D4235" s="1" t="s">
        <v>24840</v>
      </c>
      <c r="E4235" s="1" t="s">
        <v>3011</v>
      </c>
      <c r="F4235" s="1" t="s">
        <v>6510</v>
      </c>
      <c r="G4235" s="1" t="s">
        <v>3086</v>
      </c>
      <c r="H4235" s="1">
        <v>10</v>
      </c>
      <c r="I4235" s="1" t="s">
        <v>24841</v>
      </c>
      <c r="J4235" s="1" t="s">
        <v>24842</v>
      </c>
      <c r="K4235" s="1" t="s">
        <v>510</v>
      </c>
      <c r="L4235" s="1" t="s">
        <v>1779</v>
      </c>
      <c r="M4235" s="1" t="s">
        <v>59</v>
      </c>
      <c r="N4235" s="1" t="s">
        <v>3547</v>
      </c>
      <c r="O4235" s="1" t="s">
        <v>3548</v>
      </c>
      <c r="P4235" s="1">
        <v>2</v>
      </c>
      <c r="Q4235" s="1">
        <v>12</v>
      </c>
    </row>
    <row r="4236" spans="1:17">
      <c r="A4236" s="1">
        <v>4235</v>
      </c>
      <c r="B4236" s="1" t="s">
        <v>24843</v>
      </c>
      <c r="C4236" s="1" t="s">
        <v>24844</v>
      </c>
      <c r="D4236" s="1" t="s">
        <v>24845</v>
      </c>
      <c r="E4236" s="1" t="s">
        <v>3011</v>
      </c>
      <c r="F4236" s="1" t="s">
        <v>6450</v>
      </c>
      <c r="G4236" s="1" t="s">
        <v>3086</v>
      </c>
      <c r="H4236" s="1">
        <v>11</v>
      </c>
      <c r="I4236" s="1" t="s">
        <v>24846</v>
      </c>
      <c r="J4236" s="1" t="s">
        <v>24847</v>
      </c>
      <c r="K4236" s="1" t="s">
        <v>510</v>
      </c>
      <c r="L4236" s="1" t="s">
        <v>4934</v>
      </c>
      <c r="M4236" s="1" t="s">
        <v>30</v>
      </c>
      <c r="N4236" s="1" t="s">
        <v>3547</v>
      </c>
      <c r="O4236" s="1" t="s">
        <v>3548</v>
      </c>
      <c r="P4236" s="1">
        <v>2</v>
      </c>
      <c r="Q4236" s="1">
        <v>18</v>
      </c>
    </row>
    <row r="4237" spans="1:17">
      <c r="A4237" s="1">
        <v>4236</v>
      </c>
      <c r="B4237" s="1" t="s">
        <v>24848</v>
      </c>
      <c r="C4237" s="1" t="s">
        <v>24849</v>
      </c>
      <c r="D4237" s="1" t="s">
        <v>24850</v>
      </c>
      <c r="E4237" s="1" t="s">
        <v>3011</v>
      </c>
      <c r="F4237" s="1" t="s">
        <v>6526</v>
      </c>
      <c r="G4237" s="1" t="s">
        <v>3086</v>
      </c>
      <c r="H4237" s="1">
        <v>14</v>
      </c>
      <c r="I4237" s="1" t="s">
        <v>24851</v>
      </c>
      <c r="J4237" s="1" t="s">
        <v>24852</v>
      </c>
      <c r="K4237" s="1" t="s">
        <v>1502</v>
      </c>
      <c r="L4237" s="1" t="s">
        <v>2250</v>
      </c>
      <c r="M4237" s="1" t="s">
        <v>59</v>
      </c>
      <c r="N4237" s="1" t="s">
        <v>3547</v>
      </c>
      <c r="O4237" s="1" t="s">
        <v>3548</v>
      </c>
      <c r="P4237" s="1">
        <v>2</v>
      </c>
      <c r="Q4237" s="1">
        <v>6</v>
      </c>
    </row>
    <row r="4238" spans="1:17">
      <c r="A4238" s="1">
        <v>4237</v>
      </c>
      <c r="B4238" s="1" t="s">
        <v>24853</v>
      </c>
      <c r="C4238" s="1" t="s">
        <v>24854</v>
      </c>
      <c r="D4238" s="1" t="s">
        <v>24855</v>
      </c>
      <c r="E4238" s="1" t="s">
        <v>3011</v>
      </c>
      <c r="F4238" s="1" t="s">
        <v>6526</v>
      </c>
      <c r="G4238" s="1" t="s">
        <v>3086</v>
      </c>
      <c r="H4238" s="1">
        <v>15</v>
      </c>
      <c r="I4238" s="1" t="s">
        <v>24856</v>
      </c>
      <c r="J4238" s="1" t="s">
        <v>24857</v>
      </c>
      <c r="K4238" s="1" t="s">
        <v>510</v>
      </c>
      <c r="L4238" s="1" t="s">
        <v>1779</v>
      </c>
      <c r="M4238" s="1" t="s">
        <v>59</v>
      </c>
      <c r="N4238" s="1" t="s">
        <v>3547</v>
      </c>
      <c r="O4238" s="1" t="s">
        <v>3548</v>
      </c>
      <c r="P4238" s="1">
        <v>2</v>
      </c>
      <c r="Q4238" s="1">
        <v>12</v>
      </c>
    </row>
    <row r="4239" spans="1:17">
      <c r="A4239" s="1">
        <v>4238</v>
      </c>
      <c r="B4239" s="1" t="s">
        <v>24858</v>
      </c>
      <c r="C4239" s="1" t="s">
        <v>24859</v>
      </c>
      <c r="D4239" s="1" t="s">
        <v>24860</v>
      </c>
      <c r="E4239" s="1" t="s">
        <v>3011</v>
      </c>
      <c r="F4239" s="1" t="s">
        <v>17230</v>
      </c>
      <c r="G4239" s="1" t="s">
        <v>3086</v>
      </c>
      <c r="H4239" s="1">
        <v>20</v>
      </c>
      <c r="I4239" s="1" t="s">
        <v>24861</v>
      </c>
      <c r="J4239" s="1" t="s">
        <v>24862</v>
      </c>
      <c r="K4239" s="1" t="s">
        <v>510</v>
      </c>
      <c r="L4239" s="1" t="s">
        <v>91</v>
      </c>
      <c r="M4239" s="1" t="s">
        <v>81</v>
      </c>
      <c r="N4239" s="1" t="s">
        <v>3547</v>
      </c>
      <c r="O4239" s="1" t="s">
        <v>3548</v>
      </c>
      <c r="P4239" s="1">
        <v>4</v>
      </c>
      <c r="Q4239" s="1">
        <v>18</v>
      </c>
    </row>
    <row r="4240" spans="1:17">
      <c r="A4240" s="1">
        <v>4239</v>
      </c>
      <c r="B4240" s="1" t="s">
        <v>24863</v>
      </c>
      <c r="C4240" s="1" t="s">
        <v>24864</v>
      </c>
      <c r="D4240" s="1" t="s">
        <v>24865</v>
      </c>
      <c r="E4240" s="1" t="s">
        <v>3011</v>
      </c>
      <c r="F4240" s="1" t="s">
        <v>6450</v>
      </c>
      <c r="G4240" s="1" t="s">
        <v>3086</v>
      </c>
      <c r="H4240" s="1">
        <v>22</v>
      </c>
      <c r="I4240" s="1" t="s">
        <v>24866</v>
      </c>
      <c r="J4240" s="1" t="s">
        <v>24867</v>
      </c>
      <c r="K4240" s="1" t="s">
        <v>510</v>
      </c>
      <c r="L4240" s="1" t="s">
        <v>123</v>
      </c>
      <c r="M4240" s="1" t="s">
        <v>483</v>
      </c>
      <c r="N4240" s="1" t="s">
        <v>3547</v>
      </c>
      <c r="O4240" s="1" t="s">
        <v>3548</v>
      </c>
      <c r="P4240" s="1">
        <v>4</v>
      </c>
      <c r="Q4240" s="1">
        <v>24</v>
      </c>
    </row>
    <row r="4241" spans="1:17">
      <c r="A4241" s="1">
        <v>4240</v>
      </c>
      <c r="B4241" s="1" t="s">
        <v>24868</v>
      </c>
      <c r="C4241" s="1" t="s">
        <v>24869</v>
      </c>
      <c r="D4241" s="1" t="s">
        <v>24870</v>
      </c>
      <c r="E4241" s="1" t="s">
        <v>3011</v>
      </c>
      <c r="F4241" s="1" t="s">
        <v>17230</v>
      </c>
      <c r="G4241" s="1" t="s">
        <v>3086</v>
      </c>
      <c r="H4241" s="1">
        <v>22</v>
      </c>
      <c r="I4241" s="1" t="s">
        <v>24871</v>
      </c>
      <c r="J4241" s="1" t="s">
        <v>24872</v>
      </c>
      <c r="K4241" s="1" t="s">
        <v>510</v>
      </c>
      <c r="L4241" s="1" t="s">
        <v>123</v>
      </c>
      <c r="M4241" s="1" t="s">
        <v>4316</v>
      </c>
      <c r="N4241" s="1" t="s">
        <v>3547</v>
      </c>
      <c r="O4241" s="1" t="s">
        <v>3548</v>
      </c>
      <c r="P4241" s="1">
        <v>4</v>
      </c>
      <c r="Q4241" s="1">
        <v>24</v>
      </c>
    </row>
    <row r="4242" spans="1:17">
      <c r="A4242" s="1">
        <v>4241</v>
      </c>
      <c r="B4242" s="1" t="s">
        <v>24873</v>
      </c>
      <c r="C4242" s="1" t="s">
        <v>24874</v>
      </c>
      <c r="D4242" s="1" t="s">
        <v>24875</v>
      </c>
      <c r="E4242" s="1" t="s">
        <v>3011</v>
      </c>
      <c r="F4242" s="1" t="s">
        <v>16739</v>
      </c>
      <c r="G4242" s="1" t="s">
        <v>3086</v>
      </c>
      <c r="H4242" s="1">
        <v>26</v>
      </c>
      <c r="I4242" s="1" t="s">
        <v>24876</v>
      </c>
      <c r="J4242" s="1" t="s">
        <v>24877</v>
      </c>
      <c r="K4242" s="1" t="s">
        <v>510</v>
      </c>
      <c r="L4242" s="1" t="s">
        <v>2970</v>
      </c>
      <c r="M4242" s="1" t="s">
        <v>59</v>
      </c>
      <c r="N4242" s="1" t="s">
        <v>3547</v>
      </c>
      <c r="O4242" s="1" t="s">
        <v>6462</v>
      </c>
      <c r="P4242" s="1">
        <v>4</v>
      </c>
      <c r="Q4242" s="1">
        <v>24</v>
      </c>
    </row>
    <row r="4243" spans="1:17">
      <c r="A4243" s="1">
        <v>4242</v>
      </c>
      <c r="B4243" s="1" t="s">
        <v>24878</v>
      </c>
      <c r="C4243" s="1" t="s">
        <v>24879</v>
      </c>
      <c r="D4243" s="1" t="s">
        <v>24880</v>
      </c>
      <c r="E4243" s="1" t="s">
        <v>3011</v>
      </c>
      <c r="F4243" s="1" t="s">
        <v>16739</v>
      </c>
      <c r="G4243" s="1" t="s">
        <v>3086</v>
      </c>
      <c r="H4243" s="1">
        <v>3</v>
      </c>
      <c r="I4243" s="1" t="s">
        <v>24881</v>
      </c>
      <c r="J4243" s="1" t="s">
        <v>24882</v>
      </c>
      <c r="K4243" s="1" t="s">
        <v>510</v>
      </c>
      <c r="L4243" s="1" t="s">
        <v>123</v>
      </c>
      <c r="M4243" s="1" t="s">
        <v>41</v>
      </c>
      <c r="N4243" s="1" t="s">
        <v>3547</v>
      </c>
      <c r="O4243" s="1" t="s">
        <v>3548</v>
      </c>
      <c r="P4243" s="1">
        <v>3</v>
      </c>
      <c r="Q4243" s="1">
        <v>24</v>
      </c>
    </row>
    <row r="4244" spans="1:17">
      <c r="A4244" s="1">
        <v>4243</v>
      </c>
      <c r="B4244" s="1" t="s">
        <v>24883</v>
      </c>
      <c r="C4244" s="1" t="s">
        <v>24884</v>
      </c>
      <c r="D4244" s="1" t="s">
        <v>24885</v>
      </c>
      <c r="E4244" s="1" t="s">
        <v>3011</v>
      </c>
      <c r="F4244" s="1" t="s">
        <v>6450</v>
      </c>
      <c r="G4244" s="1" t="s">
        <v>3086</v>
      </c>
      <c r="H4244" s="1">
        <v>17</v>
      </c>
      <c r="I4244" s="1" t="s">
        <v>24886</v>
      </c>
      <c r="J4244" s="1" t="s">
        <v>24887</v>
      </c>
      <c r="K4244" s="1" t="s">
        <v>510</v>
      </c>
      <c r="L4244" s="1" t="s">
        <v>177</v>
      </c>
      <c r="M4244" s="1" t="s">
        <v>244</v>
      </c>
      <c r="N4244" s="1" t="s">
        <v>3547</v>
      </c>
      <c r="O4244" s="1" t="s">
        <v>3548</v>
      </c>
      <c r="P4244" s="1">
        <v>6</v>
      </c>
      <c r="Q4244" s="1">
        <v>12</v>
      </c>
    </row>
    <row r="4245" spans="1:17">
      <c r="A4245" s="1">
        <v>4244</v>
      </c>
      <c r="B4245" s="1" t="s">
        <v>24888</v>
      </c>
      <c r="C4245" s="1" t="s">
        <v>24889</v>
      </c>
      <c r="D4245" s="1" t="s">
        <v>24890</v>
      </c>
      <c r="E4245" s="1" t="s">
        <v>3011</v>
      </c>
      <c r="F4245" s="1" t="s">
        <v>6450</v>
      </c>
      <c r="G4245" s="1" t="s">
        <v>3086</v>
      </c>
      <c r="H4245" s="1">
        <v>19</v>
      </c>
      <c r="I4245" s="1" t="s">
        <v>24891</v>
      </c>
      <c r="J4245" s="1" t="s">
        <v>24892</v>
      </c>
      <c r="K4245" s="1" t="s">
        <v>510</v>
      </c>
      <c r="L4245" s="1" t="s">
        <v>1779</v>
      </c>
      <c r="M4245" s="1" t="s">
        <v>59</v>
      </c>
      <c r="N4245" s="1" t="s">
        <v>3547</v>
      </c>
      <c r="O4245" s="1" t="s">
        <v>3548</v>
      </c>
      <c r="P4245" s="1">
        <v>6</v>
      </c>
      <c r="Q4245" s="1">
        <v>12</v>
      </c>
    </row>
    <row r="4246" spans="1:17">
      <c r="A4246" s="1">
        <v>4245</v>
      </c>
      <c r="B4246" s="1" t="s">
        <v>24893</v>
      </c>
      <c r="C4246" s="1" t="s">
        <v>24894</v>
      </c>
      <c r="D4246" s="1" t="s">
        <v>24895</v>
      </c>
      <c r="E4246" s="1" t="s">
        <v>3011</v>
      </c>
      <c r="F4246" s="1" t="s">
        <v>6526</v>
      </c>
      <c r="G4246" s="1" t="s">
        <v>3086</v>
      </c>
      <c r="H4246" s="1">
        <v>1</v>
      </c>
      <c r="I4246" s="1" t="s">
        <v>24896</v>
      </c>
      <c r="J4246" s="1" t="s">
        <v>24897</v>
      </c>
      <c r="K4246" s="1" t="s">
        <v>510</v>
      </c>
      <c r="L4246" s="1" t="s">
        <v>123</v>
      </c>
      <c r="M4246" s="1" t="s">
        <v>81</v>
      </c>
      <c r="N4246" s="1" t="s">
        <v>3547</v>
      </c>
      <c r="O4246" s="1" t="s">
        <v>3548</v>
      </c>
      <c r="P4246" s="1">
        <v>5</v>
      </c>
      <c r="Q4246" s="1">
        <v>18</v>
      </c>
    </row>
    <row r="4247" spans="1:17">
      <c r="A4247" s="1">
        <v>4246</v>
      </c>
      <c r="B4247" s="1" t="s">
        <v>24898</v>
      </c>
      <c r="C4247" s="1" t="s">
        <v>24899</v>
      </c>
      <c r="D4247" s="1" t="s">
        <v>24900</v>
      </c>
      <c r="E4247" s="1" t="s">
        <v>3011</v>
      </c>
      <c r="F4247" s="1" t="s">
        <v>6450</v>
      </c>
      <c r="G4247" s="1" t="s">
        <v>3086</v>
      </c>
      <c r="H4247" s="1">
        <v>1</v>
      </c>
      <c r="I4247" s="1" t="s">
        <v>24901</v>
      </c>
      <c r="J4247" s="1" t="s">
        <v>24902</v>
      </c>
      <c r="K4247" s="1" t="s">
        <v>510</v>
      </c>
      <c r="L4247" s="1" t="s">
        <v>11438</v>
      </c>
      <c r="M4247" s="1" t="s">
        <v>59</v>
      </c>
      <c r="N4247" s="1" t="s">
        <v>3547</v>
      </c>
      <c r="O4247" s="1" t="s">
        <v>3548</v>
      </c>
      <c r="P4247" s="1">
        <v>5</v>
      </c>
      <c r="Q4247" s="1">
        <v>12</v>
      </c>
    </row>
    <row r="4248" spans="1:17">
      <c r="A4248" s="1">
        <v>4247</v>
      </c>
      <c r="B4248" s="1" t="s">
        <v>24903</v>
      </c>
      <c r="C4248" s="1" t="s">
        <v>24904</v>
      </c>
      <c r="D4248" s="1" t="s">
        <v>24905</v>
      </c>
      <c r="E4248" s="1" t="s">
        <v>3011</v>
      </c>
      <c r="F4248" s="1" t="s">
        <v>6450</v>
      </c>
      <c r="G4248" s="1" t="s">
        <v>3086</v>
      </c>
      <c r="H4248" s="1">
        <v>24</v>
      </c>
      <c r="I4248" s="1" t="s">
        <v>24906</v>
      </c>
      <c r="J4248" s="1" t="s">
        <v>24907</v>
      </c>
      <c r="K4248" s="1" t="s">
        <v>510</v>
      </c>
      <c r="L4248" s="1" t="s">
        <v>1779</v>
      </c>
      <c r="M4248" s="1" t="s">
        <v>17891</v>
      </c>
      <c r="N4248" s="1" t="s">
        <v>3547</v>
      </c>
      <c r="O4248" s="1" t="s">
        <v>3548</v>
      </c>
      <c r="P4248" s="1">
        <v>4</v>
      </c>
      <c r="Q4248" s="1">
        <v>24</v>
      </c>
    </row>
    <row r="4249" spans="1:17">
      <c r="A4249" s="1">
        <v>4248</v>
      </c>
      <c r="B4249" s="1" t="s">
        <v>24908</v>
      </c>
      <c r="C4249" s="1" t="s">
        <v>24909</v>
      </c>
      <c r="D4249" s="1" t="s">
        <v>24910</v>
      </c>
      <c r="E4249" s="1" t="s">
        <v>3011</v>
      </c>
      <c r="F4249" s="1" t="s">
        <v>16739</v>
      </c>
      <c r="G4249" s="1" t="s">
        <v>3086</v>
      </c>
      <c r="H4249" s="1">
        <v>1</v>
      </c>
      <c r="I4249" s="1" t="s">
        <v>24911</v>
      </c>
      <c r="J4249" s="1" t="s">
        <v>24912</v>
      </c>
      <c r="K4249" s="1" t="s">
        <v>1502</v>
      </c>
      <c r="L4249" s="1" t="s">
        <v>1759</v>
      </c>
      <c r="M4249" s="1" t="s">
        <v>1192</v>
      </c>
      <c r="N4249" s="1" t="s">
        <v>3547</v>
      </c>
      <c r="O4249" s="1" t="s">
        <v>3548</v>
      </c>
      <c r="P4249" s="1">
        <v>3</v>
      </c>
      <c r="Q4249" s="1">
        <v>18</v>
      </c>
    </row>
    <row r="4250" spans="1:17">
      <c r="A4250" s="1">
        <v>4249</v>
      </c>
      <c r="B4250" s="1" t="s">
        <v>24913</v>
      </c>
      <c r="C4250" s="1" t="s">
        <v>24914</v>
      </c>
      <c r="D4250" s="1" t="s">
        <v>24915</v>
      </c>
      <c r="E4250" s="1" t="s">
        <v>3011</v>
      </c>
      <c r="F4250" s="1" t="s">
        <v>17230</v>
      </c>
      <c r="G4250" s="1" t="s">
        <v>3086</v>
      </c>
      <c r="H4250" s="1">
        <v>1</v>
      </c>
      <c r="I4250" s="1" t="s">
        <v>24916</v>
      </c>
      <c r="J4250" s="1" t="s">
        <v>24917</v>
      </c>
      <c r="K4250" s="1" t="s">
        <v>510</v>
      </c>
      <c r="L4250" s="1" t="s">
        <v>1779</v>
      </c>
      <c r="M4250" s="1" t="s">
        <v>17891</v>
      </c>
      <c r="N4250" s="1" t="s">
        <v>3547</v>
      </c>
      <c r="O4250" s="1" t="s">
        <v>3548</v>
      </c>
      <c r="P4250" s="1">
        <v>3</v>
      </c>
      <c r="Q4250" s="1">
        <v>24</v>
      </c>
    </row>
    <row r="4251" spans="1:17">
      <c r="A4251" s="1">
        <v>4250</v>
      </c>
      <c r="B4251" s="1" t="s">
        <v>24918</v>
      </c>
      <c r="C4251" s="1" t="s">
        <v>24919</v>
      </c>
      <c r="D4251" s="1" t="s">
        <v>24920</v>
      </c>
      <c r="E4251" s="1" t="s">
        <v>3011</v>
      </c>
      <c r="F4251" s="1" t="s">
        <v>16739</v>
      </c>
      <c r="G4251" s="1" t="s">
        <v>3086</v>
      </c>
      <c r="H4251" s="1">
        <v>1</v>
      </c>
      <c r="I4251" s="1" t="s">
        <v>24921</v>
      </c>
      <c r="J4251" s="1" t="s">
        <v>24922</v>
      </c>
      <c r="K4251" s="1" t="s">
        <v>1502</v>
      </c>
      <c r="L4251" s="1" t="s">
        <v>2855</v>
      </c>
      <c r="M4251" s="1" t="s">
        <v>59</v>
      </c>
      <c r="N4251" s="1" t="s">
        <v>3547</v>
      </c>
      <c r="O4251" s="1" t="s">
        <v>6462</v>
      </c>
      <c r="P4251" s="1">
        <v>3</v>
      </c>
      <c r="Q4251" s="1">
        <v>24</v>
      </c>
    </row>
    <row r="4252" spans="1:17">
      <c r="A4252" s="1">
        <v>4251</v>
      </c>
      <c r="B4252" s="1" t="s">
        <v>24923</v>
      </c>
      <c r="C4252" s="1" t="s">
        <v>24924</v>
      </c>
      <c r="D4252" s="1" t="s">
        <v>24925</v>
      </c>
      <c r="E4252" s="1" t="s">
        <v>3011</v>
      </c>
      <c r="F4252" s="1" t="s">
        <v>6450</v>
      </c>
      <c r="G4252" s="1" t="s">
        <v>3086</v>
      </c>
      <c r="H4252" s="1">
        <v>5</v>
      </c>
      <c r="I4252" s="1" t="s">
        <v>24926</v>
      </c>
      <c r="J4252" s="1" t="s">
        <v>24927</v>
      </c>
      <c r="K4252" s="1" t="s">
        <v>510</v>
      </c>
      <c r="L4252" s="1" t="s">
        <v>12328</v>
      </c>
      <c r="M4252" s="1" t="s">
        <v>59</v>
      </c>
      <c r="N4252" s="1" t="s">
        <v>3547</v>
      </c>
      <c r="O4252" s="1" t="s">
        <v>3548</v>
      </c>
      <c r="P4252" s="1">
        <v>3</v>
      </c>
      <c r="Q4252" s="1">
        <v>18</v>
      </c>
    </row>
    <row r="4253" spans="1:17">
      <c r="A4253" s="1">
        <v>4252</v>
      </c>
      <c r="B4253" s="1" t="s">
        <v>24928</v>
      </c>
      <c r="C4253" s="1" t="s">
        <v>24929</v>
      </c>
      <c r="D4253" s="1" t="s">
        <v>24930</v>
      </c>
      <c r="E4253" s="1" t="s">
        <v>3011</v>
      </c>
      <c r="F4253" s="1" t="s">
        <v>16739</v>
      </c>
      <c r="G4253" s="1" t="s">
        <v>3086</v>
      </c>
      <c r="H4253" s="1">
        <v>12</v>
      </c>
      <c r="I4253" s="1" t="s">
        <v>24931</v>
      </c>
      <c r="J4253" s="1" t="s">
        <v>24932</v>
      </c>
      <c r="K4253" s="1" t="s">
        <v>510</v>
      </c>
      <c r="L4253" s="1" t="s">
        <v>123</v>
      </c>
      <c r="M4253" s="1" t="s">
        <v>59</v>
      </c>
      <c r="N4253" s="1" t="s">
        <v>3547</v>
      </c>
      <c r="O4253" s="1" t="s">
        <v>6462</v>
      </c>
      <c r="P4253" s="1">
        <v>3</v>
      </c>
      <c r="Q4253" s="1">
        <v>24</v>
      </c>
    </row>
    <row r="4254" spans="1:17">
      <c r="A4254" s="1">
        <v>4253</v>
      </c>
      <c r="B4254" s="1" t="s">
        <v>24933</v>
      </c>
      <c r="C4254" s="1" t="s">
        <v>24934</v>
      </c>
      <c r="D4254" s="1" t="s">
        <v>24935</v>
      </c>
      <c r="E4254" s="1" t="s">
        <v>3011</v>
      </c>
      <c r="F4254" s="1" t="s">
        <v>17230</v>
      </c>
      <c r="G4254" s="1" t="s">
        <v>3086</v>
      </c>
      <c r="H4254" s="1">
        <v>21</v>
      </c>
      <c r="I4254" s="1" t="s">
        <v>24936</v>
      </c>
      <c r="J4254" s="1" t="s">
        <v>24937</v>
      </c>
      <c r="K4254" s="1" t="s">
        <v>510</v>
      </c>
      <c r="L4254" s="1" t="s">
        <v>1779</v>
      </c>
      <c r="M4254" s="1" t="s">
        <v>132</v>
      </c>
      <c r="N4254" s="1" t="s">
        <v>3547</v>
      </c>
      <c r="O4254" s="1" t="s">
        <v>3548</v>
      </c>
      <c r="P4254" s="1">
        <v>3</v>
      </c>
      <c r="Q4254" s="1">
        <v>24</v>
      </c>
    </row>
    <row r="4255" spans="1:17">
      <c r="A4255" s="1">
        <v>4254</v>
      </c>
      <c r="B4255" s="1" t="s">
        <v>24938</v>
      </c>
      <c r="C4255" s="1" t="s">
        <v>24939</v>
      </c>
      <c r="D4255" s="1" t="s">
        <v>24940</v>
      </c>
      <c r="E4255" s="1" t="s">
        <v>3011</v>
      </c>
      <c r="F4255" s="1" t="s">
        <v>16739</v>
      </c>
      <c r="G4255" s="1" t="s">
        <v>3086</v>
      </c>
      <c r="H4255" s="1">
        <v>1</v>
      </c>
      <c r="I4255" s="1" t="s">
        <v>24941</v>
      </c>
      <c r="J4255" s="1" t="s">
        <v>24942</v>
      </c>
      <c r="K4255" s="1" t="s">
        <v>510</v>
      </c>
      <c r="L4255" s="1" t="s">
        <v>123</v>
      </c>
      <c r="M4255" s="1" t="s">
        <v>2626</v>
      </c>
      <c r="N4255" s="1" t="s">
        <v>3547</v>
      </c>
      <c r="O4255" s="1" t="s">
        <v>3548</v>
      </c>
      <c r="P4255" s="1">
        <v>2</v>
      </c>
      <c r="Q4255" s="1">
        <v>24</v>
      </c>
    </row>
    <row r="4256" spans="1:17">
      <c r="A4256" s="1">
        <v>4255</v>
      </c>
      <c r="B4256" s="1" t="s">
        <v>24943</v>
      </c>
      <c r="C4256" s="1" t="s">
        <v>11414</v>
      </c>
      <c r="D4256" s="1" t="s">
        <v>24944</v>
      </c>
      <c r="E4256" s="1" t="s">
        <v>3011</v>
      </c>
      <c r="F4256" s="1" t="s">
        <v>6537</v>
      </c>
      <c r="G4256" s="1" t="s">
        <v>3086</v>
      </c>
      <c r="H4256" s="1">
        <v>1</v>
      </c>
      <c r="I4256" s="1" t="s">
        <v>24945</v>
      </c>
      <c r="J4256" s="1" t="s">
        <v>24946</v>
      </c>
      <c r="K4256" s="1" t="s">
        <v>510</v>
      </c>
      <c r="L4256" s="1" t="s">
        <v>4393</v>
      </c>
      <c r="M4256" s="1" t="s">
        <v>59</v>
      </c>
      <c r="N4256" s="1" t="s">
        <v>3547</v>
      </c>
      <c r="O4256" s="1" t="s">
        <v>3548</v>
      </c>
      <c r="P4256" s="1">
        <v>5</v>
      </c>
      <c r="Q4256" s="1">
        <v>24</v>
      </c>
    </row>
    <row r="4257" spans="1:17">
      <c r="A4257" s="1">
        <v>4256</v>
      </c>
      <c r="B4257" s="1" t="s">
        <v>24947</v>
      </c>
      <c r="C4257" s="1" t="s">
        <v>24948</v>
      </c>
      <c r="D4257" s="1" t="s">
        <v>24949</v>
      </c>
      <c r="E4257" s="1" t="s">
        <v>3011</v>
      </c>
      <c r="F4257" s="1" t="s">
        <v>6510</v>
      </c>
      <c r="G4257" s="1" t="s">
        <v>3086</v>
      </c>
      <c r="H4257" s="1">
        <v>4</v>
      </c>
      <c r="I4257" s="1" t="s">
        <v>24950</v>
      </c>
      <c r="J4257" s="1" t="s">
        <v>24951</v>
      </c>
      <c r="K4257" s="1" t="s">
        <v>1502</v>
      </c>
      <c r="L4257" s="1" t="s">
        <v>4533</v>
      </c>
      <c r="M4257" s="1" t="s">
        <v>1285</v>
      </c>
      <c r="N4257" s="1" t="s">
        <v>3547</v>
      </c>
      <c r="O4257" s="1" t="s">
        <v>3548</v>
      </c>
      <c r="P4257" s="1">
        <v>5</v>
      </c>
      <c r="Q4257" s="1">
        <v>12</v>
      </c>
    </row>
    <row r="4258" spans="1:17">
      <c r="A4258" s="1">
        <v>4257</v>
      </c>
      <c r="B4258" s="1" t="s">
        <v>24952</v>
      </c>
      <c r="C4258" s="1" t="s">
        <v>24953</v>
      </c>
      <c r="D4258" s="1" t="s">
        <v>24954</v>
      </c>
      <c r="E4258" s="1" t="s">
        <v>3011</v>
      </c>
      <c r="F4258" s="1" t="s">
        <v>6482</v>
      </c>
      <c r="G4258" s="1" t="s">
        <v>3086</v>
      </c>
      <c r="H4258" s="1">
        <v>4</v>
      </c>
      <c r="I4258" s="1" t="s">
        <v>24955</v>
      </c>
      <c r="J4258" s="1" t="s">
        <v>24956</v>
      </c>
      <c r="K4258" s="1" t="s">
        <v>510</v>
      </c>
      <c r="L4258" s="1" t="s">
        <v>4393</v>
      </c>
      <c r="M4258" s="1" t="s">
        <v>59</v>
      </c>
      <c r="N4258" s="1" t="s">
        <v>3547</v>
      </c>
      <c r="O4258" s="1" t="s">
        <v>3548</v>
      </c>
      <c r="P4258" s="1">
        <v>5</v>
      </c>
      <c r="Q4258" s="1">
        <v>12</v>
      </c>
    </row>
    <row r="4259" spans="1:17">
      <c r="A4259" s="1">
        <v>4258</v>
      </c>
      <c r="B4259" s="1" t="s">
        <v>24957</v>
      </c>
      <c r="C4259" s="1" t="s">
        <v>24958</v>
      </c>
      <c r="D4259" s="1" t="s">
        <v>24959</v>
      </c>
      <c r="E4259" s="1" t="s">
        <v>3011</v>
      </c>
      <c r="F4259" s="1" t="s">
        <v>6450</v>
      </c>
      <c r="G4259" s="1" t="s">
        <v>3086</v>
      </c>
      <c r="H4259" s="1">
        <v>5</v>
      </c>
      <c r="I4259" s="1" t="s">
        <v>24960</v>
      </c>
      <c r="J4259" s="1" t="s">
        <v>24961</v>
      </c>
      <c r="K4259" s="1" t="s">
        <v>510</v>
      </c>
      <c r="L4259" s="1" t="s">
        <v>2193</v>
      </c>
      <c r="M4259" s="1" t="s">
        <v>59</v>
      </c>
      <c r="N4259" s="1" t="s">
        <v>3547</v>
      </c>
      <c r="O4259" s="1" t="s">
        <v>3548</v>
      </c>
      <c r="P4259" s="1">
        <v>2</v>
      </c>
      <c r="Q4259" s="1">
        <v>18</v>
      </c>
    </row>
    <row r="4260" spans="1:17">
      <c r="A4260" s="1">
        <v>4259</v>
      </c>
      <c r="B4260" s="1" t="s">
        <v>24962</v>
      </c>
      <c r="C4260" s="1" t="s">
        <v>24963</v>
      </c>
      <c r="D4260" s="1" t="s">
        <v>24964</v>
      </c>
      <c r="E4260" s="1" t="s">
        <v>3011</v>
      </c>
      <c r="F4260" s="1" t="s">
        <v>17230</v>
      </c>
      <c r="G4260" s="1" t="s">
        <v>3086</v>
      </c>
      <c r="H4260" s="1">
        <v>5</v>
      </c>
      <c r="I4260" s="1" t="s">
        <v>24965</v>
      </c>
      <c r="J4260" s="1" t="s">
        <v>24966</v>
      </c>
      <c r="K4260" s="1" t="s">
        <v>1502</v>
      </c>
      <c r="L4260" s="1" t="s">
        <v>3936</v>
      </c>
      <c r="M4260" s="1" t="s">
        <v>879</v>
      </c>
      <c r="N4260" s="1" t="s">
        <v>3547</v>
      </c>
      <c r="O4260" s="1" t="s">
        <v>3548</v>
      </c>
      <c r="P4260" s="1">
        <v>2</v>
      </c>
      <c r="Q4260" s="1">
        <v>24</v>
      </c>
    </row>
    <row r="4261" spans="1:17">
      <c r="A4261" s="1">
        <v>4260</v>
      </c>
      <c r="B4261" s="1" t="s">
        <v>24967</v>
      </c>
      <c r="C4261" s="1" t="s">
        <v>24968</v>
      </c>
      <c r="D4261" s="1" t="s">
        <v>24969</v>
      </c>
      <c r="E4261" s="1" t="s">
        <v>3011</v>
      </c>
      <c r="F4261" s="1" t="s">
        <v>6510</v>
      </c>
      <c r="G4261" s="1" t="s">
        <v>3086</v>
      </c>
      <c r="H4261" s="1">
        <v>21</v>
      </c>
      <c r="I4261" s="1" t="s">
        <v>24970</v>
      </c>
      <c r="J4261" s="1" t="s">
        <v>24971</v>
      </c>
      <c r="K4261" s="1" t="s">
        <v>510</v>
      </c>
      <c r="L4261" s="1" t="s">
        <v>3686</v>
      </c>
      <c r="M4261" s="1" t="s">
        <v>81</v>
      </c>
      <c r="N4261" s="1" t="s">
        <v>3547</v>
      </c>
      <c r="O4261" s="1" t="s">
        <v>6462</v>
      </c>
      <c r="P4261" s="1">
        <v>1</v>
      </c>
      <c r="Q4261" s="1">
        <v>18</v>
      </c>
    </row>
    <row r="4262" spans="1:17">
      <c r="A4262" s="1">
        <v>4261</v>
      </c>
      <c r="B4262" s="1" t="s">
        <v>24972</v>
      </c>
      <c r="C4262" s="1" t="s">
        <v>24973</v>
      </c>
      <c r="D4262" s="1" t="s">
        <v>24974</v>
      </c>
      <c r="E4262" s="1" t="s">
        <v>3011</v>
      </c>
      <c r="F4262" s="1" t="s">
        <v>6450</v>
      </c>
      <c r="G4262" s="1" t="s">
        <v>3086</v>
      </c>
      <c r="H4262" s="1">
        <v>2</v>
      </c>
      <c r="I4262" s="1" t="s">
        <v>24975</v>
      </c>
      <c r="J4262" s="1" t="s">
        <v>24976</v>
      </c>
      <c r="K4262" s="1" t="s">
        <v>1502</v>
      </c>
      <c r="L4262" s="1" t="s">
        <v>3783</v>
      </c>
      <c r="M4262" s="1" t="s">
        <v>1192</v>
      </c>
      <c r="N4262" s="1" t="s">
        <v>3547</v>
      </c>
      <c r="O4262" s="1" t="s">
        <v>3548</v>
      </c>
      <c r="P4262" s="1">
        <v>3</v>
      </c>
      <c r="Q4262" s="1">
        <v>18</v>
      </c>
    </row>
    <row r="4263" spans="1:17">
      <c r="A4263" s="1">
        <v>4262</v>
      </c>
      <c r="B4263" s="1" t="s">
        <v>24977</v>
      </c>
      <c r="C4263" s="1" t="s">
        <v>24978</v>
      </c>
      <c r="D4263" s="1" t="s">
        <v>24979</v>
      </c>
      <c r="E4263" s="1" t="s">
        <v>3011</v>
      </c>
      <c r="F4263" s="1" t="s">
        <v>6450</v>
      </c>
      <c r="G4263" s="1" t="s">
        <v>3086</v>
      </c>
      <c r="H4263" s="1">
        <v>10</v>
      </c>
      <c r="I4263" s="1" t="s">
        <v>24980</v>
      </c>
      <c r="J4263" s="1" t="s">
        <v>24981</v>
      </c>
      <c r="K4263" s="1" t="s">
        <v>1502</v>
      </c>
      <c r="L4263" s="1" t="s">
        <v>2855</v>
      </c>
      <c r="M4263" s="1" t="s">
        <v>162</v>
      </c>
      <c r="N4263" s="1" t="s">
        <v>3547</v>
      </c>
      <c r="O4263" s="1" t="s">
        <v>3548</v>
      </c>
      <c r="P4263" s="1">
        <v>3</v>
      </c>
      <c r="Q4263" s="1">
        <v>24</v>
      </c>
    </row>
    <row r="4264" spans="1:17">
      <c r="A4264" s="1">
        <v>4263</v>
      </c>
      <c r="B4264" s="1" t="s">
        <v>24982</v>
      </c>
      <c r="C4264" s="1" t="s">
        <v>24983</v>
      </c>
      <c r="D4264" s="1" t="s">
        <v>24984</v>
      </c>
      <c r="E4264" s="1" t="s">
        <v>3011</v>
      </c>
      <c r="F4264" s="1" t="s">
        <v>16739</v>
      </c>
      <c r="G4264" s="1" t="s">
        <v>3086</v>
      </c>
      <c r="H4264" s="1">
        <v>13</v>
      </c>
      <c r="I4264" s="1" t="s">
        <v>24985</v>
      </c>
      <c r="J4264" s="1" t="s">
        <v>24986</v>
      </c>
      <c r="K4264" s="1" t="s">
        <v>1502</v>
      </c>
      <c r="L4264" s="1" t="s">
        <v>1759</v>
      </c>
      <c r="M4264" s="1" t="s">
        <v>229</v>
      </c>
      <c r="N4264" s="1" t="s">
        <v>3547</v>
      </c>
      <c r="O4264" s="1" t="s">
        <v>3548</v>
      </c>
      <c r="P4264" s="1">
        <v>3</v>
      </c>
      <c r="Q4264" s="1">
        <v>12</v>
      </c>
    </row>
    <row r="4265" spans="1:17">
      <c r="A4265" s="1">
        <v>4264</v>
      </c>
      <c r="B4265" s="1" t="s">
        <v>24987</v>
      </c>
      <c r="C4265" s="1" t="s">
        <v>24988</v>
      </c>
      <c r="D4265" s="1" t="s">
        <v>24989</v>
      </c>
      <c r="E4265" s="1" t="s">
        <v>3011</v>
      </c>
      <c r="F4265" s="1" t="s">
        <v>16739</v>
      </c>
      <c r="G4265" s="1" t="s">
        <v>3086</v>
      </c>
      <c r="H4265" s="1">
        <v>17</v>
      </c>
      <c r="I4265" s="1" t="s">
        <v>24990</v>
      </c>
      <c r="J4265" s="1" t="s">
        <v>24991</v>
      </c>
      <c r="K4265" s="1" t="s">
        <v>510</v>
      </c>
      <c r="L4265" s="1" t="s">
        <v>123</v>
      </c>
      <c r="M4265" s="1" t="s">
        <v>6752</v>
      </c>
      <c r="N4265" s="1" t="s">
        <v>3547</v>
      </c>
      <c r="O4265" s="1" t="s">
        <v>3548</v>
      </c>
      <c r="P4265" s="1">
        <v>3</v>
      </c>
      <c r="Q4265" s="1">
        <v>12</v>
      </c>
    </row>
    <row r="4266" spans="1:17">
      <c r="A4266" s="1">
        <v>4265</v>
      </c>
      <c r="B4266" s="1" t="s">
        <v>24992</v>
      </c>
      <c r="C4266" s="1" t="s">
        <v>24993</v>
      </c>
      <c r="D4266" s="1" t="s">
        <v>24994</v>
      </c>
      <c r="E4266" s="1" t="s">
        <v>3011</v>
      </c>
      <c r="F4266" s="1" t="s">
        <v>16739</v>
      </c>
      <c r="G4266" s="1" t="s">
        <v>3086</v>
      </c>
      <c r="H4266" s="1">
        <v>21</v>
      </c>
      <c r="I4266" s="1" t="s">
        <v>24995</v>
      </c>
      <c r="J4266" s="1" t="s">
        <v>24996</v>
      </c>
      <c r="K4266" s="1" t="s">
        <v>1502</v>
      </c>
      <c r="L4266" s="1" t="s">
        <v>3707</v>
      </c>
      <c r="M4266" s="1" t="s">
        <v>162</v>
      </c>
      <c r="N4266" s="1" t="s">
        <v>3547</v>
      </c>
      <c r="O4266" s="1" t="s">
        <v>3548</v>
      </c>
      <c r="P4266" s="1">
        <v>3</v>
      </c>
      <c r="Q4266" s="1">
        <v>18</v>
      </c>
    </row>
    <row r="4267" spans="1:17">
      <c r="A4267" s="1">
        <v>4266</v>
      </c>
      <c r="B4267" s="1" t="s">
        <v>24997</v>
      </c>
      <c r="C4267" s="1" t="s">
        <v>24998</v>
      </c>
      <c r="D4267" s="1" t="s">
        <v>24999</v>
      </c>
      <c r="E4267" s="1" t="s">
        <v>3011</v>
      </c>
      <c r="F4267" s="1" t="s">
        <v>6450</v>
      </c>
      <c r="G4267" s="1" t="s">
        <v>3086</v>
      </c>
      <c r="H4267" s="1">
        <v>11</v>
      </c>
      <c r="I4267" s="1" t="s">
        <v>25000</v>
      </c>
      <c r="J4267" s="1" t="s">
        <v>25001</v>
      </c>
      <c r="K4267" s="1" t="s">
        <v>1502</v>
      </c>
      <c r="L4267" s="1" t="s">
        <v>12459</v>
      </c>
      <c r="M4267" s="1" t="s">
        <v>1518</v>
      </c>
      <c r="N4267" s="1" t="s">
        <v>3547</v>
      </c>
      <c r="O4267" s="1" t="s">
        <v>3548</v>
      </c>
      <c r="P4267" s="1">
        <v>2</v>
      </c>
      <c r="Q4267" s="1">
        <v>24</v>
      </c>
    </row>
    <row r="4268" spans="1:17">
      <c r="A4268" s="1">
        <v>4267</v>
      </c>
      <c r="B4268" s="1" t="s">
        <v>25002</v>
      </c>
      <c r="C4268" s="1" t="s">
        <v>25003</v>
      </c>
      <c r="D4268" s="1" t="s">
        <v>25004</v>
      </c>
      <c r="E4268" s="1" t="s">
        <v>3011</v>
      </c>
      <c r="F4268" s="1" t="s">
        <v>17230</v>
      </c>
      <c r="G4268" s="1" t="s">
        <v>3086</v>
      </c>
      <c r="H4268" s="1">
        <v>11</v>
      </c>
      <c r="I4268" s="1" t="s">
        <v>25005</v>
      </c>
      <c r="J4268" s="1" t="s">
        <v>25006</v>
      </c>
      <c r="K4268" s="1" t="s">
        <v>1502</v>
      </c>
      <c r="L4268" s="1" t="s">
        <v>1759</v>
      </c>
      <c r="M4268" s="1" t="s">
        <v>81</v>
      </c>
      <c r="N4268" s="1" t="s">
        <v>3547</v>
      </c>
      <c r="O4268" s="1" t="s">
        <v>3548</v>
      </c>
      <c r="P4268" s="1">
        <v>2</v>
      </c>
      <c r="Q4268" s="1">
        <v>18</v>
      </c>
    </row>
    <row r="4269" spans="1:17">
      <c r="A4269" s="1">
        <v>4268</v>
      </c>
      <c r="B4269" s="1" t="s">
        <v>25007</v>
      </c>
      <c r="C4269" s="1" t="s">
        <v>25008</v>
      </c>
      <c r="D4269" s="1" t="s">
        <v>25009</v>
      </c>
      <c r="E4269" s="1" t="s">
        <v>3011</v>
      </c>
      <c r="F4269" s="1" t="s">
        <v>16739</v>
      </c>
      <c r="G4269" s="1" t="s">
        <v>3086</v>
      </c>
      <c r="H4269" s="1">
        <v>15</v>
      </c>
      <c r="I4269" s="1" t="s">
        <v>25010</v>
      </c>
      <c r="J4269" s="1" t="s">
        <v>25011</v>
      </c>
      <c r="K4269" s="1" t="s">
        <v>510</v>
      </c>
      <c r="L4269" s="1" t="s">
        <v>91</v>
      </c>
      <c r="M4269" s="1" t="s">
        <v>59</v>
      </c>
      <c r="N4269" s="1" t="s">
        <v>3547</v>
      </c>
      <c r="O4269" s="1" t="s">
        <v>4466</v>
      </c>
      <c r="P4269" s="1">
        <v>2</v>
      </c>
      <c r="Q4269" s="1">
        <v>24</v>
      </c>
    </row>
    <row r="4270" spans="1:17">
      <c r="A4270" s="1">
        <v>4269</v>
      </c>
      <c r="B4270" s="1" t="s">
        <v>25012</v>
      </c>
      <c r="C4270" s="1" t="s">
        <v>15798</v>
      </c>
      <c r="D4270" s="1" t="s">
        <v>25013</v>
      </c>
      <c r="E4270" s="1" t="s">
        <v>3011</v>
      </c>
      <c r="F4270" s="1" t="s">
        <v>17230</v>
      </c>
      <c r="G4270" s="1" t="s">
        <v>3086</v>
      </c>
      <c r="H4270" s="1">
        <v>25</v>
      </c>
      <c r="I4270" s="1" t="s">
        <v>25014</v>
      </c>
      <c r="J4270" s="1" t="s">
        <v>25015</v>
      </c>
      <c r="K4270" s="1" t="s">
        <v>510</v>
      </c>
      <c r="L4270" s="1" t="s">
        <v>1779</v>
      </c>
      <c r="M4270" s="1" t="s">
        <v>17891</v>
      </c>
      <c r="N4270" s="1" t="s">
        <v>3547</v>
      </c>
      <c r="O4270" s="1" t="s">
        <v>3548</v>
      </c>
      <c r="P4270" s="1">
        <v>2</v>
      </c>
      <c r="Q4270" s="1">
        <v>12</v>
      </c>
    </row>
    <row r="4271" spans="1:17">
      <c r="A4271" s="1">
        <v>4270</v>
      </c>
      <c r="B4271" s="1" t="s">
        <v>25016</v>
      </c>
      <c r="C4271" s="1" t="s">
        <v>25017</v>
      </c>
      <c r="D4271" s="1" t="s">
        <v>25018</v>
      </c>
      <c r="E4271" s="1" t="s">
        <v>3011</v>
      </c>
      <c r="F4271" s="1" t="s">
        <v>16739</v>
      </c>
      <c r="G4271" s="1" t="s">
        <v>3086</v>
      </c>
      <c r="H4271" s="1">
        <v>26</v>
      </c>
      <c r="I4271" s="1" t="s">
        <v>25019</v>
      </c>
      <c r="J4271" s="1" t="s">
        <v>25020</v>
      </c>
      <c r="K4271" s="1" t="s">
        <v>510</v>
      </c>
      <c r="L4271" s="1" t="s">
        <v>2970</v>
      </c>
      <c r="M4271" s="1" t="s">
        <v>59</v>
      </c>
      <c r="N4271" s="1" t="s">
        <v>3547</v>
      </c>
      <c r="O4271" s="1" t="s">
        <v>4466</v>
      </c>
      <c r="P4271" s="1">
        <v>2</v>
      </c>
      <c r="Q4271" s="1">
        <v>24</v>
      </c>
    </row>
    <row r="4272" spans="1:17">
      <c r="A4272" s="1">
        <v>4271</v>
      </c>
      <c r="B4272" s="1" t="s">
        <v>25021</v>
      </c>
      <c r="C4272" s="1" t="s">
        <v>20921</v>
      </c>
      <c r="D4272" s="1" t="s">
        <v>25022</v>
      </c>
      <c r="E4272" s="1" t="s">
        <v>3011</v>
      </c>
      <c r="F4272" s="1" t="s">
        <v>6781</v>
      </c>
      <c r="G4272" s="1" t="s">
        <v>3086</v>
      </c>
      <c r="H4272" s="1">
        <v>11</v>
      </c>
      <c r="I4272" s="1" t="s">
        <v>25023</v>
      </c>
      <c r="J4272" s="1" t="s">
        <v>25024</v>
      </c>
      <c r="K4272" s="1" t="s">
        <v>510</v>
      </c>
      <c r="L4272" s="1" t="s">
        <v>4539</v>
      </c>
      <c r="M4272" s="1" t="s">
        <v>115</v>
      </c>
      <c r="N4272" s="1" t="s">
        <v>3547</v>
      </c>
      <c r="O4272" s="1" t="s">
        <v>3548</v>
      </c>
      <c r="P4272" s="1">
        <v>5</v>
      </c>
      <c r="Q4272" s="1">
        <v>18</v>
      </c>
    </row>
    <row r="4273" spans="1:17">
      <c r="A4273" s="1">
        <v>4272</v>
      </c>
      <c r="B4273" s="1" t="s">
        <v>25025</v>
      </c>
      <c r="C4273" s="1" t="s">
        <v>25026</v>
      </c>
      <c r="D4273" s="1" t="s">
        <v>25027</v>
      </c>
      <c r="E4273" s="1" t="s">
        <v>3011</v>
      </c>
      <c r="F4273" s="1" t="s">
        <v>6629</v>
      </c>
      <c r="G4273" s="1" t="s">
        <v>3086</v>
      </c>
      <c r="H4273" s="1">
        <v>11</v>
      </c>
      <c r="I4273" s="1" t="s">
        <v>25028</v>
      </c>
      <c r="J4273" s="1" t="s">
        <v>25029</v>
      </c>
      <c r="K4273" s="1" t="s">
        <v>510</v>
      </c>
      <c r="L4273" s="1" t="s">
        <v>4393</v>
      </c>
      <c r="M4273" s="1" t="s">
        <v>162</v>
      </c>
      <c r="N4273" s="1" t="s">
        <v>3547</v>
      </c>
      <c r="O4273" s="1" t="s">
        <v>3548</v>
      </c>
      <c r="P4273" s="1">
        <v>5</v>
      </c>
      <c r="Q4273" s="1">
        <v>12</v>
      </c>
    </row>
    <row r="4274" spans="1:17">
      <c r="A4274" s="1">
        <v>4273</v>
      </c>
      <c r="B4274" s="1" t="s">
        <v>25030</v>
      </c>
      <c r="C4274" s="1" t="s">
        <v>25031</v>
      </c>
      <c r="D4274" s="1" t="s">
        <v>25032</v>
      </c>
      <c r="E4274" s="1" t="s">
        <v>3011</v>
      </c>
      <c r="F4274" s="1" t="s">
        <v>6629</v>
      </c>
      <c r="G4274" s="1" t="s">
        <v>3086</v>
      </c>
      <c r="H4274" s="1">
        <v>14</v>
      </c>
      <c r="I4274" s="1" t="s">
        <v>25033</v>
      </c>
      <c r="J4274" s="1" t="s">
        <v>25034</v>
      </c>
      <c r="K4274" s="1" t="s">
        <v>510</v>
      </c>
      <c r="L4274" s="1" t="s">
        <v>3947</v>
      </c>
      <c r="M4274" s="1" t="s">
        <v>59</v>
      </c>
      <c r="N4274" s="1" t="s">
        <v>3547</v>
      </c>
      <c r="O4274" s="1" t="s">
        <v>3548</v>
      </c>
      <c r="P4274" s="1">
        <v>5</v>
      </c>
      <c r="Q4274" s="1">
        <v>12</v>
      </c>
    </row>
    <row r="4275" spans="1:17">
      <c r="A4275" s="1">
        <v>4274</v>
      </c>
      <c r="B4275" s="1" t="s">
        <v>25035</v>
      </c>
      <c r="C4275" s="1" t="s">
        <v>25036</v>
      </c>
      <c r="D4275" s="1" t="s">
        <v>25037</v>
      </c>
      <c r="E4275" s="1" t="s">
        <v>3011</v>
      </c>
      <c r="F4275" s="1" t="s">
        <v>6450</v>
      </c>
      <c r="G4275" s="1" t="s">
        <v>3086</v>
      </c>
      <c r="H4275" s="1">
        <v>15</v>
      </c>
      <c r="I4275" s="1" t="s">
        <v>25038</v>
      </c>
      <c r="J4275" s="1" t="s">
        <v>25039</v>
      </c>
      <c r="K4275" s="1" t="s">
        <v>510</v>
      </c>
      <c r="L4275" s="1" t="s">
        <v>4393</v>
      </c>
      <c r="M4275" s="1" t="s">
        <v>59</v>
      </c>
      <c r="N4275" s="1" t="s">
        <v>3547</v>
      </c>
      <c r="O4275" s="1" t="s">
        <v>3548</v>
      </c>
      <c r="P4275" s="1">
        <v>5</v>
      </c>
      <c r="Q4275" s="1">
        <v>12</v>
      </c>
    </row>
    <row r="4276" spans="1:17">
      <c r="A4276" s="1">
        <v>4275</v>
      </c>
      <c r="B4276" s="1" t="s">
        <v>25040</v>
      </c>
      <c r="C4276" s="1" t="s">
        <v>25041</v>
      </c>
      <c r="D4276" s="1" t="s">
        <v>25042</v>
      </c>
      <c r="E4276" s="1" t="s">
        <v>3011</v>
      </c>
      <c r="F4276" s="1" t="s">
        <v>17230</v>
      </c>
      <c r="G4276" s="1" t="s">
        <v>3086</v>
      </c>
      <c r="H4276" s="1">
        <v>9</v>
      </c>
      <c r="I4276" s="1" t="s">
        <v>25043</v>
      </c>
      <c r="J4276" s="1" t="s">
        <v>25044</v>
      </c>
      <c r="K4276" s="1" t="s">
        <v>510</v>
      </c>
      <c r="L4276" s="1" t="s">
        <v>2970</v>
      </c>
      <c r="M4276" s="1" t="s">
        <v>1244</v>
      </c>
      <c r="N4276" s="1" t="s">
        <v>3547</v>
      </c>
      <c r="O4276" s="1" t="s">
        <v>3631</v>
      </c>
      <c r="P4276" s="1">
        <v>24</v>
      </c>
      <c r="Q4276" s="1">
        <v>24</v>
      </c>
    </row>
    <row r="4277" spans="1:17">
      <c r="A4277" s="1">
        <v>4276</v>
      </c>
      <c r="B4277" s="1" t="s">
        <v>25045</v>
      </c>
      <c r="C4277" s="1" t="s">
        <v>25046</v>
      </c>
      <c r="D4277" s="1" t="s">
        <v>25047</v>
      </c>
      <c r="E4277" s="1" t="s">
        <v>3011</v>
      </c>
      <c r="F4277" s="1" t="s">
        <v>16739</v>
      </c>
      <c r="G4277" s="1" t="s">
        <v>3086</v>
      </c>
      <c r="H4277" s="1">
        <v>19</v>
      </c>
      <c r="I4277" s="1" t="s">
        <v>25048</v>
      </c>
      <c r="J4277" s="1" t="s">
        <v>25049</v>
      </c>
      <c r="K4277" s="1" t="s">
        <v>1502</v>
      </c>
      <c r="L4277" s="1" t="s">
        <v>2855</v>
      </c>
      <c r="M4277" s="1" t="s">
        <v>1852</v>
      </c>
      <c r="N4277" s="1" t="s">
        <v>3547</v>
      </c>
      <c r="O4277" s="1" t="s">
        <v>3548</v>
      </c>
      <c r="P4277" s="1">
        <v>23</v>
      </c>
      <c r="Q4277" s="1">
        <v>30</v>
      </c>
    </row>
    <row r="4278" spans="1:17">
      <c r="A4278" s="1">
        <v>4277</v>
      </c>
      <c r="B4278" s="1" t="s">
        <v>25050</v>
      </c>
      <c r="C4278" s="1" t="s">
        <v>25051</v>
      </c>
      <c r="D4278" s="1" t="s">
        <v>25052</v>
      </c>
      <c r="E4278" s="1" t="s">
        <v>3011</v>
      </c>
      <c r="F4278" s="1" t="s">
        <v>16739</v>
      </c>
      <c r="G4278" s="1" t="s">
        <v>3086</v>
      </c>
      <c r="H4278" s="1">
        <v>14</v>
      </c>
      <c r="I4278" s="1" t="s">
        <v>25053</v>
      </c>
      <c r="J4278" s="1" t="s">
        <v>25054</v>
      </c>
      <c r="K4278" s="1" t="s">
        <v>1502</v>
      </c>
      <c r="L4278" s="1" t="s">
        <v>10725</v>
      </c>
      <c r="M4278" s="1" t="s">
        <v>59</v>
      </c>
      <c r="N4278" s="1" t="s">
        <v>3547</v>
      </c>
      <c r="O4278" s="1" t="s">
        <v>3548</v>
      </c>
      <c r="P4278" s="1">
        <v>21</v>
      </c>
      <c r="Q4278" s="1">
        <v>24</v>
      </c>
    </row>
    <row r="4279" spans="1:17">
      <c r="A4279" s="1">
        <v>4278</v>
      </c>
      <c r="B4279" s="1" t="s">
        <v>25055</v>
      </c>
      <c r="C4279" s="1" t="s">
        <v>25056</v>
      </c>
      <c r="D4279" s="1" t="s">
        <v>25057</v>
      </c>
      <c r="E4279" s="1" t="s">
        <v>3011</v>
      </c>
      <c r="F4279" s="1" t="s">
        <v>17230</v>
      </c>
      <c r="G4279" s="1" t="s">
        <v>3086</v>
      </c>
      <c r="H4279" s="1">
        <v>6</v>
      </c>
      <c r="I4279" s="1" t="s">
        <v>25058</v>
      </c>
      <c r="J4279" s="1" t="s">
        <v>25059</v>
      </c>
      <c r="K4279" s="1" t="s">
        <v>1502</v>
      </c>
      <c r="L4279" s="1" t="s">
        <v>2855</v>
      </c>
      <c r="M4279" s="1" t="s">
        <v>59</v>
      </c>
      <c r="N4279" s="1" t="s">
        <v>3547</v>
      </c>
      <c r="O4279" s="1" t="s">
        <v>3548</v>
      </c>
      <c r="P4279" s="1">
        <v>20</v>
      </c>
      <c r="Q4279" s="1">
        <v>24</v>
      </c>
    </row>
    <row r="4280" spans="1:17">
      <c r="A4280" s="1">
        <v>4279</v>
      </c>
      <c r="B4280" s="1" t="s">
        <v>25060</v>
      </c>
      <c r="C4280" s="1" t="s">
        <v>25061</v>
      </c>
      <c r="D4280" s="1" t="s">
        <v>25062</v>
      </c>
      <c r="E4280" s="1" t="s">
        <v>3011</v>
      </c>
      <c r="F4280" s="1" t="s">
        <v>6458</v>
      </c>
      <c r="G4280" s="1" t="s">
        <v>3086</v>
      </c>
      <c r="H4280" s="1">
        <v>16</v>
      </c>
      <c r="I4280" s="1" t="s">
        <v>25063</v>
      </c>
      <c r="J4280" s="1" t="s">
        <v>25064</v>
      </c>
      <c r="K4280" s="1" t="s">
        <v>510</v>
      </c>
      <c r="L4280" s="1" t="s">
        <v>1779</v>
      </c>
      <c r="M4280" s="1" t="s">
        <v>315</v>
      </c>
      <c r="N4280" s="1" t="s">
        <v>3547</v>
      </c>
      <c r="O4280" s="1" t="s">
        <v>6462</v>
      </c>
      <c r="P4280" s="1">
        <v>2</v>
      </c>
      <c r="Q4280" s="1">
        <v>12</v>
      </c>
    </row>
    <row r="4281" spans="1:17">
      <c r="A4281" s="1">
        <v>4280</v>
      </c>
      <c r="B4281" s="1" t="s">
        <v>25065</v>
      </c>
      <c r="C4281" s="1" t="s">
        <v>25066</v>
      </c>
      <c r="D4281" s="1" t="s">
        <v>25067</v>
      </c>
      <c r="E4281" s="1" t="s">
        <v>3011</v>
      </c>
      <c r="F4281" s="1" t="s">
        <v>6450</v>
      </c>
      <c r="G4281" s="1" t="s">
        <v>3086</v>
      </c>
      <c r="H4281" s="1">
        <v>16</v>
      </c>
      <c r="I4281" s="1" t="s">
        <v>25068</v>
      </c>
      <c r="J4281" s="1" t="s">
        <v>25069</v>
      </c>
      <c r="K4281" s="1" t="s">
        <v>510</v>
      </c>
      <c r="L4281" s="1" t="s">
        <v>4393</v>
      </c>
      <c r="M4281" s="1" t="s">
        <v>50</v>
      </c>
      <c r="N4281" s="1" t="s">
        <v>3547</v>
      </c>
      <c r="O4281" s="1" t="s">
        <v>3548</v>
      </c>
      <c r="P4281" s="1">
        <v>2</v>
      </c>
      <c r="Q4281" s="1">
        <v>24</v>
      </c>
    </row>
    <row r="4282" spans="1:17">
      <c r="A4282" s="1">
        <v>4281</v>
      </c>
      <c r="B4282" s="1" t="s">
        <v>25070</v>
      </c>
      <c r="C4282" s="1" t="s">
        <v>3758</v>
      </c>
      <c r="D4282" s="1" t="s">
        <v>25071</v>
      </c>
      <c r="E4282" s="1" t="s">
        <v>3011</v>
      </c>
      <c r="F4282" s="1" t="s">
        <v>6458</v>
      </c>
      <c r="G4282" s="1" t="s">
        <v>3086</v>
      </c>
      <c r="H4282" s="1">
        <v>17</v>
      </c>
      <c r="I4282" s="1" t="s">
        <v>25072</v>
      </c>
      <c r="J4282" s="1" t="s">
        <v>25073</v>
      </c>
      <c r="K4282" s="1" t="s">
        <v>510</v>
      </c>
      <c r="L4282" s="1" t="s">
        <v>123</v>
      </c>
      <c r="M4282" s="1" t="s">
        <v>3637</v>
      </c>
      <c r="N4282" s="1" t="s">
        <v>3547</v>
      </c>
      <c r="O4282" s="1" t="s">
        <v>3548</v>
      </c>
      <c r="P4282" s="1">
        <v>2</v>
      </c>
      <c r="Q4282" s="1">
        <v>24</v>
      </c>
    </row>
    <row r="4283" spans="1:17">
      <c r="A4283" s="1">
        <v>4282</v>
      </c>
      <c r="B4283" s="1" t="s">
        <v>25074</v>
      </c>
      <c r="C4283" s="1" t="s">
        <v>25075</v>
      </c>
      <c r="D4283" s="1" t="s">
        <v>25076</v>
      </c>
      <c r="E4283" s="1" t="s">
        <v>3011</v>
      </c>
      <c r="F4283" s="1" t="s">
        <v>6482</v>
      </c>
      <c r="G4283" s="1" t="s">
        <v>3086</v>
      </c>
      <c r="H4283" s="1">
        <v>17</v>
      </c>
      <c r="I4283" s="1" t="s">
        <v>25077</v>
      </c>
      <c r="J4283" s="1" t="s">
        <v>25078</v>
      </c>
      <c r="K4283" s="1" t="s">
        <v>1502</v>
      </c>
      <c r="L4283" s="1" t="s">
        <v>25079</v>
      </c>
      <c r="M4283" s="1" t="s">
        <v>59</v>
      </c>
      <c r="N4283" s="1" t="s">
        <v>3547</v>
      </c>
      <c r="O4283" s="1" t="s">
        <v>3548</v>
      </c>
      <c r="P4283" s="1">
        <v>2</v>
      </c>
      <c r="Q4283" s="1">
        <v>12</v>
      </c>
    </row>
    <row r="4284" spans="1:17">
      <c r="A4284" s="1">
        <v>4283</v>
      </c>
      <c r="B4284" s="1" t="s">
        <v>25080</v>
      </c>
      <c r="C4284" s="1" t="s">
        <v>25081</v>
      </c>
      <c r="D4284" s="1" t="s">
        <v>25082</v>
      </c>
      <c r="E4284" s="1" t="s">
        <v>3011</v>
      </c>
      <c r="F4284" s="1" t="s">
        <v>6482</v>
      </c>
      <c r="G4284" s="1" t="s">
        <v>3086</v>
      </c>
      <c r="H4284" s="1">
        <v>17</v>
      </c>
      <c r="I4284" s="1" t="s">
        <v>25083</v>
      </c>
      <c r="J4284" s="1" t="s">
        <v>25084</v>
      </c>
      <c r="K4284" s="1" t="s">
        <v>1502</v>
      </c>
      <c r="L4284" s="1" t="s">
        <v>5162</v>
      </c>
      <c r="M4284" s="1" t="s">
        <v>1023</v>
      </c>
      <c r="N4284" s="1" t="s">
        <v>3547</v>
      </c>
      <c r="O4284" s="1" t="s">
        <v>3548</v>
      </c>
      <c r="P4284" s="1">
        <v>2</v>
      </c>
      <c r="Q4284" s="1">
        <v>12</v>
      </c>
    </row>
    <row r="4285" spans="1:17">
      <c r="A4285" s="1">
        <v>4284</v>
      </c>
      <c r="B4285" s="1" t="s">
        <v>25085</v>
      </c>
      <c r="C4285" s="1" t="s">
        <v>25086</v>
      </c>
      <c r="D4285" s="1" t="s">
        <v>25087</v>
      </c>
      <c r="E4285" s="1" t="s">
        <v>3011</v>
      </c>
      <c r="F4285" s="1" t="s">
        <v>6579</v>
      </c>
      <c r="G4285" s="1" t="s">
        <v>3086</v>
      </c>
      <c r="H4285" s="1">
        <v>19</v>
      </c>
      <c r="I4285" s="1" t="s">
        <v>25088</v>
      </c>
      <c r="J4285" s="1" t="s">
        <v>25089</v>
      </c>
      <c r="K4285" s="1" t="s">
        <v>510</v>
      </c>
      <c r="L4285" s="1" t="s">
        <v>3947</v>
      </c>
      <c r="M4285" s="1" t="s">
        <v>59</v>
      </c>
      <c r="N4285" s="1" t="s">
        <v>3547</v>
      </c>
      <c r="O4285" s="1" t="s">
        <v>6462</v>
      </c>
      <c r="P4285" s="1">
        <v>5</v>
      </c>
      <c r="Q4285" s="1">
        <v>24</v>
      </c>
    </row>
    <row r="4286" spans="1:17">
      <c r="A4286" s="1">
        <v>4285</v>
      </c>
      <c r="B4286" s="1" t="s">
        <v>25090</v>
      </c>
      <c r="C4286" s="1" t="s">
        <v>25091</v>
      </c>
      <c r="D4286" s="1" t="s">
        <v>25092</v>
      </c>
      <c r="E4286" s="1" t="s">
        <v>3011</v>
      </c>
      <c r="F4286" s="1" t="s">
        <v>6458</v>
      </c>
      <c r="G4286" s="1" t="s">
        <v>3086</v>
      </c>
      <c r="H4286" s="1">
        <v>17</v>
      </c>
      <c r="I4286" s="1" t="s">
        <v>25093</v>
      </c>
      <c r="J4286" s="1" t="s">
        <v>25094</v>
      </c>
      <c r="K4286" s="1" t="s">
        <v>510</v>
      </c>
      <c r="L4286" s="1" t="s">
        <v>1779</v>
      </c>
      <c r="M4286" s="1" t="s">
        <v>59</v>
      </c>
      <c r="N4286" s="1" t="s">
        <v>3547</v>
      </c>
      <c r="O4286" s="1" t="s">
        <v>3548</v>
      </c>
      <c r="P4286" s="1">
        <v>5</v>
      </c>
      <c r="Q4286" s="1">
        <v>24</v>
      </c>
    </row>
    <row r="4287" spans="1:17">
      <c r="A4287" s="1">
        <v>4286</v>
      </c>
      <c r="B4287" s="1" t="s">
        <v>25095</v>
      </c>
      <c r="C4287" s="1" t="s">
        <v>20010</v>
      </c>
      <c r="D4287" s="1" t="s">
        <v>25096</v>
      </c>
      <c r="E4287" s="1" t="s">
        <v>3011</v>
      </c>
      <c r="F4287" s="1" t="s">
        <v>6781</v>
      </c>
      <c r="G4287" s="1" t="s">
        <v>3086</v>
      </c>
      <c r="H4287" s="1">
        <v>21</v>
      </c>
      <c r="I4287" s="1" t="s">
        <v>25097</v>
      </c>
      <c r="J4287" s="1" t="s">
        <v>25098</v>
      </c>
      <c r="K4287" s="1" t="s">
        <v>510</v>
      </c>
      <c r="L4287" s="1" t="s">
        <v>91</v>
      </c>
      <c r="M4287" s="1" t="s">
        <v>59</v>
      </c>
      <c r="N4287" s="1" t="s">
        <v>3547</v>
      </c>
      <c r="O4287" s="1" t="s">
        <v>3548</v>
      </c>
      <c r="P4287" s="1">
        <v>5</v>
      </c>
      <c r="Q4287" s="1">
        <v>6</v>
      </c>
    </row>
    <row r="4288" spans="1:17">
      <c r="A4288" s="1">
        <v>4287</v>
      </c>
      <c r="B4288" s="1" t="s">
        <v>25099</v>
      </c>
      <c r="C4288" s="1" t="s">
        <v>25100</v>
      </c>
      <c r="D4288" s="1" t="s">
        <v>25101</v>
      </c>
      <c r="E4288" s="1" t="s">
        <v>3011</v>
      </c>
      <c r="F4288" s="1" t="s">
        <v>6781</v>
      </c>
      <c r="G4288" s="1" t="s">
        <v>3086</v>
      </c>
      <c r="H4288" s="1">
        <v>22</v>
      </c>
      <c r="I4288" s="1" t="s">
        <v>25102</v>
      </c>
      <c r="J4288" s="1" t="s">
        <v>25103</v>
      </c>
      <c r="K4288" s="1" t="s">
        <v>510</v>
      </c>
      <c r="L4288" s="1" t="s">
        <v>2933</v>
      </c>
      <c r="M4288" s="1" t="s">
        <v>7238</v>
      </c>
      <c r="N4288" s="1" t="s">
        <v>3547</v>
      </c>
      <c r="O4288" s="1" t="s">
        <v>3548</v>
      </c>
      <c r="P4288" s="1">
        <v>5</v>
      </c>
      <c r="Q4288" s="1">
        <v>12</v>
      </c>
    </row>
    <row r="4289" spans="1:17">
      <c r="A4289" s="1">
        <v>4288</v>
      </c>
      <c r="B4289" s="1" t="s">
        <v>25104</v>
      </c>
      <c r="C4289" s="1" t="s">
        <v>25105</v>
      </c>
      <c r="D4289" s="1" t="s">
        <v>25106</v>
      </c>
      <c r="E4289" s="1" t="s">
        <v>3011</v>
      </c>
      <c r="F4289" s="1" t="s">
        <v>17230</v>
      </c>
      <c r="G4289" s="1" t="s">
        <v>3086</v>
      </c>
      <c r="H4289" s="1">
        <v>12</v>
      </c>
      <c r="I4289" s="1" t="s">
        <v>25107</v>
      </c>
      <c r="J4289" s="1" t="s">
        <v>25108</v>
      </c>
      <c r="K4289" s="1" t="s">
        <v>510</v>
      </c>
      <c r="L4289" s="1" t="s">
        <v>123</v>
      </c>
      <c r="M4289" s="1" t="s">
        <v>30</v>
      </c>
      <c r="N4289" s="1" t="s">
        <v>3547</v>
      </c>
      <c r="O4289" s="1" t="s">
        <v>3548</v>
      </c>
      <c r="P4289" s="1">
        <v>18</v>
      </c>
      <c r="Q4289" s="1">
        <v>24</v>
      </c>
    </row>
    <row r="4290" spans="1:17">
      <c r="A4290" s="1">
        <v>4289</v>
      </c>
      <c r="B4290" s="1" t="s">
        <v>25109</v>
      </c>
      <c r="C4290" s="1" t="s">
        <v>25110</v>
      </c>
      <c r="D4290" s="1" t="s">
        <v>25111</v>
      </c>
      <c r="E4290" s="1" t="s">
        <v>3011</v>
      </c>
      <c r="F4290" s="1" t="s">
        <v>17230</v>
      </c>
      <c r="G4290" s="1" t="s">
        <v>3086</v>
      </c>
      <c r="H4290" s="1">
        <v>14</v>
      </c>
      <c r="I4290" s="1" t="s">
        <v>25112</v>
      </c>
      <c r="J4290" s="1" t="s">
        <v>25113</v>
      </c>
      <c r="K4290" s="1" t="s">
        <v>1502</v>
      </c>
      <c r="L4290" s="1" t="s">
        <v>2855</v>
      </c>
      <c r="M4290" s="1" t="s">
        <v>1852</v>
      </c>
      <c r="N4290" s="1" t="s">
        <v>3547</v>
      </c>
      <c r="O4290" s="1" t="s">
        <v>3548</v>
      </c>
      <c r="P4290" s="1">
        <v>18</v>
      </c>
      <c r="Q4290" s="1">
        <v>36</v>
      </c>
    </row>
    <row r="4291" spans="1:17">
      <c r="A4291" s="1">
        <v>4290</v>
      </c>
      <c r="B4291" s="1" t="s">
        <v>25114</v>
      </c>
      <c r="C4291" s="1" t="s">
        <v>25115</v>
      </c>
      <c r="D4291" s="1" t="s">
        <v>25116</v>
      </c>
      <c r="E4291" s="1" t="s">
        <v>3011</v>
      </c>
      <c r="F4291" s="1" t="s">
        <v>16739</v>
      </c>
      <c r="G4291" s="1" t="s">
        <v>3086</v>
      </c>
      <c r="H4291" s="1">
        <v>6</v>
      </c>
      <c r="I4291" s="1" t="s">
        <v>25117</v>
      </c>
      <c r="J4291" s="1" t="s">
        <v>25118</v>
      </c>
      <c r="K4291" s="1" t="s">
        <v>510</v>
      </c>
      <c r="L4291" s="1" t="s">
        <v>4393</v>
      </c>
      <c r="M4291" s="1" t="s">
        <v>59</v>
      </c>
      <c r="N4291" s="1" t="s">
        <v>3547</v>
      </c>
      <c r="O4291" s="1" t="s">
        <v>3548</v>
      </c>
      <c r="P4291" s="1">
        <v>16</v>
      </c>
      <c r="Q4291" s="1">
        <v>24</v>
      </c>
    </row>
    <row r="4292" spans="1:17">
      <c r="A4292" s="1">
        <v>4291</v>
      </c>
      <c r="B4292" s="1" t="s">
        <v>25119</v>
      </c>
      <c r="C4292" s="1" t="s">
        <v>25120</v>
      </c>
      <c r="D4292" s="1" t="s">
        <v>25121</v>
      </c>
      <c r="E4292" s="1" t="s">
        <v>3011</v>
      </c>
      <c r="F4292" s="1" t="s">
        <v>6450</v>
      </c>
      <c r="G4292" s="1" t="s">
        <v>3086</v>
      </c>
      <c r="H4292" s="1">
        <v>23</v>
      </c>
      <c r="I4292" s="1" t="s">
        <v>25122</v>
      </c>
      <c r="J4292" s="1" t="s">
        <v>25123</v>
      </c>
      <c r="K4292" s="1" t="s">
        <v>510</v>
      </c>
      <c r="L4292" s="1" t="s">
        <v>4833</v>
      </c>
      <c r="M4292" s="1" t="s">
        <v>132</v>
      </c>
      <c r="N4292" s="1" t="s">
        <v>3547</v>
      </c>
      <c r="O4292" s="1" t="s">
        <v>3548</v>
      </c>
      <c r="P4292" s="1">
        <v>3</v>
      </c>
      <c r="Q4292" s="1">
        <v>24</v>
      </c>
    </row>
    <row r="4293" spans="1:17">
      <c r="A4293" s="1">
        <v>4292</v>
      </c>
      <c r="B4293" s="1" t="s">
        <v>25124</v>
      </c>
      <c r="C4293" s="1" t="s">
        <v>25125</v>
      </c>
      <c r="D4293" s="1" t="s">
        <v>25126</v>
      </c>
      <c r="E4293" s="1" t="s">
        <v>3011</v>
      </c>
      <c r="F4293" s="1" t="s">
        <v>16739</v>
      </c>
      <c r="G4293" s="1" t="s">
        <v>3086</v>
      </c>
      <c r="H4293" s="1">
        <v>1</v>
      </c>
      <c r="I4293" s="1" t="s">
        <v>25127</v>
      </c>
      <c r="J4293" s="1" t="s">
        <v>25128</v>
      </c>
      <c r="K4293" s="1" t="s">
        <v>510</v>
      </c>
      <c r="L4293" s="1" t="s">
        <v>4055</v>
      </c>
      <c r="M4293" s="1" t="s">
        <v>59</v>
      </c>
      <c r="N4293" s="1" t="s">
        <v>3547</v>
      </c>
      <c r="O4293" s="1" t="s">
        <v>3548</v>
      </c>
      <c r="P4293" s="1">
        <v>2</v>
      </c>
      <c r="Q4293" s="1">
        <v>24</v>
      </c>
    </row>
    <row r="4294" spans="1:17">
      <c r="A4294" s="1">
        <v>4293</v>
      </c>
      <c r="B4294" s="1" t="s">
        <v>25129</v>
      </c>
      <c r="C4294" s="1" t="s">
        <v>25130</v>
      </c>
      <c r="D4294" s="1" t="s">
        <v>25131</v>
      </c>
      <c r="E4294" s="1" t="s">
        <v>3011</v>
      </c>
      <c r="F4294" s="1" t="s">
        <v>17230</v>
      </c>
      <c r="G4294" s="1" t="s">
        <v>3086</v>
      </c>
      <c r="H4294" s="1">
        <v>1</v>
      </c>
      <c r="I4294" s="1" t="s">
        <v>25132</v>
      </c>
      <c r="J4294" s="1" t="s">
        <v>25133</v>
      </c>
      <c r="K4294" s="1" t="s">
        <v>510</v>
      </c>
      <c r="L4294" s="1" t="s">
        <v>123</v>
      </c>
      <c r="M4294" s="1" t="s">
        <v>1518</v>
      </c>
      <c r="N4294" s="1" t="s">
        <v>3547</v>
      </c>
      <c r="O4294" s="1" t="s">
        <v>3548</v>
      </c>
      <c r="P4294" s="1">
        <v>2</v>
      </c>
      <c r="Q4294" s="1">
        <v>24</v>
      </c>
    </row>
    <row r="4295" spans="1:17">
      <c r="A4295" s="1">
        <v>4294</v>
      </c>
      <c r="B4295" s="1" t="s">
        <v>25134</v>
      </c>
      <c r="C4295" s="1" t="s">
        <v>25135</v>
      </c>
      <c r="D4295" s="1" t="s">
        <v>25136</v>
      </c>
      <c r="E4295" s="1" t="s">
        <v>3011</v>
      </c>
      <c r="F4295" s="1" t="s">
        <v>17230</v>
      </c>
      <c r="G4295" s="1" t="s">
        <v>3086</v>
      </c>
      <c r="H4295" s="1">
        <v>4</v>
      </c>
      <c r="I4295" s="1" t="s">
        <v>25137</v>
      </c>
      <c r="J4295" s="1" t="s">
        <v>25138</v>
      </c>
      <c r="K4295" s="1" t="s">
        <v>510</v>
      </c>
      <c r="L4295" s="1" t="s">
        <v>123</v>
      </c>
      <c r="M4295" s="1" t="s">
        <v>81</v>
      </c>
      <c r="N4295" s="1" t="s">
        <v>3547</v>
      </c>
      <c r="O4295" s="1" t="s">
        <v>3548</v>
      </c>
      <c r="P4295" s="1">
        <v>2</v>
      </c>
      <c r="Q4295" s="1">
        <v>24</v>
      </c>
    </row>
    <row r="4296" spans="1:17">
      <c r="A4296" s="1">
        <v>4295</v>
      </c>
      <c r="B4296" s="1" t="s">
        <v>25139</v>
      </c>
      <c r="C4296" s="1" t="s">
        <v>25140</v>
      </c>
      <c r="D4296" s="1" t="s">
        <v>25141</v>
      </c>
      <c r="E4296" s="1" t="s">
        <v>3011</v>
      </c>
      <c r="F4296" s="1" t="s">
        <v>17230</v>
      </c>
      <c r="G4296" s="1" t="s">
        <v>3086</v>
      </c>
      <c r="H4296" s="1">
        <v>2</v>
      </c>
      <c r="I4296" s="1" t="s">
        <v>25142</v>
      </c>
      <c r="J4296" s="1" t="s">
        <v>25143</v>
      </c>
      <c r="K4296" s="1" t="s">
        <v>510</v>
      </c>
      <c r="L4296" s="1" t="s">
        <v>1779</v>
      </c>
      <c r="M4296" s="1" t="s">
        <v>7988</v>
      </c>
      <c r="N4296" s="1" t="s">
        <v>3547</v>
      </c>
      <c r="O4296" s="1" t="s">
        <v>3548</v>
      </c>
      <c r="P4296" s="1">
        <v>1</v>
      </c>
      <c r="Q4296" s="1">
        <v>12</v>
      </c>
    </row>
    <row r="4297" spans="1:17">
      <c r="A4297" s="1">
        <v>4296</v>
      </c>
      <c r="B4297" s="1" t="s">
        <v>25144</v>
      </c>
      <c r="C4297" s="1" t="s">
        <v>25145</v>
      </c>
      <c r="D4297" s="1" t="s">
        <v>25146</v>
      </c>
      <c r="E4297" s="1" t="s">
        <v>3011</v>
      </c>
      <c r="F4297" s="1" t="s">
        <v>6450</v>
      </c>
      <c r="G4297" s="1" t="s">
        <v>3086</v>
      </c>
      <c r="H4297" s="1">
        <v>5</v>
      </c>
      <c r="I4297" s="1" t="s">
        <v>25147</v>
      </c>
      <c r="J4297" s="1" t="s">
        <v>25148</v>
      </c>
      <c r="K4297" s="1" t="s">
        <v>510</v>
      </c>
      <c r="L4297" s="1" t="s">
        <v>123</v>
      </c>
      <c r="M4297" s="1" t="s">
        <v>59</v>
      </c>
      <c r="N4297" s="1" t="s">
        <v>3547</v>
      </c>
      <c r="O4297" s="1" t="s">
        <v>3548</v>
      </c>
      <c r="P4297" s="1">
        <v>1</v>
      </c>
      <c r="Q4297" s="1">
        <v>24</v>
      </c>
    </row>
    <row r="4298" spans="1:17">
      <c r="A4298" s="1">
        <v>4297</v>
      </c>
      <c r="B4298" s="1" t="s">
        <v>25149</v>
      </c>
      <c r="C4298" s="1" t="s">
        <v>25150</v>
      </c>
      <c r="D4298" s="1" t="s">
        <v>25151</v>
      </c>
      <c r="E4298" s="1" t="s">
        <v>3011</v>
      </c>
      <c r="F4298" s="1" t="s">
        <v>6450</v>
      </c>
      <c r="G4298" s="1" t="s">
        <v>3086</v>
      </c>
      <c r="H4298" s="1">
        <v>8</v>
      </c>
      <c r="I4298" s="1" t="s">
        <v>25152</v>
      </c>
      <c r="J4298" s="1" t="s">
        <v>25153</v>
      </c>
      <c r="K4298" s="1" t="s">
        <v>510</v>
      </c>
      <c r="L4298" s="1" t="s">
        <v>2970</v>
      </c>
      <c r="M4298" s="1" t="s">
        <v>162</v>
      </c>
      <c r="N4298" s="1" t="s">
        <v>3547</v>
      </c>
      <c r="O4298" s="1" t="s">
        <v>3548</v>
      </c>
      <c r="P4298" s="1">
        <v>1</v>
      </c>
      <c r="Q4298" s="1">
        <v>24</v>
      </c>
    </row>
    <row r="4299" spans="1:17">
      <c r="A4299" s="1">
        <v>4298</v>
      </c>
      <c r="B4299" s="1" t="s">
        <v>25154</v>
      </c>
      <c r="C4299" s="1" t="s">
        <v>25155</v>
      </c>
      <c r="D4299" s="1" t="s">
        <v>25156</v>
      </c>
      <c r="E4299" s="1" t="s">
        <v>3011</v>
      </c>
      <c r="F4299" s="1" t="s">
        <v>6450</v>
      </c>
      <c r="G4299" s="1" t="s">
        <v>3086</v>
      </c>
      <c r="H4299" s="1">
        <v>14</v>
      </c>
      <c r="I4299" s="1" t="s">
        <v>25157</v>
      </c>
      <c r="J4299" s="1" t="s">
        <v>25158</v>
      </c>
      <c r="K4299" s="1" t="s">
        <v>510</v>
      </c>
      <c r="L4299" s="1" t="s">
        <v>123</v>
      </c>
      <c r="M4299" s="1" t="s">
        <v>4316</v>
      </c>
      <c r="N4299" s="1" t="s">
        <v>3547</v>
      </c>
      <c r="O4299" s="1" t="s">
        <v>3548</v>
      </c>
      <c r="P4299" s="1">
        <v>1</v>
      </c>
      <c r="Q4299" s="1">
        <v>24</v>
      </c>
    </row>
    <row r="4300" spans="1:17">
      <c r="A4300" s="1">
        <v>4299</v>
      </c>
      <c r="B4300" s="1" t="s">
        <v>25159</v>
      </c>
      <c r="C4300" s="1" t="s">
        <v>25160</v>
      </c>
      <c r="D4300" s="1" t="s">
        <v>25161</v>
      </c>
      <c r="E4300" s="1" t="s">
        <v>3011</v>
      </c>
      <c r="F4300" s="1" t="s">
        <v>16739</v>
      </c>
      <c r="G4300" s="1" t="s">
        <v>3086</v>
      </c>
      <c r="H4300" s="1">
        <v>19</v>
      </c>
      <c r="I4300" s="1" t="s">
        <v>25162</v>
      </c>
      <c r="J4300" s="1" t="s">
        <v>25163</v>
      </c>
      <c r="K4300" s="1" t="s">
        <v>510</v>
      </c>
      <c r="L4300" s="1" t="s">
        <v>1779</v>
      </c>
      <c r="M4300" s="1" t="s">
        <v>59</v>
      </c>
      <c r="N4300" s="1" t="s">
        <v>3547</v>
      </c>
      <c r="O4300" s="1" t="s">
        <v>3548</v>
      </c>
      <c r="P4300" s="1">
        <v>1</v>
      </c>
      <c r="Q4300" s="1">
        <v>12</v>
      </c>
    </row>
    <row r="4301" spans="1:17">
      <c r="A4301" s="1">
        <v>4300</v>
      </c>
      <c r="B4301" s="1" t="s">
        <v>25164</v>
      </c>
      <c r="C4301" s="1" t="s">
        <v>25165</v>
      </c>
      <c r="D4301" s="1" t="s">
        <v>25166</v>
      </c>
      <c r="E4301" s="1" t="s">
        <v>3011</v>
      </c>
      <c r="F4301" s="1" t="s">
        <v>6623</v>
      </c>
      <c r="G4301" s="1" t="s">
        <v>3086</v>
      </c>
      <c r="H4301" s="1">
        <v>3</v>
      </c>
      <c r="I4301" s="1" t="s">
        <v>25167</v>
      </c>
      <c r="J4301" s="1" t="s">
        <v>25168</v>
      </c>
      <c r="K4301" s="1" t="s">
        <v>510</v>
      </c>
      <c r="L4301" s="1" t="s">
        <v>3686</v>
      </c>
      <c r="M4301" s="1" t="s">
        <v>315</v>
      </c>
      <c r="N4301" s="1" t="s">
        <v>3547</v>
      </c>
      <c r="O4301" s="1" t="s">
        <v>3548</v>
      </c>
      <c r="P4301" s="1">
        <v>5</v>
      </c>
      <c r="Q4301" s="1">
        <v>18</v>
      </c>
    </row>
    <row r="4302" spans="1:17">
      <c r="A4302" s="1">
        <v>4301</v>
      </c>
      <c r="B4302" s="1" t="s">
        <v>25169</v>
      </c>
      <c r="C4302" s="1" t="s">
        <v>25170</v>
      </c>
      <c r="D4302" s="1" t="s">
        <v>25171</v>
      </c>
      <c r="E4302" s="1" t="s">
        <v>3011</v>
      </c>
      <c r="F4302" s="1" t="s">
        <v>6676</v>
      </c>
      <c r="G4302" s="1" t="s">
        <v>3086</v>
      </c>
      <c r="H4302" s="1">
        <v>3</v>
      </c>
      <c r="I4302" s="1" t="s">
        <v>25172</v>
      </c>
      <c r="J4302" s="1" t="s">
        <v>25173</v>
      </c>
      <c r="K4302" s="1" t="s">
        <v>1502</v>
      </c>
      <c r="L4302" s="1" t="s">
        <v>5380</v>
      </c>
      <c r="M4302" s="1" t="s">
        <v>59</v>
      </c>
      <c r="N4302" s="1" t="s">
        <v>3547</v>
      </c>
      <c r="O4302" s="1" t="s">
        <v>3548</v>
      </c>
      <c r="P4302" s="1">
        <v>5</v>
      </c>
      <c r="Q4302" s="1">
        <v>12</v>
      </c>
    </row>
    <row r="4303" spans="1:17">
      <c r="A4303" s="1">
        <v>4302</v>
      </c>
      <c r="B4303" s="1" t="s">
        <v>25174</v>
      </c>
      <c r="C4303" s="1" t="s">
        <v>25175</v>
      </c>
      <c r="D4303" s="1" t="s">
        <v>25176</v>
      </c>
      <c r="E4303" s="1" t="s">
        <v>3011</v>
      </c>
      <c r="F4303" s="1" t="s">
        <v>6458</v>
      </c>
      <c r="G4303" s="1" t="s">
        <v>3086</v>
      </c>
      <c r="H4303" s="1">
        <v>8</v>
      </c>
      <c r="I4303" s="1" t="s">
        <v>25177</v>
      </c>
      <c r="J4303" s="1" t="s">
        <v>25178</v>
      </c>
      <c r="K4303" s="1" t="s">
        <v>510</v>
      </c>
      <c r="L4303" s="1" t="s">
        <v>16168</v>
      </c>
      <c r="M4303" s="1" t="s">
        <v>59</v>
      </c>
      <c r="N4303" s="1" t="s">
        <v>3547</v>
      </c>
      <c r="O4303" s="1" t="s">
        <v>3548</v>
      </c>
      <c r="P4303" s="1">
        <v>5</v>
      </c>
      <c r="Q4303" s="1">
        <v>18</v>
      </c>
    </row>
    <row r="4304" spans="1:17">
      <c r="A4304" s="1">
        <v>4303</v>
      </c>
      <c r="B4304" s="1" t="s">
        <v>25179</v>
      </c>
      <c r="C4304" s="1" t="s">
        <v>25180</v>
      </c>
      <c r="D4304" s="1" t="s">
        <v>25181</v>
      </c>
      <c r="E4304" s="1" t="s">
        <v>3011</v>
      </c>
      <c r="F4304" s="1" t="s">
        <v>6450</v>
      </c>
      <c r="G4304" s="1" t="s">
        <v>3086</v>
      </c>
      <c r="H4304" s="1">
        <v>9</v>
      </c>
      <c r="I4304" s="1" t="s">
        <v>25182</v>
      </c>
      <c r="J4304" s="1" t="s">
        <v>25183</v>
      </c>
      <c r="K4304" s="1" t="s">
        <v>510</v>
      </c>
      <c r="L4304" s="1" t="s">
        <v>16130</v>
      </c>
      <c r="M4304" s="1" t="s">
        <v>687</v>
      </c>
      <c r="N4304" s="1" t="s">
        <v>3547</v>
      </c>
      <c r="O4304" s="1" t="s">
        <v>3548</v>
      </c>
      <c r="P4304" s="1">
        <v>5</v>
      </c>
      <c r="Q4304" s="1">
        <v>18</v>
      </c>
    </row>
    <row r="4305" spans="1:17">
      <c r="A4305" s="1">
        <v>4304</v>
      </c>
      <c r="B4305" s="1" t="s">
        <v>25184</v>
      </c>
      <c r="C4305" s="1" t="s">
        <v>25185</v>
      </c>
      <c r="D4305" s="1" t="s">
        <v>25186</v>
      </c>
      <c r="E4305" s="1" t="s">
        <v>3011</v>
      </c>
      <c r="F4305" s="1" t="s">
        <v>17230</v>
      </c>
      <c r="G4305" s="1" t="s">
        <v>3086</v>
      </c>
      <c r="H4305" s="1">
        <v>16</v>
      </c>
      <c r="I4305" s="1" t="s">
        <v>25187</v>
      </c>
      <c r="J4305" s="1" t="s">
        <v>25188</v>
      </c>
      <c r="K4305" s="1" t="s">
        <v>1502</v>
      </c>
      <c r="L4305" s="1" t="s">
        <v>2855</v>
      </c>
      <c r="M4305" s="1" t="s">
        <v>41</v>
      </c>
      <c r="N4305" s="1" t="s">
        <v>3547</v>
      </c>
      <c r="O4305" s="1" t="s">
        <v>3548</v>
      </c>
      <c r="P4305" s="1">
        <v>16</v>
      </c>
      <c r="Q4305" s="1">
        <v>36</v>
      </c>
    </row>
    <row r="4306" spans="1:17">
      <c r="A4306" s="1">
        <v>4305</v>
      </c>
      <c r="B4306" s="1" t="s">
        <v>25189</v>
      </c>
      <c r="C4306" s="1" t="s">
        <v>25190</v>
      </c>
      <c r="D4306" s="1" t="s">
        <v>25191</v>
      </c>
      <c r="E4306" s="1" t="s">
        <v>3011</v>
      </c>
      <c r="F4306" s="1" t="s">
        <v>6450</v>
      </c>
      <c r="G4306" s="1" t="s">
        <v>3086</v>
      </c>
      <c r="H4306" s="1">
        <v>8</v>
      </c>
      <c r="I4306" s="1" t="s">
        <v>25192</v>
      </c>
      <c r="J4306" s="1" t="s">
        <v>25193</v>
      </c>
      <c r="K4306" s="1" t="s">
        <v>510</v>
      </c>
      <c r="L4306" s="1" t="s">
        <v>123</v>
      </c>
      <c r="M4306" s="1" t="s">
        <v>2215</v>
      </c>
      <c r="N4306" s="1" t="s">
        <v>3547</v>
      </c>
      <c r="O4306" s="1" t="s">
        <v>3548</v>
      </c>
      <c r="P4306" s="1">
        <v>15</v>
      </c>
      <c r="Q4306" s="1">
        <v>24</v>
      </c>
    </row>
    <row r="4307" spans="1:17">
      <c r="A4307" s="1">
        <v>4306</v>
      </c>
      <c r="B4307" s="1" t="s">
        <v>25194</v>
      </c>
      <c r="C4307" s="1" t="s">
        <v>25195</v>
      </c>
      <c r="D4307" s="1" t="s">
        <v>25196</v>
      </c>
      <c r="E4307" s="1" t="s">
        <v>3011</v>
      </c>
      <c r="F4307" s="1" t="s">
        <v>16739</v>
      </c>
      <c r="G4307" s="1" t="s">
        <v>3086</v>
      </c>
      <c r="H4307" s="1">
        <v>12</v>
      </c>
      <c r="I4307" s="1" t="s">
        <v>25197</v>
      </c>
      <c r="J4307" s="1" t="s">
        <v>25198</v>
      </c>
      <c r="K4307" s="1" t="s">
        <v>510</v>
      </c>
      <c r="L4307" s="1" t="s">
        <v>123</v>
      </c>
      <c r="M4307" s="1" t="s">
        <v>59</v>
      </c>
      <c r="N4307" s="1" t="s">
        <v>3547</v>
      </c>
      <c r="O4307" s="1" t="s">
        <v>4466</v>
      </c>
      <c r="P4307" s="1">
        <v>2</v>
      </c>
      <c r="Q4307" s="1">
        <v>24</v>
      </c>
    </row>
    <row r="4308" spans="1:17">
      <c r="A4308" s="1">
        <v>4307</v>
      </c>
      <c r="B4308" s="1" t="s">
        <v>25199</v>
      </c>
      <c r="C4308" s="1" t="s">
        <v>25200</v>
      </c>
      <c r="D4308" s="1" t="s">
        <v>25201</v>
      </c>
      <c r="E4308" s="1" t="s">
        <v>3011</v>
      </c>
      <c r="F4308" s="1" t="s">
        <v>16739</v>
      </c>
      <c r="G4308" s="1" t="s">
        <v>3086</v>
      </c>
      <c r="H4308" s="1">
        <v>14</v>
      </c>
      <c r="I4308" s="1" t="s">
        <v>25202</v>
      </c>
      <c r="J4308" s="1" t="s">
        <v>25203</v>
      </c>
      <c r="K4308" s="1" t="s">
        <v>510</v>
      </c>
      <c r="L4308" s="1" t="s">
        <v>3675</v>
      </c>
      <c r="M4308" s="1" t="s">
        <v>41</v>
      </c>
      <c r="N4308" s="1" t="s">
        <v>3547</v>
      </c>
      <c r="O4308" s="1" t="s">
        <v>3548</v>
      </c>
      <c r="P4308" s="1">
        <v>2</v>
      </c>
      <c r="Q4308" s="1">
        <v>24</v>
      </c>
    </row>
    <row r="4309" spans="1:17">
      <c r="A4309" s="1">
        <v>4308</v>
      </c>
      <c r="B4309" s="1" t="s">
        <v>25204</v>
      </c>
      <c r="C4309" s="1" t="s">
        <v>25205</v>
      </c>
      <c r="D4309" s="1" t="s">
        <v>25206</v>
      </c>
      <c r="E4309" s="1" t="s">
        <v>3011</v>
      </c>
      <c r="F4309" s="1" t="s">
        <v>6450</v>
      </c>
      <c r="G4309" s="1" t="s">
        <v>3086</v>
      </c>
      <c r="H4309" s="1">
        <v>14</v>
      </c>
      <c r="I4309" s="1" t="s">
        <v>25207</v>
      </c>
      <c r="J4309" s="1" t="s">
        <v>25208</v>
      </c>
      <c r="K4309" s="1" t="s">
        <v>510</v>
      </c>
      <c r="L4309" s="1" t="s">
        <v>2970</v>
      </c>
      <c r="M4309" s="1" t="s">
        <v>59</v>
      </c>
      <c r="N4309" s="1" t="s">
        <v>3547</v>
      </c>
      <c r="O4309" s="1" t="s">
        <v>3548</v>
      </c>
      <c r="P4309" s="1">
        <v>2</v>
      </c>
      <c r="Q4309" s="1">
        <v>24</v>
      </c>
    </row>
    <row r="4310" spans="1:17">
      <c r="A4310" s="1">
        <v>4309</v>
      </c>
      <c r="B4310" s="1" t="s">
        <v>25209</v>
      </c>
      <c r="C4310" s="1" t="s">
        <v>25210</v>
      </c>
      <c r="D4310" s="1" t="s">
        <v>25211</v>
      </c>
      <c r="E4310" s="1" t="s">
        <v>3011</v>
      </c>
      <c r="F4310" s="1" t="s">
        <v>17230</v>
      </c>
      <c r="G4310" s="1" t="s">
        <v>3086</v>
      </c>
      <c r="H4310" s="1">
        <v>15</v>
      </c>
      <c r="I4310" s="1" t="s">
        <v>25212</v>
      </c>
      <c r="J4310" s="1" t="s">
        <v>25213</v>
      </c>
      <c r="K4310" s="1" t="s">
        <v>510</v>
      </c>
      <c r="L4310" s="1" t="s">
        <v>3810</v>
      </c>
      <c r="M4310" s="1" t="s">
        <v>59</v>
      </c>
      <c r="N4310" s="1" t="s">
        <v>3547</v>
      </c>
      <c r="O4310" s="1" t="s">
        <v>3548</v>
      </c>
      <c r="P4310" s="1">
        <v>2</v>
      </c>
      <c r="Q4310" s="1">
        <v>24</v>
      </c>
    </row>
    <row r="4311" spans="1:17">
      <c r="A4311" s="1">
        <v>4310</v>
      </c>
      <c r="B4311" s="1" t="s">
        <v>25214</v>
      </c>
      <c r="C4311" s="1" t="s">
        <v>25215</v>
      </c>
      <c r="D4311" s="1" t="s">
        <v>25216</v>
      </c>
      <c r="E4311" s="1" t="s">
        <v>3011</v>
      </c>
      <c r="F4311" s="1" t="s">
        <v>17230</v>
      </c>
      <c r="G4311" s="1" t="s">
        <v>3086</v>
      </c>
      <c r="H4311" s="1">
        <v>8</v>
      </c>
      <c r="I4311" s="1" t="s">
        <v>25217</v>
      </c>
      <c r="J4311" s="1" t="s">
        <v>25218</v>
      </c>
      <c r="K4311" s="1" t="s">
        <v>1502</v>
      </c>
      <c r="L4311" s="1" t="s">
        <v>2855</v>
      </c>
      <c r="M4311" s="1" t="s">
        <v>59</v>
      </c>
      <c r="N4311" s="1" t="s">
        <v>3547</v>
      </c>
      <c r="O4311" s="1" t="s">
        <v>3548</v>
      </c>
      <c r="P4311" s="1">
        <v>1</v>
      </c>
      <c r="Q4311" s="1">
        <v>24</v>
      </c>
    </row>
    <row r="4312" spans="1:17">
      <c r="A4312" s="1">
        <v>4311</v>
      </c>
      <c r="B4312" s="1" t="s">
        <v>25219</v>
      </c>
      <c r="C4312" s="1" t="s">
        <v>25220</v>
      </c>
      <c r="D4312" s="1" t="s">
        <v>25221</v>
      </c>
      <c r="E4312" s="1" t="s">
        <v>3011</v>
      </c>
      <c r="F4312" s="1" t="s">
        <v>6510</v>
      </c>
      <c r="G4312" s="1" t="s">
        <v>3086</v>
      </c>
      <c r="H4312" s="1">
        <v>9</v>
      </c>
      <c r="I4312" s="1" t="s">
        <v>25222</v>
      </c>
      <c r="J4312" s="1" t="s">
        <v>25223</v>
      </c>
      <c r="K4312" s="1" t="s">
        <v>510</v>
      </c>
      <c r="L4312" s="1" t="s">
        <v>3868</v>
      </c>
      <c r="M4312" s="1" t="s">
        <v>59</v>
      </c>
      <c r="N4312" s="1" t="s">
        <v>3547</v>
      </c>
      <c r="O4312" s="1" t="s">
        <v>6462</v>
      </c>
      <c r="P4312" s="1">
        <v>5</v>
      </c>
      <c r="Q4312" s="1">
        <v>12</v>
      </c>
    </row>
    <row r="4313" spans="1:17">
      <c r="A4313" s="1">
        <v>4312</v>
      </c>
      <c r="B4313" s="1" t="s">
        <v>25224</v>
      </c>
      <c r="C4313" s="1" t="s">
        <v>25225</v>
      </c>
      <c r="D4313" s="1" t="s">
        <v>25226</v>
      </c>
      <c r="E4313" s="1" t="s">
        <v>3011</v>
      </c>
      <c r="F4313" s="1" t="s">
        <v>6781</v>
      </c>
      <c r="G4313" s="1" t="s">
        <v>3086</v>
      </c>
      <c r="H4313" s="1">
        <v>14</v>
      </c>
      <c r="I4313" s="1" t="s">
        <v>25227</v>
      </c>
      <c r="J4313" s="1" t="s">
        <v>25228</v>
      </c>
      <c r="K4313" s="1" t="s">
        <v>1502</v>
      </c>
      <c r="L4313" s="1" t="s">
        <v>2855</v>
      </c>
      <c r="M4313" s="1" t="s">
        <v>41</v>
      </c>
      <c r="N4313" s="1" t="s">
        <v>3547</v>
      </c>
      <c r="O4313" s="1" t="s">
        <v>3548</v>
      </c>
      <c r="P4313" s="1">
        <v>5</v>
      </c>
      <c r="Q4313" s="1">
        <v>18</v>
      </c>
    </row>
    <row r="4314" spans="1:17">
      <c r="A4314" s="1">
        <v>4313</v>
      </c>
      <c r="B4314" s="1" t="s">
        <v>25229</v>
      </c>
      <c r="C4314" s="1" t="s">
        <v>25230</v>
      </c>
      <c r="D4314" s="1" t="s">
        <v>25231</v>
      </c>
      <c r="E4314" s="1" t="s">
        <v>3011</v>
      </c>
      <c r="F4314" s="1" t="s">
        <v>6450</v>
      </c>
      <c r="G4314" s="1" t="s">
        <v>3086</v>
      </c>
      <c r="H4314" s="1">
        <v>14</v>
      </c>
      <c r="I4314" s="1" t="s">
        <v>25232</v>
      </c>
      <c r="J4314" s="1" t="s">
        <v>25233</v>
      </c>
      <c r="K4314" s="1" t="s">
        <v>1502</v>
      </c>
      <c r="L4314" s="1" t="s">
        <v>3707</v>
      </c>
      <c r="M4314" s="1" t="s">
        <v>162</v>
      </c>
      <c r="N4314" s="1" t="s">
        <v>3547</v>
      </c>
      <c r="O4314" s="1" t="s">
        <v>3548</v>
      </c>
      <c r="P4314" s="1">
        <v>5</v>
      </c>
      <c r="Q4314" s="1">
        <v>18</v>
      </c>
    </row>
    <row r="4315" spans="1:17">
      <c r="A4315" s="1">
        <v>4314</v>
      </c>
      <c r="B4315" s="1" t="s">
        <v>25234</v>
      </c>
      <c r="C4315" s="1" t="s">
        <v>4541</v>
      </c>
      <c r="D4315" s="1" t="s">
        <v>25235</v>
      </c>
      <c r="E4315" s="1" t="s">
        <v>3011</v>
      </c>
      <c r="F4315" s="1" t="s">
        <v>6510</v>
      </c>
      <c r="G4315" s="1" t="s">
        <v>3086</v>
      </c>
      <c r="H4315" s="1">
        <v>15</v>
      </c>
      <c r="I4315" s="1" t="s">
        <v>25236</v>
      </c>
      <c r="J4315" s="1" t="s">
        <v>25237</v>
      </c>
      <c r="K4315" s="1" t="s">
        <v>510</v>
      </c>
      <c r="L4315" s="1" t="s">
        <v>4393</v>
      </c>
      <c r="M4315" s="1" t="s">
        <v>59</v>
      </c>
      <c r="N4315" s="1" t="s">
        <v>3547</v>
      </c>
      <c r="O4315" s="1" t="s">
        <v>3548</v>
      </c>
      <c r="P4315" s="1">
        <v>5</v>
      </c>
      <c r="Q4315" s="1">
        <v>24</v>
      </c>
    </row>
    <row r="4316" spans="1:17">
      <c r="A4316" s="1">
        <v>4315</v>
      </c>
      <c r="B4316" s="1" t="s">
        <v>25238</v>
      </c>
      <c r="C4316" s="1" t="s">
        <v>25239</v>
      </c>
      <c r="D4316" s="1" t="s">
        <v>25240</v>
      </c>
      <c r="E4316" s="1" t="s">
        <v>3011</v>
      </c>
      <c r="F4316" s="1" t="s">
        <v>6450</v>
      </c>
      <c r="G4316" s="1" t="s">
        <v>3086</v>
      </c>
      <c r="H4316" s="1">
        <v>19</v>
      </c>
      <c r="I4316" s="1" t="s">
        <v>25241</v>
      </c>
      <c r="J4316" s="1" t="s">
        <v>25242</v>
      </c>
      <c r="K4316" s="1" t="s">
        <v>510</v>
      </c>
      <c r="L4316" s="1" t="s">
        <v>2218</v>
      </c>
      <c r="M4316" s="1" t="s">
        <v>452</v>
      </c>
      <c r="N4316" s="1" t="s">
        <v>3547</v>
      </c>
      <c r="O4316" s="1" t="s">
        <v>3548</v>
      </c>
      <c r="P4316" s="1">
        <v>5</v>
      </c>
      <c r="Q4316" s="1">
        <v>12</v>
      </c>
    </row>
    <row r="4317" spans="1:17">
      <c r="A4317" s="1">
        <v>4316</v>
      </c>
      <c r="B4317" s="1" t="s">
        <v>25243</v>
      </c>
      <c r="C4317" s="1" t="s">
        <v>25244</v>
      </c>
      <c r="D4317" s="1" t="s">
        <v>25245</v>
      </c>
      <c r="E4317" s="1" t="s">
        <v>3011</v>
      </c>
      <c r="F4317" s="1" t="s">
        <v>6450</v>
      </c>
      <c r="G4317" s="1" t="s">
        <v>3086</v>
      </c>
      <c r="H4317" s="1">
        <v>21</v>
      </c>
      <c r="I4317" s="1" t="s">
        <v>25246</v>
      </c>
      <c r="J4317" s="1" t="s">
        <v>25247</v>
      </c>
      <c r="K4317" s="1" t="s">
        <v>510</v>
      </c>
      <c r="L4317" s="1" t="s">
        <v>1779</v>
      </c>
      <c r="M4317" s="1" t="s">
        <v>59</v>
      </c>
      <c r="N4317" s="1" t="s">
        <v>3547</v>
      </c>
      <c r="O4317" s="1" t="s">
        <v>3548</v>
      </c>
      <c r="P4317" s="1">
        <v>2</v>
      </c>
      <c r="Q4317" s="1">
        <v>18</v>
      </c>
    </row>
    <row r="4318" spans="1:17">
      <c r="A4318" s="1">
        <v>4317</v>
      </c>
      <c r="B4318" s="1" t="s">
        <v>25248</v>
      </c>
      <c r="C4318" s="1" t="s">
        <v>25249</v>
      </c>
      <c r="D4318" s="1" t="s">
        <v>25250</v>
      </c>
      <c r="E4318" s="1" t="s">
        <v>3011</v>
      </c>
      <c r="F4318" s="1" t="s">
        <v>6510</v>
      </c>
      <c r="G4318" s="1" t="s">
        <v>3086</v>
      </c>
      <c r="H4318" s="1">
        <v>18</v>
      </c>
      <c r="I4318" s="1" t="s">
        <v>25251</v>
      </c>
      <c r="J4318" s="1" t="s">
        <v>25252</v>
      </c>
      <c r="K4318" s="1" t="s">
        <v>510</v>
      </c>
      <c r="L4318" s="1" t="s">
        <v>3947</v>
      </c>
      <c r="M4318" s="1" t="s">
        <v>687</v>
      </c>
      <c r="N4318" s="1" t="s">
        <v>3547</v>
      </c>
      <c r="O4318" s="1" t="s">
        <v>3548</v>
      </c>
      <c r="P4318" s="1">
        <v>2</v>
      </c>
      <c r="Q4318" s="1">
        <v>12</v>
      </c>
    </row>
    <row r="4319" spans="1:17">
      <c r="A4319" s="1">
        <v>4318</v>
      </c>
      <c r="B4319" s="1" t="s">
        <v>25253</v>
      </c>
      <c r="C4319" s="1" t="s">
        <v>25254</v>
      </c>
      <c r="D4319" s="1" t="s">
        <v>25255</v>
      </c>
      <c r="E4319" s="1" t="s">
        <v>3011</v>
      </c>
      <c r="F4319" s="1" t="s">
        <v>6450</v>
      </c>
      <c r="G4319" s="1" t="s">
        <v>3086</v>
      </c>
      <c r="H4319" s="1">
        <v>18</v>
      </c>
      <c r="I4319" s="1" t="s">
        <v>25256</v>
      </c>
      <c r="J4319" s="1" t="s">
        <v>25257</v>
      </c>
      <c r="K4319" s="1" t="s">
        <v>510</v>
      </c>
      <c r="L4319" s="1" t="s">
        <v>7633</v>
      </c>
      <c r="M4319" s="1" t="s">
        <v>41</v>
      </c>
      <c r="N4319" s="1" t="s">
        <v>3547</v>
      </c>
      <c r="O4319" s="1" t="s">
        <v>3548</v>
      </c>
      <c r="P4319" s="1">
        <v>2</v>
      </c>
      <c r="Q4319" s="1">
        <v>6</v>
      </c>
    </row>
    <row r="4320" spans="1:17">
      <c r="A4320" s="1">
        <v>4319</v>
      </c>
      <c r="B4320" s="1" t="s">
        <v>25258</v>
      </c>
      <c r="C4320" s="1" t="s">
        <v>681</v>
      </c>
      <c r="D4320" s="1" t="s">
        <v>25259</v>
      </c>
      <c r="E4320" s="1" t="s">
        <v>3011</v>
      </c>
      <c r="F4320" s="1" t="s">
        <v>6450</v>
      </c>
      <c r="G4320" s="1" t="s">
        <v>3086</v>
      </c>
      <c r="H4320" s="1">
        <v>19</v>
      </c>
      <c r="I4320" s="1" t="s">
        <v>25260</v>
      </c>
      <c r="J4320" s="1" t="s">
        <v>25261</v>
      </c>
      <c r="K4320" s="1" t="s">
        <v>510</v>
      </c>
      <c r="L4320" s="1" t="s">
        <v>1779</v>
      </c>
      <c r="M4320" s="1" t="s">
        <v>81</v>
      </c>
      <c r="N4320" s="1" t="s">
        <v>3547</v>
      </c>
      <c r="O4320" s="1" t="s">
        <v>3548</v>
      </c>
      <c r="P4320" s="1">
        <v>2</v>
      </c>
      <c r="Q4320" s="1">
        <v>18</v>
      </c>
    </row>
    <row r="4321" spans="1:17">
      <c r="A4321" s="1">
        <v>4320</v>
      </c>
      <c r="B4321" s="1" t="s">
        <v>25262</v>
      </c>
      <c r="C4321" s="1" t="s">
        <v>25263</v>
      </c>
      <c r="D4321" s="1" t="s">
        <v>25264</v>
      </c>
      <c r="E4321" s="1" t="s">
        <v>3011</v>
      </c>
      <c r="F4321" s="1" t="s">
        <v>6450</v>
      </c>
      <c r="G4321" s="1" t="s">
        <v>3086</v>
      </c>
      <c r="H4321" s="1">
        <v>19</v>
      </c>
      <c r="I4321" s="1" t="s">
        <v>25265</v>
      </c>
      <c r="J4321" s="1" t="s">
        <v>25266</v>
      </c>
      <c r="K4321" s="1" t="s">
        <v>1502</v>
      </c>
      <c r="L4321" s="1" t="s">
        <v>3577</v>
      </c>
      <c r="M4321" s="1" t="s">
        <v>1259</v>
      </c>
      <c r="N4321" s="1" t="s">
        <v>3547</v>
      </c>
      <c r="O4321" s="1" t="s">
        <v>3548</v>
      </c>
      <c r="P4321" s="1">
        <v>2</v>
      </c>
      <c r="Q4321" s="1">
        <v>12</v>
      </c>
    </row>
    <row r="4322" spans="1:17">
      <c r="A4322" s="1">
        <v>4321</v>
      </c>
      <c r="B4322" s="1" t="s">
        <v>25267</v>
      </c>
      <c r="C4322" s="1" t="s">
        <v>25268</v>
      </c>
      <c r="D4322" s="1" t="s">
        <v>25269</v>
      </c>
      <c r="E4322" s="1" t="s">
        <v>3011</v>
      </c>
      <c r="F4322" s="1" t="s">
        <v>6450</v>
      </c>
      <c r="G4322" s="1" t="s">
        <v>3086</v>
      </c>
      <c r="H4322" s="1">
        <v>20</v>
      </c>
      <c r="I4322" s="1" t="s">
        <v>25270</v>
      </c>
      <c r="J4322" s="1" t="s">
        <v>25271</v>
      </c>
      <c r="K4322" s="1" t="s">
        <v>510</v>
      </c>
      <c r="L4322" s="1" t="s">
        <v>123</v>
      </c>
      <c r="M4322" s="1" t="s">
        <v>4007</v>
      </c>
      <c r="N4322" s="1" t="s">
        <v>3547</v>
      </c>
      <c r="O4322" s="1" t="s">
        <v>3548</v>
      </c>
      <c r="P4322" s="1">
        <v>1</v>
      </c>
      <c r="Q4322" s="1">
        <v>24</v>
      </c>
    </row>
    <row r="4323" spans="1:17">
      <c r="A4323" s="1">
        <v>4322</v>
      </c>
      <c r="B4323" s="1" t="s">
        <v>25272</v>
      </c>
      <c r="C4323" s="1" t="s">
        <v>25273</v>
      </c>
      <c r="D4323" s="1" t="s">
        <v>25274</v>
      </c>
      <c r="E4323" s="1" t="s">
        <v>3011</v>
      </c>
      <c r="F4323" s="1" t="s">
        <v>6450</v>
      </c>
      <c r="G4323" s="1" t="s">
        <v>3086</v>
      </c>
      <c r="H4323" s="1">
        <v>20</v>
      </c>
      <c r="I4323" s="1" t="s">
        <v>25275</v>
      </c>
      <c r="J4323" s="1" t="s">
        <v>25276</v>
      </c>
      <c r="K4323" s="1" t="s">
        <v>510</v>
      </c>
      <c r="L4323" s="1" t="s">
        <v>123</v>
      </c>
      <c r="M4323" s="1" t="s">
        <v>793</v>
      </c>
      <c r="N4323" s="1" t="s">
        <v>3547</v>
      </c>
      <c r="O4323" s="1" t="s">
        <v>3548</v>
      </c>
      <c r="P4323" s="1">
        <v>1</v>
      </c>
      <c r="Q4323" s="1">
        <v>18</v>
      </c>
    </row>
    <row r="4324" spans="1:17">
      <c r="A4324" s="1">
        <v>4323</v>
      </c>
      <c r="B4324" s="1" t="s">
        <v>25277</v>
      </c>
      <c r="C4324" s="1" t="s">
        <v>2462</v>
      </c>
      <c r="D4324" s="1" t="s">
        <v>25278</v>
      </c>
      <c r="E4324" s="1" t="s">
        <v>3011</v>
      </c>
      <c r="F4324" s="1" t="s">
        <v>6450</v>
      </c>
      <c r="G4324" s="1" t="s">
        <v>3086</v>
      </c>
      <c r="H4324" s="1">
        <v>21</v>
      </c>
      <c r="I4324" s="1" t="s">
        <v>25279</v>
      </c>
      <c r="J4324" s="1" t="s">
        <v>25280</v>
      </c>
      <c r="K4324" s="1" t="s">
        <v>510</v>
      </c>
      <c r="L4324" s="1" t="s">
        <v>123</v>
      </c>
      <c r="M4324" s="1" t="s">
        <v>4007</v>
      </c>
      <c r="N4324" s="1" t="s">
        <v>3547</v>
      </c>
      <c r="O4324" s="1" t="s">
        <v>3548</v>
      </c>
      <c r="P4324" s="1">
        <v>1</v>
      </c>
      <c r="Q4324" s="1">
        <v>18</v>
      </c>
    </row>
    <row r="4325" spans="1:17">
      <c r="A4325" s="1">
        <v>4324</v>
      </c>
      <c r="B4325" s="1" t="s">
        <v>25281</v>
      </c>
      <c r="C4325" s="1" t="s">
        <v>25282</v>
      </c>
      <c r="D4325" s="1" t="s">
        <v>25283</v>
      </c>
      <c r="E4325" s="1" t="s">
        <v>3011</v>
      </c>
      <c r="F4325" s="1" t="s">
        <v>17230</v>
      </c>
      <c r="G4325" s="1" t="s">
        <v>3086</v>
      </c>
      <c r="H4325" s="1">
        <v>26</v>
      </c>
      <c r="I4325" s="1" t="s">
        <v>25284</v>
      </c>
      <c r="J4325" s="1" t="s">
        <v>25285</v>
      </c>
      <c r="K4325" s="1" t="s">
        <v>510</v>
      </c>
      <c r="L4325" s="1" t="s">
        <v>1779</v>
      </c>
      <c r="M4325" s="1" t="s">
        <v>30</v>
      </c>
      <c r="N4325" s="1" t="s">
        <v>3547</v>
      </c>
      <c r="O4325" s="1" t="s">
        <v>3548</v>
      </c>
      <c r="P4325" s="1">
        <v>1</v>
      </c>
      <c r="Q4325" s="1">
        <v>12</v>
      </c>
    </row>
    <row r="4326" spans="1:17">
      <c r="A4326" s="1">
        <v>4325</v>
      </c>
      <c r="B4326" s="1" t="s">
        <v>25286</v>
      </c>
      <c r="C4326" s="1" t="s">
        <v>25287</v>
      </c>
      <c r="D4326" s="1" t="s">
        <v>25288</v>
      </c>
      <c r="E4326" s="1" t="s">
        <v>3011</v>
      </c>
      <c r="F4326" s="1" t="s">
        <v>6629</v>
      </c>
      <c r="G4326" s="1" t="s">
        <v>3086</v>
      </c>
      <c r="H4326" s="1">
        <v>17</v>
      </c>
      <c r="I4326" s="1" t="s">
        <v>25289</v>
      </c>
      <c r="J4326" s="1" t="s">
        <v>25290</v>
      </c>
      <c r="K4326" s="1" t="s">
        <v>510</v>
      </c>
      <c r="L4326" s="1" t="s">
        <v>2861</v>
      </c>
      <c r="M4326" s="1" t="s">
        <v>59</v>
      </c>
      <c r="N4326" s="1" t="s">
        <v>3547</v>
      </c>
      <c r="O4326" s="1" t="s">
        <v>3548</v>
      </c>
      <c r="P4326" s="1">
        <v>5</v>
      </c>
      <c r="Q4326" s="1">
        <v>24</v>
      </c>
    </row>
    <row r="4327" spans="1:17">
      <c r="A4327" s="1">
        <v>4326</v>
      </c>
      <c r="B4327" s="1" t="s">
        <v>25291</v>
      </c>
      <c r="C4327" s="1" t="s">
        <v>25292</v>
      </c>
      <c r="D4327" s="1" t="s">
        <v>25293</v>
      </c>
      <c r="E4327" s="1" t="s">
        <v>3011</v>
      </c>
      <c r="F4327" s="1" t="s">
        <v>6450</v>
      </c>
      <c r="G4327" s="1" t="s">
        <v>3086</v>
      </c>
      <c r="H4327" s="1">
        <v>17</v>
      </c>
      <c r="I4327" s="1" t="s">
        <v>25294</v>
      </c>
      <c r="J4327" s="1" t="s">
        <v>25295</v>
      </c>
      <c r="K4327" s="1" t="s">
        <v>510</v>
      </c>
      <c r="L4327" s="1" t="s">
        <v>1779</v>
      </c>
      <c r="M4327" s="1" t="s">
        <v>452</v>
      </c>
      <c r="N4327" s="1" t="s">
        <v>3547</v>
      </c>
      <c r="O4327" s="1" t="s">
        <v>3548</v>
      </c>
      <c r="P4327" s="1">
        <v>5</v>
      </c>
      <c r="Q4327" s="1">
        <v>24</v>
      </c>
    </row>
    <row r="4328" spans="1:17">
      <c r="A4328" s="1">
        <v>4327</v>
      </c>
      <c r="B4328" s="1" t="s">
        <v>25296</v>
      </c>
      <c r="C4328" s="1" t="s">
        <v>25297</v>
      </c>
      <c r="D4328" s="1" t="s">
        <v>25298</v>
      </c>
      <c r="E4328" s="1" t="s">
        <v>3011</v>
      </c>
      <c r="F4328" s="1" t="s">
        <v>6450</v>
      </c>
      <c r="G4328" s="1" t="s">
        <v>3086</v>
      </c>
      <c r="H4328" s="1">
        <v>21</v>
      </c>
      <c r="I4328" s="1" t="s">
        <v>25299</v>
      </c>
      <c r="J4328" s="1" t="s">
        <v>25300</v>
      </c>
      <c r="K4328" s="1" t="s">
        <v>510</v>
      </c>
      <c r="L4328" s="1" t="s">
        <v>1793</v>
      </c>
      <c r="M4328" s="1" t="s">
        <v>59</v>
      </c>
      <c r="N4328" s="1" t="s">
        <v>3547</v>
      </c>
      <c r="O4328" s="1" t="s">
        <v>3548</v>
      </c>
      <c r="P4328" s="1">
        <v>5</v>
      </c>
      <c r="Q4328" s="1">
        <v>12</v>
      </c>
    </row>
    <row r="4329" spans="1:17">
      <c r="A4329" s="1">
        <v>4328</v>
      </c>
      <c r="B4329" s="1" t="s">
        <v>25301</v>
      </c>
      <c r="C4329" s="1" t="s">
        <v>25302</v>
      </c>
      <c r="D4329" s="1" t="s">
        <v>25303</v>
      </c>
      <c r="E4329" s="1" t="s">
        <v>3011</v>
      </c>
      <c r="F4329" s="1" t="s">
        <v>6537</v>
      </c>
      <c r="G4329" s="1" t="s">
        <v>3086</v>
      </c>
      <c r="H4329" s="1">
        <v>1</v>
      </c>
      <c r="I4329" s="1" t="s">
        <v>25304</v>
      </c>
      <c r="J4329" s="1" t="s">
        <v>25305</v>
      </c>
      <c r="K4329" s="1" t="s">
        <v>510</v>
      </c>
      <c r="L4329" s="1" t="s">
        <v>177</v>
      </c>
      <c r="M4329" s="1" t="s">
        <v>1285</v>
      </c>
      <c r="N4329" s="1" t="s">
        <v>3547</v>
      </c>
      <c r="O4329" s="1" t="s">
        <v>3548</v>
      </c>
      <c r="P4329" s="1">
        <v>4</v>
      </c>
      <c r="Q4329" s="1">
        <v>12</v>
      </c>
    </row>
    <row r="4330" spans="1:17">
      <c r="A4330" s="1">
        <v>4329</v>
      </c>
      <c r="B4330" s="1" t="s">
        <v>25306</v>
      </c>
      <c r="C4330" s="1" t="s">
        <v>25307</v>
      </c>
      <c r="D4330" s="1" t="s">
        <v>25308</v>
      </c>
      <c r="E4330" s="1" t="s">
        <v>3011</v>
      </c>
      <c r="F4330" s="1" t="s">
        <v>6537</v>
      </c>
      <c r="G4330" s="1" t="s">
        <v>3086</v>
      </c>
      <c r="H4330" s="1">
        <v>1</v>
      </c>
      <c r="I4330" s="1" t="s">
        <v>25309</v>
      </c>
      <c r="J4330" s="1" t="s">
        <v>25310</v>
      </c>
      <c r="K4330" s="1" t="s">
        <v>510</v>
      </c>
      <c r="L4330" s="1" t="s">
        <v>4393</v>
      </c>
      <c r="M4330" s="1" t="s">
        <v>59</v>
      </c>
      <c r="N4330" s="1" t="s">
        <v>3547</v>
      </c>
      <c r="O4330" s="1" t="s">
        <v>3548</v>
      </c>
      <c r="P4330" s="1">
        <v>4</v>
      </c>
      <c r="Q4330" s="1">
        <v>12</v>
      </c>
    </row>
    <row r="4331" spans="1:17">
      <c r="A4331" s="1">
        <v>4330</v>
      </c>
      <c r="B4331" s="1" t="s">
        <v>25311</v>
      </c>
      <c r="C4331" s="1" t="s">
        <v>5902</v>
      </c>
      <c r="D4331" s="1" t="s">
        <v>25312</v>
      </c>
      <c r="E4331" s="1" t="s">
        <v>3011</v>
      </c>
      <c r="F4331" s="1" t="s">
        <v>6629</v>
      </c>
      <c r="G4331" s="1" t="s">
        <v>3086</v>
      </c>
      <c r="H4331" s="1">
        <v>25</v>
      </c>
      <c r="I4331" s="1" t="s">
        <v>25313</v>
      </c>
      <c r="J4331" s="1" t="s">
        <v>25314</v>
      </c>
      <c r="K4331" s="1" t="s">
        <v>1502</v>
      </c>
      <c r="L4331" s="1" t="s">
        <v>9059</v>
      </c>
      <c r="M4331" s="1" t="s">
        <v>879</v>
      </c>
      <c r="N4331" s="1" t="s">
        <v>3547</v>
      </c>
      <c r="O4331" s="1" t="s">
        <v>3548</v>
      </c>
      <c r="P4331" s="1">
        <v>2</v>
      </c>
      <c r="Q4331" s="1">
        <v>12</v>
      </c>
    </row>
    <row r="4332" spans="1:17">
      <c r="A4332" s="1">
        <v>4331</v>
      </c>
      <c r="B4332" s="1" t="s">
        <v>25315</v>
      </c>
      <c r="C4332" s="1" t="s">
        <v>25316</v>
      </c>
      <c r="D4332" s="1" t="s">
        <v>25317</v>
      </c>
      <c r="E4332" s="1" t="s">
        <v>3011</v>
      </c>
      <c r="F4332" s="1" t="s">
        <v>6450</v>
      </c>
      <c r="G4332" s="1" t="s">
        <v>3086</v>
      </c>
      <c r="H4332" s="1">
        <v>23</v>
      </c>
      <c r="I4332" s="1" t="s">
        <v>25318</v>
      </c>
      <c r="J4332" s="1" t="s">
        <v>25319</v>
      </c>
      <c r="K4332" s="1" t="s">
        <v>1502</v>
      </c>
      <c r="L4332" s="1" t="s">
        <v>6132</v>
      </c>
      <c r="M4332" s="1" t="s">
        <v>59</v>
      </c>
      <c r="N4332" s="1" t="s">
        <v>3547</v>
      </c>
      <c r="O4332" s="1" t="s">
        <v>3548</v>
      </c>
      <c r="P4332" s="1">
        <v>2</v>
      </c>
      <c r="Q4332" s="1">
        <v>24</v>
      </c>
    </row>
    <row r="4333" spans="1:17">
      <c r="A4333" s="1">
        <v>4332</v>
      </c>
      <c r="B4333" s="1" t="s">
        <v>25320</v>
      </c>
      <c r="C4333" s="1" t="s">
        <v>25321</v>
      </c>
      <c r="D4333" s="1" t="s">
        <v>25322</v>
      </c>
      <c r="E4333" s="1" t="s">
        <v>3011</v>
      </c>
      <c r="F4333" s="1" t="s">
        <v>6537</v>
      </c>
      <c r="G4333" s="1" t="s">
        <v>3086</v>
      </c>
      <c r="H4333" s="1">
        <v>26</v>
      </c>
      <c r="I4333" s="1" t="s">
        <v>25323</v>
      </c>
      <c r="J4333" s="1" t="s">
        <v>25324</v>
      </c>
      <c r="K4333" s="1" t="s">
        <v>1502</v>
      </c>
      <c r="L4333" s="1" t="s">
        <v>3565</v>
      </c>
      <c r="M4333" s="1" t="s">
        <v>1518</v>
      </c>
      <c r="N4333" s="1" t="s">
        <v>3547</v>
      </c>
      <c r="O4333" s="1" t="s">
        <v>3548</v>
      </c>
      <c r="P4333" s="1">
        <v>2</v>
      </c>
      <c r="Q4333" s="1">
        <v>24</v>
      </c>
    </row>
    <row r="4334" spans="1:17">
      <c r="A4334" s="1">
        <v>4333</v>
      </c>
      <c r="B4334" s="1" t="s">
        <v>25325</v>
      </c>
      <c r="C4334" s="1" t="s">
        <v>25326</v>
      </c>
      <c r="D4334" s="1" t="s">
        <v>25327</v>
      </c>
      <c r="E4334" s="1" t="s">
        <v>3011</v>
      </c>
      <c r="F4334" s="1" t="s">
        <v>6510</v>
      </c>
      <c r="G4334" s="1" t="s">
        <v>3086</v>
      </c>
      <c r="H4334" s="1">
        <v>24</v>
      </c>
      <c r="I4334" s="1" t="s">
        <v>25328</v>
      </c>
      <c r="J4334" s="1" t="s">
        <v>25329</v>
      </c>
      <c r="K4334" s="1" t="s">
        <v>510</v>
      </c>
      <c r="L4334" s="1" t="s">
        <v>91</v>
      </c>
      <c r="M4334" s="1" t="s">
        <v>59</v>
      </c>
      <c r="N4334" s="1" t="s">
        <v>3547</v>
      </c>
      <c r="O4334" s="1" t="s">
        <v>3548</v>
      </c>
      <c r="P4334" s="1">
        <v>5</v>
      </c>
      <c r="Q4334" s="1">
        <v>12</v>
      </c>
    </row>
    <row r="4335" spans="1:17">
      <c r="A4335" s="1">
        <v>4334</v>
      </c>
      <c r="B4335" s="1" t="s">
        <v>25330</v>
      </c>
      <c r="C4335" s="1" t="s">
        <v>25331</v>
      </c>
      <c r="D4335" s="1" t="s">
        <v>25332</v>
      </c>
      <c r="E4335" s="1" t="s">
        <v>3011</v>
      </c>
      <c r="F4335" s="1" t="s">
        <v>6629</v>
      </c>
      <c r="G4335" s="1" t="s">
        <v>3086</v>
      </c>
      <c r="H4335" s="1">
        <v>24</v>
      </c>
      <c r="I4335" s="1" t="s">
        <v>25333</v>
      </c>
      <c r="J4335" s="1" t="s">
        <v>25334</v>
      </c>
      <c r="K4335" s="1" t="s">
        <v>510</v>
      </c>
      <c r="L4335" s="1" t="s">
        <v>3810</v>
      </c>
      <c r="M4335" s="1" t="s">
        <v>59</v>
      </c>
      <c r="N4335" s="1" t="s">
        <v>3547</v>
      </c>
      <c r="O4335" s="1" t="s">
        <v>3548</v>
      </c>
      <c r="P4335" s="1">
        <v>5</v>
      </c>
      <c r="Q4335" s="1">
        <v>18</v>
      </c>
    </row>
    <row r="4336" spans="1:17">
      <c r="A4336" s="1">
        <v>4335</v>
      </c>
      <c r="B4336" s="1" t="s">
        <v>25335</v>
      </c>
      <c r="C4336" s="1" t="s">
        <v>25336</v>
      </c>
      <c r="D4336" s="1" t="s">
        <v>25337</v>
      </c>
      <c r="E4336" s="1" t="s">
        <v>3011</v>
      </c>
      <c r="F4336" s="1" t="s">
        <v>6623</v>
      </c>
      <c r="G4336" s="1" t="s">
        <v>3086</v>
      </c>
      <c r="H4336" s="1">
        <v>1</v>
      </c>
      <c r="I4336" s="1" t="s">
        <v>25338</v>
      </c>
      <c r="J4336" s="1" t="s">
        <v>25339</v>
      </c>
      <c r="K4336" s="1" t="s">
        <v>510</v>
      </c>
      <c r="L4336" s="1" t="s">
        <v>177</v>
      </c>
      <c r="M4336" s="1" t="s">
        <v>336</v>
      </c>
      <c r="N4336" s="1" t="s">
        <v>3547</v>
      </c>
      <c r="O4336" s="1" t="s">
        <v>3548</v>
      </c>
      <c r="P4336" s="1">
        <v>4</v>
      </c>
      <c r="Q4336" s="1">
        <v>12</v>
      </c>
    </row>
    <row r="4337" spans="1:17">
      <c r="A4337" s="1">
        <v>4336</v>
      </c>
      <c r="B4337" s="1" t="s">
        <v>25340</v>
      </c>
      <c r="C4337" s="1" t="s">
        <v>25341</v>
      </c>
      <c r="D4337" s="1" t="s">
        <v>25342</v>
      </c>
      <c r="E4337" s="1" t="s">
        <v>3011</v>
      </c>
      <c r="F4337" s="1" t="s">
        <v>6450</v>
      </c>
      <c r="G4337" s="1" t="s">
        <v>3086</v>
      </c>
      <c r="H4337" s="1">
        <v>1</v>
      </c>
      <c r="I4337" s="1" t="s">
        <v>25343</v>
      </c>
      <c r="J4337" s="1" t="s">
        <v>25344</v>
      </c>
      <c r="K4337" s="1" t="s">
        <v>510</v>
      </c>
      <c r="L4337" s="1" t="s">
        <v>91</v>
      </c>
      <c r="M4337" s="1" t="s">
        <v>132</v>
      </c>
      <c r="N4337" s="1" t="s">
        <v>3547</v>
      </c>
      <c r="O4337" s="1" t="s">
        <v>3548</v>
      </c>
      <c r="P4337" s="1">
        <v>4</v>
      </c>
      <c r="Q4337" s="1">
        <v>18</v>
      </c>
    </row>
    <row r="4338" spans="1:17">
      <c r="A4338" s="1">
        <v>4337</v>
      </c>
      <c r="B4338" s="1" t="s">
        <v>25345</v>
      </c>
      <c r="C4338" s="1" t="s">
        <v>25346</v>
      </c>
      <c r="D4338" s="1" t="s">
        <v>25347</v>
      </c>
      <c r="E4338" s="1" t="s">
        <v>3011</v>
      </c>
      <c r="F4338" s="1" t="s">
        <v>6676</v>
      </c>
      <c r="G4338" s="1" t="s">
        <v>3086</v>
      </c>
      <c r="H4338" s="1">
        <v>1</v>
      </c>
      <c r="I4338" s="1" t="s">
        <v>25348</v>
      </c>
      <c r="J4338" s="1" t="s">
        <v>25349</v>
      </c>
      <c r="K4338" s="1" t="s">
        <v>510</v>
      </c>
      <c r="L4338" s="1" t="s">
        <v>2218</v>
      </c>
      <c r="M4338" s="1" t="s">
        <v>59</v>
      </c>
      <c r="N4338" s="1" t="s">
        <v>3547</v>
      </c>
      <c r="O4338" s="1" t="s">
        <v>3548</v>
      </c>
      <c r="P4338" s="1">
        <v>4</v>
      </c>
      <c r="Q4338" s="1">
        <v>18</v>
      </c>
    </row>
    <row r="4339" spans="1:17">
      <c r="A4339" s="1">
        <v>4338</v>
      </c>
      <c r="B4339" s="1" t="s">
        <v>25350</v>
      </c>
      <c r="C4339" s="1" t="s">
        <v>25351</v>
      </c>
      <c r="D4339" s="1" t="s">
        <v>25352</v>
      </c>
      <c r="E4339" s="1" t="s">
        <v>3011</v>
      </c>
      <c r="F4339" s="1" t="s">
        <v>6526</v>
      </c>
      <c r="G4339" s="1" t="s">
        <v>3086</v>
      </c>
      <c r="H4339" s="1">
        <v>1</v>
      </c>
      <c r="I4339" s="1" t="s">
        <v>25353</v>
      </c>
      <c r="J4339" s="1" t="s">
        <v>25354</v>
      </c>
      <c r="K4339" s="1" t="s">
        <v>510</v>
      </c>
      <c r="L4339" s="1" t="s">
        <v>2861</v>
      </c>
      <c r="M4339" s="1" t="s">
        <v>81</v>
      </c>
      <c r="N4339" s="1" t="s">
        <v>3547</v>
      </c>
      <c r="O4339" s="1" t="s">
        <v>3548</v>
      </c>
      <c r="P4339" s="1">
        <v>4</v>
      </c>
      <c r="Q4339" s="1">
        <v>12</v>
      </c>
    </row>
    <row r="4340" spans="1:17">
      <c r="A4340" s="1">
        <v>4339</v>
      </c>
      <c r="B4340" s="1" t="s">
        <v>25355</v>
      </c>
      <c r="C4340" s="1" t="s">
        <v>25356</v>
      </c>
      <c r="D4340" s="1" t="s">
        <v>25357</v>
      </c>
      <c r="E4340" s="1" t="s">
        <v>3011</v>
      </c>
      <c r="F4340" s="1" t="s">
        <v>6450</v>
      </c>
      <c r="G4340" s="1" t="s">
        <v>3086</v>
      </c>
      <c r="H4340" s="1">
        <v>1</v>
      </c>
      <c r="I4340" s="1" t="s">
        <v>25358</v>
      </c>
      <c r="J4340" s="1" t="s">
        <v>25359</v>
      </c>
      <c r="K4340" s="1" t="s">
        <v>510</v>
      </c>
      <c r="L4340" s="1" t="s">
        <v>4833</v>
      </c>
      <c r="M4340" s="1" t="s">
        <v>59</v>
      </c>
      <c r="N4340" s="1" t="s">
        <v>3547</v>
      </c>
      <c r="O4340" s="1" t="s">
        <v>3548</v>
      </c>
      <c r="P4340" s="1">
        <v>4</v>
      </c>
      <c r="Q4340" s="1">
        <v>18</v>
      </c>
    </row>
    <row r="4341" spans="1:17">
      <c r="A4341" s="1">
        <v>4340</v>
      </c>
      <c r="B4341" s="1" t="s">
        <v>25360</v>
      </c>
      <c r="C4341" s="1" t="s">
        <v>25361</v>
      </c>
      <c r="D4341" s="1" t="s">
        <v>25362</v>
      </c>
      <c r="E4341" s="1" t="s">
        <v>3011</v>
      </c>
      <c r="F4341" s="1" t="s">
        <v>6450</v>
      </c>
      <c r="G4341" s="1" t="s">
        <v>3086</v>
      </c>
      <c r="H4341" s="1">
        <v>1</v>
      </c>
      <c r="I4341" s="1" t="s">
        <v>25363</v>
      </c>
      <c r="J4341" s="1" t="s">
        <v>25364</v>
      </c>
      <c r="K4341" s="1" t="s">
        <v>510</v>
      </c>
      <c r="L4341" s="1" t="s">
        <v>123</v>
      </c>
      <c r="M4341" s="1" t="s">
        <v>81</v>
      </c>
      <c r="N4341" s="1" t="s">
        <v>3547</v>
      </c>
      <c r="O4341" s="1" t="s">
        <v>3548</v>
      </c>
      <c r="P4341" s="1">
        <v>4</v>
      </c>
      <c r="Q4341" s="1">
        <v>12</v>
      </c>
    </row>
    <row r="4342" spans="1:17">
      <c r="A4342" s="1">
        <v>4341</v>
      </c>
      <c r="B4342" s="1" t="s">
        <v>25365</v>
      </c>
      <c r="C4342" s="1" t="s">
        <v>25366</v>
      </c>
      <c r="D4342" s="1" t="s">
        <v>25367</v>
      </c>
      <c r="E4342" s="1" t="s">
        <v>3011</v>
      </c>
      <c r="F4342" s="1" t="s">
        <v>6629</v>
      </c>
      <c r="G4342" s="1" t="s">
        <v>3086</v>
      </c>
      <c r="H4342" s="1">
        <v>3</v>
      </c>
      <c r="I4342" s="1" t="s">
        <v>25368</v>
      </c>
      <c r="J4342" s="1" t="s">
        <v>25369</v>
      </c>
      <c r="K4342" s="1" t="s">
        <v>510</v>
      </c>
      <c r="L4342" s="1" t="s">
        <v>4539</v>
      </c>
      <c r="M4342" s="1" t="s">
        <v>30</v>
      </c>
      <c r="N4342" s="1" t="s">
        <v>3547</v>
      </c>
      <c r="O4342" s="1" t="s">
        <v>3548</v>
      </c>
      <c r="P4342" s="1">
        <v>4</v>
      </c>
      <c r="Q4342" s="1">
        <v>18</v>
      </c>
    </row>
    <row r="4343" spans="1:17">
      <c r="A4343" s="1">
        <v>4342</v>
      </c>
      <c r="B4343" s="1" t="s">
        <v>25370</v>
      </c>
      <c r="C4343" s="1" t="s">
        <v>2229</v>
      </c>
      <c r="D4343" s="1" t="s">
        <v>25371</v>
      </c>
      <c r="E4343" s="1" t="s">
        <v>3011</v>
      </c>
      <c r="F4343" s="1" t="s">
        <v>6450</v>
      </c>
      <c r="G4343" s="1" t="s">
        <v>3086</v>
      </c>
      <c r="H4343" s="1">
        <v>14</v>
      </c>
      <c r="I4343" s="1" t="s">
        <v>25372</v>
      </c>
      <c r="J4343" s="1" t="s">
        <v>25373</v>
      </c>
      <c r="K4343" s="1" t="s">
        <v>510</v>
      </c>
      <c r="L4343" s="1" t="s">
        <v>2970</v>
      </c>
      <c r="M4343" s="1" t="s">
        <v>41</v>
      </c>
      <c r="N4343" s="1" t="s">
        <v>3547</v>
      </c>
      <c r="O4343" s="1" t="s">
        <v>3548</v>
      </c>
      <c r="P4343" s="1">
        <v>15</v>
      </c>
      <c r="Q4343" s="1">
        <v>24</v>
      </c>
    </row>
    <row r="4344" spans="1:17">
      <c r="A4344" s="1">
        <v>4343</v>
      </c>
      <c r="B4344" s="1" t="s">
        <v>25374</v>
      </c>
      <c r="C4344" s="1" t="s">
        <v>25375</v>
      </c>
      <c r="D4344" s="1" t="s">
        <v>25376</v>
      </c>
      <c r="E4344" s="1" t="s">
        <v>3011</v>
      </c>
      <c r="F4344" s="1" t="s">
        <v>16739</v>
      </c>
      <c r="G4344" s="1" t="s">
        <v>3086</v>
      </c>
      <c r="H4344" s="1">
        <v>20</v>
      </c>
      <c r="I4344" s="1" t="s">
        <v>25377</v>
      </c>
      <c r="J4344" s="1" t="s">
        <v>25378</v>
      </c>
      <c r="K4344" s="1" t="s">
        <v>510</v>
      </c>
      <c r="L4344" s="1" t="s">
        <v>4441</v>
      </c>
      <c r="M4344" s="1" t="s">
        <v>3637</v>
      </c>
      <c r="N4344" s="1" t="s">
        <v>3547</v>
      </c>
      <c r="O4344" s="1" t="s">
        <v>3548</v>
      </c>
      <c r="P4344" s="1">
        <v>15</v>
      </c>
      <c r="Q4344" s="1">
        <v>36</v>
      </c>
    </row>
    <row r="4345" spans="1:17">
      <c r="A4345" s="1">
        <v>4344</v>
      </c>
      <c r="B4345" s="1" t="s">
        <v>25379</v>
      </c>
      <c r="C4345" s="1" t="s">
        <v>25380</v>
      </c>
      <c r="D4345" s="1" t="s">
        <v>25381</v>
      </c>
      <c r="E4345" s="1" t="s">
        <v>3011</v>
      </c>
      <c r="F4345" s="1" t="s">
        <v>16739</v>
      </c>
      <c r="G4345" s="1" t="s">
        <v>3086</v>
      </c>
      <c r="H4345" s="1">
        <v>1</v>
      </c>
      <c r="I4345" s="1" t="s">
        <v>25382</v>
      </c>
      <c r="J4345" s="1" t="s">
        <v>25383</v>
      </c>
      <c r="K4345" s="1" t="s">
        <v>510</v>
      </c>
      <c r="L4345" s="1" t="s">
        <v>2970</v>
      </c>
      <c r="M4345" s="1" t="s">
        <v>59</v>
      </c>
      <c r="N4345" s="1" t="s">
        <v>3547</v>
      </c>
      <c r="O4345" s="1" t="s">
        <v>3548</v>
      </c>
      <c r="P4345" s="1">
        <v>14</v>
      </c>
      <c r="Q4345" s="1">
        <v>30</v>
      </c>
    </row>
    <row r="4346" spans="1:17">
      <c r="A4346" s="1">
        <v>4345</v>
      </c>
      <c r="B4346" s="1" t="s">
        <v>25384</v>
      </c>
      <c r="C4346" s="1" t="s">
        <v>25385</v>
      </c>
      <c r="D4346" s="1" t="s">
        <v>25386</v>
      </c>
      <c r="E4346" s="1" t="s">
        <v>3011</v>
      </c>
      <c r="F4346" s="1" t="s">
        <v>16739</v>
      </c>
      <c r="G4346" s="1" t="s">
        <v>3086</v>
      </c>
      <c r="H4346" s="1">
        <v>8</v>
      </c>
      <c r="I4346" s="1" t="s">
        <v>25387</v>
      </c>
      <c r="J4346" s="1" t="s">
        <v>25388</v>
      </c>
      <c r="K4346" s="1" t="s">
        <v>510</v>
      </c>
      <c r="L4346" s="1" t="s">
        <v>2218</v>
      </c>
      <c r="M4346" s="1" t="s">
        <v>59</v>
      </c>
      <c r="N4346" s="1" t="s">
        <v>3547</v>
      </c>
      <c r="O4346" s="1" t="s">
        <v>6462</v>
      </c>
      <c r="P4346" s="1">
        <v>14</v>
      </c>
      <c r="Q4346" s="1">
        <v>18</v>
      </c>
    </row>
    <row r="4347" spans="1:17">
      <c r="A4347" s="1">
        <v>4346</v>
      </c>
      <c r="B4347" s="1" t="s">
        <v>25389</v>
      </c>
      <c r="C4347" s="1" t="s">
        <v>25390</v>
      </c>
      <c r="D4347" s="1" t="s">
        <v>25391</v>
      </c>
      <c r="E4347" s="1" t="s">
        <v>3011</v>
      </c>
      <c r="F4347" s="1" t="s">
        <v>6537</v>
      </c>
      <c r="G4347" s="1" t="s">
        <v>3086</v>
      </c>
      <c r="H4347" s="1">
        <v>3</v>
      </c>
      <c r="I4347" s="1" t="s">
        <v>25392</v>
      </c>
      <c r="J4347" s="1" t="s">
        <v>25393</v>
      </c>
      <c r="K4347" s="1" t="s">
        <v>510</v>
      </c>
      <c r="L4347" s="1" t="s">
        <v>2933</v>
      </c>
      <c r="M4347" s="1" t="s">
        <v>41</v>
      </c>
      <c r="N4347" s="1" t="s">
        <v>3547</v>
      </c>
      <c r="O4347" s="1" t="s">
        <v>6462</v>
      </c>
      <c r="P4347" s="1">
        <v>4</v>
      </c>
      <c r="Q4347" s="1">
        <v>6</v>
      </c>
    </row>
    <row r="4348" spans="1:17">
      <c r="A4348" s="1">
        <v>4347</v>
      </c>
      <c r="B4348" s="1" t="s">
        <v>25394</v>
      </c>
      <c r="C4348" s="1" t="s">
        <v>25395</v>
      </c>
      <c r="D4348" s="1" t="s">
        <v>25396</v>
      </c>
      <c r="E4348" s="1" t="s">
        <v>3011</v>
      </c>
      <c r="F4348" s="1" t="s">
        <v>6526</v>
      </c>
      <c r="G4348" s="1" t="s">
        <v>3086</v>
      </c>
      <c r="H4348" s="1">
        <v>7</v>
      </c>
      <c r="I4348" s="1" t="s">
        <v>25397</v>
      </c>
      <c r="J4348" s="1" t="s">
        <v>25398</v>
      </c>
      <c r="K4348" s="1" t="s">
        <v>510</v>
      </c>
      <c r="L4348" s="1" t="s">
        <v>1779</v>
      </c>
      <c r="M4348" s="1" t="s">
        <v>30</v>
      </c>
      <c r="N4348" s="1" t="s">
        <v>3547</v>
      </c>
      <c r="O4348" s="1" t="s">
        <v>3548</v>
      </c>
      <c r="P4348" s="1">
        <v>4</v>
      </c>
      <c r="Q4348" s="1">
        <v>18</v>
      </c>
    </row>
    <row r="4349" spans="1:17">
      <c r="A4349" s="1">
        <v>4348</v>
      </c>
      <c r="B4349" s="1" t="s">
        <v>25399</v>
      </c>
      <c r="C4349" s="1" t="s">
        <v>25400</v>
      </c>
      <c r="D4349" s="1" t="s">
        <v>25401</v>
      </c>
      <c r="E4349" s="1" t="s">
        <v>3011</v>
      </c>
      <c r="F4349" s="1" t="s">
        <v>6450</v>
      </c>
      <c r="G4349" s="1" t="s">
        <v>3086</v>
      </c>
      <c r="H4349" s="1">
        <v>7</v>
      </c>
      <c r="I4349" s="1" t="s">
        <v>25402</v>
      </c>
      <c r="J4349" s="1" t="s">
        <v>25403</v>
      </c>
      <c r="K4349" s="1" t="s">
        <v>510</v>
      </c>
      <c r="L4349" s="1" t="s">
        <v>1779</v>
      </c>
      <c r="M4349" s="1" t="s">
        <v>50</v>
      </c>
      <c r="N4349" s="1" t="s">
        <v>3547</v>
      </c>
      <c r="O4349" s="1" t="s">
        <v>3548</v>
      </c>
      <c r="P4349" s="1">
        <v>4</v>
      </c>
      <c r="Q4349" s="1">
        <v>12</v>
      </c>
    </row>
    <row r="4350" spans="1:17">
      <c r="A4350" s="1">
        <v>4349</v>
      </c>
      <c r="B4350" s="1" t="s">
        <v>25404</v>
      </c>
      <c r="C4350" s="1" t="s">
        <v>25405</v>
      </c>
      <c r="D4350" s="1" t="s">
        <v>25406</v>
      </c>
      <c r="E4350" s="1" t="s">
        <v>3011</v>
      </c>
      <c r="F4350" s="1" t="s">
        <v>6781</v>
      </c>
      <c r="G4350" s="1" t="s">
        <v>3086</v>
      </c>
      <c r="H4350" s="1">
        <v>8</v>
      </c>
      <c r="I4350" s="1" t="s">
        <v>25407</v>
      </c>
      <c r="J4350" s="1" t="s">
        <v>25408</v>
      </c>
      <c r="K4350" s="1" t="s">
        <v>510</v>
      </c>
      <c r="L4350" s="1" t="s">
        <v>123</v>
      </c>
      <c r="M4350" s="1" t="s">
        <v>2626</v>
      </c>
      <c r="N4350" s="1" t="s">
        <v>3547</v>
      </c>
      <c r="O4350" s="1" t="s">
        <v>4466</v>
      </c>
      <c r="P4350" s="1">
        <v>4</v>
      </c>
      <c r="Q4350" s="1">
        <v>12</v>
      </c>
    </row>
    <row r="4351" spans="1:17">
      <c r="A4351" s="1">
        <v>4350</v>
      </c>
      <c r="B4351" s="1" t="s">
        <v>25409</v>
      </c>
      <c r="C4351" s="1" t="s">
        <v>25410</v>
      </c>
      <c r="D4351" s="1" t="s">
        <v>25411</v>
      </c>
      <c r="E4351" s="1" t="s">
        <v>3011</v>
      </c>
      <c r="F4351" s="1" t="s">
        <v>6781</v>
      </c>
      <c r="G4351" s="1" t="s">
        <v>3086</v>
      </c>
      <c r="H4351" s="1">
        <v>16</v>
      </c>
      <c r="I4351" s="1" t="s">
        <v>25412</v>
      </c>
      <c r="J4351" s="1" t="s">
        <v>25413</v>
      </c>
      <c r="K4351" s="1" t="s">
        <v>510</v>
      </c>
      <c r="L4351" s="1" t="s">
        <v>4539</v>
      </c>
      <c r="M4351" s="1" t="s">
        <v>162</v>
      </c>
      <c r="N4351" s="1" t="s">
        <v>3547</v>
      </c>
      <c r="O4351" s="1" t="s">
        <v>3548</v>
      </c>
      <c r="P4351" s="1">
        <v>4</v>
      </c>
      <c r="Q4351" s="1">
        <v>18</v>
      </c>
    </row>
    <row r="4352" spans="1:17">
      <c r="A4352" s="1">
        <v>4351</v>
      </c>
      <c r="B4352" s="1" t="s">
        <v>25414</v>
      </c>
      <c r="C4352" s="1" t="s">
        <v>25415</v>
      </c>
      <c r="D4352" s="1" t="s">
        <v>25416</v>
      </c>
      <c r="E4352" s="1" t="s">
        <v>3011</v>
      </c>
      <c r="F4352" s="1" t="s">
        <v>6623</v>
      </c>
      <c r="G4352" s="1" t="s">
        <v>3086</v>
      </c>
      <c r="H4352" s="1">
        <v>1</v>
      </c>
      <c r="I4352" s="1" t="s">
        <v>25417</v>
      </c>
      <c r="J4352" s="1" t="s">
        <v>25418</v>
      </c>
      <c r="K4352" s="1" t="s">
        <v>510</v>
      </c>
      <c r="L4352" s="1" t="s">
        <v>177</v>
      </c>
      <c r="M4352" s="1" t="s">
        <v>59</v>
      </c>
      <c r="N4352" s="1" t="s">
        <v>3547</v>
      </c>
      <c r="O4352" s="1" t="s">
        <v>3548</v>
      </c>
      <c r="P4352" s="1">
        <v>4</v>
      </c>
      <c r="Q4352" s="1">
        <v>12</v>
      </c>
    </row>
    <row r="4353" spans="1:17">
      <c r="A4353" s="1">
        <v>4352</v>
      </c>
      <c r="B4353" s="1" t="s">
        <v>25419</v>
      </c>
      <c r="C4353" s="1" t="s">
        <v>25420</v>
      </c>
      <c r="D4353" s="1" t="s">
        <v>25421</v>
      </c>
      <c r="E4353" s="1" t="s">
        <v>3011</v>
      </c>
      <c r="F4353" s="1" t="s">
        <v>6676</v>
      </c>
      <c r="G4353" s="1" t="s">
        <v>3086</v>
      </c>
      <c r="H4353" s="1">
        <v>1</v>
      </c>
      <c r="I4353" s="1" t="s">
        <v>25422</v>
      </c>
      <c r="J4353" s="1" t="s">
        <v>25423</v>
      </c>
      <c r="K4353" s="1" t="s">
        <v>510</v>
      </c>
      <c r="L4353" s="1" t="s">
        <v>1779</v>
      </c>
      <c r="M4353" s="1" t="s">
        <v>1285</v>
      </c>
      <c r="N4353" s="1" t="s">
        <v>3547</v>
      </c>
      <c r="O4353" s="1" t="s">
        <v>3548</v>
      </c>
      <c r="P4353" s="1">
        <v>4</v>
      </c>
      <c r="Q4353" s="1">
        <v>12</v>
      </c>
    </row>
    <row r="4354" spans="1:17">
      <c r="A4354" s="1">
        <v>4353</v>
      </c>
      <c r="B4354" s="1" t="s">
        <v>25424</v>
      </c>
      <c r="C4354" s="1" t="s">
        <v>25425</v>
      </c>
      <c r="D4354" s="1" t="s">
        <v>25426</v>
      </c>
      <c r="E4354" s="1" t="s">
        <v>3011</v>
      </c>
      <c r="F4354" s="1" t="s">
        <v>6629</v>
      </c>
      <c r="G4354" s="1" t="s">
        <v>3086</v>
      </c>
      <c r="H4354" s="1">
        <v>3</v>
      </c>
      <c r="I4354" s="1" t="s">
        <v>25427</v>
      </c>
      <c r="J4354" s="1" t="s">
        <v>25428</v>
      </c>
      <c r="K4354" s="1" t="s">
        <v>510</v>
      </c>
      <c r="L4354" s="1" t="s">
        <v>4393</v>
      </c>
      <c r="M4354" s="1" t="s">
        <v>30</v>
      </c>
      <c r="N4354" s="1" t="s">
        <v>3547</v>
      </c>
      <c r="O4354" s="1" t="s">
        <v>3548</v>
      </c>
      <c r="P4354" s="1">
        <v>4</v>
      </c>
      <c r="Q4354" s="1">
        <v>12</v>
      </c>
    </row>
    <row r="4355" spans="1:17">
      <c r="A4355" s="1">
        <v>4354</v>
      </c>
      <c r="B4355" s="1" t="s">
        <v>25429</v>
      </c>
      <c r="C4355" s="1" t="s">
        <v>25430</v>
      </c>
      <c r="D4355" s="1" t="s">
        <v>25431</v>
      </c>
      <c r="E4355" s="1" t="s">
        <v>3011</v>
      </c>
      <c r="F4355" s="1" t="s">
        <v>6510</v>
      </c>
      <c r="G4355" s="1" t="s">
        <v>3086</v>
      </c>
      <c r="H4355" s="1">
        <v>2</v>
      </c>
      <c r="I4355" s="1" t="s">
        <v>25432</v>
      </c>
      <c r="J4355" s="1" t="s">
        <v>25433</v>
      </c>
      <c r="K4355" s="1" t="s">
        <v>510</v>
      </c>
      <c r="L4355" s="1" t="s">
        <v>3810</v>
      </c>
      <c r="M4355" s="1" t="s">
        <v>59</v>
      </c>
      <c r="N4355" s="1" t="s">
        <v>3547</v>
      </c>
      <c r="O4355" s="1" t="s">
        <v>3548</v>
      </c>
      <c r="P4355" s="1">
        <v>4</v>
      </c>
      <c r="Q4355" s="1">
        <v>18</v>
      </c>
    </row>
    <row r="4356" spans="1:17">
      <c r="A4356" s="1">
        <v>4355</v>
      </c>
      <c r="B4356" s="1" t="s">
        <v>25434</v>
      </c>
      <c r="C4356" s="1" t="s">
        <v>25435</v>
      </c>
      <c r="D4356" s="1" t="s">
        <v>25436</v>
      </c>
      <c r="E4356" s="1" t="s">
        <v>3011</v>
      </c>
      <c r="F4356" s="1" t="s">
        <v>6629</v>
      </c>
      <c r="G4356" s="1" t="s">
        <v>3086</v>
      </c>
      <c r="H4356" s="1">
        <v>3</v>
      </c>
      <c r="I4356" s="1" t="s">
        <v>25437</v>
      </c>
      <c r="J4356" s="1" t="s">
        <v>25438</v>
      </c>
      <c r="K4356" s="1" t="s">
        <v>1502</v>
      </c>
      <c r="L4356" s="1" t="s">
        <v>14860</v>
      </c>
      <c r="M4356" s="1" t="s">
        <v>59</v>
      </c>
      <c r="N4356" s="1" t="s">
        <v>3547</v>
      </c>
      <c r="O4356" s="1" t="s">
        <v>3548</v>
      </c>
      <c r="P4356" s="1">
        <v>4</v>
      </c>
      <c r="Q4356" s="1">
        <v>12</v>
      </c>
    </row>
    <row r="4357" spans="1:17">
      <c r="A4357" s="1">
        <v>4356</v>
      </c>
      <c r="B4357" s="1" t="s">
        <v>25439</v>
      </c>
      <c r="C4357" s="1" t="s">
        <v>25440</v>
      </c>
      <c r="D4357" s="1" t="s">
        <v>25441</v>
      </c>
      <c r="E4357" s="1" t="s">
        <v>3011</v>
      </c>
      <c r="F4357" s="1" t="s">
        <v>6510</v>
      </c>
      <c r="G4357" s="1" t="s">
        <v>3086</v>
      </c>
      <c r="H4357" s="1">
        <v>15</v>
      </c>
      <c r="I4357" s="1" t="s">
        <v>25442</v>
      </c>
      <c r="J4357" s="1" t="s">
        <v>25443</v>
      </c>
      <c r="K4357" s="1" t="s">
        <v>510</v>
      </c>
      <c r="L4357" s="1" t="s">
        <v>6291</v>
      </c>
      <c r="M4357" s="1" t="s">
        <v>59</v>
      </c>
      <c r="N4357" s="1" t="s">
        <v>3547</v>
      </c>
      <c r="O4357" s="1" t="s">
        <v>3548</v>
      </c>
      <c r="P4357" s="1">
        <v>4</v>
      </c>
      <c r="Q4357" s="1">
        <v>12</v>
      </c>
    </row>
    <row r="4358" spans="1:17">
      <c r="A4358" s="1">
        <v>4357</v>
      </c>
      <c r="B4358" s="1" t="s">
        <v>25444</v>
      </c>
      <c r="C4358" s="1" t="s">
        <v>25445</v>
      </c>
      <c r="D4358" s="1" t="s">
        <v>25446</v>
      </c>
      <c r="E4358" s="1" t="s">
        <v>3011</v>
      </c>
      <c r="F4358" s="1" t="s">
        <v>7483</v>
      </c>
      <c r="G4358" s="1" t="s">
        <v>3086</v>
      </c>
      <c r="H4358" s="1">
        <v>10</v>
      </c>
      <c r="I4358" s="1" t="s">
        <v>25447</v>
      </c>
      <c r="J4358" s="1" t="s">
        <v>25448</v>
      </c>
      <c r="K4358" s="1" t="s">
        <v>510</v>
      </c>
      <c r="L4358" s="1" t="s">
        <v>91</v>
      </c>
      <c r="M4358" s="1" t="s">
        <v>59</v>
      </c>
      <c r="N4358" s="1" t="s">
        <v>3547</v>
      </c>
      <c r="O4358" s="1" t="s">
        <v>3548</v>
      </c>
      <c r="P4358" s="1">
        <v>4</v>
      </c>
      <c r="Q4358" s="1">
        <v>12</v>
      </c>
    </row>
    <row r="4359" spans="1:17">
      <c r="A4359" s="1">
        <v>4358</v>
      </c>
      <c r="B4359" s="1" t="s">
        <v>25449</v>
      </c>
      <c r="C4359" s="1" t="s">
        <v>25450</v>
      </c>
      <c r="D4359" s="1" t="s">
        <v>25451</v>
      </c>
      <c r="E4359" s="1" t="s">
        <v>3011</v>
      </c>
      <c r="F4359" s="1" t="s">
        <v>6482</v>
      </c>
      <c r="G4359" s="1" t="s">
        <v>3086</v>
      </c>
      <c r="H4359" s="1">
        <v>9</v>
      </c>
      <c r="I4359" s="1" t="s">
        <v>25452</v>
      </c>
      <c r="J4359" s="1" t="s">
        <v>25453</v>
      </c>
      <c r="K4359" s="1" t="s">
        <v>510</v>
      </c>
      <c r="L4359" s="1" t="s">
        <v>123</v>
      </c>
      <c r="M4359" s="1" t="s">
        <v>59</v>
      </c>
      <c r="N4359" s="1" t="s">
        <v>3547</v>
      </c>
      <c r="O4359" s="1" t="s">
        <v>3548</v>
      </c>
      <c r="P4359" s="1">
        <v>4</v>
      </c>
      <c r="Q4359" s="1">
        <v>18</v>
      </c>
    </row>
    <row r="4360" spans="1:17">
      <c r="A4360" s="1">
        <v>4359</v>
      </c>
      <c r="B4360" s="1" t="s">
        <v>25454</v>
      </c>
      <c r="C4360" s="1" t="s">
        <v>25455</v>
      </c>
      <c r="D4360" s="1" t="s">
        <v>25456</v>
      </c>
      <c r="E4360" s="1" t="s">
        <v>3011</v>
      </c>
      <c r="F4360" s="1" t="s">
        <v>6579</v>
      </c>
      <c r="G4360" s="1" t="s">
        <v>3086</v>
      </c>
      <c r="H4360" s="1">
        <v>10</v>
      </c>
      <c r="I4360" s="1" t="s">
        <v>25457</v>
      </c>
      <c r="J4360" s="1" t="s">
        <v>25458</v>
      </c>
      <c r="K4360" s="1" t="s">
        <v>510</v>
      </c>
      <c r="L4360" s="1" t="s">
        <v>1779</v>
      </c>
      <c r="M4360" s="1" t="s">
        <v>59</v>
      </c>
      <c r="N4360" s="1" t="s">
        <v>3547</v>
      </c>
      <c r="O4360" s="1" t="s">
        <v>3548</v>
      </c>
      <c r="P4360" s="1">
        <v>4</v>
      </c>
      <c r="Q4360" s="1">
        <v>18</v>
      </c>
    </row>
    <row r="4361" spans="1:17">
      <c r="A4361" s="1">
        <v>4360</v>
      </c>
      <c r="B4361" s="1" t="s">
        <v>25459</v>
      </c>
      <c r="C4361" s="1" t="s">
        <v>25460</v>
      </c>
      <c r="D4361" s="1" t="s">
        <v>25461</v>
      </c>
      <c r="E4361" s="1" t="s">
        <v>3011</v>
      </c>
      <c r="F4361" s="1" t="s">
        <v>6450</v>
      </c>
      <c r="G4361" s="1" t="s">
        <v>3086</v>
      </c>
      <c r="H4361" s="1">
        <v>14</v>
      </c>
      <c r="I4361" s="1" t="s">
        <v>25462</v>
      </c>
      <c r="J4361" s="1" t="s">
        <v>25463</v>
      </c>
      <c r="K4361" s="1" t="s">
        <v>510</v>
      </c>
      <c r="L4361" s="1" t="s">
        <v>3713</v>
      </c>
      <c r="M4361" s="1" t="s">
        <v>30</v>
      </c>
      <c r="N4361" s="1" t="s">
        <v>3547</v>
      </c>
      <c r="O4361" s="1" t="s">
        <v>3548</v>
      </c>
      <c r="P4361" s="1">
        <v>4</v>
      </c>
      <c r="Q4361" s="1">
        <v>18</v>
      </c>
    </row>
    <row r="4362" spans="1:17">
      <c r="A4362" s="1">
        <v>4361</v>
      </c>
      <c r="B4362" s="1" t="s">
        <v>25464</v>
      </c>
      <c r="C4362" s="1" t="s">
        <v>25465</v>
      </c>
      <c r="D4362" s="1" t="s">
        <v>25466</v>
      </c>
      <c r="E4362" s="1" t="s">
        <v>3011</v>
      </c>
      <c r="F4362" s="1" t="s">
        <v>17230</v>
      </c>
      <c r="G4362" s="1" t="s">
        <v>3086</v>
      </c>
      <c r="H4362" s="1">
        <v>15</v>
      </c>
      <c r="I4362" s="1" t="s">
        <v>25467</v>
      </c>
      <c r="J4362" s="1" t="s">
        <v>25468</v>
      </c>
      <c r="K4362" s="1" t="s">
        <v>510</v>
      </c>
      <c r="L4362" s="1" t="s">
        <v>91</v>
      </c>
      <c r="M4362" s="1" t="s">
        <v>25469</v>
      </c>
      <c r="N4362" s="1" t="s">
        <v>3547</v>
      </c>
      <c r="O4362" s="1" t="s">
        <v>3548</v>
      </c>
      <c r="P4362" s="1">
        <v>14</v>
      </c>
      <c r="Q4362" s="1">
        <v>36</v>
      </c>
    </row>
    <row r="4363" spans="1:17">
      <c r="A4363" s="1">
        <v>4362</v>
      </c>
      <c r="B4363" s="1" t="s">
        <v>25470</v>
      </c>
      <c r="C4363" s="1" t="s">
        <v>8199</v>
      </c>
      <c r="D4363" s="1" t="s">
        <v>25471</v>
      </c>
      <c r="E4363" s="1" t="s">
        <v>3011</v>
      </c>
      <c r="F4363" s="1" t="s">
        <v>6450</v>
      </c>
      <c r="G4363" s="1" t="s">
        <v>3086</v>
      </c>
      <c r="H4363" s="1">
        <v>22</v>
      </c>
      <c r="I4363" s="1" t="s">
        <v>25472</v>
      </c>
      <c r="J4363" s="1" t="s">
        <v>25473</v>
      </c>
      <c r="K4363" s="1" t="s">
        <v>510</v>
      </c>
      <c r="L4363" s="1" t="s">
        <v>123</v>
      </c>
      <c r="M4363" s="1" t="s">
        <v>315</v>
      </c>
      <c r="N4363" s="1" t="s">
        <v>3547</v>
      </c>
      <c r="O4363" s="1" t="s">
        <v>3548</v>
      </c>
      <c r="P4363" s="1">
        <v>14</v>
      </c>
      <c r="Q4363" s="1">
        <v>24</v>
      </c>
    </row>
    <row r="4364" spans="1:17">
      <c r="A4364" s="1">
        <v>4363</v>
      </c>
      <c r="B4364" s="1" t="s">
        <v>25474</v>
      </c>
      <c r="C4364" s="1" t="s">
        <v>25475</v>
      </c>
      <c r="D4364" s="1" t="s">
        <v>25476</v>
      </c>
      <c r="E4364" s="1" t="s">
        <v>3011</v>
      </c>
      <c r="F4364" s="1" t="s">
        <v>16739</v>
      </c>
      <c r="G4364" s="1" t="s">
        <v>3086</v>
      </c>
      <c r="H4364" s="1">
        <v>21</v>
      </c>
      <c r="I4364" s="1" t="s">
        <v>25477</v>
      </c>
      <c r="J4364" s="1" t="s">
        <v>25478</v>
      </c>
      <c r="K4364" s="1" t="s">
        <v>1502</v>
      </c>
      <c r="L4364" s="1" t="s">
        <v>2855</v>
      </c>
      <c r="M4364" s="1" t="s">
        <v>59</v>
      </c>
      <c r="N4364" s="1" t="s">
        <v>3547</v>
      </c>
      <c r="O4364" s="1" t="s">
        <v>3548</v>
      </c>
      <c r="P4364" s="1">
        <v>13</v>
      </c>
      <c r="Q4364" s="1">
        <v>36</v>
      </c>
    </row>
    <row r="4365" spans="1:17">
      <c r="A4365" s="1">
        <v>4364</v>
      </c>
      <c r="B4365" s="1" t="s">
        <v>25479</v>
      </c>
      <c r="C4365" s="1" t="s">
        <v>25480</v>
      </c>
      <c r="D4365" s="1" t="s">
        <v>25481</v>
      </c>
      <c r="E4365" s="1" t="s">
        <v>3011</v>
      </c>
      <c r="F4365" s="1" t="s">
        <v>7483</v>
      </c>
      <c r="G4365" s="1" t="s">
        <v>3086</v>
      </c>
      <c r="H4365" s="1">
        <v>14</v>
      </c>
      <c r="I4365" s="1" t="s">
        <v>25482</v>
      </c>
      <c r="J4365" s="1" t="s">
        <v>25483</v>
      </c>
      <c r="K4365" s="1" t="s">
        <v>1502</v>
      </c>
      <c r="L4365" s="1" t="s">
        <v>3936</v>
      </c>
      <c r="M4365" s="1" t="s">
        <v>162</v>
      </c>
      <c r="N4365" s="1" t="s">
        <v>3547</v>
      </c>
      <c r="O4365" s="1" t="s">
        <v>3548</v>
      </c>
      <c r="P4365" s="1">
        <v>4</v>
      </c>
      <c r="Q4365" s="1">
        <v>18</v>
      </c>
    </row>
    <row r="4366" spans="1:17">
      <c r="A4366" s="1">
        <v>4365</v>
      </c>
      <c r="B4366" s="1" t="s">
        <v>25484</v>
      </c>
      <c r="C4366" s="1" t="s">
        <v>25485</v>
      </c>
      <c r="D4366" s="1" t="s">
        <v>25486</v>
      </c>
      <c r="E4366" s="1" t="s">
        <v>3011</v>
      </c>
      <c r="F4366" s="1" t="s">
        <v>6537</v>
      </c>
      <c r="G4366" s="1" t="s">
        <v>3086</v>
      </c>
      <c r="H4366" s="1">
        <v>15</v>
      </c>
      <c r="I4366" s="1" t="s">
        <v>25487</v>
      </c>
      <c r="J4366" s="1" t="s">
        <v>25488</v>
      </c>
      <c r="K4366" s="1" t="s">
        <v>510</v>
      </c>
      <c r="L4366" s="1" t="s">
        <v>2218</v>
      </c>
      <c r="M4366" s="1" t="s">
        <v>59</v>
      </c>
      <c r="N4366" s="1" t="s">
        <v>3547</v>
      </c>
      <c r="O4366" s="1" t="s">
        <v>6462</v>
      </c>
      <c r="P4366" s="1">
        <v>4</v>
      </c>
      <c r="Q4366" s="1">
        <v>12</v>
      </c>
    </row>
    <row r="4367" spans="1:17">
      <c r="A4367" s="1">
        <v>4366</v>
      </c>
      <c r="B4367" s="1" t="s">
        <v>25489</v>
      </c>
      <c r="C4367" s="1" t="s">
        <v>25490</v>
      </c>
      <c r="D4367" s="1" t="s">
        <v>25491</v>
      </c>
      <c r="E4367" s="1" t="s">
        <v>3011</v>
      </c>
      <c r="F4367" s="1" t="s">
        <v>6450</v>
      </c>
      <c r="G4367" s="1" t="s">
        <v>3086</v>
      </c>
      <c r="H4367" s="1">
        <v>15</v>
      </c>
      <c r="I4367" s="1" t="s">
        <v>25492</v>
      </c>
      <c r="J4367" s="1" t="s">
        <v>25493</v>
      </c>
      <c r="K4367" s="1" t="s">
        <v>510</v>
      </c>
      <c r="L4367" s="1" t="s">
        <v>4934</v>
      </c>
      <c r="M4367" s="1" t="s">
        <v>452</v>
      </c>
      <c r="N4367" s="1" t="s">
        <v>3547</v>
      </c>
      <c r="O4367" s="1" t="s">
        <v>3548</v>
      </c>
      <c r="P4367" s="1">
        <v>4</v>
      </c>
      <c r="Q4367" s="1">
        <v>12</v>
      </c>
    </row>
    <row r="4368" spans="1:17">
      <c r="A4368" s="1">
        <v>4367</v>
      </c>
      <c r="B4368" s="1" t="s">
        <v>25494</v>
      </c>
      <c r="C4368" s="1" t="s">
        <v>7974</v>
      </c>
      <c r="D4368" s="1" t="s">
        <v>25495</v>
      </c>
      <c r="E4368" s="1" t="s">
        <v>3011</v>
      </c>
      <c r="F4368" s="1" t="s">
        <v>6537</v>
      </c>
      <c r="G4368" s="1" t="s">
        <v>3086</v>
      </c>
      <c r="H4368" s="1">
        <v>1</v>
      </c>
      <c r="I4368" s="1" t="s">
        <v>25496</v>
      </c>
      <c r="J4368" s="1" t="s">
        <v>25497</v>
      </c>
      <c r="K4368" s="1" t="s">
        <v>510</v>
      </c>
      <c r="L4368" s="1" t="s">
        <v>3772</v>
      </c>
      <c r="M4368" s="1" t="s">
        <v>59</v>
      </c>
      <c r="N4368" s="1" t="s">
        <v>3547</v>
      </c>
      <c r="O4368" s="1" t="s">
        <v>4466</v>
      </c>
      <c r="P4368" s="1">
        <v>1</v>
      </c>
      <c r="Q4368" s="1">
        <v>12</v>
      </c>
    </row>
    <row r="4369" spans="1:17">
      <c r="A4369" s="1">
        <v>4368</v>
      </c>
      <c r="B4369" s="1" t="s">
        <v>25498</v>
      </c>
      <c r="C4369" s="1" t="s">
        <v>25499</v>
      </c>
      <c r="D4369" s="1" t="s">
        <v>25500</v>
      </c>
      <c r="E4369" s="1" t="s">
        <v>3011</v>
      </c>
      <c r="F4369" s="1" t="s">
        <v>6458</v>
      </c>
      <c r="G4369" s="1" t="s">
        <v>3086</v>
      </c>
      <c r="H4369" s="1">
        <v>1</v>
      </c>
      <c r="I4369" s="1" t="s">
        <v>25501</v>
      </c>
      <c r="J4369" s="1" t="s">
        <v>25502</v>
      </c>
      <c r="K4369" s="1" t="s">
        <v>510</v>
      </c>
      <c r="L4369" s="1" t="s">
        <v>4539</v>
      </c>
      <c r="M4369" s="1" t="s">
        <v>4007</v>
      </c>
      <c r="N4369" s="1" t="s">
        <v>3547</v>
      </c>
      <c r="O4369" s="1" t="s">
        <v>4466</v>
      </c>
      <c r="P4369" s="1">
        <v>1</v>
      </c>
      <c r="Q4369" s="1">
        <v>18</v>
      </c>
    </row>
    <row r="4370" spans="1:17">
      <c r="A4370" s="1">
        <v>4369</v>
      </c>
      <c r="B4370" s="1" t="s">
        <v>25503</v>
      </c>
      <c r="C4370" s="1" t="s">
        <v>25504</v>
      </c>
      <c r="D4370" s="1" t="s">
        <v>25505</v>
      </c>
      <c r="E4370" s="1" t="s">
        <v>3011</v>
      </c>
      <c r="F4370" s="1" t="s">
        <v>17230</v>
      </c>
      <c r="G4370" s="1" t="s">
        <v>3086</v>
      </c>
      <c r="H4370" s="1">
        <v>1</v>
      </c>
      <c r="I4370" s="1" t="s">
        <v>25506</v>
      </c>
      <c r="J4370" s="1" t="s">
        <v>25507</v>
      </c>
      <c r="K4370" s="1" t="s">
        <v>510</v>
      </c>
      <c r="L4370" s="1" t="s">
        <v>123</v>
      </c>
      <c r="M4370" s="1" t="s">
        <v>483</v>
      </c>
      <c r="N4370" s="1" t="s">
        <v>3547</v>
      </c>
      <c r="O4370" s="1" t="s">
        <v>4466</v>
      </c>
      <c r="P4370" s="1">
        <v>12</v>
      </c>
      <c r="Q4370" s="1">
        <v>36</v>
      </c>
    </row>
    <row r="4371" spans="1:17">
      <c r="A4371" s="1">
        <v>4370</v>
      </c>
      <c r="B4371" s="1" t="s">
        <v>25508</v>
      </c>
      <c r="C4371" s="1" t="s">
        <v>25509</v>
      </c>
      <c r="D4371" s="1" t="s">
        <v>25510</v>
      </c>
      <c r="E4371" s="1" t="s">
        <v>3011</v>
      </c>
      <c r="F4371" s="1" t="s">
        <v>16739</v>
      </c>
      <c r="G4371" s="1" t="s">
        <v>3086</v>
      </c>
      <c r="H4371" s="1">
        <v>7</v>
      </c>
      <c r="I4371" s="1" t="s">
        <v>25511</v>
      </c>
      <c r="J4371" s="1" t="s">
        <v>25512</v>
      </c>
      <c r="K4371" s="1" t="s">
        <v>510</v>
      </c>
      <c r="L4371" s="1" t="s">
        <v>123</v>
      </c>
      <c r="M4371" s="1" t="s">
        <v>30</v>
      </c>
      <c r="N4371" s="1" t="s">
        <v>3547</v>
      </c>
      <c r="O4371" s="1" t="s">
        <v>3548</v>
      </c>
      <c r="P4371" s="1">
        <v>12</v>
      </c>
      <c r="Q4371" s="1">
        <v>24</v>
      </c>
    </row>
    <row r="4372" spans="1:17">
      <c r="A4372" s="1">
        <v>4371</v>
      </c>
      <c r="B4372" s="1" t="s">
        <v>25513</v>
      </c>
      <c r="C4372" s="1" t="s">
        <v>25514</v>
      </c>
      <c r="D4372" s="1" t="s">
        <v>25515</v>
      </c>
      <c r="E4372" s="1" t="s">
        <v>3011</v>
      </c>
      <c r="F4372" s="1" t="s">
        <v>17230</v>
      </c>
      <c r="G4372" s="1" t="s">
        <v>3086</v>
      </c>
      <c r="H4372" s="1">
        <v>11</v>
      </c>
      <c r="I4372" s="1" t="s">
        <v>25516</v>
      </c>
      <c r="J4372" s="1" t="s">
        <v>25517</v>
      </c>
      <c r="K4372" s="1" t="s">
        <v>510</v>
      </c>
      <c r="L4372" s="1" t="s">
        <v>123</v>
      </c>
      <c r="M4372" s="1" t="s">
        <v>2215</v>
      </c>
      <c r="N4372" s="1" t="s">
        <v>3547</v>
      </c>
      <c r="O4372" s="1" t="s">
        <v>3631</v>
      </c>
      <c r="P4372" s="1">
        <v>12</v>
      </c>
      <c r="Q4372" s="1">
        <v>12</v>
      </c>
    </row>
    <row r="4373" spans="1:17">
      <c r="A4373" s="1">
        <v>4372</v>
      </c>
      <c r="B4373" s="1" t="s">
        <v>25518</v>
      </c>
      <c r="C4373" s="1" t="s">
        <v>25519</v>
      </c>
      <c r="D4373" s="1" t="s">
        <v>25520</v>
      </c>
      <c r="E4373" s="1" t="s">
        <v>3011</v>
      </c>
      <c r="F4373" s="1" t="s">
        <v>16739</v>
      </c>
      <c r="G4373" s="1" t="s">
        <v>3086</v>
      </c>
      <c r="H4373" s="1">
        <v>17</v>
      </c>
      <c r="I4373" s="1" t="s">
        <v>25521</v>
      </c>
      <c r="J4373" s="1" t="s">
        <v>25522</v>
      </c>
      <c r="K4373" s="1" t="s">
        <v>510</v>
      </c>
      <c r="L4373" s="1" t="s">
        <v>123</v>
      </c>
      <c r="M4373" s="1" t="s">
        <v>5039</v>
      </c>
      <c r="N4373" s="1" t="s">
        <v>3547</v>
      </c>
      <c r="O4373" s="1" t="s">
        <v>3548</v>
      </c>
      <c r="P4373" s="1">
        <v>12</v>
      </c>
      <c r="Q4373" s="1">
        <v>36</v>
      </c>
    </row>
    <row r="4374" spans="1:17">
      <c r="A4374" s="1">
        <v>4373</v>
      </c>
      <c r="B4374" s="1" t="s">
        <v>25523</v>
      </c>
      <c r="C4374" s="1" t="s">
        <v>2170</v>
      </c>
      <c r="D4374" s="1" t="s">
        <v>25524</v>
      </c>
      <c r="E4374" s="1" t="s">
        <v>3011</v>
      </c>
      <c r="F4374" s="1" t="s">
        <v>16739</v>
      </c>
      <c r="G4374" s="1" t="s">
        <v>3086</v>
      </c>
      <c r="H4374" s="1">
        <v>18</v>
      </c>
      <c r="I4374" s="1" t="s">
        <v>25525</v>
      </c>
      <c r="J4374" s="1" t="s">
        <v>25526</v>
      </c>
      <c r="K4374" s="1" t="s">
        <v>510</v>
      </c>
      <c r="L4374" s="1" t="s">
        <v>17983</v>
      </c>
      <c r="M4374" s="1" t="s">
        <v>30</v>
      </c>
      <c r="N4374" s="1" t="s">
        <v>3547</v>
      </c>
      <c r="O4374" s="1" t="s">
        <v>3548</v>
      </c>
      <c r="P4374" s="1">
        <v>12</v>
      </c>
      <c r="Q4374" s="1">
        <v>24</v>
      </c>
    </row>
    <row r="4375" spans="1:17">
      <c r="A4375" s="1">
        <v>4374</v>
      </c>
      <c r="B4375" s="1" t="s">
        <v>25527</v>
      </c>
      <c r="C4375" s="1" t="s">
        <v>25528</v>
      </c>
      <c r="D4375" s="1" t="s">
        <v>25529</v>
      </c>
      <c r="E4375" s="1" t="s">
        <v>3011</v>
      </c>
      <c r="F4375" s="1" t="s">
        <v>7483</v>
      </c>
      <c r="G4375" s="1" t="s">
        <v>3086</v>
      </c>
      <c r="H4375" s="1">
        <v>17</v>
      </c>
      <c r="I4375" s="1" t="s">
        <v>25530</v>
      </c>
      <c r="J4375" s="1" t="s">
        <v>25531</v>
      </c>
      <c r="K4375" s="1" t="s">
        <v>510</v>
      </c>
      <c r="L4375" s="1" t="s">
        <v>4751</v>
      </c>
      <c r="M4375" s="1" t="s">
        <v>81</v>
      </c>
      <c r="N4375" s="1" t="s">
        <v>3547</v>
      </c>
      <c r="O4375" s="1" t="s">
        <v>3548</v>
      </c>
      <c r="P4375" s="1">
        <v>4</v>
      </c>
      <c r="Q4375" s="1">
        <v>12</v>
      </c>
    </row>
    <row r="4376" spans="1:17">
      <c r="A4376" s="1">
        <v>4375</v>
      </c>
      <c r="B4376" s="1" t="s">
        <v>25532</v>
      </c>
      <c r="C4376" s="1" t="s">
        <v>25533</v>
      </c>
      <c r="D4376" s="1" t="s">
        <v>25534</v>
      </c>
      <c r="E4376" s="1" t="s">
        <v>3011</v>
      </c>
      <c r="F4376" s="1" t="s">
        <v>6781</v>
      </c>
      <c r="G4376" s="1" t="s">
        <v>3086</v>
      </c>
      <c r="H4376" s="1">
        <v>17</v>
      </c>
      <c r="I4376" s="1" t="s">
        <v>25535</v>
      </c>
      <c r="J4376" s="1" t="s">
        <v>25536</v>
      </c>
      <c r="K4376" s="1" t="s">
        <v>510</v>
      </c>
      <c r="L4376" s="1" t="s">
        <v>4393</v>
      </c>
      <c r="M4376" s="1" t="s">
        <v>59</v>
      </c>
      <c r="N4376" s="1" t="s">
        <v>3547</v>
      </c>
      <c r="O4376" s="1" t="s">
        <v>3548</v>
      </c>
      <c r="P4376" s="1">
        <v>4</v>
      </c>
      <c r="Q4376" s="1">
        <v>12</v>
      </c>
    </row>
    <row r="4377" spans="1:17">
      <c r="A4377" s="1">
        <v>4376</v>
      </c>
      <c r="B4377" s="1" t="s">
        <v>25537</v>
      </c>
      <c r="C4377" s="1" t="s">
        <v>19803</v>
      </c>
      <c r="D4377" s="1" t="s">
        <v>25538</v>
      </c>
      <c r="E4377" s="1" t="s">
        <v>3011</v>
      </c>
      <c r="F4377" s="1" t="s">
        <v>6450</v>
      </c>
      <c r="G4377" s="1" t="s">
        <v>3086</v>
      </c>
      <c r="H4377" s="1">
        <v>19</v>
      </c>
      <c r="I4377" s="1" t="s">
        <v>25539</v>
      </c>
      <c r="J4377" s="1" t="s">
        <v>25540</v>
      </c>
      <c r="K4377" s="1" t="s">
        <v>510</v>
      </c>
      <c r="L4377" s="1" t="s">
        <v>91</v>
      </c>
      <c r="M4377" s="1" t="s">
        <v>59</v>
      </c>
      <c r="N4377" s="1" t="s">
        <v>3547</v>
      </c>
      <c r="O4377" s="1" t="s">
        <v>3548</v>
      </c>
      <c r="P4377" s="1">
        <v>4</v>
      </c>
      <c r="Q4377" s="1">
        <v>18</v>
      </c>
    </row>
    <row r="4378" spans="1:17">
      <c r="A4378" s="1">
        <v>4377</v>
      </c>
      <c r="B4378" s="1" t="s">
        <v>25541</v>
      </c>
      <c r="C4378" s="1" t="s">
        <v>25542</v>
      </c>
      <c r="D4378" s="1" t="s">
        <v>25543</v>
      </c>
      <c r="E4378" s="1" t="s">
        <v>3011</v>
      </c>
      <c r="F4378" s="1" t="s">
        <v>6458</v>
      </c>
      <c r="G4378" s="1" t="s">
        <v>3086</v>
      </c>
      <c r="H4378" s="1">
        <v>20</v>
      </c>
      <c r="I4378" s="1" t="s">
        <v>25544</v>
      </c>
      <c r="J4378" s="1" t="s">
        <v>25545</v>
      </c>
      <c r="K4378" s="1" t="s">
        <v>510</v>
      </c>
      <c r="L4378" s="1" t="s">
        <v>123</v>
      </c>
      <c r="M4378" s="1" t="s">
        <v>20567</v>
      </c>
      <c r="N4378" s="1" t="s">
        <v>3547</v>
      </c>
      <c r="O4378" s="1" t="s">
        <v>6462</v>
      </c>
      <c r="P4378" s="1">
        <v>4</v>
      </c>
      <c r="Q4378" s="1">
        <v>6</v>
      </c>
    </row>
    <row r="4379" spans="1:17">
      <c r="A4379" s="1">
        <v>4378</v>
      </c>
      <c r="B4379" s="1" t="s">
        <v>25546</v>
      </c>
      <c r="C4379" s="1" t="s">
        <v>25547</v>
      </c>
      <c r="D4379" s="1" t="s">
        <v>25548</v>
      </c>
      <c r="E4379" s="1" t="s">
        <v>3011</v>
      </c>
      <c r="F4379" s="1" t="s">
        <v>16739</v>
      </c>
      <c r="G4379" s="1" t="s">
        <v>3086</v>
      </c>
      <c r="H4379" s="1">
        <v>19</v>
      </c>
      <c r="I4379" s="1" t="s">
        <v>25549</v>
      </c>
      <c r="J4379" s="1" t="s">
        <v>25550</v>
      </c>
      <c r="K4379" s="1" t="s">
        <v>510</v>
      </c>
      <c r="L4379" s="1" t="s">
        <v>3947</v>
      </c>
      <c r="M4379" s="1" t="s">
        <v>59</v>
      </c>
      <c r="N4379" s="1" t="s">
        <v>3547</v>
      </c>
      <c r="O4379" s="1" t="s">
        <v>3548</v>
      </c>
      <c r="P4379" s="1">
        <v>12</v>
      </c>
      <c r="Q4379" s="1">
        <v>24</v>
      </c>
    </row>
    <row r="4380" spans="1:17">
      <c r="A4380" s="1">
        <v>4379</v>
      </c>
      <c r="B4380" s="1" t="s">
        <v>25551</v>
      </c>
      <c r="C4380" s="1" t="s">
        <v>25552</v>
      </c>
      <c r="D4380" s="1" t="s">
        <v>25553</v>
      </c>
      <c r="E4380" s="1" t="s">
        <v>3011</v>
      </c>
      <c r="F4380" s="1" t="s">
        <v>17230</v>
      </c>
      <c r="G4380" s="1" t="s">
        <v>3086</v>
      </c>
      <c r="H4380" s="1">
        <v>19</v>
      </c>
      <c r="I4380" s="1" t="s">
        <v>25554</v>
      </c>
      <c r="J4380" s="1" t="s">
        <v>25555</v>
      </c>
      <c r="K4380" s="1" t="s">
        <v>510</v>
      </c>
      <c r="L4380" s="1" t="s">
        <v>1779</v>
      </c>
      <c r="M4380" s="1" t="s">
        <v>59</v>
      </c>
      <c r="N4380" s="1" t="s">
        <v>3547</v>
      </c>
      <c r="O4380" s="1" t="s">
        <v>6462</v>
      </c>
      <c r="P4380" s="1">
        <v>12</v>
      </c>
      <c r="Q4380" s="1">
        <v>18</v>
      </c>
    </row>
    <row r="4381" spans="1:17">
      <c r="A4381" s="1">
        <v>4380</v>
      </c>
      <c r="B4381" s="1" t="s">
        <v>25556</v>
      </c>
      <c r="C4381" s="1" t="s">
        <v>25557</v>
      </c>
      <c r="D4381" s="1" t="s">
        <v>25558</v>
      </c>
      <c r="E4381" s="1" t="s">
        <v>3011</v>
      </c>
      <c r="F4381" s="1" t="s">
        <v>16739</v>
      </c>
      <c r="G4381" s="1" t="s">
        <v>3086</v>
      </c>
      <c r="H4381" s="1">
        <v>21</v>
      </c>
      <c r="I4381" s="1" t="s">
        <v>25559</v>
      </c>
      <c r="J4381" s="1" t="s">
        <v>25560</v>
      </c>
      <c r="K4381" s="1" t="s">
        <v>510</v>
      </c>
      <c r="L4381" s="1" t="s">
        <v>91</v>
      </c>
      <c r="M4381" s="1" t="s">
        <v>59</v>
      </c>
      <c r="N4381" s="1" t="s">
        <v>3547</v>
      </c>
      <c r="O4381" s="1" t="s">
        <v>6462</v>
      </c>
      <c r="P4381" s="1">
        <v>12</v>
      </c>
      <c r="Q4381" s="1">
        <v>24</v>
      </c>
    </row>
    <row r="4382" spans="1:17">
      <c r="A4382" s="1">
        <v>4381</v>
      </c>
      <c r="B4382" s="1" t="s">
        <v>25561</v>
      </c>
      <c r="C4382" s="1" t="s">
        <v>25562</v>
      </c>
      <c r="D4382" s="1" t="s">
        <v>25563</v>
      </c>
      <c r="E4382" s="1" t="s">
        <v>3011</v>
      </c>
      <c r="F4382" s="1" t="s">
        <v>17230</v>
      </c>
      <c r="G4382" s="1" t="s">
        <v>3086</v>
      </c>
      <c r="H4382" s="1">
        <v>1</v>
      </c>
      <c r="I4382" s="1" t="s">
        <v>25564</v>
      </c>
      <c r="J4382" s="1" t="s">
        <v>25565</v>
      </c>
      <c r="K4382" s="1" t="s">
        <v>510</v>
      </c>
      <c r="L4382" s="1" t="s">
        <v>1779</v>
      </c>
      <c r="M4382" s="1" t="s">
        <v>59</v>
      </c>
      <c r="N4382" s="1" t="s">
        <v>3547</v>
      </c>
      <c r="O4382" s="1" t="s">
        <v>3548</v>
      </c>
      <c r="P4382" s="1">
        <v>11</v>
      </c>
      <c r="Q4382" s="1">
        <v>36</v>
      </c>
    </row>
    <row r="4383" spans="1:17">
      <c r="A4383" s="1">
        <v>4382</v>
      </c>
      <c r="B4383" s="1" t="s">
        <v>25566</v>
      </c>
      <c r="C4383" s="1" t="s">
        <v>25567</v>
      </c>
      <c r="D4383" s="1" t="s">
        <v>25568</v>
      </c>
      <c r="E4383" s="1" t="s">
        <v>3011</v>
      </c>
      <c r="F4383" s="1" t="s">
        <v>6579</v>
      </c>
      <c r="G4383" s="1" t="s">
        <v>3086</v>
      </c>
      <c r="H4383" s="1">
        <v>1</v>
      </c>
      <c r="I4383" s="1" t="s">
        <v>25569</v>
      </c>
      <c r="J4383" s="1" t="s">
        <v>25570</v>
      </c>
      <c r="K4383" s="1" t="s">
        <v>510</v>
      </c>
      <c r="L4383" s="1" t="s">
        <v>2933</v>
      </c>
      <c r="M4383" s="1" t="s">
        <v>59</v>
      </c>
      <c r="N4383" s="1" t="s">
        <v>3547</v>
      </c>
      <c r="O4383" s="1" t="s">
        <v>6462</v>
      </c>
      <c r="P4383" s="1">
        <v>1</v>
      </c>
      <c r="Q4383" s="1">
        <v>24</v>
      </c>
    </row>
    <row r="4384" spans="1:17">
      <c r="A4384" s="1">
        <v>4383</v>
      </c>
      <c r="B4384" s="1" t="s">
        <v>25571</v>
      </c>
      <c r="C4384" s="1" t="s">
        <v>25572</v>
      </c>
      <c r="D4384" s="1" t="s">
        <v>25573</v>
      </c>
      <c r="E4384" s="1" t="s">
        <v>3011</v>
      </c>
      <c r="F4384" s="1" t="s">
        <v>6482</v>
      </c>
      <c r="G4384" s="1" t="s">
        <v>3086</v>
      </c>
      <c r="H4384" s="1">
        <v>7</v>
      </c>
      <c r="I4384" s="1" t="s">
        <v>25574</v>
      </c>
      <c r="J4384" s="1" t="s">
        <v>25575</v>
      </c>
      <c r="K4384" s="1" t="s">
        <v>510</v>
      </c>
      <c r="L4384" s="1" t="s">
        <v>2933</v>
      </c>
      <c r="M4384" s="1" t="s">
        <v>59</v>
      </c>
      <c r="N4384" s="1" t="s">
        <v>3547</v>
      </c>
      <c r="O4384" s="1" t="s">
        <v>4466</v>
      </c>
      <c r="P4384" s="1">
        <v>1</v>
      </c>
      <c r="Q4384" s="1">
        <v>12</v>
      </c>
    </row>
    <row r="4385" spans="1:17">
      <c r="A4385" s="1">
        <v>4384</v>
      </c>
      <c r="B4385" s="1" t="s">
        <v>25576</v>
      </c>
      <c r="C4385" s="1" t="s">
        <v>25577</v>
      </c>
      <c r="D4385" s="1" t="s">
        <v>25578</v>
      </c>
      <c r="E4385" s="1" t="s">
        <v>3011</v>
      </c>
      <c r="F4385" s="1" t="s">
        <v>6579</v>
      </c>
      <c r="G4385" s="1" t="s">
        <v>3086</v>
      </c>
      <c r="H4385" s="1">
        <v>1</v>
      </c>
      <c r="I4385" s="1" t="s">
        <v>25579</v>
      </c>
      <c r="J4385" s="1" t="s">
        <v>25580</v>
      </c>
      <c r="K4385" s="1" t="s">
        <v>510</v>
      </c>
      <c r="L4385" s="1" t="s">
        <v>3686</v>
      </c>
      <c r="M4385" s="1" t="s">
        <v>41</v>
      </c>
      <c r="N4385" s="1" t="s">
        <v>3547</v>
      </c>
      <c r="O4385" s="1" t="s">
        <v>3548</v>
      </c>
      <c r="P4385" s="1">
        <v>1</v>
      </c>
      <c r="Q4385" s="1">
        <v>24</v>
      </c>
    </row>
    <row r="4386" spans="1:17">
      <c r="A4386" s="1">
        <v>4385</v>
      </c>
      <c r="B4386" s="1" t="s">
        <v>25581</v>
      </c>
      <c r="C4386" s="1" t="s">
        <v>25582</v>
      </c>
      <c r="D4386" s="1" t="s">
        <v>25583</v>
      </c>
      <c r="E4386" s="1" t="s">
        <v>3011</v>
      </c>
      <c r="F4386" s="1" t="s">
        <v>6623</v>
      </c>
      <c r="G4386" s="1" t="s">
        <v>3086</v>
      </c>
      <c r="H4386" s="1">
        <v>2</v>
      </c>
      <c r="I4386" s="1" t="s">
        <v>25584</v>
      </c>
      <c r="J4386" s="1" t="s">
        <v>25585</v>
      </c>
      <c r="K4386" s="1" t="s">
        <v>510</v>
      </c>
      <c r="L4386" s="1" t="s">
        <v>1779</v>
      </c>
      <c r="M4386" s="1" t="s">
        <v>59</v>
      </c>
      <c r="N4386" s="1" t="s">
        <v>3547</v>
      </c>
      <c r="O4386" s="1" t="s">
        <v>3548</v>
      </c>
      <c r="P4386" s="1">
        <v>1</v>
      </c>
      <c r="Q4386" s="1">
        <v>12</v>
      </c>
    </row>
    <row r="4387" spans="1:17">
      <c r="A4387" s="1">
        <v>4386</v>
      </c>
      <c r="B4387" s="1" t="s">
        <v>25586</v>
      </c>
      <c r="C4387" s="1" t="s">
        <v>25587</v>
      </c>
      <c r="D4387" s="1" t="s">
        <v>25588</v>
      </c>
      <c r="E4387" s="1" t="s">
        <v>3011</v>
      </c>
      <c r="F4387" s="1" t="s">
        <v>7483</v>
      </c>
      <c r="G4387" s="1" t="s">
        <v>3086</v>
      </c>
      <c r="H4387" s="1">
        <v>21</v>
      </c>
      <c r="I4387" s="1" t="s">
        <v>25589</v>
      </c>
      <c r="J4387" s="1" t="s">
        <v>25590</v>
      </c>
      <c r="K4387" s="1" t="s">
        <v>510</v>
      </c>
      <c r="L4387" s="1" t="s">
        <v>4393</v>
      </c>
      <c r="M4387" s="1" t="s">
        <v>1518</v>
      </c>
      <c r="N4387" s="1" t="s">
        <v>3547</v>
      </c>
      <c r="O4387" s="1" t="s">
        <v>3548</v>
      </c>
      <c r="P4387" s="1">
        <v>4</v>
      </c>
      <c r="Q4387" s="1">
        <v>24</v>
      </c>
    </row>
    <row r="4388" spans="1:17">
      <c r="A4388" s="1">
        <v>4387</v>
      </c>
      <c r="B4388" s="1" t="s">
        <v>25591</v>
      </c>
      <c r="C4388" s="1" t="s">
        <v>25592</v>
      </c>
      <c r="D4388" s="1" t="s">
        <v>25593</v>
      </c>
      <c r="E4388" s="1" t="s">
        <v>3011</v>
      </c>
      <c r="F4388" s="1" t="s">
        <v>7483</v>
      </c>
      <c r="G4388" s="1" t="s">
        <v>3086</v>
      </c>
      <c r="H4388" s="1">
        <v>21</v>
      </c>
      <c r="I4388" s="1" t="s">
        <v>25594</v>
      </c>
      <c r="J4388" s="1" t="s">
        <v>25595</v>
      </c>
      <c r="K4388" s="1" t="s">
        <v>1502</v>
      </c>
      <c r="L4388" s="1" t="s">
        <v>3643</v>
      </c>
      <c r="M4388" s="1" t="s">
        <v>1852</v>
      </c>
      <c r="N4388" s="1" t="s">
        <v>3547</v>
      </c>
      <c r="O4388" s="1" t="s">
        <v>3548</v>
      </c>
      <c r="P4388" s="1">
        <v>4</v>
      </c>
      <c r="Q4388" s="1">
        <v>12</v>
      </c>
    </row>
    <row r="4389" spans="1:17">
      <c r="A4389" s="1">
        <v>4388</v>
      </c>
      <c r="B4389" s="1" t="s">
        <v>25596</v>
      </c>
      <c r="C4389" s="1" t="s">
        <v>25597</v>
      </c>
      <c r="D4389" s="1" t="s">
        <v>25598</v>
      </c>
      <c r="E4389" s="1" t="s">
        <v>3011</v>
      </c>
      <c r="F4389" s="1" t="s">
        <v>6537</v>
      </c>
      <c r="G4389" s="1" t="s">
        <v>3086</v>
      </c>
      <c r="H4389" s="1">
        <v>1</v>
      </c>
      <c r="I4389" s="1" t="s">
        <v>25599</v>
      </c>
      <c r="J4389" s="1" t="s">
        <v>25600</v>
      </c>
      <c r="K4389" s="1" t="s">
        <v>1502</v>
      </c>
      <c r="L4389" s="1" t="s">
        <v>1759</v>
      </c>
      <c r="M4389" s="1" t="s">
        <v>81</v>
      </c>
      <c r="N4389" s="1" t="s">
        <v>3547</v>
      </c>
      <c r="O4389" s="1" t="s">
        <v>6462</v>
      </c>
      <c r="P4389" s="1">
        <v>3</v>
      </c>
      <c r="Q4389" s="1">
        <v>12</v>
      </c>
    </row>
    <row r="4390" spans="1:17">
      <c r="A4390" s="1">
        <v>4389</v>
      </c>
      <c r="B4390" s="1" t="s">
        <v>25601</v>
      </c>
      <c r="C4390" s="1" t="s">
        <v>25602</v>
      </c>
      <c r="D4390" s="1" t="s">
        <v>25603</v>
      </c>
      <c r="E4390" s="1" t="s">
        <v>3011</v>
      </c>
      <c r="F4390" s="1" t="s">
        <v>6458</v>
      </c>
      <c r="G4390" s="1" t="s">
        <v>3086</v>
      </c>
      <c r="H4390" s="1">
        <v>1</v>
      </c>
      <c r="I4390" s="1" t="s">
        <v>25604</v>
      </c>
      <c r="J4390" s="1" t="s">
        <v>25605</v>
      </c>
      <c r="K4390" s="1" t="s">
        <v>510</v>
      </c>
      <c r="L4390" s="1" t="s">
        <v>4393</v>
      </c>
      <c r="M4390" s="1" t="s">
        <v>452</v>
      </c>
      <c r="N4390" s="1" t="s">
        <v>3547</v>
      </c>
      <c r="O4390" s="1" t="s">
        <v>3548</v>
      </c>
      <c r="P4390" s="1">
        <v>3</v>
      </c>
      <c r="Q4390" s="1">
        <v>12</v>
      </c>
    </row>
    <row r="4391" spans="1:17">
      <c r="A4391" s="1">
        <v>4390</v>
      </c>
      <c r="B4391" s="1" t="s">
        <v>25606</v>
      </c>
      <c r="C4391" s="1" t="s">
        <v>25607</v>
      </c>
      <c r="D4391" s="1" t="s">
        <v>25608</v>
      </c>
      <c r="E4391" s="1" t="s">
        <v>3011</v>
      </c>
      <c r="F4391" s="1" t="s">
        <v>6450</v>
      </c>
      <c r="G4391" s="1" t="s">
        <v>3086</v>
      </c>
      <c r="H4391" s="1">
        <v>11</v>
      </c>
      <c r="I4391" s="1" t="s">
        <v>25609</v>
      </c>
      <c r="J4391" s="1" t="s">
        <v>25610</v>
      </c>
      <c r="K4391" s="1" t="s">
        <v>510</v>
      </c>
      <c r="L4391" s="1" t="s">
        <v>1779</v>
      </c>
      <c r="M4391" s="1" t="s">
        <v>1244</v>
      </c>
      <c r="N4391" s="1" t="s">
        <v>3547</v>
      </c>
      <c r="O4391" s="1" t="s">
        <v>3548</v>
      </c>
      <c r="P4391" s="1">
        <v>1</v>
      </c>
      <c r="Q4391" s="1">
        <v>24</v>
      </c>
    </row>
    <row r="4392" spans="1:17">
      <c r="A4392" s="1">
        <v>4391</v>
      </c>
      <c r="B4392" s="1" t="s">
        <v>25611</v>
      </c>
      <c r="C4392" s="1" t="s">
        <v>25612</v>
      </c>
      <c r="D4392" s="1" t="s">
        <v>25613</v>
      </c>
      <c r="E4392" s="1" t="s">
        <v>3011</v>
      </c>
      <c r="F4392" s="1" t="s">
        <v>6450</v>
      </c>
      <c r="G4392" s="1" t="s">
        <v>3086</v>
      </c>
      <c r="H4392" s="1">
        <v>11</v>
      </c>
      <c r="I4392" s="1" t="s">
        <v>25614</v>
      </c>
      <c r="J4392" s="1" t="s">
        <v>25615</v>
      </c>
      <c r="K4392" s="1" t="s">
        <v>1502</v>
      </c>
      <c r="L4392" s="1" t="s">
        <v>1871</v>
      </c>
      <c r="M4392" s="1" t="s">
        <v>7295</v>
      </c>
      <c r="N4392" s="1" t="s">
        <v>3547</v>
      </c>
      <c r="O4392" s="1" t="s">
        <v>3548</v>
      </c>
      <c r="P4392" s="1">
        <v>1</v>
      </c>
      <c r="Q4392" s="1">
        <v>18</v>
      </c>
    </row>
    <row r="4393" spans="1:17">
      <c r="A4393" s="1">
        <v>4392</v>
      </c>
      <c r="B4393" s="1" t="s">
        <v>25616</v>
      </c>
      <c r="C4393" s="1" t="s">
        <v>25617</v>
      </c>
      <c r="D4393" s="1" t="s">
        <v>25618</v>
      </c>
      <c r="E4393" s="1" t="s">
        <v>3011</v>
      </c>
      <c r="F4393" s="1" t="s">
        <v>6450</v>
      </c>
      <c r="G4393" s="1" t="s">
        <v>3086</v>
      </c>
      <c r="H4393" s="1">
        <v>12</v>
      </c>
      <c r="I4393" s="1" t="s">
        <v>25619</v>
      </c>
      <c r="J4393" s="1" t="s">
        <v>25620</v>
      </c>
      <c r="K4393" s="1" t="s">
        <v>510</v>
      </c>
      <c r="L4393" s="1" t="s">
        <v>123</v>
      </c>
      <c r="M4393" s="1" t="s">
        <v>1518</v>
      </c>
      <c r="N4393" s="1" t="s">
        <v>3547</v>
      </c>
      <c r="O4393" s="1" t="s">
        <v>3548</v>
      </c>
      <c r="P4393" s="1">
        <v>1</v>
      </c>
      <c r="Q4393" s="1">
        <v>24</v>
      </c>
    </row>
    <row r="4394" spans="1:17">
      <c r="A4394" s="1">
        <v>4393</v>
      </c>
      <c r="B4394" s="1" t="s">
        <v>25621</v>
      </c>
      <c r="C4394" s="1" t="s">
        <v>25622</v>
      </c>
      <c r="D4394" s="1" t="s">
        <v>25623</v>
      </c>
      <c r="E4394" s="1" t="s">
        <v>3011</v>
      </c>
      <c r="F4394" s="1" t="s">
        <v>17230</v>
      </c>
      <c r="G4394" s="1" t="s">
        <v>3086</v>
      </c>
      <c r="H4394" s="1">
        <v>15</v>
      </c>
      <c r="I4394" s="1" t="s">
        <v>25624</v>
      </c>
      <c r="J4394" s="1" t="s">
        <v>25625</v>
      </c>
      <c r="K4394" s="1" t="s">
        <v>510</v>
      </c>
      <c r="L4394" s="1" t="s">
        <v>123</v>
      </c>
      <c r="M4394" s="1" t="s">
        <v>2626</v>
      </c>
      <c r="N4394" s="1" t="s">
        <v>3547</v>
      </c>
      <c r="O4394" s="1" t="s">
        <v>3548</v>
      </c>
      <c r="P4394" s="1">
        <v>1</v>
      </c>
      <c r="Q4394" s="1">
        <v>24</v>
      </c>
    </row>
    <row r="4395" spans="1:17">
      <c r="A4395" s="1">
        <v>4394</v>
      </c>
      <c r="B4395" s="1" t="s">
        <v>25626</v>
      </c>
      <c r="C4395" s="1" t="s">
        <v>25627</v>
      </c>
      <c r="D4395" s="1" t="s">
        <v>25628</v>
      </c>
      <c r="E4395" s="1" t="s">
        <v>3011</v>
      </c>
      <c r="F4395" s="1" t="s">
        <v>17230</v>
      </c>
      <c r="G4395" s="1" t="s">
        <v>3086</v>
      </c>
      <c r="H4395" s="1">
        <v>15</v>
      </c>
      <c r="I4395" s="1" t="s">
        <v>25629</v>
      </c>
      <c r="J4395" s="1" t="s">
        <v>25630</v>
      </c>
      <c r="K4395" s="1" t="s">
        <v>1502</v>
      </c>
      <c r="L4395" s="1" t="s">
        <v>1759</v>
      </c>
      <c r="M4395" s="1" t="s">
        <v>59</v>
      </c>
      <c r="N4395" s="1" t="s">
        <v>3547</v>
      </c>
      <c r="O4395" s="1" t="s">
        <v>3548</v>
      </c>
      <c r="P4395" s="1">
        <v>1</v>
      </c>
      <c r="Q4395" s="1">
        <v>24</v>
      </c>
    </row>
    <row r="4396" spans="1:17">
      <c r="A4396" s="1">
        <v>4395</v>
      </c>
      <c r="B4396" s="1" t="s">
        <v>25631</v>
      </c>
      <c r="C4396" s="1" t="s">
        <v>25632</v>
      </c>
      <c r="D4396" s="1" t="s">
        <v>25633</v>
      </c>
      <c r="E4396" s="1" t="s">
        <v>3011</v>
      </c>
      <c r="F4396" s="1" t="s">
        <v>6450</v>
      </c>
      <c r="G4396" s="1" t="s">
        <v>3086</v>
      </c>
      <c r="H4396" s="1">
        <v>20</v>
      </c>
      <c r="I4396" s="1" t="s">
        <v>25634</v>
      </c>
      <c r="J4396" s="1" t="s">
        <v>25635</v>
      </c>
      <c r="K4396" s="1" t="s">
        <v>510</v>
      </c>
      <c r="L4396" s="1" t="s">
        <v>11438</v>
      </c>
      <c r="M4396" s="1" t="s">
        <v>59</v>
      </c>
      <c r="N4396" s="1" t="s">
        <v>3547</v>
      </c>
      <c r="O4396" s="1" t="s">
        <v>3548</v>
      </c>
      <c r="P4396" s="1">
        <v>1</v>
      </c>
      <c r="Q4396" s="1">
        <v>12</v>
      </c>
    </row>
    <row r="4397" spans="1:17">
      <c r="A4397" s="1">
        <v>4396</v>
      </c>
      <c r="B4397" s="1" t="s">
        <v>25636</v>
      </c>
      <c r="C4397" s="1" t="s">
        <v>25637</v>
      </c>
      <c r="D4397" s="1" t="s">
        <v>25638</v>
      </c>
      <c r="E4397" s="1" t="s">
        <v>3011</v>
      </c>
      <c r="F4397" s="1" t="s">
        <v>6482</v>
      </c>
      <c r="G4397" s="1" t="s">
        <v>3086</v>
      </c>
      <c r="H4397" s="1">
        <v>2</v>
      </c>
      <c r="I4397" s="1" t="s">
        <v>25639</v>
      </c>
      <c r="J4397" s="1" t="s">
        <v>25640</v>
      </c>
      <c r="K4397" s="1" t="s">
        <v>510</v>
      </c>
      <c r="L4397" s="1" t="s">
        <v>91</v>
      </c>
      <c r="M4397" s="1" t="s">
        <v>59</v>
      </c>
      <c r="N4397" s="1" t="s">
        <v>3547</v>
      </c>
      <c r="O4397" s="1" t="s">
        <v>3548</v>
      </c>
      <c r="P4397" s="1">
        <v>1</v>
      </c>
      <c r="Q4397" s="1">
        <v>12</v>
      </c>
    </row>
    <row r="4398" spans="1:17">
      <c r="A4398" s="1">
        <v>4397</v>
      </c>
      <c r="B4398" s="1" t="s">
        <v>25641</v>
      </c>
      <c r="C4398" s="1" t="s">
        <v>25642</v>
      </c>
      <c r="D4398" s="1" t="s">
        <v>25643</v>
      </c>
      <c r="E4398" s="1" t="s">
        <v>3011</v>
      </c>
      <c r="F4398" s="1" t="s">
        <v>6526</v>
      </c>
      <c r="G4398" s="1" t="s">
        <v>3086</v>
      </c>
      <c r="H4398" s="1">
        <v>6</v>
      </c>
      <c r="I4398" s="1" t="s">
        <v>25644</v>
      </c>
      <c r="J4398" s="1" t="s">
        <v>25645</v>
      </c>
      <c r="K4398" s="1" t="s">
        <v>510</v>
      </c>
      <c r="L4398" s="1" t="s">
        <v>3686</v>
      </c>
      <c r="M4398" s="1" t="s">
        <v>1518</v>
      </c>
      <c r="N4398" s="1" t="s">
        <v>3547</v>
      </c>
      <c r="O4398" s="1" t="s">
        <v>3548</v>
      </c>
      <c r="P4398" s="1">
        <v>1</v>
      </c>
      <c r="Q4398" s="1">
        <v>12</v>
      </c>
    </row>
    <row r="4399" spans="1:17">
      <c r="A4399" s="1">
        <v>4398</v>
      </c>
      <c r="B4399" s="1" t="s">
        <v>25646</v>
      </c>
      <c r="C4399" s="1" t="s">
        <v>25647</v>
      </c>
      <c r="D4399" s="1" t="s">
        <v>25648</v>
      </c>
      <c r="E4399" s="1" t="s">
        <v>3011</v>
      </c>
      <c r="F4399" s="1" t="s">
        <v>6526</v>
      </c>
      <c r="G4399" s="1" t="s">
        <v>3086</v>
      </c>
      <c r="H4399" s="1">
        <v>2</v>
      </c>
      <c r="I4399" s="1" t="s">
        <v>25649</v>
      </c>
      <c r="J4399" s="1" t="s">
        <v>25650</v>
      </c>
      <c r="K4399" s="1" t="s">
        <v>510</v>
      </c>
      <c r="L4399" s="1" t="s">
        <v>1779</v>
      </c>
      <c r="M4399" s="1" t="s">
        <v>954</v>
      </c>
      <c r="N4399" s="1" t="s">
        <v>3547</v>
      </c>
      <c r="O4399" s="1" t="s">
        <v>3548</v>
      </c>
      <c r="P4399" s="1">
        <v>1</v>
      </c>
      <c r="Q4399" s="1">
        <v>12</v>
      </c>
    </row>
    <row r="4400" spans="1:17">
      <c r="A4400" s="1">
        <v>4399</v>
      </c>
      <c r="B4400" s="1" t="s">
        <v>25651</v>
      </c>
      <c r="C4400" s="1" t="s">
        <v>25652</v>
      </c>
      <c r="D4400" s="1" t="s">
        <v>25653</v>
      </c>
      <c r="E4400" s="1" t="s">
        <v>3011</v>
      </c>
      <c r="F4400" s="1" t="s">
        <v>6482</v>
      </c>
      <c r="G4400" s="1" t="s">
        <v>3086</v>
      </c>
      <c r="H4400" s="1">
        <v>2</v>
      </c>
      <c r="I4400" s="1" t="s">
        <v>25654</v>
      </c>
      <c r="J4400" s="1" t="s">
        <v>25655</v>
      </c>
      <c r="K4400" s="1" t="s">
        <v>510</v>
      </c>
      <c r="L4400" s="1" t="s">
        <v>4435</v>
      </c>
      <c r="M4400" s="1" t="s">
        <v>687</v>
      </c>
      <c r="N4400" s="1" t="s">
        <v>3547</v>
      </c>
      <c r="O4400" s="1" t="s">
        <v>3548</v>
      </c>
      <c r="P4400" s="1">
        <v>1</v>
      </c>
      <c r="Q4400" s="1">
        <v>12</v>
      </c>
    </row>
    <row r="4401" spans="1:17">
      <c r="A4401" s="1">
        <v>4400</v>
      </c>
      <c r="B4401" s="1" t="s">
        <v>25656</v>
      </c>
      <c r="C4401" s="1" t="s">
        <v>25657</v>
      </c>
      <c r="D4401" s="1" t="s">
        <v>25658</v>
      </c>
      <c r="E4401" s="1" t="s">
        <v>3011</v>
      </c>
      <c r="F4401" s="1" t="s">
        <v>6450</v>
      </c>
      <c r="G4401" s="1" t="s">
        <v>3086</v>
      </c>
      <c r="H4401" s="1">
        <v>6</v>
      </c>
      <c r="I4401" s="1" t="s">
        <v>25659</v>
      </c>
      <c r="J4401" s="1" t="s">
        <v>25660</v>
      </c>
      <c r="K4401" s="1" t="s">
        <v>510</v>
      </c>
      <c r="L4401" s="1" t="s">
        <v>25661</v>
      </c>
      <c r="M4401" s="1" t="s">
        <v>59</v>
      </c>
      <c r="N4401" s="1" t="s">
        <v>3547</v>
      </c>
      <c r="O4401" s="1" t="s">
        <v>4466</v>
      </c>
      <c r="P4401" s="1">
        <v>1</v>
      </c>
      <c r="Q4401" s="1">
        <v>24</v>
      </c>
    </row>
    <row r="4402" spans="1:17">
      <c r="A4402" s="1">
        <v>4401</v>
      </c>
      <c r="B4402" s="1" t="s">
        <v>25662</v>
      </c>
      <c r="C4402" s="1" t="s">
        <v>25663</v>
      </c>
      <c r="D4402" s="1" t="s">
        <v>25664</v>
      </c>
      <c r="E4402" s="1" t="s">
        <v>3011</v>
      </c>
      <c r="F4402" s="1" t="s">
        <v>6579</v>
      </c>
      <c r="G4402" s="1" t="s">
        <v>3063</v>
      </c>
      <c r="H4402" s="1">
        <v>8</v>
      </c>
      <c r="I4402" s="1" t="s">
        <v>25665</v>
      </c>
      <c r="J4402" s="1" t="s">
        <v>25666</v>
      </c>
      <c r="K4402" s="1" t="s">
        <v>510</v>
      </c>
      <c r="L4402" s="1" t="s">
        <v>1779</v>
      </c>
      <c r="M4402" s="1" t="s">
        <v>59</v>
      </c>
      <c r="N4402" s="1" t="s">
        <v>3547</v>
      </c>
      <c r="O4402" s="1" t="s">
        <v>3548</v>
      </c>
      <c r="P4402" s="1">
        <v>4</v>
      </c>
      <c r="Q4402" s="1">
        <v>12</v>
      </c>
    </row>
    <row r="4403" spans="1:17">
      <c r="A4403" s="1">
        <v>4402</v>
      </c>
      <c r="B4403" s="1" t="s">
        <v>25667</v>
      </c>
      <c r="C4403" s="1" t="s">
        <v>25668</v>
      </c>
      <c r="D4403" s="1" t="s">
        <v>25669</v>
      </c>
      <c r="E4403" s="1" t="s">
        <v>3011</v>
      </c>
      <c r="F4403" s="1" t="s">
        <v>6781</v>
      </c>
      <c r="G4403" s="1" t="s">
        <v>3086</v>
      </c>
      <c r="H4403" s="1">
        <v>9</v>
      </c>
      <c r="I4403" s="1" t="s">
        <v>25670</v>
      </c>
      <c r="J4403" s="1" t="s">
        <v>25671</v>
      </c>
      <c r="K4403" s="1" t="s">
        <v>510</v>
      </c>
      <c r="L4403" s="1" t="s">
        <v>3713</v>
      </c>
      <c r="M4403" s="1" t="s">
        <v>41</v>
      </c>
      <c r="N4403" s="1" t="s">
        <v>3547</v>
      </c>
      <c r="O4403" s="1" t="s">
        <v>3548</v>
      </c>
      <c r="P4403" s="1">
        <v>4</v>
      </c>
      <c r="Q4403" s="1">
        <v>12</v>
      </c>
    </row>
    <row r="4404" spans="1:17">
      <c r="A4404" s="1">
        <v>4403</v>
      </c>
      <c r="B4404" s="1" t="s">
        <v>25672</v>
      </c>
      <c r="C4404" s="1" t="s">
        <v>25673</v>
      </c>
      <c r="D4404" s="1" t="s">
        <v>25674</v>
      </c>
      <c r="E4404" s="1" t="s">
        <v>3011</v>
      </c>
      <c r="F4404" s="1" t="s">
        <v>6537</v>
      </c>
      <c r="G4404" s="1" t="s">
        <v>3086</v>
      </c>
      <c r="H4404" s="1">
        <v>9</v>
      </c>
      <c r="I4404" s="1" t="s">
        <v>25675</v>
      </c>
      <c r="J4404" s="1" t="s">
        <v>25676</v>
      </c>
      <c r="K4404" s="1" t="s">
        <v>510</v>
      </c>
      <c r="L4404" s="1" t="s">
        <v>123</v>
      </c>
      <c r="M4404" s="1" t="s">
        <v>81</v>
      </c>
      <c r="N4404" s="1" t="s">
        <v>3547</v>
      </c>
      <c r="O4404" s="1" t="s">
        <v>3548</v>
      </c>
      <c r="P4404" s="1">
        <v>4</v>
      </c>
      <c r="Q4404" s="1">
        <v>18</v>
      </c>
    </row>
    <row r="4405" spans="1:17">
      <c r="A4405" s="1">
        <v>4404</v>
      </c>
      <c r="B4405" s="1" t="s">
        <v>25677</v>
      </c>
      <c r="C4405" s="1" t="s">
        <v>25678</v>
      </c>
      <c r="D4405" s="1" t="s">
        <v>25679</v>
      </c>
      <c r="E4405" s="1" t="s">
        <v>3011</v>
      </c>
      <c r="F4405" s="1" t="s">
        <v>6482</v>
      </c>
      <c r="G4405" s="1" t="s">
        <v>3086</v>
      </c>
      <c r="H4405" s="1">
        <v>13</v>
      </c>
      <c r="I4405" s="1" t="s">
        <v>25680</v>
      </c>
      <c r="J4405" s="1" t="s">
        <v>25681</v>
      </c>
      <c r="K4405" s="1" t="s">
        <v>510</v>
      </c>
      <c r="L4405" s="1" t="s">
        <v>6291</v>
      </c>
      <c r="M4405" s="1" t="s">
        <v>59</v>
      </c>
      <c r="N4405" s="1" t="s">
        <v>3547</v>
      </c>
      <c r="O4405" s="1" t="s">
        <v>3548</v>
      </c>
      <c r="P4405" s="1">
        <v>4</v>
      </c>
      <c r="Q4405" s="1">
        <v>12</v>
      </c>
    </row>
    <row r="4406" spans="1:17">
      <c r="A4406" s="1">
        <v>4405</v>
      </c>
      <c r="B4406" s="1" t="s">
        <v>25682</v>
      </c>
      <c r="C4406" s="1" t="s">
        <v>25683</v>
      </c>
      <c r="D4406" s="1" t="s">
        <v>25684</v>
      </c>
      <c r="E4406" s="1" t="s">
        <v>3011</v>
      </c>
      <c r="F4406" s="1" t="s">
        <v>6482</v>
      </c>
      <c r="G4406" s="1" t="s">
        <v>3086</v>
      </c>
      <c r="H4406" s="1">
        <v>1</v>
      </c>
      <c r="I4406" s="1" t="s">
        <v>25685</v>
      </c>
      <c r="J4406" s="1" t="s">
        <v>25686</v>
      </c>
      <c r="K4406" s="1" t="s">
        <v>510</v>
      </c>
      <c r="L4406" s="1" t="s">
        <v>3675</v>
      </c>
      <c r="M4406" s="1" t="s">
        <v>687</v>
      </c>
      <c r="N4406" s="1" t="s">
        <v>3547</v>
      </c>
      <c r="O4406" s="1" t="s">
        <v>3548</v>
      </c>
      <c r="P4406" s="1">
        <v>3</v>
      </c>
      <c r="Q4406" s="1">
        <v>18</v>
      </c>
    </row>
    <row r="4407" spans="1:17">
      <c r="A4407" s="1">
        <v>4406</v>
      </c>
      <c r="B4407" s="1" t="s">
        <v>25687</v>
      </c>
      <c r="C4407" s="1" t="s">
        <v>25688</v>
      </c>
      <c r="D4407" s="1" t="s">
        <v>25689</v>
      </c>
      <c r="E4407" s="1" t="s">
        <v>3011</v>
      </c>
      <c r="F4407" s="1" t="s">
        <v>6629</v>
      </c>
      <c r="G4407" s="1" t="s">
        <v>3086</v>
      </c>
      <c r="H4407" s="1">
        <v>1</v>
      </c>
      <c r="I4407" s="1" t="s">
        <v>25690</v>
      </c>
      <c r="J4407" s="1" t="s">
        <v>25691</v>
      </c>
      <c r="K4407" s="1" t="s">
        <v>510</v>
      </c>
      <c r="L4407" s="1" t="s">
        <v>4393</v>
      </c>
      <c r="M4407" s="1" t="s">
        <v>1518</v>
      </c>
      <c r="N4407" s="1" t="s">
        <v>3547</v>
      </c>
      <c r="O4407" s="1" t="s">
        <v>3548</v>
      </c>
      <c r="P4407" s="1">
        <v>3</v>
      </c>
      <c r="Q4407" s="1">
        <v>12</v>
      </c>
    </row>
    <row r="4408" spans="1:17">
      <c r="A4408" s="1">
        <v>4407</v>
      </c>
      <c r="B4408" s="1" t="s">
        <v>25692</v>
      </c>
      <c r="C4408" s="1" t="s">
        <v>25693</v>
      </c>
      <c r="D4408" s="1" t="s">
        <v>25694</v>
      </c>
      <c r="E4408" s="1" t="s">
        <v>3011</v>
      </c>
      <c r="F4408" s="1" t="s">
        <v>6526</v>
      </c>
      <c r="G4408" s="1" t="s">
        <v>3086</v>
      </c>
      <c r="H4408" s="1">
        <v>1</v>
      </c>
      <c r="I4408" s="1" t="s">
        <v>25695</v>
      </c>
      <c r="J4408" s="1" t="s">
        <v>25696</v>
      </c>
      <c r="K4408" s="1" t="s">
        <v>510</v>
      </c>
      <c r="L4408" s="1" t="s">
        <v>4751</v>
      </c>
      <c r="M4408" s="1" t="s">
        <v>59</v>
      </c>
      <c r="N4408" s="1" t="s">
        <v>3547</v>
      </c>
      <c r="O4408" s="1" t="s">
        <v>3548</v>
      </c>
      <c r="P4408" s="1">
        <v>3</v>
      </c>
      <c r="Q4408" s="1">
        <v>12</v>
      </c>
    </row>
    <row r="4409" spans="1:17">
      <c r="A4409" s="1">
        <v>4408</v>
      </c>
      <c r="B4409" s="1" t="s">
        <v>25697</v>
      </c>
      <c r="C4409" s="1" t="s">
        <v>13653</v>
      </c>
      <c r="D4409" s="1" t="s">
        <v>25698</v>
      </c>
      <c r="E4409" s="1" t="s">
        <v>3011</v>
      </c>
      <c r="F4409" s="1" t="s">
        <v>6676</v>
      </c>
      <c r="G4409" s="1" t="s">
        <v>3086</v>
      </c>
      <c r="H4409" s="1">
        <v>2</v>
      </c>
      <c r="I4409" s="1" t="s">
        <v>25699</v>
      </c>
      <c r="J4409" s="1" t="s">
        <v>25700</v>
      </c>
      <c r="K4409" s="1" t="s">
        <v>1502</v>
      </c>
      <c r="L4409" s="1" t="s">
        <v>2140</v>
      </c>
      <c r="M4409" s="1" t="s">
        <v>162</v>
      </c>
      <c r="N4409" s="1" t="s">
        <v>3547</v>
      </c>
      <c r="O4409" s="1" t="s">
        <v>3548</v>
      </c>
      <c r="P4409" s="1">
        <v>3</v>
      </c>
      <c r="Q4409" s="1">
        <v>12</v>
      </c>
    </row>
    <row r="4410" spans="1:17">
      <c r="A4410" s="1">
        <v>4409</v>
      </c>
      <c r="B4410" s="1" t="s">
        <v>25701</v>
      </c>
      <c r="C4410" s="1" t="s">
        <v>25702</v>
      </c>
      <c r="D4410" s="1" t="s">
        <v>25703</v>
      </c>
      <c r="E4410" s="1" t="s">
        <v>3011</v>
      </c>
      <c r="F4410" s="1" t="s">
        <v>6623</v>
      </c>
      <c r="G4410" s="1" t="s">
        <v>3086</v>
      </c>
      <c r="H4410" s="1">
        <v>2</v>
      </c>
      <c r="I4410" s="1" t="s">
        <v>25704</v>
      </c>
      <c r="J4410" s="1" t="s">
        <v>25705</v>
      </c>
      <c r="K4410" s="1" t="s">
        <v>510</v>
      </c>
      <c r="L4410" s="1" t="s">
        <v>2236</v>
      </c>
      <c r="M4410" s="1" t="s">
        <v>115</v>
      </c>
      <c r="N4410" s="1" t="s">
        <v>3547</v>
      </c>
      <c r="O4410" s="1" t="s">
        <v>3548</v>
      </c>
      <c r="P4410" s="1">
        <v>3</v>
      </c>
      <c r="Q4410" s="1">
        <v>12</v>
      </c>
    </row>
    <row r="4411" spans="1:17">
      <c r="A4411" s="1">
        <v>4410</v>
      </c>
      <c r="B4411" s="1" t="s">
        <v>25706</v>
      </c>
      <c r="C4411" s="1" t="s">
        <v>25707</v>
      </c>
      <c r="D4411" s="1" t="s">
        <v>25708</v>
      </c>
      <c r="E4411" s="1" t="s">
        <v>3011</v>
      </c>
      <c r="F4411" s="1" t="s">
        <v>6579</v>
      </c>
      <c r="G4411" s="1" t="s">
        <v>3086</v>
      </c>
      <c r="H4411" s="1">
        <v>3</v>
      </c>
      <c r="I4411" s="1" t="s">
        <v>25709</v>
      </c>
      <c r="J4411" s="1" t="s">
        <v>25710</v>
      </c>
      <c r="K4411" s="1" t="s">
        <v>510</v>
      </c>
      <c r="L4411" s="1" t="s">
        <v>3686</v>
      </c>
      <c r="M4411" s="1" t="s">
        <v>1518</v>
      </c>
      <c r="N4411" s="1" t="s">
        <v>3547</v>
      </c>
      <c r="O4411" s="1" t="s">
        <v>3548</v>
      </c>
      <c r="P4411" s="1">
        <v>3</v>
      </c>
      <c r="Q4411" s="1">
        <v>24</v>
      </c>
    </row>
    <row r="4412" spans="1:17">
      <c r="A4412" s="1">
        <v>4411</v>
      </c>
      <c r="B4412" s="1" t="s">
        <v>25711</v>
      </c>
      <c r="C4412" s="1" t="s">
        <v>25712</v>
      </c>
      <c r="D4412" s="1" t="s">
        <v>25713</v>
      </c>
      <c r="E4412" s="1" t="s">
        <v>3011</v>
      </c>
      <c r="F4412" s="1" t="s">
        <v>6450</v>
      </c>
      <c r="G4412" s="1" t="s">
        <v>3086</v>
      </c>
      <c r="H4412" s="1">
        <v>9</v>
      </c>
      <c r="I4412" s="1" t="s">
        <v>25714</v>
      </c>
      <c r="J4412" s="1" t="s">
        <v>25715</v>
      </c>
      <c r="K4412" s="1" t="s">
        <v>510</v>
      </c>
      <c r="L4412" s="1" t="s">
        <v>4393</v>
      </c>
      <c r="M4412" s="1" t="s">
        <v>1518</v>
      </c>
      <c r="N4412" s="1" t="s">
        <v>3547</v>
      </c>
      <c r="O4412" s="1" t="s">
        <v>3548</v>
      </c>
      <c r="P4412" s="1">
        <v>3</v>
      </c>
      <c r="Q4412" s="1">
        <v>18</v>
      </c>
    </row>
    <row r="4413" spans="1:17">
      <c r="A4413" s="1">
        <v>4412</v>
      </c>
      <c r="B4413" s="1" t="s">
        <v>25716</v>
      </c>
      <c r="C4413" s="1" t="s">
        <v>25717</v>
      </c>
      <c r="D4413" s="1" t="s">
        <v>25718</v>
      </c>
      <c r="E4413" s="1" t="s">
        <v>3011</v>
      </c>
      <c r="F4413" s="1" t="s">
        <v>6450</v>
      </c>
      <c r="G4413" s="1" t="s">
        <v>3086</v>
      </c>
      <c r="H4413" s="1">
        <v>10</v>
      </c>
      <c r="I4413" s="1" t="s">
        <v>25719</v>
      </c>
      <c r="J4413" s="1" t="s">
        <v>25720</v>
      </c>
      <c r="K4413" s="1" t="s">
        <v>510</v>
      </c>
      <c r="L4413" s="1" t="s">
        <v>177</v>
      </c>
      <c r="M4413" s="1" t="s">
        <v>336</v>
      </c>
      <c r="N4413" s="1" t="s">
        <v>3547</v>
      </c>
      <c r="O4413" s="1" t="s">
        <v>3548</v>
      </c>
      <c r="P4413" s="1">
        <v>3</v>
      </c>
      <c r="Q4413" s="1">
        <v>12</v>
      </c>
    </row>
    <row r="4414" spans="1:17">
      <c r="A4414" s="1">
        <v>4413</v>
      </c>
      <c r="B4414" s="1" t="s">
        <v>25721</v>
      </c>
      <c r="C4414" s="1" t="s">
        <v>25722</v>
      </c>
      <c r="D4414" s="1" t="s">
        <v>25723</v>
      </c>
      <c r="E4414" s="1" t="s">
        <v>3011</v>
      </c>
      <c r="F4414" s="1" t="s">
        <v>6450</v>
      </c>
      <c r="G4414" s="1" t="s">
        <v>3086</v>
      </c>
      <c r="H4414" s="1">
        <v>22</v>
      </c>
      <c r="I4414" s="1" t="s">
        <v>25724</v>
      </c>
      <c r="J4414" s="1" t="s">
        <v>25725</v>
      </c>
      <c r="K4414" s="1" t="s">
        <v>510</v>
      </c>
      <c r="L4414" s="1" t="s">
        <v>6204</v>
      </c>
      <c r="M4414" s="1" t="s">
        <v>840</v>
      </c>
      <c r="N4414" s="1" t="s">
        <v>3547</v>
      </c>
      <c r="O4414" s="1" t="s">
        <v>3548</v>
      </c>
      <c r="P4414" s="1">
        <v>1</v>
      </c>
      <c r="Q4414" s="1">
        <v>24</v>
      </c>
    </row>
    <row r="4415" spans="1:17">
      <c r="A4415" s="1">
        <v>4414</v>
      </c>
      <c r="B4415" s="1" t="s">
        <v>25726</v>
      </c>
      <c r="C4415" s="1" t="s">
        <v>25727</v>
      </c>
      <c r="D4415" s="1" t="s">
        <v>25728</v>
      </c>
      <c r="E4415" s="1" t="s">
        <v>3011</v>
      </c>
      <c r="F4415" s="1" t="s">
        <v>6450</v>
      </c>
      <c r="G4415" s="1" t="s">
        <v>3086</v>
      </c>
      <c r="H4415" s="1">
        <v>5</v>
      </c>
      <c r="I4415" s="1" t="s">
        <v>25729</v>
      </c>
      <c r="J4415" s="1" t="s">
        <v>25730</v>
      </c>
      <c r="K4415" s="1" t="s">
        <v>510</v>
      </c>
      <c r="L4415" s="1" t="s">
        <v>16130</v>
      </c>
      <c r="M4415" s="1" t="s">
        <v>452</v>
      </c>
      <c r="N4415" s="1" t="s">
        <v>3547</v>
      </c>
      <c r="O4415" s="1" t="s">
        <v>3548</v>
      </c>
      <c r="P4415" s="1">
        <v>1</v>
      </c>
      <c r="Q4415" s="1">
        <v>12</v>
      </c>
    </row>
    <row r="4416" spans="1:17">
      <c r="A4416" s="1">
        <v>4415</v>
      </c>
      <c r="B4416" s="1" t="s">
        <v>25731</v>
      </c>
      <c r="C4416" s="1" t="s">
        <v>25732</v>
      </c>
      <c r="D4416" s="1" t="s">
        <v>25733</v>
      </c>
      <c r="E4416" s="1" t="s">
        <v>3011</v>
      </c>
      <c r="F4416" s="1" t="s">
        <v>6450</v>
      </c>
      <c r="G4416" s="1" t="s">
        <v>3086</v>
      </c>
      <c r="H4416" s="1">
        <v>6</v>
      </c>
      <c r="I4416" s="1" t="s">
        <v>25734</v>
      </c>
      <c r="J4416" s="1" t="s">
        <v>25735</v>
      </c>
      <c r="K4416" s="1" t="s">
        <v>510</v>
      </c>
      <c r="L4416" s="1" t="s">
        <v>91</v>
      </c>
      <c r="M4416" s="1" t="s">
        <v>315</v>
      </c>
      <c r="N4416" s="1" t="s">
        <v>3547</v>
      </c>
      <c r="O4416" s="1" t="s">
        <v>3548</v>
      </c>
      <c r="P4416" s="1">
        <v>1</v>
      </c>
      <c r="Q4416" s="1">
        <v>24</v>
      </c>
    </row>
    <row r="4417" spans="1:17">
      <c r="A4417" s="1">
        <v>4416</v>
      </c>
      <c r="B4417" s="1" t="s">
        <v>25736</v>
      </c>
      <c r="C4417" s="1" t="s">
        <v>25737</v>
      </c>
      <c r="D4417" s="1" t="s">
        <v>25738</v>
      </c>
      <c r="E4417" s="1" t="s">
        <v>3011</v>
      </c>
      <c r="F4417" s="1" t="s">
        <v>6450</v>
      </c>
      <c r="G4417" s="1" t="s">
        <v>3086</v>
      </c>
      <c r="H4417" s="1">
        <v>6</v>
      </c>
      <c r="I4417" s="1" t="s">
        <v>25739</v>
      </c>
      <c r="J4417" s="1" t="s">
        <v>25740</v>
      </c>
      <c r="K4417" s="1" t="s">
        <v>510</v>
      </c>
      <c r="L4417" s="1" t="s">
        <v>91</v>
      </c>
      <c r="M4417" s="1" t="s">
        <v>59</v>
      </c>
      <c r="N4417" s="1" t="s">
        <v>3547</v>
      </c>
      <c r="O4417" s="1" t="s">
        <v>3548</v>
      </c>
      <c r="P4417" s="1">
        <v>1</v>
      </c>
      <c r="Q4417" s="1">
        <v>12</v>
      </c>
    </row>
    <row r="4418" spans="1:17">
      <c r="A4418" s="1">
        <v>4417</v>
      </c>
      <c r="B4418" s="1" t="s">
        <v>25741</v>
      </c>
      <c r="C4418" s="1" t="s">
        <v>25742</v>
      </c>
      <c r="D4418" s="1" t="s">
        <v>25743</v>
      </c>
      <c r="E4418" s="1" t="s">
        <v>3011</v>
      </c>
      <c r="F4418" s="1" t="s">
        <v>7483</v>
      </c>
      <c r="G4418" s="1" t="s">
        <v>3086</v>
      </c>
      <c r="H4418" s="1">
        <v>8</v>
      </c>
      <c r="I4418" s="1" t="s">
        <v>25744</v>
      </c>
      <c r="J4418" s="1" t="s">
        <v>25745</v>
      </c>
      <c r="K4418" s="1" t="s">
        <v>510</v>
      </c>
      <c r="L4418" s="1" t="s">
        <v>91</v>
      </c>
      <c r="M4418" s="1" t="s">
        <v>59</v>
      </c>
      <c r="N4418" s="1" t="s">
        <v>3547</v>
      </c>
      <c r="O4418" s="1" t="s">
        <v>3548</v>
      </c>
      <c r="P4418" s="1">
        <v>1</v>
      </c>
      <c r="Q4418" s="1">
        <v>12</v>
      </c>
    </row>
    <row r="4419" spans="1:17">
      <c r="A4419" s="1">
        <v>4418</v>
      </c>
      <c r="B4419" s="1" t="s">
        <v>25746</v>
      </c>
      <c r="C4419" s="1" t="s">
        <v>25747</v>
      </c>
      <c r="D4419" s="1" t="s">
        <v>25748</v>
      </c>
      <c r="E4419" s="1" t="s">
        <v>3011</v>
      </c>
      <c r="F4419" s="1" t="s">
        <v>6781</v>
      </c>
      <c r="G4419" s="1" t="s">
        <v>3086</v>
      </c>
      <c r="H4419" s="1">
        <v>20</v>
      </c>
      <c r="I4419" s="1" t="s">
        <v>25749</v>
      </c>
      <c r="J4419" s="1" t="s">
        <v>25750</v>
      </c>
      <c r="K4419" s="1" t="s">
        <v>510</v>
      </c>
      <c r="L4419" s="1" t="s">
        <v>3947</v>
      </c>
      <c r="M4419" s="1" t="s">
        <v>315</v>
      </c>
      <c r="N4419" s="1" t="s">
        <v>3547</v>
      </c>
      <c r="O4419" s="1" t="s">
        <v>3548</v>
      </c>
      <c r="P4419" s="1">
        <v>4</v>
      </c>
      <c r="Q4419" s="1">
        <v>12</v>
      </c>
    </row>
    <row r="4420" spans="1:17">
      <c r="A4420" s="1">
        <v>4419</v>
      </c>
      <c r="B4420" s="1" t="s">
        <v>25751</v>
      </c>
      <c r="C4420" s="1" t="s">
        <v>25752</v>
      </c>
      <c r="D4420" s="1" t="s">
        <v>25753</v>
      </c>
      <c r="E4420" s="1" t="s">
        <v>3011</v>
      </c>
      <c r="F4420" s="1" t="s">
        <v>6781</v>
      </c>
      <c r="G4420" s="1" t="s">
        <v>3086</v>
      </c>
      <c r="H4420" s="1">
        <v>13</v>
      </c>
      <c r="I4420" s="1" t="s">
        <v>25754</v>
      </c>
      <c r="J4420" s="1" t="s">
        <v>25755</v>
      </c>
      <c r="K4420" s="1" t="s">
        <v>1502</v>
      </c>
      <c r="L4420" s="1" t="s">
        <v>2855</v>
      </c>
      <c r="M4420" s="1" t="s">
        <v>59</v>
      </c>
      <c r="N4420" s="1" t="s">
        <v>3547</v>
      </c>
      <c r="O4420" s="1" t="s">
        <v>3548</v>
      </c>
      <c r="P4420" s="1">
        <v>4</v>
      </c>
      <c r="Q4420" s="1">
        <v>18</v>
      </c>
    </row>
    <row r="4421" spans="1:17">
      <c r="A4421" s="1">
        <v>4420</v>
      </c>
      <c r="B4421" s="1" t="s">
        <v>25756</v>
      </c>
      <c r="C4421" s="1" t="s">
        <v>25757</v>
      </c>
      <c r="D4421" s="1" t="s">
        <v>25758</v>
      </c>
      <c r="E4421" s="1" t="s">
        <v>3011</v>
      </c>
      <c r="F4421" s="1" t="s">
        <v>6450</v>
      </c>
      <c r="G4421" s="1" t="s">
        <v>3086</v>
      </c>
      <c r="H4421" s="1">
        <v>15</v>
      </c>
      <c r="I4421" s="1" t="s">
        <v>25759</v>
      </c>
      <c r="J4421" s="1" t="s">
        <v>25760</v>
      </c>
      <c r="K4421" s="1" t="s">
        <v>510</v>
      </c>
      <c r="L4421" s="1" t="s">
        <v>2933</v>
      </c>
      <c r="M4421" s="1" t="s">
        <v>315</v>
      </c>
      <c r="N4421" s="1" t="s">
        <v>3547</v>
      </c>
      <c r="O4421" s="1" t="s">
        <v>3548</v>
      </c>
      <c r="P4421" s="1">
        <v>4</v>
      </c>
      <c r="Q4421" s="1">
        <v>18</v>
      </c>
    </row>
    <row r="4422" spans="1:17">
      <c r="A4422" s="1">
        <v>4421</v>
      </c>
      <c r="B4422" s="1" t="s">
        <v>25761</v>
      </c>
      <c r="C4422" s="1" t="s">
        <v>25762</v>
      </c>
      <c r="D4422" s="1" t="s">
        <v>25763</v>
      </c>
      <c r="E4422" s="1" t="s">
        <v>3011</v>
      </c>
      <c r="F4422" s="1" t="s">
        <v>6450</v>
      </c>
      <c r="G4422" s="1" t="s">
        <v>3086</v>
      </c>
      <c r="H4422" s="1">
        <v>14</v>
      </c>
      <c r="I4422" s="1" t="s">
        <v>25764</v>
      </c>
      <c r="J4422" s="1" t="s">
        <v>25765</v>
      </c>
      <c r="K4422" s="1" t="s">
        <v>510</v>
      </c>
      <c r="L4422" s="1" t="s">
        <v>1779</v>
      </c>
      <c r="M4422" s="1" t="s">
        <v>229</v>
      </c>
      <c r="N4422" s="1" t="s">
        <v>3547</v>
      </c>
      <c r="O4422" s="1" t="s">
        <v>3548</v>
      </c>
      <c r="P4422" s="1">
        <v>4</v>
      </c>
      <c r="Q4422" s="1">
        <v>6</v>
      </c>
    </row>
    <row r="4423" spans="1:17">
      <c r="A4423" s="1">
        <v>4422</v>
      </c>
      <c r="B4423" s="1" t="s">
        <v>25766</v>
      </c>
      <c r="C4423" s="1" t="s">
        <v>25767</v>
      </c>
      <c r="D4423" s="1" t="s">
        <v>25768</v>
      </c>
      <c r="E4423" s="1" t="s">
        <v>3011</v>
      </c>
      <c r="F4423" s="1" t="s">
        <v>6781</v>
      </c>
      <c r="G4423" s="1" t="s">
        <v>3086</v>
      </c>
      <c r="H4423" s="1">
        <v>15</v>
      </c>
      <c r="I4423" s="1" t="s">
        <v>25769</v>
      </c>
      <c r="J4423" s="1" t="s">
        <v>25770</v>
      </c>
      <c r="K4423" s="1" t="s">
        <v>510</v>
      </c>
      <c r="L4423" s="1" t="s">
        <v>2933</v>
      </c>
      <c r="M4423" s="1" t="s">
        <v>41</v>
      </c>
      <c r="N4423" s="1" t="s">
        <v>3547</v>
      </c>
      <c r="O4423" s="1" t="s">
        <v>3548</v>
      </c>
      <c r="P4423" s="1">
        <v>4</v>
      </c>
      <c r="Q4423" s="1">
        <v>18</v>
      </c>
    </row>
    <row r="4424" spans="1:17">
      <c r="A4424" s="1">
        <v>4423</v>
      </c>
      <c r="B4424" s="1" t="s">
        <v>25771</v>
      </c>
      <c r="C4424" s="1" t="s">
        <v>25772</v>
      </c>
      <c r="D4424" s="1" t="s">
        <v>25773</v>
      </c>
      <c r="E4424" s="1" t="s">
        <v>3011</v>
      </c>
      <c r="F4424" s="1" t="s">
        <v>6781</v>
      </c>
      <c r="G4424" s="1" t="s">
        <v>3086</v>
      </c>
      <c r="H4424" s="1">
        <v>11</v>
      </c>
      <c r="I4424" s="1" t="s">
        <v>25774</v>
      </c>
      <c r="J4424" s="1" t="s">
        <v>25775</v>
      </c>
      <c r="K4424" s="1" t="s">
        <v>510</v>
      </c>
      <c r="L4424" s="1" t="s">
        <v>4393</v>
      </c>
      <c r="M4424" s="1" t="s">
        <v>59</v>
      </c>
      <c r="N4424" s="1" t="s">
        <v>3547</v>
      </c>
      <c r="O4424" s="1" t="s">
        <v>6462</v>
      </c>
      <c r="P4424" s="1">
        <v>3</v>
      </c>
      <c r="Q4424" s="1">
        <v>18</v>
      </c>
    </row>
    <row r="4425" spans="1:17">
      <c r="A4425" s="1">
        <v>4424</v>
      </c>
      <c r="B4425" s="1" t="s">
        <v>25776</v>
      </c>
      <c r="C4425" s="1" t="s">
        <v>20513</v>
      </c>
      <c r="D4425" s="1" t="s">
        <v>25777</v>
      </c>
      <c r="E4425" s="1" t="s">
        <v>3011</v>
      </c>
      <c r="F4425" s="1" t="s">
        <v>6510</v>
      </c>
      <c r="G4425" s="1" t="s">
        <v>3086</v>
      </c>
      <c r="H4425" s="1">
        <v>13</v>
      </c>
      <c r="I4425" s="1" t="s">
        <v>25778</v>
      </c>
      <c r="J4425" s="1" t="s">
        <v>25779</v>
      </c>
      <c r="K4425" s="1" t="s">
        <v>1502</v>
      </c>
      <c r="L4425" s="1" t="s">
        <v>1759</v>
      </c>
      <c r="M4425" s="1" t="s">
        <v>59</v>
      </c>
      <c r="N4425" s="1" t="s">
        <v>3547</v>
      </c>
      <c r="O4425" s="1" t="s">
        <v>3548</v>
      </c>
      <c r="P4425" s="1">
        <v>3</v>
      </c>
      <c r="Q4425" s="1">
        <v>18</v>
      </c>
    </row>
    <row r="4426" spans="1:17">
      <c r="A4426" s="1">
        <v>4425</v>
      </c>
      <c r="B4426" s="1" t="s">
        <v>25780</v>
      </c>
      <c r="C4426" s="1" t="s">
        <v>25781</v>
      </c>
      <c r="D4426" s="1" t="s">
        <v>25782</v>
      </c>
      <c r="E4426" s="1" t="s">
        <v>3011</v>
      </c>
      <c r="F4426" s="1" t="s">
        <v>6450</v>
      </c>
      <c r="G4426" s="1" t="s">
        <v>3086</v>
      </c>
      <c r="H4426" s="1">
        <v>16</v>
      </c>
      <c r="I4426" s="1" t="s">
        <v>25783</v>
      </c>
      <c r="J4426" s="1" t="s">
        <v>25784</v>
      </c>
      <c r="K4426" s="1" t="s">
        <v>510</v>
      </c>
      <c r="L4426" s="1" t="s">
        <v>91</v>
      </c>
      <c r="M4426" s="1" t="s">
        <v>59</v>
      </c>
      <c r="N4426" s="1" t="s">
        <v>3547</v>
      </c>
      <c r="O4426" s="1" t="s">
        <v>3548</v>
      </c>
      <c r="P4426" s="1">
        <v>3</v>
      </c>
      <c r="Q4426" s="1">
        <v>18</v>
      </c>
    </row>
    <row r="4427" spans="1:17">
      <c r="A4427" s="1">
        <v>4426</v>
      </c>
      <c r="B4427" s="1" t="s">
        <v>25785</v>
      </c>
      <c r="C4427" s="1" t="s">
        <v>25786</v>
      </c>
      <c r="D4427" s="1" t="s">
        <v>25787</v>
      </c>
      <c r="E4427" s="1" t="s">
        <v>3011</v>
      </c>
      <c r="F4427" s="1" t="s">
        <v>6458</v>
      </c>
      <c r="G4427" s="1" t="s">
        <v>3086</v>
      </c>
      <c r="H4427" s="1">
        <v>17</v>
      </c>
      <c r="I4427" s="1" t="s">
        <v>25788</v>
      </c>
      <c r="J4427" s="1" t="s">
        <v>25789</v>
      </c>
      <c r="K4427" s="1" t="s">
        <v>1607</v>
      </c>
      <c r="L4427" s="1" t="s">
        <v>4153</v>
      </c>
      <c r="M4427" s="1" t="s">
        <v>81</v>
      </c>
      <c r="N4427" s="1" t="s">
        <v>3547</v>
      </c>
      <c r="O4427" s="1" t="s">
        <v>6462</v>
      </c>
      <c r="P4427" s="1">
        <v>3</v>
      </c>
      <c r="Q4427" s="1">
        <v>12</v>
      </c>
    </row>
    <row r="4428" spans="1:17">
      <c r="A4428" s="1">
        <v>4427</v>
      </c>
      <c r="B4428" s="1" t="s">
        <v>25790</v>
      </c>
      <c r="C4428" s="1" t="s">
        <v>25791</v>
      </c>
      <c r="D4428" s="1" t="s">
        <v>25792</v>
      </c>
      <c r="E4428" s="1" t="s">
        <v>3011</v>
      </c>
      <c r="F4428" s="1" t="s">
        <v>7483</v>
      </c>
      <c r="G4428" s="1" t="s">
        <v>3086</v>
      </c>
      <c r="H4428" s="1">
        <v>7</v>
      </c>
      <c r="I4428" s="1" t="s">
        <v>25793</v>
      </c>
      <c r="J4428" s="1" t="s">
        <v>25794</v>
      </c>
      <c r="K4428" s="1" t="s">
        <v>510</v>
      </c>
      <c r="L4428" s="1" t="s">
        <v>4435</v>
      </c>
      <c r="M4428" s="1" t="s">
        <v>81</v>
      </c>
      <c r="N4428" s="1" t="s">
        <v>3547</v>
      </c>
      <c r="O4428" s="1" t="s">
        <v>3548</v>
      </c>
      <c r="P4428" s="1">
        <v>1</v>
      </c>
      <c r="Q4428" s="1">
        <v>12</v>
      </c>
    </row>
    <row r="4429" spans="1:17">
      <c r="A4429" s="1">
        <v>4428</v>
      </c>
      <c r="B4429" s="1" t="s">
        <v>25795</v>
      </c>
      <c r="C4429" s="1" t="s">
        <v>898</v>
      </c>
      <c r="D4429" s="1" t="s">
        <v>25796</v>
      </c>
      <c r="E4429" s="1" t="s">
        <v>3011</v>
      </c>
      <c r="F4429" s="1" t="s">
        <v>6450</v>
      </c>
      <c r="G4429" s="1" t="s">
        <v>3086</v>
      </c>
      <c r="H4429" s="1">
        <v>7</v>
      </c>
      <c r="I4429" s="1" t="s">
        <v>25797</v>
      </c>
      <c r="J4429" s="1" t="s">
        <v>25798</v>
      </c>
      <c r="K4429" s="1" t="s">
        <v>510</v>
      </c>
      <c r="L4429" s="1" t="s">
        <v>2060</v>
      </c>
      <c r="M4429" s="1" t="s">
        <v>687</v>
      </c>
      <c r="N4429" s="1" t="s">
        <v>3547</v>
      </c>
      <c r="O4429" s="1" t="s">
        <v>3548</v>
      </c>
      <c r="P4429" s="1">
        <v>1</v>
      </c>
      <c r="Q4429" s="1">
        <v>12</v>
      </c>
    </row>
    <row r="4430" spans="1:17">
      <c r="A4430" s="1">
        <v>4429</v>
      </c>
      <c r="B4430" s="1" t="s">
        <v>25799</v>
      </c>
      <c r="C4430" s="1" t="s">
        <v>25800</v>
      </c>
      <c r="D4430" s="1" t="s">
        <v>25801</v>
      </c>
      <c r="E4430" s="1" t="s">
        <v>3011</v>
      </c>
      <c r="F4430" s="1" t="s">
        <v>6450</v>
      </c>
      <c r="G4430" s="1" t="s">
        <v>3086</v>
      </c>
      <c r="H4430" s="1">
        <v>8</v>
      </c>
      <c r="I4430" s="1" t="s">
        <v>25802</v>
      </c>
      <c r="J4430" s="1" t="s">
        <v>25803</v>
      </c>
      <c r="K4430" s="1" t="s">
        <v>1502</v>
      </c>
      <c r="L4430" s="1" t="s">
        <v>1759</v>
      </c>
      <c r="M4430" s="1" t="s">
        <v>59</v>
      </c>
      <c r="N4430" s="1" t="s">
        <v>3547</v>
      </c>
      <c r="O4430" s="1" t="s">
        <v>3548</v>
      </c>
      <c r="P4430" s="1">
        <v>1</v>
      </c>
      <c r="Q4430" s="1">
        <v>12</v>
      </c>
    </row>
    <row r="4431" spans="1:17">
      <c r="A4431" s="1">
        <v>4430</v>
      </c>
      <c r="B4431" s="1" t="s">
        <v>25804</v>
      </c>
      <c r="C4431" s="1" t="s">
        <v>3511</v>
      </c>
      <c r="D4431" s="1" t="s">
        <v>25805</v>
      </c>
      <c r="E4431" s="1" t="s">
        <v>3011</v>
      </c>
      <c r="F4431" s="1" t="s">
        <v>6450</v>
      </c>
      <c r="G4431" s="1" t="s">
        <v>3086</v>
      </c>
      <c r="H4431" s="1">
        <v>8</v>
      </c>
      <c r="I4431" s="1" t="s">
        <v>25806</v>
      </c>
      <c r="J4431" s="1" t="s">
        <v>25807</v>
      </c>
      <c r="K4431" s="1" t="s">
        <v>510</v>
      </c>
      <c r="L4431" s="1" t="s">
        <v>6291</v>
      </c>
      <c r="M4431" s="1" t="s">
        <v>81</v>
      </c>
      <c r="N4431" s="1" t="s">
        <v>3547</v>
      </c>
      <c r="O4431" s="1" t="s">
        <v>3548</v>
      </c>
      <c r="P4431" s="1">
        <v>1</v>
      </c>
      <c r="Q4431" s="1">
        <v>18</v>
      </c>
    </row>
    <row r="4432" spans="1:17">
      <c r="A4432" s="1">
        <v>4431</v>
      </c>
      <c r="B4432" s="1" t="s">
        <v>25808</v>
      </c>
      <c r="C4432" s="1" t="s">
        <v>25809</v>
      </c>
      <c r="D4432" s="1" t="s">
        <v>25810</v>
      </c>
      <c r="E4432" s="1" t="s">
        <v>3011</v>
      </c>
      <c r="F4432" s="1" t="s">
        <v>6450</v>
      </c>
      <c r="G4432" s="1" t="s">
        <v>3086</v>
      </c>
      <c r="H4432" s="1">
        <v>9</v>
      </c>
      <c r="I4432" s="1" t="s">
        <v>25811</v>
      </c>
      <c r="J4432" s="1" t="s">
        <v>25812</v>
      </c>
      <c r="K4432" s="1" t="s">
        <v>1502</v>
      </c>
      <c r="L4432" s="1" t="s">
        <v>4827</v>
      </c>
      <c r="M4432" s="1" t="s">
        <v>162</v>
      </c>
      <c r="N4432" s="1" t="s">
        <v>3547</v>
      </c>
      <c r="O4432" s="1" t="s">
        <v>3548</v>
      </c>
      <c r="P4432" s="1">
        <v>1</v>
      </c>
      <c r="Q4432" s="1">
        <v>12</v>
      </c>
    </row>
    <row r="4433" spans="1:17">
      <c r="A4433" s="1">
        <v>4432</v>
      </c>
      <c r="B4433" s="1" t="s">
        <v>25813</v>
      </c>
      <c r="C4433" s="1" t="s">
        <v>25814</v>
      </c>
      <c r="D4433" s="1" t="s">
        <v>25815</v>
      </c>
      <c r="E4433" s="1" t="s">
        <v>3011</v>
      </c>
      <c r="F4433" s="1" t="s">
        <v>6781</v>
      </c>
      <c r="G4433" s="1" t="s">
        <v>3086</v>
      </c>
      <c r="H4433" s="1">
        <v>20</v>
      </c>
      <c r="I4433" s="1" t="s">
        <v>25816</v>
      </c>
      <c r="J4433" s="1" t="s">
        <v>25817</v>
      </c>
      <c r="K4433" s="1" t="s">
        <v>510</v>
      </c>
      <c r="L4433" s="1" t="s">
        <v>3947</v>
      </c>
      <c r="M4433" s="1" t="s">
        <v>315</v>
      </c>
      <c r="N4433" s="1" t="s">
        <v>3547</v>
      </c>
      <c r="O4433" s="1" t="s">
        <v>3548</v>
      </c>
      <c r="P4433" s="1">
        <v>4</v>
      </c>
      <c r="Q4433" s="1">
        <v>12</v>
      </c>
    </row>
    <row r="4434" spans="1:17">
      <c r="A4434" s="1">
        <v>4433</v>
      </c>
      <c r="B4434" s="1" t="s">
        <v>25818</v>
      </c>
      <c r="C4434" s="1" t="s">
        <v>25819</v>
      </c>
      <c r="D4434" s="1" t="s">
        <v>25820</v>
      </c>
      <c r="E4434" s="1" t="s">
        <v>3011</v>
      </c>
      <c r="F4434" s="1" t="s">
        <v>7483</v>
      </c>
      <c r="G4434" s="1" t="s">
        <v>3086</v>
      </c>
      <c r="H4434" s="1">
        <v>21</v>
      </c>
      <c r="I4434" s="1" t="s">
        <v>25821</v>
      </c>
      <c r="J4434" s="1" t="s">
        <v>25822</v>
      </c>
      <c r="K4434" s="1" t="s">
        <v>510</v>
      </c>
      <c r="L4434" s="1" t="s">
        <v>1779</v>
      </c>
      <c r="M4434" s="1" t="s">
        <v>229</v>
      </c>
      <c r="N4434" s="1" t="s">
        <v>3547</v>
      </c>
      <c r="O4434" s="1" t="s">
        <v>3548</v>
      </c>
      <c r="P4434" s="1">
        <v>4</v>
      </c>
      <c r="Q4434" s="1">
        <v>12</v>
      </c>
    </row>
    <row r="4435" spans="1:17">
      <c r="A4435" s="1">
        <v>4434</v>
      </c>
      <c r="B4435" s="1" t="s">
        <v>25823</v>
      </c>
      <c r="C4435" s="1" t="s">
        <v>18815</v>
      </c>
      <c r="D4435" s="1" t="s">
        <v>25824</v>
      </c>
      <c r="E4435" s="1" t="s">
        <v>3011</v>
      </c>
      <c r="F4435" s="1" t="s">
        <v>6450</v>
      </c>
      <c r="G4435" s="1" t="s">
        <v>3086</v>
      </c>
      <c r="H4435" s="1">
        <v>17</v>
      </c>
      <c r="I4435" s="1" t="s">
        <v>25825</v>
      </c>
      <c r="J4435" s="1" t="s">
        <v>25826</v>
      </c>
      <c r="K4435" s="1" t="s">
        <v>4278</v>
      </c>
      <c r="L4435" s="1" t="s">
        <v>25827</v>
      </c>
      <c r="M4435" s="1" t="s">
        <v>1518</v>
      </c>
      <c r="N4435" s="1" t="s">
        <v>3547</v>
      </c>
      <c r="O4435" s="1" t="s">
        <v>3548</v>
      </c>
      <c r="P4435" s="1">
        <v>3</v>
      </c>
      <c r="Q4435" s="1">
        <v>12</v>
      </c>
    </row>
    <row r="4436" spans="1:17">
      <c r="A4436" s="1">
        <v>4435</v>
      </c>
      <c r="B4436" s="1" t="s">
        <v>25828</v>
      </c>
      <c r="C4436" s="1" t="s">
        <v>25829</v>
      </c>
      <c r="D4436" s="1" t="s">
        <v>25830</v>
      </c>
      <c r="E4436" s="1" t="s">
        <v>3011</v>
      </c>
      <c r="F4436" s="1" t="s">
        <v>6450</v>
      </c>
      <c r="G4436" s="1" t="s">
        <v>3086</v>
      </c>
      <c r="H4436" s="1">
        <v>18</v>
      </c>
      <c r="I4436" s="1" t="s">
        <v>25831</v>
      </c>
      <c r="J4436" s="1" t="s">
        <v>25832</v>
      </c>
      <c r="K4436" s="1" t="s">
        <v>510</v>
      </c>
      <c r="L4436" s="1" t="s">
        <v>3675</v>
      </c>
      <c r="M4436" s="1" t="s">
        <v>81</v>
      </c>
      <c r="N4436" s="1" t="s">
        <v>3547</v>
      </c>
      <c r="O4436" s="1" t="s">
        <v>3548</v>
      </c>
      <c r="P4436" s="1">
        <v>3</v>
      </c>
      <c r="Q4436" s="1">
        <v>12</v>
      </c>
    </row>
    <row r="4437" spans="1:17">
      <c r="A4437" s="1">
        <v>4436</v>
      </c>
      <c r="B4437" s="1" t="s">
        <v>25833</v>
      </c>
      <c r="C4437" s="1" t="s">
        <v>25834</v>
      </c>
      <c r="D4437" s="1" t="s">
        <v>25835</v>
      </c>
      <c r="E4437" s="1" t="s">
        <v>3011</v>
      </c>
      <c r="F4437" s="1" t="s">
        <v>6781</v>
      </c>
      <c r="G4437" s="1" t="s">
        <v>3086</v>
      </c>
      <c r="H4437" s="1">
        <v>18</v>
      </c>
      <c r="I4437" s="1" t="s">
        <v>25836</v>
      </c>
      <c r="J4437" s="1" t="s">
        <v>25837</v>
      </c>
      <c r="K4437" s="1" t="s">
        <v>1502</v>
      </c>
      <c r="L4437" s="1" t="s">
        <v>25838</v>
      </c>
      <c r="M4437" s="1" t="s">
        <v>1259</v>
      </c>
      <c r="N4437" s="1" t="s">
        <v>3547</v>
      </c>
      <c r="O4437" s="1" t="s">
        <v>3548</v>
      </c>
      <c r="P4437" s="1">
        <v>3</v>
      </c>
      <c r="Q4437" s="1">
        <v>18</v>
      </c>
    </row>
    <row r="4438" spans="1:17">
      <c r="A4438" s="1">
        <v>4437</v>
      </c>
      <c r="B4438" s="1" t="s">
        <v>25839</v>
      </c>
      <c r="C4438" s="1" t="s">
        <v>25840</v>
      </c>
      <c r="D4438" s="1" t="s">
        <v>25841</v>
      </c>
      <c r="E4438" s="1" t="s">
        <v>3011</v>
      </c>
      <c r="F4438" s="1" t="s">
        <v>7483</v>
      </c>
      <c r="G4438" s="1" t="s">
        <v>3086</v>
      </c>
      <c r="H4438" s="1">
        <v>12</v>
      </c>
      <c r="I4438" s="1" t="s">
        <v>25842</v>
      </c>
      <c r="J4438" s="1" t="s">
        <v>25843</v>
      </c>
      <c r="K4438" s="1" t="s">
        <v>1502</v>
      </c>
      <c r="L4438" s="1" t="s">
        <v>4088</v>
      </c>
      <c r="M4438" s="1" t="s">
        <v>59</v>
      </c>
      <c r="N4438" s="1" t="s">
        <v>3547</v>
      </c>
      <c r="O4438" s="1" t="s">
        <v>3548</v>
      </c>
      <c r="P4438" s="1">
        <v>1</v>
      </c>
      <c r="Q4438" s="1">
        <v>18</v>
      </c>
    </row>
    <row r="4439" spans="1:17">
      <c r="A4439" s="1">
        <v>4438</v>
      </c>
      <c r="B4439" s="1" t="s">
        <v>25844</v>
      </c>
      <c r="C4439" s="1" t="s">
        <v>9295</v>
      </c>
      <c r="D4439" s="1" t="s">
        <v>25845</v>
      </c>
      <c r="E4439" s="1" t="s">
        <v>3011</v>
      </c>
      <c r="F4439" s="1" t="s">
        <v>6526</v>
      </c>
      <c r="G4439" s="1" t="s">
        <v>3086</v>
      </c>
      <c r="H4439" s="1">
        <v>12</v>
      </c>
      <c r="I4439" s="1" t="s">
        <v>25846</v>
      </c>
      <c r="J4439" s="1" t="s">
        <v>25847</v>
      </c>
      <c r="K4439" s="1" t="s">
        <v>510</v>
      </c>
      <c r="L4439" s="1" t="s">
        <v>4435</v>
      </c>
      <c r="M4439" s="1" t="s">
        <v>59</v>
      </c>
      <c r="N4439" s="1" t="s">
        <v>3547</v>
      </c>
      <c r="O4439" s="1" t="s">
        <v>3548</v>
      </c>
      <c r="P4439" s="1">
        <v>1</v>
      </c>
      <c r="Q4439" s="1">
        <v>12</v>
      </c>
    </row>
    <row r="4440" spans="1:17">
      <c r="A4440" s="1">
        <v>4439</v>
      </c>
      <c r="B4440" s="1" t="s">
        <v>25848</v>
      </c>
      <c r="C4440" s="1" t="s">
        <v>25849</v>
      </c>
      <c r="D4440" s="1" t="s">
        <v>25850</v>
      </c>
      <c r="E4440" s="1" t="s">
        <v>3011</v>
      </c>
      <c r="F4440" s="1" t="s">
        <v>6450</v>
      </c>
      <c r="G4440" s="1" t="s">
        <v>3086</v>
      </c>
      <c r="H4440" s="1">
        <v>19</v>
      </c>
      <c r="I4440" s="1" t="s">
        <v>25851</v>
      </c>
      <c r="J4440" s="1" t="s">
        <v>25852</v>
      </c>
      <c r="K4440" s="1" t="s">
        <v>510</v>
      </c>
      <c r="L4440" s="1" t="s">
        <v>3686</v>
      </c>
      <c r="M4440" s="1" t="s">
        <v>315</v>
      </c>
      <c r="N4440" s="1" t="s">
        <v>3547</v>
      </c>
      <c r="O4440" s="1" t="s">
        <v>3548</v>
      </c>
      <c r="P4440" s="1">
        <v>1</v>
      </c>
      <c r="Q4440" s="1">
        <v>18</v>
      </c>
    </row>
    <row r="4441" spans="1:17">
      <c r="A4441" s="1">
        <v>4440</v>
      </c>
      <c r="B4441" s="1" t="s">
        <v>25853</v>
      </c>
      <c r="C4441" s="1" t="s">
        <v>25854</v>
      </c>
      <c r="D4441" s="1" t="s">
        <v>25855</v>
      </c>
      <c r="E4441" s="1" t="s">
        <v>3011</v>
      </c>
      <c r="F4441" s="1" t="s">
        <v>6450</v>
      </c>
      <c r="G4441" s="1" t="s">
        <v>3086</v>
      </c>
      <c r="H4441" s="1">
        <v>13</v>
      </c>
      <c r="I4441" s="1" t="s">
        <v>25856</v>
      </c>
      <c r="J4441" s="1" t="s">
        <v>25857</v>
      </c>
      <c r="K4441" s="1" t="s">
        <v>510</v>
      </c>
      <c r="L4441" s="1" t="s">
        <v>25858</v>
      </c>
      <c r="M4441" s="1" t="s">
        <v>59</v>
      </c>
      <c r="N4441" s="1" t="s">
        <v>3547</v>
      </c>
      <c r="O4441" s="1" t="s">
        <v>3548</v>
      </c>
      <c r="P4441" s="1">
        <v>1</v>
      </c>
      <c r="Q4441" s="1">
        <v>12</v>
      </c>
    </row>
    <row r="4442" spans="1:17">
      <c r="A4442" s="1">
        <v>4441</v>
      </c>
      <c r="B4442" s="1" t="s">
        <v>25859</v>
      </c>
      <c r="C4442" s="1" t="s">
        <v>25860</v>
      </c>
      <c r="D4442" s="1" t="s">
        <v>25861</v>
      </c>
      <c r="E4442" s="1" t="s">
        <v>3011</v>
      </c>
      <c r="F4442" s="1" t="s">
        <v>6450</v>
      </c>
      <c r="G4442" s="1" t="s">
        <v>3086</v>
      </c>
      <c r="H4442" s="1">
        <v>14</v>
      </c>
      <c r="I4442" s="1" t="s">
        <v>25862</v>
      </c>
      <c r="J4442" s="1" t="s">
        <v>25863</v>
      </c>
      <c r="K4442" s="1" t="s">
        <v>1502</v>
      </c>
      <c r="L4442" s="1" t="s">
        <v>1759</v>
      </c>
      <c r="M4442" s="1" t="s">
        <v>59</v>
      </c>
      <c r="N4442" s="1" t="s">
        <v>3547</v>
      </c>
      <c r="O4442" s="1" t="s">
        <v>3548</v>
      </c>
      <c r="P4442" s="1">
        <v>1</v>
      </c>
      <c r="Q4442" s="1">
        <v>12</v>
      </c>
    </row>
    <row r="4443" spans="1:17">
      <c r="A4443" s="1">
        <v>4442</v>
      </c>
      <c r="B4443" s="1" t="s">
        <v>25864</v>
      </c>
      <c r="C4443" s="1" t="s">
        <v>25865</v>
      </c>
      <c r="D4443" s="1" t="s">
        <v>25866</v>
      </c>
      <c r="E4443" s="1" t="s">
        <v>3011</v>
      </c>
      <c r="F4443" s="1" t="s">
        <v>6510</v>
      </c>
      <c r="G4443" s="1" t="s">
        <v>3086</v>
      </c>
      <c r="H4443" s="1">
        <v>1</v>
      </c>
      <c r="I4443" s="1" t="s">
        <v>25867</v>
      </c>
      <c r="J4443" s="1" t="s">
        <v>25868</v>
      </c>
      <c r="K4443" s="1" t="s">
        <v>1502</v>
      </c>
      <c r="L4443" s="1" t="s">
        <v>1871</v>
      </c>
      <c r="M4443" s="1" t="s">
        <v>162</v>
      </c>
      <c r="N4443" s="1" t="s">
        <v>3547</v>
      </c>
      <c r="O4443" s="1" t="s">
        <v>3548</v>
      </c>
      <c r="P4443" s="1">
        <v>3</v>
      </c>
      <c r="Q4443" s="1">
        <v>12</v>
      </c>
    </row>
    <row r="4444" spans="1:17">
      <c r="A4444" s="1">
        <v>4443</v>
      </c>
      <c r="B4444" s="1" t="s">
        <v>25869</v>
      </c>
      <c r="C4444" s="1" t="s">
        <v>25870</v>
      </c>
      <c r="D4444" s="1" t="s">
        <v>25871</v>
      </c>
      <c r="E4444" s="1" t="s">
        <v>3011</v>
      </c>
      <c r="F4444" s="1" t="s">
        <v>6579</v>
      </c>
      <c r="G4444" s="1" t="s">
        <v>3086</v>
      </c>
      <c r="H4444" s="1">
        <v>24</v>
      </c>
      <c r="I4444" s="1" t="s">
        <v>25872</v>
      </c>
      <c r="J4444" s="1" t="s">
        <v>25873</v>
      </c>
      <c r="K4444" s="1" t="s">
        <v>510</v>
      </c>
      <c r="L4444" s="1" t="s">
        <v>2933</v>
      </c>
      <c r="M4444" s="1" t="s">
        <v>59</v>
      </c>
      <c r="N4444" s="1" t="s">
        <v>3547</v>
      </c>
      <c r="O4444" s="1" t="s">
        <v>3548</v>
      </c>
      <c r="P4444" s="1">
        <v>4</v>
      </c>
      <c r="Q4444" s="1">
        <v>24</v>
      </c>
    </row>
    <row r="4445" spans="1:17">
      <c r="A4445" s="1">
        <v>4444</v>
      </c>
      <c r="B4445" s="1" t="s">
        <v>25874</v>
      </c>
      <c r="C4445" s="1" t="s">
        <v>25875</v>
      </c>
      <c r="D4445" s="1" t="s">
        <v>25876</v>
      </c>
      <c r="E4445" s="1" t="s">
        <v>3011</v>
      </c>
      <c r="F4445" s="1" t="s">
        <v>6579</v>
      </c>
      <c r="G4445" s="1" t="s">
        <v>3086</v>
      </c>
      <c r="H4445" s="1">
        <v>24</v>
      </c>
      <c r="I4445" s="1" t="s">
        <v>25877</v>
      </c>
      <c r="J4445" s="1" t="s">
        <v>25878</v>
      </c>
      <c r="K4445" s="1" t="s">
        <v>1502</v>
      </c>
      <c r="L4445" s="1" t="s">
        <v>25879</v>
      </c>
      <c r="M4445" s="1" t="s">
        <v>59</v>
      </c>
      <c r="N4445" s="1" t="s">
        <v>3547</v>
      </c>
      <c r="O4445" s="1" t="s">
        <v>3548</v>
      </c>
      <c r="P4445" s="1">
        <v>4</v>
      </c>
      <c r="Q4445" s="1">
        <v>24</v>
      </c>
    </row>
    <row r="4446" spans="1:17">
      <c r="A4446" s="1">
        <v>4445</v>
      </c>
      <c r="B4446" s="1" t="s">
        <v>25880</v>
      </c>
      <c r="C4446" s="1" t="s">
        <v>25881</v>
      </c>
      <c r="D4446" s="1" t="s">
        <v>25882</v>
      </c>
      <c r="E4446" s="1" t="s">
        <v>3011</v>
      </c>
      <c r="F4446" s="1" t="s">
        <v>6537</v>
      </c>
      <c r="G4446" s="1" t="s">
        <v>3086</v>
      </c>
      <c r="H4446" s="1">
        <v>24</v>
      </c>
      <c r="I4446" s="1" t="s">
        <v>25883</v>
      </c>
      <c r="J4446" s="1" t="s">
        <v>25884</v>
      </c>
      <c r="K4446" s="1" t="s">
        <v>510</v>
      </c>
      <c r="L4446" s="1" t="s">
        <v>1779</v>
      </c>
      <c r="M4446" s="1" t="s">
        <v>1732</v>
      </c>
      <c r="N4446" s="1" t="s">
        <v>3547</v>
      </c>
      <c r="O4446" s="1" t="s">
        <v>3548</v>
      </c>
      <c r="P4446" s="1">
        <v>4</v>
      </c>
      <c r="Q4446" s="1">
        <v>12</v>
      </c>
    </row>
    <row r="4447" spans="1:17">
      <c r="A4447" s="1">
        <v>4446</v>
      </c>
      <c r="B4447" s="1" t="s">
        <v>25885</v>
      </c>
      <c r="C4447" s="1" t="s">
        <v>25886</v>
      </c>
      <c r="D4447" s="1" t="s">
        <v>25887</v>
      </c>
      <c r="E4447" s="1" t="s">
        <v>3011</v>
      </c>
      <c r="F4447" s="1" t="s">
        <v>6623</v>
      </c>
      <c r="G4447" s="1" t="s">
        <v>3086</v>
      </c>
      <c r="H4447" s="1">
        <v>1</v>
      </c>
      <c r="I4447" s="1" t="s">
        <v>25888</v>
      </c>
      <c r="J4447" s="1" t="s">
        <v>25889</v>
      </c>
      <c r="K4447" s="1" t="s">
        <v>510</v>
      </c>
      <c r="L4447" s="1" t="s">
        <v>2933</v>
      </c>
      <c r="M4447" s="1" t="s">
        <v>162</v>
      </c>
      <c r="N4447" s="1" t="s">
        <v>3547</v>
      </c>
      <c r="O4447" s="1" t="s">
        <v>3548</v>
      </c>
      <c r="P4447" s="1">
        <v>3</v>
      </c>
      <c r="Q4447" s="1">
        <v>12</v>
      </c>
    </row>
    <row r="4448" spans="1:17">
      <c r="A4448" s="1">
        <v>4447</v>
      </c>
      <c r="B4448" s="1" t="s">
        <v>25890</v>
      </c>
      <c r="C4448" s="1" t="s">
        <v>25891</v>
      </c>
      <c r="D4448" s="1" t="s">
        <v>25892</v>
      </c>
      <c r="E4448" s="1" t="s">
        <v>3011</v>
      </c>
      <c r="F4448" s="1" t="s">
        <v>6781</v>
      </c>
      <c r="G4448" s="1" t="s">
        <v>3086</v>
      </c>
      <c r="H4448" s="1">
        <v>20</v>
      </c>
      <c r="I4448" s="1" t="s">
        <v>25893</v>
      </c>
      <c r="J4448" s="1" t="s">
        <v>25894</v>
      </c>
      <c r="K4448" s="1" t="s">
        <v>510</v>
      </c>
      <c r="L4448" s="1" t="s">
        <v>2218</v>
      </c>
      <c r="M4448" s="1" t="s">
        <v>59</v>
      </c>
      <c r="N4448" s="1" t="s">
        <v>3547</v>
      </c>
      <c r="O4448" s="1" t="s">
        <v>3548</v>
      </c>
      <c r="P4448" s="1">
        <v>3</v>
      </c>
      <c r="Q4448" s="1">
        <v>18</v>
      </c>
    </row>
    <row r="4449" spans="1:17">
      <c r="A4449" s="1">
        <v>4448</v>
      </c>
      <c r="B4449" s="1" t="s">
        <v>25895</v>
      </c>
      <c r="C4449" s="1" t="s">
        <v>25896</v>
      </c>
      <c r="D4449" s="1" t="s">
        <v>25897</v>
      </c>
      <c r="E4449" s="1" t="s">
        <v>3011</v>
      </c>
      <c r="F4449" s="1" t="s">
        <v>6450</v>
      </c>
      <c r="G4449" s="1" t="s">
        <v>3086</v>
      </c>
      <c r="H4449" s="1">
        <v>23</v>
      </c>
      <c r="I4449" s="1" t="s">
        <v>25898</v>
      </c>
      <c r="J4449" s="1" t="s">
        <v>25899</v>
      </c>
      <c r="K4449" s="1" t="s">
        <v>1502</v>
      </c>
      <c r="L4449" s="1" t="s">
        <v>25900</v>
      </c>
      <c r="M4449" s="1" t="s">
        <v>162</v>
      </c>
      <c r="N4449" s="1" t="s">
        <v>3547</v>
      </c>
      <c r="O4449" s="1" t="s">
        <v>3548</v>
      </c>
      <c r="P4449" s="1">
        <v>3</v>
      </c>
      <c r="Q4449" s="1">
        <v>12</v>
      </c>
    </row>
    <row r="4450" spans="1:17">
      <c r="A4450" s="1">
        <v>4449</v>
      </c>
      <c r="B4450" s="1" t="s">
        <v>25901</v>
      </c>
      <c r="C4450" s="1" t="s">
        <v>25902</v>
      </c>
      <c r="D4450" s="1" t="s">
        <v>25903</v>
      </c>
      <c r="E4450" s="1" t="s">
        <v>3011</v>
      </c>
      <c r="F4450" s="1" t="s">
        <v>6781</v>
      </c>
      <c r="G4450" s="1" t="s">
        <v>3063</v>
      </c>
      <c r="H4450" s="1">
        <v>23</v>
      </c>
      <c r="I4450" s="1" t="s">
        <v>25904</v>
      </c>
      <c r="J4450" s="1" t="s">
        <v>25905</v>
      </c>
      <c r="K4450" s="1" t="s">
        <v>510</v>
      </c>
      <c r="L4450" s="1" t="s">
        <v>2218</v>
      </c>
      <c r="M4450" s="1" t="s">
        <v>59</v>
      </c>
      <c r="N4450" s="1" t="s">
        <v>3547</v>
      </c>
      <c r="O4450" s="1" t="s">
        <v>3548</v>
      </c>
      <c r="P4450" s="1">
        <v>3</v>
      </c>
      <c r="Q4450" s="1">
        <v>12</v>
      </c>
    </row>
    <row r="4451" spans="1:17">
      <c r="A4451" s="1">
        <v>4450</v>
      </c>
      <c r="B4451" s="1" t="s">
        <v>25906</v>
      </c>
      <c r="C4451" s="1" t="s">
        <v>25907</v>
      </c>
      <c r="D4451" s="1" t="s">
        <v>25908</v>
      </c>
      <c r="E4451" s="1" t="s">
        <v>3011</v>
      </c>
      <c r="F4451" s="1" t="s">
        <v>6526</v>
      </c>
      <c r="G4451" s="1" t="s">
        <v>3086</v>
      </c>
      <c r="H4451" s="1">
        <v>1</v>
      </c>
      <c r="I4451" s="1" t="s">
        <v>25909</v>
      </c>
      <c r="J4451" s="1" t="s">
        <v>25910</v>
      </c>
      <c r="K4451" s="1" t="s">
        <v>510</v>
      </c>
      <c r="L4451" s="1" t="s">
        <v>1779</v>
      </c>
      <c r="M4451" s="1" t="s">
        <v>59</v>
      </c>
      <c r="N4451" s="1" t="s">
        <v>3547</v>
      </c>
      <c r="O4451" s="1" t="s">
        <v>3548</v>
      </c>
      <c r="P4451" s="1">
        <v>2</v>
      </c>
      <c r="Q4451" s="1">
        <v>24</v>
      </c>
    </row>
    <row r="4452" spans="1:17">
      <c r="A4452" s="1">
        <v>4451</v>
      </c>
      <c r="B4452" s="1" t="s">
        <v>25911</v>
      </c>
      <c r="C4452" s="1" t="s">
        <v>25912</v>
      </c>
      <c r="D4452" s="1" t="s">
        <v>25913</v>
      </c>
      <c r="E4452" s="1" t="s">
        <v>3011</v>
      </c>
      <c r="F4452" s="1" t="s">
        <v>6458</v>
      </c>
      <c r="G4452" s="1" t="s">
        <v>3086</v>
      </c>
      <c r="H4452" s="1">
        <v>16</v>
      </c>
      <c r="I4452" s="1" t="s">
        <v>25914</v>
      </c>
      <c r="J4452" s="1" t="s">
        <v>25915</v>
      </c>
      <c r="K4452" s="1" t="s">
        <v>510</v>
      </c>
      <c r="L4452" s="1" t="s">
        <v>2933</v>
      </c>
      <c r="M4452" s="1" t="s">
        <v>41</v>
      </c>
      <c r="N4452" s="1" t="s">
        <v>3547</v>
      </c>
      <c r="O4452" s="1" t="s">
        <v>3548</v>
      </c>
      <c r="P4452" s="1">
        <v>1</v>
      </c>
      <c r="Q4452" s="1">
        <v>24</v>
      </c>
    </row>
    <row r="4453" spans="1:17">
      <c r="A4453" s="1">
        <v>4452</v>
      </c>
      <c r="B4453" s="1" t="s">
        <v>25916</v>
      </c>
      <c r="C4453" s="1" t="s">
        <v>25917</v>
      </c>
      <c r="D4453" s="1" t="s">
        <v>25918</v>
      </c>
      <c r="E4453" s="1" t="s">
        <v>3011</v>
      </c>
      <c r="F4453" s="1" t="s">
        <v>6450</v>
      </c>
      <c r="G4453" s="1" t="s">
        <v>3086</v>
      </c>
      <c r="H4453" s="1">
        <v>15</v>
      </c>
      <c r="I4453" s="1" t="s">
        <v>25919</v>
      </c>
      <c r="J4453" s="1" t="s">
        <v>25920</v>
      </c>
      <c r="K4453" s="1" t="s">
        <v>510</v>
      </c>
      <c r="L4453" s="1" t="s">
        <v>1779</v>
      </c>
      <c r="M4453" s="1" t="s">
        <v>59</v>
      </c>
      <c r="N4453" s="1" t="s">
        <v>3547</v>
      </c>
      <c r="O4453" s="1" t="s">
        <v>3548</v>
      </c>
      <c r="P4453" s="1">
        <v>1</v>
      </c>
      <c r="Q4453" s="1">
        <v>18</v>
      </c>
    </row>
    <row r="4454" spans="1:17">
      <c r="A4454" s="1">
        <v>4453</v>
      </c>
      <c r="B4454" s="1" t="s">
        <v>25921</v>
      </c>
      <c r="C4454" s="1" t="s">
        <v>25922</v>
      </c>
      <c r="D4454" s="1" t="s">
        <v>25923</v>
      </c>
      <c r="E4454" s="1" t="s">
        <v>3011</v>
      </c>
      <c r="F4454" s="1" t="s">
        <v>6458</v>
      </c>
      <c r="G4454" s="1" t="s">
        <v>3086</v>
      </c>
      <c r="H4454" s="1">
        <v>18</v>
      </c>
      <c r="I4454" s="1" t="s">
        <v>25924</v>
      </c>
      <c r="J4454" s="1" t="s">
        <v>25925</v>
      </c>
      <c r="K4454" s="1" t="s">
        <v>510</v>
      </c>
      <c r="L4454" s="1" t="s">
        <v>3686</v>
      </c>
      <c r="M4454" s="1" t="s">
        <v>81</v>
      </c>
      <c r="N4454" s="1" t="s">
        <v>3547</v>
      </c>
      <c r="O4454" s="1" t="s">
        <v>4466</v>
      </c>
      <c r="P4454" s="1">
        <v>1</v>
      </c>
      <c r="Q4454" s="1">
        <v>12</v>
      </c>
    </row>
    <row r="4455" spans="1:17">
      <c r="A4455" s="1">
        <v>4454</v>
      </c>
      <c r="B4455" s="1" t="s">
        <v>25926</v>
      </c>
      <c r="C4455" s="1" t="s">
        <v>25927</v>
      </c>
      <c r="D4455" s="1" t="s">
        <v>25928</v>
      </c>
      <c r="E4455" s="1" t="s">
        <v>3011</v>
      </c>
      <c r="F4455" s="1" t="s">
        <v>6450</v>
      </c>
      <c r="G4455" s="1" t="s">
        <v>3086</v>
      </c>
      <c r="H4455" s="1">
        <v>18</v>
      </c>
      <c r="I4455" s="1" t="s">
        <v>25929</v>
      </c>
      <c r="J4455" s="1" t="s">
        <v>25930</v>
      </c>
      <c r="K4455" s="1" t="s">
        <v>510</v>
      </c>
      <c r="L4455" s="1" t="s">
        <v>3713</v>
      </c>
      <c r="M4455" s="1" t="s">
        <v>50</v>
      </c>
      <c r="N4455" s="1" t="s">
        <v>3547</v>
      </c>
      <c r="O4455" s="1" t="s">
        <v>3548</v>
      </c>
      <c r="P4455" s="1">
        <v>1</v>
      </c>
      <c r="Q4455" s="1">
        <v>6</v>
      </c>
    </row>
    <row r="4456" spans="1:17">
      <c r="A4456" s="1">
        <v>4455</v>
      </c>
      <c r="B4456" s="1" t="s">
        <v>25931</v>
      </c>
      <c r="C4456" s="1" t="s">
        <v>25932</v>
      </c>
      <c r="D4456" s="1" t="s">
        <v>25933</v>
      </c>
      <c r="E4456" s="1" t="s">
        <v>3011</v>
      </c>
      <c r="F4456" s="1" t="s">
        <v>6450</v>
      </c>
      <c r="G4456" s="1" t="s">
        <v>3086</v>
      </c>
      <c r="H4456" s="1">
        <v>19</v>
      </c>
      <c r="I4456" s="1" t="s">
        <v>25934</v>
      </c>
      <c r="J4456" s="1" t="s">
        <v>25935</v>
      </c>
      <c r="K4456" s="1" t="s">
        <v>1502</v>
      </c>
      <c r="L4456" s="1" t="s">
        <v>2855</v>
      </c>
      <c r="M4456" s="1" t="s">
        <v>1852</v>
      </c>
      <c r="N4456" s="1" t="s">
        <v>3547</v>
      </c>
      <c r="O4456" s="1" t="s">
        <v>3548</v>
      </c>
      <c r="P4456" s="1">
        <v>1</v>
      </c>
      <c r="Q4456" s="1">
        <v>12</v>
      </c>
    </row>
    <row r="4457" spans="1:17">
      <c r="A4457" s="1">
        <v>4456</v>
      </c>
      <c r="B4457" s="1" t="s">
        <v>25936</v>
      </c>
      <c r="C4457" s="1" t="s">
        <v>25937</v>
      </c>
      <c r="D4457" s="1" t="s">
        <v>25938</v>
      </c>
      <c r="E4457" s="1" t="s">
        <v>3011</v>
      </c>
      <c r="F4457" s="1" t="s">
        <v>6458</v>
      </c>
      <c r="G4457" s="1" t="s">
        <v>3086</v>
      </c>
      <c r="H4457" s="1">
        <v>25</v>
      </c>
      <c r="I4457" s="1" t="s">
        <v>25939</v>
      </c>
      <c r="J4457" s="1" t="s">
        <v>25940</v>
      </c>
      <c r="K4457" s="1" t="s">
        <v>510</v>
      </c>
      <c r="L4457" s="1" t="s">
        <v>177</v>
      </c>
      <c r="M4457" s="1" t="s">
        <v>336</v>
      </c>
      <c r="N4457" s="1" t="s">
        <v>3547</v>
      </c>
      <c r="O4457" s="1" t="s">
        <v>3548</v>
      </c>
      <c r="P4457" s="1">
        <v>3</v>
      </c>
      <c r="Q4457" s="1">
        <v>18</v>
      </c>
    </row>
    <row r="4458" spans="1:17">
      <c r="A4458" s="1">
        <v>4457</v>
      </c>
      <c r="B4458" s="1" t="s">
        <v>25941</v>
      </c>
      <c r="C4458" s="1" t="s">
        <v>25942</v>
      </c>
      <c r="D4458" s="1" t="s">
        <v>25943</v>
      </c>
      <c r="E4458" s="1" t="s">
        <v>3011</v>
      </c>
      <c r="F4458" s="1" t="s">
        <v>6676</v>
      </c>
      <c r="G4458" s="1" t="s">
        <v>3086</v>
      </c>
      <c r="H4458" s="1">
        <v>25</v>
      </c>
      <c r="I4458" s="1" t="s">
        <v>25944</v>
      </c>
      <c r="J4458" s="1" t="s">
        <v>25945</v>
      </c>
      <c r="K4458" s="1" t="s">
        <v>510</v>
      </c>
      <c r="L4458" s="1" t="s">
        <v>3686</v>
      </c>
      <c r="M4458" s="1" t="s">
        <v>59</v>
      </c>
      <c r="N4458" s="1" t="s">
        <v>3547</v>
      </c>
      <c r="O4458" s="1" t="s">
        <v>3548</v>
      </c>
      <c r="P4458" s="1">
        <v>3</v>
      </c>
      <c r="Q4458" s="1">
        <v>12</v>
      </c>
    </row>
    <row r="4459" spans="1:17">
      <c r="A4459" s="1">
        <v>4458</v>
      </c>
      <c r="B4459" s="1" t="s">
        <v>25946</v>
      </c>
      <c r="C4459" s="1" t="s">
        <v>25947</v>
      </c>
      <c r="D4459" s="1" t="s">
        <v>25948</v>
      </c>
      <c r="E4459" s="1" t="s">
        <v>3011</v>
      </c>
      <c r="F4459" s="1" t="s">
        <v>6510</v>
      </c>
      <c r="G4459" s="1" t="s">
        <v>3086</v>
      </c>
      <c r="H4459" s="1">
        <v>1</v>
      </c>
      <c r="I4459" s="1" t="s">
        <v>25949</v>
      </c>
      <c r="J4459" s="1" t="s">
        <v>25950</v>
      </c>
      <c r="K4459" s="1" t="s">
        <v>1494</v>
      </c>
      <c r="L4459" s="1" t="s">
        <v>2129</v>
      </c>
      <c r="M4459" s="1" t="s">
        <v>59</v>
      </c>
      <c r="N4459" s="1" t="s">
        <v>3547</v>
      </c>
      <c r="O4459" s="1" t="s">
        <v>3548</v>
      </c>
      <c r="P4459" s="1">
        <v>2</v>
      </c>
      <c r="Q4459" s="1">
        <v>12</v>
      </c>
    </row>
    <row r="4460" spans="1:17">
      <c r="A4460" s="1">
        <v>4459</v>
      </c>
      <c r="B4460" s="1" t="s">
        <v>25951</v>
      </c>
      <c r="C4460" s="1" t="s">
        <v>25952</v>
      </c>
      <c r="D4460" s="1" t="s">
        <v>25953</v>
      </c>
      <c r="E4460" s="1" t="s">
        <v>3011</v>
      </c>
      <c r="F4460" s="1" t="s">
        <v>6537</v>
      </c>
      <c r="G4460" s="1" t="s">
        <v>11040</v>
      </c>
      <c r="H4460" s="1">
        <v>1</v>
      </c>
      <c r="I4460" s="1" t="s">
        <v>25954</v>
      </c>
      <c r="J4460" s="1" t="s">
        <v>25955</v>
      </c>
      <c r="K4460" s="1" t="s">
        <v>25956</v>
      </c>
      <c r="L4460" s="1" t="s">
        <v>4393</v>
      </c>
      <c r="M4460" s="1" t="s">
        <v>81</v>
      </c>
      <c r="N4460" s="1" t="s">
        <v>3547</v>
      </c>
      <c r="O4460" s="1" t="s">
        <v>6462</v>
      </c>
      <c r="P4460" s="1">
        <v>2</v>
      </c>
      <c r="Q4460" s="1">
        <v>12</v>
      </c>
    </row>
    <row r="4461" spans="1:17">
      <c r="A4461" s="1">
        <v>4460</v>
      </c>
      <c r="B4461" s="1" t="s">
        <v>25957</v>
      </c>
      <c r="C4461" s="1" t="s">
        <v>25958</v>
      </c>
      <c r="D4461" s="1" t="s">
        <v>25959</v>
      </c>
      <c r="E4461" s="1" t="s">
        <v>3011</v>
      </c>
      <c r="F4461" s="1" t="s">
        <v>7483</v>
      </c>
      <c r="G4461" s="1" t="s">
        <v>3086</v>
      </c>
      <c r="H4461" s="1">
        <v>8</v>
      </c>
      <c r="I4461" s="1" t="s">
        <v>25960</v>
      </c>
      <c r="J4461" s="1" t="s">
        <v>25961</v>
      </c>
      <c r="K4461" s="1" t="s">
        <v>510</v>
      </c>
      <c r="L4461" s="1" t="s">
        <v>2861</v>
      </c>
      <c r="M4461" s="1" t="s">
        <v>59</v>
      </c>
      <c r="N4461" s="1" t="s">
        <v>3547</v>
      </c>
      <c r="O4461" s="1" t="s">
        <v>3548</v>
      </c>
      <c r="P4461" s="1">
        <v>2</v>
      </c>
      <c r="Q4461" s="1">
        <v>12</v>
      </c>
    </row>
    <row r="4462" spans="1:17">
      <c r="A4462" s="1">
        <v>4461</v>
      </c>
      <c r="B4462" s="1" t="s">
        <v>25962</v>
      </c>
      <c r="C4462" s="1" t="s">
        <v>25963</v>
      </c>
      <c r="D4462" s="1" t="s">
        <v>25964</v>
      </c>
      <c r="E4462" s="1" t="s">
        <v>3011</v>
      </c>
      <c r="F4462" s="1" t="s">
        <v>6450</v>
      </c>
      <c r="G4462" s="1" t="s">
        <v>3086</v>
      </c>
      <c r="H4462" s="1">
        <v>1</v>
      </c>
      <c r="I4462" s="1" t="s">
        <v>25965</v>
      </c>
      <c r="J4462" s="1" t="s">
        <v>25966</v>
      </c>
      <c r="K4462" s="1" t="s">
        <v>510</v>
      </c>
      <c r="L4462" s="1" t="s">
        <v>4393</v>
      </c>
      <c r="M4462" s="1" t="s">
        <v>81</v>
      </c>
      <c r="N4462" s="1" t="s">
        <v>3547</v>
      </c>
      <c r="O4462" s="1" t="s">
        <v>3548</v>
      </c>
      <c r="P4462" s="1">
        <v>3</v>
      </c>
      <c r="Q4462" s="1">
        <v>12</v>
      </c>
    </row>
    <row r="4463" spans="1:17">
      <c r="A4463" s="1">
        <v>4462</v>
      </c>
      <c r="B4463" s="1" t="s">
        <v>25967</v>
      </c>
      <c r="C4463" s="1" t="s">
        <v>25968</v>
      </c>
      <c r="D4463" s="1" t="s">
        <v>25969</v>
      </c>
      <c r="E4463" s="1" t="s">
        <v>3011</v>
      </c>
      <c r="F4463" s="1" t="s">
        <v>6537</v>
      </c>
      <c r="G4463" s="1" t="s">
        <v>3086</v>
      </c>
      <c r="H4463" s="1">
        <v>1</v>
      </c>
      <c r="I4463" s="1" t="s">
        <v>25970</v>
      </c>
      <c r="J4463" s="1" t="s">
        <v>25971</v>
      </c>
      <c r="K4463" s="1" t="s">
        <v>1502</v>
      </c>
      <c r="L4463" s="1" t="s">
        <v>9059</v>
      </c>
      <c r="M4463" s="1" t="s">
        <v>81</v>
      </c>
      <c r="N4463" s="1" t="s">
        <v>3547</v>
      </c>
      <c r="O4463" s="1" t="s">
        <v>3548</v>
      </c>
      <c r="P4463" s="1">
        <v>3</v>
      </c>
      <c r="Q4463" s="1">
        <v>12</v>
      </c>
    </row>
    <row r="4464" spans="1:17">
      <c r="A4464" s="1">
        <v>4463</v>
      </c>
      <c r="B4464" s="1" t="s">
        <v>25972</v>
      </c>
      <c r="C4464" s="1" t="s">
        <v>25973</v>
      </c>
      <c r="D4464" s="1" t="s">
        <v>25974</v>
      </c>
      <c r="E4464" s="1" t="s">
        <v>3011</v>
      </c>
      <c r="F4464" s="1" t="s">
        <v>16739</v>
      </c>
      <c r="G4464" s="1" t="s">
        <v>3086</v>
      </c>
      <c r="H4464" s="1">
        <v>1</v>
      </c>
      <c r="I4464" s="1" t="s">
        <v>25975</v>
      </c>
      <c r="J4464" s="1" t="s">
        <v>25976</v>
      </c>
      <c r="K4464" s="1" t="s">
        <v>1502</v>
      </c>
      <c r="L4464" s="1" t="s">
        <v>1871</v>
      </c>
      <c r="M4464" s="1" t="s">
        <v>59</v>
      </c>
      <c r="N4464" s="1" t="s">
        <v>3547</v>
      </c>
      <c r="O4464" s="1" t="s">
        <v>3548</v>
      </c>
      <c r="P4464" s="1">
        <v>11</v>
      </c>
      <c r="Q4464" s="1">
        <v>18</v>
      </c>
    </row>
    <row r="4465" spans="1:17">
      <c r="A4465" s="1">
        <v>4464</v>
      </c>
      <c r="B4465" s="1" t="s">
        <v>25977</v>
      </c>
      <c r="C4465" s="1" t="s">
        <v>25978</v>
      </c>
      <c r="D4465" s="1" t="s">
        <v>25979</v>
      </c>
      <c r="E4465" s="1" t="s">
        <v>3011</v>
      </c>
      <c r="F4465" s="1" t="s">
        <v>17230</v>
      </c>
      <c r="G4465" s="1" t="s">
        <v>3086</v>
      </c>
      <c r="H4465" s="1">
        <v>24</v>
      </c>
      <c r="I4465" s="1" t="s">
        <v>25980</v>
      </c>
      <c r="J4465" s="1" t="s">
        <v>25981</v>
      </c>
      <c r="K4465" s="1" t="s">
        <v>510</v>
      </c>
      <c r="L4465" s="1" t="s">
        <v>4950</v>
      </c>
      <c r="M4465" s="1" t="s">
        <v>81</v>
      </c>
      <c r="N4465" s="1" t="s">
        <v>3547</v>
      </c>
      <c r="O4465" s="1" t="s">
        <v>3548</v>
      </c>
      <c r="P4465" s="1">
        <v>11</v>
      </c>
      <c r="Q4465" s="1">
        <v>18</v>
      </c>
    </row>
    <row r="4466" spans="1:17">
      <c r="A4466" s="1">
        <v>4465</v>
      </c>
      <c r="B4466" s="1" t="s">
        <v>25982</v>
      </c>
      <c r="C4466" s="1" t="s">
        <v>25983</v>
      </c>
      <c r="D4466" s="1" t="s">
        <v>25984</v>
      </c>
      <c r="E4466" s="1" t="s">
        <v>3011</v>
      </c>
      <c r="F4466" s="1" t="s">
        <v>17230</v>
      </c>
      <c r="G4466" s="1" t="s">
        <v>3086</v>
      </c>
      <c r="H4466" s="1">
        <v>1</v>
      </c>
      <c r="I4466" s="1" t="s">
        <v>25985</v>
      </c>
      <c r="J4466" s="1" t="s">
        <v>25986</v>
      </c>
      <c r="K4466" s="1" t="s">
        <v>510</v>
      </c>
      <c r="L4466" s="1" t="s">
        <v>1779</v>
      </c>
      <c r="M4466" s="1" t="s">
        <v>59</v>
      </c>
      <c r="N4466" s="1" t="s">
        <v>3547</v>
      </c>
      <c r="O4466" s="1" t="s">
        <v>3548</v>
      </c>
      <c r="P4466" s="1">
        <v>10</v>
      </c>
      <c r="Q4466" s="1">
        <v>24</v>
      </c>
    </row>
    <row r="4467" spans="1:17">
      <c r="A4467" s="1">
        <v>4466</v>
      </c>
      <c r="B4467" s="1" t="s">
        <v>25987</v>
      </c>
      <c r="C4467" s="1" t="s">
        <v>25988</v>
      </c>
      <c r="D4467" s="1" t="s">
        <v>25989</v>
      </c>
      <c r="E4467" s="1" t="s">
        <v>3011</v>
      </c>
      <c r="F4467" s="1" t="s">
        <v>6450</v>
      </c>
      <c r="G4467" s="1" t="s">
        <v>3086</v>
      </c>
      <c r="H4467" s="1">
        <v>2</v>
      </c>
      <c r="I4467" s="1" t="s">
        <v>25990</v>
      </c>
      <c r="J4467" s="1" t="s">
        <v>25991</v>
      </c>
      <c r="K4467" s="1" t="s">
        <v>510</v>
      </c>
      <c r="L4467" s="1" t="s">
        <v>12213</v>
      </c>
      <c r="M4467" s="1" t="s">
        <v>315</v>
      </c>
      <c r="N4467" s="1" t="s">
        <v>3547</v>
      </c>
      <c r="O4467" s="1" t="s">
        <v>3548</v>
      </c>
      <c r="P4467" s="1">
        <v>2</v>
      </c>
      <c r="Q4467" s="1">
        <v>12</v>
      </c>
    </row>
    <row r="4468" spans="1:17">
      <c r="A4468" s="1">
        <v>4467</v>
      </c>
      <c r="B4468" s="1" t="s">
        <v>25992</v>
      </c>
      <c r="C4468" s="1" t="s">
        <v>25993</v>
      </c>
      <c r="D4468" s="1" t="s">
        <v>25994</v>
      </c>
      <c r="E4468" s="1" t="s">
        <v>3011</v>
      </c>
      <c r="F4468" s="1" t="s">
        <v>6458</v>
      </c>
      <c r="G4468" s="1" t="s">
        <v>3086</v>
      </c>
      <c r="H4468" s="1">
        <v>2</v>
      </c>
      <c r="I4468" s="1" t="s">
        <v>25995</v>
      </c>
      <c r="J4468" s="1" t="s">
        <v>25996</v>
      </c>
      <c r="K4468" s="1" t="s">
        <v>510</v>
      </c>
      <c r="L4468" s="1" t="s">
        <v>1779</v>
      </c>
      <c r="M4468" s="1" t="s">
        <v>30</v>
      </c>
      <c r="N4468" s="1" t="s">
        <v>3547</v>
      </c>
      <c r="O4468" s="1" t="s">
        <v>3548</v>
      </c>
      <c r="P4468" s="1">
        <v>2</v>
      </c>
      <c r="Q4468" s="1">
        <v>18</v>
      </c>
    </row>
    <row r="4469" spans="1:17">
      <c r="A4469" s="1">
        <v>4468</v>
      </c>
      <c r="B4469" s="1" t="s">
        <v>25997</v>
      </c>
      <c r="C4469" s="1" t="s">
        <v>25998</v>
      </c>
      <c r="D4469" s="1" t="s">
        <v>25999</v>
      </c>
      <c r="E4469" s="1" t="s">
        <v>3011</v>
      </c>
      <c r="F4469" s="1" t="s">
        <v>6510</v>
      </c>
      <c r="G4469" s="1" t="s">
        <v>3086</v>
      </c>
      <c r="H4469" s="1">
        <v>3</v>
      </c>
      <c r="I4469" s="1" t="s">
        <v>26000</v>
      </c>
      <c r="J4469" s="1" t="s">
        <v>26001</v>
      </c>
      <c r="K4469" s="1" t="s">
        <v>510</v>
      </c>
      <c r="L4469" s="1" t="s">
        <v>2060</v>
      </c>
      <c r="M4469" s="1" t="s">
        <v>41</v>
      </c>
      <c r="N4469" s="1" t="s">
        <v>3547</v>
      </c>
      <c r="O4469" s="1" t="s">
        <v>3548</v>
      </c>
      <c r="P4469" s="1">
        <v>2</v>
      </c>
      <c r="Q4469" s="1">
        <v>12</v>
      </c>
    </row>
    <row r="4470" spans="1:17">
      <c r="A4470" s="1">
        <v>4469</v>
      </c>
      <c r="B4470" s="1" t="s">
        <v>26002</v>
      </c>
      <c r="C4470" s="1" t="s">
        <v>26003</v>
      </c>
      <c r="D4470" s="1" t="s">
        <v>26004</v>
      </c>
      <c r="E4470" s="1" t="s">
        <v>3011</v>
      </c>
      <c r="F4470" s="1" t="s">
        <v>6629</v>
      </c>
      <c r="G4470" s="1" t="s">
        <v>3086</v>
      </c>
      <c r="H4470" s="1">
        <v>4</v>
      </c>
      <c r="I4470" s="1" t="s">
        <v>26005</v>
      </c>
      <c r="J4470" s="1" t="s">
        <v>26006</v>
      </c>
      <c r="K4470" s="1" t="s">
        <v>510</v>
      </c>
      <c r="L4470" s="1" t="s">
        <v>123</v>
      </c>
      <c r="M4470" s="1" t="s">
        <v>315</v>
      </c>
      <c r="N4470" s="1" t="s">
        <v>3547</v>
      </c>
      <c r="O4470" s="1" t="s">
        <v>3548</v>
      </c>
      <c r="P4470" s="1">
        <v>2</v>
      </c>
      <c r="Q4470" s="1">
        <v>18</v>
      </c>
    </row>
    <row r="4471" spans="1:17">
      <c r="A4471" s="1">
        <v>4470</v>
      </c>
      <c r="B4471" s="1" t="s">
        <v>26007</v>
      </c>
      <c r="C4471" s="1" t="s">
        <v>26008</v>
      </c>
      <c r="D4471" s="1" t="s">
        <v>26009</v>
      </c>
      <c r="E4471" s="1" t="s">
        <v>3011</v>
      </c>
      <c r="F4471" s="1" t="s">
        <v>7483</v>
      </c>
      <c r="G4471" s="1" t="s">
        <v>3086</v>
      </c>
      <c r="H4471" s="1">
        <v>19</v>
      </c>
      <c r="I4471" s="1" t="s">
        <v>26010</v>
      </c>
      <c r="J4471" s="1" t="s">
        <v>26011</v>
      </c>
      <c r="K4471" s="1" t="s">
        <v>510</v>
      </c>
      <c r="L4471" s="1" t="s">
        <v>177</v>
      </c>
      <c r="M4471" s="1" t="s">
        <v>59</v>
      </c>
      <c r="N4471" s="1" t="s">
        <v>3547</v>
      </c>
      <c r="O4471" s="1" t="s">
        <v>3548</v>
      </c>
      <c r="P4471" s="1">
        <v>1</v>
      </c>
      <c r="Q4471" s="1">
        <v>12</v>
      </c>
    </row>
    <row r="4472" spans="1:17">
      <c r="A4472" s="1">
        <v>4471</v>
      </c>
      <c r="B4472" s="1" t="s">
        <v>26012</v>
      </c>
      <c r="C4472" s="1" t="s">
        <v>26013</v>
      </c>
      <c r="D4472" s="1" t="s">
        <v>26014</v>
      </c>
      <c r="E4472" s="1" t="s">
        <v>3011</v>
      </c>
      <c r="F4472" s="1" t="s">
        <v>6510</v>
      </c>
      <c r="G4472" s="1" t="s">
        <v>3086</v>
      </c>
      <c r="H4472" s="1">
        <v>25</v>
      </c>
      <c r="I4472" s="1" t="s">
        <v>26015</v>
      </c>
      <c r="J4472" s="1" t="s">
        <v>26016</v>
      </c>
      <c r="K4472" s="1" t="s">
        <v>510</v>
      </c>
      <c r="L4472" s="1" t="s">
        <v>26017</v>
      </c>
      <c r="M4472" s="1" t="s">
        <v>1518</v>
      </c>
      <c r="N4472" s="1" t="s">
        <v>3547</v>
      </c>
      <c r="O4472" s="1" t="s">
        <v>3548</v>
      </c>
      <c r="P4472" s="1">
        <v>1</v>
      </c>
      <c r="Q4472" s="1">
        <v>18</v>
      </c>
    </row>
    <row r="4473" spans="1:17">
      <c r="A4473" s="1">
        <v>4472</v>
      </c>
      <c r="B4473" s="1" t="s">
        <v>26018</v>
      </c>
      <c r="C4473" s="1" t="s">
        <v>26019</v>
      </c>
      <c r="D4473" s="1" t="s">
        <v>26020</v>
      </c>
      <c r="E4473" s="1" t="s">
        <v>3011</v>
      </c>
      <c r="F4473" s="1" t="s">
        <v>6537</v>
      </c>
      <c r="G4473" s="1" t="s">
        <v>3086</v>
      </c>
      <c r="H4473" s="1">
        <v>25</v>
      </c>
      <c r="I4473" s="1" t="s">
        <v>26021</v>
      </c>
      <c r="J4473" s="1" t="s">
        <v>26022</v>
      </c>
      <c r="K4473" s="1" t="s">
        <v>510</v>
      </c>
      <c r="L4473" s="1" t="s">
        <v>123</v>
      </c>
      <c r="M4473" s="1" t="s">
        <v>4007</v>
      </c>
      <c r="N4473" s="1" t="s">
        <v>3547</v>
      </c>
      <c r="O4473" s="1" t="s">
        <v>6462</v>
      </c>
      <c r="P4473" s="1">
        <v>1</v>
      </c>
      <c r="Q4473" s="1">
        <v>18</v>
      </c>
    </row>
    <row r="4474" spans="1:17">
      <c r="A4474" s="1">
        <v>4473</v>
      </c>
      <c r="B4474" s="1" t="s">
        <v>26023</v>
      </c>
      <c r="C4474" s="1" t="s">
        <v>26024</v>
      </c>
      <c r="D4474" s="1" t="s">
        <v>26025</v>
      </c>
      <c r="E4474" s="1" t="s">
        <v>3011</v>
      </c>
      <c r="F4474" s="1" t="s">
        <v>6629</v>
      </c>
      <c r="G4474" s="1" t="s">
        <v>3086</v>
      </c>
      <c r="H4474" s="1">
        <v>4</v>
      </c>
      <c r="I4474" s="1" t="s">
        <v>26026</v>
      </c>
      <c r="J4474" s="1" t="s">
        <v>26027</v>
      </c>
      <c r="K4474" s="1" t="s">
        <v>510</v>
      </c>
      <c r="L4474" s="1" t="s">
        <v>1779</v>
      </c>
      <c r="M4474" s="1" t="s">
        <v>59</v>
      </c>
      <c r="N4474" s="1" t="s">
        <v>3547</v>
      </c>
      <c r="O4474" s="1" t="s">
        <v>3548</v>
      </c>
      <c r="P4474" s="1">
        <v>2</v>
      </c>
      <c r="Q4474" s="1">
        <v>12</v>
      </c>
    </row>
    <row r="4475" spans="1:17">
      <c r="A4475" s="1">
        <v>4474</v>
      </c>
      <c r="B4475" s="1" t="s">
        <v>26028</v>
      </c>
      <c r="C4475" s="1" t="s">
        <v>26029</v>
      </c>
      <c r="D4475" s="1" t="s">
        <v>26030</v>
      </c>
      <c r="E4475" s="1" t="s">
        <v>3011</v>
      </c>
      <c r="F4475" s="1" t="s">
        <v>6450</v>
      </c>
      <c r="G4475" s="1" t="s">
        <v>3086</v>
      </c>
      <c r="H4475" s="1">
        <v>5</v>
      </c>
      <c r="I4475" s="1" t="s">
        <v>26031</v>
      </c>
      <c r="J4475" s="1" t="s">
        <v>26032</v>
      </c>
      <c r="K4475" s="1" t="s">
        <v>510</v>
      </c>
      <c r="L4475" s="1" t="s">
        <v>177</v>
      </c>
      <c r="M4475" s="1" t="s">
        <v>336</v>
      </c>
      <c r="N4475" s="1" t="s">
        <v>3547</v>
      </c>
      <c r="O4475" s="1" t="s">
        <v>3548</v>
      </c>
      <c r="P4475" s="1">
        <v>2</v>
      </c>
      <c r="Q4475" s="1">
        <v>12</v>
      </c>
    </row>
    <row r="4476" spans="1:17">
      <c r="A4476" s="1">
        <v>4475</v>
      </c>
      <c r="B4476" s="1" t="s">
        <v>26033</v>
      </c>
      <c r="C4476" s="1" t="s">
        <v>26034</v>
      </c>
      <c r="D4476" s="1" t="s">
        <v>26035</v>
      </c>
      <c r="E4476" s="1" t="s">
        <v>3011</v>
      </c>
      <c r="F4476" s="1" t="s">
        <v>6579</v>
      </c>
      <c r="G4476" s="1" t="s">
        <v>3086</v>
      </c>
      <c r="H4476" s="1">
        <v>8</v>
      </c>
      <c r="I4476" s="1" t="s">
        <v>26036</v>
      </c>
      <c r="J4476" s="1" t="s">
        <v>26037</v>
      </c>
      <c r="K4476" s="1" t="s">
        <v>510</v>
      </c>
      <c r="L4476" s="1" t="s">
        <v>2236</v>
      </c>
      <c r="M4476" s="1" t="s">
        <v>59</v>
      </c>
      <c r="N4476" s="1" t="s">
        <v>3547</v>
      </c>
      <c r="O4476" s="1" t="s">
        <v>3548</v>
      </c>
      <c r="P4476" s="1">
        <v>2</v>
      </c>
      <c r="Q4476" s="1">
        <v>12</v>
      </c>
    </row>
    <row r="4477" spans="1:17">
      <c r="A4477" s="1">
        <v>4476</v>
      </c>
      <c r="B4477" s="1" t="s">
        <v>26038</v>
      </c>
      <c r="C4477" s="1" t="s">
        <v>26039</v>
      </c>
      <c r="D4477" s="1" t="s">
        <v>26040</v>
      </c>
      <c r="E4477" s="1" t="s">
        <v>3011</v>
      </c>
      <c r="F4477" s="1" t="s">
        <v>6450</v>
      </c>
      <c r="G4477" s="1" t="s">
        <v>3086</v>
      </c>
      <c r="H4477" s="1">
        <v>5</v>
      </c>
      <c r="I4477" s="1" t="s">
        <v>26041</v>
      </c>
      <c r="J4477" s="1" t="s">
        <v>26042</v>
      </c>
      <c r="K4477" s="1" t="s">
        <v>510</v>
      </c>
      <c r="L4477" s="1" t="s">
        <v>1779</v>
      </c>
      <c r="M4477" s="1" t="s">
        <v>59</v>
      </c>
      <c r="N4477" s="1" t="s">
        <v>3547</v>
      </c>
      <c r="O4477" s="1" t="s">
        <v>3548</v>
      </c>
      <c r="P4477" s="1">
        <v>2</v>
      </c>
      <c r="Q4477" s="1">
        <v>18</v>
      </c>
    </row>
    <row r="4478" spans="1:17">
      <c r="A4478" s="1">
        <v>4477</v>
      </c>
      <c r="B4478" s="1" t="s">
        <v>26043</v>
      </c>
      <c r="C4478" s="1" t="s">
        <v>26044</v>
      </c>
      <c r="D4478" s="1" t="s">
        <v>26045</v>
      </c>
      <c r="E4478" s="1" t="s">
        <v>3011</v>
      </c>
      <c r="F4478" s="1" t="s">
        <v>6450</v>
      </c>
      <c r="G4478" s="1" t="s">
        <v>3086</v>
      </c>
      <c r="H4478" s="1">
        <v>10</v>
      </c>
      <c r="I4478" s="1" t="s">
        <v>26046</v>
      </c>
      <c r="J4478" s="1" t="s">
        <v>26047</v>
      </c>
      <c r="K4478" s="1" t="s">
        <v>510</v>
      </c>
      <c r="L4478" s="1" t="s">
        <v>1779</v>
      </c>
      <c r="M4478" s="1" t="s">
        <v>81</v>
      </c>
      <c r="N4478" s="1" t="s">
        <v>3547</v>
      </c>
      <c r="O4478" s="1" t="s">
        <v>3548</v>
      </c>
      <c r="P4478" s="1">
        <v>2</v>
      </c>
      <c r="Q4478" s="1">
        <v>18</v>
      </c>
    </row>
    <row r="4479" spans="1:17">
      <c r="A4479" s="1">
        <v>4478</v>
      </c>
      <c r="B4479" s="1" t="s">
        <v>26048</v>
      </c>
      <c r="C4479" s="1" t="s">
        <v>26049</v>
      </c>
      <c r="D4479" s="1" t="s">
        <v>26050</v>
      </c>
      <c r="E4479" s="1" t="s">
        <v>3011</v>
      </c>
      <c r="F4479" s="1" t="s">
        <v>16739</v>
      </c>
      <c r="G4479" s="1" t="s">
        <v>3086</v>
      </c>
      <c r="H4479" s="1">
        <v>4</v>
      </c>
      <c r="I4479" s="1" t="s">
        <v>26051</v>
      </c>
      <c r="J4479" s="1" t="s">
        <v>26052</v>
      </c>
      <c r="K4479" s="1" t="s">
        <v>510</v>
      </c>
      <c r="L4479" s="1" t="s">
        <v>1779</v>
      </c>
      <c r="M4479" s="1" t="s">
        <v>394</v>
      </c>
      <c r="N4479" s="1" t="s">
        <v>3547</v>
      </c>
      <c r="O4479" s="1" t="s">
        <v>3548</v>
      </c>
      <c r="P4479" s="1">
        <v>10</v>
      </c>
      <c r="Q4479" s="1">
        <v>36</v>
      </c>
    </row>
    <row r="4480" spans="1:17">
      <c r="A4480" s="1">
        <v>4479</v>
      </c>
      <c r="B4480" s="1" t="s">
        <v>26053</v>
      </c>
      <c r="C4480" s="1" t="s">
        <v>26054</v>
      </c>
      <c r="D4480" s="1" t="s">
        <v>26055</v>
      </c>
      <c r="E4480" s="1" t="s">
        <v>3011</v>
      </c>
      <c r="F4480" s="1" t="s">
        <v>17230</v>
      </c>
      <c r="G4480" s="1" t="s">
        <v>3086</v>
      </c>
      <c r="H4480" s="1">
        <v>13</v>
      </c>
      <c r="I4480" s="1" t="s">
        <v>26056</v>
      </c>
      <c r="J4480" s="1" t="s">
        <v>26057</v>
      </c>
      <c r="K4480" s="1" t="s">
        <v>510</v>
      </c>
      <c r="L4480" s="1" t="s">
        <v>123</v>
      </c>
      <c r="M4480" s="1" t="s">
        <v>4007</v>
      </c>
      <c r="N4480" s="1" t="s">
        <v>3547</v>
      </c>
      <c r="O4480" s="1" t="s">
        <v>3548</v>
      </c>
      <c r="P4480" s="1">
        <v>10</v>
      </c>
      <c r="Q4480" s="1">
        <v>30</v>
      </c>
    </row>
    <row r="4481" spans="1:17">
      <c r="A4481" s="1">
        <v>4480</v>
      </c>
      <c r="B4481" s="1" t="s">
        <v>26058</v>
      </c>
      <c r="C4481" s="1" t="s">
        <v>26059</v>
      </c>
      <c r="D4481" s="1" t="s">
        <v>26060</v>
      </c>
      <c r="E4481" s="1" t="s">
        <v>3011</v>
      </c>
      <c r="F4481" s="1" t="s">
        <v>16739</v>
      </c>
      <c r="G4481" s="1" t="s">
        <v>3086</v>
      </c>
      <c r="H4481" s="1">
        <v>15</v>
      </c>
      <c r="I4481" s="1" t="s">
        <v>26061</v>
      </c>
      <c r="J4481" s="1" t="s">
        <v>26062</v>
      </c>
      <c r="K4481" s="1" t="s">
        <v>510</v>
      </c>
      <c r="L4481" s="1" t="s">
        <v>4623</v>
      </c>
      <c r="M4481" s="1" t="s">
        <v>687</v>
      </c>
      <c r="N4481" s="1" t="s">
        <v>3547</v>
      </c>
      <c r="O4481" s="1" t="s">
        <v>3548</v>
      </c>
      <c r="P4481" s="1">
        <v>10</v>
      </c>
      <c r="Q4481" s="1">
        <v>24</v>
      </c>
    </row>
    <row r="4482" spans="1:17">
      <c r="A4482" s="1">
        <v>4481</v>
      </c>
      <c r="B4482" s="1" t="s">
        <v>26063</v>
      </c>
      <c r="C4482" s="1" t="s">
        <v>17488</v>
      </c>
      <c r="D4482" s="1" t="s">
        <v>26064</v>
      </c>
      <c r="E4482" s="1" t="s">
        <v>3011</v>
      </c>
      <c r="F4482" s="1" t="s">
        <v>17230</v>
      </c>
      <c r="G4482" s="1" t="s">
        <v>3086</v>
      </c>
      <c r="H4482" s="1">
        <v>21</v>
      </c>
      <c r="I4482" s="1" t="s">
        <v>26065</v>
      </c>
      <c r="J4482" s="1" t="s">
        <v>26066</v>
      </c>
      <c r="K4482" s="1" t="s">
        <v>510</v>
      </c>
      <c r="L4482" s="1" t="s">
        <v>2970</v>
      </c>
      <c r="M4482" s="1" t="s">
        <v>7238</v>
      </c>
      <c r="N4482" s="1" t="s">
        <v>3547</v>
      </c>
      <c r="O4482" s="1" t="s">
        <v>3548</v>
      </c>
      <c r="P4482" s="1">
        <v>10</v>
      </c>
      <c r="Q4482" s="1">
        <v>18</v>
      </c>
    </row>
    <row r="4483" spans="1:17">
      <c r="A4483" s="1">
        <v>4482</v>
      </c>
      <c r="B4483" s="1" t="s">
        <v>26067</v>
      </c>
      <c r="C4483" s="1" t="s">
        <v>26068</v>
      </c>
      <c r="D4483" s="1" t="s">
        <v>26069</v>
      </c>
      <c r="E4483" s="1" t="s">
        <v>3011</v>
      </c>
      <c r="F4483" s="1" t="s">
        <v>16739</v>
      </c>
      <c r="G4483" s="1" t="s">
        <v>3086</v>
      </c>
      <c r="H4483" s="1">
        <v>1</v>
      </c>
      <c r="I4483" s="1" t="s">
        <v>26070</v>
      </c>
      <c r="J4483" s="1" t="s">
        <v>26071</v>
      </c>
      <c r="K4483" s="1" t="s">
        <v>510</v>
      </c>
      <c r="L4483" s="1" t="s">
        <v>123</v>
      </c>
      <c r="M4483" s="1" t="s">
        <v>452</v>
      </c>
      <c r="N4483" s="1" t="s">
        <v>3547</v>
      </c>
      <c r="O4483" s="1" t="s">
        <v>3548</v>
      </c>
      <c r="P4483" s="1">
        <v>9</v>
      </c>
      <c r="Q4483" s="1">
        <v>36</v>
      </c>
    </row>
    <row r="4484" spans="1:17">
      <c r="A4484" s="1">
        <v>4483</v>
      </c>
      <c r="B4484" s="1" t="s">
        <v>26072</v>
      </c>
      <c r="C4484" s="1" t="s">
        <v>26073</v>
      </c>
      <c r="D4484" s="1" t="s">
        <v>26074</v>
      </c>
      <c r="E4484" s="1" t="s">
        <v>3011</v>
      </c>
      <c r="F4484" s="1" t="s">
        <v>6450</v>
      </c>
      <c r="G4484" s="1" t="s">
        <v>3086</v>
      </c>
      <c r="H4484" s="1">
        <v>1</v>
      </c>
      <c r="I4484" s="1" t="s">
        <v>26075</v>
      </c>
      <c r="J4484" s="1" t="s">
        <v>26076</v>
      </c>
      <c r="K4484" s="1" t="s">
        <v>1502</v>
      </c>
      <c r="L4484" s="1" t="s">
        <v>3643</v>
      </c>
      <c r="M4484" s="1" t="s">
        <v>59</v>
      </c>
      <c r="N4484" s="1" t="s">
        <v>3547</v>
      </c>
      <c r="O4484" s="1" t="s">
        <v>3548</v>
      </c>
      <c r="P4484" s="1">
        <v>3</v>
      </c>
      <c r="Q4484" s="1">
        <v>24</v>
      </c>
    </row>
    <row r="4485" spans="1:17">
      <c r="A4485" s="1">
        <v>4484</v>
      </c>
      <c r="B4485" s="1" t="s">
        <v>26077</v>
      </c>
      <c r="C4485" s="1" t="s">
        <v>26078</v>
      </c>
      <c r="D4485" s="1" t="s">
        <v>26079</v>
      </c>
      <c r="E4485" s="1" t="s">
        <v>3011</v>
      </c>
      <c r="F4485" s="1" t="s">
        <v>6623</v>
      </c>
      <c r="G4485" s="1" t="s">
        <v>3086</v>
      </c>
      <c r="H4485" s="1">
        <v>3</v>
      </c>
      <c r="I4485" s="1" t="s">
        <v>26080</v>
      </c>
      <c r="J4485" s="1" t="s">
        <v>26081</v>
      </c>
      <c r="K4485" s="1" t="s">
        <v>510</v>
      </c>
      <c r="L4485" s="1" t="s">
        <v>1779</v>
      </c>
      <c r="M4485" s="1" t="s">
        <v>59</v>
      </c>
      <c r="N4485" s="1" t="s">
        <v>3547</v>
      </c>
      <c r="O4485" s="1" t="s">
        <v>3548</v>
      </c>
      <c r="P4485" s="1">
        <v>3</v>
      </c>
      <c r="Q4485" s="1">
        <v>12</v>
      </c>
    </row>
    <row r="4486" spans="1:17">
      <c r="A4486" s="1">
        <v>4485</v>
      </c>
      <c r="B4486" s="1" t="s">
        <v>26082</v>
      </c>
      <c r="C4486" s="1" t="s">
        <v>26083</v>
      </c>
      <c r="D4486" s="1" t="s">
        <v>26084</v>
      </c>
      <c r="E4486" s="1" t="s">
        <v>3011</v>
      </c>
      <c r="F4486" s="1" t="s">
        <v>7483</v>
      </c>
      <c r="G4486" s="1" t="s">
        <v>3086</v>
      </c>
      <c r="H4486" s="1">
        <v>11</v>
      </c>
      <c r="I4486" s="1" t="s">
        <v>26085</v>
      </c>
      <c r="J4486" s="1" t="s">
        <v>26086</v>
      </c>
      <c r="K4486" s="1" t="s">
        <v>510</v>
      </c>
      <c r="L4486" s="1" t="s">
        <v>1779</v>
      </c>
      <c r="M4486" s="1" t="s">
        <v>162</v>
      </c>
      <c r="N4486" s="1" t="s">
        <v>3547</v>
      </c>
      <c r="O4486" s="1" t="s">
        <v>6462</v>
      </c>
      <c r="P4486" s="1">
        <v>2</v>
      </c>
      <c r="Q4486" s="1">
        <v>24</v>
      </c>
    </row>
    <row r="4487" spans="1:17">
      <c r="A4487" s="1">
        <v>4486</v>
      </c>
      <c r="B4487" s="1" t="s">
        <v>26087</v>
      </c>
      <c r="C4487" s="1" t="s">
        <v>26088</v>
      </c>
      <c r="D4487" s="1" t="s">
        <v>26089</v>
      </c>
      <c r="E4487" s="1" t="s">
        <v>3011</v>
      </c>
      <c r="F4487" s="1" t="s">
        <v>6450</v>
      </c>
      <c r="G4487" s="1" t="s">
        <v>3086</v>
      </c>
      <c r="H4487" s="1">
        <v>8</v>
      </c>
      <c r="I4487" s="1" t="s">
        <v>26090</v>
      </c>
      <c r="J4487" s="1" t="s">
        <v>26091</v>
      </c>
      <c r="K4487" s="1" t="s">
        <v>510</v>
      </c>
      <c r="L4487" s="1" t="s">
        <v>4393</v>
      </c>
      <c r="M4487" s="1" t="s">
        <v>132</v>
      </c>
      <c r="N4487" s="1" t="s">
        <v>3547</v>
      </c>
      <c r="O4487" s="1" t="s">
        <v>3548</v>
      </c>
      <c r="P4487" s="1">
        <v>2</v>
      </c>
      <c r="Q4487" s="1">
        <v>24</v>
      </c>
    </row>
    <row r="4488" spans="1:17">
      <c r="A4488" s="1">
        <v>4487</v>
      </c>
      <c r="B4488" s="1" t="s">
        <v>26092</v>
      </c>
      <c r="C4488" s="1" t="s">
        <v>26093</v>
      </c>
      <c r="D4488" s="1" t="s">
        <v>26094</v>
      </c>
      <c r="E4488" s="1" t="s">
        <v>3011</v>
      </c>
      <c r="F4488" s="1" t="s">
        <v>6510</v>
      </c>
      <c r="G4488" s="1" t="s">
        <v>3086</v>
      </c>
      <c r="H4488" s="1">
        <v>9</v>
      </c>
      <c r="I4488" s="1" t="s">
        <v>26095</v>
      </c>
      <c r="J4488" s="1" t="s">
        <v>26096</v>
      </c>
      <c r="K4488" s="1" t="s">
        <v>510</v>
      </c>
      <c r="L4488" s="1" t="s">
        <v>1779</v>
      </c>
      <c r="M4488" s="1" t="s">
        <v>1458</v>
      </c>
      <c r="N4488" s="1" t="s">
        <v>3547</v>
      </c>
      <c r="O4488" s="1" t="s">
        <v>3548</v>
      </c>
      <c r="P4488" s="1">
        <v>2</v>
      </c>
      <c r="Q4488" s="1">
        <v>12</v>
      </c>
    </row>
    <row r="4489" spans="1:17">
      <c r="A4489" s="1">
        <v>4488</v>
      </c>
      <c r="B4489" s="1" t="s">
        <v>26097</v>
      </c>
      <c r="C4489" s="1" t="s">
        <v>26098</v>
      </c>
      <c r="D4489" s="1" t="s">
        <v>26099</v>
      </c>
      <c r="E4489" s="1" t="s">
        <v>3011</v>
      </c>
      <c r="F4489" s="1" t="s">
        <v>7483</v>
      </c>
      <c r="G4489" s="1" t="s">
        <v>3086</v>
      </c>
      <c r="H4489" s="1">
        <v>9</v>
      </c>
      <c r="I4489" s="1" t="s">
        <v>26100</v>
      </c>
      <c r="J4489" s="1" t="s">
        <v>26101</v>
      </c>
      <c r="K4489" s="1" t="s">
        <v>1607</v>
      </c>
      <c r="L4489" s="1" t="s">
        <v>3649</v>
      </c>
      <c r="M4489" s="1" t="s">
        <v>41</v>
      </c>
      <c r="N4489" s="1" t="s">
        <v>3547</v>
      </c>
      <c r="O4489" s="1" t="s">
        <v>3548</v>
      </c>
      <c r="P4489" s="1">
        <v>2</v>
      </c>
      <c r="Q4489" s="1">
        <v>24</v>
      </c>
    </row>
    <row r="4490" spans="1:17">
      <c r="A4490" s="1">
        <v>4489</v>
      </c>
      <c r="B4490" s="1" t="s">
        <v>26102</v>
      </c>
      <c r="C4490" s="1" t="s">
        <v>15515</v>
      </c>
      <c r="D4490" s="1" t="s">
        <v>26103</v>
      </c>
      <c r="E4490" s="1" t="s">
        <v>3011</v>
      </c>
      <c r="F4490" s="1" t="s">
        <v>6450</v>
      </c>
      <c r="G4490" s="1" t="s">
        <v>3086</v>
      </c>
      <c r="H4490" s="1">
        <v>9</v>
      </c>
      <c r="I4490" s="1" t="s">
        <v>26104</v>
      </c>
      <c r="J4490" s="1" t="s">
        <v>26105</v>
      </c>
      <c r="K4490" s="1" t="s">
        <v>510</v>
      </c>
      <c r="L4490" s="1" t="s">
        <v>3947</v>
      </c>
      <c r="M4490" s="1" t="s">
        <v>162</v>
      </c>
      <c r="N4490" s="1" t="s">
        <v>3547</v>
      </c>
      <c r="O4490" s="1" t="s">
        <v>3548</v>
      </c>
      <c r="P4490" s="1">
        <v>2</v>
      </c>
      <c r="Q4490" s="1">
        <v>18</v>
      </c>
    </row>
    <row r="4491" spans="1:17">
      <c r="A4491" s="1">
        <v>4490</v>
      </c>
      <c r="B4491" s="1" t="s">
        <v>26106</v>
      </c>
      <c r="C4491" s="1" t="s">
        <v>26107</v>
      </c>
      <c r="D4491" s="1" t="s">
        <v>26108</v>
      </c>
      <c r="E4491" s="1" t="s">
        <v>3011</v>
      </c>
      <c r="F4491" s="1" t="s">
        <v>6450</v>
      </c>
      <c r="G4491" s="1" t="s">
        <v>3086</v>
      </c>
      <c r="H4491" s="1">
        <v>5</v>
      </c>
      <c r="I4491" s="1" t="s">
        <v>26109</v>
      </c>
      <c r="J4491" s="1" t="s">
        <v>26110</v>
      </c>
      <c r="K4491" s="1" t="s">
        <v>1502</v>
      </c>
      <c r="L4491" s="1" t="s">
        <v>2091</v>
      </c>
      <c r="M4491" s="1" t="s">
        <v>41</v>
      </c>
      <c r="N4491" s="1" t="s">
        <v>3547</v>
      </c>
      <c r="O4491" s="1" t="s">
        <v>3548</v>
      </c>
      <c r="P4491" s="1">
        <v>3</v>
      </c>
      <c r="Q4491" s="1">
        <v>12</v>
      </c>
    </row>
    <row r="4492" spans="1:17">
      <c r="A4492" s="1">
        <v>4491</v>
      </c>
      <c r="B4492" s="1" t="s">
        <v>26111</v>
      </c>
      <c r="C4492" s="1" t="s">
        <v>26112</v>
      </c>
      <c r="D4492" s="1" t="s">
        <v>26113</v>
      </c>
      <c r="E4492" s="1" t="s">
        <v>3011</v>
      </c>
      <c r="F4492" s="1" t="s">
        <v>6450</v>
      </c>
      <c r="G4492" s="1" t="s">
        <v>3086</v>
      </c>
      <c r="H4492" s="1">
        <v>12</v>
      </c>
      <c r="I4492" s="1" t="s">
        <v>26114</v>
      </c>
      <c r="J4492" s="1" t="s">
        <v>26115</v>
      </c>
      <c r="K4492" s="1" t="s">
        <v>510</v>
      </c>
      <c r="L4492" s="1" t="s">
        <v>2218</v>
      </c>
      <c r="M4492" s="1" t="s">
        <v>452</v>
      </c>
      <c r="N4492" s="1" t="s">
        <v>3547</v>
      </c>
      <c r="O4492" s="1" t="s">
        <v>3548</v>
      </c>
      <c r="P4492" s="1">
        <v>3</v>
      </c>
      <c r="Q4492" s="1">
        <v>12</v>
      </c>
    </row>
    <row r="4493" spans="1:17">
      <c r="A4493" s="1">
        <v>4492</v>
      </c>
      <c r="B4493" s="1" t="s">
        <v>26116</v>
      </c>
      <c r="C4493" s="1" t="s">
        <v>26117</v>
      </c>
      <c r="D4493" s="1" t="s">
        <v>26118</v>
      </c>
      <c r="E4493" s="1" t="s">
        <v>3011</v>
      </c>
      <c r="F4493" s="1" t="s">
        <v>6579</v>
      </c>
      <c r="G4493" s="1" t="s">
        <v>3086</v>
      </c>
      <c r="H4493" s="1">
        <v>10</v>
      </c>
      <c r="I4493" s="1" t="s">
        <v>26119</v>
      </c>
      <c r="J4493" s="1" t="s">
        <v>26120</v>
      </c>
      <c r="K4493" s="1" t="s">
        <v>510</v>
      </c>
      <c r="L4493" s="1" t="s">
        <v>4934</v>
      </c>
      <c r="M4493" s="1" t="s">
        <v>452</v>
      </c>
      <c r="N4493" s="1" t="s">
        <v>3547</v>
      </c>
      <c r="O4493" s="1" t="s">
        <v>3548</v>
      </c>
      <c r="P4493" s="1">
        <v>3</v>
      </c>
      <c r="Q4493" s="1">
        <v>18</v>
      </c>
    </row>
    <row r="4494" spans="1:17">
      <c r="A4494" s="1">
        <v>4493</v>
      </c>
      <c r="B4494" s="1" t="s">
        <v>26121</v>
      </c>
      <c r="C4494" s="1" t="s">
        <v>26122</v>
      </c>
      <c r="D4494" s="1" t="s">
        <v>26123</v>
      </c>
      <c r="E4494" s="1" t="s">
        <v>3011</v>
      </c>
      <c r="F4494" s="1" t="s">
        <v>7483</v>
      </c>
      <c r="G4494" s="1" t="s">
        <v>3086</v>
      </c>
      <c r="H4494" s="1">
        <v>7</v>
      </c>
      <c r="I4494" s="1" t="s">
        <v>26124</v>
      </c>
      <c r="J4494" s="1" t="s">
        <v>26125</v>
      </c>
      <c r="K4494" s="1" t="s">
        <v>1502</v>
      </c>
      <c r="L4494" s="1" t="s">
        <v>5162</v>
      </c>
      <c r="M4494" s="1" t="s">
        <v>1023</v>
      </c>
      <c r="N4494" s="1" t="s">
        <v>3547</v>
      </c>
      <c r="O4494" s="1" t="s">
        <v>3548</v>
      </c>
      <c r="P4494" s="1">
        <v>3</v>
      </c>
      <c r="Q4494" s="1">
        <v>12</v>
      </c>
    </row>
    <row r="4495" spans="1:17">
      <c r="A4495" s="1">
        <v>4494</v>
      </c>
      <c r="B4495" s="1" t="s">
        <v>26126</v>
      </c>
      <c r="C4495" s="1" t="s">
        <v>26127</v>
      </c>
      <c r="D4495" s="1" t="s">
        <v>26128</v>
      </c>
      <c r="E4495" s="1" t="s">
        <v>3011</v>
      </c>
      <c r="F4495" s="1" t="s">
        <v>6781</v>
      </c>
      <c r="G4495" s="1" t="s">
        <v>3086</v>
      </c>
      <c r="H4495" s="1">
        <v>10</v>
      </c>
      <c r="I4495" s="1" t="s">
        <v>26129</v>
      </c>
      <c r="J4495" s="1" t="s">
        <v>26130</v>
      </c>
      <c r="K4495" s="1" t="s">
        <v>510</v>
      </c>
      <c r="L4495" s="1" t="s">
        <v>3947</v>
      </c>
      <c r="M4495" s="1" t="s">
        <v>13301</v>
      </c>
      <c r="N4495" s="1" t="s">
        <v>3547</v>
      </c>
      <c r="O4495" s="1" t="s">
        <v>3548</v>
      </c>
      <c r="P4495" s="1">
        <v>3</v>
      </c>
      <c r="Q4495" s="1">
        <v>24</v>
      </c>
    </row>
    <row r="4496" spans="1:17">
      <c r="A4496" s="1">
        <v>4495</v>
      </c>
      <c r="B4496" s="1" t="s">
        <v>26131</v>
      </c>
      <c r="C4496" s="1" t="s">
        <v>26132</v>
      </c>
      <c r="D4496" s="1" t="s">
        <v>26133</v>
      </c>
      <c r="E4496" s="1" t="s">
        <v>3011</v>
      </c>
      <c r="F4496" s="1" t="s">
        <v>17230</v>
      </c>
      <c r="G4496" s="1" t="s">
        <v>3086</v>
      </c>
      <c r="H4496" s="1">
        <v>1</v>
      </c>
      <c r="I4496" s="1" t="s">
        <v>26134</v>
      </c>
      <c r="J4496" s="1" t="s">
        <v>26135</v>
      </c>
      <c r="K4496" s="1" t="s">
        <v>510</v>
      </c>
      <c r="L4496" s="1" t="s">
        <v>2970</v>
      </c>
      <c r="M4496" s="1" t="s">
        <v>41</v>
      </c>
      <c r="N4496" s="1" t="s">
        <v>3547</v>
      </c>
      <c r="O4496" s="1" t="s">
        <v>3548</v>
      </c>
      <c r="P4496" s="1">
        <v>9</v>
      </c>
      <c r="Q4496" s="1">
        <v>12</v>
      </c>
    </row>
    <row r="4497" spans="1:17">
      <c r="A4497" s="1">
        <v>4496</v>
      </c>
      <c r="B4497" s="1" t="s">
        <v>26136</v>
      </c>
      <c r="C4497" s="1" t="s">
        <v>26137</v>
      </c>
      <c r="D4497" s="1" t="s">
        <v>26138</v>
      </c>
      <c r="E4497" s="1" t="s">
        <v>3011</v>
      </c>
      <c r="F4497" s="1" t="s">
        <v>17230</v>
      </c>
      <c r="G4497" s="1" t="s">
        <v>3086</v>
      </c>
      <c r="H4497" s="1">
        <v>6</v>
      </c>
      <c r="I4497" s="1" t="s">
        <v>26139</v>
      </c>
      <c r="J4497" s="1" t="s">
        <v>26140</v>
      </c>
      <c r="K4497" s="1" t="s">
        <v>11930</v>
      </c>
      <c r="L4497" s="1" t="s">
        <v>26141</v>
      </c>
      <c r="M4497" s="1" t="s">
        <v>1192</v>
      </c>
      <c r="N4497" s="1" t="s">
        <v>3547</v>
      </c>
      <c r="O4497" s="1" t="s">
        <v>3548</v>
      </c>
      <c r="P4497" s="1">
        <v>9</v>
      </c>
      <c r="Q4497" s="1">
        <v>24</v>
      </c>
    </row>
    <row r="4498" spans="1:17">
      <c r="A4498" s="1">
        <v>4497</v>
      </c>
      <c r="B4498" s="1" t="s">
        <v>26142</v>
      </c>
      <c r="C4498" s="1" t="s">
        <v>26143</v>
      </c>
      <c r="D4498" s="1" t="s">
        <v>26144</v>
      </c>
      <c r="E4498" s="1" t="s">
        <v>3011</v>
      </c>
      <c r="F4498" s="1" t="s">
        <v>17230</v>
      </c>
      <c r="G4498" s="1" t="s">
        <v>3086</v>
      </c>
      <c r="H4498" s="1">
        <v>12</v>
      </c>
      <c r="I4498" s="1" t="s">
        <v>26145</v>
      </c>
      <c r="J4498" s="1" t="s">
        <v>26146</v>
      </c>
      <c r="K4498" s="1" t="s">
        <v>510</v>
      </c>
      <c r="L4498" s="1" t="s">
        <v>123</v>
      </c>
      <c r="M4498" s="1" t="s">
        <v>59</v>
      </c>
      <c r="N4498" s="1" t="s">
        <v>3547</v>
      </c>
      <c r="O4498" s="1" t="s">
        <v>3548</v>
      </c>
      <c r="P4498" s="1">
        <v>9</v>
      </c>
      <c r="Q4498" s="1">
        <v>18</v>
      </c>
    </row>
    <row r="4499" spans="1:17">
      <c r="A4499" s="1">
        <v>4498</v>
      </c>
      <c r="B4499" s="1" t="s">
        <v>26147</v>
      </c>
      <c r="C4499" s="1" t="s">
        <v>26148</v>
      </c>
      <c r="D4499" s="1" t="s">
        <v>26149</v>
      </c>
      <c r="E4499" s="1" t="s">
        <v>3011</v>
      </c>
      <c r="F4499" s="1" t="s">
        <v>16739</v>
      </c>
      <c r="G4499" s="1" t="s">
        <v>3086</v>
      </c>
      <c r="H4499" s="1">
        <v>16</v>
      </c>
      <c r="I4499" s="1" t="s">
        <v>26150</v>
      </c>
      <c r="J4499" s="1" t="s">
        <v>26151</v>
      </c>
      <c r="K4499" s="1" t="s">
        <v>510</v>
      </c>
      <c r="L4499" s="1" t="s">
        <v>1779</v>
      </c>
      <c r="M4499" s="1" t="s">
        <v>452</v>
      </c>
      <c r="N4499" s="1" t="s">
        <v>3547</v>
      </c>
      <c r="O4499" s="1" t="s">
        <v>3548</v>
      </c>
      <c r="P4499" s="1">
        <v>9</v>
      </c>
      <c r="Q4499" s="1">
        <v>24</v>
      </c>
    </row>
    <row r="4500" spans="1:17">
      <c r="A4500" s="1">
        <v>4499</v>
      </c>
      <c r="B4500" s="1" t="s">
        <v>26152</v>
      </c>
      <c r="C4500" s="1" t="s">
        <v>26153</v>
      </c>
      <c r="D4500" s="1" t="s">
        <v>26154</v>
      </c>
      <c r="E4500" s="1" t="s">
        <v>3011</v>
      </c>
      <c r="F4500" s="1" t="s">
        <v>6781</v>
      </c>
      <c r="G4500" s="1" t="s">
        <v>3086</v>
      </c>
      <c r="H4500" s="1">
        <v>10</v>
      </c>
      <c r="I4500" s="1" t="s">
        <v>26155</v>
      </c>
      <c r="J4500" s="1" t="s">
        <v>26156</v>
      </c>
      <c r="K4500" s="1" t="s">
        <v>510</v>
      </c>
      <c r="L4500" s="1" t="s">
        <v>2933</v>
      </c>
      <c r="M4500" s="1" t="s">
        <v>59</v>
      </c>
      <c r="N4500" s="1" t="s">
        <v>3547</v>
      </c>
      <c r="O4500" s="1" t="s">
        <v>3548</v>
      </c>
      <c r="P4500" s="1">
        <v>3</v>
      </c>
      <c r="Q4500" s="1">
        <v>12</v>
      </c>
    </row>
    <row r="4501" spans="1:17">
      <c r="A4501" s="1">
        <v>4500</v>
      </c>
      <c r="B4501" s="1" t="s">
        <v>26157</v>
      </c>
      <c r="C4501" s="1" t="s">
        <v>26158</v>
      </c>
      <c r="D4501" s="1" t="s">
        <v>26159</v>
      </c>
      <c r="E4501" s="1" t="s">
        <v>3011</v>
      </c>
      <c r="F4501" s="1" t="s">
        <v>6450</v>
      </c>
      <c r="G4501" s="1" t="s">
        <v>3086</v>
      </c>
      <c r="H4501" s="1">
        <v>11</v>
      </c>
      <c r="I4501" s="1" t="s">
        <v>26160</v>
      </c>
      <c r="J4501" s="1" t="s">
        <v>26161</v>
      </c>
      <c r="K4501" s="1" t="s">
        <v>1502</v>
      </c>
      <c r="L4501" s="1" t="s">
        <v>5162</v>
      </c>
      <c r="M4501" s="1" t="s">
        <v>81</v>
      </c>
      <c r="N4501" s="1" t="s">
        <v>3547</v>
      </c>
      <c r="O4501" s="1" t="s">
        <v>3548</v>
      </c>
      <c r="P4501" s="1">
        <v>3</v>
      </c>
      <c r="Q4501" s="1">
        <v>12</v>
      </c>
    </row>
    <row r="4502" spans="1:17">
      <c r="A4502" s="1">
        <v>4501</v>
      </c>
      <c r="B4502" s="1" t="s">
        <v>26162</v>
      </c>
      <c r="C4502" s="1" t="s">
        <v>26163</v>
      </c>
      <c r="D4502" s="1" t="s">
        <v>26164</v>
      </c>
      <c r="E4502" s="1" t="s">
        <v>3011</v>
      </c>
      <c r="F4502" s="1" t="s">
        <v>6537</v>
      </c>
      <c r="G4502" s="1" t="s">
        <v>3086</v>
      </c>
      <c r="H4502" s="1">
        <v>11</v>
      </c>
      <c r="I4502" s="1" t="s">
        <v>26165</v>
      </c>
      <c r="J4502" s="1" t="s">
        <v>26166</v>
      </c>
      <c r="K4502" s="1" t="s">
        <v>510</v>
      </c>
      <c r="L4502" s="1" t="s">
        <v>2218</v>
      </c>
      <c r="M4502" s="1" t="s">
        <v>59</v>
      </c>
      <c r="N4502" s="1" t="s">
        <v>3547</v>
      </c>
      <c r="O4502" s="1" t="s">
        <v>3548</v>
      </c>
      <c r="P4502" s="1">
        <v>3</v>
      </c>
      <c r="Q4502" s="1">
        <v>12</v>
      </c>
    </row>
    <row r="4503" spans="1:17">
      <c r="A4503" s="1">
        <v>4502</v>
      </c>
      <c r="B4503" s="1" t="s">
        <v>26167</v>
      </c>
      <c r="C4503" s="1" t="s">
        <v>26168</v>
      </c>
      <c r="D4503" s="1" t="s">
        <v>26169</v>
      </c>
      <c r="E4503" s="1" t="s">
        <v>3011</v>
      </c>
      <c r="F4503" s="1" t="s">
        <v>7483</v>
      </c>
      <c r="G4503" s="1" t="s">
        <v>3086</v>
      </c>
      <c r="H4503" s="1">
        <v>12</v>
      </c>
      <c r="I4503" s="1" t="s">
        <v>26170</v>
      </c>
      <c r="J4503" s="1" t="s">
        <v>26171</v>
      </c>
      <c r="K4503" s="1" t="s">
        <v>510</v>
      </c>
      <c r="L4503" s="1" t="s">
        <v>4393</v>
      </c>
      <c r="M4503" s="1" t="s">
        <v>59</v>
      </c>
      <c r="N4503" s="1" t="s">
        <v>3547</v>
      </c>
      <c r="O4503" s="1" t="s">
        <v>3548</v>
      </c>
      <c r="P4503" s="1">
        <v>3</v>
      </c>
      <c r="Q4503" s="1">
        <v>12</v>
      </c>
    </row>
    <row r="4504" spans="1:17">
      <c r="A4504" s="1">
        <v>4503</v>
      </c>
      <c r="B4504" s="1" t="s">
        <v>26172</v>
      </c>
      <c r="C4504" s="1" t="s">
        <v>26173</v>
      </c>
      <c r="D4504" s="1" t="s">
        <v>26174</v>
      </c>
      <c r="E4504" s="1" t="s">
        <v>3011</v>
      </c>
      <c r="F4504" s="1" t="s">
        <v>6450</v>
      </c>
      <c r="G4504" s="1" t="s">
        <v>3086</v>
      </c>
      <c r="H4504" s="1">
        <v>12</v>
      </c>
      <c r="I4504" s="1" t="s">
        <v>26175</v>
      </c>
      <c r="J4504" s="1" t="s">
        <v>26176</v>
      </c>
      <c r="K4504" s="1" t="s">
        <v>510</v>
      </c>
      <c r="L4504" s="1" t="s">
        <v>4393</v>
      </c>
      <c r="M4504" s="1" t="s">
        <v>1518</v>
      </c>
      <c r="N4504" s="1" t="s">
        <v>3547</v>
      </c>
      <c r="O4504" s="1" t="s">
        <v>3548</v>
      </c>
      <c r="P4504" s="1">
        <v>3</v>
      </c>
      <c r="Q4504" s="1">
        <v>12</v>
      </c>
    </row>
    <row r="4505" spans="1:17">
      <c r="A4505" s="1">
        <v>4504</v>
      </c>
      <c r="B4505" s="1" t="s">
        <v>26177</v>
      </c>
      <c r="C4505" s="1" t="s">
        <v>26178</v>
      </c>
      <c r="D4505" s="1" t="s">
        <v>26179</v>
      </c>
      <c r="E4505" s="1" t="s">
        <v>3011</v>
      </c>
      <c r="F4505" s="1" t="s">
        <v>17230</v>
      </c>
      <c r="G4505" s="1" t="s">
        <v>3086</v>
      </c>
      <c r="H4505" s="1">
        <v>2</v>
      </c>
      <c r="I4505" s="1" t="s">
        <v>26180</v>
      </c>
      <c r="J4505" s="1" t="s">
        <v>26181</v>
      </c>
      <c r="K4505" s="1" t="s">
        <v>510</v>
      </c>
      <c r="L4505" s="1" t="s">
        <v>1779</v>
      </c>
      <c r="M4505" s="1" t="s">
        <v>59</v>
      </c>
      <c r="N4505" s="1" t="s">
        <v>3547</v>
      </c>
      <c r="O4505" s="1" t="s">
        <v>3548</v>
      </c>
      <c r="P4505" s="1">
        <v>8</v>
      </c>
      <c r="Q4505" s="1">
        <v>24</v>
      </c>
    </row>
    <row r="4506" spans="1:17">
      <c r="A4506" s="1">
        <v>4505</v>
      </c>
      <c r="B4506" s="1" t="s">
        <v>26182</v>
      </c>
      <c r="C4506" s="1" t="s">
        <v>26183</v>
      </c>
      <c r="D4506" s="1" t="s">
        <v>26184</v>
      </c>
      <c r="E4506" s="1" t="s">
        <v>3011</v>
      </c>
      <c r="F4506" s="1" t="s">
        <v>16739</v>
      </c>
      <c r="G4506" s="1" t="s">
        <v>3086</v>
      </c>
      <c r="H4506" s="1">
        <v>7</v>
      </c>
      <c r="I4506" s="1" t="s">
        <v>26185</v>
      </c>
      <c r="J4506" s="1" t="s">
        <v>26186</v>
      </c>
      <c r="K4506" s="1" t="s">
        <v>510</v>
      </c>
      <c r="L4506" s="1" t="s">
        <v>2970</v>
      </c>
      <c r="M4506" s="1" t="s">
        <v>59</v>
      </c>
      <c r="N4506" s="1" t="s">
        <v>3547</v>
      </c>
      <c r="O4506" s="1" t="s">
        <v>3548</v>
      </c>
      <c r="P4506" s="1">
        <v>8</v>
      </c>
      <c r="Q4506" s="1">
        <v>24</v>
      </c>
    </row>
    <row r="4507" spans="1:17">
      <c r="A4507" s="1">
        <v>4506</v>
      </c>
      <c r="B4507" s="1" t="s">
        <v>26187</v>
      </c>
      <c r="C4507" s="1" t="s">
        <v>26188</v>
      </c>
      <c r="D4507" s="1" t="s">
        <v>26189</v>
      </c>
      <c r="E4507" s="1" t="s">
        <v>3011</v>
      </c>
      <c r="F4507" s="1" t="s">
        <v>17230</v>
      </c>
      <c r="G4507" s="1" t="s">
        <v>3086</v>
      </c>
      <c r="H4507" s="1">
        <v>13</v>
      </c>
      <c r="I4507" s="1" t="s">
        <v>26190</v>
      </c>
      <c r="J4507" s="1" t="s">
        <v>26191</v>
      </c>
      <c r="K4507" s="1" t="s">
        <v>510</v>
      </c>
      <c r="L4507" s="1" t="s">
        <v>3713</v>
      </c>
      <c r="M4507" s="1" t="s">
        <v>59</v>
      </c>
      <c r="N4507" s="1" t="s">
        <v>3547</v>
      </c>
      <c r="O4507" s="1" t="s">
        <v>3548</v>
      </c>
      <c r="P4507" s="1">
        <v>8</v>
      </c>
      <c r="Q4507" s="1">
        <v>24</v>
      </c>
    </row>
    <row r="4508" spans="1:17">
      <c r="A4508" s="1">
        <v>4507</v>
      </c>
      <c r="B4508" s="1" t="s">
        <v>26192</v>
      </c>
      <c r="C4508" s="1" t="s">
        <v>26193</v>
      </c>
      <c r="D4508" s="1" t="s">
        <v>26194</v>
      </c>
      <c r="E4508" s="1" t="s">
        <v>3011</v>
      </c>
      <c r="F4508" s="1" t="s">
        <v>6450</v>
      </c>
      <c r="G4508" s="1" t="s">
        <v>3086</v>
      </c>
      <c r="H4508" s="1">
        <v>18</v>
      </c>
      <c r="I4508" s="1" t="s">
        <v>26195</v>
      </c>
      <c r="J4508" s="1" t="s">
        <v>26196</v>
      </c>
      <c r="K4508" s="1" t="s">
        <v>510</v>
      </c>
      <c r="L4508" s="1" t="s">
        <v>123</v>
      </c>
      <c r="M4508" s="1" t="s">
        <v>59</v>
      </c>
      <c r="N4508" s="1" t="s">
        <v>3547</v>
      </c>
      <c r="O4508" s="1" t="s">
        <v>3548</v>
      </c>
      <c r="P4508" s="1">
        <v>8</v>
      </c>
      <c r="Q4508" s="1">
        <v>12</v>
      </c>
    </row>
    <row r="4509" spans="1:17">
      <c r="A4509" s="1">
        <v>4508</v>
      </c>
      <c r="B4509" s="1" t="s">
        <v>26197</v>
      </c>
      <c r="C4509" s="1" t="s">
        <v>26198</v>
      </c>
      <c r="D4509" s="1" t="s">
        <v>26199</v>
      </c>
      <c r="E4509" s="1" t="s">
        <v>3011</v>
      </c>
      <c r="F4509" s="1" t="s">
        <v>6450</v>
      </c>
      <c r="G4509" s="1" t="s">
        <v>3086</v>
      </c>
      <c r="H4509" s="1">
        <v>18</v>
      </c>
      <c r="I4509" s="1" t="s">
        <v>26200</v>
      </c>
      <c r="J4509" s="1" t="s">
        <v>26201</v>
      </c>
      <c r="K4509" s="1" t="s">
        <v>510</v>
      </c>
      <c r="L4509" s="1" t="s">
        <v>123</v>
      </c>
      <c r="M4509" s="1" t="s">
        <v>4007</v>
      </c>
      <c r="N4509" s="1" t="s">
        <v>3547</v>
      </c>
      <c r="O4509" s="1" t="s">
        <v>3548</v>
      </c>
      <c r="P4509" s="1">
        <v>8</v>
      </c>
      <c r="Q4509" s="1">
        <v>24</v>
      </c>
    </row>
    <row r="4510" spans="1:17">
      <c r="A4510" s="1">
        <v>4509</v>
      </c>
      <c r="B4510" s="1" t="s">
        <v>26202</v>
      </c>
      <c r="C4510" s="1" t="s">
        <v>26203</v>
      </c>
      <c r="D4510" s="1" t="s">
        <v>26204</v>
      </c>
      <c r="E4510" s="1" t="s">
        <v>3011</v>
      </c>
      <c r="F4510" s="1" t="s">
        <v>16739</v>
      </c>
      <c r="G4510" s="1" t="s">
        <v>3086</v>
      </c>
      <c r="H4510" s="1">
        <v>22</v>
      </c>
      <c r="I4510" s="1" t="s">
        <v>26205</v>
      </c>
      <c r="J4510" s="1" t="s">
        <v>26206</v>
      </c>
      <c r="K4510" s="1" t="s">
        <v>1502</v>
      </c>
      <c r="L4510" s="1" t="s">
        <v>1871</v>
      </c>
      <c r="M4510" s="1" t="s">
        <v>1852</v>
      </c>
      <c r="N4510" s="1" t="s">
        <v>3547</v>
      </c>
      <c r="O4510" s="1" t="s">
        <v>3548</v>
      </c>
      <c r="P4510" s="1">
        <v>8</v>
      </c>
      <c r="Q4510" s="1">
        <v>12</v>
      </c>
    </row>
    <row r="4511" spans="1:17">
      <c r="A4511" s="1">
        <v>4510</v>
      </c>
      <c r="B4511" s="1" t="s">
        <v>26207</v>
      </c>
      <c r="C4511" s="1" t="s">
        <v>26208</v>
      </c>
      <c r="D4511" s="1" t="s">
        <v>26209</v>
      </c>
      <c r="E4511" s="1" t="s">
        <v>3011</v>
      </c>
      <c r="F4511" s="1" t="s">
        <v>16739</v>
      </c>
      <c r="G4511" s="1" t="s">
        <v>3086</v>
      </c>
      <c r="H4511" s="1">
        <v>1</v>
      </c>
      <c r="I4511" s="1" t="s">
        <v>26210</v>
      </c>
      <c r="J4511" s="1" t="s">
        <v>26211</v>
      </c>
      <c r="K4511" s="1" t="s">
        <v>510</v>
      </c>
      <c r="L4511" s="1" t="s">
        <v>123</v>
      </c>
      <c r="M4511" s="1" t="s">
        <v>59</v>
      </c>
      <c r="N4511" s="1" t="s">
        <v>3547</v>
      </c>
      <c r="O4511" s="1" t="s">
        <v>3548</v>
      </c>
      <c r="P4511" s="1">
        <v>7</v>
      </c>
      <c r="Q4511" s="1">
        <v>36</v>
      </c>
    </row>
    <row r="4512" spans="1:17">
      <c r="A4512" s="1">
        <v>4511</v>
      </c>
      <c r="B4512" s="1" t="s">
        <v>26212</v>
      </c>
      <c r="C4512" s="1" t="s">
        <v>3489</v>
      </c>
      <c r="D4512" s="1" t="s">
        <v>26213</v>
      </c>
      <c r="E4512" s="1" t="s">
        <v>3011</v>
      </c>
      <c r="F4512" s="1" t="s">
        <v>17230</v>
      </c>
      <c r="G4512" s="1" t="s">
        <v>3086</v>
      </c>
      <c r="H4512" s="1">
        <v>1</v>
      </c>
      <c r="I4512" s="1" t="s">
        <v>26214</v>
      </c>
      <c r="J4512" s="1" t="s">
        <v>26215</v>
      </c>
      <c r="K4512" s="1" t="s">
        <v>1502</v>
      </c>
      <c r="L4512" s="1" t="s">
        <v>2855</v>
      </c>
      <c r="M4512" s="1" t="s">
        <v>59</v>
      </c>
      <c r="N4512" s="1" t="s">
        <v>3547</v>
      </c>
      <c r="O4512" s="1" t="s">
        <v>3548</v>
      </c>
      <c r="P4512" s="1">
        <v>7</v>
      </c>
      <c r="Q4512" s="1">
        <v>36</v>
      </c>
    </row>
    <row r="4513" spans="1:17">
      <c r="A4513" s="1">
        <v>4512</v>
      </c>
      <c r="B4513" s="1" t="s">
        <v>26216</v>
      </c>
      <c r="C4513" s="1" t="s">
        <v>26217</v>
      </c>
      <c r="D4513" s="1" t="s">
        <v>26218</v>
      </c>
      <c r="E4513" s="1" t="s">
        <v>3011</v>
      </c>
      <c r="F4513" s="1" t="s">
        <v>16739</v>
      </c>
      <c r="G4513" s="1" t="s">
        <v>3086</v>
      </c>
      <c r="H4513" s="1">
        <v>1</v>
      </c>
      <c r="I4513" s="1" t="s">
        <v>26219</v>
      </c>
      <c r="J4513" s="1" t="s">
        <v>26220</v>
      </c>
      <c r="K4513" s="1" t="s">
        <v>1502</v>
      </c>
      <c r="L4513" s="1" t="s">
        <v>2855</v>
      </c>
      <c r="M4513" s="1" t="s">
        <v>1852</v>
      </c>
      <c r="N4513" s="1" t="s">
        <v>3547</v>
      </c>
      <c r="O4513" s="1" t="s">
        <v>3548</v>
      </c>
      <c r="P4513" s="1">
        <v>7</v>
      </c>
      <c r="Q4513" s="1">
        <v>24</v>
      </c>
    </row>
    <row r="4514" spans="1:17">
      <c r="A4514" s="1">
        <v>4513</v>
      </c>
      <c r="B4514" s="1" t="s">
        <v>26221</v>
      </c>
      <c r="C4514" s="1" t="s">
        <v>26222</v>
      </c>
      <c r="D4514" s="1" t="s">
        <v>26223</v>
      </c>
      <c r="E4514" s="1" t="s">
        <v>3011</v>
      </c>
      <c r="F4514" s="1" t="s">
        <v>17230</v>
      </c>
      <c r="G4514" s="1" t="s">
        <v>3086</v>
      </c>
      <c r="H4514" s="1">
        <v>10</v>
      </c>
      <c r="I4514" s="1" t="s">
        <v>26224</v>
      </c>
      <c r="J4514" s="1" t="s">
        <v>26225</v>
      </c>
      <c r="K4514" s="1" t="s">
        <v>510</v>
      </c>
      <c r="L4514" s="1" t="s">
        <v>17983</v>
      </c>
      <c r="M4514" s="1" t="s">
        <v>30</v>
      </c>
      <c r="N4514" s="1" t="s">
        <v>3547</v>
      </c>
      <c r="O4514" s="1" t="s">
        <v>3548</v>
      </c>
      <c r="P4514" s="1">
        <v>27</v>
      </c>
      <c r="Q4514" s="1">
        <v>36</v>
      </c>
    </row>
    <row r="4515" spans="1:17">
      <c r="A4515" s="1">
        <v>4514</v>
      </c>
      <c r="B4515" s="1" t="s">
        <v>26226</v>
      </c>
      <c r="C4515" s="1" t="s">
        <v>26227</v>
      </c>
      <c r="D4515" s="1" t="s">
        <v>26228</v>
      </c>
      <c r="E4515" s="1" t="s">
        <v>3011</v>
      </c>
      <c r="F4515" s="1" t="s">
        <v>17230</v>
      </c>
      <c r="G4515" s="1" t="s">
        <v>3086</v>
      </c>
      <c r="H4515" s="1">
        <v>22</v>
      </c>
      <c r="I4515" s="1" t="s">
        <v>26229</v>
      </c>
      <c r="J4515" s="1" t="s">
        <v>26230</v>
      </c>
      <c r="K4515" s="1" t="s">
        <v>4278</v>
      </c>
      <c r="L4515" s="1" t="s">
        <v>21296</v>
      </c>
      <c r="M4515" s="1" t="s">
        <v>26231</v>
      </c>
      <c r="N4515" s="1" t="s">
        <v>3547</v>
      </c>
      <c r="O4515" s="1" t="s">
        <v>6462</v>
      </c>
      <c r="P4515" s="1">
        <v>25</v>
      </c>
      <c r="Q4515" s="1">
        <v>36</v>
      </c>
    </row>
    <row r="4516" spans="1:17">
      <c r="A4516" s="1">
        <v>4515</v>
      </c>
      <c r="B4516" s="1" t="s">
        <v>26232</v>
      </c>
      <c r="C4516" s="1" t="s">
        <v>26233</v>
      </c>
      <c r="D4516" s="1" t="s">
        <v>26234</v>
      </c>
      <c r="E4516" s="1" t="s">
        <v>3011</v>
      </c>
      <c r="F4516" s="1" t="s">
        <v>17230</v>
      </c>
      <c r="G4516" s="1" t="s">
        <v>3086</v>
      </c>
      <c r="H4516" s="1">
        <v>12</v>
      </c>
      <c r="I4516" s="1" t="s">
        <v>26235</v>
      </c>
      <c r="J4516" s="1" t="s">
        <v>26236</v>
      </c>
      <c r="K4516" s="1" t="s">
        <v>510</v>
      </c>
      <c r="L4516" s="1" t="s">
        <v>123</v>
      </c>
      <c r="M4516" s="1" t="s">
        <v>4007</v>
      </c>
      <c r="N4516" s="1" t="s">
        <v>3547</v>
      </c>
      <c r="O4516" s="1" t="s">
        <v>3548</v>
      </c>
      <c r="P4516" s="1">
        <v>24</v>
      </c>
      <c r="Q4516" s="1">
        <v>30</v>
      </c>
    </row>
    <row r="4517" spans="1:17">
      <c r="A4517" s="1">
        <v>4516</v>
      </c>
      <c r="B4517" s="1" t="s">
        <v>26237</v>
      </c>
      <c r="C4517" s="1" t="s">
        <v>26238</v>
      </c>
      <c r="D4517" s="1" t="s">
        <v>26239</v>
      </c>
      <c r="E4517" s="1" t="s">
        <v>3011</v>
      </c>
      <c r="F4517" s="1" t="s">
        <v>16739</v>
      </c>
      <c r="G4517" s="1" t="s">
        <v>3086</v>
      </c>
      <c r="H4517" s="1">
        <v>25</v>
      </c>
      <c r="I4517" s="1" t="s">
        <v>26240</v>
      </c>
      <c r="J4517" s="1" t="s">
        <v>26241</v>
      </c>
      <c r="K4517" s="1" t="s">
        <v>510</v>
      </c>
      <c r="L4517" s="1" t="s">
        <v>123</v>
      </c>
      <c r="M4517" s="1" t="s">
        <v>17187</v>
      </c>
      <c r="N4517" s="1" t="s">
        <v>3547</v>
      </c>
      <c r="O4517" s="1" t="s">
        <v>3548</v>
      </c>
      <c r="P4517" s="1">
        <v>23</v>
      </c>
      <c r="Q4517" s="1">
        <v>24</v>
      </c>
    </row>
    <row r="4518" spans="1:17">
      <c r="A4518" s="1">
        <v>4517</v>
      </c>
      <c r="B4518" s="1" t="s">
        <v>26242</v>
      </c>
      <c r="C4518" s="1" t="s">
        <v>26243</v>
      </c>
      <c r="D4518" s="1" t="s">
        <v>26244</v>
      </c>
      <c r="E4518" s="1" t="s">
        <v>3011</v>
      </c>
      <c r="F4518" s="1" t="s">
        <v>16739</v>
      </c>
      <c r="G4518" s="1" t="s">
        <v>3086</v>
      </c>
      <c r="H4518" s="1">
        <v>1</v>
      </c>
      <c r="I4518" s="1" t="s">
        <v>26245</v>
      </c>
      <c r="J4518" s="1" t="s">
        <v>26246</v>
      </c>
      <c r="K4518" s="1" t="s">
        <v>1502</v>
      </c>
      <c r="L4518" s="1" t="s">
        <v>3707</v>
      </c>
      <c r="M4518" s="1" t="s">
        <v>162</v>
      </c>
      <c r="N4518" s="1" t="s">
        <v>3547</v>
      </c>
      <c r="O4518" s="1" t="s">
        <v>6462</v>
      </c>
      <c r="P4518" s="1">
        <v>20</v>
      </c>
      <c r="Q4518" s="1">
        <v>24</v>
      </c>
    </row>
    <row r="4519" spans="1:17">
      <c r="A4519" s="1">
        <v>4518</v>
      </c>
      <c r="B4519" s="1" t="s">
        <v>26247</v>
      </c>
      <c r="C4519" s="1" t="s">
        <v>26248</v>
      </c>
      <c r="D4519" s="1" t="s">
        <v>26249</v>
      </c>
      <c r="E4519" s="1" t="s">
        <v>3011</v>
      </c>
      <c r="F4519" s="1" t="s">
        <v>6450</v>
      </c>
      <c r="G4519" s="1" t="s">
        <v>3086</v>
      </c>
      <c r="H4519" s="1">
        <v>10</v>
      </c>
      <c r="I4519" s="1" t="s">
        <v>26250</v>
      </c>
      <c r="J4519" s="1" t="s">
        <v>26251</v>
      </c>
      <c r="K4519" s="1" t="s">
        <v>510</v>
      </c>
      <c r="L4519" s="1" t="s">
        <v>4539</v>
      </c>
      <c r="M4519" s="1" t="s">
        <v>687</v>
      </c>
      <c r="N4519" s="1" t="s">
        <v>3547</v>
      </c>
      <c r="O4519" s="1" t="s">
        <v>3548</v>
      </c>
      <c r="P4519" s="1">
        <v>2</v>
      </c>
      <c r="Q4519" s="1">
        <v>18</v>
      </c>
    </row>
    <row r="4520" spans="1:17">
      <c r="A4520" s="1">
        <v>4519</v>
      </c>
      <c r="B4520" s="1" t="s">
        <v>26252</v>
      </c>
      <c r="C4520" s="1" t="s">
        <v>26253</v>
      </c>
      <c r="D4520" s="1" t="s">
        <v>26254</v>
      </c>
      <c r="E4520" s="1" t="s">
        <v>3011</v>
      </c>
      <c r="F4520" s="1" t="s">
        <v>6450</v>
      </c>
      <c r="G4520" s="1" t="s">
        <v>3086</v>
      </c>
      <c r="H4520" s="1">
        <v>10</v>
      </c>
      <c r="I4520" s="1" t="s">
        <v>26255</v>
      </c>
      <c r="J4520" s="1" t="s">
        <v>26256</v>
      </c>
      <c r="K4520" s="1" t="s">
        <v>510</v>
      </c>
      <c r="L4520" s="1" t="s">
        <v>91</v>
      </c>
      <c r="M4520" s="1" t="s">
        <v>132</v>
      </c>
      <c r="N4520" s="1" t="s">
        <v>3547</v>
      </c>
      <c r="O4520" s="1" t="s">
        <v>3548</v>
      </c>
      <c r="P4520" s="1">
        <v>2</v>
      </c>
      <c r="Q4520" s="1">
        <v>24</v>
      </c>
    </row>
    <row r="4521" spans="1:17">
      <c r="A4521" s="1">
        <v>4520</v>
      </c>
      <c r="B4521" s="1" t="s">
        <v>26257</v>
      </c>
      <c r="C4521" s="1" t="s">
        <v>26258</v>
      </c>
      <c r="D4521" s="1" t="s">
        <v>26259</v>
      </c>
      <c r="E4521" s="1" t="s">
        <v>3011</v>
      </c>
      <c r="F4521" s="1" t="s">
        <v>6450</v>
      </c>
      <c r="G4521" s="1" t="s">
        <v>3086</v>
      </c>
      <c r="H4521" s="1">
        <v>11</v>
      </c>
      <c r="I4521" s="1" t="s">
        <v>26260</v>
      </c>
      <c r="J4521" s="1" t="s">
        <v>26261</v>
      </c>
      <c r="K4521" s="1" t="s">
        <v>1502</v>
      </c>
      <c r="L4521" s="1" t="s">
        <v>2855</v>
      </c>
      <c r="M4521" s="1" t="s">
        <v>162</v>
      </c>
      <c r="N4521" s="1" t="s">
        <v>3547</v>
      </c>
      <c r="O4521" s="1" t="s">
        <v>3548</v>
      </c>
      <c r="P4521" s="1">
        <v>2</v>
      </c>
      <c r="Q4521" s="1">
        <v>24</v>
      </c>
    </row>
    <row r="4522" spans="1:17">
      <c r="A4522" s="1">
        <v>4521</v>
      </c>
      <c r="B4522" s="1" t="s">
        <v>26262</v>
      </c>
      <c r="C4522" s="1" t="s">
        <v>26263</v>
      </c>
      <c r="D4522" s="1" t="s">
        <v>26264</v>
      </c>
      <c r="E4522" s="1" t="s">
        <v>3011</v>
      </c>
      <c r="F4522" s="1" t="s">
        <v>6537</v>
      </c>
      <c r="G4522" s="1" t="s">
        <v>3086</v>
      </c>
      <c r="H4522" s="1">
        <v>11</v>
      </c>
      <c r="I4522" s="1" t="s">
        <v>26265</v>
      </c>
      <c r="J4522" s="1" t="s">
        <v>26266</v>
      </c>
      <c r="K4522" s="1" t="s">
        <v>510</v>
      </c>
      <c r="L4522" s="1" t="s">
        <v>3947</v>
      </c>
      <c r="M4522" s="1" t="s">
        <v>4902</v>
      </c>
      <c r="N4522" s="1" t="s">
        <v>3547</v>
      </c>
      <c r="O4522" s="1" t="s">
        <v>6462</v>
      </c>
      <c r="P4522" s="1">
        <v>2</v>
      </c>
      <c r="Q4522" s="1">
        <v>24</v>
      </c>
    </row>
    <row r="4523" spans="1:17">
      <c r="A4523" s="1">
        <v>4522</v>
      </c>
      <c r="B4523" s="1" t="s">
        <v>26267</v>
      </c>
      <c r="C4523" s="1" t="s">
        <v>26268</v>
      </c>
      <c r="D4523" s="1" t="s">
        <v>26269</v>
      </c>
      <c r="E4523" s="1" t="s">
        <v>3011</v>
      </c>
      <c r="F4523" s="1" t="s">
        <v>6579</v>
      </c>
      <c r="G4523" s="1" t="s">
        <v>3086</v>
      </c>
      <c r="H4523" s="1">
        <v>11</v>
      </c>
      <c r="I4523" s="1" t="s">
        <v>26270</v>
      </c>
      <c r="J4523" s="1" t="s">
        <v>26271</v>
      </c>
      <c r="K4523" s="1" t="s">
        <v>510</v>
      </c>
      <c r="L4523" s="1" t="s">
        <v>4539</v>
      </c>
      <c r="M4523" s="1" t="s">
        <v>81</v>
      </c>
      <c r="N4523" s="1" t="s">
        <v>3547</v>
      </c>
      <c r="O4523" s="1" t="s">
        <v>4466</v>
      </c>
      <c r="P4523" s="1">
        <v>2</v>
      </c>
      <c r="Q4523" s="1">
        <v>12</v>
      </c>
    </row>
    <row r="4524" spans="1:17">
      <c r="A4524" s="1">
        <v>4523</v>
      </c>
      <c r="B4524" s="1" t="s">
        <v>26272</v>
      </c>
      <c r="C4524" s="1" t="s">
        <v>26273</v>
      </c>
      <c r="D4524" s="1" t="s">
        <v>26274</v>
      </c>
      <c r="E4524" s="1" t="s">
        <v>3011</v>
      </c>
      <c r="F4524" s="1" t="s">
        <v>17230</v>
      </c>
      <c r="G4524" s="1" t="s">
        <v>3086</v>
      </c>
      <c r="H4524" s="1">
        <v>7</v>
      </c>
      <c r="I4524" s="1" t="s">
        <v>26275</v>
      </c>
      <c r="J4524" s="1" t="s">
        <v>26276</v>
      </c>
      <c r="K4524" s="1" t="s">
        <v>510</v>
      </c>
      <c r="L4524" s="1" t="s">
        <v>1779</v>
      </c>
      <c r="M4524" s="1" t="s">
        <v>59</v>
      </c>
      <c r="N4524" s="1" t="s">
        <v>3547</v>
      </c>
      <c r="O4524" s="1" t="s">
        <v>3548</v>
      </c>
      <c r="P4524" s="1">
        <v>18</v>
      </c>
      <c r="Q4524" s="1">
        <v>36</v>
      </c>
    </row>
    <row r="4525" spans="1:17">
      <c r="A4525" s="1">
        <v>4524</v>
      </c>
      <c r="B4525" s="1" t="s">
        <v>26277</v>
      </c>
      <c r="C4525" s="1" t="s">
        <v>26278</v>
      </c>
      <c r="D4525" s="1" t="s">
        <v>26279</v>
      </c>
      <c r="E4525" s="1" t="s">
        <v>3011</v>
      </c>
      <c r="F4525" s="1" t="s">
        <v>17230</v>
      </c>
      <c r="G4525" s="1" t="s">
        <v>3086</v>
      </c>
      <c r="H4525" s="1">
        <v>21</v>
      </c>
      <c r="I4525" s="1" t="s">
        <v>26280</v>
      </c>
      <c r="J4525" s="1" t="s">
        <v>26281</v>
      </c>
      <c r="K4525" s="1" t="s">
        <v>510</v>
      </c>
      <c r="L4525" s="1" t="s">
        <v>1779</v>
      </c>
      <c r="M4525" s="1" t="s">
        <v>59</v>
      </c>
      <c r="N4525" s="1" t="s">
        <v>3547</v>
      </c>
      <c r="O4525" s="1" t="s">
        <v>3548</v>
      </c>
      <c r="P4525" s="1">
        <v>18</v>
      </c>
      <c r="Q4525" s="1">
        <v>24</v>
      </c>
    </row>
    <row r="4526" spans="1:17">
      <c r="A4526" s="1">
        <v>4525</v>
      </c>
      <c r="B4526" s="1" t="s">
        <v>26282</v>
      </c>
      <c r="C4526" s="1" t="s">
        <v>26283</v>
      </c>
      <c r="D4526" s="1" t="s">
        <v>26284</v>
      </c>
      <c r="E4526" s="1" t="s">
        <v>3011</v>
      </c>
      <c r="F4526" s="1" t="s">
        <v>17230</v>
      </c>
      <c r="G4526" s="1" t="s">
        <v>3086</v>
      </c>
      <c r="H4526" s="1">
        <v>21</v>
      </c>
      <c r="I4526" s="1" t="s">
        <v>26285</v>
      </c>
      <c r="J4526" s="1" t="s">
        <v>26286</v>
      </c>
      <c r="K4526" s="1" t="s">
        <v>510</v>
      </c>
      <c r="L4526" s="1" t="s">
        <v>1779</v>
      </c>
      <c r="M4526" s="1" t="s">
        <v>81</v>
      </c>
      <c r="N4526" s="1" t="s">
        <v>3547</v>
      </c>
      <c r="O4526" s="1" t="s">
        <v>3548</v>
      </c>
      <c r="P4526" s="1">
        <v>18</v>
      </c>
      <c r="Q4526" s="1">
        <v>36</v>
      </c>
    </row>
    <row r="4527" spans="1:17">
      <c r="A4527" s="1">
        <v>4526</v>
      </c>
      <c r="B4527" s="1" t="s">
        <v>26287</v>
      </c>
      <c r="C4527" s="1" t="s">
        <v>4577</v>
      </c>
      <c r="D4527" s="1" t="s">
        <v>26288</v>
      </c>
      <c r="E4527" s="1" t="s">
        <v>3011</v>
      </c>
      <c r="F4527" s="1" t="s">
        <v>16739</v>
      </c>
      <c r="G4527" s="1" t="s">
        <v>3086</v>
      </c>
      <c r="H4527" s="1">
        <v>1</v>
      </c>
      <c r="I4527" s="1" t="s">
        <v>26289</v>
      </c>
      <c r="J4527" s="1" t="s">
        <v>26290</v>
      </c>
      <c r="K4527" s="1" t="s">
        <v>510</v>
      </c>
      <c r="L4527" s="1" t="s">
        <v>4441</v>
      </c>
      <c r="M4527" s="1" t="s">
        <v>59</v>
      </c>
      <c r="N4527" s="1" t="s">
        <v>3547</v>
      </c>
      <c r="O4527" s="1" t="s">
        <v>3548</v>
      </c>
      <c r="P4527" s="1">
        <v>17</v>
      </c>
      <c r="Q4527" s="1">
        <v>18</v>
      </c>
    </row>
    <row r="4528" spans="1:17">
      <c r="A4528" s="1">
        <v>4527</v>
      </c>
      <c r="B4528" s="1" t="s">
        <v>26291</v>
      </c>
      <c r="C4528" s="1" t="s">
        <v>26292</v>
      </c>
      <c r="D4528" s="1" t="s">
        <v>26293</v>
      </c>
      <c r="E4528" s="1" t="s">
        <v>3011</v>
      </c>
      <c r="F4528" s="1" t="s">
        <v>7483</v>
      </c>
      <c r="G4528" s="1" t="s">
        <v>3086</v>
      </c>
      <c r="H4528" s="1">
        <v>13</v>
      </c>
      <c r="I4528" s="1" t="s">
        <v>26294</v>
      </c>
      <c r="J4528" s="1" t="s">
        <v>26295</v>
      </c>
      <c r="K4528" s="1" t="s">
        <v>510</v>
      </c>
      <c r="L4528" s="1" t="s">
        <v>123</v>
      </c>
      <c r="M4528" s="1" t="s">
        <v>115</v>
      </c>
      <c r="N4528" s="1" t="s">
        <v>3547</v>
      </c>
      <c r="O4528" s="1" t="s">
        <v>4466</v>
      </c>
      <c r="P4528" s="1">
        <v>3</v>
      </c>
      <c r="Q4528" s="1">
        <v>24</v>
      </c>
    </row>
    <row r="4529" spans="1:17">
      <c r="A4529" s="1">
        <v>4528</v>
      </c>
      <c r="B4529" s="1" t="s">
        <v>26296</v>
      </c>
      <c r="C4529" s="1" t="s">
        <v>26297</v>
      </c>
      <c r="D4529" s="1" t="s">
        <v>26298</v>
      </c>
      <c r="E4529" s="1" t="s">
        <v>3011</v>
      </c>
      <c r="F4529" s="1" t="s">
        <v>6781</v>
      </c>
      <c r="G4529" s="1" t="s">
        <v>3086</v>
      </c>
      <c r="H4529" s="1">
        <v>14</v>
      </c>
      <c r="I4529" s="1" t="s">
        <v>26299</v>
      </c>
      <c r="J4529" s="1" t="s">
        <v>26300</v>
      </c>
      <c r="K4529" s="1" t="s">
        <v>510</v>
      </c>
      <c r="L4529" s="1" t="s">
        <v>1779</v>
      </c>
      <c r="M4529" s="1" t="s">
        <v>30</v>
      </c>
      <c r="N4529" s="1" t="s">
        <v>3547</v>
      </c>
      <c r="O4529" s="1" t="s">
        <v>4466</v>
      </c>
      <c r="P4529" s="1">
        <v>3</v>
      </c>
      <c r="Q4529" s="1">
        <v>12</v>
      </c>
    </row>
    <row r="4530" spans="1:17">
      <c r="A4530" s="1">
        <v>4529</v>
      </c>
      <c r="B4530" s="1" t="s">
        <v>26301</v>
      </c>
      <c r="C4530" s="1" t="s">
        <v>11068</v>
      </c>
      <c r="D4530" s="1" t="s">
        <v>26302</v>
      </c>
      <c r="E4530" s="1" t="s">
        <v>3011</v>
      </c>
      <c r="F4530" s="1" t="s">
        <v>6781</v>
      </c>
      <c r="G4530" s="1" t="s">
        <v>3086</v>
      </c>
      <c r="H4530" s="1">
        <v>14</v>
      </c>
      <c r="I4530" s="1" t="s">
        <v>26303</v>
      </c>
      <c r="J4530" s="1" t="s">
        <v>26304</v>
      </c>
      <c r="K4530" s="1" t="s">
        <v>510</v>
      </c>
      <c r="L4530" s="1" t="s">
        <v>1779</v>
      </c>
      <c r="M4530" s="1" t="s">
        <v>757</v>
      </c>
      <c r="N4530" s="1" t="s">
        <v>3547</v>
      </c>
      <c r="O4530" s="1" t="s">
        <v>3548</v>
      </c>
      <c r="P4530" s="1">
        <v>3</v>
      </c>
      <c r="Q4530" s="1">
        <v>12</v>
      </c>
    </row>
    <row r="4531" spans="1:17">
      <c r="A4531" s="1">
        <v>4530</v>
      </c>
      <c r="B4531" s="1" t="s">
        <v>26305</v>
      </c>
      <c r="C4531" s="1" t="s">
        <v>26306</v>
      </c>
      <c r="D4531" s="1" t="s">
        <v>26307</v>
      </c>
      <c r="E4531" s="1" t="s">
        <v>3011</v>
      </c>
      <c r="F4531" s="1" t="s">
        <v>6450</v>
      </c>
      <c r="G4531" s="1" t="s">
        <v>3086</v>
      </c>
      <c r="H4531" s="1">
        <v>16</v>
      </c>
      <c r="I4531" s="1" t="s">
        <v>26308</v>
      </c>
      <c r="J4531" s="1" t="s">
        <v>26309</v>
      </c>
      <c r="K4531" s="1" t="s">
        <v>510</v>
      </c>
      <c r="L4531" s="1" t="s">
        <v>4393</v>
      </c>
      <c r="M4531" s="1" t="s">
        <v>59</v>
      </c>
      <c r="N4531" s="1" t="s">
        <v>3547</v>
      </c>
      <c r="O4531" s="1" t="s">
        <v>3548</v>
      </c>
      <c r="P4531" s="1">
        <v>3</v>
      </c>
      <c r="Q4531" s="1">
        <v>12</v>
      </c>
    </row>
    <row r="4532" spans="1:17">
      <c r="A4532" s="1">
        <v>4531</v>
      </c>
      <c r="B4532" s="1" t="s">
        <v>26310</v>
      </c>
      <c r="C4532" s="1" t="s">
        <v>26311</v>
      </c>
      <c r="D4532" s="1" t="s">
        <v>26312</v>
      </c>
      <c r="E4532" s="1" t="s">
        <v>3011</v>
      </c>
      <c r="F4532" s="1" t="s">
        <v>6526</v>
      </c>
      <c r="G4532" s="1" t="s">
        <v>3086</v>
      </c>
      <c r="H4532" s="1">
        <v>16</v>
      </c>
      <c r="I4532" s="1" t="s">
        <v>26313</v>
      </c>
      <c r="J4532" s="1" t="s">
        <v>26314</v>
      </c>
      <c r="K4532" s="1" t="s">
        <v>510</v>
      </c>
      <c r="L4532" s="1" t="s">
        <v>1779</v>
      </c>
      <c r="M4532" s="1" t="s">
        <v>59</v>
      </c>
      <c r="N4532" s="1" t="s">
        <v>3547</v>
      </c>
      <c r="O4532" s="1" t="s">
        <v>3548</v>
      </c>
      <c r="P4532" s="1">
        <v>3</v>
      </c>
      <c r="Q4532" s="1">
        <v>12</v>
      </c>
    </row>
    <row r="4533" spans="1:17">
      <c r="A4533" s="1">
        <v>4532</v>
      </c>
      <c r="B4533" s="1" t="s">
        <v>26315</v>
      </c>
      <c r="C4533" s="1" t="s">
        <v>26316</v>
      </c>
      <c r="D4533" s="1" t="s">
        <v>26317</v>
      </c>
      <c r="E4533" s="1" t="s">
        <v>3011</v>
      </c>
      <c r="F4533" s="1" t="s">
        <v>17230</v>
      </c>
      <c r="G4533" s="1" t="s">
        <v>3086</v>
      </c>
      <c r="H4533" s="1">
        <v>7</v>
      </c>
      <c r="I4533" s="1" t="s">
        <v>26318</v>
      </c>
      <c r="J4533" s="1" t="s">
        <v>26319</v>
      </c>
      <c r="K4533" s="1" t="s">
        <v>510</v>
      </c>
      <c r="L4533" s="1" t="s">
        <v>2933</v>
      </c>
      <c r="M4533" s="1" t="s">
        <v>7238</v>
      </c>
      <c r="N4533" s="1" t="s">
        <v>3547</v>
      </c>
      <c r="O4533" s="1" t="s">
        <v>3548</v>
      </c>
      <c r="P4533" s="1">
        <v>16</v>
      </c>
      <c r="Q4533" s="1">
        <v>18</v>
      </c>
    </row>
    <row r="4534" spans="1:17">
      <c r="A4534" s="1">
        <v>4533</v>
      </c>
      <c r="B4534" s="1" t="s">
        <v>26320</v>
      </c>
      <c r="C4534" s="1" t="s">
        <v>26321</v>
      </c>
      <c r="D4534" s="1" t="s">
        <v>26322</v>
      </c>
      <c r="E4534" s="1" t="s">
        <v>3011</v>
      </c>
      <c r="F4534" s="1" t="s">
        <v>6450</v>
      </c>
      <c r="G4534" s="1" t="s">
        <v>3086</v>
      </c>
      <c r="H4534" s="1">
        <v>13</v>
      </c>
      <c r="I4534" s="1" t="s">
        <v>26323</v>
      </c>
      <c r="J4534" s="1" t="s">
        <v>26324</v>
      </c>
      <c r="K4534" s="1" t="s">
        <v>510</v>
      </c>
      <c r="L4534" s="1" t="s">
        <v>123</v>
      </c>
      <c r="M4534" s="1" t="s">
        <v>59</v>
      </c>
      <c r="N4534" s="1" t="s">
        <v>3547</v>
      </c>
      <c r="O4534" s="1" t="s">
        <v>3548</v>
      </c>
      <c r="P4534" s="1">
        <v>16</v>
      </c>
      <c r="Q4534" s="1">
        <v>24</v>
      </c>
    </row>
    <row r="4535" spans="1:17">
      <c r="A4535" s="1">
        <v>4534</v>
      </c>
      <c r="B4535" s="1" t="s">
        <v>26325</v>
      </c>
      <c r="C4535" s="1" t="s">
        <v>26326</v>
      </c>
      <c r="D4535" s="1" t="s">
        <v>26327</v>
      </c>
      <c r="E4535" s="1" t="s">
        <v>3011</v>
      </c>
      <c r="F4535" s="1" t="s">
        <v>6450</v>
      </c>
      <c r="G4535" s="1" t="s">
        <v>3086</v>
      </c>
      <c r="H4535" s="1">
        <v>20</v>
      </c>
      <c r="I4535" s="1" t="s">
        <v>26328</v>
      </c>
      <c r="J4535" s="1" t="s">
        <v>26329</v>
      </c>
      <c r="K4535" s="1" t="s">
        <v>1502</v>
      </c>
      <c r="L4535" s="1" t="s">
        <v>192</v>
      </c>
      <c r="M4535" s="1" t="s">
        <v>41</v>
      </c>
      <c r="N4535" s="1" t="s">
        <v>3547</v>
      </c>
      <c r="O4535" s="1" t="s">
        <v>3548</v>
      </c>
      <c r="P4535" s="1">
        <v>16</v>
      </c>
      <c r="Q4535" s="1">
        <v>18</v>
      </c>
    </row>
    <row r="4536" spans="1:17">
      <c r="A4536" s="1">
        <v>4535</v>
      </c>
      <c r="B4536" s="1" t="s">
        <v>26330</v>
      </c>
      <c r="C4536" s="1" t="s">
        <v>26331</v>
      </c>
      <c r="D4536" s="1" t="s">
        <v>26332</v>
      </c>
      <c r="E4536" s="1" t="s">
        <v>3011</v>
      </c>
      <c r="F4536" s="1" t="s">
        <v>6450</v>
      </c>
      <c r="G4536" s="1" t="s">
        <v>3086</v>
      </c>
      <c r="H4536" s="1">
        <v>11</v>
      </c>
      <c r="I4536" s="1" t="s">
        <v>26333</v>
      </c>
      <c r="J4536" s="1" t="s">
        <v>26334</v>
      </c>
      <c r="K4536" s="1" t="s">
        <v>510</v>
      </c>
      <c r="L4536" s="1" t="s">
        <v>91</v>
      </c>
      <c r="M4536" s="1" t="s">
        <v>59</v>
      </c>
      <c r="N4536" s="1" t="s">
        <v>3547</v>
      </c>
      <c r="O4536" s="1" t="s">
        <v>3548</v>
      </c>
      <c r="P4536" s="1">
        <v>2</v>
      </c>
      <c r="Q4536" s="1">
        <v>12</v>
      </c>
    </row>
    <row r="4537" spans="1:17">
      <c r="A4537" s="1">
        <v>4536</v>
      </c>
      <c r="B4537" s="1" t="s">
        <v>26335</v>
      </c>
      <c r="C4537" s="1" t="s">
        <v>26336</v>
      </c>
      <c r="D4537" s="1" t="s">
        <v>26337</v>
      </c>
      <c r="E4537" s="1" t="s">
        <v>3011</v>
      </c>
      <c r="F4537" s="1" t="s">
        <v>6482</v>
      </c>
      <c r="G4537" s="1" t="s">
        <v>3086</v>
      </c>
      <c r="H4537" s="1">
        <v>11</v>
      </c>
      <c r="I4537" s="1" t="s">
        <v>26338</v>
      </c>
      <c r="J4537" s="1" t="s">
        <v>26339</v>
      </c>
      <c r="K4537" s="1" t="s">
        <v>510</v>
      </c>
      <c r="L4537" s="1" t="s">
        <v>1779</v>
      </c>
      <c r="M4537" s="1" t="s">
        <v>81</v>
      </c>
      <c r="N4537" s="1" t="s">
        <v>3547</v>
      </c>
      <c r="O4537" s="1" t="s">
        <v>3548</v>
      </c>
      <c r="P4537" s="1">
        <v>2</v>
      </c>
      <c r="Q4537" s="1">
        <v>24</v>
      </c>
    </row>
    <row r="4538" spans="1:17">
      <c r="A4538" s="1">
        <v>4537</v>
      </c>
      <c r="B4538" s="1" t="s">
        <v>26340</v>
      </c>
      <c r="C4538" s="1" t="s">
        <v>26341</v>
      </c>
      <c r="D4538" s="1" t="s">
        <v>26342</v>
      </c>
      <c r="E4538" s="1" t="s">
        <v>3011</v>
      </c>
      <c r="F4538" s="1" t="s">
        <v>6450</v>
      </c>
      <c r="G4538" s="1" t="s">
        <v>3086</v>
      </c>
      <c r="H4538" s="1">
        <v>15</v>
      </c>
      <c r="I4538" s="1" t="s">
        <v>26343</v>
      </c>
      <c r="J4538" s="1" t="s">
        <v>26344</v>
      </c>
      <c r="K4538" s="1" t="s">
        <v>510</v>
      </c>
      <c r="L4538" s="1" t="s">
        <v>1779</v>
      </c>
      <c r="M4538" s="1" t="s">
        <v>59</v>
      </c>
      <c r="N4538" s="1" t="s">
        <v>3547</v>
      </c>
      <c r="O4538" s="1" t="s">
        <v>3548</v>
      </c>
      <c r="P4538" s="1">
        <v>2</v>
      </c>
      <c r="Q4538" s="1">
        <v>12</v>
      </c>
    </row>
    <row r="4539" spans="1:17">
      <c r="A4539" s="1">
        <v>4538</v>
      </c>
      <c r="B4539" s="1" t="s">
        <v>26345</v>
      </c>
      <c r="C4539" s="1" t="s">
        <v>26346</v>
      </c>
      <c r="D4539" s="1" t="s">
        <v>26347</v>
      </c>
      <c r="E4539" s="1" t="s">
        <v>3011</v>
      </c>
      <c r="F4539" s="1" t="s">
        <v>6450</v>
      </c>
      <c r="G4539" s="1" t="s">
        <v>3086</v>
      </c>
      <c r="H4539" s="1">
        <v>15</v>
      </c>
      <c r="I4539" s="1" t="s">
        <v>26348</v>
      </c>
      <c r="J4539" s="1" t="s">
        <v>26349</v>
      </c>
      <c r="K4539" s="1" t="s">
        <v>510</v>
      </c>
      <c r="L4539" s="1" t="s">
        <v>3947</v>
      </c>
      <c r="M4539" s="1" t="s">
        <v>162</v>
      </c>
      <c r="N4539" s="1" t="s">
        <v>3547</v>
      </c>
      <c r="O4539" s="1" t="s">
        <v>3548</v>
      </c>
      <c r="P4539" s="1">
        <v>2</v>
      </c>
      <c r="Q4539" s="1">
        <v>18</v>
      </c>
    </row>
    <row r="4540" spans="1:17">
      <c r="A4540" s="1">
        <v>4539</v>
      </c>
      <c r="B4540" s="1" t="s">
        <v>26350</v>
      </c>
      <c r="C4540" s="1" t="s">
        <v>26351</v>
      </c>
      <c r="D4540" s="1" t="s">
        <v>26352</v>
      </c>
      <c r="E4540" s="1" t="s">
        <v>3011</v>
      </c>
      <c r="F4540" s="1" t="s">
        <v>6450</v>
      </c>
      <c r="G4540" s="1" t="s">
        <v>3086</v>
      </c>
      <c r="H4540" s="1">
        <v>15</v>
      </c>
      <c r="I4540" s="1" t="s">
        <v>26353</v>
      </c>
      <c r="J4540" s="1" t="s">
        <v>26354</v>
      </c>
      <c r="K4540" s="1" t="s">
        <v>510</v>
      </c>
      <c r="L4540" s="1" t="s">
        <v>1779</v>
      </c>
      <c r="M4540" s="1" t="s">
        <v>59</v>
      </c>
      <c r="N4540" s="1" t="s">
        <v>3547</v>
      </c>
      <c r="O4540" s="1" t="s">
        <v>3548</v>
      </c>
      <c r="P4540" s="1">
        <v>2</v>
      </c>
      <c r="Q4540" s="1">
        <v>24</v>
      </c>
    </row>
    <row r="4541" spans="1:17">
      <c r="A4541" s="1">
        <v>4540</v>
      </c>
      <c r="B4541" s="1" t="s">
        <v>26355</v>
      </c>
      <c r="C4541" s="1" t="s">
        <v>26356</v>
      </c>
      <c r="D4541" s="1" t="s">
        <v>26357</v>
      </c>
      <c r="E4541" s="1" t="s">
        <v>3011</v>
      </c>
      <c r="F4541" s="1" t="s">
        <v>6450</v>
      </c>
      <c r="G4541" s="1" t="s">
        <v>3086</v>
      </c>
      <c r="H4541" s="1">
        <v>16</v>
      </c>
      <c r="I4541" s="1" t="s">
        <v>26358</v>
      </c>
      <c r="J4541" s="1" t="s">
        <v>26359</v>
      </c>
      <c r="K4541" s="1" t="s">
        <v>510</v>
      </c>
      <c r="L4541" s="1" t="s">
        <v>4393</v>
      </c>
      <c r="M4541" s="1" t="s">
        <v>59</v>
      </c>
      <c r="N4541" s="1" t="s">
        <v>3547</v>
      </c>
      <c r="O4541" s="1" t="s">
        <v>3548</v>
      </c>
      <c r="P4541" s="1">
        <v>3</v>
      </c>
      <c r="Q4541" s="1">
        <v>12</v>
      </c>
    </row>
    <row r="4542" spans="1:17">
      <c r="A4542" s="1">
        <v>4541</v>
      </c>
      <c r="B4542" s="1" t="s">
        <v>26360</v>
      </c>
      <c r="C4542" s="1" t="s">
        <v>26361</v>
      </c>
      <c r="D4542" s="1" t="s">
        <v>26362</v>
      </c>
      <c r="E4542" s="1" t="s">
        <v>3011</v>
      </c>
      <c r="F4542" s="1" t="s">
        <v>6781</v>
      </c>
      <c r="G4542" s="1" t="s">
        <v>3086</v>
      </c>
      <c r="H4542" s="1">
        <v>17</v>
      </c>
      <c r="I4542" s="1" t="s">
        <v>26363</v>
      </c>
      <c r="J4542" s="1" t="s">
        <v>26364</v>
      </c>
      <c r="K4542" s="1" t="s">
        <v>510</v>
      </c>
      <c r="L4542" s="1" t="s">
        <v>2933</v>
      </c>
      <c r="M4542" s="1" t="s">
        <v>162</v>
      </c>
      <c r="N4542" s="1" t="s">
        <v>3547</v>
      </c>
      <c r="O4542" s="1" t="s">
        <v>3548</v>
      </c>
      <c r="P4542" s="1">
        <v>3</v>
      </c>
      <c r="Q4542" s="1">
        <v>12</v>
      </c>
    </row>
    <row r="4543" spans="1:17">
      <c r="A4543" s="1">
        <v>4542</v>
      </c>
      <c r="B4543" s="1" t="s">
        <v>26365</v>
      </c>
      <c r="C4543" s="1" t="s">
        <v>26366</v>
      </c>
      <c r="D4543" s="1" t="s">
        <v>26367</v>
      </c>
      <c r="E4543" s="1" t="s">
        <v>3011</v>
      </c>
      <c r="F4543" s="1" t="s">
        <v>6450</v>
      </c>
      <c r="G4543" s="1" t="s">
        <v>3086</v>
      </c>
      <c r="H4543" s="1">
        <v>18</v>
      </c>
      <c r="I4543" s="1" t="s">
        <v>26368</v>
      </c>
      <c r="J4543" s="1" t="s">
        <v>26369</v>
      </c>
      <c r="K4543" s="1" t="s">
        <v>510</v>
      </c>
      <c r="L4543" s="1" t="s">
        <v>3686</v>
      </c>
      <c r="M4543" s="1" t="s">
        <v>59</v>
      </c>
      <c r="N4543" s="1" t="s">
        <v>3547</v>
      </c>
      <c r="O4543" s="1" t="s">
        <v>3548</v>
      </c>
      <c r="P4543" s="1">
        <v>3</v>
      </c>
      <c r="Q4543" s="1">
        <v>12</v>
      </c>
    </row>
    <row r="4544" spans="1:17">
      <c r="A4544" s="1">
        <v>4543</v>
      </c>
      <c r="B4544" s="1" t="s">
        <v>26370</v>
      </c>
      <c r="C4544" s="1" t="s">
        <v>26371</v>
      </c>
      <c r="D4544" s="1" t="s">
        <v>26372</v>
      </c>
      <c r="E4544" s="1" t="s">
        <v>3011</v>
      </c>
      <c r="F4544" s="1" t="s">
        <v>6450</v>
      </c>
      <c r="G4544" s="1" t="s">
        <v>3086</v>
      </c>
      <c r="H4544" s="1">
        <v>19</v>
      </c>
      <c r="I4544" s="1" t="s">
        <v>26373</v>
      </c>
      <c r="J4544" s="1" t="s">
        <v>26374</v>
      </c>
      <c r="K4544" s="1" t="s">
        <v>510</v>
      </c>
      <c r="L4544" s="1" t="s">
        <v>4393</v>
      </c>
      <c r="M4544" s="1" t="s">
        <v>3637</v>
      </c>
      <c r="N4544" s="1" t="s">
        <v>3547</v>
      </c>
      <c r="O4544" s="1" t="s">
        <v>3548</v>
      </c>
      <c r="P4544" s="1">
        <v>3</v>
      </c>
      <c r="Q4544" s="1">
        <v>12</v>
      </c>
    </row>
    <row r="4545" spans="1:17">
      <c r="A4545" s="1">
        <v>4544</v>
      </c>
      <c r="B4545" s="1" t="s">
        <v>26375</v>
      </c>
      <c r="C4545" s="1" t="s">
        <v>26376</v>
      </c>
      <c r="D4545" s="1" t="s">
        <v>26377</v>
      </c>
      <c r="E4545" s="1" t="s">
        <v>3011</v>
      </c>
      <c r="F4545" s="1" t="s">
        <v>6579</v>
      </c>
      <c r="G4545" s="1" t="s">
        <v>3086</v>
      </c>
      <c r="H4545" s="1">
        <v>21</v>
      </c>
      <c r="I4545" s="1" t="s">
        <v>26378</v>
      </c>
      <c r="J4545" s="1" t="s">
        <v>26379</v>
      </c>
      <c r="K4545" s="1" t="s">
        <v>510</v>
      </c>
      <c r="L4545" s="1" t="s">
        <v>2861</v>
      </c>
      <c r="M4545" s="1" t="s">
        <v>59</v>
      </c>
      <c r="N4545" s="1" t="s">
        <v>3547</v>
      </c>
      <c r="O4545" s="1" t="s">
        <v>3548</v>
      </c>
      <c r="P4545" s="1">
        <v>3</v>
      </c>
      <c r="Q4545" s="1">
        <v>18</v>
      </c>
    </row>
    <row r="4546" spans="1:17">
      <c r="A4546" s="1">
        <v>4545</v>
      </c>
      <c r="B4546" s="1" t="s">
        <v>26380</v>
      </c>
      <c r="C4546" s="1" t="s">
        <v>26381</v>
      </c>
      <c r="D4546" s="1" t="s">
        <v>26382</v>
      </c>
      <c r="E4546" s="1" t="s">
        <v>3011</v>
      </c>
      <c r="F4546" s="1" t="s">
        <v>16739</v>
      </c>
      <c r="G4546" s="1" t="s">
        <v>3086</v>
      </c>
      <c r="H4546" s="1">
        <v>3</v>
      </c>
      <c r="I4546" s="1" t="s">
        <v>26383</v>
      </c>
      <c r="J4546" s="1" t="s">
        <v>26384</v>
      </c>
      <c r="K4546" s="1" t="s">
        <v>510</v>
      </c>
      <c r="L4546" s="1" t="s">
        <v>123</v>
      </c>
      <c r="M4546" s="1" t="s">
        <v>2626</v>
      </c>
      <c r="N4546" s="1" t="s">
        <v>3547</v>
      </c>
      <c r="O4546" s="1" t="s">
        <v>3548</v>
      </c>
      <c r="P4546" s="1">
        <v>7</v>
      </c>
      <c r="Q4546" s="1">
        <v>24</v>
      </c>
    </row>
    <row r="4547" spans="1:17">
      <c r="A4547" s="1">
        <v>4546</v>
      </c>
      <c r="B4547" s="1" t="s">
        <v>26385</v>
      </c>
      <c r="C4547" s="1" t="s">
        <v>3108</v>
      </c>
      <c r="D4547" s="1" t="s">
        <v>26386</v>
      </c>
      <c r="E4547" s="1" t="s">
        <v>3011</v>
      </c>
      <c r="F4547" s="1" t="s">
        <v>16739</v>
      </c>
      <c r="G4547" s="1" t="s">
        <v>3086</v>
      </c>
      <c r="H4547" s="1">
        <v>4</v>
      </c>
      <c r="I4547" s="1" t="s">
        <v>26387</v>
      </c>
      <c r="J4547" s="1" t="s">
        <v>26388</v>
      </c>
      <c r="K4547" s="1" t="s">
        <v>510</v>
      </c>
      <c r="L4547" s="1" t="s">
        <v>2970</v>
      </c>
      <c r="M4547" s="1" t="s">
        <v>41</v>
      </c>
      <c r="N4547" s="1" t="s">
        <v>3547</v>
      </c>
      <c r="O4547" s="1" t="s">
        <v>3548</v>
      </c>
      <c r="P4547" s="1">
        <v>7</v>
      </c>
      <c r="Q4547" s="1">
        <v>24</v>
      </c>
    </row>
    <row r="4548" spans="1:17">
      <c r="A4548" s="1">
        <v>4547</v>
      </c>
      <c r="B4548" s="1" t="s">
        <v>26389</v>
      </c>
      <c r="C4548" s="1" t="s">
        <v>26390</v>
      </c>
      <c r="D4548" s="1" t="s">
        <v>26391</v>
      </c>
      <c r="E4548" s="1" t="s">
        <v>3011</v>
      </c>
      <c r="F4548" s="1" t="s">
        <v>16739</v>
      </c>
      <c r="G4548" s="1" t="s">
        <v>3086</v>
      </c>
      <c r="H4548" s="1">
        <v>6</v>
      </c>
      <c r="I4548" s="1" t="s">
        <v>26392</v>
      </c>
      <c r="J4548" s="1" t="s">
        <v>26393</v>
      </c>
      <c r="K4548" s="1" t="s">
        <v>510</v>
      </c>
      <c r="L4548" s="1" t="s">
        <v>1779</v>
      </c>
      <c r="M4548" s="1" t="s">
        <v>840</v>
      </c>
      <c r="N4548" s="1" t="s">
        <v>3547</v>
      </c>
      <c r="O4548" s="1" t="s">
        <v>3548</v>
      </c>
      <c r="P4548" s="1">
        <v>7</v>
      </c>
      <c r="Q4548" s="1">
        <v>24</v>
      </c>
    </row>
    <row r="4549" spans="1:17">
      <c r="A4549" s="1">
        <v>4548</v>
      </c>
      <c r="B4549" s="1" t="s">
        <v>26394</v>
      </c>
      <c r="C4549" s="1" t="s">
        <v>26395</v>
      </c>
      <c r="D4549" s="1" t="s">
        <v>26396</v>
      </c>
      <c r="E4549" s="1" t="s">
        <v>3011</v>
      </c>
      <c r="F4549" s="1" t="s">
        <v>16739</v>
      </c>
      <c r="G4549" s="1" t="s">
        <v>3086</v>
      </c>
      <c r="H4549" s="1">
        <v>12</v>
      </c>
      <c r="I4549" s="1" t="s">
        <v>26397</v>
      </c>
      <c r="J4549" s="1" t="s">
        <v>26398</v>
      </c>
      <c r="K4549" s="1" t="s">
        <v>510</v>
      </c>
      <c r="L4549" s="1" t="s">
        <v>2970</v>
      </c>
      <c r="M4549" s="1" t="s">
        <v>162</v>
      </c>
      <c r="N4549" s="1" t="s">
        <v>3547</v>
      </c>
      <c r="O4549" s="1" t="s">
        <v>3548</v>
      </c>
      <c r="P4549" s="1">
        <v>7</v>
      </c>
      <c r="Q4549" s="1">
        <v>18</v>
      </c>
    </row>
    <row r="4550" spans="1:17">
      <c r="A4550" s="1">
        <v>4549</v>
      </c>
      <c r="B4550" s="1" t="s">
        <v>26399</v>
      </c>
      <c r="C4550" s="1" t="s">
        <v>26400</v>
      </c>
      <c r="D4550" s="1" t="s">
        <v>26401</v>
      </c>
      <c r="E4550" s="1" t="s">
        <v>3011</v>
      </c>
      <c r="F4550" s="1" t="s">
        <v>16739</v>
      </c>
      <c r="G4550" s="1" t="s">
        <v>3086</v>
      </c>
      <c r="H4550" s="1">
        <v>1</v>
      </c>
      <c r="I4550" s="1" t="s">
        <v>26402</v>
      </c>
      <c r="J4550" s="1" t="s">
        <v>26403</v>
      </c>
      <c r="K4550" s="1" t="s">
        <v>510</v>
      </c>
      <c r="L4550" s="1" t="s">
        <v>123</v>
      </c>
      <c r="M4550" s="1" t="s">
        <v>81</v>
      </c>
      <c r="N4550" s="1" t="s">
        <v>3547</v>
      </c>
      <c r="O4550" s="1" t="s">
        <v>3631</v>
      </c>
      <c r="P4550" s="1">
        <v>6</v>
      </c>
      <c r="Q4550" s="1">
        <v>12</v>
      </c>
    </row>
    <row r="4551" spans="1:17">
      <c r="A4551" s="1">
        <v>4550</v>
      </c>
      <c r="B4551" s="1" t="s">
        <v>26404</v>
      </c>
      <c r="C4551" s="1" t="s">
        <v>26405</v>
      </c>
      <c r="D4551" s="1" t="s">
        <v>26406</v>
      </c>
      <c r="E4551" s="1" t="s">
        <v>3011</v>
      </c>
      <c r="F4551" s="1" t="s">
        <v>6450</v>
      </c>
      <c r="G4551" s="1" t="s">
        <v>3086</v>
      </c>
      <c r="H4551" s="1">
        <v>25</v>
      </c>
      <c r="I4551" s="1" t="s">
        <v>26407</v>
      </c>
      <c r="J4551" s="1" t="s">
        <v>26408</v>
      </c>
      <c r="K4551" s="1" t="s">
        <v>510</v>
      </c>
      <c r="L4551" s="1" t="s">
        <v>1979</v>
      </c>
      <c r="M4551" s="1" t="s">
        <v>59</v>
      </c>
      <c r="N4551" s="1" t="s">
        <v>3547</v>
      </c>
      <c r="O4551" s="1" t="s">
        <v>3548</v>
      </c>
      <c r="P4551" s="1">
        <v>16</v>
      </c>
      <c r="Q4551" s="1">
        <v>36</v>
      </c>
    </row>
    <row r="4552" spans="1:17">
      <c r="A4552" s="1">
        <v>4551</v>
      </c>
      <c r="B4552" s="1" t="s">
        <v>26409</v>
      </c>
      <c r="C4552" s="1" t="s">
        <v>26410</v>
      </c>
      <c r="D4552" s="1" t="s">
        <v>26411</v>
      </c>
      <c r="E4552" s="1" t="s">
        <v>3011</v>
      </c>
      <c r="F4552" s="1" t="s">
        <v>17230</v>
      </c>
      <c r="G4552" s="1" t="s">
        <v>3086</v>
      </c>
      <c r="H4552" s="1">
        <v>1</v>
      </c>
      <c r="I4552" s="1" t="s">
        <v>26412</v>
      </c>
      <c r="J4552" s="1" t="s">
        <v>26413</v>
      </c>
      <c r="K4552" s="1" t="s">
        <v>510</v>
      </c>
      <c r="L4552" s="1" t="s">
        <v>2233</v>
      </c>
      <c r="M4552" s="1" t="s">
        <v>41</v>
      </c>
      <c r="N4552" s="1" t="s">
        <v>3547</v>
      </c>
      <c r="O4552" s="1" t="s">
        <v>3548</v>
      </c>
      <c r="P4552" s="1">
        <v>15</v>
      </c>
      <c r="Q4552" s="1">
        <v>18</v>
      </c>
    </row>
    <row r="4553" spans="1:17">
      <c r="A4553" s="1">
        <v>4552</v>
      </c>
      <c r="B4553" s="1" t="s">
        <v>26414</v>
      </c>
      <c r="C4553" s="1" t="s">
        <v>26415</v>
      </c>
      <c r="D4553" s="1" t="s">
        <v>26416</v>
      </c>
      <c r="E4553" s="1" t="s">
        <v>3011</v>
      </c>
      <c r="F4553" s="1" t="s">
        <v>17230</v>
      </c>
      <c r="G4553" s="1" t="s">
        <v>3063</v>
      </c>
      <c r="H4553" s="1">
        <v>1</v>
      </c>
      <c r="I4553" s="1" t="s">
        <v>26417</v>
      </c>
      <c r="J4553" s="1" t="s">
        <v>26418</v>
      </c>
      <c r="K4553" s="1" t="s">
        <v>1502</v>
      </c>
      <c r="L4553" s="1" t="s">
        <v>1759</v>
      </c>
      <c r="M4553" s="1" t="s">
        <v>1259</v>
      </c>
      <c r="N4553" s="1" t="s">
        <v>3547</v>
      </c>
      <c r="O4553" s="1" t="s">
        <v>6462</v>
      </c>
      <c r="P4553" s="1">
        <v>15</v>
      </c>
      <c r="Q4553" s="1">
        <v>18</v>
      </c>
    </row>
    <row r="4554" spans="1:17">
      <c r="A4554" s="1">
        <v>4553</v>
      </c>
      <c r="B4554" s="1" t="s">
        <v>26419</v>
      </c>
      <c r="C4554" s="1" t="s">
        <v>26420</v>
      </c>
      <c r="D4554" s="1" t="s">
        <v>26421</v>
      </c>
      <c r="E4554" s="1" t="s">
        <v>3011</v>
      </c>
      <c r="F4554" s="1" t="s">
        <v>16739</v>
      </c>
      <c r="G4554" s="1" t="s">
        <v>3086</v>
      </c>
      <c r="H4554" s="1">
        <v>5</v>
      </c>
      <c r="I4554" s="1" t="s">
        <v>26422</v>
      </c>
      <c r="J4554" s="1" t="s">
        <v>26423</v>
      </c>
      <c r="K4554" s="1" t="s">
        <v>510</v>
      </c>
      <c r="L4554" s="1" t="s">
        <v>22190</v>
      </c>
      <c r="M4554" s="1" t="s">
        <v>30</v>
      </c>
      <c r="N4554" s="1" t="s">
        <v>3547</v>
      </c>
      <c r="O4554" s="1" t="s">
        <v>3548</v>
      </c>
      <c r="P4554" s="1">
        <v>15</v>
      </c>
      <c r="Q4554" s="1">
        <v>18</v>
      </c>
    </row>
    <row r="4555" spans="1:17">
      <c r="A4555" s="1">
        <v>4554</v>
      </c>
      <c r="B4555" s="1" t="s">
        <v>26424</v>
      </c>
      <c r="C4555" s="1" t="s">
        <v>26425</v>
      </c>
      <c r="D4555" s="1" t="s">
        <v>26426</v>
      </c>
      <c r="E4555" s="1" t="s">
        <v>3011</v>
      </c>
      <c r="F4555" s="1" t="s">
        <v>6537</v>
      </c>
      <c r="G4555" s="1" t="s">
        <v>3086</v>
      </c>
      <c r="H4555" s="1">
        <v>21</v>
      </c>
      <c r="I4555" s="1" t="s">
        <v>26427</v>
      </c>
      <c r="J4555" s="1" t="s">
        <v>26428</v>
      </c>
      <c r="K4555" s="1" t="s">
        <v>510</v>
      </c>
      <c r="L4555" s="1" t="s">
        <v>3686</v>
      </c>
      <c r="M4555" s="1" t="s">
        <v>41</v>
      </c>
      <c r="N4555" s="1" t="s">
        <v>3547</v>
      </c>
      <c r="O4555" s="1" t="s">
        <v>6462</v>
      </c>
      <c r="P4555" s="1">
        <v>3</v>
      </c>
      <c r="Q4555" s="1">
        <v>18</v>
      </c>
    </row>
    <row r="4556" spans="1:17">
      <c r="A4556" s="1">
        <v>4555</v>
      </c>
      <c r="B4556" s="1" t="s">
        <v>26429</v>
      </c>
      <c r="C4556" s="1" t="s">
        <v>26430</v>
      </c>
      <c r="D4556" s="1" t="s">
        <v>26431</v>
      </c>
      <c r="E4556" s="1" t="s">
        <v>3011</v>
      </c>
      <c r="F4556" s="1" t="s">
        <v>6450</v>
      </c>
      <c r="G4556" s="1" t="s">
        <v>3086</v>
      </c>
      <c r="H4556" s="1">
        <v>23</v>
      </c>
      <c r="I4556" s="1" t="s">
        <v>26432</v>
      </c>
      <c r="J4556" s="1" t="s">
        <v>26433</v>
      </c>
      <c r="K4556" s="1" t="s">
        <v>510</v>
      </c>
      <c r="L4556" s="1" t="s">
        <v>9138</v>
      </c>
      <c r="M4556" s="1" t="s">
        <v>50</v>
      </c>
      <c r="N4556" s="1" t="s">
        <v>3547</v>
      </c>
      <c r="O4556" s="1" t="s">
        <v>3548</v>
      </c>
      <c r="P4556" s="1">
        <v>3</v>
      </c>
      <c r="Q4556" s="1">
        <v>12</v>
      </c>
    </row>
    <row r="4557" spans="1:17">
      <c r="A4557" s="1">
        <v>4556</v>
      </c>
      <c r="B4557" s="1" t="s">
        <v>26434</v>
      </c>
      <c r="C4557" s="1" t="s">
        <v>26435</v>
      </c>
      <c r="D4557" s="1" t="s">
        <v>26436</v>
      </c>
      <c r="E4557" s="1" t="s">
        <v>3011</v>
      </c>
      <c r="F4557" s="1" t="s">
        <v>6482</v>
      </c>
      <c r="G4557" s="1" t="s">
        <v>3086</v>
      </c>
      <c r="H4557" s="1">
        <v>25</v>
      </c>
      <c r="I4557" s="1" t="s">
        <v>26437</v>
      </c>
      <c r="J4557" s="1" t="s">
        <v>26438</v>
      </c>
      <c r="K4557" s="1" t="s">
        <v>510</v>
      </c>
      <c r="L4557" s="1" t="s">
        <v>1779</v>
      </c>
      <c r="M4557" s="1" t="s">
        <v>81</v>
      </c>
      <c r="N4557" s="1" t="s">
        <v>3547</v>
      </c>
      <c r="O4557" s="1" t="s">
        <v>3548</v>
      </c>
      <c r="P4557" s="1">
        <v>3</v>
      </c>
      <c r="Q4557" s="1">
        <v>12</v>
      </c>
    </row>
    <row r="4558" spans="1:17">
      <c r="A4558" s="1">
        <v>4557</v>
      </c>
      <c r="B4558" s="1" t="s">
        <v>26439</v>
      </c>
      <c r="C4558" s="1" t="s">
        <v>26440</v>
      </c>
      <c r="D4558" s="1" t="s">
        <v>26441</v>
      </c>
      <c r="E4558" s="1" t="s">
        <v>3011</v>
      </c>
      <c r="F4558" s="1" t="s">
        <v>6579</v>
      </c>
      <c r="G4558" s="1" t="s">
        <v>3086</v>
      </c>
      <c r="H4558" s="1">
        <v>25</v>
      </c>
      <c r="I4558" s="1" t="s">
        <v>26442</v>
      </c>
      <c r="J4558" s="1" t="s">
        <v>26443</v>
      </c>
      <c r="K4558" s="1" t="s">
        <v>510</v>
      </c>
      <c r="L4558" s="1" t="s">
        <v>4029</v>
      </c>
      <c r="M4558" s="1" t="s">
        <v>59</v>
      </c>
      <c r="N4558" s="1" t="s">
        <v>3547</v>
      </c>
      <c r="O4558" s="1" t="s">
        <v>3548</v>
      </c>
      <c r="P4558" s="1">
        <v>3</v>
      </c>
      <c r="Q4558" s="1">
        <v>12</v>
      </c>
    </row>
    <row r="4559" spans="1:17">
      <c r="A4559" s="1">
        <v>4558</v>
      </c>
      <c r="B4559" s="1" t="s">
        <v>26444</v>
      </c>
      <c r="C4559" s="1" t="s">
        <v>26445</v>
      </c>
      <c r="D4559" s="1" t="s">
        <v>26446</v>
      </c>
      <c r="E4559" s="1" t="s">
        <v>3011</v>
      </c>
      <c r="F4559" s="1" t="s">
        <v>6482</v>
      </c>
      <c r="G4559" s="1" t="s">
        <v>3086</v>
      </c>
      <c r="H4559" s="1">
        <v>1</v>
      </c>
      <c r="I4559" s="1" t="s">
        <v>26447</v>
      </c>
      <c r="J4559" s="1" t="s">
        <v>26448</v>
      </c>
      <c r="K4559" s="1" t="s">
        <v>510</v>
      </c>
      <c r="L4559" s="1" t="s">
        <v>26449</v>
      </c>
      <c r="M4559" s="1" t="s">
        <v>59</v>
      </c>
      <c r="N4559" s="1" t="s">
        <v>3547</v>
      </c>
      <c r="O4559" s="1" t="s">
        <v>3548</v>
      </c>
      <c r="P4559" s="1">
        <v>2</v>
      </c>
      <c r="Q4559" s="1">
        <v>12</v>
      </c>
    </row>
    <row r="4560" spans="1:17">
      <c r="A4560" s="1">
        <v>4559</v>
      </c>
      <c r="B4560" s="1" t="s">
        <v>26450</v>
      </c>
      <c r="C4560" s="1" t="s">
        <v>26451</v>
      </c>
      <c r="D4560" s="1" t="s">
        <v>26452</v>
      </c>
      <c r="E4560" s="1" t="s">
        <v>3011</v>
      </c>
      <c r="F4560" s="1" t="s">
        <v>16739</v>
      </c>
      <c r="G4560" s="1" t="s">
        <v>3086</v>
      </c>
      <c r="H4560" s="1">
        <v>12</v>
      </c>
      <c r="I4560" s="1" t="s">
        <v>26453</v>
      </c>
      <c r="J4560" s="1" t="s">
        <v>26454</v>
      </c>
      <c r="K4560" s="1" t="s">
        <v>510</v>
      </c>
      <c r="L4560" s="1" t="s">
        <v>22190</v>
      </c>
      <c r="M4560" s="1" t="s">
        <v>1244</v>
      </c>
      <c r="N4560" s="1" t="s">
        <v>3547</v>
      </c>
      <c r="O4560" s="1" t="s">
        <v>3548</v>
      </c>
      <c r="P4560" s="1">
        <v>15</v>
      </c>
      <c r="Q4560" s="1">
        <v>36</v>
      </c>
    </row>
    <row r="4561" spans="1:17">
      <c r="A4561" s="1">
        <v>4560</v>
      </c>
      <c r="B4561" s="1" t="s">
        <v>26455</v>
      </c>
      <c r="C4561" s="1" t="s">
        <v>26456</v>
      </c>
      <c r="D4561" s="1" t="s">
        <v>26457</v>
      </c>
      <c r="E4561" s="1" t="s">
        <v>3011</v>
      </c>
      <c r="F4561" s="1" t="s">
        <v>17230</v>
      </c>
      <c r="G4561" s="1" t="s">
        <v>3086</v>
      </c>
      <c r="H4561" s="1">
        <v>13</v>
      </c>
      <c r="I4561" s="1" t="s">
        <v>26458</v>
      </c>
      <c r="J4561" s="1" t="s">
        <v>26459</v>
      </c>
      <c r="K4561" s="1" t="s">
        <v>4278</v>
      </c>
      <c r="L4561" s="1" t="s">
        <v>26460</v>
      </c>
      <c r="M4561" s="1" t="s">
        <v>15950</v>
      </c>
      <c r="N4561" s="1" t="s">
        <v>3547</v>
      </c>
      <c r="O4561" s="1" t="s">
        <v>3548</v>
      </c>
      <c r="P4561" s="1">
        <v>15</v>
      </c>
      <c r="Q4561" s="1">
        <v>24</v>
      </c>
    </row>
    <row r="4562" spans="1:17">
      <c r="A4562" s="1">
        <v>4561</v>
      </c>
      <c r="B4562" s="1" t="s">
        <v>26461</v>
      </c>
      <c r="C4562" s="1" t="s">
        <v>9671</v>
      </c>
      <c r="D4562" s="1" t="s">
        <v>26462</v>
      </c>
      <c r="E4562" s="1" t="s">
        <v>3011</v>
      </c>
      <c r="F4562" s="1" t="s">
        <v>16739</v>
      </c>
      <c r="G4562" s="1" t="s">
        <v>3086</v>
      </c>
      <c r="H4562" s="1">
        <v>24</v>
      </c>
      <c r="I4562" s="1" t="s">
        <v>26463</v>
      </c>
      <c r="J4562" s="1" t="s">
        <v>26464</v>
      </c>
      <c r="K4562" s="1" t="s">
        <v>510</v>
      </c>
      <c r="L4562" s="1" t="s">
        <v>4950</v>
      </c>
      <c r="M4562" s="1" t="s">
        <v>59</v>
      </c>
      <c r="N4562" s="1" t="s">
        <v>3547</v>
      </c>
      <c r="O4562" s="1" t="s">
        <v>3548</v>
      </c>
      <c r="P4562" s="1">
        <v>15</v>
      </c>
      <c r="Q4562" s="1">
        <v>36</v>
      </c>
    </row>
    <row r="4563" spans="1:17">
      <c r="A4563" s="1">
        <v>4562</v>
      </c>
      <c r="B4563" s="1" t="s">
        <v>26465</v>
      </c>
      <c r="C4563" s="1" t="s">
        <v>8564</v>
      </c>
      <c r="D4563" s="1" t="s">
        <v>26466</v>
      </c>
      <c r="E4563" s="1" t="s">
        <v>3011</v>
      </c>
      <c r="F4563" s="1" t="s">
        <v>16739</v>
      </c>
      <c r="G4563" s="1" t="s">
        <v>3086</v>
      </c>
      <c r="H4563" s="1">
        <v>1</v>
      </c>
      <c r="I4563" s="1" t="s">
        <v>26467</v>
      </c>
      <c r="J4563" s="1" t="s">
        <v>26468</v>
      </c>
      <c r="K4563" s="1" t="s">
        <v>510</v>
      </c>
      <c r="L4563" s="1" t="s">
        <v>3583</v>
      </c>
      <c r="M4563" s="1" t="s">
        <v>162</v>
      </c>
      <c r="N4563" s="1" t="s">
        <v>3547</v>
      </c>
      <c r="O4563" s="1" t="s">
        <v>4466</v>
      </c>
      <c r="P4563" s="1">
        <v>14</v>
      </c>
      <c r="Q4563" s="1">
        <v>30</v>
      </c>
    </row>
    <row r="4564" spans="1:17">
      <c r="A4564" s="1">
        <v>4563</v>
      </c>
      <c r="B4564" s="1" t="s">
        <v>26469</v>
      </c>
      <c r="C4564" s="1" t="s">
        <v>26470</v>
      </c>
      <c r="D4564" s="1" t="s">
        <v>26471</v>
      </c>
      <c r="E4564" s="1" t="s">
        <v>3011</v>
      </c>
      <c r="F4564" s="1" t="s">
        <v>16739</v>
      </c>
      <c r="G4564" s="1" t="s">
        <v>3086</v>
      </c>
      <c r="H4564" s="1">
        <v>10</v>
      </c>
      <c r="I4564" s="1" t="s">
        <v>26472</v>
      </c>
      <c r="J4564" s="1" t="s">
        <v>26473</v>
      </c>
      <c r="K4564" s="1" t="s">
        <v>510</v>
      </c>
      <c r="L4564" s="1" t="s">
        <v>2193</v>
      </c>
      <c r="M4564" s="1" t="s">
        <v>452</v>
      </c>
      <c r="N4564" s="1" t="s">
        <v>3547</v>
      </c>
      <c r="O4564" s="1" t="s">
        <v>3548</v>
      </c>
      <c r="P4564" s="1">
        <v>14</v>
      </c>
      <c r="Q4564" s="1">
        <v>30</v>
      </c>
    </row>
    <row r="4565" spans="1:17">
      <c r="A4565" s="1">
        <v>4564</v>
      </c>
      <c r="B4565" s="1" t="s">
        <v>26474</v>
      </c>
      <c r="C4565" s="1" t="s">
        <v>26475</v>
      </c>
      <c r="D4565" s="1" t="s">
        <v>26476</v>
      </c>
      <c r="E4565" s="1" t="s">
        <v>3011</v>
      </c>
      <c r="F4565" s="1" t="s">
        <v>6450</v>
      </c>
      <c r="G4565" s="1" t="s">
        <v>3086</v>
      </c>
      <c r="H4565" s="1">
        <v>15</v>
      </c>
      <c r="I4565" s="1" t="s">
        <v>26477</v>
      </c>
      <c r="J4565" s="1" t="s">
        <v>26478</v>
      </c>
      <c r="K4565" s="1" t="s">
        <v>1502</v>
      </c>
      <c r="L4565" s="1" t="s">
        <v>26479</v>
      </c>
      <c r="M4565" s="1" t="s">
        <v>59</v>
      </c>
      <c r="N4565" s="1" t="s">
        <v>3547</v>
      </c>
      <c r="O4565" s="1" t="s">
        <v>3548</v>
      </c>
      <c r="P4565" s="1">
        <v>2</v>
      </c>
      <c r="Q4565" s="1">
        <v>18</v>
      </c>
    </row>
    <row r="4566" spans="1:17">
      <c r="A4566" s="1">
        <v>4565</v>
      </c>
      <c r="B4566" s="1" t="s">
        <v>26480</v>
      </c>
      <c r="C4566" s="1" t="s">
        <v>26481</v>
      </c>
      <c r="D4566" s="1" t="s">
        <v>26482</v>
      </c>
      <c r="E4566" s="1" t="s">
        <v>3011</v>
      </c>
      <c r="F4566" s="1" t="s">
        <v>6450</v>
      </c>
      <c r="G4566" s="1" t="s">
        <v>3086</v>
      </c>
      <c r="H4566" s="1">
        <v>16</v>
      </c>
      <c r="I4566" s="1" t="s">
        <v>26483</v>
      </c>
      <c r="J4566" s="1" t="s">
        <v>26484</v>
      </c>
      <c r="K4566" s="1" t="s">
        <v>510</v>
      </c>
      <c r="L4566" s="1" t="s">
        <v>4539</v>
      </c>
      <c r="M4566" s="1" t="s">
        <v>1244</v>
      </c>
      <c r="N4566" s="1" t="s">
        <v>3547</v>
      </c>
      <c r="O4566" s="1" t="s">
        <v>3548</v>
      </c>
      <c r="P4566" s="1">
        <v>2</v>
      </c>
      <c r="Q4566" s="1">
        <v>12</v>
      </c>
    </row>
    <row r="4567" spans="1:17">
      <c r="A4567" s="1">
        <v>4566</v>
      </c>
      <c r="B4567" s="1" t="s">
        <v>26485</v>
      </c>
      <c r="C4567" s="1" t="s">
        <v>26486</v>
      </c>
      <c r="D4567" s="1" t="s">
        <v>26487</v>
      </c>
      <c r="E4567" s="1" t="s">
        <v>3011</v>
      </c>
      <c r="F4567" s="1" t="s">
        <v>6450</v>
      </c>
      <c r="G4567" s="1" t="s">
        <v>3086</v>
      </c>
      <c r="H4567" s="1">
        <v>16</v>
      </c>
      <c r="I4567" s="1" t="s">
        <v>26488</v>
      </c>
      <c r="J4567" s="1" t="s">
        <v>26489</v>
      </c>
      <c r="K4567" s="1" t="s">
        <v>510</v>
      </c>
      <c r="L4567" s="1" t="s">
        <v>91</v>
      </c>
      <c r="M4567" s="1" t="s">
        <v>132</v>
      </c>
      <c r="N4567" s="1" t="s">
        <v>3547</v>
      </c>
      <c r="O4567" s="1" t="s">
        <v>3548</v>
      </c>
      <c r="P4567" s="1">
        <v>2</v>
      </c>
      <c r="Q4567" s="1">
        <v>24</v>
      </c>
    </row>
    <row r="4568" spans="1:17">
      <c r="A4568" s="1">
        <v>4567</v>
      </c>
      <c r="B4568" s="1" t="s">
        <v>26490</v>
      </c>
      <c r="C4568" s="1" t="s">
        <v>26491</v>
      </c>
      <c r="D4568" s="1" t="s">
        <v>26492</v>
      </c>
      <c r="E4568" s="1" t="s">
        <v>3011</v>
      </c>
      <c r="F4568" s="1" t="s">
        <v>6450</v>
      </c>
      <c r="G4568" s="1" t="s">
        <v>3086</v>
      </c>
      <c r="H4568" s="1">
        <v>17</v>
      </c>
      <c r="I4568" s="1" t="s">
        <v>26493</v>
      </c>
      <c r="J4568" s="1" t="s">
        <v>26494</v>
      </c>
      <c r="K4568" s="1" t="s">
        <v>510</v>
      </c>
      <c r="L4568" s="1" t="s">
        <v>3686</v>
      </c>
      <c r="M4568" s="1" t="s">
        <v>59</v>
      </c>
      <c r="N4568" s="1" t="s">
        <v>3547</v>
      </c>
      <c r="O4568" s="1" t="s">
        <v>3548</v>
      </c>
      <c r="P4568" s="1">
        <v>2</v>
      </c>
      <c r="Q4568" s="1">
        <v>12</v>
      </c>
    </row>
    <row r="4569" spans="1:17">
      <c r="A4569" s="1">
        <v>4568</v>
      </c>
      <c r="B4569" s="1" t="s">
        <v>26495</v>
      </c>
      <c r="C4569" s="1" t="s">
        <v>26496</v>
      </c>
      <c r="D4569" s="1" t="s">
        <v>26497</v>
      </c>
      <c r="E4569" s="1" t="s">
        <v>3011</v>
      </c>
      <c r="F4569" s="1" t="s">
        <v>6510</v>
      </c>
      <c r="G4569" s="1" t="s">
        <v>3086</v>
      </c>
      <c r="H4569" s="1">
        <v>17</v>
      </c>
      <c r="I4569" s="1" t="s">
        <v>26498</v>
      </c>
      <c r="J4569" s="1" t="s">
        <v>26499</v>
      </c>
      <c r="K4569" s="1" t="s">
        <v>510</v>
      </c>
      <c r="L4569" s="1" t="s">
        <v>4393</v>
      </c>
      <c r="M4569" s="1" t="s">
        <v>452</v>
      </c>
      <c r="N4569" s="1" t="s">
        <v>3547</v>
      </c>
      <c r="O4569" s="1" t="s">
        <v>4466</v>
      </c>
      <c r="P4569" s="1">
        <v>2</v>
      </c>
      <c r="Q4569" s="1">
        <v>6</v>
      </c>
    </row>
    <row r="4570" spans="1:17">
      <c r="A4570" s="1">
        <v>4569</v>
      </c>
      <c r="B4570" s="1" t="s">
        <v>26500</v>
      </c>
      <c r="C4570" s="1" t="s">
        <v>26501</v>
      </c>
      <c r="D4570" s="1" t="s">
        <v>26502</v>
      </c>
      <c r="E4570" s="1" t="s">
        <v>3011</v>
      </c>
      <c r="F4570" s="1" t="s">
        <v>17230</v>
      </c>
      <c r="G4570" s="1" t="s">
        <v>3086</v>
      </c>
      <c r="H4570" s="1">
        <v>8</v>
      </c>
      <c r="I4570" s="1" t="s">
        <v>26503</v>
      </c>
      <c r="J4570" s="1" t="s">
        <v>26504</v>
      </c>
      <c r="K4570" s="1" t="s">
        <v>510</v>
      </c>
      <c r="L4570" s="1" t="s">
        <v>123</v>
      </c>
      <c r="M4570" s="1" t="s">
        <v>687</v>
      </c>
      <c r="N4570" s="1" t="s">
        <v>3547</v>
      </c>
      <c r="O4570" s="1" t="s">
        <v>3548</v>
      </c>
      <c r="P4570" s="1">
        <v>6</v>
      </c>
      <c r="Q4570" s="1">
        <v>24</v>
      </c>
    </row>
    <row r="4571" spans="1:17">
      <c r="A4571" s="1">
        <v>4570</v>
      </c>
      <c r="B4571" s="1" t="s">
        <v>26505</v>
      </c>
      <c r="C4571" s="1" t="s">
        <v>12838</v>
      </c>
      <c r="D4571" s="1" t="s">
        <v>26506</v>
      </c>
      <c r="E4571" s="1" t="s">
        <v>3011</v>
      </c>
      <c r="F4571" s="1" t="s">
        <v>16739</v>
      </c>
      <c r="G4571" s="1" t="s">
        <v>3086</v>
      </c>
      <c r="H4571" s="1">
        <v>12</v>
      </c>
      <c r="I4571" s="1" t="s">
        <v>26507</v>
      </c>
      <c r="J4571" s="1" t="s">
        <v>26508</v>
      </c>
      <c r="K4571" s="1" t="s">
        <v>510</v>
      </c>
      <c r="L4571" s="1" t="s">
        <v>123</v>
      </c>
      <c r="M4571" s="1" t="s">
        <v>59</v>
      </c>
      <c r="N4571" s="1" t="s">
        <v>3547</v>
      </c>
      <c r="O4571" s="1" t="s">
        <v>3548</v>
      </c>
      <c r="P4571" s="1">
        <v>6</v>
      </c>
      <c r="Q4571" s="1">
        <v>24</v>
      </c>
    </row>
    <row r="4572" spans="1:17">
      <c r="A4572" s="1">
        <v>4571</v>
      </c>
      <c r="B4572" s="1" t="s">
        <v>26509</v>
      </c>
      <c r="C4572" s="1" t="s">
        <v>7942</v>
      </c>
      <c r="D4572" s="1" t="s">
        <v>26510</v>
      </c>
      <c r="E4572" s="1" t="s">
        <v>3011</v>
      </c>
      <c r="F4572" s="1" t="s">
        <v>16739</v>
      </c>
      <c r="G4572" s="1" t="s">
        <v>3086</v>
      </c>
      <c r="H4572" s="1">
        <v>13</v>
      </c>
      <c r="I4572" s="1" t="s">
        <v>26511</v>
      </c>
      <c r="J4572" s="1" t="s">
        <v>26512</v>
      </c>
      <c r="K4572" s="1" t="s">
        <v>510</v>
      </c>
      <c r="L4572" s="1" t="s">
        <v>1779</v>
      </c>
      <c r="M4572" s="1" t="s">
        <v>1518</v>
      </c>
      <c r="N4572" s="1" t="s">
        <v>3547</v>
      </c>
      <c r="O4572" s="1" t="s">
        <v>3548</v>
      </c>
      <c r="P4572" s="1">
        <v>6</v>
      </c>
      <c r="Q4572" s="1">
        <v>24</v>
      </c>
    </row>
    <row r="4573" spans="1:17">
      <c r="A4573" s="1">
        <v>4572</v>
      </c>
      <c r="B4573" s="1" t="s">
        <v>26513</v>
      </c>
      <c r="C4573" s="1" t="s">
        <v>26514</v>
      </c>
      <c r="D4573" s="1" t="s">
        <v>26515</v>
      </c>
      <c r="E4573" s="1" t="s">
        <v>3011</v>
      </c>
      <c r="F4573" s="1" t="s">
        <v>6450</v>
      </c>
      <c r="G4573" s="1" t="s">
        <v>3086</v>
      </c>
      <c r="H4573" s="1">
        <v>14</v>
      </c>
      <c r="I4573" s="1" t="s">
        <v>26516</v>
      </c>
      <c r="J4573" s="1" t="s">
        <v>26517</v>
      </c>
      <c r="K4573" s="1" t="s">
        <v>1502</v>
      </c>
      <c r="L4573" s="1" t="s">
        <v>2855</v>
      </c>
      <c r="M4573" s="1" t="s">
        <v>879</v>
      </c>
      <c r="N4573" s="1" t="s">
        <v>3547</v>
      </c>
      <c r="O4573" s="1" t="s">
        <v>3548</v>
      </c>
      <c r="P4573" s="1">
        <v>6</v>
      </c>
      <c r="Q4573" s="1">
        <v>12</v>
      </c>
    </row>
    <row r="4574" spans="1:17">
      <c r="A4574" s="1">
        <v>4573</v>
      </c>
      <c r="B4574" s="1" t="s">
        <v>26518</v>
      </c>
      <c r="C4574" s="1" t="s">
        <v>26519</v>
      </c>
      <c r="D4574" s="1" t="s">
        <v>26520</v>
      </c>
      <c r="E4574" s="1" t="s">
        <v>3011</v>
      </c>
      <c r="F4574" s="1" t="s">
        <v>17230</v>
      </c>
      <c r="G4574" s="1" t="s">
        <v>3086</v>
      </c>
      <c r="H4574" s="1">
        <v>15</v>
      </c>
      <c r="I4574" s="1" t="s">
        <v>26521</v>
      </c>
      <c r="J4574" s="1" t="s">
        <v>26522</v>
      </c>
      <c r="K4574" s="1" t="s">
        <v>510</v>
      </c>
      <c r="L4574" s="1" t="s">
        <v>2933</v>
      </c>
      <c r="M4574" s="1" t="s">
        <v>41</v>
      </c>
      <c r="N4574" s="1" t="s">
        <v>3547</v>
      </c>
      <c r="O4574" s="1" t="s">
        <v>3548</v>
      </c>
      <c r="P4574" s="1">
        <v>6</v>
      </c>
      <c r="Q4574" s="1">
        <v>24</v>
      </c>
    </row>
    <row r="4575" spans="1:17">
      <c r="A4575" s="1">
        <v>4574</v>
      </c>
      <c r="B4575" s="1" t="s">
        <v>26523</v>
      </c>
      <c r="C4575" s="1" t="s">
        <v>26524</v>
      </c>
      <c r="D4575" s="1" t="s">
        <v>26525</v>
      </c>
      <c r="E4575" s="1" t="s">
        <v>3011</v>
      </c>
      <c r="F4575" s="1" t="s">
        <v>17230</v>
      </c>
      <c r="G4575" s="1" t="s">
        <v>3086</v>
      </c>
      <c r="H4575" s="1">
        <v>7</v>
      </c>
      <c r="I4575" s="1" t="s">
        <v>26526</v>
      </c>
      <c r="J4575" s="1" t="s">
        <v>26527</v>
      </c>
      <c r="K4575" s="1" t="s">
        <v>1502</v>
      </c>
      <c r="L4575" s="1" t="s">
        <v>26528</v>
      </c>
      <c r="M4575" s="1" t="s">
        <v>879</v>
      </c>
      <c r="N4575" s="1" t="s">
        <v>3547</v>
      </c>
      <c r="O4575" s="1" t="s">
        <v>3548</v>
      </c>
      <c r="P4575" s="1">
        <v>5</v>
      </c>
      <c r="Q4575" s="1">
        <v>24</v>
      </c>
    </row>
    <row r="4576" spans="1:17">
      <c r="A4576" s="1">
        <v>4575</v>
      </c>
      <c r="B4576" s="1" t="s">
        <v>26529</v>
      </c>
      <c r="C4576" s="1" t="s">
        <v>2200</v>
      </c>
      <c r="D4576" s="1" t="s">
        <v>26530</v>
      </c>
      <c r="E4576" s="1" t="s">
        <v>3011</v>
      </c>
      <c r="F4576" s="1" t="s">
        <v>17230</v>
      </c>
      <c r="G4576" s="1" t="s">
        <v>3086</v>
      </c>
      <c r="H4576" s="1">
        <v>12</v>
      </c>
      <c r="I4576" s="1" t="s">
        <v>26531</v>
      </c>
      <c r="J4576" s="1" t="s">
        <v>26532</v>
      </c>
      <c r="K4576" s="1" t="s">
        <v>510</v>
      </c>
      <c r="L4576" s="1" t="s">
        <v>1779</v>
      </c>
      <c r="M4576" s="1" t="s">
        <v>59</v>
      </c>
      <c r="N4576" s="1" t="s">
        <v>3547</v>
      </c>
      <c r="O4576" s="1" t="s">
        <v>3548</v>
      </c>
      <c r="P4576" s="1">
        <v>5</v>
      </c>
      <c r="Q4576" s="1">
        <v>24</v>
      </c>
    </row>
    <row r="4577" spans="1:17">
      <c r="A4577" s="1">
        <v>4576</v>
      </c>
      <c r="B4577" s="1" t="s">
        <v>26533</v>
      </c>
      <c r="C4577" s="1" t="s">
        <v>26534</v>
      </c>
      <c r="D4577" s="1" t="s">
        <v>26535</v>
      </c>
      <c r="E4577" s="1" t="s">
        <v>3011</v>
      </c>
      <c r="F4577" s="1" t="s">
        <v>16739</v>
      </c>
      <c r="G4577" s="1" t="s">
        <v>3086</v>
      </c>
      <c r="H4577" s="1">
        <v>19</v>
      </c>
      <c r="I4577" s="1" t="s">
        <v>26536</v>
      </c>
      <c r="J4577" s="1" t="s">
        <v>26537</v>
      </c>
      <c r="K4577" s="1" t="s">
        <v>510</v>
      </c>
      <c r="L4577" s="1" t="s">
        <v>123</v>
      </c>
      <c r="M4577" s="1" t="s">
        <v>59</v>
      </c>
      <c r="N4577" s="1" t="s">
        <v>3547</v>
      </c>
      <c r="O4577" s="1" t="s">
        <v>3548</v>
      </c>
      <c r="P4577" s="1">
        <v>5</v>
      </c>
      <c r="Q4577" s="1">
        <v>12</v>
      </c>
    </row>
    <row r="4578" spans="1:17">
      <c r="A4578" s="1">
        <v>4577</v>
      </c>
      <c r="B4578" s="1" t="s">
        <v>26538</v>
      </c>
      <c r="C4578" s="1" t="s">
        <v>26539</v>
      </c>
      <c r="D4578" s="1" t="s">
        <v>26540</v>
      </c>
      <c r="E4578" s="1" t="s">
        <v>3011</v>
      </c>
      <c r="F4578" s="1" t="s">
        <v>6450</v>
      </c>
      <c r="G4578" s="1" t="s">
        <v>3086</v>
      </c>
      <c r="H4578" s="1">
        <v>22</v>
      </c>
      <c r="I4578" s="1" t="s">
        <v>26541</v>
      </c>
      <c r="J4578" s="1" t="s">
        <v>26542</v>
      </c>
      <c r="K4578" s="1" t="s">
        <v>510</v>
      </c>
      <c r="L4578" s="1" t="s">
        <v>91</v>
      </c>
      <c r="M4578" s="1" t="s">
        <v>132</v>
      </c>
      <c r="N4578" s="1" t="s">
        <v>3547</v>
      </c>
      <c r="O4578" s="1" t="s">
        <v>3548</v>
      </c>
      <c r="P4578" s="1">
        <v>5</v>
      </c>
      <c r="Q4578" s="1">
        <v>24</v>
      </c>
    </row>
    <row r="4579" spans="1:17">
      <c r="A4579" s="1">
        <v>4578</v>
      </c>
      <c r="B4579" s="1" t="s">
        <v>26543</v>
      </c>
      <c r="C4579" s="1" t="s">
        <v>26544</v>
      </c>
      <c r="D4579" s="1" t="s">
        <v>26545</v>
      </c>
      <c r="E4579" s="1" t="s">
        <v>3011</v>
      </c>
      <c r="F4579" s="1" t="s">
        <v>16739</v>
      </c>
      <c r="G4579" s="1" t="s">
        <v>3086</v>
      </c>
      <c r="H4579" s="1">
        <v>23</v>
      </c>
      <c r="I4579" s="1" t="s">
        <v>26546</v>
      </c>
      <c r="J4579" s="1" t="s">
        <v>26547</v>
      </c>
      <c r="K4579" s="1" t="s">
        <v>510</v>
      </c>
      <c r="L4579" s="1" t="s">
        <v>2970</v>
      </c>
      <c r="M4579" s="1" t="s">
        <v>132</v>
      </c>
      <c r="N4579" s="1" t="s">
        <v>3547</v>
      </c>
      <c r="O4579" s="1" t="s">
        <v>4466</v>
      </c>
      <c r="P4579" s="1">
        <v>14</v>
      </c>
      <c r="Q4579" s="1">
        <v>24</v>
      </c>
    </row>
    <row r="4580" spans="1:17">
      <c r="A4580" s="1">
        <v>4579</v>
      </c>
      <c r="B4580" s="1" t="s">
        <v>26548</v>
      </c>
      <c r="C4580" s="1" t="s">
        <v>26549</v>
      </c>
      <c r="D4580" s="1" t="s">
        <v>26550</v>
      </c>
      <c r="E4580" s="1" t="s">
        <v>3011</v>
      </c>
      <c r="F4580" s="1" t="s">
        <v>17230</v>
      </c>
      <c r="G4580" s="1" t="s">
        <v>3086</v>
      </c>
      <c r="H4580" s="1">
        <v>12</v>
      </c>
      <c r="I4580" s="1" t="s">
        <v>26551</v>
      </c>
      <c r="J4580" s="1" t="s">
        <v>26552</v>
      </c>
      <c r="K4580" s="1" t="s">
        <v>510</v>
      </c>
      <c r="L4580" s="1" t="s">
        <v>1979</v>
      </c>
      <c r="M4580" s="1" t="s">
        <v>59</v>
      </c>
      <c r="N4580" s="1" t="s">
        <v>3547</v>
      </c>
      <c r="O4580" s="1" t="s">
        <v>3548</v>
      </c>
      <c r="P4580" s="1">
        <v>13</v>
      </c>
      <c r="Q4580" s="1">
        <v>30</v>
      </c>
    </row>
    <row r="4581" spans="1:17">
      <c r="A4581" s="1">
        <v>4580</v>
      </c>
      <c r="B4581" s="1" t="s">
        <v>26553</v>
      </c>
      <c r="C4581" s="1" t="s">
        <v>6530</v>
      </c>
      <c r="D4581" s="1" t="s">
        <v>26554</v>
      </c>
      <c r="E4581" s="1" t="s">
        <v>3011</v>
      </c>
      <c r="F4581" s="1" t="s">
        <v>6450</v>
      </c>
      <c r="G4581" s="1" t="s">
        <v>3086</v>
      </c>
      <c r="H4581" s="1">
        <v>21</v>
      </c>
      <c r="I4581" s="1" t="s">
        <v>26555</v>
      </c>
      <c r="J4581" s="1" t="s">
        <v>26556</v>
      </c>
      <c r="K4581" s="1" t="s">
        <v>510</v>
      </c>
      <c r="L4581" s="1" t="s">
        <v>3947</v>
      </c>
      <c r="M4581" s="1" t="s">
        <v>59</v>
      </c>
      <c r="N4581" s="1" t="s">
        <v>3547</v>
      </c>
      <c r="O4581" s="1" t="s">
        <v>3548</v>
      </c>
      <c r="P4581" s="1">
        <v>13</v>
      </c>
      <c r="Q4581" s="1">
        <v>30</v>
      </c>
    </row>
    <row r="4582" spans="1:17">
      <c r="A4582" s="1">
        <v>4581</v>
      </c>
      <c r="B4582" s="1" t="s">
        <v>26557</v>
      </c>
      <c r="C4582" s="1" t="s">
        <v>3763</v>
      </c>
      <c r="D4582" s="1" t="s">
        <v>26558</v>
      </c>
      <c r="E4582" s="1" t="s">
        <v>3011</v>
      </c>
      <c r="F4582" s="1" t="s">
        <v>17230</v>
      </c>
      <c r="G4582" s="1" t="s">
        <v>3086</v>
      </c>
      <c r="H4582" s="1">
        <v>1</v>
      </c>
      <c r="I4582" s="1" t="s">
        <v>26559</v>
      </c>
      <c r="J4582" s="1" t="s">
        <v>26560</v>
      </c>
      <c r="K4582" s="1" t="s">
        <v>510</v>
      </c>
      <c r="L4582" s="1" t="s">
        <v>1779</v>
      </c>
      <c r="M4582" s="1" t="s">
        <v>41</v>
      </c>
      <c r="N4582" s="1" t="s">
        <v>3547</v>
      </c>
      <c r="O4582" s="1" t="s">
        <v>3548</v>
      </c>
      <c r="P4582" s="1">
        <v>12</v>
      </c>
      <c r="Q4582" s="1">
        <v>24</v>
      </c>
    </row>
    <row r="4583" spans="1:17">
      <c r="A4583" s="1">
        <v>4582</v>
      </c>
      <c r="B4583" s="1" t="s">
        <v>26561</v>
      </c>
      <c r="C4583" s="1" t="s">
        <v>22105</v>
      </c>
      <c r="D4583" s="1" t="s">
        <v>26562</v>
      </c>
      <c r="E4583" s="1" t="s">
        <v>3011</v>
      </c>
      <c r="F4583" s="1" t="s">
        <v>6450</v>
      </c>
      <c r="G4583" s="1" t="s">
        <v>3086</v>
      </c>
      <c r="H4583" s="1">
        <v>1</v>
      </c>
      <c r="I4583" s="1" t="s">
        <v>26563</v>
      </c>
      <c r="J4583" s="1" t="s">
        <v>26564</v>
      </c>
      <c r="K4583" s="1" t="s">
        <v>510</v>
      </c>
      <c r="L4583" s="1" t="s">
        <v>123</v>
      </c>
      <c r="M4583" s="1" t="s">
        <v>315</v>
      </c>
      <c r="N4583" s="1" t="s">
        <v>3547</v>
      </c>
      <c r="O4583" s="1" t="s">
        <v>3548</v>
      </c>
      <c r="P4583" s="1">
        <v>2</v>
      </c>
      <c r="Q4583" s="1">
        <v>18</v>
      </c>
    </row>
    <row r="4584" spans="1:17">
      <c r="A4584" s="1">
        <v>4583</v>
      </c>
      <c r="B4584" s="1" t="s">
        <v>26565</v>
      </c>
      <c r="C4584" s="1" t="s">
        <v>26566</v>
      </c>
      <c r="D4584" s="1" t="s">
        <v>26567</v>
      </c>
      <c r="E4584" s="1" t="s">
        <v>3011</v>
      </c>
      <c r="F4584" s="1" t="s">
        <v>6579</v>
      </c>
      <c r="G4584" s="1" t="s">
        <v>3086</v>
      </c>
      <c r="H4584" s="1">
        <v>1</v>
      </c>
      <c r="I4584" s="1" t="s">
        <v>26568</v>
      </c>
      <c r="J4584" s="1" t="s">
        <v>26569</v>
      </c>
      <c r="K4584" s="1" t="s">
        <v>510</v>
      </c>
      <c r="L4584" s="1" t="s">
        <v>2861</v>
      </c>
      <c r="M4584" s="1" t="s">
        <v>41</v>
      </c>
      <c r="N4584" s="1" t="s">
        <v>3547</v>
      </c>
      <c r="O4584" s="1" t="s">
        <v>3548</v>
      </c>
      <c r="P4584" s="1">
        <v>2</v>
      </c>
      <c r="Q4584" s="1">
        <v>24</v>
      </c>
    </row>
    <row r="4585" spans="1:17">
      <c r="A4585" s="1">
        <v>4584</v>
      </c>
      <c r="B4585" s="1" t="s">
        <v>26570</v>
      </c>
      <c r="C4585" s="1" t="s">
        <v>26571</v>
      </c>
      <c r="D4585" s="1" t="s">
        <v>26572</v>
      </c>
      <c r="E4585" s="1" t="s">
        <v>3011</v>
      </c>
      <c r="F4585" s="1" t="s">
        <v>6482</v>
      </c>
      <c r="G4585" s="1" t="s">
        <v>3086</v>
      </c>
      <c r="H4585" s="1">
        <v>1</v>
      </c>
      <c r="I4585" s="1" t="s">
        <v>26573</v>
      </c>
      <c r="J4585" s="1" t="s">
        <v>26574</v>
      </c>
      <c r="K4585" s="1" t="s">
        <v>1502</v>
      </c>
      <c r="L4585" s="1" t="s">
        <v>4827</v>
      </c>
      <c r="M4585" s="1" t="s">
        <v>59</v>
      </c>
      <c r="N4585" s="1" t="s">
        <v>3547</v>
      </c>
      <c r="O4585" s="1" t="s">
        <v>3548</v>
      </c>
      <c r="P4585" s="1">
        <v>2</v>
      </c>
      <c r="Q4585" s="1">
        <v>12</v>
      </c>
    </row>
    <row r="4586" spans="1:17">
      <c r="A4586" s="1">
        <v>4585</v>
      </c>
      <c r="B4586" s="1" t="s">
        <v>26575</v>
      </c>
      <c r="C4586" s="1" t="s">
        <v>7270</v>
      </c>
      <c r="D4586" s="1" t="s">
        <v>26576</v>
      </c>
      <c r="E4586" s="1" t="s">
        <v>3011</v>
      </c>
      <c r="F4586" s="1" t="s">
        <v>6526</v>
      </c>
      <c r="G4586" s="1" t="s">
        <v>3086</v>
      </c>
      <c r="H4586" s="1">
        <v>2</v>
      </c>
      <c r="I4586" s="1" t="s">
        <v>26577</v>
      </c>
      <c r="J4586" s="1" t="s">
        <v>26578</v>
      </c>
      <c r="K4586" s="1" t="s">
        <v>510</v>
      </c>
      <c r="L4586" s="1" t="s">
        <v>1779</v>
      </c>
      <c r="M4586" s="1" t="s">
        <v>30</v>
      </c>
      <c r="N4586" s="1" t="s">
        <v>3547</v>
      </c>
      <c r="O4586" s="1" t="s">
        <v>4466</v>
      </c>
      <c r="P4586" s="1">
        <v>2</v>
      </c>
      <c r="Q4586" s="1">
        <v>18</v>
      </c>
    </row>
    <row r="4587" spans="1:17">
      <c r="A4587" s="1">
        <v>4586</v>
      </c>
      <c r="B4587" s="1" t="s">
        <v>26579</v>
      </c>
      <c r="C4587" s="1" t="s">
        <v>26580</v>
      </c>
      <c r="D4587" s="1" t="s">
        <v>26581</v>
      </c>
      <c r="E4587" s="1" t="s">
        <v>3011</v>
      </c>
      <c r="F4587" s="1" t="s">
        <v>6510</v>
      </c>
      <c r="G4587" s="1" t="s">
        <v>3086</v>
      </c>
      <c r="H4587" s="1">
        <v>3</v>
      </c>
      <c r="I4587" s="1" t="s">
        <v>26582</v>
      </c>
      <c r="J4587" s="1" t="s">
        <v>26583</v>
      </c>
      <c r="K4587" s="1" t="s">
        <v>510</v>
      </c>
      <c r="L4587" s="1" t="s">
        <v>1779</v>
      </c>
      <c r="M4587" s="1" t="s">
        <v>59</v>
      </c>
      <c r="N4587" s="1" t="s">
        <v>3547</v>
      </c>
      <c r="O4587" s="1" t="s">
        <v>3548</v>
      </c>
      <c r="P4587" s="1">
        <v>2</v>
      </c>
      <c r="Q4587" s="1">
        <v>24</v>
      </c>
    </row>
    <row r="4588" spans="1:17">
      <c r="A4588" s="1">
        <v>4587</v>
      </c>
      <c r="B4588" s="1" t="s">
        <v>26584</v>
      </c>
      <c r="C4588" s="1" t="s">
        <v>26585</v>
      </c>
      <c r="D4588" s="1" t="s">
        <v>26586</v>
      </c>
      <c r="E4588" s="1" t="s">
        <v>3011</v>
      </c>
      <c r="F4588" s="1" t="s">
        <v>17230</v>
      </c>
      <c r="G4588" s="1" t="s">
        <v>3086</v>
      </c>
      <c r="H4588" s="1">
        <v>21</v>
      </c>
      <c r="I4588" s="1" t="s">
        <v>26587</v>
      </c>
      <c r="J4588" s="1" t="s">
        <v>26588</v>
      </c>
      <c r="K4588" s="1" t="s">
        <v>510</v>
      </c>
      <c r="L4588" s="1" t="s">
        <v>2861</v>
      </c>
      <c r="M4588" s="1" t="s">
        <v>59</v>
      </c>
      <c r="N4588" s="1" t="s">
        <v>3547</v>
      </c>
      <c r="O4588" s="1" t="s">
        <v>3548</v>
      </c>
      <c r="P4588" s="1">
        <v>5</v>
      </c>
      <c r="Q4588" s="1">
        <v>24</v>
      </c>
    </row>
    <row r="4589" spans="1:17">
      <c r="A4589" s="1">
        <v>4588</v>
      </c>
      <c r="B4589" s="1" t="s">
        <v>26589</v>
      </c>
      <c r="C4589" s="1" t="s">
        <v>26590</v>
      </c>
      <c r="D4589" s="1" t="s">
        <v>26591</v>
      </c>
      <c r="E4589" s="1" t="s">
        <v>3011</v>
      </c>
      <c r="F4589" s="1" t="s">
        <v>17230</v>
      </c>
      <c r="G4589" s="1" t="s">
        <v>3086</v>
      </c>
      <c r="H4589" s="1">
        <v>1</v>
      </c>
      <c r="I4589" s="1" t="s">
        <v>26592</v>
      </c>
      <c r="J4589" s="1" t="s">
        <v>26593</v>
      </c>
      <c r="K4589" s="1" t="s">
        <v>510</v>
      </c>
      <c r="L4589" s="1" t="s">
        <v>123</v>
      </c>
      <c r="M4589" s="1" t="s">
        <v>793</v>
      </c>
      <c r="N4589" s="1" t="s">
        <v>3547</v>
      </c>
      <c r="O4589" s="1" t="s">
        <v>6462</v>
      </c>
      <c r="P4589" s="1">
        <v>4</v>
      </c>
      <c r="Q4589" s="1">
        <v>24</v>
      </c>
    </row>
    <row r="4590" spans="1:17">
      <c r="A4590" s="1">
        <v>4589</v>
      </c>
      <c r="B4590" s="1" t="s">
        <v>26594</v>
      </c>
      <c r="C4590" s="1" t="s">
        <v>26595</v>
      </c>
      <c r="D4590" s="1" t="s">
        <v>26596</v>
      </c>
      <c r="E4590" s="1" t="s">
        <v>3011</v>
      </c>
      <c r="F4590" s="1" t="s">
        <v>16739</v>
      </c>
      <c r="G4590" s="1" t="s">
        <v>3086</v>
      </c>
      <c r="H4590" s="1">
        <v>1</v>
      </c>
      <c r="I4590" s="1" t="s">
        <v>26597</v>
      </c>
      <c r="J4590" s="1" t="s">
        <v>26598</v>
      </c>
      <c r="K4590" s="1" t="s">
        <v>510</v>
      </c>
      <c r="L4590" s="1" t="s">
        <v>123</v>
      </c>
      <c r="M4590" s="1" t="s">
        <v>16464</v>
      </c>
      <c r="N4590" s="1" t="s">
        <v>3547</v>
      </c>
      <c r="O4590" s="1" t="s">
        <v>3548</v>
      </c>
      <c r="P4590" s="1">
        <v>4</v>
      </c>
      <c r="Q4590" s="1">
        <v>24</v>
      </c>
    </row>
    <row r="4591" spans="1:17">
      <c r="A4591" s="1">
        <v>4590</v>
      </c>
      <c r="B4591" s="1" t="s">
        <v>26599</v>
      </c>
      <c r="C4591" s="1" t="s">
        <v>26600</v>
      </c>
      <c r="D4591" s="1" t="s">
        <v>26601</v>
      </c>
      <c r="E4591" s="1" t="s">
        <v>3011</v>
      </c>
      <c r="F4591" s="1" t="s">
        <v>16739</v>
      </c>
      <c r="G4591" s="1" t="s">
        <v>3086</v>
      </c>
      <c r="H4591" s="1">
        <v>6</v>
      </c>
      <c r="I4591" s="1" t="s">
        <v>26602</v>
      </c>
      <c r="J4591" s="1" t="s">
        <v>26603</v>
      </c>
      <c r="K4591" s="1" t="s">
        <v>510</v>
      </c>
      <c r="L4591" s="1" t="s">
        <v>1779</v>
      </c>
      <c r="M4591" s="1" t="s">
        <v>336</v>
      </c>
      <c r="N4591" s="1" t="s">
        <v>3547</v>
      </c>
      <c r="O4591" s="1" t="s">
        <v>3548</v>
      </c>
      <c r="P4591" s="1">
        <v>4</v>
      </c>
      <c r="Q4591" s="1">
        <v>18</v>
      </c>
    </row>
    <row r="4592" spans="1:17">
      <c r="A4592" s="1">
        <v>4591</v>
      </c>
      <c r="B4592" s="1" t="s">
        <v>26604</v>
      </c>
      <c r="C4592" s="1" t="s">
        <v>8269</v>
      </c>
      <c r="D4592" s="1" t="s">
        <v>26605</v>
      </c>
      <c r="E4592" s="1" t="s">
        <v>3011</v>
      </c>
      <c r="F4592" s="1" t="s">
        <v>16739</v>
      </c>
      <c r="G4592" s="1" t="s">
        <v>3086</v>
      </c>
      <c r="H4592" s="1">
        <v>1</v>
      </c>
      <c r="I4592" s="1" t="s">
        <v>26606</v>
      </c>
      <c r="J4592" s="1" t="s">
        <v>26607</v>
      </c>
      <c r="K4592" s="1" t="s">
        <v>510</v>
      </c>
      <c r="L4592" s="1" t="s">
        <v>2970</v>
      </c>
      <c r="M4592" s="1" t="s">
        <v>41</v>
      </c>
      <c r="N4592" s="1" t="s">
        <v>3547</v>
      </c>
      <c r="O4592" s="1" t="s">
        <v>6462</v>
      </c>
      <c r="P4592" s="1">
        <v>12</v>
      </c>
      <c r="Q4592" s="1">
        <v>30</v>
      </c>
    </row>
    <row r="4593" spans="1:17">
      <c r="A4593" s="1">
        <v>4592</v>
      </c>
      <c r="B4593" s="1" t="s">
        <v>26608</v>
      </c>
      <c r="C4593" s="1" t="s">
        <v>26609</v>
      </c>
      <c r="D4593" s="1" t="s">
        <v>26610</v>
      </c>
      <c r="E4593" s="1" t="s">
        <v>3011</v>
      </c>
      <c r="F4593" s="1" t="s">
        <v>17230</v>
      </c>
      <c r="G4593" s="1" t="s">
        <v>3086</v>
      </c>
      <c r="H4593" s="1">
        <v>19</v>
      </c>
      <c r="I4593" s="1" t="s">
        <v>26611</v>
      </c>
      <c r="J4593" s="1" t="s">
        <v>26612</v>
      </c>
      <c r="K4593" s="1" t="s">
        <v>510</v>
      </c>
      <c r="L4593" s="1" t="s">
        <v>3686</v>
      </c>
      <c r="M4593" s="1" t="s">
        <v>41</v>
      </c>
      <c r="N4593" s="1" t="s">
        <v>3547</v>
      </c>
      <c r="O4593" s="1" t="s">
        <v>3548</v>
      </c>
      <c r="P4593" s="1">
        <v>12</v>
      </c>
      <c r="Q4593" s="1">
        <v>18</v>
      </c>
    </row>
    <row r="4594" spans="1:17">
      <c r="A4594" s="1">
        <v>4593</v>
      </c>
      <c r="B4594" s="1" t="s">
        <v>26613</v>
      </c>
      <c r="C4594" s="1" t="s">
        <v>26614</v>
      </c>
      <c r="D4594" s="1" t="s">
        <v>26615</v>
      </c>
      <c r="E4594" s="1" t="s">
        <v>3011</v>
      </c>
      <c r="F4594" s="1" t="s">
        <v>6450</v>
      </c>
      <c r="G4594" s="1" t="s">
        <v>3086</v>
      </c>
      <c r="H4594" s="1">
        <v>21</v>
      </c>
      <c r="I4594" s="1" t="s">
        <v>26616</v>
      </c>
      <c r="J4594" s="1" t="s">
        <v>26617</v>
      </c>
      <c r="K4594" s="1" t="s">
        <v>510</v>
      </c>
      <c r="L4594" s="1" t="s">
        <v>5828</v>
      </c>
      <c r="M4594" s="1" t="s">
        <v>59</v>
      </c>
      <c r="N4594" s="1" t="s">
        <v>3547</v>
      </c>
      <c r="O4594" s="1" t="s">
        <v>3548</v>
      </c>
      <c r="P4594" s="1">
        <v>2</v>
      </c>
      <c r="Q4594" s="1">
        <v>24</v>
      </c>
    </row>
    <row r="4595" spans="1:17">
      <c r="A4595" s="1">
        <v>4594</v>
      </c>
      <c r="B4595" s="1" t="s">
        <v>26618</v>
      </c>
      <c r="C4595" s="1" t="s">
        <v>26619</v>
      </c>
      <c r="D4595" s="1" t="s">
        <v>26620</v>
      </c>
      <c r="E4595" s="1" t="s">
        <v>3011</v>
      </c>
      <c r="F4595" s="1" t="s">
        <v>6450</v>
      </c>
      <c r="G4595" s="1" t="s">
        <v>3086</v>
      </c>
      <c r="H4595" s="1">
        <v>21</v>
      </c>
      <c r="I4595" s="1" t="s">
        <v>26621</v>
      </c>
      <c r="J4595" s="1" t="s">
        <v>26622</v>
      </c>
      <c r="K4595" s="1" t="s">
        <v>510</v>
      </c>
      <c r="L4595" s="1" t="s">
        <v>2218</v>
      </c>
      <c r="M4595" s="1" t="s">
        <v>59</v>
      </c>
      <c r="N4595" s="1" t="s">
        <v>3547</v>
      </c>
      <c r="O4595" s="1" t="s">
        <v>3548</v>
      </c>
      <c r="P4595" s="1">
        <v>2</v>
      </c>
      <c r="Q4595" s="1">
        <v>12</v>
      </c>
    </row>
    <row r="4596" spans="1:17">
      <c r="A4596" s="1">
        <v>4595</v>
      </c>
      <c r="B4596" s="1" t="s">
        <v>26623</v>
      </c>
      <c r="C4596" s="1" t="s">
        <v>26624</v>
      </c>
      <c r="D4596" s="1" t="s">
        <v>26625</v>
      </c>
      <c r="E4596" s="1" t="s">
        <v>3011</v>
      </c>
      <c r="F4596" s="1" t="s">
        <v>6781</v>
      </c>
      <c r="G4596" s="1" t="s">
        <v>3086</v>
      </c>
      <c r="H4596" s="1">
        <v>19</v>
      </c>
      <c r="I4596" s="1" t="s">
        <v>26626</v>
      </c>
      <c r="J4596" s="1" t="s">
        <v>26627</v>
      </c>
      <c r="K4596" s="1" t="s">
        <v>510</v>
      </c>
      <c r="L4596" s="1" t="s">
        <v>4539</v>
      </c>
      <c r="M4596" s="1" t="s">
        <v>59</v>
      </c>
      <c r="N4596" s="1" t="s">
        <v>3547</v>
      </c>
      <c r="O4596" s="1" t="s">
        <v>3548</v>
      </c>
      <c r="P4596" s="1">
        <v>2</v>
      </c>
      <c r="Q4596" s="1">
        <v>12</v>
      </c>
    </row>
    <row r="4597" spans="1:17">
      <c r="A4597" s="1">
        <v>4596</v>
      </c>
      <c r="B4597" s="1" t="s">
        <v>26628</v>
      </c>
      <c r="C4597" s="1" t="s">
        <v>26629</v>
      </c>
      <c r="D4597" s="1" t="s">
        <v>26630</v>
      </c>
      <c r="E4597" s="1" t="s">
        <v>3011</v>
      </c>
      <c r="F4597" s="1" t="s">
        <v>6450</v>
      </c>
      <c r="G4597" s="1" t="s">
        <v>3086</v>
      </c>
      <c r="H4597" s="1">
        <v>21</v>
      </c>
      <c r="I4597" s="1" t="s">
        <v>26631</v>
      </c>
      <c r="J4597" s="1" t="s">
        <v>26632</v>
      </c>
      <c r="K4597" s="1" t="s">
        <v>1502</v>
      </c>
      <c r="L4597" s="1" t="s">
        <v>4357</v>
      </c>
      <c r="M4597" s="1" t="s">
        <v>2273</v>
      </c>
      <c r="N4597" s="1" t="s">
        <v>3547</v>
      </c>
      <c r="O4597" s="1" t="s">
        <v>3548</v>
      </c>
      <c r="P4597" s="1">
        <v>2</v>
      </c>
      <c r="Q4597" s="1">
        <v>12</v>
      </c>
    </row>
    <row r="4598" spans="1:17">
      <c r="A4598" s="1">
        <v>4597</v>
      </c>
      <c r="B4598" s="1" t="s">
        <v>26633</v>
      </c>
      <c r="C4598" s="1" t="s">
        <v>26634</v>
      </c>
      <c r="D4598" s="1" t="s">
        <v>26635</v>
      </c>
      <c r="E4598" s="1" t="s">
        <v>3011</v>
      </c>
      <c r="F4598" s="1" t="s">
        <v>6450</v>
      </c>
      <c r="G4598" s="1" t="s">
        <v>3086</v>
      </c>
      <c r="H4598" s="1">
        <v>21</v>
      </c>
      <c r="I4598" s="1" t="s">
        <v>26636</v>
      </c>
      <c r="J4598" s="1" t="s">
        <v>26637</v>
      </c>
      <c r="K4598" s="1" t="s">
        <v>5015</v>
      </c>
      <c r="L4598" s="1" t="s">
        <v>18399</v>
      </c>
      <c r="M4598" s="1" t="s">
        <v>5017</v>
      </c>
      <c r="N4598" s="1" t="s">
        <v>3547</v>
      </c>
      <c r="O4598" s="1" t="s">
        <v>3548</v>
      </c>
      <c r="P4598" s="1">
        <v>2</v>
      </c>
      <c r="Q4598" s="1">
        <v>6</v>
      </c>
    </row>
    <row r="4599" spans="1:17">
      <c r="A4599" s="1">
        <v>4598</v>
      </c>
      <c r="B4599" s="1" t="s">
        <v>26638</v>
      </c>
      <c r="C4599" s="1" t="s">
        <v>26639</v>
      </c>
      <c r="D4599" s="1" t="s">
        <v>26640</v>
      </c>
      <c r="E4599" s="1" t="s">
        <v>3011</v>
      </c>
      <c r="F4599" s="1" t="s">
        <v>7483</v>
      </c>
      <c r="G4599" s="1" t="s">
        <v>3086</v>
      </c>
      <c r="H4599" s="1">
        <v>22</v>
      </c>
      <c r="I4599" s="1" t="s">
        <v>26641</v>
      </c>
      <c r="J4599" s="1" t="s">
        <v>26642</v>
      </c>
      <c r="K4599" s="1" t="s">
        <v>510</v>
      </c>
      <c r="L4599" s="1" t="s">
        <v>12328</v>
      </c>
      <c r="M4599" s="1" t="s">
        <v>59</v>
      </c>
      <c r="N4599" s="1" t="s">
        <v>3547</v>
      </c>
      <c r="O4599" s="1" t="s">
        <v>3548</v>
      </c>
      <c r="P4599" s="1">
        <v>2</v>
      </c>
      <c r="Q4599" s="1">
        <v>12</v>
      </c>
    </row>
    <row r="4600" spans="1:17">
      <c r="A4600" s="1">
        <v>4599</v>
      </c>
      <c r="B4600" s="1" t="s">
        <v>26643</v>
      </c>
      <c r="C4600" s="1" t="s">
        <v>26644</v>
      </c>
      <c r="D4600" s="1" t="s">
        <v>26645</v>
      </c>
      <c r="E4600" s="1" t="s">
        <v>3011</v>
      </c>
      <c r="F4600" s="1" t="s">
        <v>6781</v>
      </c>
      <c r="G4600" s="1" t="s">
        <v>3086</v>
      </c>
      <c r="H4600" s="1">
        <v>22</v>
      </c>
      <c r="I4600" s="1" t="s">
        <v>26646</v>
      </c>
      <c r="J4600" s="1" t="s">
        <v>26647</v>
      </c>
      <c r="K4600" s="1" t="s">
        <v>510</v>
      </c>
      <c r="L4600" s="1" t="s">
        <v>3686</v>
      </c>
      <c r="M4600" s="1" t="s">
        <v>81</v>
      </c>
      <c r="N4600" s="1" t="s">
        <v>3547</v>
      </c>
      <c r="O4600" s="1" t="s">
        <v>3548</v>
      </c>
      <c r="P4600" s="1">
        <v>2</v>
      </c>
      <c r="Q4600" s="1">
        <v>24</v>
      </c>
    </row>
    <row r="4601" spans="1:17">
      <c r="A4601" s="1">
        <v>4600</v>
      </c>
      <c r="B4601" s="1" t="s">
        <v>26648</v>
      </c>
      <c r="C4601" s="1" t="s">
        <v>26649</v>
      </c>
      <c r="D4601" s="1" t="s">
        <v>26650</v>
      </c>
      <c r="E4601" s="1" t="s">
        <v>3011</v>
      </c>
      <c r="F4601" s="1" t="s">
        <v>6450</v>
      </c>
      <c r="G4601" s="1" t="s">
        <v>3086</v>
      </c>
      <c r="H4601" s="1">
        <v>22</v>
      </c>
      <c r="I4601" s="1" t="s">
        <v>26651</v>
      </c>
      <c r="J4601" s="1" t="s">
        <v>26652</v>
      </c>
      <c r="K4601" s="1" t="s">
        <v>510</v>
      </c>
      <c r="L4601" s="1" t="s">
        <v>4393</v>
      </c>
      <c r="M4601" s="1" t="s">
        <v>59</v>
      </c>
      <c r="N4601" s="1" t="s">
        <v>3547</v>
      </c>
      <c r="O4601" s="1" t="s">
        <v>3548</v>
      </c>
      <c r="P4601" s="1">
        <v>2</v>
      </c>
      <c r="Q4601" s="1">
        <v>18</v>
      </c>
    </row>
    <row r="4602" spans="1:17">
      <c r="A4602" s="1">
        <v>4601</v>
      </c>
      <c r="B4602" s="1" t="s">
        <v>26653</v>
      </c>
      <c r="C4602" s="1" t="s">
        <v>26654</v>
      </c>
      <c r="D4602" s="1" t="s">
        <v>26655</v>
      </c>
      <c r="E4602" s="1" t="s">
        <v>3011</v>
      </c>
      <c r="F4602" s="1" t="s">
        <v>6526</v>
      </c>
      <c r="G4602" s="1" t="s">
        <v>3086</v>
      </c>
      <c r="H4602" s="1">
        <v>23</v>
      </c>
      <c r="I4602" s="1" t="s">
        <v>26656</v>
      </c>
      <c r="J4602" s="1" t="s">
        <v>26657</v>
      </c>
      <c r="K4602" s="1" t="s">
        <v>510</v>
      </c>
      <c r="L4602" s="1" t="s">
        <v>3686</v>
      </c>
      <c r="M4602" s="1" t="s">
        <v>81</v>
      </c>
      <c r="N4602" s="1" t="s">
        <v>3547</v>
      </c>
      <c r="O4602" s="1" t="s">
        <v>3548</v>
      </c>
      <c r="P4602" s="1">
        <v>2</v>
      </c>
      <c r="Q4602" s="1">
        <v>18</v>
      </c>
    </row>
    <row r="4603" spans="1:17">
      <c r="A4603" s="1">
        <v>4602</v>
      </c>
      <c r="B4603" s="1" t="s">
        <v>26658</v>
      </c>
      <c r="C4603" s="1" t="s">
        <v>26659</v>
      </c>
      <c r="D4603" s="1" t="s">
        <v>26660</v>
      </c>
      <c r="E4603" s="1" t="s">
        <v>3011</v>
      </c>
      <c r="F4603" s="1" t="s">
        <v>6450</v>
      </c>
      <c r="G4603" s="1" t="s">
        <v>3086</v>
      </c>
      <c r="H4603" s="1">
        <v>5</v>
      </c>
      <c r="I4603" s="1" t="s">
        <v>26661</v>
      </c>
      <c r="J4603" s="1" t="s">
        <v>26662</v>
      </c>
      <c r="K4603" s="1" t="s">
        <v>1502</v>
      </c>
      <c r="L4603" s="1" t="s">
        <v>1871</v>
      </c>
      <c r="M4603" s="1" t="s">
        <v>162</v>
      </c>
      <c r="N4603" s="1" t="s">
        <v>3547</v>
      </c>
      <c r="O4603" s="1" t="s">
        <v>3548</v>
      </c>
      <c r="P4603" s="1">
        <v>2</v>
      </c>
      <c r="Q4603" s="1">
        <v>18</v>
      </c>
    </row>
    <row r="4604" spans="1:17">
      <c r="A4604" s="1">
        <v>4603</v>
      </c>
      <c r="B4604" s="1" t="s">
        <v>26663</v>
      </c>
      <c r="C4604" s="1" t="s">
        <v>26664</v>
      </c>
      <c r="D4604" s="1" t="s">
        <v>26665</v>
      </c>
      <c r="E4604" s="1" t="s">
        <v>3011</v>
      </c>
      <c r="F4604" s="1" t="s">
        <v>7483</v>
      </c>
      <c r="G4604" s="1" t="s">
        <v>3086</v>
      </c>
      <c r="H4604" s="1">
        <v>7</v>
      </c>
      <c r="I4604" s="1" t="s">
        <v>26666</v>
      </c>
      <c r="J4604" s="1" t="s">
        <v>26667</v>
      </c>
      <c r="K4604" s="1" t="s">
        <v>510</v>
      </c>
      <c r="L4604" s="1" t="s">
        <v>3713</v>
      </c>
      <c r="M4604" s="1" t="s">
        <v>452</v>
      </c>
      <c r="N4604" s="1" t="s">
        <v>3547</v>
      </c>
      <c r="O4604" s="1" t="s">
        <v>4466</v>
      </c>
      <c r="P4604" s="1">
        <v>2</v>
      </c>
      <c r="Q4604" s="1">
        <v>18</v>
      </c>
    </row>
    <row r="4605" spans="1:17">
      <c r="A4605" s="1">
        <v>4604</v>
      </c>
      <c r="B4605" s="1" t="s">
        <v>26668</v>
      </c>
      <c r="C4605" s="1" t="s">
        <v>26669</v>
      </c>
      <c r="D4605" s="1" t="s">
        <v>26670</v>
      </c>
      <c r="E4605" s="1" t="s">
        <v>3011</v>
      </c>
      <c r="F4605" s="1" t="s">
        <v>7483</v>
      </c>
      <c r="G4605" s="1" t="s">
        <v>3086</v>
      </c>
      <c r="H4605" s="1">
        <v>7</v>
      </c>
      <c r="I4605" s="1" t="s">
        <v>26671</v>
      </c>
      <c r="J4605" s="1" t="s">
        <v>26672</v>
      </c>
      <c r="K4605" s="1" t="s">
        <v>510</v>
      </c>
      <c r="L4605" s="1" t="s">
        <v>4539</v>
      </c>
      <c r="M4605" s="1" t="s">
        <v>687</v>
      </c>
      <c r="N4605" s="1" t="s">
        <v>3547</v>
      </c>
      <c r="O4605" s="1" t="s">
        <v>3548</v>
      </c>
      <c r="P4605" s="1">
        <v>2</v>
      </c>
      <c r="Q4605" s="1">
        <v>12</v>
      </c>
    </row>
    <row r="4606" spans="1:17">
      <c r="A4606" s="1">
        <v>4605</v>
      </c>
      <c r="B4606" s="1" t="s">
        <v>26673</v>
      </c>
      <c r="C4606" s="1" t="s">
        <v>26674</v>
      </c>
      <c r="D4606" s="1" t="s">
        <v>26675</v>
      </c>
      <c r="E4606" s="1" t="s">
        <v>3011</v>
      </c>
      <c r="F4606" s="1" t="s">
        <v>6450</v>
      </c>
      <c r="G4606" s="1" t="s">
        <v>3086</v>
      </c>
      <c r="H4606" s="1">
        <v>7</v>
      </c>
      <c r="I4606" s="1" t="s">
        <v>26676</v>
      </c>
      <c r="J4606" s="1" t="s">
        <v>26677</v>
      </c>
      <c r="K4606" s="1" t="s">
        <v>510</v>
      </c>
      <c r="L4606" s="1" t="s">
        <v>2933</v>
      </c>
      <c r="M4606" s="1" t="s">
        <v>59</v>
      </c>
      <c r="N4606" s="1" t="s">
        <v>3547</v>
      </c>
      <c r="O4606" s="1" t="s">
        <v>3548</v>
      </c>
      <c r="P4606" s="1">
        <v>2</v>
      </c>
      <c r="Q4606" s="1">
        <v>18</v>
      </c>
    </row>
    <row r="4607" spans="1:17">
      <c r="A4607" s="1">
        <v>4606</v>
      </c>
      <c r="B4607" s="1" t="s">
        <v>26678</v>
      </c>
      <c r="C4607" s="1" t="s">
        <v>26679</v>
      </c>
      <c r="D4607" s="1" t="s">
        <v>26680</v>
      </c>
      <c r="E4607" s="1" t="s">
        <v>3011</v>
      </c>
      <c r="F4607" s="1" t="s">
        <v>6579</v>
      </c>
      <c r="G4607" s="1" t="s">
        <v>3086</v>
      </c>
      <c r="H4607" s="1">
        <v>26</v>
      </c>
      <c r="I4607" s="1" t="s">
        <v>26681</v>
      </c>
      <c r="J4607" s="1" t="s">
        <v>26682</v>
      </c>
      <c r="K4607" s="1" t="s">
        <v>26683</v>
      </c>
      <c r="L4607" s="1" t="s">
        <v>26684</v>
      </c>
      <c r="M4607" s="1" t="s">
        <v>5017</v>
      </c>
      <c r="N4607" s="1" t="s">
        <v>3547</v>
      </c>
      <c r="O4607" s="1" t="s">
        <v>3548</v>
      </c>
      <c r="P4607" s="1">
        <v>2</v>
      </c>
      <c r="Q4607" s="1">
        <v>6</v>
      </c>
    </row>
    <row r="4608" spans="1:17">
      <c r="A4608" s="1">
        <v>4607</v>
      </c>
      <c r="B4608" s="1" t="s">
        <v>26685</v>
      </c>
      <c r="C4608" s="1" t="s">
        <v>26686</v>
      </c>
      <c r="D4608" s="1" t="s">
        <v>26687</v>
      </c>
      <c r="E4608" s="1" t="s">
        <v>3011</v>
      </c>
      <c r="F4608" s="1" t="s">
        <v>6676</v>
      </c>
      <c r="G4608" s="1" t="s">
        <v>3086</v>
      </c>
      <c r="H4608" s="1">
        <v>26</v>
      </c>
      <c r="I4608" s="1" t="s">
        <v>26688</v>
      </c>
      <c r="J4608" s="1" t="s">
        <v>26689</v>
      </c>
      <c r="K4608" s="1" t="s">
        <v>1502</v>
      </c>
      <c r="L4608" s="1" t="s">
        <v>4827</v>
      </c>
      <c r="M4608" s="1" t="s">
        <v>59</v>
      </c>
      <c r="N4608" s="1" t="s">
        <v>3547</v>
      </c>
      <c r="O4608" s="1" t="s">
        <v>3548</v>
      </c>
      <c r="P4608" s="1">
        <v>2</v>
      </c>
      <c r="Q4608" s="1">
        <v>18</v>
      </c>
    </row>
    <row r="4609" spans="1:17">
      <c r="A4609" s="1">
        <v>4608</v>
      </c>
      <c r="B4609" s="1" t="s">
        <v>26690</v>
      </c>
      <c r="C4609" s="1" t="s">
        <v>26691</v>
      </c>
      <c r="D4609" s="1" t="s">
        <v>26692</v>
      </c>
      <c r="E4609" s="1" t="s">
        <v>3011</v>
      </c>
      <c r="F4609" s="1" t="s">
        <v>6450</v>
      </c>
      <c r="G4609" s="1" t="s">
        <v>3086</v>
      </c>
      <c r="H4609" s="1">
        <v>1</v>
      </c>
      <c r="I4609" s="1" t="s">
        <v>26693</v>
      </c>
      <c r="J4609" s="1" t="s">
        <v>26694</v>
      </c>
      <c r="K4609" s="1" t="s">
        <v>1502</v>
      </c>
      <c r="L4609" s="1" t="s">
        <v>26695</v>
      </c>
      <c r="M4609" s="1" t="s">
        <v>59</v>
      </c>
      <c r="N4609" s="1" t="s">
        <v>3547</v>
      </c>
      <c r="O4609" s="1" t="s">
        <v>3548</v>
      </c>
      <c r="P4609" s="1">
        <v>1</v>
      </c>
      <c r="Q4609" s="1">
        <v>18</v>
      </c>
    </row>
    <row r="4610" spans="1:17">
      <c r="A4610" s="1">
        <v>4609</v>
      </c>
      <c r="B4610" s="1" t="s">
        <v>26696</v>
      </c>
      <c r="C4610" s="1" t="s">
        <v>26697</v>
      </c>
      <c r="D4610" s="1" t="s">
        <v>26698</v>
      </c>
      <c r="E4610" s="1" t="s">
        <v>3011</v>
      </c>
      <c r="F4610" s="1" t="s">
        <v>6450</v>
      </c>
      <c r="G4610" s="1" t="s">
        <v>3086</v>
      </c>
      <c r="H4610" s="1">
        <v>7</v>
      </c>
      <c r="I4610" s="1" t="s">
        <v>26699</v>
      </c>
      <c r="J4610" s="1" t="s">
        <v>26700</v>
      </c>
      <c r="K4610" s="1" t="s">
        <v>510</v>
      </c>
      <c r="L4610" s="1" t="s">
        <v>1779</v>
      </c>
      <c r="M4610" s="1" t="s">
        <v>81</v>
      </c>
      <c r="N4610" s="1" t="s">
        <v>3547</v>
      </c>
      <c r="O4610" s="1" t="s">
        <v>3548</v>
      </c>
      <c r="P4610" s="1">
        <v>11</v>
      </c>
      <c r="Q4610" s="1">
        <v>18</v>
      </c>
    </row>
    <row r="4611" spans="1:17">
      <c r="A4611" s="1">
        <v>4610</v>
      </c>
      <c r="B4611" s="1" t="s">
        <v>26701</v>
      </c>
      <c r="C4611" s="1" t="s">
        <v>26702</v>
      </c>
      <c r="D4611" s="1" t="s">
        <v>26703</v>
      </c>
      <c r="E4611" s="1" t="s">
        <v>3011</v>
      </c>
      <c r="F4611" s="1" t="s">
        <v>17230</v>
      </c>
      <c r="G4611" s="1" t="s">
        <v>3086</v>
      </c>
      <c r="H4611" s="1">
        <v>8</v>
      </c>
      <c r="I4611" s="1" t="s">
        <v>26704</v>
      </c>
      <c r="J4611" s="1" t="s">
        <v>26705</v>
      </c>
      <c r="K4611" s="1" t="s">
        <v>1502</v>
      </c>
      <c r="L4611" s="1" t="s">
        <v>1871</v>
      </c>
      <c r="M4611" s="1" t="s">
        <v>81</v>
      </c>
      <c r="N4611" s="1" t="s">
        <v>3547</v>
      </c>
      <c r="O4611" s="1" t="s">
        <v>3548</v>
      </c>
      <c r="P4611" s="1">
        <v>11</v>
      </c>
      <c r="Q4611" s="1">
        <v>24</v>
      </c>
    </row>
    <row r="4612" spans="1:17">
      <c r="A4612" s="1">
        <v>4611</v>
      </c>
      <c r="B4612" s="1" t="s">
        <v>26706</v>
      </c>
      <c r="C4612" s="1" t="s">
        <v>17308</v>
      </c>
      <c r="D4612" s="1" t="s">
        <v>26707</v>
      </c>
      <c r="E4612" s="1" t="s">
        <v>3011</v>
      </c>
      <c r="F4612" s="1" t="s">
        <v>16739</v>
      </c>
      <c r="G4612" s="1" t="s">
        <v>3086</v>
      </c>
      <c r="H4612" s="1">
        <v>12</v>
      </c>
      <c r="I4612" s="1" t="s">
        <v>26708</v>
      </c>
      <c r="J4612" s="1" t="s">
        <v>26709</v>
      </c>
      <c r="K4612" s="1" t="s">
        <v>510</v>
      </c>
      <c r="L4612" s="1" t="s">
        <v>1779</v>
      </c>
      <c r="M4612" s="1" t="s">
        <v>2759</v>
      </c>
      <c r="N4612" s="1" t="s">
        <v>3547</v>
      </c>
      <c r="O4612" s="1" t="s">
        <v>3548</v>
      </c>
      <c r="P4612" s="1">
        <v>11</v>
      </c>
      <c r="Q4612" s="1">
        <v>18</v>
      </c>
    </row>
    <row r="4613" spans="1:17">
      <c r="A4613" s="1">
        <v>4612</v>
      </c>
      <c r="B4613" s="1" t="s">
        <v>26710</v>
      </c>
      <c r="C4613" s="1" t="s">
        <v>26711</v>
      </c>
      <c r="D4613" s="1" t="s">
        <v>26712</v>
      </c>
      <c r="E4613" s="1" t="s">
        <v>3011</v>
      </c>
      <c r="F4613" s="1" t="s">
        <v>16739</v>
      </c>
      <c r="G4613" s="1" t="s">
        <v>3086</v>
      </c>
      <c r="H4613" s="1">
        <v>1</v>
      </c>
      <c r="I4613" s="1" t="s">
        <v>26713</v>
      </c>
      <c r="J4613" s="1" t="s">
        <v>26714</v>
      </c>
      <c r="K4613" s="1" t="s">
        <v>510</v>
      </c>
      <c r="L4613" s="1" t="s">
        <v>2933</v>
      </c>
      <c r="M4613" s="1" t="s">
        <v>81</v>
      </c>
      <c r="N4613" s="1" t="s">
        <v>3547</v>
      </c>
      <c r="O4613" s="1" t="s">
        <v>3548</v>
      </c>
      <c r="P4613" s="1">
        <v>10</v>
      </c>
      <c r="Q4613" s="1">
        <v>24</v>
      </c>
    </row>
    <row r="4614" spans="1:17">
      <c r="A4614" s="1">
        <v>4613</v>
      </c>
      <c r="B4614" s="1" t="s">
        <v>26715</v>
      </c>
      <c r="C4614" s="1" t="s">
        <v>26716</v>
      </c>
      <c r="D4614" s="1" t="s">
        <v>26717</v>
      </c>
      <c r="E4614" s="1" t="s">
        <v>3011</v>
      </c>
      <c r="F4614" s="1" t="s">
        <v>7483</v>
      </c>
      <c r="G4614" s="1" t="s">
        <v>3086</v>
      </c>
      <c r="H4614" s="1">
        <v>8</v>
      </c>
      <c r="I4614" s="1" t="s">
        <v>26718</v>
      </c>
      <c r="J4614" s="1" t="s">
        <v>26719</v>
      </c>
      <c r="K4614" s="1" t="s">
        <v>510</v>
      </c>
      <c r="L4614" s="1" t="s">
        <v>1779</v>
      </c>
      <c r="M4614" s="1" t="s">
        <v>59</v>
      </c>
      <c r="N4614" s="1" t="s">
        <v>3547</v>
      </c>
      <c r="O4614" s="1" t="s">
        <v>3548</v>
      </c>
      <c r="P4614" s="1">
        <v>2</v>
      </c>
      <c r="Q4614" s="1">
        <v>18</v>
      </c>
    </row>
    <row r="4615" spans="1:17">
      <c r="A4615" s="1">
        <v>4614</v>
      </c>
      <c r="B4615" s="1" t="s">
        <v>26720</v>
      </c>
      <c r="C4615" s="1" t="s">
        <v>26721</v>
      </c>
      <c r="D4615" s="1" t="s">
        <v>26722</v>
      </c>
      <c r="E4615" s="1" t="s">
        <v>3011</v>
      </c>
      <c r="F4615" s="1" t="s">
        <v>6526</v>
      </c>
      <c r="G4615" s="1" t="s">
        <v>3086</v>
      </c>
      <c r="H4615" s="1">
        <v>9</v>
      </c>
      <c r="I4615" s="1" t="s">
        <v>26723</v>
      </c>
      <c r="J4615" s="1" t="s">
        <v>26724</v>
      </c>
      <c r="K4615" s="1" t="s">
        <v>1502</v>
      </c>
      <c r="L4615" s="1" t="s">
        <v>1871</v>
      </c>
      <c r="M4615" s="1" t="s">
        <v>81</v>
      </c>
      <c r="N4615" s="1" t="s">
        <v>3547</v>
      </c>
      <c r="O4615" s="1" t="s">
        <v>3548</v>
      </c>
      <c r="P4615" s="1">
        <v>2</v>
      </c>
      <c r="Q4615" s="1">
        <v>12</v>
      </c>
    </row>
    <row r="4616" spans="1:17">
      <c r="A4616" s="1">
        <v>4615</v>
      </c>
      <c r="B4616" s="1" t="s">
        <v>26725</v>
      </c>
      <c r="C4616" s="1" t="s">
        <v>26726</v>
      </c>
      <c r="D4616" s="1" t="s">
        <v>26727</v>
      </c>
      <c r="E4616" s="1" t="s">
        <v>3011</v>
      </c>
      <c r="F4616" s="1" t="s">
        <v>7483</v>
      </c>
      <c r="G4616" s="1" t="s">
        <v>3086</v>
      </c>
      <c r="H4616" s="1">
        <v>9</v>
      </c>
      <c r="I4616" s="1" t="s">
        <v>26728</v>
      </c>
      <c r="J4616" s="1" t="s">
        <v>26729</v>
      </c>
      <c r="K4616" s="1" t="s">
        <v>510</v>
      </c>
      <c r="L4616" s="1" t="s">
        <v>4934</v>
      </c>
      <c r="M4616" s="1" t="s">
        <v>81</v>
      </c>
      <c r="N4616" s="1" t="s">
        <v>3547</v>
      </c>
      <c r="O4616" s="1" t="s">
        <v>3548</v>
      </c>
      <c r="P4616" s="1">
        <v>2</v>
      </c>
      <c r="Q4616" s="1">
        <v>12</v>
      </c>
    </row>
    <row r="4617" spans="1:17">
      <c r="A4617" s="1">
        <v>4616</v>
      </c>
      <c r="B4617" s="1" t="s">
        <v>26730</v>
      </c>
      <c r="C4617" s="1" t="s">
        <v>26731</v>
      </c>
      <c r="D4617" s="1" t="s">
        <v>26732</v>
      </c>
      <c r="E4617" s="1" t="s">
        <v>3011</v>
      </c>
      <c r="F4617" s="1" t="s">
        <v>6458</v>
      </c>
      <c r="G4617" s="1" t="s">
        <v>3086</v>
      </c>
      <c r="H4617" s="1">
        <v>9</v>
      </c>
      <c r="I4617" s="1" t="s">
        <v>26733</v>
      </c>
      <c r="J4617" s="1" t="s">
        <v>26734</v>
      </c>
      <c r="K4617" s="1" t="s">
        <v>510</v>
      </c>
      <c r="L4617" s="1" t="s">
        <v>177</v>
      </c>
      <c r="M4617" s="1" t="s">
        <v>336</v>
      </c>
      <c r="N4617" s="1" t="s">
        <v>3547</v>
      </c>
      <c r="O4617" s="1" t="s">
        <v>3548</v>
      </c>
      <c r="P4617" s="1">
        <v>2</v>
      </c>
      <c r="Q4617" s="1">
        <v>18</v>
      </c>
    </row>
    <row r="4618" spans="1:17">
      <c r="A4618" s="1">
        <v>4617</v>
      </c>
      <c r="B4618" s="1" t="s">
        <v>26735</v>
      </c>
      <c r="C4618" s="1" t="s">
        <v>26736</v>
      </c>
      <c r="D4618" s="1" t="s">
        <v>26737</v>
      </c>
      <c r="E4618" s="1" t="s">
        <v>3011</v>
      </c>
      <c r="F4618" s="1" t="s">
        <v>6450</v>
      </c>
      <c r="G4618" s="1" t="s">
        <v>3086</v>
      </c>
      <c r="H4618" s="1">
        <v>9</v>
      </c>
      <c r="I4618" s="1" t="s">
        <v>26738</v>
      </c>
      <c r="J4618" s="1" t="s">
        <v>26739</v>
      </c>
      <c r="K4618" s="1" t="s">
        <v>510</v>
      </c>
      <c r="L4618" s="1" t="s">
        <v>91</v>
      </c>
      <c r="M4618" s="1" t="s">
        <v>315</v>
      </c>
      <c r="N4618" s="1" t="s">
        <v>3547</v>
      </c>
      <c r="O4618" s="1" t="s">
        <v>3548</v>
      </c>
      <c r="P4618" s="1">
        <v>2</v>
      </c>
      <c r="Q4618" s="1">
        <v>24</v>
      </c>
    </row>
    <row r="4619" spans="1:17">
      <c r="A4619" s="1">
        <v>4618</v>
      </c>
      <c r="B4619" s="1" t="s">
        <v>26740</v>
      </c>
      <c r="C4619" s="1" t="s">
        <v>26741</v>
      </c>
      <c r="D4619" s="1" t="s">
        <v>26742</v>
      </c>
      <c r="E4619" s="1" t="s">
        <v>3011</v>
      </c>
      <c r="F4619" s="1" t="s">
        <v>6450</v>
      </c>
      <c r="G4619" s="1" t="s">
        <v>3086</v>
      </c>
      <c r="H4619" s="1">
        <v>1</v>
      </c>
      <c r="I4619" s="1" t="s">
        <v>26743</v>
      </c>
      <c r="J4619" s="1" t="s">
        <v>26744</v>
      </c>
      <c r="K4619" s="1" t="s">
        <v>1502</v>
      </c>
      <c r="L4619" s="1" t="s">
        <v>1871</v>
      </c>
      <c r="M4619" s="1" t="s">
        <v>41</v>
      </c>
      <c r="N4619" s="1" t="s">
        <v>3547</v>
      </c>
      <c r="O4619" s="1" t="s">
        <v>3548</v>
      </c>
      <c r="P4619" s="1">
        <v>1</v>
      </c>
      <c r="Q4619" s="1">
        <v>12</v>
      </c>
    </row>
    <row r="4620" spans="1:17">
      <c r="A4620" s="1">
        <v>4619</v>
      </c>
      <c r="B4620" s="1" t="s">
        <v>26745</v>
      </c>
      <c r="C4620" s="1" t="s">
        <v>26746</v>
      </c>
      <c r="D4620" s="1" t="s">
        <v>26747</v>
      </c>
      <c r="E4620" s="1" t="s">
        <v>3011</v>
      </c>
      <c r="F4620" s="1" t="s">
        <v>6450</v>
      </c>
      <c r="G4620" s="1" t="s">
        <v>3086</v>
      </c>
      <c r="H4620" s="1">
        <v>1</v>
      </c>
      <c r="I4620" s="1" t="s">
        <v>26748</v>
      </c>
      <c r="J4620" s="1" t="s">
        <v>26749</v>
      </c>
      <c r="K4620" s="1" t="s">
        <v>510</v>
      </c>
      <c r="L4620" s="1" t="s">
        <v>3686</v>
      </c>
      <c r="M4620" s="1" t="s">
        <v>26750</v>
      </c>
      <c r="N4620" s="1" t="s">
        <v>3547</v>
      </c>
      <c r="O4620" s="1" t="s">
        <v>3548</v>
      </c>
      <c r="P4620" s="1">
        <v>1</v>
      </c>
      <c r="Q4620" s="1">
        <v>18</v>
      </c>
    </row>
    <row r="4621" spans="1:17">
      <c r="A4621" s="1">
        <v>4620</v>
      </c>
      <c r="B4621" s="1" t="s">
        <v>26751</v>
      </c>
      <c r="C4621" s="1" t="s">
        <v>26752</v>
      </c>
      <c r="D4621" s="1" t="s">
        <v>26753</v>
      </c>
      <c r="E4621" s="1" t="s">
        <v>3011</v>
      </c>
      <c r="F4621" s="1" t="s">
        <v>6526</v>
      </c>
      <c r="G4621" s="1" t="s">
        <v>3086</v>
      </c>
      <c r="H4621" s="1">
        <v>4</v>
      </c>
      <c r="I4621" s="1" t="s">
        <v>26754</v>
      </c>
      <c r="J4621" s="1" t="s">
        <v>26755</v>
      </c>
      <c r="K4621" s="1" t="s">
        <v>510</v>
      </c>
      <c r="L4621" s="1" t="s">
        <v>10349</v>
      </c>
      <c r="M4621" s="1" t="s">
        <v>463</v>
      </c>
      <c r="N4621" s="1" t="s">
        <v>3547</v>
      </c>
      <c r="O4621" s="1" t="s">
        <v>3548</v>
      </c>
      <c r="P4621" s="1">
        <v>1</v>
      </c>
      <c r="Q4621" s="1">
        <v>12</v>
      </c>
    </row>
    <row r="4622" spans="1:17">
      <c r="A4622" s="1">
        <v>4621</v>
      </c>
      <c r="B4622" s="1" t="s">
        <v>26756</v>
      </c>
      <c r="C4622" s="1" t="s">
        <v>26757</v>
      </c>
      <c r="D4622" s="1" t="s">
        <v>26758</v>
      </c>
      <c r="E4622" s="1" t="s">
        <v>3011</v>
      </c>
      <c r="F4622" s="1" t="s">
        <v>6458</v>
      </c>
      <c r="G4622" s="1" t="s">
        <v>3086</v>
      </c>
      <c r="H4622" s="1">
        <v>4</v>
      </c>
      <c r="I4622" s="1" t="s">
        <v>26759</v>
      </c>
      <c r="J4622" s="1" t="s">
        <v>26760</v>
      </c>
      <c r="K4622" s="1" t="s">
        <v>510</v>
      </c>
      <c r="L4622" s="1" t="s">
        <v>2256</v>
      </c>
      <c r="M4622" s="1" t="s">
        <v>132</v>
      </c>
      <c r="N4622" s="1" t="s">
        <v>3547</v>
      </c>
      <c r="O4622" s="1" t="s">
        <v>3548</v>
      </c>
      <c r="P4622" s="1">
        <v>1</v>
      </c>
      <c r="Q4622" s="1">
        <v>18</v>
      </c>
    </row>
    <row r="4623" spans="1:17">
      <c r="A4623" s="1">
        <v>4622</v>
      </c>
      <c r="B4623" s="1" t="s">
        <v>26761</v>
      </c>
      <c r="C4623" s="1" t="s">
        <v>2696</v>
      </c>
      <c r="D4623" s="1" t="s">
        <v>26762</v>
      </c>
      <c r="E4623" s="1" t="s">
        <v>3011</v>
      </c>
      <c r="F4623" s="1" t="s">
        <v>16739</v>
      </c>
      <c r="G4623" s="1" t="s">
        <v>3086</v>
      </c>
      <c r="H4623" s="1">
        <v>8</v>
      </c>
      <c r="I4623" s="1" t="s">
        <v>26763</v>
      </c>
      <c r="J4623" s="1" t="s">
        <v>26764</v>
      </c>
      <c r="K4623" s="1" t="s">
        <v>510</v>
      </c>
      <c r="L4623" s="1" t="s">
        <v>2256</v>
      </c>
      <c r="M4623" s="1" t="s">
        <v>1518</v>
      </c>
      <c r="N4623" s="1" t="s">
        <v>3547</v>
      </c>
      <c r="O4623" s="1" t="s">
        <v>3548</v>
      </c>
      <c r="P4623" s="1">
        <v>4</v>
      </c>
      <c r="Q4623" s="1">
        <v>24</v>
      </c>
    </row>
    <row r="4624" spans="1:17">
      <c r="A4624" s="1">
        <v>4623</v>
      </c>
      <c r="B4624" s="1" t="s">
        <v>26765</v>
      </c>
      <c r="C4624" s="1" t="s">
        <v>26766</v>
      </c>
      <c r="D4624" s="1" t="s">
        <v>26767</v>
      </c>
      <c r="E4624" s="1" t="s">
        <v>3011</v>
      </c>
      <c r="F4624" s="1" t="s">
        <v>6450</v>
      </c>
      <c r="G4624" s="1" t="s">
        <v>3086</v>
      </c>
      <c r="H4624" s="1">
        <v>9</v>
      </c>
      <c r="I4624" s="1" t="s">
        <v>26768</v>
      </c>
      <c r="J4624" s="1" t="s">
        <v>26769</v>
      </c>
      <c r="K4624" s="1" t="s">
        <v>510</v>
      </c>
      <c r="L4624" s="1" t="s">
        <v>1779</v>
      </c>
      <c r="M4624" s="1" t="s">
        <v>59</v>
      </c>
      <c r="N4624" s="1" t="s">
        <v>3547</v>
      </c>
      <c r="O4624" s="1" t="s">
        <v>3548</v>
      </c>
      <c r="P4624" s="1">
        <v>4</v>
      </c>
      <c r="Q4624" s="1">
        <v>24</v>
      </c>
    </row>
    <row r="4625" spans="1:17">
      <c r="A4625" s="1">
        <v>4624</v>
      </c>
      <c r="B4625" s="1" t="s">
        <v>26770</v>
      </c>
      <c r="C4625" s="1" t="s">
        <v>26771</v>
      </c>
      <c r="D4625" s="1" t="s">
        <v>26772</v>
      </c>
      <c r="E4625" s="1" t="s">
        <v>3011</v>
      </c>
      <c r="F4625" s="1" t="s">
        <v>16739</v>
      </c>
      <c r="G4625" s="1" t="s">
        <v>3086</v>
      </c>
      <c r="H4625" s="1">
        <v>16</v>
      </c>
      <c r="I4625" s="1" t="s">
        <v>26773</v>
      </c>
      <c r="J4625" s="1" t="s">
        <v>26774</v>
      </c>
      <c r="K4625" s="1" t="s">
        <v>510</v>
      </c>
      <c r="L4625" s="1" t="s">
        <v>1779</v>
      </c>
      <c r="M4625" s="1" t="s">
        <v>59</v>
      </c>
      <c r="N4625" s="1" t="s">
        <v>3547</v>
      </c>
      <c r="O4625" s="1" t="s">
        <v>3548</v>
      </c>
      <c r="P4625" s="1">
        <v>4</v>
      </c>
      <c r="Q4625" s="1">
        <v>24</v>
      </c>
    </row>
    <row r="4626" spans="1:17">
      <c r="A4626" s="1">
        <v>4625</v>
      </c>
      <c r="B4626" s="1" t="s">
        <v>26775</v>
      </c>
      <c r="C4626" s="1" t="s">
        <v>26776</v>
      </c>
      <c r="D4626" s="1" t="s">
        <v>26777</v>
      </c>
      <c r="E4626" s="1" t="s">
        <v>3011</v>
      </c>
      <c r="F4626" s="1" t="s">
        <v>16739</v>
      </c>
      <c r="G4626" s="1" t="s">
        <v>3086</v>
      </c>
      <c r="H4626" s="1">
        <v>23</v>
      </c>
      <c r="I4626" s="1" t="s">
        <v>26778</v>
      </c>
      <c r="J4626" s="1" t="s">
        <v>26779</v>
      </c>
      <c r="K4626" s="1" t="s">
        <v>510</v>
      </c>
      <c r="L4626" s="1" t="s">
        <v>26780</v>
      </c>
      <c r="M4626" s="1" t="s">
        <v>81</v>
      </c>
      <c r="N4626" s="1" t="s">
        <v>3547</v>
      </c>
      <c r="O4626" s="1" t="s">
        <v>6462</v>
      </c>
      <c r="P4626" s="1">
        <v>4</v>
      </c>
      <c r="Q4626" s="1">
        <v>24</v>
      </c>
    </row>
    <row r="4627" spans="1:17">
      <c r="A4627" s="1">
        <v>4626</v>
      </c>
      <c r="B4627" s="1" t="s">
        <v>26781</v>
      </c>
      <c r="C4627" s="1" t="s">
        <v>26782</v>
      </c>
      <c r="D4627" s="1" t="s">
        <v>26783</v>
      </c>
      <c r="E4627" s="1" t="s">
        <v>3011</v>
      </c>
      <c r="F4627" s="1" t="s">
        <v>17230</v>
      </c>
      <c r="G4627" s="1" t="s">
        <v>3086</v>
      </c>
      <c r="H4627" s="1">
        <v>1</v>
      </c>
      <c r="I4627" s="1" t="s">
        <v>26784</v>
      </c>
      <c r="J4627" s="1" t="s">
        <v>26785</v>
      </c>
      <c r="K4627" s="1" t="s">
        <v>510</v>
      </c>
      <c r="L4627" s="1" t="s">
        <v>123</v>
      </c>
      <c r="M4627" s="1" t="s">
        <v>30</v>
      </c>
      <c r="N4627" s="1" t="s">
        <v>3547</v>
      </c>
      <c r="O4627" s="1" t="s">
        <v>3548</v>
      </c>
      <c r="P4627" s="1">
        <v>3</v>
      </c>
      <c r="Q4627" s="1">
        <v>24</v>
      </c>
    </row>
    <row r="4628" spans="1:17">
      <c r="A4628" s="1">
        <v>4627</v>
      </c>
      <c r="B4628" s="1" t="s">
        <v>26786</v>
      </c>
      <c r="C4628" s="1" t="s">
        <v>26787</v>
      </c>
      <c r="D4628" s="1" t="s">
        <v>26788</v>
      </c>
      <c r="E4628" s="1" t="s">
        <v>3011</v>
      </c>
      <c r="F4628" s="1" t="s">
        <v>6450</v>
      </c>
      <c r="G4628" s="1" t="s">
        <v>3086</v>
      </c>
      <c r="H4628" s="1">
        <v>5</v>
      </c>
      <c r="I4628" s="1" t="s">
        <v>26789</v>
      </c>
      <c r="J4628" s="1" t="s">
        <v>26790</v>
      </c>
      <c r="K4628" s="1" t="s">
        <v>510</v>
      </c>
      <c r="L4628" s="1" t="s">
        <v>2861</v>
      </c>
      <c r="M4628" s="1" t="s">
        <v>41</v>
      </c>
      <c r="N4628" s="1" t="s">
        <v>3547</v>
      </c>
      <c r="O4628" s="1" t="s">
        <v>3548</v>
      </c>
      <c r="P4628" s="1">
        <v>1</v>
      </c>
      <c r="Q4628" s="1">
        <v>24</v>
      </c>
    </row>
    <row r="4629" spans="1:17">
      <c r="A4629" s="1">
        <v>4628</v>
      </c>
      <c r="B4629" s="1" t="s">
        <v>26791</v>
      </c>
      <c r="C4629" s="1" t="s">
        <v>26792</v>
      </c>
      <c r="D4629" s="1" t="s">
        <v>26793</v>
      </c>
      <c r="E4629" s="1" t="s">
        <v>3011</v>
      </c>
      <c r="F4629" s="1" t="s">
        <v>6450</v>
      </c>
      <c r="G4629" s="1" t="s">
        <v>3086</v>
      </c>
      <c r="H4629" s="1">
        <v>6</v>
      </c>
      <c r="I4629" s="1" t="s">
        <v>26794</v>
      </c>
      <c r="J4629" s="1" t="s">
        <v>26795</v>
      </c>
      <c r="K4629" s="1" t="s">
        <v>510</v>
      </c>
      <c r="L4629" s="1" t="s">
        <v>4435</v>
      </c>
      <c r="M4629" s="1" t="s">
        <v>59</v>
      </c>
      <c r="N4629" s="1" t="s">
        <v>3547</v>
      </c>
      <c r="O4629" s="1" t="s">
        <v>3548</v>
      </c>
      <c r="P4629" s="1">
        <v>1</v>
      </c>
      <c r="Q4629" s="1">
        <v>12</v>
      </c>
    </row>
    <row r="4630" spans="1:17">
      <c r="A4630" s="1">
        <v>4629</v>
      </c>
      <c r="B4630" s="1" t="s">
        <v>26796</v>
      </c>
      <c r="C4630" s="1" t="s">
        <v>26797</v>
      </c>
      <c r="D4630" s="1" t="s">
        <v>26798</v>
      </c>
      <c r="E4630" s="1" t="s">
        <v>3011</v>
      </c>
      <c r="F4630" s="1" t="s">
        <v>6526</v>
      </c>
      <c r="G4630" s="1" t="s">
        <v>3086</v>
      </c>
      <c r="H4630" s="1">
        <v>8</v>
      </c>
      <c r="I4630" s="1" t="s">
        <v>26799</v>
      </c>
      <c r="J4630" s="1" t="s">
        <v>26800</v>
      </c>
      <c r="K4630" s="1" t="s">
        <v>510</v>
      </c>
      <c r="L4630" s="1" t="s">
        <v>3686</v>
      </c>
      <c r="M4630" s="1" t="s">
        <v>81</v>
      </c>
      <c r="N4630" s="1" t="s">
        <v>3547</v>
      </c>
      <c r="O4630" s="1" t="s">
        <v>3548</v>
      </c>
      <c r="P4630" s="1">
        <v>1</v>
      </c>
      <c r="Q4630" s="1">
        <v>12</v>
      </c>
    </row>
    <row r="4631" spans="1:17">
      <c r="A4631" s="1">
        <v>4630</v>
      </c>
      <c r="B4631" s="1" t="s">
        <v>26801</v>
      </c>
      <c r="C4631" s="1" t="s">
        <v>26802</v>
      </c>
      <c r="D4631" s="1" t="s">
        <v>26803</v>
      </c>
      <c r="E4631" s="1" t="s">
        <v>3011</v>
      </c>
      <c r="F4631" s="1" t="s">
        <v>6450</v>
      </c>
      <c r="G4631" s="1" t="s">
        <v>3086</v>
      </c>
      <c r="H4631" s="1">
        <v>6</v>
      </c>
      <c r="I4631" s="1" t="s">
        <v>26804</v>
      </c>
      <c r="J4631" s="1" t="s">
        <v>26805</v>
      </c>
      <c r="K4631" s="1" t="s">
        <v>510</v>
      </c>
      <c r="L4631" s="1" t="s">
        <v>5828</v>
      </c>
      <c r="M4631" s="1" t="s">
        <v>59</v>
      </c>
      <c r="N4631" s="1" t="s">
        <v>3547</v>
      </c>
      <c r="O4631" s="1" t="s">
        <v>3548</v>
      </c>
      <c r="P4631" s="1">
        <v>1</v>
      </c>
      <c r="Q4631" s="1">
        <v>18</v>
      </c>
    </row>
    <row r="4632" spans="1:17">
      <c r="A4632" s="1">
        <v>4631</v>
      </c>
      <c r="B4632" s="1" t="s">
        <v>26806</v>
      </c>
      <c r="C4632" s="1" t="s">
        <v>26807</v>
      </c>
      <c r="D4632" s="1" t="s">
        <v>26808</v>
      </c>
      <c r="E4632" s="1" t="s">
        <v>3011</v>
      </c>
      <c r="F4632" s="1" t="s">
        <v>6450</v>
      </c>
      <c r="G4632" s="1" t="s">
        <v>3086</v>
      </c>
      <c r="H4632" s="1">
        <v>8</v>
      </c>
      <c r="I4632" s="1" t="s">
        <v>26809</v>
      </c>
      <c r="J4632" s="1" t="s">
        <v>26810</v>
      </c>
      <c r="K4632" s="1" t="s">
        <v>510</v>
      </c>
      <c r="L4632" s="1" t="s">
        <v>4539</v>
      </c>
      <c r="M4632" s="1" t="s">
        <v>30</v>
      </c>
      <c r="N4632" s="1" t="s">
        <v>3547</v>
      </c>
      <c r="O4632" s="1" t="s">
        <v>3548</v>
      </c>
      <c r="P4632" s="1">
        <v>1</v>
      </c>
      <c r="Q4632" s="1">
        <v>12</v>
      </c>
    </row>
    <row r="4633" spans="1:17">
      <c r="A4633" s="1">
        <v>4632</v>
      </c>
      <c r="B4633" s="1" t="s">
        <v>26811</v>
      </c>
      <c r="C4633" s="1" t="s">
        <v>26812</v>
      </c>
      <c r="D4633" s="1" t="s">
        <v>26813</v>
      </c>
      <c r="E4633" s="1" t="s">
        <v>3011</v>
      </c>
      <c r="F4633" s="1" t="s">
        <v>6450</v>
      </c>
      <c r="G4633" s="1" t="s">
        <v>3086</v>
      </c>
      <c r="H4633" s="1">
        <v>11</v>
      </c>
      <c r="I4633" s="1" t="s">
        <v>26814</v>
      </c>
      <c r="J4633" s="1" t="s">
        <v>26815</v>
      </c>
      <c r="K4633" s="1" t="s">
        <v>510</v>
      </c>
      <c r="L4633" s="1" t="s">
        <v>4950</v>
      </c>
      <c r="M4633" s="1" t="s">
        <v>59</v>
      </c>
      <c r="N4633" s="1" t="s">
        <v>3547</v>
      </c>
      <c r="O4633" s="1" t="s">
        <v>3631</v>
      </c>
      <c r="P4633" s="1">
        <v>10</v>
      </c>
      <c r="Q4633" s="1">
        <v>12</v>
      </c>
    </row>
    <row r="4634" spans="1:17">
      <c r="A4634" s="1">
        <v>4633</v>
      </c>
      <c r="B4634" s="1" t="s">
        <v>26816</v>
      </c>
      <c r="C4634" s="1" t="s">
        <v>26817</v>
      </c>
      <c r="D4634" s="1" t="s">
        <v>26818</v>
      </c>
      <c r="E4634" s="1" t="s">
        <v>3011</v>
      </c>
      <c r="F4634" s="1" t="s">
        <v>6450</v>
      </c>
      <c r="G4634" s="1" t="s">
        <v>3086</v>
      </c>
      <c r="H4634" s="1">
        <v>13</v>
      </c>
      <c r="I4634" s="1" t="s">
        <v>26819</v>
      </c>
      <c r="J4634" s="1" t="s">
        <v>26820</v>
      </c>
      <c r="K4634" s="1" t="s">
        <v>510</v>
      </c>
      <c r="L4634" s="1" t="s">
        <v>1779</v>
      </c>
      <c r="M4634" s="1" t="s">
        <v>229</v>
      </c>
      <c r="N4634" s="1" t="s">
        <v>3547</v>
      </c>
      <c r="O4634" s="1" t="s">
        <v>3631</v>
      </c>
      <c r="P4634" s="1">
        <v>10</v>
      </c>
      <c r="Q4634" s="1">
        <v>12</v>
      </c>
    </row>
    <row r="4635" spans="1:17">
      <c r="A4635" s="1">
        <v>4634</v>
      </c>
      <c r="B4635" s="1" t="s">
        <v>26821</v>
      </c>
      <c r="C4635" s="1" t="s">
        <v>26822</v>
      </c>
      <c r="D4635" s="1" t="s">
        <v>26823</v>
      </c>
      <c r="E4635" s="1" t="s">
        <v>3011</v>
      </c>
      <c r="F4635" s="1" t="s">
        <v>16739</v>
      </c>
      <c r="G4635" s="1" t="s">
        <v>3086</v>
      </c>
      <c r="H4635" s="1">
        <v>15</v>
      </c>
      <c r="I4635" s="1" t="s">
        <v>26824</v>
      </c>
      <c r="J4635" s="1" t="s">
        <v>26825</v>
      </c>
      <c r="K4635" s="1" t="s">
        <v>1502</v>
      </c>
      <c r="L4635" s="1" t="s">
        <v>1759</v>
      </c>
      <c r="M4635" s="1" t="s">
        <v>59</v>
      </c>
      <c r="N4635" s="1" t="s">
        <v>3547</v>
      </c>
      <c r="O4635" s="1" t="s">
        <v>3548</v>
      </c>
      <c r="P4635" s="1">
        <v>10</v>
      </c>
      <c r="Q4635" s="1">
        <v>24</v>
      </c>
    </row>
    <row r="4636" spans="1:17">
      <c r="A4636" s="1">
        <v>4635</v>
      </c>
      <c r="B4636" s="1" t="s">
        <v>26826</v>
      </c>
      <c r="C4636" s="1" t="s">
        <v>26827</v>
      </c>
      <c r="D4636" s="1" t="s">
        <v>26828</v>
      </c>
      <c r="E4636" s="1" t="s">
        <v>3011</v>
      </c>
      <c r="F4636" s="1" t="s">
        <v>6450</v>
      </c>
      <c r="G4636" s="1" t="s">
        <v>3086</v>
      </c>
      <c r="H4636" s="1">
        <v>18</v>
      </c>
      <c r="I4636" s="1" t="s">
        <v>26829</v>
      </c>
      <c r="J4636" s="1" t="s">
        <v>26830</v>
      </c>
      <c r="K4636" s="1" t="s">
        <v>1502</v>
      </c>
      <c r="L4636" s="1" t="s">
        <v>2855</v>
      </c>
      <c r="M4636" s="1" t="s">
        <v>59</v>
      </c>
      <c r="N4636" s="1" t="s">
        <v>3547</v>
      </c>
      <c r="O4636" s="1" t="s">
        <v>3548</v>
      </c>
      <c r="P4636" s="1">
        <v>10</v>
      </c>
      <c r="Q4636" s="1">
        <v>36</v>
      </c>
    </row>
    <row r="4637" spans="1:17">
      <c r="A4637" s="1">
        <v>4636</v>
      </c>
      <c r="B4637" s="1" t="s">
        <v>26831</v>
      </c>
      <c r="C4637" s="1" t="s">
        <v>26832</v>
      </c>
      <c r="D4637" s="1" t="s">
        <v>26833</v>
      </c>
      <c r="E4637" s="1" t="s">
        <v>3011</v>
      </c>
      <c r="F4637" s="1" t="s">
        <v>6458</v>
      </c>
      <c r="G4637" s="1" t="s">
        <v>3086</v>
      </c>
      <c r="H4637" s="1">
        <v>12</v>
      </c>
      <c r="I4637" s="1" t="s">
        <v>26834</v>
      </c>
      <c r="J4637" s="1" t="s">
        <v>26835</v>
      </c>
      <c r="K4637" s="1" t="s">
        <v>510</v>
      </c>
      <c r="L4637" s="1" t="s">
        <v>123</v>
      </c>
      <c r="M4637" s="1" t="s">
        <v>41</v>
      </c>
      <c r="N4637" s="1" t="s">
        <v>3547</v>
      </c>
      <c r="O4637" s="1" t="s">
        <v>3548</v>
      </c>
      <c r="P4637" s="1">
        <v>1</v>
      </c>
      <c r="Q4637" s="1">
        <v>18</v>
      </c>
    </row>
    <row r="4638" spans="1:17">
      <c r="A4638" s="1">
        <v>4637</v>
      </c>
      <c r="B4638" s="1" t="s">
        <v>26836</v>
      </c>
      <c r="C4638" s="1" t="s">
        <v>24914</v>
      </c>
      <c r="D4638" s="1" t="s">
        <v>26837</v>
      </c>
      <c r="E4638" s="1" t="s">
        <v>3011</v>
      </c>
      <c r="F4638" s="1" t="s">
        <v>6482</v>
      </c>
      <c r="G4638" s="1" t="s">
        <v>3086</v>
      </c>
      <c r="H4638" s="1">
        <v>11</v>
      </c>
      <c r="I4638" s="1" t="s">
        <v>26838</v>
      </c>
      <c r="J4638" s="1" t="s">
        <v>26839</v>
      </c>
      <c r="K4638" s="1" t="s">
        <v>510</v>
      </c>
      <c r="L4638" s="1" t="s">
        <v>1779</v>
      </c>
      <c r="M4638" s="1" t="s">
        <v>1518</v>
      </c>
      <c r="N4638" s="1" t="s">
        <v>3547</v>
      </c>
      <c r="O4638" s="1" t="s">
        <v>4466</v>
      </c>
      <c r="P4638" s="1">
        <v>1</v>
      </c>
      <c r="Q4638" s="1">
        <v>12</v>
      </c>
    </row>
    <row r="4639" spans="1:17">
      <c r="A4639" s="1">
        <v>4638</v>
      </c>
      <c r="B4639" s="1" t="s">
        <v>26840</v>
      </c>
      <c r="C4639" s="1" t="s">
        <v>26841</v>
      </c>
      <c r="D4639" s="1" t="s">
        <v>26842</v>
      </c>
      <c r="E4639" s="1" t="s">
        <v>3011</v>
      </c>
      <c r="F4639" s="1" t="s">
        <v>6510</v>
      </c>
      <c r="G4639" s="1" t="s">
        <v>3086</v>
      </c>
      <c r="H4639" s="1">
        <v>9</v>
      </c>
      <c r="I4639" s="1" t="s">
        <v>26843</v>
      </c>
      <c r="J4639" s="1" t="s">
        <v>26844</v>
      </c>
      <c r="K4639" s="1" t="s">
        <v>1494</v>
      </c>
      <c r="L4639" s="1" t="s">
        <v>26845</v>
      </c>
      <c r="M4639" s="1" t="s">
        <v>5822</v>
      </c>
      <c r="N4639" s="1" t="s">
        <v>3547</v>
      </c>
      <c r="O4639" s="1" t="s">
        <v>3548</v>
      </c>
      <c r="P4639" s="1">
        <v>1</v>
      </c>
      <c r="Q4639" s="1">
        <v>12</v>
      </c>
    </row>
    <row r="4640" spans="1:17">
      <c r="A4640" s="1">
        <v>4639</v>
      </c>
      <c r="B4640" s="1" t="s">
        <v>26846</v>
      </c>
      <c r="C4640" s="1" t="s">
        <v>26847</v>
      </c>
      <c r="D4640" s="1" t="s">
        <v>26848</v>
      </c>
      <c r="E4640" s="1" t="s">
        <v>3011</v>
      </c>
      <c r="F4640" s="1" t="s">
        <v>6450</v>
      </c>
      <c r="G4640" s="1" t="s">
        <v>3086</v>
      </c>
      <c r="H4640" s="1">
        <v>11</v>
      </c>
      <c r="I4640" s="1" t="s">
        <v>26849</v>
      </c>
      <c r="J4640" s="1" t="s">
        <v>26850</v>
      </c>
      <c r="K4640" s="1" t="s">
        <v>510</v>
      </c>
      <c r="L4640" s="1" t="s">
        <v>2218</v>
      </c>
      <c r="M4640" s="1" t="s">
        <v>59</v>
      </c>
      <c r="N4640" s="1" t="s">
        <v>3547</v>
      </c>
      <c r="O4640" s="1" t="s">
        <v>3548</v>
      </c>
      <c r="P4640" s="1">
        <v>1</v>
      </c>
      <c r="Q4640" s="1">
        <v>12</v>
      </c>
    </row>
    <row r="4641" spans="1:17">
      <c r="A4641" s="1">
        <v>4640</v>
      </c>
      <c r="B4641" s="1" t="s">
        <v>26851</v>
      </c>
      <c r="C4641" s="1" t="s">
        <v>26852</v>
      </c>
      <c r="D4641" s="1" t="s">
        <v>26853</v>
      </c>
      <c r="E4641" s="1" t="s">
        <v>3011</v>
      </c>
      <c r="F4641" s="1" t="s">
        <v>6450</v>
      </c>
      <c r="G4641" s="1" t="s">
        <v>3086</v>
      </c>
      <c r="H4641" s="1">
        <v>15</v>
      </c>
      <c r="I4641" s="1" t="s">
        <v>26854</v>
      </c>
      <c r="J4641" s="1" t="s">
        <v>26855</v>
      </c>
      <c r="K4641" s="1" t="s">
        <v>510</v>
      </c>
      <c r="L4641" s="1" t="s">
        <v>91</v>
      </c>
      <c r="M4641" s="1" t="s">
        <v>59</v>
      </c>
      <c r="N4641" s="1" t="s">
        <v>3547</v>
      </c>
      <c r="O4641" s="1" t="s">
        <v>3548</v>
      </c>
      <c r="P4641" s="1">
        <v>1</v>
      </c>
      <c r="Q4641" s="1">
        <v>18</v>
      </c>
    </row>
    <row r="4642" spans="1:17">
      <c r="A4642" s="1">
        <v>4641</v>
      </c>
      <c r="B4642" s="1" t="s">
        <v>26856</v>
      </c>
      <c r="C4642" s="1" t="s">
        <v>26857</v>
      </c>
      <c r="D4642" s="1" t="s">
        <v>26858</v>
      </c>
      <c r="E4642" s="1" t="s">
        <v>3011</v>
      </c>
      <c r="F4642" s="1" t="s">
        <v>7483</v>
      </c>
      <c r="G4642" s="1" t="s">
        <v>3086</v>
      </c>
      <c r="H4642" s="1">
        <v>9</v>
      </c>
      <c r="I4642" s="1" t="s">
        <v>26859</v>
      </c>
      <c r="J4642" s="1" t="s">
        <v>26860</v>
      </c>
      <c r="K4642" s="1" t="s">
        <v>510</v>
      </c>
      <c r="L4642" s="1" t="s">
        <v>4393</v>
      </c>
      <c r="M4642" s="1" t="s">
        <v>394</v>
      </c>
      <c r="N4642" s="1" t="s">
        <v>3547</v>
      </c>
      <c r="O4642" s="1" t="s">
        <v>3548</v>
      </c>
      <c r="P4642" s="1">
        <v>2</v>
      </c>
      <c r="Q4642" s="1">
        <v>12</v>
      </c>
    </row>
    <row r="4643" spans="1:17">
      <c r="A4643" s="1">
        <v>4642</v>
      </c>
      <c r="B4643" s="1" t="s">
        <v>26861</v>
      </c>
      <c r="C4643" s="1" t="s">
        <v>26862</v>
      </c>
      <c r="D4643" s="1" t="s">
        <v>26863</v>
      </c>
      <c r="E4643" s="1" t="s">
        <v>3011</v>
      </c>
      <c r="F4643" s="1" t="s">
        <v>6450</v>
      </c>
      <c r="G4643" s="1" t="s">
        <v>3086</v>
      </c>
      <c r="H4643" s="1">
        <v>10</v>
      </c>
      <c r="I4643" s="1" t="s">
        <v>26864</v>
      </c>
      <c r="J4643" s="1" t="s">
        <v>26865</v>
      </c>
      <c r="K4643" s="1" t="s">
        <v>510</v>
      </c>
      <c r="L4643" s="1" t="s">
        <v>4539</v>
      </c>
      <c r="M4643" s="1" t="s">
        <v>81</v>
      </c>
      <c r="N4643" s="1" t="s">
        <v>3547</v>
      </c>
      <c r="O4643" s="1" t="s">
        <v>3548</v>
      </c>
      <c r="P4643" s="1">
        <v>2</v>
      </c>
      <c r="Q4643" s="1">
        <v>18</v>
      </c>
    </row>
    <row r="4644" spans="1:17">
      <c r="A4644" s="1">
        <v>4643</v>
      </c>
      <c r="B4644" s="1" t="s">
        <v>26866</v>
      </c>
      <c r="C4644" s="1" t="s">
        <v>26867</v>
      </c>
      <c r="D4644" s="1" t="s">
        <v>26868</v>
      </c>
      <c r="E4644" s="1" t="s">
        <v>3011</v>
      </c>
      <c r="F4644" s="1" t="s">
        <v>6482</v>
      </c>
      <c r="G4644" s="1" t="s">
        <v>3086</v>
      </c>
      <c r="H4644" s="1">
        <v>11</v>
      </c>
      <c r="I4644" s="1" t="s">
        <v>26869</v>
      </c>
      <c r="J4644" s="1" t="s">
        <v>26870</v>
      </c>
      <c r="K4644" s="1" t="s">
        <v>1502</v>
      </c>
      <c r="L4644" s="1" t="s">
        <v>18080</v>
      </c>
      <c r="M4644" s="1" t="s">
        <v>59</v>
      </c>
      <c r="N4644" s="1" t="s">
        <v>3547</v>
      </c>
      <c r="O4644" s="1" t="s">
        <v>3548</v>
      </c>
      <c r="P4644" s="1">
        <v>2</v>
      </c>
      <c r="Q4644" s="1">
        <v>12</v>
      </c>
    </row>
    <row r="4645" spans="1:17">
      <c r="A4645" s="1">
        <v>4644</v>
      </c>
      <c r="B4645" s="1" t="s">
        <v>26871</v>
      </c>
      <c r="C4645" s="1" t="s">
        <v>26872</v>
      </c>
      <c r="D4645" s="1" t="s">
        <v>26873</v>
      </c>
      <c r="E4645" s="1" t="s">
        <v>3011</v>
      </c>
      <c r="F4645" s="1" t="s">
        <v>6450</v>
      </c>
      <c r="G4645" s="1" t="s">
        <v>3086</v>
      </c>
      <c r="H4645" s="1">
        <v>11</v>
      </c>
      <c r="I4645" s="1" t="s">
        <v>26874</v>
      </c>
      <c r="J4645" s="1" t="s">
        <v>26875</v>
      </c>
      <c r="K4645" s="1" t="s">
        <v>1502</v>
      </c>
      <c r="L4645" s="1" t="s">
        <v>3707</v>
      </c>
      <c r="M4645" s="1" t="s">
        <v>41</v>
      </c>
      <c r="N4645" s="1" t="s">
        <v>3547</v>
      </c>
      <c r="O4645" s="1" t="s">
        <v>3548</v>
      </c>
      <c r="P4645" s="1">
        <v>2</v>
      </c>
      <c r="Q4645" s="1">
        <v>12</v>
      </c>
    </row>
    <row r="4646" spans="1:17">
      <c r="A4646" s="1">
        <v>4645</v>
      </c>
      <c r="B4646" s="1" t="s">
        <v>26876</v>
      </c>
      <c r="C4646" s="1" t="s">
        <v>26877</v>
      </c>
      <c r="D4646" s="1" t="s">
        <v>26878</v>
      </c>
      <c r="E4646" s="1" t="s">
        <v>3011</v>
      </c>
      <c r="F4646" s="1" t="s">
        <v>6450</v>
      </c>
      <c r="G4646" s="1" t="s">
        <v>3086</v>
      </c>
      <c r="H4646" s="1">
        <v>11</v>
      </c>
      <c r="I4646" s="1" t="s">
        <v>26879</v>
      </c>
      <c r="J4646" s="1" t="s">
        <v>26880</v>
      </c>
      <c r="K4646" s="1" t="s">
        <v>510</v>
      </c>
      <c r="L4646" s="1" t="s">
        <v>91</v>
      </c>
      <c r="M4646" s="1" t="s">
        <v>59</v>
      </c>
      <c r="N4646" s="1" t="s">
        <v>3547</v>
      </c>
      <c r="O4646" s="1" t="s">
        <v>3548</v>
      </c>
      <c r="P4646" s="1">
        <v>2</v>
      </c>
      <c r="Q4646" s="1">
        <v>18</v>
      </c>
    </row>
    <row r="4647" spans="1:17">
      <c r="A4647" s="1">
        <v>4646</v>
      </c>
      <c r="B4647" s="1" t="s">
        <v>26881</v>
      </c>
      <c r="C4647" s="1" t="s">
        <v>26882</v>
      </c>
      <c r="D4647" s="1" t="s">
        <v>26883</v>
      </c>
      <c r="E4647" s="1" t="s">
        <v>3011</v>
      </c>
      <c r="F4647" s="1" t="s">
        <v>6450</v>
      </c>
      <c r="G4647" s="1" t="s">
        <v>3086</v>
      </c>
      <c r="H4647" s="1">
        <v>1</v>
      </c>
      <c r="I4647" s="1" t="s">
        <v>26884</v>
      </c>
      <c r="J4647" s="1" t="s">
        <v>26885</v>
      </c>
      <c r="K4647" s="1" t="s">
        <v>510</v>
      </c>
      <c r="L4647" s="1" t="s">
        <v>91</v>
      </c>
      <c r="M4647" s="1" t="s">
        <v>59</v>
      </c>
      <c r="N4647" s="1" t="s">
        <v>3547</v>
      </c>
      <c r="O4647" s="1" t="s">
        <v>3548</v>
      </c>
      <c r="P4647" s="1">
        <v>9</v>
      </c>
      <c r="Q4647" s="1">
        <v>24</v>
      </c>
    </row>
    <row r="4648" spans="1:17">
      <c r="A4648" s="1">
        <v>4647</v>
      </c>
      <c r="B4648" s="1" t="s">
        <v>26886</v>
      </c>
      <c r="C4648" s="1" t="s">
        <v>17523</v>
      </c>
      <c r="D4648" s="1" t="s">
        <v>26887</v>
      </c>
      <c r="E4648" s="1" t="s">
        <v>3011</v>
      </c>
      <c r="F4648" s="1" t="s">
        <v>16739</v>
      </c>
      <c r="G4648" s="1" t="s">
        <v>3086</v>
      </c>
      <c r="H4648" s="1">
        <v>2</v>
      </c>
      <c r="I4648" s="1" t="s">
        <v>26888</v>
      </c>
      <c r="J4648" s="1" t="s">
        <v>26889</v>
      </c>
      <c r="K4648" s="1" t="s">
        <v>510</v>
      </c>
      <c r="L4648" s="1" t="s">
        <v>123</v>
      </c>
      <c r="M4648" s="1" t="s">
        <v>4007</v>
      </c>
      <c r="N4648" s="1" t="s">
        <v>3547</v>
      </c>
      <c r="O4648" s="1" t="s">
        <v>3548</v>
      </c>
      <c r="P4648" s="1">
        <v>9</v>
      </c>
      <c r="Q4648" s="1">
        <v>18</v>
      </c>
    </row>
    <row r="4649" spans="1:17">
      <c r="A4649" s="1">
        <v>4648</v>
      </c>
      <c r="B4649" s="1" t="s">
        <v>26890</v>
      </c>
      <c r="C4649" s="1" t="s">
        <v>26143</v>
      </c>
      <c r="D4649" s="1" t="s">
        <v>26891</v>
      </c>
      <c r="E4649" s="1" t="s">
        <v>3011</v>
      </c>
      <c r="F4649" s="1" t="s">
        <v>17230</v>
      </c>
      <c r="G4649" s="1" t="s">
        <v>3086</v>
      </c>
      <c r="H4649" s="1">
        <v>5</v>
      </c>
      <c r="I4649" s="1" t="s">
        <v>26892</v>
      </c>
      <c r="J4649" s="1" t="s">
        <v>26893</v>
      </c>
      <c r="K4649" s="1" t="s">
        <v>510</v>
      </c>
      <c r="L4649" s="1" t="s">
        <v>1779</v>
      </c>
      <c r="M4649" s="1" t="s">
        <v>452</v>
      </c>
      <c r="N4649" s="1" t="s">
        <v>3547</v>
      </c>
      <c r="O4649" s="1" t="s">
        <v>3631</v>
      </c>
      <c r="P4649" s="1">
        <v>9</v>
      </c>
      <c r="Q4649" s="1">
        <v>12</v>
      </c>
    </row>
    <row r="4650" spans="1:17">
      <c r="A4650" s="1">
        <v>4649</v>
      </c>
      <c r="B4650" s="1" t="s">
        <v>26894</v>
      </c>
      <c r="C4650" s="1" t="s">
        <v>26895</v>
      </c>
      <c r="D4650" s="1" t="s">
        <v>26896</v>
      </c>
      <c r="E4650" s="1" t="s">
        <v>3011</v>
      </c>
      <c r="F4650" s="1" t="s">
        <v>6450</v>
      </c>
      <c r="G4650" s="1" t="s">
        <v>3086</v>
      </c>
      <c r="H4650" s="1">
        <v>9</v>
      </c>
      <c r="I4650" s="1" t="s">
        <v>26897</v>
      </c>
      <c r="J4650" s="1" t="s">
        <v>26898</v>
      </c>
      <c r="K4650" s="1" t="s">
        <v>510</v>
      </c>
      <c r="L4650" s="1" t="s">
        <v>123</v>
      </c>
      <c r="M4650" s="1" t="s">
        <v>81</v>
      </c>
      <c r="N4650" s="1" t="s">
        <v>3547</v>
      </c>
      <c r="O4650" s="1" t="s">
        <v>3548</v>
      </c>
      <c r="P4650" s="1">
        <v>9</v>
      </c>
      <c r="Q4650" s="1">
        <v>24</v>
      </c>
    </row>
    <row r="4651" spans="1:17">
      <c r="A4651" s="1">
        <v>4650</v>
      </c>
      <c r="B4651" s="1" t="s">
        <v>26899</v>
      </c>
      <c r="C4651" s="1" t="s">
        <v>26900</v>
      </c>
      <c r="D4651" s="1" t="s">
        <v>26901</v>
      </c>
      <c r="E4651" s="1" t="s">
        <v>3011</v>
      </c>
      <c r="F4651" s="1" t="s">
        <v>6450</v>
      </c>
      <c r="G4651" s="1" t="s">
        <v>3086</v>
      </c>
      <c r="H4651" s="1">
        <v>10</v>
      </c>
      <c r="I4651" s="1" t="s">
        <v>26902</v>
      </c>
      <c r="J4651" s="1" t="s">
        <v>26903</v>
      </c>
      <c r="K4651" s="1" t="s">
        <v>510</v>
      </c>
      <c r="L4651" s="1" t="s">
        <v>123</v>
      </c>
      <c r="M4651" s="1" t="s">
        <v>2215</v>
      </c>
      <c r="N4651" s="1" t="s">
        <v>3547</v>
      </c>
      <c r="O4651" s="1" t="s">
        <v>3548</v>
      </c>
      <c r="P4651" s="1">
        <v>3</v>
      </c>
      <c r="Q4651" s="1">
        <v>6</v>
      </c>
    </row>
    <row r="4652" spans="1:17">
      <c r="A4652" s="1">
        <v>4651</v>
      </c>
      <c r="B4652" s="1" t="s">
        <v>26904</v>
      </c>
      <c r="C4652" s="1" t="s">
        <v>26905</v>
      </c>
      <c r="D4652" s="1" t="s">
        <v>26906</v>
      </c>
      <c r="E4652" s="1" t="s">
        <v>3011</v>
      </c>
      <c r="F4652" s="1" t="s">
        <v>6450</v>
      </c>
      <c r="G4652" s="1" t="s">
        <v>3086</v>
      </c>
      <c r="H4652" s="1">
        <v>10</v>
      </c>
      <c r="I4652" s="1" t="s">
        <v>26907</v>
      </c>
      <c r="J4652" s="1" t="s">
        <v>26908</v>
      </c>
      <c r="K4652" s="1" t="s">
        <v>510</v>
      </c>
      <c r="L4652" s="1" t="s">
        <v>2933</v>
      </c>
      <c r="M4652" s="1" t="s">
        <v>7238</v>
      </c>
      <c r="N4652" s="1" t="s">
        <v>3547</v>
      </c>
      <c r="O4652" s="1" t="s">
        <v>3548</v>
      </c>
      <c r="P4652" s="1">
        <v>3</v>
      </c>
      <c r="Q4652" s="1">
        <v>6</v>
      </c>
    </row>
    <row r="4653" spans="1:17">
      <c r="A4653" s="1">
        <v>4652</v>
      </c>
      <c r="B4653" s="1" t="s">
        <v>26909</v>
      </c>
      <c r="C4653" s="1" t="s">
        <v>26910</v>
      </c>
      <c r="D4653" s="1" t="s">
        <v>26911</v>
      </c>
      <c r="E4653" s="1" t="s">
        <v>3011</v>
      </c>
      <c r="F4653" s="1" t="s">
        <v>17230</v>
      </c>
      <c r="G4653" s="1" t="s">
        <v>3086</v>
      </c>
      <c r="H4653" s="1">
        <v>11</v>
      </c>
      <c r="I4653" s="1" t="s">
        <v>26912</v>
      </c>
      <c r="J4653" s="1" t="s">
        <v>26913</v>
      </c>
      <c r="K4653" s="1" t="s">
        <v>4278</v>
      </c>
      <c r="L4653" s="1" t="s">
        <v>26914</v>
      </c>
      <c r="M4653" s="1" t="s">
        <v>5017</v>
      </c>
      <c r="N4653" s="1" t="s">
        <v>3547</v>
      </c>
      <c r="O4653" s="1" t="s">
        <v>3548</v>
      </c>
      <c r="P4653" s="1">
        <v>3</v>
      </c>
      <c r="Q4653" s="1">
        <v>24</v>
      </c>
    </row>
    <row r="4654" spans="1:17">
      <c r="A4654" s="1">
        <v>4653</v>
      </c>
      <c r="B4654" s="1" t="s">
        <v>26915</v>
      </c>
      <c r="C4654" s="1" t="s">
        <v>9727</v>
      </c>
      <c r="D4654" s="1" t="s">
        <v>26916</v>
      </c>
      <c r="E4654" s="1" t="s">
        <v>3011</v>
      </c>
      <c r="F4654" s="1" t="s">
        <v>16739</v>
      </c>
      <c r="G4654" s="1" t="s">
        <v>3086</v>
      </c>
      <c r="H4654" s="1">
        <v>17</v>
      </c>
      <c r="I4654" s="1" t="s">
        <v>26917</v>
      </c>
      <c r="J4654" s="1" t="s">
        <v>26918</v>
      </c>
      <c r="K4654" s="1" t="s">
        <v>510</v>
      </c>
      <c r="L4654" s="1" t="s">
        <v>3868</v>
      </c>
      <c r="M4654" s="1" t="s">
        <v>59</v>
      </c>
      <c r="N4654" s="1" t="s">
        <v>3547</v>
      </c>
      <c r="O4654" s="1" t="s">
        <v>3548</v>
      </c>
      <c r="P4654" s="1">
        <v>3</v>
      </c>
      <c r="Q4654" s="1">
        <v>12</v>
      </c>
    </row>
    <row r="4655" spans="1:17">
      <c r="A4655" s="1">
        <v>4654</v>
      </c>
      <c r="B4655" s="1" t="s">
        <v>26919</v>
      </c>
      <c r="C4655" s="1" t="s">
        <v>26920</v>
      </c>
      <c r="D4655" s="1" t="s">
        <v>26921</v>
      </c>
      <c r="E4655" s="1" t="s">
        <v>3011</v>
      </c>
      <c r="F4655" s="1" t="s">
        <v>17230</v>
      </c>
      <c r="G4655" s="1" t="s">
        <v>3086</v>
      </c>
      <c r="H4655" s="1">
        <v>14</v>
      </c>
      <c r="I4655" s="1" t="s">
        <v>26922</v>
      </c>
      <c r="J4655" s="1" t="s">
        <v>26923</v>
      </c>
      <c r="K4655" s="1" t="s">
        <v>510</v>
      </c>
      <c r="L4655" s="1" t="s">
        <v>16940</v>
      </c>
      <c r="M4655" s="1" t="s">
        <v>315</v>
      </c>
      <c r="N4655" s="1" t="s">
        <v>3547</v>
      </c>
      <c r="O4655" s="1" t="s">
        <v>6462</v>
      </c>
      <c r="P4655" s="1">
        <v>3</v>
      </c>
      <c r="Q4655" s="1">
        <v>24</v>
      </c>
    </row>
    <row r="4656" spans="1:17">
      <c r="A4656" s="1">
        <v>4655</v>
      </c>
      <c r="B4656" s="1" t="s">
        <v>26924</v>
      </c>
      <c r="C4656" s="1" t="s">
        <v>26925</v>
      </c>
      <c r="D4656" s="1" t="s">
        <v>26926</v>
      </c>
      <c r="E4656" s="1" t="s">
        <v>3011</v>
      </c>
      <c r="F4656" s="1" t="s">
        <v>6450</v>
      </c>
      <c r="G4656" s="1" t="s">
        <v>3086</v>
      </c>
      <c r="H4656" s="1">
        <v>10</v>
      </c>
      <c r="I4656" s="1" t="s">
        <v>26927</v>
      </c>
      <c r="J4656" s="1" t="s">
        <v>26928</v>
      </c>
      <c r="K4656" s="1" t="s">
        <v>1502</v>
      </c>
      <c r="L4656" s="1" t="s">
        <v>1871</v>
      </c>
      <c r="M4656" s="1" t="s">
        <v>59</v>
      </c>
      <c r="N4656" s="1" t="s">
        <v>3547</v>
      </c>
      <c r="O4656" s="1" t="s">
        <v>3548</v>
      </c>
      <c r="P4656" s="1">
        <v>9</v>
      </c>
      <c r="Q4656" s="1">
        <v>24</v>
      </c>
    </row>
    <row r="4657" spans="1:17">
      <c r="A4657" s="1">
        <v>4656</v>
      </c>
      <c r="B4657" s="1" t="s">
        <v>26929</v>
      </c>
      <c r="C4657" s="1" t="s">
        <v>26930</v>
      </c>
      <c r="D4657" s="1" t="s">
        <v>26931</v>
      </c>
      <c r="E4657" s="1" t="s">
        <v>3011</v>
      </c>
      <c r="F4657" s="1" t="s">
        <v>6450</v>
      </c>
      <c r="G4657" s="1" t="s">
        <v>3086</v>
      </c>
      <c r="H4657" s="1">
        <v>16</v>
      </c>
      <c r="I4657" s="1" t="s">
        <v>26932</v>
      </c>
      <c r="J4657" s="1" t="s">
        <v>26933</v>
      </c>
      <c r="K4657" s="1" t="s">
        <v>1502</v>
      </c>
      <c r="L4657" s="1" t="s">
        <v>2855</v>
      </c>
      <c r="M4657" s="1" t="s">
        <v>59</v>
      </c>
      <c r="N4657" s="1" t="s">
        <v>3547</v>
      </c>
      <c r="O4657" s="1" t="s">
        <v>3548</v>
      </c>
      <c r="P4657" s="1">
        <v>9</v>
      </c>
      <c r="Q4657" s="1">
        <v>36</v>
      </c>
    </row>
    <row r="4658" spans="1:17">
      <c r="A4658" s="1">
        <v>4657</v>
      </c>
      <c r="B4658" s="1" t="s">
        <v>26934</v>
      </c>
      <c r="C4658" s="1" t="s">
        <v>26935</v>
      </c>
      <c r="D4658" s="1" t="s">
        <v>26936</v>
      </c>
      <c r="E4658" s="1" t="s">
        <v>3011</v>
      </c>
      <c r="F4658" s="1" t="s">
        <v>16739</v>
      </c>
      <c r="G4658" s="1" t="s">
        <v>3086</v>
      </c>
      <c r="H4658" s="1">
        <v>1</v>
      </c>
      <c r="I4658" s="1" t="s">
        <v>26937</v>
      </c>
      <c r="J4658" s="1" t="s">
        <v>26938</v>
      </c>
      <c r="K4658" s="1" t="s">
        <v>510</v>
      </c>
      <c r="L4658" s="1" t="s">
        <v>6204</v>
      </c>
      <c r="M4658" s="1" t="s">
        <v>1338</v>
      </c>
      <c r="N4658" s="1" t="s">
        <v>3547</v>
      </c>
      <c r="O4658" s="1" t="s">
        <v>6462</v>
      </c>
      <c r="P4658" s="1">
        <v>8</v>
      </c>
      <c r="Q4658" s="1">
        <v>36</v>
      </c>
    </row>
    <row r="4659" spans="1:17">
      <c r="A4659" s="1">
        <v>4658</v>
      </c>
      <c r="B4659" s="1" t="s">
        <v>26939</v>
      </c>
      <c r="C4659" s="1" t="s">
        <v>26940</v>
      </c>
      <c r="D4659" s="1" t="s">
        <v>26941</v>
      </c>
      <c r="E4659" s="1" t="s">
        <v>3011</v>
      </c>
      <c r="F4659" s="1" t="s">
        <v>17230</v>
      </c>
      <c r="G4659" s="1" t="s">
        <v>3086</v>
      </c>
      <c r="H4659" s="1">
        <v>1</v>
      </c>
      <c r="I4659" s="1" t="s">
        <v>26942</v>
      </c>
      <c r="J4659" s="1" t="s">
        <v>26943</v>
      </c>
      <c r="K4659" s="1" t="s">
        <v>510</v>
      </c>
      <c r="L4659" s="1" t="s">
        <v>1779</v>
      </c>
      <c r="M4659" s="1" t="s">
        <v>81</v>
      </c>
      <c r="N4659" s="1" t="s">
        <v>3547</v>
      </c>
      <c r="O4659" s="1" t="s">
        <v>3548</v>
      </c>
      <c r="P4659" s="1">
        <v>8</v>
      </c>
      <c r="Q4659" s="1">
        <v>24</v>
      </c>
    </row>
    <row r="4660" spans="1:17">
      <c r="A4660" s="1">
        <v>4659</v>
      </c>
      <c r="B4660" s="1" t="s">
        <v>26944</v>
      </c>
      <c r="C4660" s="1" t="s">
        <v>26945</v>
      </c>
      <c r="D4660" s="1" t="s">
        <v>26946</v>
      </c>
      <c r="E4660" s="1" t="s">
        <v>3011</v>
      </c>
      <c r="F4660" s="1" t="s">
        <v>6450</v>
      </c>
      <c r="G4660" s="1" t="s">
        <v>3086</v>
      </c>
      <c r="H4660" s="1">
        <v>12</v>
      </c>
      <c r="I4660" s="1" t="s">
        <v>26947</v>
      </c>
      <c r="J4660" s="1" t="s">
        <v>26948</v>
      </c>
      <c r="K4660" s="1" t="s">
        <v>1607</v>
      </c>
      <c r="L4660" s="1" t="s">
        <v>1948</v>
      </c>
      <c r="M4660" s="1" t="s">
        <v>41</v>
      </c>
      <c r="N4660" s="1" t="s">
        <v>3547</v>
      </c>
      <c r="O4660" s="1" t="s">
        <v>3548</v>
      </c>
      <c r="P4660" s="1">
        <v>2</v>
      </c>
      <c r="Q4660" s="1">
        <v>12</v>
      </c>
    </row>
    <row r="4661" spans="1:17">
      <c r="A4661" s="1">
        <v>4660</v>
      </c>
      <c r="B4661" s="1" t="s">
        <v>26949</v>
      </c>
      <c r="C4661" s="1" t="s">
        <v>26950</v>
      </c>
      <c r="D4661" s="1" t="s">
        <v>26951</v>
      </c>
      <c r="E4661" s="1" t="s">
        <v>3011</v>
      </c>
      <c r="F4661" s="1" t="s">
        <v>6450</v>
      </c>
      <c r="G4661" s="1" t="s">
        <v>3086</v>
      </c>
      <c r="H4661" s="1">
        <v>12</v>
      </c>
      <c r="I4661" s="1" t="s">
        <v>26952</v>
      </c>
      <c r="J4661" s="1" t="s">
        <v>26953</v>
      </c>
      <c r="K4661" s="1" t="s">
        <v>1502</v>
      </c>
      <c r="L4661" s="1" t="s">
        <v>5380</v>
      </c>
      <c r="M4661" s="1" t="s">
        <v>41</v>
      </c>
      <c r="N4661" s="1" t="s">
        <v>3547</v>
      </c>
      <c r="O4661" s="1" t="s">
        <v>3548</v>
      </c>
      <c r="P4661" s="1">
        <v>2</v>
      </c>
      <c r="Q4661" s="1">
        <v>12</v>
      </c>
    </row>
    <row r="4662" spans="1:17">
      <c r="A4662" s="1">
        <v>4661</v>
      </c>
      <c r="B4662" s="1" t="s">
        <v>26954</v>
      </c>
      <c r="C4662" s="1" t="s">
        <v>26955</v>
      </c>
      <c r="D4662" s="1" t="s">
        <v>26956</v>
      </c>
      <c r="E4662" s="1" t="s">
        <v>3011</v>
      </c>
      <c r="F4662" s="1" t="s">
        <v>7483</v>
      </c>
      <c r="G4662" s="1" t="s">
        <v>3086</v>
      </c>
      <c r="H4662" s="1">
        <v>12</v>
      </c>
      <c r="I4662" s="1" t="s">
        <v>26957</v>
      </c>
      <c r="J4662" s="1" t="s">
        <v>26958</v>
      </c>
      <c r="K4662" s="1" t="s">
        <v>510</v>
      </c>
      <c r="L4662" s="1" t="s">
        <v>123</v>
      </c>
      <c r="M4662" s="1" t="s">
        <v>687</v>
      </c>
      <c r="N4662" s="1" t="s">
        <v>3547</v>
      </c>
      <c r="O4662" s="1" t="s">
        <v>3548</v>
      </c>
      <c r="P4662" s="1">
        <v>2</v>
      </c>
      <c r="Q4662" s="1">
        <v>24</v>
      </c>
    </row>
    <row r="4663" spans="1:17">
      <c r="A4663" s="1">
        <v>4662</v>
      </c>
      <c r="B4663" s="1" t="s">
        <v>26959</v>
      </c>
      <c r="C4663" s="1" t="s">
        <v>26960</v>
      </c>
      <c r="D4663" s="1" t="s">
        <v>26961</v>
      </c>
      <c r="E4663" s="1" t="s">
        <v>3011</v>
      </c>
      <c r="F4663" s="1" t="s">
        <v>6450</v>
      </c>
      <c r="G4663" s="1" t="s">
        <v>3086</v>
      </c>
      <c r="H4663" s="1">
        <v>12</v>
      </c>
      <c r="I4663" s="1" t="s">
        <v>26962</v>
      </c>
      <c r="J4663" s="1" t="s">
        <v>26963</v>
      </c>
      <c r="K4663" s="1" t="s">
        <v>510</v>
      </c>
      <c r="L4663" s="1" t="s">
        <v>26964</v>
      </c>
      <c r="M4663" s="1" t="s">
        <v>687</v>
      </c>
      <c r="N4663" s="1" t="s">
        <v>3547</v>
      </c>
      <c r="O4663" s="1" t="s">
        <v>3548</v>
      </c>
      <c r="P4663" s="1">
        <v>2</v>
      </c>
      <c r="Q4663" s="1">
        <v>12</v>
      </c>
    </row>
    <row r="4664" spans="1:17">
      <c r="A4664" s="1">
        <v>4663</v>
      </c>
      <c r="B4664" s="1" t="s">
        <v>26965</v>
      </c>
      <c r="C4664" s="1" t="s">
        <v>26966</v>
      </c>
      <c r="D4664" s="1" t="s">
        <v>26967</v>
      </c>
      <c r="E4664" s="1" t="s">
        <v>3011</v>
      </c>
      <c r="F4664" s="1" t="s">
        <v>6450</v>
      </c>
      <c r="G4664" s="1" t="s">
        <v>3086</v>
      </c>
      <c r="H4664" s="1">
        <v>15</v>
      </c>
      <c r="I4664" s="1" t="s">
        <v>26968</v>
      </c>
      <c r="J4664" s="1" t="s">
        <v>26969</v>
      </c>
      <c r="K4664" s="1" t="s">
        <v>510</v>
      </c>
      <c r="L4664" s="1" t="s">
        <v>4827</v>
      </c>
      <c r="M4664" s="1" t="s">
        <v>162</v>
      </c>
      <c r="N4664" s="1" t="s">
        <v>3547</v>
      </c>
      <c r="O4664" s="1" t="s">
        <v>3548</v>
      </c>
      <c r="P4664" s="1">
        <v>2</v>
      </c>
      <c r="Q4664" s="1">
        <v>12</v>
      </c>
    </row>
    <row r="4665" spans="1:17">
      <c r="A4665" s="1">
        <v>4664</v>
      </c>
      <c r="B4665" s="1" t="s">
        <v>26970</v>
      </c>
      <c r="C4665" s="1" t="s">
        <v>26971</v>
      </c>
      <c r="D4665" s="1" t="s">
        <v>26972</v>
      </c>
      <c r="E4665" s="1" t="s">
        <v>3011</v>
      </c>
      <c r="F4665" s="1" t="s">
        <v>17230</v>
      </c>
      <c r="G4665" s="1" t="s">
        <v>3086</v>
      </c>
      <c r="H4665" s="1">
        <v>16</v>
      </c>
      <c r="I4665" s="1" t="s">
        <v>26973</v>
      </c>
      <c r="J4665" s="1" t="s">
        <v>26974</v>
      </c>
      <c r="K4665" s="1" t="s">
        <v>510</v>
      </c>
      <c r="L4665" s="1" t="s">
        <v>1779</v>
      </c>
      <c r="M4665" s="1" t="s">
        <v>59</v>
      </c>
      <c r="N4665" s="1" t="s">
        <v>3547</v>
      </c>
      <c r="O4665" s="1" t="s">
        <v>3548</v>
      </c>
      <c r="P4665" s="1">
        <v>3</v>
      </c>
      <c r="Q4665" s="1">
        <v>24</v>
      </c>
    </row>
    <row r="4666" spans="1:17">
      <c r="A4666" s="1">
        <v>4665</v>
      </c>
      <c r="B4666" s="1" t="s">
        <v>26975</v>
      </c>
      <c r="C4666" s="1" t="s">
        <v>26976</v>
      </c>
      <c r="D4666" s="1" t="s">
        <v>26977</v>
      </c>
      <c r="E4666" s="1" t="s">
        <v>3011</v>
      </c>
      <c r="F4666" s="1" t="s">
        <v>6450</v>
      </c>
      <c r="G4666" s="1" t="s">
        <v>3086</v>
      </c>
      <c r="H4666" s="1">
        <v>17</v>
      </c>
      <c r="I4666" s="1" t="s">
        <v>26978</v>
      </c>
      <c r="J4666" s="1" t="s">
        <v>26979</v>
      </c>
      <c r="K4666" s="1" t="s">
        <v>1502</v>
      </c>
      <c r="L4666" s="1" t="s">
        <v>1759</v>
      </c>
      <c r="M4666" s="1" t="s">
        <v>1518</v>
      </c>
      <c r="N4666" s="1" t="s">
        <v>3547</v>
      </c>
      <c r="O4666" s="1" t="s">
        <v>3548</v>
      </c>
      <c r="P4666" s="1">
        <v>3</v>
      </c>
      <c r="Q4666" s="1">
        <v>24</v>
      </c>
    </row>
    <row r="4667" spans="1:17">
      <c r="A4667" s="1">
        <v>4666</v>
      </c>
      <c r="B4667" s="1" t="s">
        <v>26980</v>
      </c>
      <c r="C4667" s="1" t="s">
        <v>26981</v>
      </c>
      <c r="D4667" s="1" t="s">
        <v>26982</v>
      </c>
      <c r="E4667" s="1" t="s">
        <v>3011</v>
      </c>
      <c r="F4667" s="1" t="s">
        <v>17230</v>
      </c>
      <c r="G4667" s="1" t="s">
        <v>3086</v>
      </c>
      <c r="H4667" s="1">
        <v>18</v>
      </c>
      <c r="I4667" s="1" t="s">
        <v>26983</v>
      </c>
      <c r="J4667" s="1" t="s">
        <v>26984</v>
      </c>
      <c r="K4667" s="1" t="s">
        <v>510</v>
      </c>
      <c r="L4667" s="1" t="s">
        <v>123</v>
      </c>
      <c r="M4667" s="1" t="s">
        <v>59</v>
      </c>
      <c r="N4667" s="1" t="s">
        <v>3547</v>
      </c>
      <c r="O4667" s="1" t="s">
        <v>3548</v>
      </c>
      <c r="P4667" s="1">
        <v>3</v>
      </c>
      <c r="Q4667" s="1">
        <v>24</v>
      </c>
    </row>
    <row r="4668" spans="1:17">
      <c r="A4668" s="1">
        <v>4667</v>
      </c>
      <c r="B4668" s="1" t="s">
        <v>26985</v>
      </c>
      <c r="C4668" s="1" t="s">
        <v>26986</v>
      </c>
      <c r="D4668" s="1" t="s">
        <v>26987</v>
      </c>
      <c r="E4668" s="1" t="s">
        <v>3011</v>
      </c>
      <c r="F4668" s="1" t="s">
        <v>17230</v>
      </c>
      <c r="G4668" s="1" t="s">
        <v>3086</v>
      </c>
      <c r="H4668" s="1">
        <v>20</v>
      </c>
      <c r="I4668" s="1" t="s">
        <v>26988</v>
      </c>
      <c r="J4668" s="1" t="s">
        <v>26989</v>
      </c>
      <c r="K4668" s="1" t="s">
        <v>510</v>
      </c>
      <c r="L4668" s="1" t="s">
        <v>123</v>
      </c>
      <c r="M4668" s="1" t="s">
        <v>115</v>
      </c>
      <c r="N4668" s="1" t="s">
        <v>3547</v>
      </c>
      <c r="O4668" s="1" t="s">
        <v>3548</v>
      </c>
      <c r="P4668" s="1">
        <v>3</v>
      </c>
      <c r="Q4668" s="1">
        <v>24</v>
      </c>
    </row>
    <row r="4669" spans="1:17">
      <c r="A4669" s="1">
        <v>4668</v>
      </c>
      <c r="B4669" s="1" t="s">
        <v>26990</v>
      </c>
      <c r="C4669" s="1" t="s">
        <v>26991</v>
      </c>
      <c r="D4669" s="1" t="s">
        <v>26992</v>
      </c>
      <c r="E4669" s="1" t="s">
        <v>3011</v>
      </c>
      <c r="F4669" s="1" t="s">
        <v>17230</v>
      </c>
      <c r="G4669" s="1" t="s">
        <v>3086</v>
      </c>
      <c r="H4669" s="1">
        <v>25</v>
      </c>
      <c r="I4669" s="1" t="s">
        <v>26993</v>
      </c>
      <c r="J4669" s="1" t="s">
        <v>26994</v>
      </c>
      <c r="K4669" s="1" t="s">
        <v>510</v>
      </c>
      <c r="L4669" s="1" t="s">
        <v>2970</v>
      </c>
      <c r="M4669" s="1" t="s">
        <v>162</v>
      </c>
      <c r="N4669" s="1" t="s">
        <v>3547</v>
      </c>
      <c r="O4669" s="1" t="s">
        <v>3548</v>
      </c>
      <c r="P4669" s="1">
        <v>3</v>
      </c>
      <c r="Q4669" s="1">
        <v>24</v>
      </c>
    </row>
    <row r="4670" spans="1:17">
      <c r="A4670" s="1">
        <v>4669</v>
      </c>
      <c r="B4670" s="1" t="s">
        <v>26995</v>
      </c>
      <c r="C4670" s="1" t="s">
        <v>23052</v>
      </c>
      <c r="D4670" s="1" t="s">
        <v>26996</v>
      </c>
      <c r="E4670" s="1" t="s">
        <v>3011</v>
      </c>
      <c r="F4670" s="1" t="s">
        <v>16739</v>
      </c>
      <c r="G4670" s="1" t="s">
        <v>3086</v>
      </c>
      <c r="H4670" s="1">
        <v>1</v>
      </c>
      <c r="I4670" s="1" t="s">
        <v>26997</v>
      </c>
      <c r="J4670" s="1" t="s">
        <v>26998</v>
      </c>
      <c r="K4670" s="1" t="s">
        <v>510</v>
      </c>
      <c r="L4670" s="1" t="s">
        <v>2193</v>
      </c>
      <c r="M4670" s="1" t="s">
        <v>452</v>
      </c>
      <c r="N4670" s="1" t="s">
        <v>3547</v>
      </c>
      <c r="O4670" s="1" t="s">
        <v>3548</v>
      </c>
      <c r="P4670" s="1">
        <v>8</v>
      </c>
      <c r="Q4670" s="1">
        <v>18</v>
      </c>
    </row>
    <row r="4671" spans="1:17">
      <c r="A4671" s="1">
        <v>4670</v>
      </c>
      <c r="B4671" s="1" t="s">
        <v>26999</v>
      </c>
      <c r="C4671" s="1" t="s">
        <v>27000</v>
      </c>
      <c r="D4671" s="1" t="s">
        <v>27001</v>
      </c>
      <c r="E4671" s="1" t="s">
        <v>3011</v>
      </c>
      <c r="F4671" s="1" t="s">
        <v>16739</v>
      </c>
      <c r="G4671" s="1" t="s">
        <v>3086</v>
      </c>
      <c r="H4671" s="1">
        <v>1</v>
      </c>
      <c r="I4671" s="1" t="s">
        <v>27002</v>
      </c>
      <c r="J4671" s="1" t="s">
        <v>27003</v>
      </c>
      <c r="K4671" s="1" t="s">
        <v>510</v>
      </c>
      <c r="L4671" s="1" t="s">
        <v>123</v>
      </c>
      <c r="M4671" s="1" t="s">
        <v>6359</v>
      </c>
      <c r="N4671" s="1" t="s">
        <v>3547</v>
      </c>
      <c r="O4671" s="1" t="s">
        <v>3548</v>
      </c>
      <c r="P4671" s="1">
        <v>8</v>
      </c>
      <c r="Q4671" s="1">
        <v>30</v>
      </c>
    </row>
    <row r="4672" spans="1:17">
      <c r="A4672" s="1">
        <v>4671</v>
      </c>
      <c r="B4672" s="1" t="s">
        <v>27004</v>
      </c>
      <c r="C4672" s="1" t="s">
        <v>27005</v>
      </c>
      <c r="D4672" s="1" t="s">
        <v>27006</v>
      </c>
      <c r="E4672" s="1" t="s">
        <v>3011</v>
      </c>
      <c r="F4672" s="1" t="s">
        <v>16739</v>
      </c>
      <c r="G4672" s="1" t="s">
        <v>3086</v>
      </c>
      <c r="H4672" s="1">
        <v>10</v>
      </c>
      <c r="I4672" s="1" t="s">
        <v>27007</v>
      </c>
      <c r="J4672" s="1" t="s">
        <v>27008</v>
      </c>
      <c r="K4672" s="1" t="s">
        <v>510</v>
      </c>
      <c r="L4672" s="1" t="s">
        <v>123</v>
      </c>
      <c r="M4672" s="1" t="s">
        <v>1338</v>
      </c>
      <c r="N4672" s="1" t="s">
        <v>3547</v>
      </c>
      <c r="O4672" s="1" t="s">
        <v>3548</v>
      </c>
      <c r="P4672" s="1">
        <v>8</v>
      </c>
      <c r="Q4672" s="1">
        <v>24</v>
      </c>
    </row>
    <row r="4673" spans="1:17">
      <c r="A4673" s="1">
        <v>4672</v>
      </c>
      <c r="B4673" s="1" t="s">
        <v>27009</v>
      </c>
      <c r="C4673" s="1" t="s">
        <v>27010</v>
      </c>
      <c r="D4673" s="1" t="s">
        <v>27011</v>
      </c>
      <c r="E4673" s="1" t="s">
        <v>3011</v>
      </c>
      <c r="F4673" s="1" t="s">
        <v>6450</v>
      </c>
      <c r="G4673" s="1" t="s">
        <v>3086</v>
      </c>
      <c r="H4673" s="1">
        <v>15</v>
      </c>
      <c r="I4673" s="1" t="s">
        <v>27012</v>
      </c>
      <c r="J4673" s="1" t="s">
        <v>27013</v>
      </c>
      <c r="K4673" s="1" t="s">
        <v>510</v>
      </c>
      <c r="L4673" s="1" t="s">
        <v>4539</v>
      </c>
      <c r="M4673" s="1" t="s">
        <v>4007</v>
      </c>
      <c r="N4673" s="1" t="s">
        <v>3547</v>
      </c>
      <c r="O4673" s="1" t="s">
        <v>3548</v>
      </c>
      <c r="P4673" s="1">
        <v>2</v>
      </c>
      <c r="Q4673" s="1">
        <v>6</v>
      </c>
    </row>
    <row r="4674" spans="1:17">
      <c r="A4674" s="1">
        <v>4673</v>
      </c>
      <c r="B4674" s="1" t="s">
        <v>27014</v>
      </c>
      <c r="C4674" s="1" t="s">
        <v>27015</v>
      </c>
      <c r="D4674" s="1" t="s">
        <v>27016</v>
      </c>
      <c r="E4674" s="1" t="s">
        <v>3011</v>
      </c>
      <c r="F4674" s="1" t="s">
        <v>6450</v>
      </c>
      <c r="G4674" s="1" t="s">
        <v>3086</v>
      </c>
      <c r="H4674" s="1">
        <v>17</v>
      </c>
      <c r="I4674" s="1" t="s">
        <v>27017</v>
      </c>
      <c r="J4674" s="1" t="s">
        <v>27018</v>
      </c>
      <c r="K4674" s="1" t="s">
        <v>510</v>
      </c>
      <c r="L4674" s="1" t="s">
        <v>91</v>
      </c>
      <c r="M4674" s="1" t="s">
        <v>315</v>
      </c>
      <c r="N4674" s="1" t="s">
        <v>3547</v>
      </c>
      <c r="O4674" s="1" t="s">
        <v>3548</v>
      </c>
      <c r="P4674" s="1">
        <v>2</v>
      </c>
      <c r="Q4674" s="1">
        <v>18</v>
      </c>
    </row>
    <row r="4675" spans="1:17">
      <c r="A4675" s="1">
        <v>4674</v>
      </c>
      <c r="B4675" s="1" t="s">
        <v>27019</v>
      </c>
      <c r="C4675" s="1" t="s">
        <v>27020</v>
      </c>
      <c r="D4675" s="1" t="s">
        <v>27021</v>
      </c>
      <c r="E4675" s="1" t="s">
        <v>3011</v>
      </c>
      <c r="F4675" s="1" t="s">
        <v>6450</v>
      </c>
      <c r="G4675" s="1" t="s">
        <v>3086</v>
      </c>
      <c r="H4675" s="1">
        <v>18</v>
      </c>
      <c r="I4675" s="1" t="s">
        <v>27022</v>
      </c>
      <c r="J4675" s="1" t="s">
        <v>27023</v>
      </c>
      <c r="K4675" s="1" t="s">
        <v>510</v>
      </c>
      <c r="L4675" s="1" t="s">
        <v>2258</v>
      </c>
      <c r="M4675" s="1" t="s">
        <v>81</v>
      </c>
      <c r="N4675" s="1" t="s">
        <v>3547</v>
      </c>
      <c r="O4675" s="1" t="s">
        <v>3548</v>
      </c>
      <c r="P4675" s="1">
        <v>2</v>
      </c>
      <c r="Q4675" s="1">
        <v>12</v>
      </c>
    </row>
    <row r="4676" spans="1:17">
      <c r="A4676" s="1">
        <v>4675</v>
      </c>
      <c r="B4676" s="1" t="s">
        <v>27024</v>
      </c>
      <c r="C4676" s="1" t="s">
        <v>27025</v>
      </c>
      <c r="D4676" s="1" t="s">
        <v>27026</v>
      </c>
      <c r="E4676" s="1" t="s">
        <v>3011</v>
      </c>
      <c r="F4676" s="1" t="s">
        <v>6450</v>
      </c>
      <c r="G4676" s="1" t="s">
        <v>3086</v>
      </c>
      <c r="H4676" s="1">
        <v>19</v>
      </c>
      <c r="I4676" s="1" t="s">
        <v>27027</v>
      </c>
      <c r="J4676" s="1" t="s">
        <v>27028</v>
      </c>
      <c r="K4676" s="1" t="s">
        <v>510</v>
      </c>
      <c r="L4676" s="1" t="s">
        <v>2193</v>
      </c>
      <c r="M4676" s="1" t="s">
        <v>6038</v>
      </c>
      <c r="N4676" s="1" t="s">
        <v>3547</v>
      </c>
      <c r="O4676" s="1" t="s">
        <v>3548</v>
      </c>
      <c r="P4676" s="1">
        <v>2</v>
      </c>
      <c r="Q4676" s="1">
        <v>24</v>
      </c>
    </row>
    <row r="4677" spans="1:17">
      <c r="A4677" s="1">
        <v>4676</v>
      </c>
      <c r="B4677" s="1" t="s">
        <v>27029</v>
      </c>
      <c r="C4677" s="1" t="s">
        <v>27030</v>
      </c>
      <c r="D4677" s="1" t="s">
        <v>27031</v>
      </c>
      <c r="E4677" s="1" t="s">
        <v>3011</v>
      </c>
      <c r="F4677" s="1" t="s">
        <v>6458</v>
      </c>
      <c r="G4677" s="1" t="s">
        <v>3086</v>
      </c>
      <c r="H4677" s="1">
        <v>22</v>
      </c>
      <c r="I4677" s="1" t="s">
        <v>27032</v>
      </c>
      <c r="J4677" s="1" t="s">
        <v>27033</v>
      </c>
      <c r="K4677" s="1" t="s">
        <v>1502</v>
      </c>
      <c r="L4677" s="1" t="s">
        <v>14860</v>
      </c>
      <c r="M4677" s="1" t="s">
        <v>59</v>
      </c>
      <c r="N4677" s="1" t="s">
        <v>3547</v>
      </c>
      <c r="O4677" s="1" t="s">
        <v>3548</v>
      </c>
      <c r="P4677" s="1">
        <v>2</v>
      </c>
      <c r="Q4677" s="1">
        <v>24</v>
      </c>
    </row>
    <row r="4678" spans="1:17">
      <c r="A4678" s="1">
        <v>4677</v>
      </c>
      <c r="B4678" s="1" t="s">
        <v>27034</v>
      </c>
      <c r="C4678" s="1" t="s">
        <v>27035</v>
      </c>
      <c r="D4678" s="1" t="s">
        <v>27036</v>
      </c>
      <c r="E4678" s="1" t="s">
        <v>3011</v>
      </c>
      <c r="F4678" s="1" t="s">
        <v>6450</v>
      </c>
      <c r="G4678" s="1" t="s">
        <v>3086</v>
      </c>
      <c r="H4678" s="1">
        <v>13</v>
      </c>
      <c r="I4678" s="1" t="s">
        <v>27037</v>
      </c>
      <c r="J4678" s="1" t="s">
        <v>27038</v>
      </c>
      <c r="K4678" s="1" t="s">
        <v>510</v>
      </c>
      <c r="L4678" s="1" t="s">
        <v>2236</v>
      </c>
      <c r="M4678" s="1" t="s">
        <v>115</v>
      </c>
      <c r="N4678" s="1" t="s">
        <v>3547</v>
      </c>
      <c r="O4678" s="1" t="s">
        <v>3548</v>
      </c>
      <c r="P4678" s="1">
        <v>1</v>
      </c>
      <c r="Q4678" s="1">
        <v>12</v>
      </c>
    </row>
    <row r="4679" spans="1:17">
      <c r="A4679" s="1">
        <v>4678</v>
      </c>
      <c r="B4679" s="1" t="s">
        <v>27039</v>
      </c>
      <c r="C4679" s="1" t="s">
        <v>27040</v>
      </c>
      <c r="D4679" s="1" t="s">
        <v>27041</v>
      </c>
      <c r="E4679" s="1" t="s">
        <v>3011</v>
      </c>
      <c r="F4679" s="1" t="s">
        <v>6450</v>
      </c>
      <c r="G4679" s="1" t="s">
        <v>3086</v>
      </c>
      <c r="H4679" s="1">
        <v>12</v>
      </c>
      <c r="I4679" s="1" t="s">
        <v>27042</v>
      </c>
      <c r="J4679" s="1" t="s">
        <v>27043</v>
      </c>
      <c r="K4679" s="1" t="s">
        <v>510</v>
      </c>
      <c r="L4679" s="1" t="s">
        <v>123</v>
      </c>
      <c r="M4679" s="1" t="s">
        <v>4316</v>
      </c>
      <c r="N4679" s="1" t="s">
        <v>3547</v>
      </c>
      <c r="O4679" s="1" t="s">
        <v>3548</v>
      </c>
      <c r="P4679" s="1">
        <v>1</v>
      </c>
      <c r="Q4679" s="1">
        <v>6</v>
      </c>
    </row>
    <row r="4680" spans="1:17">
      <c r="A4680" s="1">
        <v>4679</v>
      </c>
      <c r="B4680" s="1" t="s">
        <v>27044</v>
      </c>
      <c r="C4680" s="1" t="s">
        <v>27045</v>
      </c>
      <c r="D4680" s="1" t="s">
        <v>27046</v>
      </c>
      <c r="E4680" s="1" t="s">
        <v>3011</v>
      </c>
      <c r="F4680" s="1" t="s">
        <v>7483</v>
      </c>
      <c r="G4680" s="1" t="s">
        <v>3086</v>
      </c>
      <c r="H4680" s="1">
        <v>12</v>
      </c>
      <c r="I4680" s="1" t="s">
        <v>27047</v>
      </c>
      <c r="J4680" s="1" t="s">
        <v>27048</v>
      </c>
      <c r="K4680" s="1" t="s">
        <v>510</v>
      </c>
      <c r="L4680" s="1" t="s">
        <v>2233</v>
      </c>
      <c r="M4680" s="1" t="s">
        <v>41</v>
      </c>
      <c r="N4680" s="1" t="s">
        <v>3547</v>
      </c>
      <c r="O4680" s="1" t="s">
        <v>6462</v>
      </c>
      <c r="P4680" s="1">
        <v>1</v>
      </c>
      <c r="Q4680" s="1">
        <v>18</v>
      </c>
    </row>
    <row r="4681" spans="1:17">
      <c r="A4681" s="1">
        <v>4680</v>
      </c>
      <c r="B4681" s="1" t="s">
        <v>27049</v>
      </c>
      <c r="C4681" s="1" t="s">
        <v>27050</v>
      </c>
      <c r="D4681" s="1" t="s">
        <v>27051</v>
      </c>
      <c r="E4681" s="1" t="s">
        <v>3011</v>
      </c>
      <c r="F4681" s="1" t="s">
        <v>6482</v>
      </c>
      <c r="G4681" s="1" t="s">
        <v>3086</v>
      </c>
      <c r="H4681" s="1">
        <v>13</v>
      </c>
      <c r="I4681" s="1" t="s">
        <v>27052</v>
      </c>
      <c r="J4681" s="1" t="s">
        <v>27053</v>
      </c>
      <c r="K4681" s="1" t="s">
        <v>1607</v>
      </c>
      <c r="L4681" s="1" t="s">
        <v>1948</v>
      </c>
      <c r="M4681" s="1" t="s">
        <v>1518</v>
      </c>
      <c r="N4681" s="1" t="s">
        <v>3547</v>
      </c>
      <c r="O4681" s="1" t="s">
        <v>6462</v>
      </c>
      <c r="P4681" s="1">
        <v>1</v>
      </c>
      <c r="Q4681" s="1">
        <v>18</v>
      </c>
    </row>
    <row r="4682" spans="1:17">
      <c r="A4682" s="1">
        <v>4681</v>
      </c>
      <c r="B4682" s="1" t="s">
        <v>27054</v>
      </c>
      <c r="C4682" s="1" t="s">
        <v>1816</v>
      </c>
      <c r="D4682" s="1" t="s">
        <v>27055</v>
      </c>
      <c r="E4682" s="1" t="s">
        <v>3011</v>
      </c>
      <c r="F4682" s="1" t="s">
        <v>6450</v>
      </c>
      <c r="G4682" s="1" t="s">
        <v>3086</v>
      </c>
      <c r="H4682" s="1">
        <v>22</v>
      </c>
      <c r="I4682" s="1" t="s">
        <v>27056</v>
      </c>
      <c r="J4682" s="1" t="s">
        <v>27057</v>
      </c>
      <c r="K4682" s="1" t="s">
        <v>510</v>
      </c>
      <c r="L4682" s="1" t="s">
        <v>2256</v>
      </c>
      <c r="M4682" s="1" t="s">
        <v>315</v>
      </c>
      <c r="N4682" s="1" t="s">
        <v>3547</v>
      </c>
      <c r="O4682" s="1" t="s">
        <v>3548</v>
      </c>
      <c r="P4682" s="1">
        <v>1</v>
      </c>
      <c r="Q4682" s="1">
        <v>12</v>
      </c>
    </row>
    <row r="4683" spans="1:17">
      <c r="A4683" s="1">
        <v>4682</v>
      </c>
      <c r="B4683" s="1" t="s">
        <v>27058</v>
      </c>
      <c r="C4683" s="1" t="s">
        <v>27059</v>
      </c>
      <c r="D4683" s="1" t="s">
        <v>27060</v>
      </c>
      <c r="E4683" s="1" t="s">
        <v>3011</v>
      </c>
      <c r="F4683" s="1" t="s">
        <v>6450</v>
      </c>
      <c r="G4683" s="1" t="s">
        <v>3086</v>
      </c>
      <c r="H4683" s="1">
        <v>13</v>
      </c>
      <c r="I4683" s="1" t="s">
        <v>27061</v>
      </c>
      <c r="J4683" s="1" t="s">
        <v>27062</v>
      </c>
      <c r="K4683" s="1" t="s">
        <v>510</v>
      </c>
      <c r="L4683" s="1" t="s">
        <v>2933</v>
      </c>
      <c r="M4683" s="1" t="s">
        <v>59</v>
      </c>
      <c r="N4683" s="1" t="s">
        <v>3547</v>
      </c>
      <c r="O4683" s="1" t="s">
        <v>3548</v>
      </c>
      <c r="P4683" s="1">
        <v>8</v>
      </c>
      <c r="Q4683" s="1">
        <v>24</v>
      </c>
    </row>
    <row r="4684" spans="1:17">
      <c r="A4684" s="1">
        <v>4683</v>
      </c>
      <c r="B4684" s="1" t="s">
        <v>27063</v>
      </c>
      <c r="C4684" s="1" t="s">
        <v>27064</v>
      </c>
      <c r="D4684" s="1" t="s">
        <v>27065</v>
      </c>
      <c r="E4684" s="1" t="s">
        <v>3011</v>
      </c>
      <c r="F4684" s="1" t="s">
        <v>6450</v>
      </c>
      <c r="G4684" s="1" t="s">
        <v>3086</v>
      </c>
      <c r="H4684" s="1">
        <v>16</v>
      </c>
      <c r="I4684" s="1" t="s">
        <v>27066</v>
      </c>
      <c r="J4684" s="1" t="s">
        <v>27067</v>
      </c>
      <c r="K4684" s="1" t="s">
        <v>510</v>
      </c>
      <c r="L4684" s="1" t="s">
        <v>1779</v>
      </c>
      <c r="M4684" s="1" t="s">
        <v>17891</v>
      </c>
      <c r="N4684" s="1" t="s">
        <v>3547</v>
      </c>
      <c r="O4684" s="1" t="s">
        <v>3548</v>
      </c>
      <c r="P4684" s="1">
        <v>8</v>
      </c>
      <c r="Q4684" s="1">
        <v>36</v>
      </c>
    </row>
    <row r="4685" spans="1:17">
      <c r="A4685" s="1">
        <v>4684</v>
      </c>
      <c r="B4685" s="1" t="s">
        <v>27068</v>
      </c>
      <c r="C4685" s="1" t="s">
        <v>27069</v>
      </c>
      <c r="D4685" s="1" t="s">
        <v>27070</v>
      </c>
      <c r="E4685" s="1" t="s">
        <v>3011</v>
      </c>
      <c r="F4685" s="1" t="s">
        <v>17230</v>
      </c>
      <c r="G4685" s="1" t="s">
        <v>3086</v>
      </c>
      <c r="H4685" s="1">
        <v>18</v>
      </c>
      <c r="I4685" s="1" t="s">
        <v>27071</v>
      </c>
      <c r="J4685" s="1" t="s">
        <v>27072</v>
      </c>
      <c r="K4685" s="1" t="s">
        <v>510</v>
      </c>
      <c r="L4685" s="1" t="s">
        <v>123</v>
      </c>
      <c r="M4685" s="1" t="s">
        <v>59</v>
      </c>
      <c r="N4685" s="1" t="s">
        <v>3547</v>
      </c>
      <c r="O4685" s="1" t="s">
        <v>3548</v>
      </c>
      <c r="P4685" s="1">
        <v>8</v>
      </c>
      <c r="Q4685" s="1">
        <v>24</v>
      </c>
    </row>
    <row r="4686" spans="1:17">
      <c r="A4686" s="1">
        <v>4685</v>
      </c>
      <c r="B4686" s="1" t="s">
        <v>27073</v>
      </c>
      <c r="C4686" s="1" t="s">
        <v>3511</v>
      </c>
      <c r="D4686" s="1" t="s">
        <v>27074</v>
      </c>
      <c r="E4686" s="1" t="s">
        <v>3011</v>
      </c>
      <c r="F4686" s="1" t="s">
        <v>6450</v>
      </c>
      <c r="G4686" s="1" t="s">
        <v>3086</v>
      </c>
      <c r="H4686" s="1">
        <v>21</v>
      </c>
      <c r="I4686" s="1" t="s">
        <v>27075</v>
      </c>
      <c r="J4686" s="1" t="s">
        <v>27076</v>
      </c>
      <c r="K4686" s="1" t="s">
        <v>510</v>
      </c>
      <c r="L4686" s="1" t="s">
        <v>4393</v>
      </c>
      <c r="M4686" s="1" t="s">
        <v>229</v>
      </c>
      <c r="N4686" s="1" t="s">
        <v>3547</v>
      </c>
      <c r="O4686" s="1" t="s">
        <v>3548</v>
      </c>
      <c r="P4686" s="1">
        <v>2</v>
      </c>
      <c r="Q4686" s="1">
        <v>24</v>
      </c>
    </row>
    <row r="4687" spans="1:17">
      <c r="A4687" s="1">
        <v>4686</v>
      </c>
      <c r="B4687" s="1" t="s">
        <v>27077</v>
      </c>
      <c r="C4687" s="1" t="s">
        <v>27078</v>
      </c>
      <c r="D4687" s="1" t="s">
        <v>27079</v>
      </c>
      <c r="E4687" s="1" t="s">
        <v>3011</v>
      </c>
      <c r="F4687" s="1" t="s">
        <v>6450</v>
      </c>
      <c r="G4687" s="1" t="s">
        <v>3086</v>
      </c>
      <c r="H4687" s="1">
        <v>23</v>
      </c>
      <c r="I4687" s="1" t="s">
        <v>27080</v>
      </c>
      <c r="J4687" s="1" t="s">
        <v>27081</v>
      </c>
      <c r="K4687" s="1" t="s">
        <v>510</v>
      </c>
      <c r="L4687" s="1" t="s">
        <v>177</v>
      </c>
      <c r="M4687" s="1" t="s">
        <v>1244</v>
      </c>
      <c r="N4687" s="1" t="s">
        <v>3547</v>
      </c>
      <c r="O4687" s="1" t="s">
        <v>3548</v>
      </c>
      <c r="P4687" s="1">
        <v>2</v>
      </c>
      <c r="Q4687" s="1">
        <v>12</v>
      </c>
    </row>
    <row r="4688" spans="1:17">
      <c r="A4688" s="1">
        <v>4687</v>
      </c>
      <c r="B4688" s="1" t="s">
        <v>27082</v>
      </c>
      <c r="C4688" s="1" t="s">
        <v>27083</v>
      </c>
      <c r="D4688" s="1" t="s">
        <v>27084</v>
      </c>
      <c r="E4688" s="1" t="s">
        <v>3011</v>
      </c>
      <c r="F4688" s="1" t="s">
        <v>6676</v>
      </c>
      <c r="G4688" s="1" t="s">
        <v>3086</v>
      </c>
      <c r="H4688" s="1">
        <v>26</v>
      </c>
      <c r="I4688" s="1" t="s">
        <v>27085</v>
      </c>
      <c r="J4688" s="1" t="s">
        <v>27086</v>
      </c>
      <c r="K4688" s="1" t="s">
        <v>1502</v>
      </c>
      <c r="L4688" s="1" t="s">
        <v>4827</v>
      </c>
      <c r="M4688" s="1" t="s">
        <v>1192</v>
      </c>
      <c r="N4688" s="1" t="s">
        <v>3547</v>
      </c>
      <c r="O4688" s="1" t="s">
        <v>3548</v>
      </c>
      <c r="P4688" s="1">
        <v>2</v>
      </c>
      <c r="Q4688" s="1">
        <v>24</v>
      </c>
    </row>
    <row r="4689" spans="1:17">
      <c r="A4689" s="1">
        <v>4688</v>
      </c>
      <c r="B4689" s="1" t="s">
        <v>27087</v>
      </c>
      <c r="C4689" s="1" t="s">
        <v>27088</v>
      </c>
      <c r="D4689" s="1" t="s">
        <v>27089</v>
      </c>
      <c r="E4689" s="1" t="s">
        <v>3011</v>
      </c>
      <c r="F4689" s="1" t="s">
        <v>6450</v>
      </c>
      <c r="G4689" s="1" t="s">
        <v>3086</v>
      </c>
      <c r="H4689" s="1">
        <v>19</v>
      </c>
      <c r="I4689" s="1" t="s">
        <v>27090</v>
      </c>
      <c r="J4689" s="1" t="s">
        <v>27091</v>
      </c>
      <c r="K4689" s="1" t="s">
        <v>1502</v>
      </c>
      <c r="L4689" s="1" t="s">
        <v>1759</v>
      </c>
      <c r="M4689" s="1" t="s">
        <v>41</v>
      </c>
      <c r="N4689" s="1" t="s">
        <v>3547</v>
      </c>
      <c r="O4689" s="1" t="s">
        <v>3548</v>
      </c>
      <c r="P4689" s="1">
        <v>1</v>
      </c>
      <c r="Q4689" s="1">
        <v>18</v>
      </c>
    </row>
    <row r="4690" spans="1:17">
      <c r="A4690" s="1">
        <v>4689</v>
      </c>
      <c r="B4690" s="1" t="s">
        <v>27092</v>
      </c>
      <c r="C4690" s="1" t="s">
        <v>27093</v>
      </c>
      <c r="D4690" s="1" t="s">
        <v>27094</v>
      </c>
      <c r="E4690" s="1" t="s">
        <v>3011</v>
      </c>
      <c r="F4690" s="1" t="s">
        <v>6450</v>
      </c>
      <c r="G4690" s="1" t="s">
        <v>3086</v>
      </c>
      <c r="H4690" s="1">
        <v>19</v>
      </c>
      <c r="I4690" s="1" t="s">
        <v>27095</v>
      </c>
      <c r="J4690" s="1" t="s">
        <v>27096</v>
      </c>
      <c r="K4690" s="1" t="s">
        <v>27097</v>
      </c>
      <c r="L4690" s="1" t="s">
        <v>27098</v>
      </c>
      <c r="M4690" s="1" t="s">
        <v>7836</v>
      </c>
      <c r="N4690" s="1" t="s">
        <v>3547</v>
      </c>
      <c r="O4690" s="1" t="s">
        <v>3548</v>
      </c>
      <c r="P4690" s="1">
        <v>1</v>
      </c>
      <c r="Q4690" s="1">
        <v>12</v>
      </c>
    </row>
    <row r="4691" spans="1:17">
      <c r="A4691" s="1">
        <v>4690</v>
      </c>
      <c r="B4691" s="1" t="s">
        <v>27099</v>
      </c>
      <c r="C4691" s="1" t="s">
        <v>27100</v>
      </c>
      <c r="D4691" s="1" t="s">
        <v>27101</v>
      </c>
      <c r="E4691" s="1" t="s">
        <v>3011</v>
      </c>
      <c r="F4691" s="1" t="s">
        <v>6450</v>
      </c>
      <c r="G4691" s="1" t="s">
        <v>3086</v>
      </c>
      <c r="H4691" s="1">
        <v>20</v>
      </c>
      <c r="I4691" s="1" t="s">
        <v>27102</v>
      </c>
      <c r="J4691" s="1" t="s">
        <v>27103</v>
      </c>
      <c r="K4691" s="1" t="s">
        <v>1494</v>
      </c>
      <c r="L4691" s="1" t="s">
        <v>2129</v>
      </c>
      <c r="M4691" s="1" t="s">
        <v>59</v>
      </c>
      <c r="N4691" s="1" t="s">
        <v>3547</v>
      </c>
      <c r="O4691" s="1" t="s">
        <v>3548</v>
      </c>
      <c r="P4691" s="1">
        <v>1</v>
      </c>
      <c r="Q4691" s="1">
        <v>18</v>
      </c>
    </row>
    <row r="4692" spans="1:17">
      <c r="A4692" s="1">
        <v>4691</v>
      </c>
      <c r="B4692" s="1" t="s">
        <v>27104</v>
      </c>
      <c r="C4692" s="1" t="s">
        <v>27105</v>
      </c>
      <c r="D4692" s="1" t="s">
        <v>27106</v>
      </c>
      <c r="E4692" s="1" t="s">
        <v>3011</v>
      </c>
      <c r="F4692" s="1" t="s">
        <v>6450</v>
      </c>
      <c r="G4692" s="1" t="s">
        <v>3086</v>
      </c>
      <c r="H4692" s="1">
        <v>20</v>
      </c>
      <c r="I4692" s="1" t="s">
        <v>27107</v>
      </c>
      <c r="J4692" s="1" t="s">
        <v>27108</v>
      </c>
      <c r="K4692" s="1" t="s">
        <v>510</v>
      </c>
      <c r="L4692" s="1" t="s">
        <v>2218</v>
      </c>
      <c r="M4692" s="1" t="s">
        <v>59</v>
      </c>
      <c r="N4692" s="1" t="s">
        <v>3547</v>
      </c>
      <c r="O4692" s="1" t="s">
        <v>3548</v>
      </c>
      <c r="P4692" s="1">
        <v>1</v>
      </c>
      <c r="Q4692" s="1">
        <v>12</v>
      </c>
    </row>
    <row r="4693" spans="1:17">
      <c r="A4693" s="1">
        <v>4692</v>
      </c>
      <c r="B4693" s="1" t="s">
        <v>27109</v>
      </c>
      <c r="C4693" s="1" t="s">
        <v>27110</v>
      </c>
      <c r="D4693" s="1" t="s">
        <v>27111</v>
      </c>
      <c r="E4693" s="1" t="s">
        <v>3011</v>
      </c>
      <c r="F4693" s="1" t="s">
        <v>6526</v>
      </c>
      <c r="G4693" s="1" t="s">
        <v>3086</v>
      </c>
      <c r="H4693" s="1">
        <v>22</v>
      </c>
      <c r="I4693" s="1" t="s">
        <v>27112</v>
      </c>
      <c r="J4693" s="1" t="s">
        <v>27113</v>
      </c>
      <c r="K4693" s="1" t="s">
        <v>510</v>
      </c>
      <c r="L4693" s="1" t="s">
        <v>1779</v>
      </c>
      <c r="M4693" s="1" t="s">
        <v>5616</v>
      </c>
      <c r="N4693" s="1" t="s">
        <v>3547</v>
      </c>
      <c r="O4693" s="1" t="s">
        <v>3548</v>
      </c>
      <c r="P4693" s="1">
        <v>1</v>
      </c>
      <c r="Q4693" s="1">
        <v>12</v>
      </c>
    </row>
    <row r="4694" spans="1:17">
      <c r="A4694" s="1">
        <v>4693</v>
      </c>
      <c r="B4694" s="1" t="s">
        <v>27114</v>
      </c>
      <c r="C4694" s="1" t="s">
        <v>27115</v>
      </c>
      <c r="D4694" s="1" t="s">
        <v>27116</v>
      </c>
      <c r="E4694" s="1" t="s">
        <v>3011</v>
      </c>
      <c r="F4694" s="1" t="s">
        <v>6676</v>
      </c>
      <c r="G4694" s="1" t="s">
        <v>3086</v>
      </c>
      <c r="H4694" s="1">
        <v>26</v>
      </c>
      <c r="I4694" s="1" t="s">
        <v>27117</v>
      </c>
      <c r="J4694" s="1" t="s">
        <v>27118</v>
      </c>
      <c r="K4694" s="1" t="s">
        <v>510</v>
      </c>
      <c r="L4694" s="1" t="s">
        <v>2256</v>
      </c>
      <c r="M4694" s="1" t="s">
        <v>132</v>
      </c>
      <c r="N4694" s="1" t="s">
        <v>3547</v>
      </c>
      <c r="O4694" s="1" t="s">
        <v>6462</v>
      </c>
      <c r="P4694" s="1">
        <v>1</v>
      </c>
      <c r="Q4694" s="1">
        <v>12</v>
      </c>
    </row>
    <row r="4695" spans="1:17">
      <c r="A4695" s="1">
        <v>4694</v>
      </c>
      <c r="B4695" s="1" t="s">
        <v>27119</v>
      </c>
      <c r="C4695" s="1" t="s">
        <v>27120</v>
      </c>
      <c r="D4695" s="1" t="s">
        <v>27121</v>
      </c>
      <c r="E4695" s="1" t="s">
        <v>3011</v>
      </c>
      <c r="F4695" s="1" t="s">
        <v>6450</v>
      </c>
      <c r="G4695" s="1" t="s">
        <v>3086</v>
      </c>
      <c r="H4695" s="1">
        <v>22</v>
      </c>
      <c r="I4695" s="1" t="s">
        <v>27122</v>
      </c>
      <c r="J4695" s="1" t="s">
        <v>27123</v>
      </c>
      <c r="K4695" s="1" t="s">
        <v>1502</v>
      </c>
      <c r="L4695" s="1" t="s">
        <v>4694</v>
      </c>
      <c r="M4695" s="1" t="s">
        <v>162</v>
      </c>
      <c r="N4695" s="1" t="s">
        <v>3547</v>
      </c>
      <c r="O4695" s="1" t="s">
        <v>3548</v>
      </c>
      <c r="P4695" s="1">
        <v>1</v>
      </c>
      <c r="Q4695" s="1">
        <v>18</v>
      </c>
    </row>
    <row r="4696" spans="1:17">
      <c r="A4696" s="1">
        <v>4695</v>
      </c>
      <c r="B4696" s="1" t="s">
        <v>27124</v>
      </c>
      <c r="C4696" s="1" t="s">
        <v>27125</v>
      </c>
      <c r="D4696" s="1" t="s">
        <v>27126</v>
      </c>
      <c r="E4696" s="1" t="s">
        <v>3011</v>
      </c>
      <c r="F4696" s="1" t="s">
        <v>6458</v>
      </c>
      <c r="G4696" s="1" t="s">
        <v>3086</v>
      </c>
      <c r="H4696" s="1">
        <v>25</v>
      </c>
      <c r="I4696" s="1" t="s">
        <v>27127</v>
      </c>
      <c r="J4696" s="1" t="s">
        <v>27128</v>
      </c>
      <c r="K4696" s="1" t="s">
        <v>510</v>
      </c>
      <c r="L4696" s="1" t="s">
        <v>91</v>
      </c>
      <c r="M4696" s="1" t="s">
        <v>59</v>
      </c>
      <c r="N4696" s="1" t="s">
        <v>3547</v>
      </c>
      <c r="O4696" s="1" t="s">
        <v>3548</v>
      </c>
      <c r="P4696" s="1">
        <v>1</v>
      </c>
      <c r="Q4696" s="1">
        <v>24</v>
      </c>
    </row>
    <row r="4697" spans="1:17">
      <c r="A4697" s="1">
        <v>4696</v>
      </c>
      <c r="B4697" s="1" t="s">
        <v>27129</v>
      </c>
      <c r="C4697" s="1" t="s">
        <v>27130</v>
      </c>
      <c r="D4697" s="1" t="s">
        <v>27131</v>
      </c>
      <c r="E4697" s="1" t="s">
        <v>3011</v>
      </c>
      <c r="F4697" s="1" t="s">
        <v>6629</v>
      </c>
      <c r="G4697" s="1" t="s">
        <v>3086</v>
      </c>
      <c r="H4697" s="1">
        <v>25</v>
      </c>
      <c r="I4697" s="1" t="s">
        <v>27132</v>
      </c>
      <c r="J4697" s="1" t="s">
        <v>27133</v>
      </c>
      <c r="K4697" s="1" t="s">
        <v>510</v>
      </c>
      <c r="L4697" s="1" t="s">
        <v>2970</v>
      </c>
      <c r="M4697" s="1" t="s">
        <v>59</v>
      </c>
      <c r="N4697" s="1" t="s">
        <v>3547</v>
      </c>
      <c r="O4697" s="1" t="s">
        <v>3548</v>
      </c>
      <c r="P4697" s="1">
        <v>1</v>
      </c>
      <c r="Q4697" s="1">
        <v>12</v>
      </c>
    </row>
    <row r="4698" spans="1:17">
      <c r="A4698" s="1">
        <v>4697</v>
      </c>
      <c r="B4698" s="1" t="s">
        <v>27134</v>
      </c>
      <c r="C4698" s="1" t="s">
        <v>27135</v>
      </c>
      <c r="D4698" s="1" t="s">
        <v>27136</v>
      </c>
      <c r="E4698" s="1" t="s">
        <v>3011</v>
      </c>
      <c r="F4698" s="1" t="s">
        <v>16739</v>
      </c>
      <c r="G4698" s="1" t="s">
        <v>3086</v>
      </c>
      <c r="H4698" s="1">
        <v>16</v>
      </c>
      <c r="I4698" s="1" t="s">
        <v>27137</v>
      </c>
      <c r="J4698" s="1" t="s">
        <v>27138</v>
      </c>
      <c r="K4698" s="1" t="s">
        <v>510</v>
      </c>
      <c r="L4698" s="1" t="s">
        <v>1779</v>
      </c>
      <c r="M4698" s="1" t="s">
        <v>1338</v>
      </c>
      <c r="N4698" s="1" t="s">
        <v>3547</v>
      </c>
      <c r="O4698" s="1" t="s">
        <v>3548</v>
      </c>
      <c r="P4698" s="1">
        <v>2</v>
      </c>
      <c r="Q4698" s="1">
        <v>18</v>
      </c>
    </row>
    <row r="4699" spans="1:17">
      <c r="A4699" s="1">
        <v>4698</v>
      </c>
      <c r="B4699" s="1" t="s">
        <v>27139</v>
      </c>
      <c r="C4699" s="1" t="s">
        <v>27140</v>
      </c>
      <c r="D4699" s="1" t="s">
        <v>27141</v>
      </c>
      <c r="E4699" s="1" t="s">
        <v>3011</v>
      </c>
      <c r="F4699" s="1" t="s">
        <v>6450</v>
      </c>
      <c r="G4699" s="1" t="s">
        <v>3086</v>
      </c>
      <c r="H4699" s="1">
        <v>18</v>
      </c>
      <c r="I4699" s="1" t="s">
        <v>27142</v>
      </c>
      <c r="J4699" s="1" t="s">
        <v>27143</v>
      </c>
      <c r="K4699" s="1" t="s">
        <v>510</v>
      </c>
      <c r="L4699" s="1" t="s">
        <v>123</v>
      </c>
      <c r="M4699" s="1" t="s">
        <v>81</v>
      </c>
      <c r="N4699" s="1" t="s">
        <v>3547</v>
      </c>
      <c r="O4699" s="1" t="s">
        <v>3548</v>
      </c>
      <c r="P4699" s="1">
        <v>2</v>
      </c>
      <c r="Q4699" s="1">
        <v>24</v>
      </c>
    </row>
    <row r="4700" spans="1:17">
      <c r="A4700" s="1">
        <v>4699</v>
      </c>
      <c r="B4700" s="1" t="s">
        <v>27144</v>
      </c>
      <c r="C4700" s="1" t="s">
        <v>14073</v>
      </c>
      <c r="D4700" s="1" t="s">
        <v>27145</v>
      </c>
      <c r="E4700" s="1" t="s">
        <v>3011</v>
      </c>
      <c r="F4700" s="1" t="s">
        <v>6450</v>
      </c>
      <c r="G4700" s="1" t="s">
        <v>3086</v>
      </c>
      <c r="H4700" s="1">
        <v>25</v>
      </c>
      <c r="I4700" s="1" t="s">
        <v>27146</v>
      </c>
      <c r="J4700" s="1" t="s">
        <v>27147</v>
      </c>
      <c r="K4700" s="1" t="s">
        <v>510</v>
      </c>
      <c r="L4700" s="1" t="s">
        <v>1779</v>
      </c>
      <c r="M4700" s="1" t="s">
        <v>115</v>
      </c>
      <c r="N4700" s="1" t="s">
        <v>3547</v>
      </c>
      <c r="O4700" s="1" t="s">
        <v>3548</v>
      </c>
      <c r="P4700" s="1">
        <v>2</v>
      </c>
      <c r="Q4700" s="1">
        <v>24</v>
      </c>
    </row>
    <row r="4701" spans="1:17">
      <c r="A4701" s="1">
        <v>4700</v>
      </c>
      <c r="B4701" s="1" t="s">
        <v>27148</v>
      </c>
      <c r="C4701" s="1" t="s">
        <v>27149</v>
      </c>
      <c r="D4701" s="1" t="s">
        <v>27150</v>
      </c>
      <c r="E4701" s="1" t="s">
        <v>3011</v>
      </c>
      <c r="F4701" s="1" t="s">
        <v>16739</v>
      </c>
      <c r="G4701" s="1" t="s">
        <v>3086</v>
      </c>
      <c r="H4701" s="1">
        <v>25</v>
      </c>
      <c r="I4701" s="1" t="s">
        <v>27151</v>
      </c>
      <c r="J4701" s="1" t="s">
        <v>27152</v>
      </c>
      <c r="K4701" s="1" t="s">
        <v>510</v>
      </c>
      <c r="L4701" s="1" t="s">
        <v>2970</v>
      </c>
      <c r="M4701" s="1" t="s">
        <v>41</v>
      </c>
      <c r="N4701" s="1" t="s">
        <v>3547</v>
      </c>
      <c r="O4701" s="1" t="s">
        <v>3548</v>
      </c>
      <c r="P4701" s="1">
        <v>2</v>
      </c>
      <c r="Q4701" s="1">
        <v>12</v>
      </c>
    </row>
    <row r="4702" spans="1:17">
      <c r="A4702" s="1">
        <v>4701</v>
      </c>
      <c r="B4702" s="1" t="s">
        <v>27153</v>
      </c>
      <c r="C4702" s="1" t="s">
        <v>11504</v>
      </c>
      <c r="D4702" s="1" t="s">
        <v>27154</v>
      </c>
      <c r="E4702" s="1" t="s">
        <v>3011</v>
      </c>
      <c r="F4702" s="1" t="s">
        <v>17230</v>
      </c>
      <c r="G4702" s="1" t="s">
        <v>3086</v>
      </c>
      <c r="H4702" s="1">
        <v>25</v>
      </c>
      <c r="I4702" s="1" t="s">
        <v>27155</v>
      </c>
      <c r="J4702" s="1" t="s">
        <v>27156</v>
      </c>
      <c r="K4702" s="1" t="s">
        <v>510</v>
      </c>
      <c r="L4702" s="1" t="s">
        <v>123</v>
      </c>
      <c r="M4702" s="1" t="s">
        <v>4007</v>
      </c>
      <c r="N4702" s="1" t="s">
        <v>3547</v>
      </c>
      <c r="O4702" s="1" t="s">
        <v>3548</v>
      </c>
      <c r="P4702" s="1">
        <v>2</v>
      </c>
      <c r="Q4702" s="1">
        <v>24</v>
      </c>
    </row>
    <row r="4703" spans="1:17">
      <c r="A4703" s="1">
        <v>4702</v>
      </c>
      <c r="B4703" s="1" t="s">
        <v>27157</v>
      </c>
      <c r="C4703" s="1" t="s">
        <v>19668</v>
      </c>
      <c r="D4703" s="1" t="s">
        <v>27158</v>
      </c>
      <c r="E4703" s="1" t="s">
        <v>3011</v>
      </c>
      <c r="F4703" s="1" t="s">
        <v>6450</v>
      </c>
      <c r="G4703" s="1" t="s">
        <v>3086</v>
      </c>
      <c r="H4703" s="1">
        <v>10</v>
      </c>
      <c r="I4703" s="1" t="s">
        <v>27159</v>
      </c>
      <c r="J4703" s="1" t="s">
        <v>27160</v>
      </c>
      <c r="K4703" s="1" t="s">
        <v>510</v>
      </c>
      <c r="L4703" s="1" t="s">
        <v>2933</v>
      </c>
      <c r="M4703" s="1" t="s">
        <v>59</v>
      </c>
      <c r="N4703" s="1" t="s">
        <v>3547</v>
      </c>
      <c r="O4703" s="1" t="s">
        <v>3548</v>
      </c>
      <c r="P4703" s="1">
        <v>7</v>
      </c>
      <c r="Q4703" s="1">
        <v>18</v>
      </c>
    </row>
    <row r="4704" spans="1:17">
      <c r="A4704" s="1">
        <v>4703</v>
      </c>
      <c r="B4704" s="1" t="s">
        <v>27161</v>
      </c>
      <c r="C4704" s="1" t="s">
        <v>27162</v>
      </c>
      <c r="D4704" s="1" t="s">
        <v>27163</v>
      </c>
      <c r="E4704" s="1" t="s">
        <v>3011</v>
      </c>
      <c r="F4704" s="1" t="s">
        <v>16739</v>
      </c>
      <c r="G4704" s="1" t="s">
        <v>3086</v>
      </c>
      <c r="H4704" s="1">
        <v>4</v>
      </c>
      <c r="I4704" s="1" t="s">
        <v>27164</v>
      </c>
      <c r="J4704" s="1" t="s">
        <v>27165</v>
      </c>
      <c r="K4704" s="1" t="s">
        <v>510</v>
      </c>
      <c r="L4704" s="1" t="s">
        <v>2970</v>
      </c>
      <c r="M4704" s="1" t="s">
        <v>81</v>
      </c>
      <c r="N4704" s="1" t="s">
        <v>3547</v>
      </c>
      <c r="O4704" s="1" t="s">
        <v>3548</v>
      </c>
      <c r="P4704" s="1">
        <v>7</v>
      </c>
      <c r="Q4704" s="1">
        <v>24</v>
      </c>
    </row>
    <row r="4705" spans="1:17">
      <c r="A4705" s="1">
        <v>4704</v>
      </c>
      <c r="B4705" s="1" t="s">
        <v>27166</v>
      </c>
      <c r="C4705" s="1" t="s">
        <v>18312</v>
      </c>
      <c r="D4705" s="1" t="s">
        <v>27167</v>
      </c>
      <c r="E4705" s="1" t="s">
        <v>3011</v>
      </c>
      <c r="F4705" s="1" t="s">
        <v>17230</v>
      </c>
      <c r="G4705" s="1" t="s">
        <v>3086</v>
      </c>
      <c r="H4705" s="1">
        <v>4</v>
      </c>
      <c r="I4705" s="1" t="s">
        <v>27168</v>
      </c>
      <c r="J4705" s="1" t="s">
        <v>27169</v>
      </c>
      <c r="K4705" s="1" t="s">
        <v>510</v>
      </c>
      <c r="L4705" s="1" t="s">
        <v>2256</v>
      </c>
      <c r="M4705" s="1" t="s">
        <v>132</v>
      </c>
      <c r="N4705" s="1" t="s">
        <v>3547</v>
      </c>
      <c r="O4705" s="1" t="s">
        <v>3548</v>
      </c>
      <c r="P4705" s="1">
        <v>7</v>
      </c>
      <c r="Q4705" s="1">
        <v>12</v>
      </c>
    </row>
    <row r="4706" spans="1:17">
      <c r="A4706" s="1">
        <v>4705</v>
      </c>
      <c r="B4706" s="1" t="s">
        <v>27170</v>
      </c>
      <c r="C4706" s="1" t="s">
        <v>27171</v>
      </c>
      <c r="D4706" s="1" t="s">
        <v>27172</v>
      </c>
      <c r="E4706" s="1" t="s">
        <v>3011</v>
      </c>
      <c r="F4706" s="1" t="s">
        <v>16739</v>
      </c>
      <c r="G4706" s="1" t="s">
        <v>3086</v>
      </c>
      <c r="H4706" s="1">
        <v>10</v>
      </c>
      <c r="I4706" s="1" t="s">
        <v>27173</v>
      </c>
      <c r="J4706" s="1" t="s">
        <v>27174</v>
      </c>
      <c r="K4706" s="1" t="s">
        <v>510</v>
      </c>
      <c r="L4706" s="1" t="s">
        <v>2970</v>
      </c>
      <c r="M4706" s="1" t="s">
        <v>41</v>
      </c>
      <c r="N4706" s="1" t="s">
        <v>3547</v>
      </c>
      <c r="O4706" s="1" t="s">
        <v>6462</v>
      </c>
      <c r="P4706" s="1">
        <v>7</v>
      </c>
      <c r="Q4706" s="1">
        <v>24</v>
      </c>
    </row>
    <row r="4707" spans="1:17">
      <c r="A4707" s="1">
        <v>4706</v>
      </c>
      <c r="B4707" s="1" t="s">
        <v>27175</v>
      </c>
      <c r="C4707" s="1" t="s">
        <v>17239</v>
      </c>
      <c r="D4707" s="1" t="s">
        <v>27176</v>
      </c>
      <c r="E4707" s="1" t="s">
        <v>3011</v>
      </c>
      <c r="F4707" s="1" t="s">
        <v>6482</v>
      </c>
      <c r="G4707" s="1" t="s">
        <v>3086</v>
      </c>
      <c r="H4707" s="1">
        <v>25</v>
      </c>
      <c r="I4707" s="1" t="s">
        <v>27177</v>
      </c>
      <c r="J4707" s="1" t="s">
        <v>27178</v>
      </c>
      <c r="K4707" s="1" t="s">
        <v>1502</v>
      </c>
      <c r="L4707" s="1" t="s">
        <v>1759</v>
      </c>
      <c r="M4707" s="1" t="s">
        <v>41</v>
      </c>
      <c r="N4707" s="1" t="s">
        <v>3547</v>
      </c>
      <c r="O4707" s="1" t="s">
        <v>3548</v>
      </c>
      <c r="P4707" s="1">
        <v>2</v>
      </c>
      <c r="Q4707" s="1">
        <v>12</v>
      </c>
    </row>
    <row r="4708" spans="1:17">
      <c r="A4708" s="1">
        <v>4707</v>
      </c>
      <c r="B4708" s="1" t="s">
        <v>27179</v>
      </c>
      <c r="C4708" s="1" t="s">
        <v>27180</v>
      </c>
      <c r="D4708" s="1" t="s">
        <v>27181</v>
      </c>
      <c r="E4708" s="1" t="s">
        <v>3011</v>
      </c>
      <c r="F4708" s="1" t="s">
        <v>6781</v>
      </c>
      <c r="G4708" s="1" t="s">
        <v>3086</v>
      </c>
      <c r="H4708" s="1">
        <v>25</v>
      </c>
      <c r="I4708" s="1" t="s">
        <v>27182</v>
      </c>
      <c r="J4708" s="1" t="s">
        <v>27183</v>
      </c>
      <c r="K4708" s="1" t="s">
        <v>510</v>
      </c>
      <c r="L4708" s="1" t="s">
        <v>3713</v>
      </c>
      <c r="M4708" s="1" t="s">
        <v>4902</v>
      </c>
      <c r="N4708" s="1" t="s">
        <v>3547</v>
      </c>
      <c r="O4708" s="1" t="s">
        <v>3548</v>
      </c>
      <c r="P4708" s="1">
        <v>2</v>
      </c>
      <c r="Q4708" s="1">
        <v>18</v>
      </c>
    </row>
    <row r="4709" spans="1:17">
      <c r="A4709" s="1">
        <v>4708</v>
      </c>
      <c r="B4709" s="1" t="s">
        <v>27184</v>
      </c>
      <c r="C4709" s="1" t="s">
        <v>27185</v>
      </c>
      <c r="D4709" s="1" t="s">
        <v>27186</v>
      </c>
      <c r="E4709" s="1" t="s">
        <v>3011</v>
      </c>
      <c r="F4709" s="1" t="s">
        <v>6676</v>
      </c>
      <c r="G4709" s="1" t="s">
        <v>3086</v>
      </c>
      <c r="H4709" s="1">
        <v>1</v>
      </c>
      <c r="I4709" s="1" t="s">
        <v>27187</v>
      </c>
      <c r="J4709" s="1" t="s">
        <v>27188</v>
      </c>
      <c r="K4709" s="1" t="s">
        <v>510</v>
      </c>
      <c r="L4709" s="1" t="s">
        <v>1779</v>
      </c>
      <c r="M4709" s="1" t="s">
        <v>229</v>
      </c>
      <c r="N4709" s="1" t="s">
        <v>3547</v>
      </c>
      <c r="O4709" s="1" t="s">
        <v>3548</v>
      </c>
      <c r="P4709" s="1">
        <v>1</v>
      </c>
      <c r="Q4709" s="1">
        <v>12</v>
      </c>
    </row>
    <row r="4710" spans="1:17">
      <c r="A4710" s="1">
        <v>4709</v>
      </c>
      <c r="B4710" s="1" t="s">
        <v>27189</v>
      </c>
      <c r="C4710" s="1" t="s">
        <v>27190</v>
      </c>
      <c r="D4710" s="1" t="s">
        <v>27191</v>
      </c>
      <c r="E4710" s="1" t="s">
        <v>3011</v>
      </c>
      <c r="F4710" s="1" t="s">
        <v>6450</v>
      </c>
      <c r="G4710" s="1" t="s">
        <v>3086</v>
      </c>
      <c r="H4710" s="1">
        <v>1</v>
      </c>
      <c r="I4710" s="1" t="s">
        <v>27192</v>
      </c>
      <c r="J4710" s="1" t="s">
        <v>27193</v>
      </c>
      <c r="K4710" s="1" t="s">
        <v>510</v>
      </c>
      <c r="L4710" s="1" t="s">
        <v>4393</v>
      </c>
      <c r="M4710" s="1" t="s">
        <v>1518</v>
      </c>
      <c r="N4710" s="1" t="s">
        <v>3547</v>
      </c>
      <c r="O4710" s="1" t="s">
        <v>3548</v>
      </c>
      <c r="P4710" s="1">
        <v>1</v>
      </c>
      <c r="Q4710" s="1">
        <v>18</v>
      </c>
    </row>
    <row r="4711" spans="1:17">
      <c r="A4711" s="1">
        <v>4710</v>
      </c>
      <c r="B4711" s="1" t="s">
        <v>27194</v>
      </c>
      <c r="C4711" s="1" t="s">
        <v>27195</v>
      </c>
      <c r="D4711" s="1" t="s">
        <v>27196</v>
      </c>
      <c r="E4711" s="1" t="s">
        <v>3011</v>
      </c>
      <c r="F4711" s="1" t="s">
        <v>6537</v>
      </c>
      <c r="G4711" s="1" t="s">
        <v>3086</v>
      </c>
      <c r="H4711" s="1">
        <v>1</v>
      </c>
      <c r="I4711" s="1" t="s">
        <v>27197</v>
      </c>
      <c r="J4711" s="1" t="s">
        <v>27198</v>
      </c>
      <c r="K4711" s="1" t="s">
        <v>510</v>
      </c>
      <c r="L4711" s="1" t="s">
        <v>4393</v>
      </c>
      <c r="M4711" s="1" t="s">
        <v>59</v>
      </c>
      <c r="N4711" s="1" t="s">
        <v>3547</v>
      </c>
      <c r="O4711" s="1" t="s">
        <v>3548</v>
      </c>
      <c r="P4711" s="1">
        <v>1</v>
      </c>
      <c r="Q4711" s="1">
        <v>18</v>
      </c>
    </row>
    <row r="4712" spans="1:17">
      <c r="A4712" s="1">
        <v>4711</v>
      </c>
      <c r="B4712" s="1" t="s">
        <v>27199</v>
      </c>
      <c r="C4712" s="1" t="s">
        <v>27200</v>
      </c>
      <c r="D4712" s="1" t="s">
        <v>27201</v>
      </c>
      <c r="E4712" s="1" t="s">
        <v>3011</v>
      </c>
      <c r="F4712" s="1" t="s">
        <v>16739</v>
      </c>
      <c r="G4712" s="1" t="s">
        <v>3086</v>
      </c>
      <c r="H4712" s="1">
        <v>26</v>
      </c>
      <c r="I4712" s="1" t="s">
        <v>27202</v>
      </c>
      <c r="J4712" s="1" t="s">
        <v>27203</v>
      </c>
      <c r="K4712" s="1" t="s">
        <v>510</v>
      </c>
      <c r="L4712" s="1" t="s">
        <v>123</v>
      </c>
      <c r="M4712" s="1" t="s">
        <v>41</v>
      </c>
      <c r="N4712" s="1" t="s">
        <v>3547</v>
      </c>
      <c r="O4712" s="1" t="s">
        <v>6462</v>
      </c>
      <c r="P4712" s="1">
        <v>2</v>
      </c>
      <c r="Q4712" s="1">
        <v>24</v>
      </c>
    </row>
    <row r="4713" spans="1:17">
      <c r="A4713" s="1">
        <v>4712</v>
      </c>
      <c r="B4713" s="1" t="s">
        <v>27204</v>
      </c>
      <c r="C4713" s="1" t="s">
        <v>27205</v>
      </c>
      <c r="D4713" s="1" t="s">
        <v>27206</v>
      </c>
      <c r="E4713" s="1" t="s">
        <v>3011</v>
      </c>
      <c r="F4713" s="1" t="s">
        <v>6450</v>
      </c>
      <c r="G4713" s="1" t="s">
        <v>3086</v>
      </c>
      <c r="H4713" s="1">
        <v>2</v>
      </c>
      <c r="I4713" s="1" t="s">
        <v>27207</v>
      </c>
      <c r="J4713" s="1" t="s">
        <v>27208</v>
      </c>
      <c r="K4713" s="1" t="s">
        <v>510</v>
      </c>
      <c r="L4713" s="1" t="s">
        <v>1779</v>
      </c>
      <c r="M4713" s="1" t="s">
        <v>452</v>
      </c>
      <c r="N4713" s="1" t="s">
        <v>3547</v>
      </c>
      <c r="O4713" s="1" t="s">
        <v>3548</v>
      </c>
      <c r="P4713" s="1">
        <v>1</v>
      </c>
      <c r="Q4713" s="1">
        <v>24</v>
      </c>
    </row>
    <row r="4714" spans="1:17">
      <c r="A4714" s="1">
        <v>4713</v>
      </c>
      <c r="B4714" s="1" t="s">
        <v>27209</v>
      </c>
      <c r="C4714" s="1" t="s">
        <v>27210</v>
      </c>
      <c r="D4714" s="1" t="s">
        <v>27211</v>
      </c>
      <c r="E4714" s="1" t="s">
        <v>3011</v>
      </c>
      <c r="F4714" s="1" t="s">
        <v>16739</v>
      </c>
      <c r="G4714" s="1" t="s">
        <v>3086</v>
      </c>
      <c r="H4714" s="1">
        <v>4</v>
      </c>
      <c r="I4714" s="1" t="s">
        <v>27212</v>
      </c>
      <c r="J4714" s="1" t="s">
        <v>27213</v>
      </c>
      <c r="K4714" s="1" t="s">
        <v>510</v>
      </c>
      <c r="L4714" s="1" t="s">
        <v>123</v>
      </c>
      <c r="M4714" s="1" t="s">
        <v>315</v>
      </c>
      <c r="N4714" s="1" t="s">
        <v>3547</v>
      </c>
      <c r="O4714" s="1" t="s">
        <v>3548</v>
      </c>
      <c r="P4714" s="1">
        <v>1</v>
      </c>
      <c r="Q4714" s="1">
        <v>24</v>
      </c>
    </row>
    <row r="4715" spans="1:17">
      <c r="A4715" s="1">
        <v>4714</v>
      </c>
      <c r="B4715" s="1" t="s">
        <v>27214</v>
      </c>
      <c r="C4715" s="1" t="s">
        <v>27215</v>
      </c>
      <c r="D4715" s="1" t="s">
        <v>27216</v>
      </c>
      <c r="E4715" s="1" t="s">
        <v>3011</v>
      </c>
      <c r="F4715" s="1" t="s">
        <v>17230</v>
      </c>
      <c r="G4715" s="1" t="s">
        <v>3086</v>
      </c>
      <c r="H4715" s="1">
        <v>4</v>
      </c>
      <c r="I4715" s="1" t="s">
        <v>27217</v>
      </c>
      <c r="J4715" s="1" t="s">
        <v>27218</v>
      </c>
      <c r="K4715" s="1" t="s">
        <v>510</v>
      </c>
      <c r="L4715" s="1" t="s">
        <v>1779</v>
      </c>
      <c r="M4715" s="1" t="s">
        <v>59</v>
      </c>
      <c r="N4715" s="1" t="s">
        <v>3547</v>
      </c>
      <c r="O4715" s="1" t="s">
        <v>3548</v>
      </c>
      <c r="P4715" s="1">
        <v>1</v>
      </c>
      <c r="Q4715" s="1">
        <v>24</v>
      </c>
    </row>
    <row r="4716" spans="1:17">
      <c r="A4716" s="1">
        <v>4715</v>
      </c>
      <c r="B4716" s="1" t="s">
        <v>27219</v>
      </c>
      <c r="C4716" s="1" t="s">
        <v>27220</v>
      </c>
      <c r="D4716" s="1" t="s">
        <v>27221</v>
      </c>
      <c r="E4716" s="1" t="s">
        <v>3011</v>
      </c>
      <c r="F4716" s="1" t="s">
        <v>6450</v>
      </c>
      <c r="G4716" s="1" t="s">
        <v>3086</v>
      </c>
      <c r="H4716" s="1">
        <v>17</v>
      </c>
      <c r="I4716" s="1" t="s">
        <v>27222</v>
      </c>
      <c r="J4716" s="1" t="s">
        <v>27223</v>
      </c>
      <c r="K4716" s="1" t="s">
        <v>1502</v>
      </c>
      <c r="L4716" s="1" t="s">
        <v>2855</v>
      </c>
      <c r="M4716" s="1" t="s">
        <v>1518</v>
      </c>
      <c r="N4716" s="1" t="s">
        <v>3547</v>
      </c>
      <c r="O4716" s="1" t="s">
        <v>3548</v>
      </c>
      <c r="P4716" s="1">
        <v>7</v>
      </c>
      <c r="Q4716" s="1">
        <v>24</v>
      </c>
    </row>
    <row r="4717" spans="1:17">
      <c r="A4717" s="1">
        <v>4716</v>
      </c>
      <c r="B4717" s="1" t="s">
        <v>27224</v>
      </c>
      <c r="C4717" s="1" t="s">
        <v>27225</v>
      </c>
      <c r="D4717" s="1" t="s">
        <v>27226</v>
      </c>
      <c r="E4717" s="1" t="s">
        <v>3011</v>
      </c>
      <c r="F4717" s="1" t="s">
        <v>6450</v>
      </c>
      <c r="G4717" s="1" t="s">
        <v>3086</v>
      </c>
      <c r="H4717" s="1">
        <v>21</v>
      </c>
      <c r="I4717" s="1" t="s">
        <v>27227</v>
      </c>
      <c r="J4717" s="1" t="s">
        <v>27228</v>
      </c>
      <c r="K4717" s="1" t="s">
        <v>510</v>
      </c>
      <c r="L4717" s="1" t="s">
        <v>123</v>
      </c>
      <c r="M4717" s="1" t="s">
        <v>4007</v>
      </c>
      <c r="N4717" s="1" t="s">
        <v>3547</v>
      </c>
      <c r="O4717" s="1" t="s">
        <v>3548</v>
      </c>
      <c r="P4717" s="1">
        <v>7</v>
      </c>
      <c r="Q4717" s="1">
        <v>12</v>
      </c>
    </row>
    <row r="4718" spans="1:17">
      <c r="A4718" s="1">
        <v>4717</v>
      </c>
      <c r="B4718" s="1" t="s">
        <v>27229</v>
      </c>
      <c r="C4718" s="1" t="s">
        <v>27230</v>
      </c>
      <c r="D4718" s="1" t="s">
        <v>27231</v>
      </c>
      <c r="E4718" s="1" t="s">
        <v>3011</v>
      </c>
      <c r="F4718" s="1" t="s">
        <v>16739</v>
      </c>
      <c r="G4718" s="1" t="s">
        <v>3086</v>
      </c>
      <c r="H4718" s="1">
        <v>16</v>
      </c>
      <c r="I4718" s="1" t="s">
        <v>27232</v>
      </c>
      <c r="J4718" s="1" t="s">
        <v>27233</v>
      </c>
      <c r="K4718" s="1" t="s">
        <v>510</v>
      </c>
      <c r="L4718" s="1" t="s">
        <v>1779</v>
      </c>
      <c r="M4718" s="1" t="s">
        <v>41</v>
      </c>
      <c r="N4718" s="1" t="s">
        <v>3547</v>
      </c>
      <c r="O4718" s="1" t="s">
        <v>3548</v>
      </c>
      <c r="P4718" s="1">
        <v>5</v>
      </c>
      <c r="Q4718" s="1">
        <v>24</v>
      </c>
    </row>
    <row r="4719" spans="1:17">
      <c r="A4719" s="1">
        <v>4718</v>
      </c>
      <c r="B4719" s="1" t="s">
        <v>27234</v>
      </c>
      <c r="C4719" s="1" t="s">
        <v>3232</v>
      </c>
      <c r="D4719" s="1" t="s">
        <v>27235</v>
      </c>
      <c r="E4719" s="1" t="s">
        <v>3011</v>
      </c>
      <c r="F4719" s="1" t="s">
        <v>16739</v>
      </c>
      <c r="G4719" s="1" t="s">
        <v>3086</v>
      </c>
      <c r="H4719" s="1">
        <v>26</v>
      </c>
      <c r="I4719" s="1" t="s">
        <v>27236</v>
      </c>
      <c r="J4719" s="1" t="s">
        <v>27237</v>
      </c>
      <c r="K4719" s="1" t="s">
        <v>510</v>
      </c>
      <c r="L4719" s="1" t="s">
        <v>1779</v>
      </c>
      <c r="M4719" s="1" t="s">
        <v>59</v>
      </c>
      <c r="N4719" s="1" t="s">
        <v>3547</v>
      </c>
      <c r="O4719" s="1" t="s">
        <v>3548</v>
      </c>
      <c r="P4719" s="1">
        <v>6</v>
      </c>
      <c r="Q4719" s="1">
        <v>24</v>
      </c>
    </row>
    <row r="4720" spans="1:17">
      <c r="A4720" s="1">
        <v>4719</v>
      </c>
      <c r="B4720" s="1" t="s">
        <v>27238</v>
      </c>
      <c r="C4720" s="1" t="s">
        <v>1983</v>
      </c>
      <c r="D4720" s="1" t="s">
        <v>27239</v>
      </c>
      <c r="E4720" s="1" t="s">
        <v>3011</v>
      </c>
      <c r="F4720" s="1" t="s">
        <v>16739</v>
      </c>
      <c r="G4720" s="1" t="s">
        <v>3086</v>
      </c>
      <c r="H4720" s="1">
        <v>1</v>
      </c>
      <c r="I4720" s="1" t="s">
        <v>27240</v>
      </c>
      <c r="J4720" s="1" t="s">
        <v>27241</v>
      </c>
      <c r="K4720" s="1" t="s">
        <v>510</v>
      </c>
      <c r="L4720" s="1" t="s">
        <v>4623</v>
      </c>
      <c r="M4720" s="1" t="s">
        <v>30</v>
      </c>
      <c r="N4720" s="1" t="s">
        <v>3547</v>
      </c>
      <c r="O4720" s="1" t="s">
        <v>3548</v>
      </c>
      <c r="P4720" s="1">
        <v>5</v>
      </c>
      <c r="Q4720" s="1">
        <v>24</v>
      </c>
    </row>
    <row r="4721" spans="1:17">
      <c r="A4721" s="1">
        <v>4720</v>
      </c>
      <c r="B4721" s="1" t="s">
        <v>27242</v>
      </c>
      <c r="C4721" s="1" t="s">
        <v>27243</v>
      </c>
      <c r="D4721" s="1" t="s">
        <v>27244</v>
      </c>
      <c r="E4721" s="1" t="s">
        <v>3011</v>
      </c>
      <c r="F4721" s="1" t="s">
        <v>16739</v>
      </c>
      <c r="G4721" s="1" t="s">
        <v>3086</v>
      </c>
      <c r="H4721" s="1">
        <v>15</v>
      </c>
      <c r="I4721" s="1" t="s">
        <v>27245</v>
      </c>
      <c r="J4721" s="1" t="s">
        <v>27246</v>
      </c>
      <c r="K4721" s="1" t="s">
        <v>510</v>
      </c>
      <c r="L4721" s="1" t="s">
        <v>27247</v>
      </c>
      <c r="M4721" s="1" t="s">
        <v>27248</v>
      </c>
      <c r="N4721" s="1" t="s">
        <v>3547</v>
      </c>
      <c r="O4721" s="1" t="s">
        <v>3631</v>
      </c>
      <c r="P4721" s="1">
        <v>30</v>
      </c>
      <c r="Q4721" s="1">
        <v>30</v>
      </c>
    </row>
    <row r="4722" spans="1:17">
      <c r="A4722" s="1">
        <v>4721</v>
      </c>
      <c r="B4722" s="1" t="s">
        <v>27249</v>
      </c>
      <c r="C4722" s="1" t="s">
        <v>27250</v>
      </c>
      <c r="D4722" s="1" t="s">
        <v>27251</v>
      </c>
      <c r="E4722" s="1" t="s">
        <v>3011</v>
      </c>
      <c r="F4722" s="1" t="s">
        <v>6482</v>
      </c>
      <c r="G4722" s="1" t="s">
        <v>3086</v>
      </c>
      <c r="H4722" s="1">
        <v>1</v>
      </c>
      <c r="I4722" s="1" t="s">
        <v>27252</v>
      </c>
      <c r="J4722" s="1" t="s">
        <v>27253</v>
      </c>
      <c r="K4722" s="1" t="s">
        <v>510</v>
      </c>
      <c r="L4722" s="1" t="s">
        <v>123</v>
      </c>
      <c r="M4722" s="1" t="s">
        <v>2215</v>
      </c>
      <c r="N4722" s="1" t="s">
        <v>3547</v>
      </c>
      <c r="O4722" s="1" t="s">
        <v>3548</v>
      </c>
      <c r="P4722" s="1">
        <v>1</v>
      </c>
      <c r="Q4722" s="1">
        <v>18</v>
      </c>
    </row>
    <row r="4723" spans="1:17">
      <c r="A4723" s="1">
        <v>4722</v>
      </c>
      <c r="B4723" s="1" t="s">
        <v>27254</v>
      </c>
      <c r="C4723" s="1" t="s">
        <v>27255</v>
      </c>
      <c r="D4723" s="1" t="s">
        <v>27256</v>
      </c>
      <c r="E4723" s="1" t="s">
        <v>3011</v>
      </c>
      <c r="F4723" s="1" t="s">
        <v>6450</v>
      </c>
      <c r="G4723" s="1" t="s">
        <v>3086</v>
      </c>
      <c r="H4723" s="1">
        <v>1</v>
      </c>
      <c r="I4723" s="1" t="s">
        <v>27257</v>
      </c>
      <c r="J4723" s="1" t="s">
        <v>27258</v>
      </c>
      <c r="K4723" s="1" t="s">
        <v>510</v>
      </c>
      <c r="L4723" s="1" t="s">
        <v>91</v>
      </c>
      <c r="M4723" s="1" t="s">
        <v>315</v>
      </c>
      <c r="N4723" s="1" t="s">
        <v>3547</v>
      </c>
      <c r="O4723" s="1" t="s">
        <v>3548</v>
      </c>
      <c r="P4723" s="1">
        <v>1</v>
      </c>
      <c r="Q4723" s="1">
        <v>24</v>
      </c>
    </row>
    <row r="4724" spans="1:17">
      <c r="A4724" s="1">
        <v>4723</v>
      </c>
      <c r="B4724" s="1" t="s">
        <v>27259</v>
      </c>
      <c r="C4724" s="1" t="s">
        <v>27260</v>
      </c>
      <c r="D4724" s="1" t="s">
        <v>27261</v>
      </c>
      <c r="E4724" s="1" t="s">
        <v>3011</v>
      </c>
      <c r="F4724" s="1" t="s">
        <v>6450</v>
      </c>
      <c r="G4724" s="1" t="s">
        <v>3086</v>
      </c>
      <c r="H4724" s="1">
        <v>1</v>
      </c>
      <c r="I4724" s="1" t="s">
        <v>27262</v>
      </c>
      <c r="J4724" s="1" t="s">
        <v>27263</v>
      </c>
      <c r="K4724" s="1" t="s">
        <v>510</v>
      </c>
      <c r="L4724" s="1" t="s">
        <v>91</v>
      </c>
      <c r="M4724" s="1" t="s">
        <v>132</v>
      </c>
      <c r="N4724" s="1" t="s">
        <v>3547</v>
      </c>
      <c r="O4724" s="1" t="s">
        <v>3548</v>
      </c>
      <c r="P4724" s="1">
        <v>1</v>
      </c>
      <c r="Q4724" s="1">
        <v>18</v>
      </c>
    </row>
    <row r="4725" spans="1:17">
      <c r="A4725" s="1">
        <v>4724</v>
      </c>
      <c r="B4725" s="1" t="s">
        <v>27264</v>
      </c>
      <c r="C4725" s="1" t="s">
        <v>27265</v>
      </c>
      <c r="D4725" s="1" t="s">
        <v>27266</v>
      </c>
      <c r="E4725" s="1" t="s">
        <v>3011</v>
      </c>
      <c r="F4725" s="1" t="s">
        <v>6629</v>
      </c>
      <c r="G4725" s="1" t="s">
        <v>3086</v>
      </c>
      <c r="H4725" s="1">
        <v>1</v>
      </c>
      <c r="I4725" s="1" t="s">
        <v>27267</v>
      </c>
      <c r="J4725" s="1" t="s">
        <v>27268</v>
      </c>
      <c r="K4725" s="1" t="s">
        <v>15948</v>
      </c>
      <c r="L4725" s="1" t="s">
        <v>27269</v>
      </c>
      <c r="M4725" s="1" t="s">
        <v>81</v>
      </c>
      <c r="N4725" s="1" t="s">
        <v>3547</v>
      </c>
      <c r="O4725" s="1" t="s">
        <v>3548</v>
      </c>
      <c r="P4725" s="1">
        <v>1</v>
      </c>
      <c r="Q4725" s="1">
        <v>24</v>
      </c>
    </row>
    <row r="4726" spans="1:17">
      <c r="A4726" s="1">
        <v>4725</v>
      </c>
      <c r="B4726" s="1" t="s">
        <v>27270</v>
      </c>
      <c r="C4726" s="1" t="s">
        <v>27271</v>
      </c>
      <c r="D4726" s="1" t="s">
        <v>27272</v>
      </c>
      <c r="E4726" s="1" t="s">
        <v>3011</v>
      </c>
      <c r="F4726" s="1" t="s">
        <v>17230</v>
      </c>
      <c r="G4726" s="1" t="s">
        <v>3086</v>
      </c>
      <c r="H4726" s="1">
        <v>2</v>
      </c>
      <c r="I4726" s="1" t="s">
        <v>27273</v>
      </c>
      <c r="J4726" s="1" t="s">
        <v>27274</v>
      </c>
      <c r="K4726" s="1" t="s">
        <v>510</v>
      </c>
      <c r="L4726" s="1" t="s">
        <v>91</v>
      </c>
      <c r="M4726" s="1" t="s">
        <v>59</v>
      </c>
      <c r="N4726" s="1" t="s">
        <v>3547</v>
      </c>
      <c r="O4726" s="1" t="s">
        <v>4466</v>
      </c>
      <c r="P4726" s="1">
        <v>5</v>
      </c>
      <c r="Q4726" s="1">
        <v>24</v>
      </c>
    </row>
    <row r="4727" spans="1:17">
      <c r="A4727" s="1">
        <v>4726</v>
      </c>
      <c r="B4727" s="1" t="s">
        <v>27275</v>
      </c>
      <c r="C4727" s="1" t="s">
        <v>27276</v>
      </c>
      <c r="D4727" s="1" t="s">
        <v>27277</v>
      </c>
      <c r="E4727" s="1" t="s">
        <v>3011</v>
      </c>
      <c r="F4727" s="1" t="s">
        <v>6450</v>
      </c>
      <c r="G4727" s="1" t="s">
        <v>3086</v>
      </c>
      <c r="H4727" s="1">
        <v>5</v>
      </c>
      <c r="I4727" s="1" t="s">
        <v>27278</v>
      </c>
      <c r="J4727" s="1" t="s">
        <v>27279</v>
      </c>
      <c r="K4727" s="1" t="s">
        <v>510</v>
      </c>
      <c r="L4727" s="1" t="s">
        <v>1779</v>
      </c>
      <c r="M4727" s="1" t="s">
        <v>336</v>
      </c>
      <c r="N4727" s="1" t="s">
        <v>3547</v>
      </c>
      <c r="O4727" s="1" t="s">
        <v>3548</v>
      </c>
      <c r="P4727" s="1">
        <v>5</v>
      </c>
      <c r="Q4727" s="1">
        <v>24</v>
      </c>
    </row>
    <row r="4728" spans="1:17">
      <c r="A4728" s="1">
        <v>4727</v>
      </c>
      <c r="B4728" s="1" t="s">
        <v>27280</v>
      </c>
      <c r="C4728" s="1" t="s">
        <v>27281</v>
      </c>
      <c r="D4728" s="1" t="s">
        <v>27282</v>
      </c>
      <c r="E4728" s="1" t="s">
        <v>3011</v>
      </c>
      <c r="F4728" s="1" t="s">
        <v>6450</v>
      </c>
      <c r="G4728" s="1" t="s">
        <v>3086</v>
      </c>
      <c r="H4728" s="1">
        <v>5</v>
      </c>
      <c r="I4728" s="1" t="s">
        <v>27283</v>
      </c>
      <c r="J4728" s="1" t="s">
        <v>27284</v>
      </c>
      <c r="K4728" s="1" t="s">
        <v>510</v>
      </c>
      <c r="L4728" s="1" t="s">
        <v>1779</v>
      </c>
      <c r="M4728" s="1" t="s">
        <v>59</v>
      </c>
      <c r="N4728" s="1" t="s">
        <v>3547</v>
      </c>
      <c r="O4728" s="1" t="s">
        <v>3548</v>
      </c>
      <c r="P4728" s="1">
        <v>5</v>
      </c>
      <c r="Q4728" s="1">
        <v>24</v>
      </c>
    </row>
    <row r="4729" spans="1:17">
      <c r="A4729" s="1">
        <v>4728</v>
      </c>
      <c r="B4729" s="1" t="s">
        <v>27285</v>
      </c>
      <c r="C4729" s="1" t="s">
        <v>27286</v>
      </c>
      <c r="D4729" s="1" t="s">
        <v>27287</v>
      </c>
      <c r="E4729" s="1" t="s">
        <v>3011</v>
      </c>
      <c r="F4729" s="1" t="s">
        <v>6623</v>
      </c>
      <c r="G4729" s="1" t="s">
        <v>3086</v>
      </c>
      <c r="H4729" s="1">
        <v>1</v>
      </c>
      <c r="I4729" s="1" t="s">
        <v>27288</v>
      </c>
      <c r="J4729" s="1" t="s">
        <v>27289</v>
      </c>
      <c r="K4729" s="1" t="s">
        <v>510</v>
      </c>
      <c r="L4729" s="1" t="s">
        <v>3686</v>
      </c>
      <c r="M4729" s="1" t="s">
        <v>315</v>
      </c>
      <c r="N4729" s="1" t="s">
        <v>3547</v>
      </c>
      <c r="O4729" s="1" t="s">
        <v>4466</v>
      </c>
      <c r="P4729" s="1">
        <v>1</v>
      </c>
      <c r="Q4729" s="1">
        <v>24</v>
      </c>
    </row>
    <row r="4730" spans="1:17">
      <c r="A4730" s="1">
        <v>4729</v>
      </c>
      <c r="B4730" s="1" t="s">
        <v>27290</v>
      </c>
      <c r="C4730" s="1" t="s">
        <v>27291</v>
      </c>
      <c r="D4730" s="1" t="s">
        <v>27292</v>
      </c>
      <c r="E4730" s="1" t="s">
        <v>3011</v>
      </c>
      <c r="F4730" s="1" t="s">
        <v>7483</v>
      </c>
      <c r="G4730" s="1" t="s">
        <v>3086</v>
      </c>
      <c r="H4730" s="1">
        <v>22</v>
      </c>
      <c r="I4730" s="1" t="s">
        <v>27293</v>
      </c>
      <c r="J4730" s="1" t="s">
        <v>27294</v>
      </c>
      <c r="K4730" s="1" t="s">
        <v>510</v>
      </c>
      <c r="L4730" s="1" t="s">
        <v>4539</v>
      </c>
      <c r="M4730" s="1" t="s">
        <v>2215</v>
      </c>
      <c r="N4730" s="1" t="s">
        <v>3547</v>
      </c>
      <c r="O4730" s="1" t="s">
        <v>4466</v>
      </c>
      <c r="P4730" s="1">
        <v>1</v>
      </c>
      <c r="Q4730" s="1">
        <v>24</v>
      </c>
    </row>
    <row r="4731" spans="1:17">
      <c r="A4731" s="1">
        <v>4730</v>
      </c>
      <c r="B4731" s="1" t="s">
        <v>27295</v>
      </c>
      <c r="C4731" s="1" t="s">
        <v>27296</v>
      </c>
      <c r="D4731" s="1" t="s">
        <v>27297</v>
      </c>
      <c r="E4731" s="1" t="s">
        <v>3011</v>
      </c>
      <c r="F4731" s="1" t="s">
        <v>6450</v>
      </c>
      <c r="G4731" s="1" t="s">
        <v>3086</v>
      </c>
      <c r="H4731" s="1">
        <v>5</v>
      </c>
      <c r="I4731" s="1" t="s">
        <v>27298</v>
      </c>
      <c r="J4731" s="1" t="s">
        <v>27299</v>
      </c>
      <c r="K4731" s="1" t="s">
        <v>510</v>
      </c>
      <c r="L4731" s="1" t="s">
        <v>2258</v>
      </c>
      <c r="M4731" s="1" t="s">
        <v>59</v>
      </c>
      <c r="N4731" s="1" t="s">
        <v>3547</v>
      </c>
      <c r="O4731" s="1" t="s">
        <v>3548</v>
      </c>
      <c r="P4731" s="1">
        <v>1</v>
      </c>
      <c r="Q4731" s="1">
        <v>18</v>
      </c>
    </row>
    <row r="4732" spans="1:17">
      <c r="A4732" s="1">
        <v>4731</v>
      </c>
      <c r="B4732" s="1" t="s">
        <v>27300</v>
      </c>
      <c r="C4732" s="1" t="s">
        <v>27301</v>
      </c>
      <c r="D4732" s="1" t="s">
        <v>27302</v>
      </c>
      <c r="E4732" s="1" t="s">
        <v>3011</v>
      </c>
      <c r="F4732" s="1" t="s">
        <v>17230</v>
      </c>
      <c r="G4732" s="1" t="s">
        <v>3086</v>
      </c>
      <c r="H4732" s="1">
        <v>5</v>
      </c>
      <c r="I4732" s="1" t="s">
        <v>27303</v>
      </c>
      <c r="J4732" s="1" t="s">
        <v>27304</v>
      </c>
      <c r="K4732" s="1" t="s">
        <v>510</v>
      </c>
      <c r="L4732" s="1" t="s">
        <v>1779</v>
      </c>
      <c r="M4732" s="1" t="s">
        <v>59</v>
      </c>
      <c r="N4732" s="1" t="s">
        <v>3547</v>
      </c>
      <c r="O4732" s="1" t="s">
        <v>4466</v>
      </c>
      <c r="P4732" s="1">
        <v>1</v>
      </c>
      <c r="Q4732" s="1">
        <v>24</v>
      </c>
    </row>
    <row r="4733" spans="1:17">
      <c r="A4733" s="1">
        <v>4732</v>
      </c>
      <c r="B4733" s="1" t="s">
        <v>27305</v>
      </c>
      <c r="C4733" s="1" t="s">
        <v>3890</v>
      </c>
      <c r="D4733" s="1" t="s">
        <v>27306</v>
      </c>
      <c r="E4733" s="1" t="s">
        <v>3011</v>
      </c>
      <c r="F4733" s="1" t="s">
        <v>6450</v>
      </c>
      <c r="G4733" s="1" t="s">
        <v>3086</v>
      </c>
      <c r="H4733" s="1">
        <v>6</v>
      </c>
      <c r="I4733" s="1" t="s">
        <v>27307</v>
      </c>
      <c r="J4733" s="1" t="s">
        <v>27308</v>
      </c>
      <c r="K4733" s="1" t="s">
        <v>510</v>
      </c>
      <c r="L4733" s="1" t="s">
        <v>123</v>
      </c>
      <c r="M4733" s="1" t="s">
        <v>27309</v>
      </c>
      <c r="N4733" s="1" t="s">
        <v>3547</v>
      </c>
      <c r="O4733" s="1" t="s">
        <v>3548</v>
      </c>
      <c r="P4733" s="1">
        <v>1</v>
      </c>
      <c r="Q4733" s="1">
        <v>24</v>
      </c>
    </row>
    <row r="4734" spans="1:17">
      <c r="A4734" s="1">
        <v>4733</v>
      </c>
      <c r="B4734" s="1" t="s">
        <v>27310</v>
      </c>
      <c r="C4734" s="1" t="s">
        <v>27311</v>
      </c>
      <c r="D4734" s="1" t="s">
        <v>27312</v>
      </c>
      <c r="E4734" s="1" t="s">
        <v>3011</v>
      </c>
      <c r="F4734" s="1" t="s">
        <v>16739</v>
      </c>
      <c r="G4734" s="1" t="s">
        <v>3086</v>
      </c>
      <c r="H4734" s="1">
        <v>6</v>
      </c>
      <c r="I4734" s="1" t="s">
        <v>27313</v>
      </c>
      <c r="J4734" s="1" t="s">
        <v>27314</v>
      </c>
      <c r="K4734" s="1" t="s">
        <v>1502</v>
      </c>
      <c r="L4734" s="1" t="s">
        <v>2855</v>
      </c>
      <c r="M4734" s="1" t="s">
        <v>59</v>
      </c>
      <c r="N4734" s="1" t="s">
        <v>3547</v>
      </c>
      <c r="O4734" s="1" t="s">
        <v>3548</v>
      </c>
      <c r="P4734" s="1">
        <v>1</v>
      </c>
      <c r="Q4734" s="1">
        <v>12</v>
      </c>
    </row>
    <row r="4735" spans="1:17">
      <c r="A4735" s="1">
        <v>4734</v>
      </c>
      <c r="B4735" s="1" t="s">
        <v>27315</v>
      </c>
      <c r="C4735" s="1" t="s">
        <v>27316</v>
      </c>
      <c r="D4735" s="1" t="s">
        <v>27317</v>
      </c>
      <c r="E4735" s="1" t="s">
        <v>3011</v>
      </c>
      <c r="F4735" s="1" t="s">
        <v>6450</v>
      </c>
      <c r="G4735" s="1" t="s">
        <v>3086</v>
      </c>
      <c r="H4735" s="1">
        <v>16</v>
      </c>
      <c r="I4735" s="1" t="s">
        <v>27318</v>
      </c>
      <c r="J4735" s="1" t="s">
        <v>27319</v>
      </c>
      <c r="K4735" s="1" t="s">
        <v>1502</v>
      </c>
      <c r="L4735" s="1" t="s">
        <v>3583</v>
      </c>
      <c r="M4735" s="1" t="s">
        <v>41</v>
      </c>
      <c r="N4735" s="1" t="s">
        <v>3547</v>
      </c>
      <c r="O4735" s="1" t="s">
        <v>3548</v>
      </c>
      <c r="P4735" s="1">
        <v>1</v>
      </c>
      <c r="Q4735" s="1">
        <v>24</v>
      </c>
    </row>
    <row r="4736" spans="1:17">
      <c r="A4736" s="1">
        <v>4735</v>
      </c>
      <c r="B4736" s="1" t="s">
        <v>27320</v>
      </c>
      <c r="C4736" s="1" t="s">
        <v>17995</v>
      </c>
      <c r="D4736" s="1" t="s">
        <v>27321</v>
      </c>
      <c r="E4736" s="1" t="s">
        <v>3011</v>
      </c>
      <c r="F4736" s="1" t="s">
        <v>17230</v>
      </c>
      <c r="G4736" s="1" t="s">
        <v>3086</v>
      </c>
      <c r="H4736" s="1">
        <v>19</v>
      </c>
      <c r="I4736" s="1" t="s">
        <v>27322</v>
      </c>
      <c r="J4736" s="1" t="s">
        <v>27323</v>
      </c>
      <c r="K4736" s="1" t="s">
        <v>510</v>
      </c>
      <c r="L4736" s="1" t="s">
        <v>123</v>
      </c>
      <c r="M4736" s="1" t="s">
        <v>5039</v>
      </c>
      <c r="N4736" s="1" t="s">
        <v>3547</v>
      </c>
      <c r="O4736" s="1" t="s">
        <v>3548</v>
      </c>
      <c r="P4736" s="1">
        <v>5</v>
      </c>
      <c r="Q4736" s="1">
        <v>18</v>
      </c>
    </row>
    <row r="4737" spans="1:17">
      <c r="A4737" s="1">
        <v>4736</v>
      </c>
      <c r="B4737" s="1" t="s">
        <v>27324</v>
      </c>
      <c r="C4737" s="1" t="s">
        <v>27325</v>
      </c>
      <c r="D4737" s="1" t="s">
        <v>27326</v>
      </c>
      <c r="E4737" s="1" t="s">
        <v>3011</v>
      </c>
      <c r="F4737" s="1" t="s">
        <v>6450</v>
      </c>
      <c r="G4737" s="1" t="s">
        <v>3086</v>
      </c>
      <c r="H4737" s="1">
        <v>21</v>
      </c>
      <c r="I4737" s="1" t="s">
        <v>27327</v>
      </c>
      <c r="J4737" s="1" t="s">
        <v>27328</v>
      </c>
      <c r="K4737" s="1" t="s">
        <v>510</v>
      </c>
      <c r="L4737" s="1" t="s">
        <v>123</v>
      </c>
      <c r="M4737" s="1" t="s">
        <v>81</v>
      </c>
      <c r="N4737" s="1" t="s">
        <v>3547</v>
      </c>
      <c r="O4737" s="1" t="s">
        <v>3548</v>
      </c>
      <c r="P4737" s="1">
        <v>5</v>
      </c>
      <c r="Q4737" s="1">
        <v>12</v>
      </c>
    </row>
    <row r="4738" spans="1:17">
      <c r="A4738" s="1">
        <v>4737</v>
      </c>
      <c r="B4738" s="1" t="s">
        <v>27329</v>
      </c>
      <c r="C4738" s="1" t="s">
        <v>27330</v>
      </c>
      <c r="D4738" s="1" t="s">
        <v>27331</v>
      </c>
      <c r="E4738" s="1" t="s">
        <v>3011</v>
      </c>
      <c r="F4738" s="1" t="s">
        <v>17230</v>
      </c>
      <c r="G4738" s="1" t="s">
        <v>3086</v>
      </c>
      <c r="H4738" s="1">
        <v>1</v>
      </c>
      <c r="I4738" s="1" t="s">
        <v>27332</v>
      </c>
      <c r="J4738" s="1" t="s">
        <v>27333</v>
      </c>
      <c r="K4738" s="1" t="s">
        <v>510</v>
      </c>
      <c r="L4738" s="1" t="s">
        <v>1779</v>
      </c>
      <c r="M4738" s="1" t="s">
        <v>336</v>
      </c>
      <c r="N4738" s="1" t="s">
        <v>3547</v>
      </c>
      <c r="O4738" s="1" t="s">
        <v>3548</v>
      </c>
      <c r="P4738" s="1">
        <v>4</v>
      </c>
      <c r="Q4738" s="1">
        <v>24</v>
      </c>
    </row>
    <row r="4739" spans="1:17">
      <c r="A4739" s="1">
        <v>4738</v>
      </c>
      <c r="B4739" s="1" t="s">
        <v>27334</v>
      </c>
      <c r="C4739" s="1" t="s">
        <v>27335</v>
      </c>
      <c r="D4739" s="1" t="s">
        <v>27336</v>
      </c>
      <c r="E4739" s="1" t="s">
        <v>3011</v>
      </c>
      <c r="F4739" s="1" t="s">
        <v>16739</v>
      </c>
      <c r="G4739" s="1" t="s">
        <v>3086</v>
      </c>
      <c r="H4739" s="1">
        <v>3</v>
      </c>
      <c r="I4739" s="1" t="s">
        <v>27337</v>
      </c>
      <c r="J4739" s="1" t="s">
        <v>27338</v>
      </c>
      <c r="K4739" s="1" t="s">
        <v>510</v>
      </c>
      <c r="L4739" s="1" t="s">
        <v>2970</v>
      </c>
      <c r="M4739" s="1" t="s">
        <v>59</v>
      </c>
      <c r="N4739" s="1" t="s">
        <v>3547</v>
      </c>
      <c r="O4739" s="1" t="s">
        <v>3548</v>
      </c>
      <c r="P4739" s="1">
        <v>4</v>
      </c>
      <c r="Q4739" s="1">
        <v>18</v>
      </c>
    </row>
    <row r="4740" spans="1:17">
      <c r="A4740" s="1">
        <v>4739</v>
      </c>
      <c r="B4740" s="1" t="s">
        <v>27339</v>
      </c>
      <c r="C4740" s="1" t="s">
        <v>27340</v>
      </c>
      <c r="D4740" s="1" t="s">
        <v>27341</v>
      </c>
      <c r="E4740" s="1" t="s">
        <v>3011</v>
      </c>
      <c r="F4740" s="1" t="s">
        <v>6450</v>
      </c>
      <c r="G4740" s="1" t="s">
        <v>3086</v>
      </c>
      <c r="H4740" s="1">
        <v>19</v>
      </c>
      <c r="I4740" s="1" t="s">
        <v>27342</v>
      </c>
      <c r="J4740" s="1" t="s">
        <v>27343</v>
      </c>
      <c r="K4740" s="1" t="s">
        <v>510</v>
      </c>
      <c r="L4740" s="1" t="s">
        <v>2193</v>
      </c>
      <c r="M4740" s="1" t="s">
        <v>27344</v>
      </c>
      <c r="N4740" s="1" t="s">
        <v>3547</v>
      </c>
      <c r="O4740" s="1" t="s">
        <v>3548</v>
      </c>
      <c r="P4740" s="1">
        <v>1</v>
      </c>
      <c r="Q4740" s="1">
        <v>12</v>
      </c>
    </row>
    <row r="4741" spans="1:17">
      <c r="A4741" s="1">
        <v>4740</v>
      </c>
      <c r="B4741" s="1" t="s">
        <v>27345</v>
      </c>
      <c r="C4741" s="1" t="s">
        <v>27346</v>
      </c>
      <c r="D4741" s="1" t="s">
        <v>27347</v>
      </c>
      <c r="E4741" s="1" t="s">
        <v>3011</v>
      </c>
      <c r="F4741" s="1" t="s">
        <v>6450</v>
      </c>
      <c r="G4741" s="1" t="s">
        <v>3086</v>
      </c>
      <c r="H4741" s="1">
        <v>23</v>
      </c>
      <c r="I4741" s="1" t="s">
        <v>27348</v>
      </c>
      <c r="J4741" s="1" t="s">
        <v>27349</v>
      </c>
      <c r="K4741" s="1" t="s">
        <v>1502</v>
      </c>
      <c r="L4741" s="1" t="s">
        <v>2855</v>
      </c>
      <c r="M4741" s="1" t="s">
        <v>41</v>
      </c>
      <c r="N4741" s="1" t="s">
        <v>3547</v>
      </c>
      <c r="O4741" s="1" t="s">
        <v>3548</v>
      </c>
      <c r="P4741" s="1">
        <v>1</v>
      </c>
      <c r="Q4741" s="1">
        <v>24</v>
      </c>
    </row>
    <row r="4742" spans="1:17">
      <c r="A4742" s="1">
        <v>4741</v>
      </c>
      <c r="B4742" s="1" t="s">
        <v>27350</v>
      </c>
      <c r="C4742" s="1" t="s">
        <v>27351</v>
      </c>
      <c r="D4742" s="1" t="s">
        <v>27352</v>
      </c>
      <c r="E4742" s="1" t="s">
        <v>3011</v>
      </c>
      <c r="F4742" s="1" t="s">
        <v>6450</v>
      </c>
      <c r="G4742" s="1" t="s">
        <v>3086</v>
      </c>
      <c r="H4742" s="1">
        <v>5</v>
      </c>
      <c r="I4742" s="1" t="s">
        <v>27353</v>
      </c>
      <c r="J4742" s="1" t="s">
        <v>27354</v>
      </c>
      <c r="K4742" s="1" t="s">
        <v>510</v>
      </c>
      <c r="L4742" s="1" t="s">
        <v>123</v>
      </c>
      <c r="M4742" s="1" t="s">
        <v>81</v>
      </c>
      <c r="N4742" s="1" t="s">
        <v>3547</v>
      </c>
      <c r="O4742" s="1" t="s">
        <v>3548</v>
      </c>
      <c r="P4742" s="1">
        <v>4</v>
      </c>
      <c r="Q4742" s="1">
        <v>24</v>
      </c>
    </row>
    <row r="4743" spans="1:17">
      <c r="A4743" s="1">
        <v>4742</v>
      </c>
      <c r="B4743" s="1" t="s">
        <v>27355</v>
      </c>
      <c r="C4743" s="1" t="s">
        <v>27356</v>
      </c>
      <c r="D4743" s="1" t="s">
        <v>27357</v>
      </c>
      <c r="E4743" s="1" t="s">
        <v>3011</v>
      </c>
      <c r="F4743" s="1" t="s">
        <v>17230</v>
      </c>
      <c r="G4743" s="1" t="s">
        <v>3086</v>
      </c>
      <c r="H4743" s="1">
        <v>9</v>
      </c>
      <c r="I4743" s="1" t="s">
        <v>27358</v>
      </c>
      <c r="J4743" s="1" t="s">
        <v>27359</v>
      </c>
      <c r="K4743" s="1" t="s">
        <v>510</v>
      </c>
      <c r="L4743" s="1" t="s">
        <v>2861</v>
      </c>
      <c r="M4743" s="1" t="s">
        <v>59</v>
      </c>
      <c r="N4743" s="1" t="s">
        <v>3547</v>
      </c>
      <c r="O4743" s="1" t="s">
        <v>3548</v>
      </c>
      <c r="P4743" s="1">
        <v>4</v>
      </c>
      <c r="Q4743" s="1">
        <v>24</v>
      </c>
    </row>
    <row r="4744" spans="1:17">
      <c r="A4744" s="1">
        <v>4743</v>
      </c>
      <c r="B4744" s="1" t="s">
        <v>27360</v>
      </c>
      <c r="C4744" s="1" t="s">
        <v>27361</v>
      </c>
      <c r="D4744" s="1" t="s">
        <v>27362</v>
      </c>
      <c r="E4744" s="1" t="s">
        <v>3011</v>
      </c>
      <c r="F4744" s="1" t="s">
        <v>6450</v>
      </c>
      <c r="G4744" s="1" t="s">
        <v>3086</v>
      </c>
      <c r="H4744" s="1">
        <v>17</v>
      </c>
      <c r="I4744" s="1" t="s">
        <v>27363</v>
      </c>
      <c r="J4744" s="1" t="s">
        <v>27364</v>
      </c>
      <c r="K4744" s="1" t="s">
        <v>510</v>
      </c>
      <c r="L4744" s="1" t="s">
        <v>123</v>
      </c>
      <c r="M4744" s="1" t="s">
        <v>2215</v>
      </c>
      <c r="N4744" s="1" t="s">
        <v>3547</v>
      </c>
      <c r="O4744" s="1" t="s">
        <v>3548</v>
      </c>
      <c r="P4744" s="1">
        <v>4</v>
      </c>
      <c r="Q4744" s="1">
        <v>12</v>
      </c>
    </row>
    <row r="4745" spans="1:17">
      <c r="A4745" s="1">
        <v>4744</v>
      </c>
      <c r="B4745" s="1" t="s">
        <v>27365</v>
      </c>
      <c r="C4745" s="1" t="s">
        <v>27366</v>
      </c>
      <c r="D4745" s="1" t="s">
        <v>27367</v>
      </c>
      <c r="E4745" s="1" t="s">
        <v>3011</v>
      </c>
      <c r="F4745" s="1" t="s">
        <v>16739</v>
      </c>
      <c r="G4745" s="1" t="s">
        <v>3086</v>
      </c>
      <c r="H4745" s="1">
        <v>1</v>
      </c>
      <c r="I4745" s="1" t="s">
        <v>27368</v>
      </c>
      <c r="J4745" s="1" t="s">
        <v>27369</v>
      </c>
      <c r="K4745" s="1" t="s">
        <v>510</v>
      </c>
      <c r="L4745" s="1" t="s">
        <v>123</v>
      </c>
      <c r="M4745" s="1" t="s">
        <v>4316</v>
      </c>
      <c r="N4745" s="1" t="s">
        <v>3547</v>
      </c>
      <c r="O4745" s="1" t="s">
        <v>3548</v>
      </c>
      <c r="P4745" s="1">
        <v>3</v>
      </c>
      <c r="Q4745" s="1">
        <v>12</v>
      </c>
    </row>
    <row r="4746" spans="1:17">
      <c r="A4746" s="1">
        <v>4745</v>
      </c>
      <c r="B4746" s="1" t="s">
        <v>27370</v>
      </c>
      <c r="C4746" s="1" t="s">
        <v>27371</v>
      </c>
      <c r="D4746" s="1" t="s">
        <v>27372</v>
      </c>
      <c r="E4746" s="1" t="s">
        <v>3011</v>
      </c>
      <c r="F4746" s="1" t="s">
        <v>6623</v>
      </c>
      <c r="G4746" s="1" t="s">
        <v>3086</v>
      </c>
      <c r="H4746" s="1">
        <v>4</v>
      </c>
      <c r="I4746" s="1" t="s">
        <v>27373</v>
      </c>
      <c r="J4746" s="1" t="s">
        <v>27374</v>
      </c>
      <c r="K4746" s="1" t="s">
        <v>510</v>
      </c>
      <c r="L4746" s="1" t="s">
        <v>2218</v>
      </c>
      <c r="M4746" s="1" t="s">
        <v>59</v>
      </c>
      <c r="N4746" s="1" t="s">
        <v>3547</v>
      </c>
      <c r="O4746" s="1" t="s">
        <v>3548</v>
      </c>
      <c r="P4746" s="1">
        <v>1</v>
      </c>
      <c r="Q4746" s="1">
        <v>18</v>
      </c>
    </row>
    <row r="4747" spans="1:17">
      <c r="A4747" s="1">
        <v>4746</v>
      </c>
      <c r="B4747" s="1" t="s">
        <v>27375</v>
      </c>
      <c r="C4747" s="1" t="s">
        <v>27376</v>
      </c>
      <c r="D4747" s="1" t="s">
        <v>27377</v>
      </c>
      <c r="E4747" s="1" t="s">
        <v>3011</v>
      </c>
      <c r="F4747" s="1" t="s">
        <v>6450</v>
      </c>
      <c r="G4747" s="1" t="s">
        <v>3086</v>
      </c>
      <c r="H4747" s="1">
        <v>6</v>
      </c>
      <c r="I4747" s="1" t="s">
        <v>27378</v>
      </c>
      <c r="J4747" s="1" t="s">
        <v>27379</v>
      </c>
      <c r="K4747" s="1" t="s">
        <v>510</v>
      </c>
      <c r="L4747" s="1" t="s">
        <v>27380</v>
      </c>
      <c r="M4747" s="1" t="s">
        <v>687</v>
      </c>
      <c r="N4747" s="1" t="s">
        <v>3547</v>
      </c>
      <c r="O4747" s="1" t="s">
        <v>3548</v>
      </c>
      <c r="P4747" s="1">
        <v>1</v>
      </c>
      <c r="Q4747" s="1">
        <v>18</v>
      </c>
    </row>
    <row r="4748" spans="1:17">
      <c r="A4748" s="1">
        <v>4747</v>
      </c>
      <c r="B4748" s="1" t="s">
        <v>27381</v>
      </c>
      <c r="C4748" s="1" t="s">
        <v>12894</v>
      </c>
      <c r="D4748" s="1" t="s">
        <v>27382</v>
      </c>
      <c r="E4748" s="1" t="s">
        <v>3011</v>
      </c>
      <c r="F4748" s="1" t="s">
        <v>7483</v>
      </c>
      <c r="G4748" s="1" t="s">
        <v>3086</v>
      </c>
      <c r="H4748" s="1">
        <v>8</v>
      </c>
      <c r="I4748" s="1" t="s">
        <v>27383</v>
      </c>
      <c r="J4748" s="1" t="s">
        <v>27384</v>
      </c>
      <c r="K4748" s="1" t="s">
        <v>510</v>
      </c>
      <c r="L4748" s="1" t="s">
        <v>2218</v>
      </c>
      <c r="M4748" s="1" t="s">
        <v>59</v>
      </c>
      <c r="N4748" s="1" t="s">
        <v>3547</v>
      </c>
      <c r="O4748" s="1" t="s">
        <v>3548</v>
      </c>
      <c r="P4748" s="1">
        <v>1</v>
      </c>
      <c r="Q4748" s="1">
        <v>24</v>
      </c>
    </row>
    <row r="4749" spans="1:17">
      <c r="A4749" s="1">
        <v>4748</v>
      </c>
      <c r="B4749" s="1" t="s">
        <v>27385</v>
      </c>
      <c r="C4749" s="1" t="s">
        <v>27386</v>
      </c>
      <c r="D4749" s="1" t="s">
        <v>27387</v>
      </c>
      <c r="E4749" s="1" t="s">
        <v>3011</v>
      </c>
      <c r="F4749" s="1" t="s">
        <v>6526</v>
      </c>
      <c r="G4749" s="1" t="s">
        <v>3086</v>
      </c>
      <c r="H4749" s="1">
        <v>8</v>
      </c>
      <c r="I4749" s="1" t="s">
        <v>27388</v>
      </c>
      <c r="J4749" s="1" t="s">
        <v>27389</v>
      </c>
      <c r="K4749" s="1" t="s">
        <v>510</v>
      </c>
      <c r="L4749" s="1" t="s">
        <v>123</v>
      </c>
      <c r="M4749" s="1" t="s">
        <v>41</v>
      </c>
      <c r="N4749" s="1" t="s">
        <v>3547</v>
      </c>
      <c r="O4749" s="1" t="s">
        <v>3548</v>
      </c>
      <c r="P4749" s="1">
        <v>1</v>
      </c>
      <c r="Q4749" s="1">
        <v>24</v>
      </c>
    </row>
    <row r="4750" spans="1:17">
      <c r="A4750" s="1">
        <v>4749</v>
      </c>
      <c r="B4750" s="1" t="s">
        <v>27390</v>
      </c>
      <c r="C4750" s="1" t="s">
        <v>27391</v>
      </c>
      <c r="D4750" s="1" t="s">
        <v>27392</v>
      </c>
      <c r="E4750" s="1" t="s">
        <v>3011</v>
      </c>
      <c r="F4750" s="1" t="s">
        <v>6526</v>
      </c>
      <c r="G4750" s="1" t="s">
        <v>3086</v>
      </c>
      <c r="H4750" s="1">
        <v>8</v>
      </c>
      <c r="I4750" s="1" t="s">
        <v>27393</v>
      </c>
      <c r="J4750" s="1" t="s">
        <v>27394</v>
      </c>
      <c r="K4750" s="1" t="s">
        <v>1502</v>
      </c>
      <c r="L4750" s="1" t="s">
        <v>3565</v>
      </c>
      <c r="M4750" s="1" t="s">
        <v>879</v>
      </c>
      <c r="N4750" s="1" t="s">
        <v>3547</v>
      </c>
      <c r="O4750" s="1" t="s">
        <v>3548</v>
      </c>
      <c r="P4750" s="1">
        <v>1</v>
      </c>
      <c r="Q4750" s="1">
        <v>24</v>
      </c>
    </row>
    <row r="4751" spans="1:17">
      <c r="A4751" s="1">
        <v>4750</v>
      </c>
      <c r="B4751" s="1" t="s">
        <v>27395</v>
      </c>
      <c r="C4751" s="1" t="s">
        <v>27396</v>
      </c>
      <c r="D4751" s="1" t="s">
        <v>27397</v>
      </c>
      <c r="E4751" s="1" t="s">
        <v>3011</v>
      </c>
      <c r="F4751" s="1" t="s">
        <v>6450</v>
      </c>
      <c r="G4751" s="1" t="s">
        <v>3086</v>
      </c>
      <c r="H4751" s="1">
        <v>8</v>
      </c>
      <c r="I4751" s="1" t="s">
        <v>27398</v>
      </c>
      <c r="J4751" s="1" t="s">
        <v>27399</v>
      </c>
      <c r="K4751" s="1" t="s">
        <v>1502</v>
      </c>
      <c r="L4751" s="1" t="s">
        <v>4088</v>
      </c>
      <c r="M4751" s="1" t="s">
        <v>59</v>
      </c>
      <c r="N4751" s="1" t="s">
        <v>3547</v>
      </c>
      <c r="O4751" s="1" t="s">
        <v>3548</v>
      </c>
      <c r="P4751" s="1">
        <v>1</v>
      </c>
      <c r="Q4751" s="1">
        <v>18</v>
      </c>
    </row>
    <row r="4752" spans="1:17">
      <c r="A4752" s="1">
        <v>4751</v>
      </c>
      <c r="B4752" s="1" t="s">
        <v>27400</v>
      </c>
      <c r="C4752" s="1" t="s">
        <v>27401</v>
      </c>
      <c r="D4752" s="1" t="s">
        <v>27402</v>
      </c>
      <c r="E4752" s="1" t="s">
        <v>3011</v>
      </c>
      <c r="F4752" s="1" t="s">
        <v>7483</v>
      </c>
      <c r="G4752" s="1" t="s">
        <v>3086</v>
      </c>
      <c r="H4752" s="1">
        <v>9</v>
      </c>
      <c r="I4752" s="1" t="s">
        <v>27403</v>
      </c>
      <c r="J4752" s="1" t="s">
        <v>27404</v>
      </c>
      <c r="K4752" s="1" t="s">
        <v>1494</v>
      </c>
      <c r="L4752" s="1" t="s">
        <v>2129</v>
      </c>
      <c r="M4752" s="1" t="s">
        <v>162</v>
      </c>
      <c r="N4752" s="1" t="s">
        <v>3547</v>
      </c>
      <c r="O4752" s="1" t="s">
        <v>3548</v>
      </c>
      <c r="P4752" s="1">
        <v>1</v>
      </c>
      <c r="Q4752" s="1">
        <v>24</v>
      </c>
    </row>
    <row r="4753" spans="1:17">
      <c r="A4753" s="1">
        <v>4752</v>
      </c>
      <c r="B4753" s="1" t="s">
        <v>27405</v>
      </c>
      <c r="C4753" s="1" t="s">
        <v>1103</v>
      </c>
      <c r="D4753" s="1" t="s">
        <v>27406</v>
      </c>
      <c r="E4753" s="1" t="s">
        <v>3011</v>
      </c>
      <c r="F4753" s="1" t="s">
        <v>6450</v>
      </c>
      <c r="G4753" s="1" t="s">
        <v>3086</v>
      </c>
      <c r="H4753" s="1">
        <v>8</v>
      </c>
      <c r="I4753" s="1" t="s">
        <v>27407</v>
      </c>
      <c r="J4753" s="1" t="s">
        <v>27408</v>
      </c>
      <c r="K4753" s="1" t="s">
        <v>510</v>
      </c>
      <c r="L4753" s="1" t="s">
        <v>91</v>
      </c>
      <c r="M4753" s="1" t="s">
        <v>59</v>
      </c>
      <c r="N4753" s="1" t="s">
        <v>3547</v>
      </c>
      <c r="O4753" s="1" t="s">
        <v>3548</v>
      </c>
      <c r="P4753" s="1">
        <v>1</v>
      </c>
      <c r="Q4753" s="1">
        <v>18</v>
      </c>
    </row>
    <row r="4754" spans="1:17">
      <c r="A4754" s="1">
        <v>4753</v>
      </c>
      <c r="B4754" s="1" t="s">
        <v>27409</v>
      </c>
      <c r="C4754" s="1" t="s">
        <v>27410</v>
      </c>
      <c r="D4754" s="1" t="s">
        <v>27411</v>
      </c>
      <c r="E4754" s="1" t="s">
        <v>3011</v>
      </c>
      <c r="F4754" s="1" t="s">
        <v>6526</v>
      </c>
      <c r="G4754" s="1" t="s">
        <v>3086</v>
      </c>
      <c r="H4754" s="1">
        <v>9</v>
      </c>
      <c r="I4754" s="1" t="s">
        <v>27412</v>
      </c>
      <c r="J4754" s="1" t="s">
        <v>27413</v>
      </c>
      <c r="K4754" s="1" t="s">
        <v>1502</v>
      </c>
      <c r="L4754" s="1" t="s">
        <v>27414</v>
      </c>
      <c r="M4754" s="1" t="s">
        <v>41</v>
      </c>
      <c r="N4754" s="1" t="s">
        <v>3547</v>
      </c>
      <c r="O4754" s="1" t="s">
        <v>3548</v>
      </c>
      <c r="P4754" s="1">
        <v>1</v>
      </c>
      <c r="Q4754" s="1">
        <v>18</v>
      </c>
    </row>
    <row r="4755" spans="1:17">
      <c r="A4755" s="1">
        <v>4754</v>
      </c>
      <c r="B4755" s="1" t="s">
        <v>27415</v>
      </c>
      <c r="C4755" s="1" t="s">
        <v>27416</v>
      </c>
      <c r="D4755" s="1" t="s">
        <v>27417</v>
      </c>
      <c r="E4755" s="1" t="s">
        <v>3011</v>
      </c>
      <c r="F4755" s="1" t="s">
        <v>6450</v>
      </c>
      <c r="G4755" s="1" t="s">
        <v>3086</v>
      </c>
      <c r="H4755" s="1">
        <v>13</v>
      </c>
      <c r="I4755" s="1" t="s">
        <v>27418</v>
      </c>
      <c r="J4755" s="1" t="s">
        <v>27419</v>
      </c>
      <c r="K4755" s="1" t="s">
        <v>510</v>
      </c>
      <c r="L4755" s="1" t="s">
        <v>2067</v>
      </c>
      <c r="M4755" s="1" t="s">
        <v>59</v>
      </c>
      <c r="N4755" s="1" t="s">
        <v>3547</v>
      </c>
      <c r="O4755" s="1" t="s">
        <v>3548</v>
      </c>
      <c r="P4755" s="1">
        <v>1</v>
      </c>
      <c r="Q4755" s="1">
        <v>12</v>
      </c>
    </row>
    <row r="4756" spans="1:17">
      <c r="A4756" s="1">
        <v>4755</v>
      </c>
      <c r="B4756" s="1" t="s">
        <v>27420</v>
      </c>
      <c r="C4756" s="1" t="s">
        <v>27421</v>
      </c>
      <c r="D4756" s="1" t="s">
        <v>27422</v>
      </c>
      <c r="E4756" s="1" t="s">
        <v>3011</v>
      </c>
      <c r="F4756" s="1" t="s">
        <v>17230</v>
      </c>
      <c r="G4756" s="1" t="s">
        <v>3086</v>
      </c>
      <c r="H4756" s="1">
        <v>26</v>
      </c>
      <c r="I4756" s="1" t="s">
        <v>27423</v>
      </c>
      <c r="J4756" s="1" t="s">
        <v>27424</v>
      </c>
      <c r="K4756" s="1" t="s">
        <v>510</v>
      </c>
      <c r="L4756" s="1" t="s">
        <v>17983</v>
      </c>
      <c r="M4756" s="1" t="s">
        <v>4007</v>
      </c>
      <c r="N4756" s="1" t="s">
        <v>3547</v>
      </c>
      <c r="O4756" s="1" t="s">
        <v>3548</v>
      </c>
      <c r="P4756" s="1">
        <v>27</v>
      </c>
      <c r="Q4756" s="1">
        <v>36</v>
      </c>
    </row>
    <row r="4757" spans="1:17">
      <c r="A4757" s="1">
        <v>4756</v>
      </c>
      <c r="B4757" s="1" t="s">
        <v>27425</v>
      </c>
      <c r="C4757" s="1" t="s">
        <v>27426</v>
      </c>
      <c r="D4757" s="1" t="s">
        <v>27427</v>
      </c>
      <c r="E4757" s="1" t="s">
        <v>3011</v>
      </c>
      <c r="F4757" s="1" t="s">
        <v>16739</v>
      </c>
      <c r="G4757" s="1" t="s">
        <v>3086</v>
      </c>
      <c r="H4757" s="1">
        <v>12</v>
      </c>
      <c r="I4757" s="1" t="s">
        <v>27428</v>
      </c>
      <c r="J4757" s="1" t="s">
        <v>27429</v>
      </c>
      <c r="K4757" s="1" t="s">
        <v>510</v>
      </c>
      <c r="L4757" s="1" t="s">
        <v>123</v>
      </c>
      <c r="M4757" s="1" t="s">
        <v>59</v>
      </c>
      <c r="N4757" s="1" t="s">
        <v>3547</v>
      </c>
      <c r="O4757" s="1" t="s">
        <v>3631</v>
      </c>
      <c r="P4757" s="1">
        <v>25</v>
      </c>
      <c r="Q4757" s="1">
        <v>30</v>
      </c>
    </row>
    <row r="4758" spans="1:17">
      <c r="A4758" s="1">
        <v>4757</v>
      </c>
      <c r="B4758" s="1" t="s">
        <v>27430</v>
      </c>
      <c r="C4758" s="1" t="s">
        <v>27431</v>
      </c>
      <c r="D4758" s="1" t="s">
        <v>27432</v>
      </c>
      <c r="E4758" s="1" t="s">
        <v>3011</v>
      </c>
      <c r="F4758" s="1" t="s">
        <v>16739</v>
      </c>
      <c r="G4758" s="1" t="s">
        <v>3086</v>
      </c>
      <c r="H4758" s="1">
        <v>5</v>
      </c>
      <c r="I4758" s="1" t="s">
        <v>27433</v>
      </c>
      <c r="J4758" s="1" t="s">
        <v>27434</v>
      </c>
      <c r="K4758" s="1" t="s">
        <v>510</v>
      </c>
      <c r="L4758" s="1" t="s">
        <v>123</v>
      </c>
      <c r="M4758" s="1" t="s">
        <v>162</v>
      </c>
      <c r="N4758" s="1" t="s">
        <v>3547</v>
      </c>
      <c r="O4758" s="1" t="s">
        <v>3631</v>
      </c>
      <c r="P4758" s="1">
        <v>24</v>
      </c>
      <c r="Q4758" s="1">
        <v>24</v>
      </c>
    </row>
    <row r="4759" spans="1:17">
      <c r="A4759" s="1">
        <v>4758</v>
      </c>
      <c r="B4759" s="1" t="s">
        <v>27435</v>
      </c>
      <c r="C4759" s="1" t="s">
        <v>27436</v>
      </c>
      <c r="D4759" s="1" t="s">
        <v>27437</v>
      </c>
      <c r="E4759" s="1" t="s">
        <v>3011</v>
      </c>
      <c r="F4759" s="1" t="s">
        <v>16739</v>
      </c>
      <c r="G4759" s="1" t="s">
        <v>3086</v>
      </c>
      <c r="H4759" s="1">
        <v>1</v>
      </c>
      <c r="I4759" s="1" t="s">
        <v>27438</v>
      </c>
      <c r="J4759" s="1" t="s">
        <v>27439</v>
      </c>
      <c r="K4759" s="1" t="s">
        <v>510</v>
      </c>
      <c r="L4759" s="1" t="s">
        <v>123</v>
      </c>
      <c r="M4759" s="1" t="s">
        <v>30</v>
      </c>
      <c r="N4759" s="1" t="s">
        <v>3547</v>
      </c>
      <c r="O4759" s="1" t="s">
        <v>3548</v>
      </c>
      <c r="P4759" s="1">
        <v>21</v>
      </c>
      <c r="Q4759" s="1">
        <v>36</v>
      </c>
    </row>
    <row r="4760" spans="1:17">
      <c r="A4760" s="1">
        <v>4759</v>
      </c>
      <c r="B4760" s="1" t="s">
        <v>27440</v>
      </c>
      <c r="C4760" s="1" t="s">
        <v>27441</v>
      </c>
      <c r="D4760" s="1" t="s">
        <v>27442</v>
      </c>
      <c r="E4760" s="1" t="s">
        <v>3011</v>
      </c>
      <c r="F4760" s="1" t="s">
        <v>6526</v>
      </c>
      <c r="G4760" s="1" t="s">
        <v>3086</v>
      </c>
      <c r="H4760" s="1">
        <v>11</v>
      </c>
      <c r="I4760" s="1" t="s">
        <v>27443</v>
      </c>
      <c r="J4760" s="1" t="s">
        <v>27444</v>
      </c>
      <c r="K4760" s="1" t="s">
        <v>510</v>
      </c>
      <c r="L4760" s="1" t="s">
        <v>3686</v>
      </c>
      <c r="M4760" s="1" t="s">
        <v>41</v>
      </c>
      <c r="N4760" s="1" t="s">
        <v>3547</v>
      </c>
      <c r="O4760" s="1" t="s">
        <v>3548</v>
      </c>
      <c r="P4760" s="1">
        <v>1</v>
      </c>
      <c r="Q4760" s="1">
        <v>12</v>
      </c>
    </row>
    <row r="4761" spans="1:17">
      <c r="A4761" s="1">
        <v>4760</v>
      </c>
      <c r="B4761" s="1" t="s">
        <v>27445</v>
      </c>
      <c r="C4761" s="1" t="s">
        <v>27446</v>
      </c>
      <c r="D4761" s="1" t="s">
        <v>27447</v>
      </c>
      <c r="E4761" s="1" t="s">
        <v>3011</v>
      </c>
      <c r="F4761" s="1" t="s">
        <v>6450</v>
      </c>
      <c r="G4761" s="1" t="s">
        <v>3086</v>
      </c>
      <c r="H4761" s="1">
        <v>12</v>
      </c>
      <c r="I4761" s="1" t="s">
        <v>27448</v>
      </c>
      <c r="J4761" s="1" t="s">
        <v>27449</v>
      </c>
      <c r="K4761" s="1" t="s">
        <v>510</v>
      </c>
      <c r="L4761" s="1" t="s">
        <v>2256</v>
      </c>
      <c r="M4761" s="1" t="s">
        <v>132</v>
      </c>
      <c r="N4761" s="1" t="s">
        <v>3547</v>
      </c>
      <c r="O4761" s="1" t="s">
        <v>3548</v>
      </c>
      <c r="P4761" s="1">
        <v>1</v>
      </c>
      <c r="Q4761" s="1">
        <v>18</v>
      </c>
    </row>
    <row r="4762" spans="1:17">
      <c r="A4762" s="1">
        <v>4761</v>
      </c>
      <c r="B4762" s="1" t="s">
        <v>27450</v>
      </c>
      <c r="C4762" s="1" t="s">
        <v>27451</v>
      </c>
      <c r="D4762" s="1" t="s">
        <v>27452</v>
      </c>
      <c r="E4762" s="1" t="s">
        <v>3011</v>
      </c>
      <c r="F4762" s="1" t="s">
        <v>6450</v>
      </c>
      <c r="G4762" s="1" t="s">
        <v>3086</v>
      </c>
      <c r="H4762" s="1">
        <v>12</v>
      </c>
      <c r="I4762" s="1" t="s">
        <v>27453</v>
      </c>
      <c r="J4762" s="1" t="s">
        <v>27454</v>
      </c>
      <c r="K4762" s="1" t="s">
        <v>510</v>
      </c>
      <c r="L4762" s="1" t="s">
        <v>27455</v>
      </c>
      <c r="M4762" s="1" t="s">
        <v>41</v>
      </c>
      <c r="N4762" s="1" t="s">
        <v>3547</v>
      </c>
      <c r="O4762" s="1" t="s">
        <v>3548</v>
      </c>
      <c r="P4762" s="1">
        <v>1</v>
      </c>
      <c r="Q4762" s="1">
        <v>12</v>
      </c>
    </row>
    <row r="4763" spans="1:17">
      <c r="A4763" s="1">
        <v>4762</v>
      </c>
      <c r="B4763" s="1" t="s">
        <v>27456</v>
      </c>
      <c r="C4763" s="1" t="s">
        <v>27457</v>
      </c>
      <c r="D4763" s="1" t="s">
        <v>27458</v>
      </c>
      <c r="E4763" s="1" t="s">
        <v>3011</v>
      </c>
      <c r="F4763" s="1" t="s">
        <v>6526</v>
      </c>
      <c r="G4763" s="1" t="s">
        <v>3086</v>
      </c>
      <c r="H4763" s="1">
        <v>14</v>
      </c>
      <c r="I4763" s="1" t="s">
        <v>27459</v>
      </c>
      <c r="J4763" s="1" t="s">
        <v>27460</v>
      </c>
      <c r="K4763" s="1" t="s">
        <v>510</v>
      </c>
      <c r="L4763" s="1" t="s">
        <v>1779</v>
      </c>
      <c r="M4763" s="1" t="s">
        <v>59</v>
      </c>
      <c r="N4763" s="1" t="s">
        <v>3547</v>
      </c>
      <c r="O4763" s="1" t="s">
        <v>3548</v>
      </c>
      <c r="P4763" s="1">
        <v>1</v>
      </c>
      <c r="Q4763" s="1">
        <v>24</v>
      </c>
    </row>
    <row r="4764" spans="1:17">
      <c r="A4764" s="1">
        <v>4763</v>
      </c>
      <c r="B4764" s="1" t="s">
        <v>27461</v>
      </c>
      <c r="C4764" s="1" t="s">
        <v>27462</v>
      </c>
      <c r="D4764" s="1" t="s">
        <v>27463</v>
      </c>
      <c r="E4764" s="1" t="s">
        <v>3011</v>
      </c>
      <c r="F4764" s="1" t="s">
        <v>7483</v>
      </c>
      <c r="G4764" s="1" t="s">
        <v>3086</v>
      </c>
      <c r="H4764" s="1">
        <v>13</v>
      </c>
      <c r="I4764" s="1" t="s">
        <v>27464</v>
      </c>
      <c r="J4764" s="1" t="s">
        <v>27465</v>
      </c>
      <c r="K4764" s="1" t="s">
        <v>510</v>
      </c>
      <c r="L4764" s="1" t="s">
        <v>2256</v>
      </c>
      <c r="M4764" s="1" t="s">
        <v>59</v>
      </c>
      <c r="N4764" s="1" t="s">
        <v>3547</v>
      </c>
      <c r="O4764" s="1" t="s">
        <v>4466</v>
      </c>
      <c r="P4764" s="1">
        <v>1</v>
      </c>
      <c r="Q4764" s="1">
        <v>24</v>
      </c>
    </row>
    <row r="4765" spans="1:17">
      <c r="A4765" s="1">
        <v>4764</v>
      </c>
      <c r="B4765" s="1" t="s">
        <v>27466</v>
      </c>
      <c r="C4765" s="1" t="s">
        <v>27467</v>
      </c>
      <c r="D4765" s="1" t="s">
        <v>27468</v>
      </c>
      <c r="E4765" s="1" t="s">
        <v>3011</v>
      </c>
      <c r="F4765" s="1" t="s">
        <v>16739</v>
      </c>
      <c r="G4765" s="1" t="s">
        <v>3086</v>
      </c>
      <c r="H4765" s="1">
        <v>1</v>
      </c>
      <c r="I4765" s="1" t="s">
        <v>27469</v>
      </c>
      <c r="J4765" s="1" t="s">
        <v>27470</v>
      </c>
      <c r="K4765" s="1" t="s">
        <v>510</v>
      </c>
      <c r="L4765" s="1" t="s">
        <v>123</v>
      </c>
      <c r="M4765" s="1" t="s">
        <v>81</v>
      </c>
      <c r="N4765" s="1" t="s">
        <v>3547</v>
      </c>
      <c r="O4765" s="1" t="s">
        <v>3548</v>
      </c>
      <c r="P4765" s="1">
        <v>3</v>
      </c>
      <c r="Q4765" s="1">
        <v>24</v>
      </c>
    </row>
    <row r="4766" spans="1:17">
      <c r="A4766" s="1">
        <v>4765</v>
      </c>
      <c r="B4766" s="1" t="s">
        <v>27471</v>
      </c>
      <c r="C4766" s="1" t="s">
        <v>21907</v>
      </c>
      <c r="D4766" s="1" t="s">
        <v>27472</v>
      </c>
      <c r="E4766" s="1" t="s">
        <v>3011</v>
      </c>
      <c r="F4766" s="1" t="s">
        <v>17230</v>
      </c>
      <c r="G4766" s="1" t="s">
        <v>3086</v>
      </c>
      <c r="H4766" s="1">
        <v>7</v>
      </c>
      <c r="I4766" s="1" t="s">
        <v>27473</v>
      </c>
      <c r="J4766" s="1" t="s">
        <v>27474</v>
      </c>
      <c r="K4766" s="1" t="s">
        <v>1502</v>
      </c>
      <c r="L4766" s="1" t="s">
        <v>3707</v>
      </c>
      <c r="M4766" s="1" t="s">
        <v>162</v>
      </c>
      <c r="N4766" s="1" t="s">
        <v>3547</v>
      </c>
      <c r="O4766" s="1" t="s">
        <v>3548</v>
      </c>
      <c r="P4766" s="1">
        <v>3</v>
      </c>
      <c r="Q4766" s="1">
        <v>24</v>
      </c>
    </row>
    <row r="4767" spans="1:17">
      <c r="A4767" s="1">
        <v>4766</v>
      </c>
      <c r="B4767" s="1" t="s">
        <v>27475</v>
      </c>
      <c r="C4767" s="1" t="s">
        <v>27476</v>
      </c>
      <c r="D4767" s="1" t="s">
        <v>27477</v>
      </c>
      <c r="E4767" s="1" t="s">
        <v>3011</v>
      </c>
      <c r="F4767" s="1" t="s">
        <v>6450</v>
      </c>
      <c r="G4767" s="1" t="s">
        <v>3086</v>
      </c>
      <c r="H4767" s="1">
        <v>11</v>
      </c>
      <c r="I4767" s="1" t="s">
        <v>27478</v>
      </c>
      <c r="J4767" s="1" t="s">
        <v>27479</v>
      </c>
      <c r="K4767" s="1" t="s">
        <v>510</v>
      </c>
      <c r="L4767" s="1" t="s">
        <v>1779</v>
      </c>
      <c r="M4767" s="1" t="s">
        <v>954</v>
      </c>
      <c r="N4767" s="1" t="s">
        <v>3547</v>
      </c>
      <c r="O4767" s="1" t="s">
        <v>3548</v>
      </c>
      <c r="P4767" s="1">
        <v>3</v>
      </c>
      <c r="Q4767" s="1">
        <v>18</v>
      </c>
    </row>
    <row r="4768" spans="1:17">
      <c r="A4768" s="1">
        <v>4767</v>
      </c>
      <c r="B4768" s="1" t="s">
        <v>27480</v>
      </c>
      <c r="C4768" s="1" t="s">
        <v>27481</v>
      </c>
      <c r="D4768" s="1" t="s">
        <v>27482</v>
      </c>
      <c r="E4768" s="1" t="s">
        <v>3011</v>
      </c>
      <c r="F4768" s="1" t="s">
        <v>17230</v>
      </c>
      <c r="G4768" s="1" t="s">
        <v>3086</v>
      </c>
      <c r="H4768" s="1">
        <v>10</v>
      </c>
      <c r="I4768" s="1" t="s">
        <v>27483</v>
      </c>
      <c r="J4768" s="1" t="s">
        <v>27484</v>
      </c>
      <c r="K4768" s="1" t="s">
        <v>510</v>
      </c>
      <c r="L4768" s="1" t="s">
        <v>123</v>
      </c>
      <c r="M4768" s="1" t="s">
        <v>30</v>
      </c>
      <c r="N4768" s="1" t="s">
        <v>3547</v>
      </c>
      <c r="O4768" s="1" t="s">
        <v>3548</v>
      </c>
      <c r="P4768" s="1">
        <v>3</v>
      </c>
      <c r="Q4768" s="1">
        <v>24</v>
      </c>
    </row>
    <row r="4769" spans="1:17">
      <c r="A4769" s="1">
        <v>4768</v>
      </c>
      <c r="B4769" s="1" t="s">
        <v>27485</v>
      </c>
      <c r="C4769" s="1" t="s">
        <v>27486</v>
      </c>
      <c r="D4769" s="1" t="s">
        <v>27487</v>
      </c>
      <c r="E4769" s="1" t="s">
        <v>3011</v>
      </c>
      <c r="F4769" s="1" t="s">
        <v>6450</v>
      </c>
      <c r="G4769" s="1" t="s">
        <v>3086</v>
      </c>
      <c r="H4769" s="1">
        <v>12</v>
      </c>
      <c r="I4769" s="1" t="s">
        <v>27488</v>
      </c>
      <c r="J4769" s="1" t="s">
        <v>27489</v>
      </c>
      <c r="K4769" s="1" t="s">
        <v>1502</v>
      </c>
      <c r="L4769" s="1" t="s">
        <v>1759</v>
      </c>
      <c r="M4769" s="1" t="s">
        <v>41</v>
      </c>
      <c r="N4769" s="1" t="s">
        <v>3547</v>
      </c>
      <c r="O4769" s="1" t="s">
        <v>3548</v>
      </c>
      <c r="P4769" s="1">
        <v>3</v>
      </c>
      <c r="Q4769" s="1">
        <v>24</v>
      </c>
    </row>
    <row r="4770" spans="1:17">
      <c r="A4770" s="1">
        <v>4769</v>
      </c>
      <c r="B4770" s="1" t="s">
        <v>27490</v>
      </c>
      <c r="C4770" s="1" t="s">
        <v>27491</v>
      </c>
      <c r="D4770" s="1" t="s">
        <v>27492</v>
      </c>
      <c r="E4770" s="1" t="s">
        <v>3011</v>
      </c>
      <c r="F4770" s="1" t="s">
        <v>6450</v>
      </c>
      <c r="G4770" s="1" t="s">
        <v>3086</v>
      </c>
      <c r="H4770" s="1">
        <v>17</v>
      </c>
      <c r="I4770" s="1" t="s">
        <v>27493</v>
      </c>
      <c r="J4770" s="1" t="s">
        <v>27494</v>
      </c>
      <c r="K4770" s="1" t="s">
        <v>1502</v>
      </c>
      <c r="L4770" s="1" t="s">
        <v>2855</v>
      </c>
      <c r="M4770" s="1" t="s">
        <v>59</v>
      </c>
      <c r="N4770" s="1" t="s">
        <v>3547</v>
      </c>
      <c r="O4770" s="1" t="s">
        <v>3548</v>
      </c>
      <c r="P4770" s="1">
        <v>3</v>
      </c>
      <c r="Q4770" s="1">
        <v>18</v>
      </c>
    </row>
    <row r="4771" spans="1:17">
      <c r="A4771" s="1">
        <v>4770</v>
      </c>
      <c r="B4771" s="1" t="s">
        <v>27495</v>
      </c>
      <c r="C4771" s="1" t="s">
        <v>27496</v>
      </c>
      <c r="D4771" s="1" t="s">
        <v>27497</v>
      </c>
      <c r="E4771" s="1" t="s">
        <v>3011</v>
      </c>
      <c r="F4771" s="1" t="s">
        <v>6450</v>
      </c>
      <c r="G4771" s="1" t="s">
        <v>3086</v>
      </c>
      <c r="H4771" s="1">
        <v>20</v>
      </c>
      <c r="I4771" s="1" t="s">
        <v>27498</v>
      </c>
      <c r="J4771" s="1" t="s">
        <v>27499</v>
      </c>
      <c r="K4771" s="1" t="s">
        <v>1502</v>
      </c>
      <c r="L4771" s="1" t="s">
        <v>1871</v>
      </c>
      <c r="M4771" s="1" t="s">
        <v>162</v>
      </c>
      <c r="N4771" s="1" t="s">
        <v>3547</v>
      </c>
      <c r="O4771" s="1" t="s">
        <v>3548</v>
      </c>
      <c r="P4771" s="1">
        <v>3</v>
      </c>
      <c r="Q4771" s="1">
        <v>12</v>
      </c>
    </row>
    <row r="4772" spans="1:17">
      <c r="A4772" s="1">
        <v>4771</v>
      </c>
      <c r="B4772" s="1" t="s">
        <v>27500</v>
      </c>
      <c r="C4772" s="1" t="s">
        <v>27501</v>
      </c>
      <c r="D4772" s="1" t="s">
        <v>27502</v>
      </c>
      <c r="E4772" s="1" t="s">
        <v>3011</v>
      </c>
      <c r="F4772" s="1" t="s">
        <v>6450</v>
      </c>
      <c r="G4772" s="1" t="s">
        <v>3086</v>
      </c>
      <c r="H4772" s="1">
        <v>1</v>
      </c>
      <c r="I4772" s="1" t="s">
        <v>27503</v>
      </c>
      <c r="J4772" s="1" t="s">
        <v>27504</v>
      </c>
      <c r="K4772" s="1" t="s">
        <v>510</v>
      </c>
      <c r="L4772" s="1" t="s">
        <v>123</v>
      </c>
      <c r="M4772" s="1" t="s">
        <v>81</v>
      </c>
      <c r="N4772" s="1" t="s">
        <v>3547</v>
      </c>
      <c r="O4772" s="1" t="s">
        <v>3548</v>
      </c>
      <c r="P4772" s="1">
        <v>2</v>
      </c>
      <c r="Q4772" s="1">
        <v>24</v>
      </c>
    </row>
    <row r="4773" spans="1:17">
      <c r="A4773" s="1">
        <v>4772</v>
      </c>
      <c r="B4773" s="1" t="s">
        <v>27505</v>
      </c>
      <c r="C4773" s="1" t="s">
        <v>27506</v>
      </c>
      <c r="D4773" s="1" t="s">
        <v>27507</v>
      </c>
      <c r="E4773" s="1" t="s">
        <v>3011</v>
      </c>
      <c r="F4773" s="1" t="s">
        <v>16739</v>
      </c>
      <c r="G4773" s="1" t="s">
        <v>3086</v>
      </c>
      <c r="H4773" s="1">
        <v>2</v>
      </c>
      <c r="I4773" s="1" t="s">
        <v>27508</v>
      </c>
      <c r="J4773" s="1" t="s">
        <v>27509</v>
      </c>
      <c r="K4773" s="1" t="s">
        <v>1502</v>
      </c>
      <c r="L4773" s="1" t="s">
        <v>2855</v>
      </c>
      <c r="M4773" s="1" t="s">
        <v>59</v>
      </c>
      <c r="N4773" s="1" t="s">
        <v>3547</v>
      </c>
      <c r="O4773" s="1" t="s">
        <v>3548</v>
      </c>
      <c r="P4773" s="1">
        <v>20</v>
      </c>
      <c r="Q4773" s="1">
        <v>36</v>
      </c>
    </row>
    <row r="4774" spans="1:17">
      <c r="A4774" s="1">
        <v>4773</v>
      </c>
      <c r="B4774" s="1" t="s">
        <v>27510</v>
      </c>
      <c r="C4774" s="1" t="s">
        <v>27511</v>
      </c>
      <c r="D4774" s="1" t="s">
        <v>27512</v>
      </c>
      <c r="E4774" s="1" t="s">
        <v>3011</v>
      </c>
      <c r="F4774" s="1" t="s">
        <v>6450</v>
      </c>
      <c r="G4774" s="1" t="s">
        <v>3086</v>
      </c>
      <c r="H4774" s="1">
        <v>5</v>
      </c>
      <c r="I4774" s="1" t="s">
        <v>27513</v>
      </c>
      <c r="J4774" s="1" t="s">
        <v>27514</v>
      </c>
      <c r="K4774" s="1" t="s">
        <v>510</v>
      </c>
      <c r="L4774" s="1" t="s">
        <v>123</v>
      </c>
      <c r="M4774" s="1" t="s">
        <v>4007</v>
      </c>
      <c r="N4774" s="1" t="s">
        <v>3547</v>
      </c>
      <c r="O4774" s="1" t="s">
        <v>3631</v>
      </c>
      <c r="P4774" s="1">
        <v>20</v>
      </c>
      <c r="Q4774" s="1">
        <v>24</v>
      </c>
    </row>
    <row r="4775" spans="1:17">
      <c r="A4775" s="1">
        <v>4774</v>
      </c>
      <c r="B4775" s="1" t="s">
        <v>27515</v>
      </c>
      <c r="C4775" s="1" t="s">
        <v>27516</v>
      </c>
      <c r="D4775" s="1" t="s">
        <v>27517</v>
      </c>
      <c r="E4775" s="1" t="s">
        <v>3011</v>
      </c>
      <c r="F4775" s="1" t="s">
        <v>16739</v>
      </c>
      <c r="G4775" s="1" t="s">
        <v>3086</v>
      </c>
      <c r="H4775" s="1">
        <v>8</v>
      </c>
      <c r="I4775" s="1" t="s">
        <v>27518</v>
      </c>
      <c r="J4775" s="1" t="s">
        <v>27519</v>
      </c>
      <c r="K4775" s="1" t="s">
        <v>1502</v>
      </c>
      <c r="L4775" s="1" t="s">
        <v>1759</v>
      </c>
      <c r="M4775" s="1" t="s">
        <v>5396</v>
      </c>
      <c r="N4775" s="1" t="s">
        <v>3547</v>
      </c>
      <c r="O4775" s="1" t="s">
        <v>3548</v>
      </c>
      <c r="P4775" s="1">
        <v>17</v>
      </c>
      <c r="Q4775" s="1">
        <v>36</v>
      </c>
    </row>
    <row r="4776" spans="1:17">
      <c r="A4776" s="1">
        <v>4775</v>
      </c>
      <c r="B4776" s="1" t="s">
        <v>27520</v>
      </c>
      <c r="C4776" s="1" t="s">
        <v>27521</v>
      </c>
      <c r="D4776" s="1" t="s">
        <v>27522</v>
      </c>
      <c r="E4776" s="1" t="s">
        <v>3011</v>
      </c>
      <c r="F4776" s="1" t="s">
        <v>6526</v>
      </c>
      <c r="G4776" s="1" t="s">
        <v>3086</v>
      </c>
      <c r="H4776" s="1">
        <v>16</v>
      </c>
      <c r="I4776" s="1" t="s">
        <v>27523</v>
      </c>
      <c r="J4776" s="1" t="s">
        <v>27524</v>
      </c>
      <c r="K4776" s="1" t="s">
        <v>510</v>
      </c>
      <c r="L4776" s="1" t="s">
        <v>123</v>
      </c>
      <c r="M4776" s="1" t="s">
        <v>41</v>
      </c>
      <c r="N4776" s="1" t="s">
        <v>3547</v>
      </c>
      <c r="O4776" s="1" t="s">
        <v>3548</v>
      </c>
      <c r="P4776" s="1">
        <v>1</v>
      </c>
      <c r="Q4776" s="1">
        <v>24</v>
      </c>
    </row>
    <row r="4777" spans="1:17">
      <c r="A4777" s="1">
        <v>4776</v>
      </c>
      <c r="B4777" s="1" t="s">
        <v>27525</v>
      </c>
      <c r="C4777" s="1" t="s">
        <v>27526</v>
      </c>
      <c r="D4777" s="1" t="s">
        <v>27527</v>
      </c>
      <c r="E4777" s="1" t="s">
        <v>3011</v>
      </c>
      <c r="F4777" s="1" t="s">
        <v>6450</v>
      </c>
      <c r="G4777" s="1" t="s">
        <v>3086</v>
      </c>
      <c r="H4777" s="1">
        <v>15</v>
      </c>
      <c r="I4777" s="1" t="s">
        <v>27528</v>
      </c>
      <c r="J4777" s="1" t="s">
        <v>27529</v>
      </c>
      <c r="K4777" s="1" t="s">
        <v>510</v>
      </c>
      <c r="L4777" s="1" t="s">
        <v>2256</v>
      </c>
      <c r="M4777" s="1" t="s">
        <v>1518</v>
      </c>
      <c r="N4777" s="1" t="s">
        <v>3547</v>
      </c>
      <c r="O4777" s="1" t="s">
        <v>3548</v>
      </c>
      <c r="P4777" s="1">
        <v>1</v>
      </c>
      <c r="Q4777" s="1">
        <v>12</v>
      </c>
    </row>
    <row r="4778" spans="1:17">
      <c r="A4778" s="1">
        <v>4777</v>
      </c>
      <c r="B4778" s="1" t="s">
        <v>27530</v>
      </c>
      <c r="C4778" s="1" t="s">
        <v>17609</v>
      </c>
      <c r="D4778" s="1" t="s">
        <v>27531</v>
      </c>
      <c r="E4778" s="1" t="s">
        <v>3011</v>
      </c>
      <c r="F4778" s="1" t="s">
        <v>6482</v>
      </c>
      <c r="G4778" s="1" t="s">
        <v>3086</v>
      </c>
      <c r="H4778" s="1">
        <v>19</v>
      </c>
      <c r="I4778" s="1" t="s">
        <v>27532</v>
      </c>
      <c r="J4778" s="1" t="s">
        <v>27533</v>
      </c>
      <c r="K4778" s="1" t="s">
        <v>510</v>
      </c>
      <c r="L4778" s="1" t="s">
        <v>1779</v>
      </c>
      <c r="M4778" s="1" t="s">
        <v>59</v>
      </c>
      <c r="N4778" s="1" t="s">
        <v>3547</v>
      </c>
      <c r="O4778" s="1" t="s">
        <v>6462</v>
      </c>
      <c r="P4778" s="1">
        <v>1</v>
      </c>
      <c r="Q4778" s="1">
        <v>12</v>
      </c>
    </row>
    <row r="4779" spans="1:17">
      <c r="A4779" s="1">
        <v>4778</v>
      </c>
      <c r="B4779" s="1" t="s">
        <v>27534</v>
      </c>
      <c r="C4779" s="1" t="s">
        <v>27535</v>
      </c>
      <c r="D4779" s="1" t="s">
        <v>27536</v>
      </c>
      <c r="E4779" s="1" t="s">
        <v>3011</v>
      </c>
      <c r="F4779" s="1" t="s">
        <v>6450</v>
      </c>
      <c r="G4779" s="1" t="s">
        <v>3086</v>
      </c>
      <c r="H4779" s="1">
        <v>21</v>
      </c>
      <c r="I4779" s="1" t="s">
        <v>27537</v>
      </c>
      <c r="J4779" s="1" t="s">
        <v>27538</v>
      </c>
      <c r="K4779" s="1" t="s">
        <v>510</v>
      </c>
      <c r="L4779" s="1" t="s">
        <v>91</v>
      </c>
      <c r="M4779" s="1" t="s">
        <v>59</v>
      </c>
      <c r="N4779" s="1" t="s">
        <v>3547</v>
      </c>
      <c r="O4779" s="1" t="s">
        <v>3548</v>
      </c>
      <c r="P4779" s="1">
        <v>1</v>
      </c>
      <c r="Q4779" s="1">
        <v>18</v>
      </c>
    </row>
    <row r="4780" spans="1:17">
      <c r="A4780" s="1">
        <v>4779</v>
      </c>
      <c r="B4780" s="1" t="s">
        <v>27539</v>
      </c>
      <c r="C4780" s="1" t="s">
        <v>27540</v>
      </c>
      <c r="D4780" s="1" t="s">
        <v>27541</v>
      </c>
      <c r="E4780" s="1" t="s">
        <v>3011</v>
      </c>
      <c r="F4780" s="1" t="s">
        <v>6450</v>
      </c>
      <c r="G4780" s="1" t="s">
        <v>3086</v>
      </c>
      <c r="H4780" s="1">
        <v>22</v>
      </c>
      <c r="I4780" s="1" t="s">
        <v>27542</v>
      </c>
      <c r="J4780" s="1" t="s">
        <v>27543</v>
      </c>
      <c r="K4780" s="1" t="s">
        <v>510</v>
      </c>
      <c r="L4780" s="1" t="s">
        <v>2218</v>
      </c>
      <c r="M4780" s="1" t="s">
        <v>59</v>
      </c>
      <c r="N4780" s="1" t="s">
        <v>3547</v>
      </c>
      <c r="O4780" s="1" t="s">
        <v>3548</v>
      </c>
      <c r="P4780" s="1">
        <v>1</v>
      </c>
      <c r="Q4780" s="1">
        <v>18</v>
      </c>
    </row>
    <row r="4781" spans="1:17">
      <c r="A4781" s="1">
        <v>4780</v>
      </c>
      <c r="B4781" s="1" t="s">
        <v>27544</v>
      </c>
      <c r="C4781" s="1" t="s">
        <v>27545</v>
      </c>
      <c r="D4781" s="1" t="s">
        <v>27546</v>
      </c>
      <c r="E4781" s="1" t="s">
        <v>3011</v>
      </c>
      <c r="F4781" s="1" t="s">
        <v>17230</v>
      </c>
      <c r="G4781" s="1" t="s">
        <v>3086</v>
      </c>
      <c r="H4781" s="1">
        <v>16</v>
      </c>
      <c r="I4781" s="1" t="s">
        <v>27547</v>
      </c>
      <c r="J4781" s="1" t="s">
        <v>27548</v>
      </c>
      <c r="K4781" s="1" t="s">
        <v>510</v>
      </c>
      <c r="L4781" s="1" t="s">
        <v>123</v>
      </c>
      <c r="M4781" s="1" t="s">
        <v>315</v>
      </c>
      <c r="N4781" s="1" t="s">
        <v>3547</v>
      </c>
      <c r="O4781" s="1" t="s">
        <v>6462</v>
      </c>
      <c r="P4781" s="1">
        <v>17</v>
      </c>
      <c r="Q4781" s="1">
        <v>24</v>
      </c>
    </row>
    <row r="4782" spans="1:17">
      <c r="A4782" s="1">
        <v>4781</v>
      </c>
      <c r="B4782" s="1" t="s">
        <v>27549</v>
      </c>
      <c r="C4782" s="1" t="s">
        <v>27550</v>
      </c>
      <c r="D4782" s="1" t="s">
        <v>27551</v>
      </c>
      <c r="E4782" s="1" t="s">
        <v>3011</v>
      </c>
      <c r="F4782" s="1" t="s">
        <v>17230</v>
      </c>
      <c r="G4782" s="1" t="s">
        <v>3086</v>
      </c>
      <c r="H4782" s="1">
        <v>16</v>
      </c>
      <c r="I4782" s="1" t="s">
        <v>27552</v>
      </c>
      <c r="J4782" s="1" t="s">
        <v>27553</v>
      </c>
      <c r="K4782" s="1" t="s">
        <v>1502</v>
      </c>
      <c r="L4782" s="1" t="s">
        <v>2855</v>
      </c>
      <c r="M4782" s="1" t="s">
        <v>162</v>
      </c>
      <c r="N4782" s="1" t="s">
        <v>3547</v>
      </c>
      <c r="O4782" s="1" t="s">
        <v>3548</v>
      </c>
      <c r="P4782" s="1">
        <v>17</v>
      </c>
      <c r="Q4782" s="1">
        <v>36</v>
      </c>
    </row>
    <row r="4783" spans="1:17">
      <c r="A4783" s="1">
        <v>4782</v>
      </c>
      <c r="B4783" s="1" t="s">
        <v>27554</v>
      </c>
      <c r="C4783" s="1" t="s">
        <v>27555</v>
      </c>
      <c r="D4783" s="1" t="s">
        <v>27556</v>
      </c>
      <c r="E4783" s="1" t="s">
        <v>3011</v>
      </c>
      <c r="F4783" s="1" t="s">
        <v>17230</v>
      </c>
      <c r="G4783" s="1" t="s">
        <v>3086</v>
      </c>
      <c r="H4783" s="1">
        <v>20</v>
      </c>
      <c r="I4783" s="1" t="s">
        <v>27557</v>
      </c>
      <c r="J4783" s="1" t="s">
        <v>27558</v>
      </c>
      <c r="K4783" s="1" t="s">
        <v>510</v>
      </c>
      <c r="L4783" s="1" t="s">
        <v>177</v>
      </c>
      <c r="M4783" s="1" t="s">
        <v>59</v>
      </c>
      <c r="N4783" s="1" t="s">
        <v>3547</v>
      </c>
      <c r="O4783" s="1" t="s">
        <v>3631</v>
      </c>
      <c r="P4783" s="1">
        <v>17</v>
      </c>
      <c r="Q4783" s="1">
        <v>18</v>
      </c>
    </row>
    <row r="4784" spans="1:17">
      <c r="A4784" s="1">
        <v>4783</v>
      </c>
      <c r="B4784" s="1" t="s">
        <v>27559</v>
      </c>
      <c r="C4784" s="1" t="s">
        <v>3489</v>
      </c>
      <c r="D4784" s="1" t="s">
        <v>27560</v>
      </c>
      <c r="E4784" s="1" t="s">
        <v>3011</v>
      </c>
      <c r="F4784" s="1" t="s">
        <v>17230</v>
      </c>
      <c r="G4784" s="1" t="s">
        <v>3086</v>
      </c>
      <c r="H4784" s="1">
        <v>24</v>
      </c>
      <c r="I4784" s="1" t="s">
        <v>27561</v>
      </c>
      <c r="J4784" s="1" t="s">
        <v>27562</v>
      </c>
      <c r="K4784" s="1" t="s">
        <v>510</v>
      </c>
      <c r="L4784" s="1" t="s">
        <v>1779</v>
      </c>
      <c r="M4784" s="1" t="s">
        <v>115</v>
      </c>
      <c r="N4784" s="1" t="s">
        <v>3547</v>
      </c>
      <c r="O4784" s="1" t="s">
        <v>4466</v>
      </c>
      <c r="P4784" s="1">
        <v>17</v>
      </c>
      <c r="Q4784" s="1">
        <v>36</v>
      </c>
    </row>
    <row r="4785" spans="1:17">
      <c r="A4785" s="1">
        <v>4784</v>
      </c>
      <c r="B4785" s="1" t="s">
        <v>27563</v>
      </c>
      <c r="C4785" s="1" t="s">
        <v>27564</v>
      </c>
      <c r="D4785" s="1" t="s">
        <v>27565</v>
      </c>
      <c r="E4785" s="1" t="s">
        <v>3011</v>
      </c>
      <c r="F4785" s="1" t="s">
        <v>6450</v>
      </c>
      <c r="G4785" s="1" t="s">
        <v>3086</v>
      </c>
      <c r="H4785" s="1">
        <v>7</v>
      </c>
      <c r="I4785" s="1" t="s">
        <v>27566</v>
      </c>
      <c r="J4785" s="1" t="s">
        <v>27567</v>
      </c>
      <c r="K4785" s="1" t="s">
        <v>1502</v>
      </c>
      <c r="L4785" s="1" t="s">
        <v>2855</v>
      </c>
      <c r="M4785" s="1" t="s">
        <v>81</v>
      </c>
      <c r="N4785" s="1" t="s">
        <v>3547</v>
      </c>
      <c r="O4785" s="1" t="s">
        <v>3548</v>
      </c>
      <c r="P4785" s="1">
        <v>16</v>
      </c>
      <c r="Q4785" s="1">
        <v>24</v>
      </c>
    </row>
    <row r="4786" spans="1:17">
      <c r="A4786" s="1">
        <v>4785</v>
      </c>
      <c r="B4786" s="1" t="s">
        <v>27568</v>
      </c>
      <c r="C4786" s="1" t="s">
        <v>27569</v>
      </c>
      <c r="D4786" s="1" t="s">
        <v>27570</v>
      </c>
      <c r="E4786" s="1" t="s">
        <v>3011</v>
      </c>
      <c r="F4786" s="1" t="s">
        <v>16739</v>
      </c>
      <c r="G4786" s="1" t="s">
        <v>3086</v>
      </c>
      <c r="H4786" s="1">
        <v>5</v>
      </c>
      <c r="I4786" s="1" t="s">
        <v>27571</v>
      </c>
      <c r="J4786" s="1" t="s">
        <v>27572</v>
      </c>
      <c r="K4786" s="1" t="s">
        <v>510</v>
      </c>
      <c r="L4786" s="1" t="s">
        <v>123</v>
      </c>
      <c r="M4786" s="1" t="s">
        <v>81</v>
      </c>
      <c r="N4786" s="1" t="s">
        <v>3547</v>
      </c>
      <c r="O4786" s="1" t="s">
        <v>3548</v>
      </c>
      <c r="P4786" s="1">
        <v>2</v>
      </c>
      <c r="Q4786" s="1">
        <v>24</v>
      </c>
    </row>
    <row r="4787" spans="1:17">
      <c r="A4787" s="1">
        <v>4786</v>
      </c>
      <c r="B4787" s="1" t="s">
        <v>27573</v>
      </c>
      <c r="C4787" s="1" t="s">
        <v>27574</v>
      </c>
      <c r="D4787" s="1" t="s">
        <v>27575</v>
      </c>
      <c r="E4787" s="1" t="s">
        <v>3011</v>
      </c>
      <c r="F4787" s="1" t="s">
        <v>6450</v>
      </c>
      <c r="G4787" s="1" t="s">
        <v>3086</v>
      </c>
      <c r="H4787" s="1">
        <v>9</v>
      </c>
      <c r="I4787" s="1" t="s">
        <v>27576</v>
      </c>
      <c r="J4787" s="1" t="s">
        <v>27577</v>
      </c>
      <c r="K4787" s="1" t="s">
        <v>510</v>
      </c>
      <c r="L4787" s="1" t="s">
        <v>17936</v>
      </c>
      <c r="M4787" s="1" t="s">
        <v>59</v>
      </c>
      <c r="N4787" s="1" t="s">
        <v>3547</v>
      </c>
      <c r="O4787" s="1" t="s">
        <v>3548</v>
      </c>
      <c r="P4787" s="1">
        <v>2</v>
      </c>
      <c r="Q4787" s="1">
        <v>24</v>
      </c>
    </row>
    <row r="4788" spans="1:17">
      <c r="A4788" s="1">
        <v>4787</v>
      </c>
      <c r="B4788" s="1" t="s">
        <v>27578</v>
      </c>
      <c r="C4788" s="1" t="s">
        <v>27579</v>
      </c>
      <c r="D4788" s="1" t="s">
        <v>27580</v>
      </c>
      <c r="E4788" s="1" t="s">
        <v>3011</v>
      </c>
      <c r="F4788" s="1" t="s">
        <v>6450</v>
      </c>
      <c r="G4788" s="1" t="s">
        <v>3086</v>
      </c>
      <c r="H4788" s="1">
        <v>12</v>
      </c>
      <c r="I4788" s="1" t="s">
        <v>27581</v>
      </c>
      <c r="J4788" s="1" t="s">
        <v>27582</v>
      </c>
      <c r="K4788" s="1" t="s">
        <v>510</v>
      </c>
      <c r="L4788" s="1" t="s">
        <v>27583</v>
      </c>
      <c r="M4788" s="1" t="s">
        <v>41</v>
      </c>
      <c r="N4788" s="1" t="s">
        <v>3547</v>
      </c>
      <c r="O4788" s="1" t="s">
        <v>4466</v>
      </c>
      <c r="P4788" s="1">
        <v>2</v>
      </c>
      <c r="Q4788" s="1">
        <v>24</v>
      </c>
    </row>
    <row r="4789" spans="1:17">
      <c r="A4789" s="1">
        <v>4788</v>
      </c>
      <c r="B4789" s="1" t="s">
        <v>27584</v>
      </c>
      <c r="C4789" s="1" t="s">
        <v>27585</v>
      </c>
      <c r="D4789" s="1" t="s">
        <v>27586</v>
      </c>
      <c r="E4789" s="1" t="s">
        <v>3011</v>
      </c>
      <c r="F4789" s="1" t="s">
        <v>16739</v>
      </c>
      <c r="G4789" s="1" t="s">
        <v>3086</v>
      </c>
      <c r="H4789" s="1">
        <v>14</v>
      </c>
      <c r="I4789" s="1" t="s">
        <v>27587</v>
      </c>
      <c r="J4789" s="1" t="s">
        <v>27588</v>
      </c>
      <c r="K4789" s="1" t="s">
        <v>510</v>
      </c>
      <c r="L4789" s="1" t="s">
        <v>2933</v>
      </c>
      <c r="M4789" s="1" t="s">
        <v>59</v>
      </c>
      <c r="N4789" s="1" t="s">
        <v>3547</v>
      </c>
      <c r="O4789" s="1" t="s">
        <v>3548</v>
      </c>
      <c r="P4789" s="1">
        <v>2</v>
      </c>
      <c r="Q4789" s="1">
        <v>12</v>
      </c>
    </row>
    <row r="4790" spans="1:17">
      <c r="A4790" s="1">
        <v>4789</v>
      </c>
      <c r="B4790" s="1" t="s">
        <v>27589</v>
      </c>
      <c r="C4790" s="1" t="s">
        <v>27590</v>
      </c>
      <c r="D4790" s="1" t="s">
        <v>27591</v>
      </c>
      <c r="E4790" s="1" t="s">
        <v>3011</v>
      </c>
      <c r="F4790" s="1" t="s">
        <v>6450</v>
      </c>
      <c r="G4790" s="1" t="s">
        <v>3086</v>
      </c>
      <c r="H4790" s="1">
        <v>19</v>
      </c>
      <c r="I4790" s="1" t="s">
        <v>27592</v>
      </c>
      <c r="J4790" s="1" t="s">
        <v>27593</v>
      </c>
      <c r="K4790" s="1" t="s">
        <v>510</v>
      </c>
      <c r="L4790" s="1" t="s">
        <v>123</v>
      </c>
      <c r="M4790" s="1" t="s">
        <v>59</v>
      </c>
      <c r="N4790" s="1" t="s">
        <v>3547</v>
      </c>
      <c r="O4790" s="1" t="s">
        <v>3548</v>
      </c>
      <c r="P4790" s="1">
        <v>2</v>
      </c>
      <c r="Q4790" s="1">
        <v>24</v>
      </c>
    </row>
    <row r="4791" spans="1:17">
      <c r="A4791" s="1">
        <v>4790</v>
      </c>
      <c r="B4791" s="1" t="s">
        <v>27594</v>
      </c>
      <c r="C4791" s="1" t="s">
        <v>27595</v>
      </c>
      <c r="D4791" s="1" t="s">
        <v>27596</v>
      </c>
      <c r="E4791" s="1" t="s">
        <v>3011</v>
      </c>
      <c r="F4791" s="1" t="s">
        <v>6450</v>
      </c>
      <c r="G4791" s="1" t="s">
        <v>3086</v>
      </c>
      <c r="H4791" s="1">
        <v>22</v>
      </c>
      <c r="I4791" s="1" t="s">
        <v>27597</v>
      </c>
      <c r="J4791" s="1" t="s">
        <v>27598</v>
      </c>
      <c r="K4791" s="1" t="s">
        <v>510</v>
      </c>
      <c r="L4791" s="1" t="s">
        <v>123</v>
      </c>
      <c r="M4791" s="1" t="s">
        <v>687</v>
      </c>
      <c r="N4791" s="1" t="s">
        <v>3547</v>
      </c>
      <c r="O4791" s="1" t="s">
        <v>3548</v>
      </c>
      <c r="P4791" s="1">
        <v>2</v>
      </c>
      <c r="Q4791" s="1">
        <v>12</v>
      </c>
    </row>
    <row r="4792" spans="1:17">
      <c r="A4792" s="1">
        <v>4791</v>
      </c>
      <c r="B4792" s="1" t="s">
        <v>27599</v>
      </c>
      <c r="C4792" s="1" t="s">
        <v>9923</v>
      </c>
      <c r="D4792" s="1" t="s">
        <v>27600</v>
      </c>
      <c r="E4792" s="1" t="s">
        <v>3011</v>
      </c>
      <c r="F4792" s="1" t="s">
        <v>6526</v>
      </c>
      <c r="G4792" s="1" t="s">
        <v>3086</v>
      </c>
      <c r="H4792" s="1">
        <v>22</v>
      </c>
      <c r="I4792" s="1" t="s">
        <v>27601</v>
      </c>
      <c r="J4792" s="1" t="s">
        <v>27602</v>
      </c>
      <c r="K4792" s="1" t="s">
        <v>1494</v>
      </c>
      <c r="L4792" s="1" t="s">
        <v>2129</v>
      </c>
      <c r="M4792" s="1" t="s">
        <v>59</v>
      </c>
      <c r="N4792" s="1" t="s">
        <v>3547</v>
      </c>
      <c r="O4792" s="1" t="s">
        <v>3548</v>
      </c>
      <c r="P4792" s="1">
        <v>1</v>
      </c>
      <c r="Q4792" s="1">
        <v>12</v>
      </c>
    </row>
    <row r="4793" spans="1:17">
      <c r="A4793" s="1">
        <v>4792</v>
      </c>
      <c r="B4793" s="1" t="s">
        <v>27603</v>
      </c>
      <c r="C4793" s="1" t="s">
        <v>27604</v>
      </c>
      <c r="D4793" s="1" t="s">
        <v>27605</v>
      </c>
      <c r="E4793" s="1" t="s">
        <v>3011</v>
      </c>
      <c r="F4793" s="1" t="s">
        <v>6450</v>
      </c>
      <c r="G4793" s="1" t="s">
        <v>3086</v>
      </c>
      <c r="H4793" s="1">
        <v>22</v>
      </c>
      <c r="I4793" s="1" t="s">
        <v>27606</v>
      </c>
      <c r="J4793" s="1" t="s">
        <v>27607</v>
      </c>
      <c r="K4793" s="1" t="s">
        <v>1502</v>
      </c>
      <c r="L4793" s="1" t="s">
        <v>1759</v>
      </c>
      <c r="M4793" s="1" t="s">
        <v>81</v>
      </c>
      <c r="N4793" s="1" t="s">
        <v>3547</v>
      </c>
      <c r="O4793" s="1" t="s">
        <v>3548</v>
      </c>
      <c r="P4793" s="1">
        <v>1</v>
      </c>
      <c r="Q4793" s="1">
        <v>12</v>
      </c>
    </row>
    <row r="4794" spans="1:17">
      <c r="A4794" s="1">
        <v>4793</v>
      </c>
      <c r="B4794" s="1" t="s">
        <v>27608</v>
      </c>
      <c r="C4794" s="1" t="s">
        <v>27609</v>
      </c>
      <c r="D4794" s="1" t="s">
        <v>27610</v>
      </c>
      <c r="E4794" s="1" t="s">
        <v>3011</v>
      </c>
      <c r="F4794" s="1" t="s">
        <v>6579</v>
      </c>
      <c r="G4794" s="1" t="s">
        <v>3086</v>
      </c>
      <c r="H4794" s="1">
        <v>25</v>
      </c>
      <c r="I4794" s="1" t="s">
        <v>27611</v>
      </c>
      <c r="J4794" s="1" t="s">
        <v>27612</v>
      </c>
      <c r="K4794" s="1" t="s">
        <v>510</v>
      </c>
      <c r="L4794" s="1" t="s">
        <v>4435</v>
      </c>
      <c r="M4794" s="1" t="s">
        <v>59</v>
      </c>
      <c r="N4794" s="1" t="s">
        <v>3547</v>
      </c>
      <c r="O4794" s="1" t="s">
        <v>3548</v>
      </c>
      <c r="P4794" s="1">
        <v>1</v>
      </c>
      <c r="Q4794" s="1">
        <v>12</v>
      </c>
    </row>
    <row r="4795" spans="1:17">
      <c r="A4795" s="1">
        <v>4794</v>
      </c>
      <c r="B4795" s="1" t="s">
        <v>27613</v>
      </c>
      <c r="C4795" s="1" t="s">
        <v>27614</v>
      </c>
      <c r="D4795" s="1" t="s">
        <v>27615</v>
      </c>
      <c r="E4795" s="1" t="s">
        <v>3011</v>
      </c>
      <c r="F4795" s="1" t="s">
        <v>6450</v>
      </c>
      <c r="G4795" s="1" t="s">
        <v>3086</v>
      </c>
      <c r="H4795" s="1">
        <v>23</v>
      </c>
      <c r="I4795" s="1" t="s">
        <v>27616</v>
      </c>
      <c r="J4795" s="1" t="s">
        <v>27617</v>
      </c>
      <c r="K4795" s="1" t="s">
        <v>510</v>
      </c>
      <c r="L4795" s="1" t="s">
        <v>2067</v>
      </c>
      <c r="M4795" s="1" t="s">
        <v>162</v>
      </c>
      <c r="N4795" s="1" t="s">
        <v>3547</v>
      </c>
      <c r="O4795" s="1" t="s">
        <v>3548</v>
      </c>
      <c r="P4795" s="1">
        <v>1</v>
      </c>
      <c r="Q4795" s="1">
        <v>6</v>
      </c>
    </row>
    <row r="4796" spans="1:17">
      <c r="A4796" s="1">
        <v>4795</v>
      </c>
      <c r="B4796" s="1" t="s">
        <v>27618</v>
      </c>
      <c r="C4796" s="1" t="s">
        <v>27619</v>
      </c>
      <c r="D4796" s="1" t="s">
        <v>27620</v>
      </c>
      <c r="E4796" s="1" t="s">
        <v>3011</v>
      </c>
      <c r="F4796" s="1" t="s">
        <v>17230</v>
      </c>
      <c r="G4796" s="1" t="s">
        <v>3086</v>
      </c>
      <c r="H4796" s="1">
        <v>16</v>
      </c>
      <c r="I4796" s="1" t="s">
        <v>27621</v>
      </c>
      <c r="J4796" s="1" t="s">
        <v>27622</v>
      </c>
      <c r="K4796" s="1" t="s">
        <v>510</v>
      </c>
      <c r="L4796" s="1" t="s">
        <v>17983</v>
      </c>
      <c r="M4796" s="1" t="s">
        <v>27623</v>
      </c>
      <c r="N4796" s="1" t="s">
        <v>3547</v>
      </c>
      <c r="O4796" s="1" t="s">
        <v>3548</v>
      </c>
      <c r="P4796" s="1">
        <v>16</v>
      </c>
      <c r="Q4796" s="1">
        <v>24</v>
      </c>
    </row>
    <row r="4797" spans="1:17">
      <c r="A4797" s="1">
        <v>4796</v>
      </c>
      <c r="B4797" s="1" t="s">
        <v>27624</v>
      </c>
      <c r="C4797" s="1" t="s">
        <v>27625</v>
      </c>
      <c r="D4797" s="1" t="s">
        <v>27626</v>
      </c>
      <c r="E4797" s="1" t="s">
        <v>3011</v>
      </c>
      <c r="F4797" s="1" t="s">
        <v>17230</v>
      </c>
      <c r="G4797" s="1" t="s">
        <v>3086</v>
      </c>
      <c r="H4797" s="1">
        <v>22</v>
      </c>
      <c r="I4797" s="1" t="s">
        <v>27627</v>
      </c>
      <c r="J4797" s="1" t="s">
        <v>27628</v>
      </c>
      <c r="K4797" s="1" t="s">
        <v>510</v>
      </c>
      <c r="L4797" s="1" t="s">
        <v>4393</v>
      </c>
      <c r="M4797" s="1" t="s">
        <v>229</v>
      </c>
      <c r="N4797" s="1" t="s">
        <v>3547</v>
      </c>
      <c r="O4797" s="1" t="s">
        <v>3548</v>
      </c>
      <c r="P4797" s="1">
        <v>16</v>
      </c>
      <c r="Q4797" s="1">
        <v>18</v>
      </c>
    </row>
    <row r="4798" spans="1:17">
      <c r="A4798" s="1">
        <v>4797</v>
      </c>
      <c r="B4798" s="1" t="s">
        <v>27629</v>
      </c>
      <c r="C4798" s="1" t="s">
        <v>27630</v>
      </c>
      <c r="D4798" s="1" t="s">
        <v>27631</v>
      </c>
      <c r="E4798" s="1" t="s">
        <v>3011</v>
      </c>
      <c r="F4798" s="1" t="s">
        <v>6450</v>
      </c>
      <c r="G4798" s="1" t="s">
        <v>3086</v>
      </c>
      <c r="H4798" s="1">
        <v>24</v>
      </c>
      <c r="I4798" s="1" t="s">
        <v>27632</v>
      </c>
      <c r="J4798" s="1" t="s">
        <v>27633</v>
      </c>
      <c r="K4798" s="1" t="s">
        <v>510</v>
      </c>
      <c r="L4798" s="1" t="s">
        <v>123</v>
      </c>
      <c r="M4798" s="1" t="s">
        <v>4007</v>
      </c>
      <c r="N4798" s="1" t="s">
        <v>3547</v>
      </c>
      <c r="O4798" s="1" t="s">
        <v>3548</v>
      </c>
      <c r="P4798" s="1">
        <v>16</v>
      </c>
      <c r="Q4798" s="1">
        <v>36</v>
      </c>
    </row>
    <row r="4799" spans="1:17">
      <c r="A4799" s="1">
        <v>4798</v>
      </c>
      <c r="B4799" s="1" t="s">
        <v>27634</v>
      </c>
      <c r="C4799" s="1" t="s">
        <v>27635</v>
      </c>
      <c r="D4799" s="1" t="s">
        <v>27636</v>
      </c>
      <c r="E4799" s="1" t="s">
        <v>3011</v>
      </c>
      <c r="F4799" s="1" t="s">
        <v>16739</v>
      </c>
      <c r="G4799" s="1" t="s">
        <v>3086</v>
      </c>
      <c r="H4799" s="1">
        <v>1</v>
      </c>
      <c r="I4799" s="1" t="s">
        <v>27637</v>
      </c>
      <c r="J4799" s="1" t="s">
        <v>27638</v>
      </c>
      <c r="K4799" s="1" t="s">
        <v>510</v>
      </c>
      <c r="L4799" s="1" t="s">
        <v>123</v>
      </c>
      <c r="M4799" s="1" t="s">
        <v>115</v>
      </c>
      <c r="N4799" s="1" t="s">
        <v>3547</v>
      </c>
      <c r="O4799" s="1" t="s">
        <v>3548</v>
      </c>
      <c r="P4799" s="1">
        <v>15</v>
      </c>
      <c r="Q4799" s="1">
        <v>24</v>
      </c>
    </row>
    <row r="4800" spans="1:17">
      <c r="A4800" s="1">
        <v>4799</v>
      </c>
      <c r="B4800" s="1" t="s">
        <v>27639</v>
      </c>
      <c r="C4800" s="1" t="s">
        <v>27640</v>
      </c>
      <c r="D4800" s="1" t="s">
        <v>27641</v>
      </c>
      <c r="E4800" s="1" t="s">
        <v>3011</v>
      </c>
      <c r="F4800" s="1" t="s">
        <v>6450</v>
      </c>
      <c r="G4800" s="1" t="s">
        <v>3086</v>
      </c>
      <c r="H4800" s="1">
        <v>7</v>
      </c>
      <c r="I4800" s="1" t="s">
        <v>27642</v>
      </c>
      <c r="J4800" s="1" t="s">
        <v>27643</v>
      </c>
      <c r="K4800" s="1" t="s">
        <v>510</v>
      </c>
      <c r="L4800" s="1" t="s">
        <v>123</v>
      </c>
      <c r="M4800" s="1" t="s">
        <v>315</v>
      </c>
      <c r="N4800" s="1" t="s">
        <v>3547</v>
      </c>
      <c r="O4800" s="1" t="s">
        <v>3548</v>
      </c>
      <c r="P4800" s="1">
        <v>15</v>
      </c>
      <c r="Q4800" s="1">
        <v>30</v>
      </c>
    </row>
    <row r="4801" spans="1:17">
      <c r="A4801" s="1">
        <v>4800</v>
      </c>
      <c r="B4801" s="1" t="s">
        <v>27644</v>
      </c>
      <c r="C4801" s="1" t="s">
        <v>27645</v>
      </c>
      <c r="D4801" s="1" t="s">
        <v>27646</v>
      </c>
      <c r="E4801" s="1" t="s">
        <v>3011</v>
      </c>
      <c r="F4801" s="1" t="s">
        <v>16739</v>
      </c>
      <c r="G4801" s="1" t="s">
        <v>3086</v>
      </c>
      <c r="H4801" s="1">
        <v>22</v>
      </c>
      <c r="I4801" s="1" t="s">
        <v>27647</v>
      </c>
      <c r="J4801" s="1" t="s">
        <v>27648</v>
      </c>
      <c r="K4801" s="1" t="s">
        <v>510</v>
      </c>
      <c r="L4801" s="1" t="s">
        <v>1779</v>
      </c>
      <c r="M4801" s="1" t="s">
        <v>162</v>
      </c>
      <c r="N4801" s="1" t="s">
        <v>3547</v>
      </c>
      <c r="O4801" s="1" t="s">
        <v>3548</v>
      </c>
      <c r="P4801" s="1">
        <v>2</v>
      </c>
      <c r="Q4801" s="1">
        <v>24</v>
      </c>
    </row>
    <row r="4802" spans="1:17">
      <c r="A4802" s="1">
        <v>4801</v>
      </c>
      <c r="B4802" s="1" t="s">
        <v>27649</v>
      </c>
      <c r="C4802" s="1" t="s">
        <v>27650</v>
      </c>
      <c r="D4802" s="1" t="s">
        <v>27651</v>
      </c>
      <c r="E4802" s="1" t="s">
        <v>3011</v>
      </c>
      <c r="F4802" s="1" t="s">
        <v>6450</v>
      </c>
      <c r="G4802" s="1" t="s">
        <v>3086</v>
      </c>
      <c r="H4802" s="1">
        <v>23</v>
      </c>
      <c r="I4802" s="1" t="s">
        <v>27652</v>
      </c>
      <c r="J4802" s="1" t="s">
        <v>27653</v>
      </c>
      <c r="K4802" s="1" t="s">
        <v>510</v>
      </c>
      <c r="L4802" s="1" t="s">
        <v>1779</v>
      </c>
      <c r="M4802" s="1" t="s">
        <v>59</v>
      </c>
      <c r="N4802" s="1" t="s">
        <v>3547</v>
      </c>
      <c r="O4802" s="1" t="s">
        <v>3548</v>
      </c>
      <c r="P4802" s="1">
        <v>2</v>
      </c>
      <c r="Q4802" s="1">
        <v>24</v>
      </c>
    </row>
    <row r="4803" spans="1:17">
      <c r="A4803" s="1">
        <v>4802</v>
      </c>
      <c r="B4803" s="1" t="s">
        <v>27654</v>
      </c>
      <c r="C4803" s="1" t="s">
        <v>27655</v>
      </c>
      <c r="D4803" s="1" t="s">
        <v>27656</v>
      </c>
      <c r="E4803" s="1" t="s">
        <v>3011</v>
      </c>
      <c r="F4803" s="1" t="s">
        <v>6450</v>
      </c>
      <c r="G4803" s="1" t="s">
        <v>3086</v>
      </c>
      <c r="H4803" s="1">
        <v>23</v>
      </c>
      <c r="I4803" s="1" t="s">
        <v>27657</v>
      </c>
      <c r="J4803" s="1" t="s">
        <v>27658</v>
      </c>
      <c r="K4803" s="1" t="s">
        <v>510</v>
      </c>
      <c r="L4803" s="1" t="s">
        <v>22190</v>
      </c>
      <c r="M4803" s="1" t="s">
        <v>4007</v>
      </c>
      <c r="N4803" s="1" t="s">
        <v>3547</v>
      </c>
      <c r="O4803" s="1" t="s">
        <v>3548</v>
      </c>
      <c r="P4803" s="1">
        <v>2</v>
      </c>
      <c r="Q4803" s="1">
        <v>12</v>
      </c>
    </row>
    <row r="4804" spans="1:17">
      <c r="A4804" s="1">
        <v>4803</v>
      </c>
      <c r="B4804" s="1" t="s">
        <v>27659</v>
      </c>
      <c r="C4804" s="1" t="s">
        <v>27660</v>
      </c>
      <c r="D4804" s="1" t="s">
        <v>27661</v>
      </c>
      <c r="E4804" s="1" t="s">
        <v>3011</v>
      </c>
      <c r="F4804" s="1" t="s">
        <v>16739</v>
      </c>
      <c r="G4804" s="1" t="s">
        <v>3086</v>
      </c>
      <c r="H4804" s="1">
        <v>24</v>
      </c>
      <c r="I4804" s="1" t="s">
        <v>27662</v>
      </c>
      <c r="J4804" s="1" t="s">
        <v>27663</v>
      </c>
      <c r="K4804" s="1" t="s">
        <v>1502</v>
      </c>
      <c r="L4804" s="1" t="s">
        <v>5162</v>
      </c>
      <c r="M4804" s="1" t="s">
        <v>5678</v>
      </c>
      <c r="N4804" s="1" t="s">
        <v>3547</v>
      </c>
      <c r="O4804" s="1" t="s">
        <v>3548</v>
      </c>
      <c r="P4804" s="1">
        <v>2</v>
      </c>
      <c r="Q4804" s="1">
        <v>6</v>
      </c>
    </row>
    <row r="4805" spans="1:17">
      <c r="A4805" s="1">
        <v>4804</v>
      </c>
      <c r="B4805" s="1" t="s">
        <v>27664</v>
      </c>
      <c r="C4805" s="1" t="s">
        <v>27665</v>
      </c>
      <c r="D4805" s="1" t="s">
        <v>27666</v>
      </c>
      <c r="E4805" s="1" t="s">
        <v>3011</v>
      </c>
      <c r="F4805" s="1" t="s">
        <v>6458</v>
      </c>
      <c r="G4805" s="1" t="s">
        <v>3086</v>
      </c>
      <c r="H4805" s="1">
        <v>26</v>
      </c>
      <c r="I4805" s="1" t="s">
        <v>27667</v>
      </c>
      <c r="J4805" s="1" t="s">
        <v>27668</v>
      </c>
      <c r="K4805" s="1" t="s">
        <v>510</v>
      </c>
      <c r="L4805" s="1" t="s">
        <v>1779</v>
      </c>
      <c r="M4805" s="1" t="s">
        <v>59</v>
      </c>
      <c r="N4805" s="1" t="s">
        <v>3547</v>
      </c>
      <c r="O4805" s="1" t="s">
        <v>4466</v>
      </c>
      <c r="P4805" s="1">
        <v>1</v>
      </c>
      <c r="Q4805" s="1">
        <v>24</v>
      </c>
    </row>
    <row r="4806" spans="1:17">
      <c r="A4806" s="1">
        <v>4805</v>
      </c>
      <c r="B4806" s="1" t="s">
        <v>27669</v>
      </c>
      <c r="C4806" s="1" t="s">
        <v>27670</v>
      </c>
      <c r="D4806" s="1" t="s">
        <v>27671</v>
      </c>
      <c r="E4806" s="1" t="s">
        <v>3011</v>
      </c>
      <c r="F4806" s="1" t="s">
        <v>16739</v>
      </c>
      <c r="G4806" s="1" t="s">
        <v>3086</v>
      </c>
      <c r="H4806" s="1">
        <v>18</v>
      </c>
      <c r="I4806" s="1" t="s">
        <v>27672</v>
      </c>
      <c r="J4806" s="1" t="s">
        <v>27673</v>
      </c>
      <c r="K4806" s="1" t="s">
        <v>510</v>
      </c>
      <c r="L4806" s="1" t="s">
        <v>1779</v>
      </c>
      <c r="M4806" s="1" t="s">
        <v>30</v>
      </c>
      <c r="N4806" s="1" t="s">
        <v>3547</v>
      </c>
      <c r="O4806" s="1" t="s">
        <v>3548</v>
      </c>
      <c r="P4806" s="1">
        <v>15</v>
      </c>
      <c r="Q4806" s="1">
        <v>18</v>
      </c>
    </row>
    <row r="4807" spans="1:17">
      <c r="A4807" s="1">
        <v>4806</v>
      </c>
      <c r="B4807" s="1" t="s">
        <v>27674</v>
      </c>
      <c r="C4807" s="1" t="s">
        <v>27675</v>
      </c>
      <c r="D4807" s="1" t="s">
        <v>27676</v>
      </c>
      <c r="E4807" s="1" t="s">
        <v>3011</v>
      </c>
      <c r="F4807" s="1" t="s">
        <v>17230</v>
      </c>
      <c r="G4807" s="1" t="s">
        <v>3086</v>
      </c>
      <c r="H4807" s="1">
        <v>19</v>
      </c>
      <c r="I4807" s="1" t="s">
        <v>27677</v>
      </c>
      <c r="J4807" s="1" t="s">
        <v>27678</v>
      </c>
      <c r="K4807" s="1" t="s">
        <v>510</v>
      </c>
      <c r="L4807" s="1" t="s">
        <v>123</v>
      </c>
      <c r="M4807" s="1" t="s">
        <v>2215</v>
      </c>
      <c r="N4807" s="1" t="s">
        <v>3547</v>
      </c>
      <c r="O4807" s="1" t="s">
        <v>3548</v>
      </c>
      <c r="P4807" s="1">
        <v>15</v>
      </c>
      <c r="Q4807" s="1">
        <v>18</v>
      </c>
    </row>
    <row r="4808" spans="1:17">
      <c r="A4808" s="1">
        <v>4807</v>
      </c>
      <c r="B4808" s="1" t="s">
        <v>27679</v>
      </c>
      <c r="C4808" s="1" t="s">
        <v>27680</v>
      </c>
      <c r="D4808" s="1" t="s">
        <v>27681</v>
      </c>
      <c r="E4808" s="1" t="s">
        <v>3011</v>
      </c>
      <c r="F4808" s="1" t="s">
        <v>16739</v>
      </c>
      <c r="G4808" s="1" t="s">
        <v>3086</v>
      </c>
      <c r="H4808" s="1">
        <v>21</v>
      </c>
      <c r="I4808" s="1" t="s">
        <v>27682</v>
      </c>
      <c r="J4808" s="1" t="s">
        <v>27683</v>
      </c>
      <c r="K4808" s="1" t="s">
        <v>510</v>
      </c>
      <c r="L4808" s="1" t="s">
        <v>17983</v>
      </c>
      <c r="M4808" s="1" t="s">
        <v>115</v>
      </c>
      <c r="N4808" s="1" t="s">
        <v>3547</v>
      </c>
      <c r="O4808" s="1" t="s">
        <v>3548</v>
      </c>
      <c r="P4808" s="1">
        <v>15</v>
      </c>
      <c r="Q4808" s="1">
        <v>36</v>
      </c>
    </row>
    <row r="4809" spans="1:17">
      <c r="A4809" s="1">
        <v>4808</v>
      </c>
      <c r="B4809" s="1" t="s">
        <v>27684</v>
      </c>
      <c r="C4809" s="1" t="s">
        <v>27685</v>
      </c>
      <c r="D4809" s="1" t="s">
        <v>27686</v>
      </c>
      <c r="E4809" s="1" t="s">
        <v>3011</v>
      </c>
      <c r="F4809" s="1" t="s">
        <v>16739</v>
      </c>
      <c r="G4809" s="1" t="s">
        <v>3086</v>
      </c>
      <c r="H4809" s="1">
        <v>1</v>
      </c>
      <c r="I4809" s="1" t="s">
        <v>27687</v>
      </c>
      <c r="J4809" s="1" t="s">
        <v>27688</v>
      </c>
      <c r="K4809" s="1" t="s">
        <v>1502</v>
      </c>
      <c r="L4809" s="1" t="s">
        <v>1871</v>
      </c>
      <c r="M4809" s="1" t="s">
        <v>59</v>
      </c>
      <c r="N4809" s="1" t="s">
        <v>3547</v>
      </c>
      <c r="O4809" s="1" t="s">
        <v>3548</v>
      </c>
      <c r="P4809" s="1">
        <v>14</v>
      </c>
      <c r="Q4809" s="1">
        <v>36</v>
      </c>
    </row>
    <row r="4810" spans="1:17">
      <c r="A4810" s="1">
        <v>4809</v>
      </c>
      <c r="B4810" s="1" t="s">
        <v>27689</v>
      </c>
      <c r="C4810" s="1" t="s">
        <v>27690</v>
      </c>
      <c r="D4810" s="1" t="s">
        <v>27691</v>
      </c>
      <c r="E4810" s="1" t="s">
        <v>3011</v>
      </c>
      <c r="F4810" s="1" t="s">
        <v>16739</v>
      </c>
      <c r="G4810" s="1" t="s">
        <v>3086</v>
      </c>
      <c r="H4810" s="1">
        <v>1</v>
      </c>
      <c r="I4810" s="1" t="s">
        <v>27692</v>
      </c>
      <c r="J4810" s="1" t="s">
        <v>27693</v>
      </c>
      <c r="K4810" s="1" t="s">
        <v>510</v>
      </c>
      <c r="L4810" s="1" t="s">
        <v>4623</v>
      </c>
      <c r="M4810" s="1" t="s">
        <v>41</v>
      </c>
      <c r="N4810" s="1" t="s">
        <v>3547</v>
      </c>
      <c r="O4810" s="1" t="s">
        <v>3548</v>
      </c>
      <c r="P4810" s="1">
        <v>1</v>
      </c>
      <c r="Q4810" s="1">
        <v>12</v>
      </c>
    </row>
    <row r="4811" spans="1:17">
      <c r="A4811" s="1">
        <v>4810</v>
      </c>
      <c r="B4811" s="1" t="s">
        <v>27694</v>
      </c>
      <c r="C4811" s="1" t="s">
        <v>27695</v>
      </c>
      <c r="D4811" s="1" t="s">
        <v>27696</v>
      </c>
      <c r="E4811" s="1" t="s">
        <v>3011</v>
      </c>
      <c r="F4811" s="1" t="s">
        <v>17230</v>
      </c>
      <c r="G4811" s="1" t="s">
        <v>3086</v>
      </c>
      <c r="H4811" s="1">
        <v>1</v>
      </c>
      <c r="I4811" s="1" t="s">
        <v>27697</v>
      </c>
      <c r="J4811" s="1" t="s">
        <v>27698</v>
      </c>
      <c r="K4811" s="1" t="s">
        <v>510</v>
      </c>
      <c r="L4811" s="1" t="s">
        <v>2970</v>
      </c>
      <c r="M4811" s="1" t="s">
        <v>59</v>
      </c>
      <c r="N4811" s="1" t="s">
        <v>3547</v>
      </c>
      <c r="O4811" s="1" t="s">
        <v>3548</v>
      </c>
      <c r="P4811" s="1">
        <v>1</v>
      </c>
      <c r="Q4811" s="1">
        <v>24</v>
      </c>
    </row>
    <row r="4812" spans="1:17">
      <c r="A4812" s="1">
        <v>4811</v>
      </c>
      <c r="B4812" s="1" t="s">
        <v>27699</v>
      </c>
      <c r="C4812" s="1" t="s">
        <v>23300</v>
      </c>
      <c r="D4812" s="1" t="s">
        <v>27700</v>
      </c>
      <c r="E4812" s="1" t="s">
        <v>3011</v>
      </c>
      <c r="F4812" s="1" t="s">
        <v>17230</v>
      </c>
      <c r="G4812" s="1" t="s">
        <v>3086</v>
      </c>
      <c r="H4812" s="1">
        <v>1</v>
      </c>
      <c r="I4812" s="1" t="s">
        <v>27701</v>
      </c>
      <c r="J4812" s="1" t="s">
        <v>27702</v>
      </c>
      <c r="K4812" s="1" t="s">
        <v>510</v>
      </c>
      <c r="L4812" s="1" t="s">
        <v>2970</v>
      </c>
      <c r="M4812" s="1" t="s">
        <v>41</v>
      </c>
      <c r="N4812" s="1" t="s">
        <v>3547</v>
      </c>
      <c r="O4812" s="1" t="s">
        <v>3548</v>
      </c>
      <c r="P4812" s="1">
        <v>1</v>
      </c>
      <c r="Q4812" s="1">
        <v>24</v>
      </c>
    </row>
    <row r="4813" spans="1:17">
      <c r="A4813" s="1">
        <v>4812</v>
      </c>
      <c r="B4813" s="1" t="s">
        <v>27703</v>
      </c>
      <c r="C4813" s="1" t="s">
        <v>27704</v>
      </c>
      <c r="D4813" s="1" t="s">
        <v>27705</v>
      </c>
      <c r="E4813" s="1" t="s">
        <v>3011</v>
      </c>
      <c r="F4813" s="1" t="s">
        <v>6450</v>
      </c>
      <c r="G4813" s="1" t="s">
        <v>3086</v>
      </c>
      <c r="H4813" s="1">
        <v>1</v>
      </c>
      <c r="I4813" s="1" t="s">
        <v>27706</v>
      </c>
      <c r="J4813" s="1" t="s">
        <v>27707</v>
      </c>
      <c r="K4813" s="1" t="s">
        <v>1502</v>
      </c>
      <c r="L4813" s="1" t="s">
        <v>3583</v>
      </c>
      <c r="M4813" s="1" t="s">
        <v>59</v>
      </c>
      <c r="N4813" s="1" t="s">
        <v>3547</v>
      </c>
      <c r="O4813" s="1" t="s">
        <v>3548</v>
      </c>
      <c r="P4813" s="1">
        <v>1</v>
      </c>
      <c r="Q4813" s="1">
        <v>18</v>
      </c>
    </row>
    <row r="4814" spans="1:17">
      <c r="A4814" s="1">
        <v>4813</v>
      </c>
      <c r="B4814" s="1" t="s">
        <v>27708</v>
      </c>
      <c r="C4814" s="1" t="s">
        <v>27709</v>
      </c>
      <c r="D4814" s="1" t="s">
        <v>27710</v>
      </c>
      <c r="E4814" s="1" t="s">
        <v>3011</v>
      </c>
      <c r="F4814" s="1" t="s">
        <v>16739</v>
      </c>
      <c r="G4814" s="1" t="s">
        <v>3086</v>
      </c>
      <c r="H4814" s="1">
        <v>1</v>
      </c>
      <c r="I4814" s="1" t="s">
        <v>27711</v>
      </c>
      <c r="J4814" s="1" t="s">
        <v>27712</v>
      </c>
      <c r="K4814" s="1" t="s">
        <v>4278</v>
      </c>
      <c r="L4814" s="1" t="s">
        <v>27713</v>
      </c>
      <c r="M4814" s="1" t="s">
        <v>5017</v>
      </c>
      <c r="N4814" s="1" t="s">
        <v>3547</v>
      </c>
      <c r="O4814" s="1" t="s">
        <v>6462</v>
      </c>
      <c r="P4814" s="1">
        <v>1</v>
      </c>
      <c r="Q4814" s="1">
        <v>12</v>
      </c>
    </row>
    <row r="4815" spans="1:17">
      <c r="A4815" s="1">
        <v>4814</v>
      </c>
      <c r="B4815" s="1" t="s">
        <v>27714</v>
      </c>
      <c r="C4815" s="1" t="s">
        <v>27715</v>
      </c>
      <c r="D4815" s="1" t="s">
        <v>27716</v>
      </c>
      <c r="E4815" s="1" t="s">
        <v>3011</v>
      </c>
      <c r="F4815" s="1" t="s">
        <v>17230</v>
      </c>
      <c r="G4815" s="1" t="s">
        <v>3086</v>
      </c>
      <c r="H4815" s="1">
        <v>26</v>
      </c>
      <c r="I4815" s="1" t="s">
        <v>27717</v>
      </c>
      <c r="J4815" s="1" t="s">
        <v>27718</v>
      </c>
      <c r="K4815" s="1" t="s">
        <v>510</v>
      </c>
      <c r="L4815" s="1" t="s">
        <v>3675</v>
      </c>
      <c r="M4815" s="1" t="s">
        <v>59</v>
      </c>
      <c r="N4815" s="1" t="s">
        <v>3547</v>
      </c>
      <c r="O4815" s="1" t="s">
        <v>3548</v>
      </c>
      <c r="P4815" s="1">
        <v>26</v>
      </c>
      <c r="Q4815" s="1">
        <v>36</v>
      </c>
    </row>
    <row r="4816" spans="1:17">
      <c r="A4816" s="1">
        <v>4815</v>
      </c>
      <c r="B4816" s="1" t="s">
        <v>27719</v>
      </c>
      <c r="C4816" s="1" t="s">
        <v>27720</v>
      </c>
      <c r="D4816" s="1" t="s">
        <v>27721</v>
      </c>
      <c r="E4816" s="1" t="s">
        <v>3011</v>
      </c>
      <c r="F4816" s="1" t="s">
        <v>6450</v>
      </c>
      <c r="G4816" s="1" t="s">
        <v>3086</v>
      </c>
      <c r="H4816" s="1">
        <v>11</v>
      </c>
      <c r="I4816" s="1" t="s">
        <v>27722</v>
      </c>
      <c r="J4816" s="1" t="s">
        <v>27723</v>
      </c>
      <c r="K4816" s="1" t="s">
        <v>510</v>
      </c>
      <c r="L4816" s="1" t="s">
        <v>3810</v>
      </c>
      <c r="M4816" s="1" t="s">
        <v>59</v>
      </c>
      <c r="N4816" s="1" t="s">
        <v>3547</v>
      </c>
      <c r="O4816" s="1" t="s">
        <v>3548</v>
      </c>
      <c r="P4816" s="1">
        <v>1</v>
      </c>
      <c r="Q4816" s="1">
        <v>24</v>
      </c>
    </row>
    <row r="4817" spans="1:17">
      <c r="A4817" s="1">
        <v>4816</v>
      </c>
      <c r="B4817" s="1" t="s">
        <v>27724</v>
      </c>
      <c r="C4817" s="1" t="s">
        <v>27725</v>
      </c>
      <c r="D4817" s="1" t="s">
        <v>27726</v>
      </c>
      <c r="E4817" s="1" t="s">
        <v>3011</v>
      </c>
      <c r="F4817" s="1" t="s">
        <v>6450</v>
      </c>
      <c r="G4817" s="1" t="s">
        <v>3086</v>
      </c>
      <c r="H4817" s="1">
        <v>22</v>
      </c>
      <c r="I4817" s="1" t="s">
        <v>27727</v>
      </c>
      <c r="J4817" s="1" t="s">
        <v>27728</v>
      </c>
      <c r="K4817" s="1" t="s">
        <v>510</v>
      </c>
      <c r="L4817" s="1" t="s">
        <v>123</v>
      </c>
      <c r="M4817" s="1" t="s">
        <v>4007</v>
      </c>
      <c r="N4817" s="1" t="s">
        <v>3547</v>
      </c>
      <c r="O4817" s="1" t="s">
        <v>3548</v>
      </c>
      <c r="P4817" s="1">
        <v>1</v>
      </c>
      <c r="Q4817" s="1">
        <v>24</v>
      </c>
    </row>
    <row r="4818" spans="1:17">
      <c r="A4818" s="1">
        <v>4817</v>
      </c>
      <c r="B4818" s="1" t="s">
        <v>27729</v>
      </c>
      <c r="C4818" s="1" t="s">
        <v>27296</v>
      </c>
      <c r="D4818" s="1" t="s">
        <v>27730</v>
      </c>
      <c r="E4818" s="1" t="s">
        <v>3011</v>
      </c>
      <c r="F4818" s="1" t="s">
        <v>6450</v>
      </c>
      <c r="G4818" s="1" t="s">
        <v>3086</v>
      </c>
      <c r="H4818" s="1">
        <v>22</v>
      </c>
      <c r="I4818" s="1" t="s">
        <v>27731</v>
      </c>
      <c r="J4818" s="1" t="s">
        <v>27732</v>
      </c>
      <c r="K4818" s="1" t="s">
        <v>510</v>
      </c>
      <c r="L4818" s="1" t="s">
        <v>1779</v>
      </c>
      <c r="M4818" s="1" t="s">
        <v>59</v>
      </c>
      <c r="N4818" s="1" t="s">
        <v>3547</v>
      </c>
      <c r="O4818" s="1" t="s">
        <v>3548</v>
      </c>
      <c r="P4818" s="1">
        <v>1</v>
      </c>
      <c r="Q4818" s="1">
        <v>12</v>
      </c>
    </row>
    <row r="4819" spans="1:17">
      <c r="A4819" s="1">
        <v>4818</v>
      </c>
      <c r="B4819" s="1" t="s">
        <v>27733</v>
      </c>
      <c r="C4819" s="1" t="s">
        <v>27734</v>
      </c>
      <c r="D4819" s="1" t="s">
        <v>27735</v>
      </c>
      <c r="E4819" s="1" t="s">
        <v>3011</v>
      </c>
      <c r="F4819" s="1" t="s">
        <v>6450</v>
      </c>
      <c r="G4819" s="1" t="s">
        <v>3086</v>
      </c>
      <c r="H4819" s="1">
        <v>23</v>
      </c>
      <c r="I4819" s="1" t="s">
        <v>27736</v>
      </c>
      <c r="J4819" s="1" t="s">
        <v>27737</v>
      </c>
      <c r="K4819" s="1" t="s">
        <v>1502</v>
      </c>
      <c r="L4819" s="1" t="s">
        <v>2855</v>
      </c>
      <c r="M4819" s="1" t="s">
        <v>41</v>
      </c>
      <c r="N4819" s="1" t="s">
        <v>3547</v>
      </c>
      <c r="O4819" s="1" t="s">
        <v>3548</v>
      </c>
      <c r="P4819" s="1">
        <v>1</v>
      </c>
      <c r="Q4819" s="1">
        <v>18</v>
      </c>
    </row>
    <row r="4820" spans="1:17">
      <c r="A4820" s="1">
        <v>4819</v>
      </c>
      <c r="B4820" s="1" t="s">
        <v>27738</v>
      </c>
      <c r="C4820" s="1" t="s">
        <v>27739</v>
      </c>
      <c r="D4820" s="1" t="s">
        <v>27740</v>
      </c>
      <c r="E4820" s="1" t="s">
        <v>3011</v>
      </c>
      <c r="F4820" s="1" t="s">
        <v>6450</v>
      </c>
      <c r="G4820" s="1" t="s">
        <v>3086</v>
      </c>
      <c r="H4820" s="1">
        <v>9</v>
      </c>
      <c r="I4820" s="1" t="s">
        <v>27741</v>
      </c>
      <c r="J4820" s="1" t="s">
        <v>27742</v>
      </c>
      <c r="K4820" s="1" t="s">
        <v>1502</v>
      </c>
      <c r="L4820" s="1" t="s">
        <v>3783</v>
      </c>
      <c r="M4820" s="1" t="s">
        <v>59</v>
      </c>
      <c r="N4820" s="1" t="s">
        <v>3547</v>
      </c>
      <c r="O4820" s="1" t="s">
        <v>3548</v>
      </c>
      <c r="P4820" s="1">
        <v>14</v>
      </c>
      <c r="Q4820" s="1">
        <v>36</v>
      </c>
    </row>
    <row r="4821" spans="1:17">
      <c r="A4821" s="1">
        <v>4820</v>
      </c>
      <c r="B4821" s="1" t="s">
        <v>27743</v>
      </c>
      <c r="C4821" s="1" t="s">
        <v>27744</v>
      </c>
      <c r="D4821" s="1" t="s">
        <v>27745</v>
      </c>
      <c r="E4821" s="1" t="s">
        <v>3011</v>
      </c>
      <c r="F4821" s="1" t="s">
        <v>17230</v>
      </c>
      <c r="G4821" s="1" t="s">
        <v>3086</v>
      </c>
      <c r="H4821" s="1">
        <v>10</v>
      </c>
      <c r="I4821" s="1" t="s">
        <v>27746</v>
      </c>
      <c r="J4821" s="1" t="s">
        <v>27747</v>
      </c>
      <c r="K4821" s="1" t="s">
        <v>510</v>
      </c>
      <c r="L4821" s="1" t="s">
        <v>2970</v>
      </c>
      <c r="M4821" s="1" t="s">
        <v>7238</v>
      </c>
      <c r="N4821" s="1" t="s">
        <v>3547</v>
      </c>
      <c r="O4821" s="1" t="s">
        <v>3548</v>
      </c>
      <c r="P4821" s="1">
        <v>14</v>
      </c>
      <c r="Q4821" s="1">
        <v>24</v>
      </c>
    </row>
    <row r="4822" spans="1:17">
      <c r="A4822" s="1">
        <v>4821</v>
      </c>
      <c r="B4822" s="1" t="s">
        <v>27748</v>
      </c>
      <c r="C4822" s="1" t="s">
        <v>27749</v>
      </c>
      <c r="D4822" s="1" t="s">
        <v>27750</v>
      </c>
      <c r="E4822" s="1" t="s">
        <v>3011</v>
      </c>
      <c r="F4822" s="1" t="s">
        <v>17230</v>
      </c>
      <c r="G4822" s="1" t="s">
        <v>3086</v>
      </c>
      <c r="H4822" s="1">
        <v>11</v>
      </c>
      <c r="I4822" s="1" t="s">
        <v>27751</v>
      </c>
      <c r="J4822" s="1" t="s">
        <v>27752</v>
      </c>
      <c r="K4822" s="1" t="s">
        <v>510</v>
      </c>
      <c r="L4822" s="1" t="s">
        <v>2193</v>
      </c>
      <c r="M4822" s="1" t="s">
        <v>59</v>
      </c>
      <c r="N4822" s="1" t="s">
        <v>3547</v>
      </c>
      <c r="O4822" s="1" t="s">
        <v>3548</v>
      </c>
      <c r="P4822" s="1">
        <v>14</v>
      </c>
      <c r="Q4822" s="1">
        <v>30</v>
      </c>
    </row>
    <row r="4823" spans="1:17">
      <c r="A4823" s="1">
        <v>4822</v>
      </c>
      <c r="B4823" s="1" t="s">
        <v>27753</v>
      </c>
      <c r="C4823" s="1" t="s">
        <v>27754</v>
      </c>
      <c r="D4823" s="1" t="s">
        <v>27755</v>
      </c>
      <c r="E4823" s="1" t="s">
        <v>3011</v>
      </c>
      <c r="F4823" s="1" t="s">
        <v>17230</v>
      </c>
      <c r="G4823" s="1" t="s">
        <v>3086</v>
      </c>
      <c r="H4823" s="1">
        <v>19</v>
      </c>
      <c r="I4823" s="1" t="s">
        <v>27756</v>
      </c>
      <c r="J4823" s="1" t="s">
        <v>27757</v>
      </c>
      <c r="K4823" s="1" t="s">
        <v>1502</v>
      </c>
      <c r="L4823" s="1" t="s">
        <v>2855</v>
      </c>
      <c r="M4823" s="1" t="s">
        <v>59</v>
      </c>
      <c r="N4823" s="1" t="s">
        <v>3547</v>
      </c>
      <c r="O4823" s="1" t="s">
        <v>3548</v>
      </c>
      <c r="P4823" s="1">
        <v>14</v>
      </c>
      <c r="Q4823" s="1">
        <v>30</v>
      </c>
    </row>
    <row r="4824" spans="1:17">
      <c r="A4824" s="1">
        <v>4823</v>
      </c>
      <c r="B4824" s="1" t="s">
        <v>27758</v>
      </c>
      <c r="C4824" s="1" t="s">
        <v>27759</v>
      </c>
      <c r="D4824" s="1" t="s">
        <v>27760</v>
      </c>
      <c r="E4824" s="1" t="s">
        <v>3011</v>
      </c>
      <c r="F4824" s="1" t="s">
        <v>16739</v>
      </c>
      <c r="G4824" s="1" t="s">
        <v>3086</v>
      </c>
      <c r="H4824" s="1">
        <v>22</v>
      </c>
      <c r="I4824" s="1" t="s">
        <v>27761</v>
      </c>
      <c r="J4824" s="1" t="s">
        <v>27762</v>
      </c>
      <c r="K4824" s="1" t="s">
        <v>510</v>
      </c>
      <c r="L4824" s="1" t="s">
        <v>2970</v>
      </c>
      <c r="M4824" s="1" t="s">
        <v>59</v>
      </c>
      <c r="N4824" s="1" t="s">
        <v>3547</v>
      </c>
      <c r="O4824" s="1" t="s">
        <v>3548</v>
      </c>
      <c r="P4824" s="1">
        <v>14</v>
      </c>
      <c r="Q4824" s="1">
        <v>24</v>
      </c>
    </row>
    <row r="4825" spans="1:17">
      <c r="A4825" s="1">
        <v>4824</v>
      </c>
      <c r="B4825" s="1" t="s">
        <v>27763</v>
      </c>
      <c r="C4825" s="1" t="s">
        <v>27764</v>
      </c>
      <c r="D4825" s="1" t="s">
        <v>27765</v>
      </c>
      <c r="E4825" s="1" t="s">
        <v>3011</v>
      </c>
      <c r="F4825" s="1" t="s">
        <v>6450</v>
      </c>
      <c r="G4825" s="1" t="s">
        <v>3086</v>
      </c>
      <c r="H4825" s="1">
        <v>23</v>
      </c>
      <c r="I4825" s="1" t="s">
        <v>27766</v>
      </c>
      <c r="J4825" s="1" t="s">
        <v>27767</v>
      </c>
      <c r="K4825" s="1" t="s">
        <v>510</v>
      </c>
      <c r="L4825" s="1" t="s">
        <v>1779</v>
      </c>
      <c r="M4825" s="1" t="s">
        <v>41</v>
      </c>
      <c r="N4825" s="1" t="s">
        <v>3547</v>
      </c>
      <c r="O4825" s="1" t="s">
        <v>3548</v>
      </c>
      <c r="P4825" s="1">
        <v>14</v>
      </c>
      <c r="Q4825" s="1">
        <v>36</v>
      </c>
    </row>
    <row r="4826" spans="1:17">
      <c r="A4826" s="1">
        <v>4825</v>
      </c>
      <c r="B4826" s="1" t="s">
        <v>27768</v>
      </c>
      <c r="C4826" s="1" t="s">
        <v>27769</v>
      </c>
      <c r="D4826" s="1" t="s">
        <v>27770</v>
      </c>
      <c r="E4826" s="1" t="s">
        <v>3011</v>
      </c>
      <c r="F4826" s="1" t="s">
        <v>17230</v>
      </c>
      <c r="G4826" s="1" t="s">
        <v>3086</v>
      </c>
      <c r="H4826" s="1">
        <v>1</v>
      </c>
      <c r="I4826" s="1" t="s">
        <v>27771</v>
      </c>
      <c r="J4826" s="1" t="s">
        <v>27772</v>
      </c>
      <c r="K4826" s="1" t="s">
        <v>510</v>
      </c>
      <c r="L4826" s="1" t="s">
        <v>1779</v>
      </c>
      <c r="M4826" s="1" t="s">
        <v>81</v>
      </c>
      <c r="N4826" s="1" t="s">
        <v>3547</v>
      </c>
      <c r="O4826" s="1" t="s">
        <v>3548</v>
      </c>
      <c r="P4826" s="1">
        <v>13</v>
      </c>
      <c r="Q4826" s="1">
        <v>18</v>
      </c>
    </row>
    <row r="4827" spans="1:17">
      <c r="A4827" s="1">
        <v>4826</v>
      </c>
      <c r="B4827" s="1" t="s">
        <v>27773</v>
      </c>
      <c r="C4827" s="1" t="s">
        <v>27774</v>
      </c>
      <c r="D4827" s="1" t="s">
        <v>27775</v>
      </c>
      <c r="E4827" s="1" t="s">
        <v>3011</v>
      </c>
      <c r="F4827" s="1" t="s">
        <v>16739</v>
      </c>
      <c r="G4827" s="1" t="s">
        <v>3086</v>
      </c>
      <c r="H4827" s="1">
        <v>26</v>
      </c>
      <c r="I4827" s="1" t="s">
        <v>27776</v>
      </c>
      <c r="J4827" s="1" t="s">
        <v>27777</v>
      </c>
      <c r="K4827" s="1" t="s">
        <v>1502</v>
      </c>
      <c r="L4827" s="1" t="s">
        <v>2855</v>
      </c>
      <c r="M4827" s="1" t="s">
        <v>41</v>
      </c>
      <c r="N4827" s="1" t="s">
        <v>3547</v>
      </c>
      <c r="O4827" s="1" t="s">
        <v>3548</v>
      </c>
      <c r="P4827" s="1">
        <v>23</v>
      </c>
      <c r="Q4827" s="1">
        <v>36</v>
      </c>
    </row>
    <row r="4828" spans="1:17">
      <c r="A4828" s="1">
        <v>4827</v>
      </c>
      <c r="B4828" s="1" t="s">
        <v>27778</v>
      </c>
      <c r="C4828" s="1" t="s">
        <v>27779</v>
      </c>
      <c r="D4828" s="1" t="s">
        <v>27780</v>
      </c>
      <c r="E4828" s="1" t="s">
        <v>3011</v>
      </c>
      <c r="F4828" s="1" t="s">
        <v>17230</v>
      </c>
      <c r="G4828" s="1" t="s">
        <v>3086</v>
      </c>
      <c r="H4828" s="1">
        <v>18</v>
      </c>
      <c r="I4828" s="1" t="s">
        <v>27781</v>
      </c>
      <c r="J4828" s="1" t="s">
        <v>27782</v>
      </c>
      <c r="K4828" s="1" t="s">
        <v>510</v>
      </c>
      <c r="L4828" s="1" t="s">
        <v>3947</v>
      </c>
      <c r="M4828" s="1" t="s">
        <v>4316</v>
      </c>
      <c r="N4828" s="1" t="s">
        <v>3547</v>
      </c>
      <c r="O4828" s="1" t="s">
        <v>3548</v>
      </c>
      <c r="P4828" s="1">
        <v>20</v>
      </c>
      <c r="Q4828" s="1">
        <v>36</v>
      </c>
    </row>
    <row r="4829" spans="1:17">
      <c r="A4829" s="1">
        <v>4828</v>
      </c>
      <c r="B4829" s="1" t="s">
        <v>27783</v>
      </c>
      <c r="C4829" s="1" t="s">
        <v>27784</v>
      </c>
      <c r="D4829" s="1" t="s">
        <v>27785</v>
      </c>
      <c r="E4829" s="1" t="s">
        <v>3011</v>
      </c>
      <c r="F4829" s="1" t="s">
        <v>16739</v>
      </c>
      <c r="G4829" s="1" t="s">
        <v>3086</v>
      </c>
      <c r="H4829" s="1">
        <v>20</v>
      </c>
      <c r="I4829" s="1" t="s">
        <v>27786</v>
      </c>
      <c r="J4829" s="1" t="s">
        <v>27787</v>
      </c>
      <c r="K4829" s="1" t="s">
        <v>1607</v>
      </c>
      <c r="L4829" s="1" t="s">
        <v>4153</v>
      </c>
      <c r="M4829" s="1" t="s">
        <v>41</v>
      </c>
      <c r="N4829" s="1" t="s">
        <v>3547</v>
      </c>
      <c r="O4829" s="1" t="s">
        <v>3548</v>
      </c>
      <c r="P4829" s="1">
        <v>16</v>
      </c>
      <c r="Q4829" s="1">
        <v>18</v>
      </c>
    </row>
    <row r="4830" spans="1:17">
      <c r="A4830" s="1">
        <v>4829</v>
      </c>
      <c r="B4830" s="1" t="s">
        <v>27788</v>
      </c>
      <c r="C4830" s="1" t="s">
        <v>27789</v>
      </c>
      <c r="D4830" s="1" t="s">
        <v>27790</v>
      </c>
      <c r="E4830" s="1" t="s">
        <v>3011</v>
      </c>
      <c r="F4830" s="1" t="s">
        <v>16739</v>
      </c>
      <c r="G4830" s="1" t="s">
        <v>3086</v>
      </c>
      <c r="H4830" s="1">
        <v>1</v>
      </c>
      <c r="I4830" s="1" t="s">
        <v>27791</v>
      </c>
      <c r="J4830" s="1" t="s">
        <v>27792</v>
      </c>
      <c r="K4830" s="1" t="s">
        <v>510</v>
      </c>
      <c r="L4830" s="1" t="s">
        <v>6204</v>
      </c>
      <c r="M4830" s="1" t="s">
        <v>162</v>
      </c>
      <c r="N4830" s="1" t="s">
        <v>3547</v>
      </c>
      <c r="O4830" s="1" t="s">
        <v>3548</v>
      </c>
      <c r="P4830" s="1">
        <v>13</v>
      </c>
      <c r="Q4830" s="1">
        <v>24</v>
      </c>
    </row>
    <row r="4831" spans="1:17">
      <c r="A4831" s="1">
        <v>4830</v>
      </c>
      <c r="B4831" s="1" t="s">
        <v>27793</v>
      </c>
      <c r="C4831" s="1" t="s">
        <v>27794</v>
      </c>
      <c r="D4831" s="1" t="s">
        <v>27795</v>
      </c>
      <c r="E4831" s="1" t="s">
        <v>3011</v>
      </c>
      <c r="F4831" s="1" t="s">
        <v>16739</v>
      </c>
      <c r="G4831" s="1" t="s">
        <v>3086</v>
      </c>
      <c r="H4831" s="1">
        <v>2</v>
      </c>
      <c r="I4831" s="1" t="s">
        <v>27796</v>
      </c>
      <c r="J4831" s="1" t="s">
        <v>27797</v>
      </c>
      <c r="K4831" s="1" t="s">
        <v>510</v>
      </c>
      <c r="L4831" s="1" t="s">
        <v>2193</v>
      </c>
      <c r="M4831" s="1" t="s">
        <v>2152</v>
      </c>
      <c r="N4831" s="1" t="s">
        <v>3547</v>
      </c>
      <c r="O4831" s="1" t="s">
        <v>4466</v>
      </c>
      <c r="P4831" s="1">
        <v>13</v>
      </c>
      <c r="Q4831" s="1">
        <v>30</v>
      </c>
    </row>
    <row r="4832" spans="1:17">
      <c r="A4832" s="1">
        <v>4831</v>
      </c>
      <c r="B4832" s="1" t="s">
        <v>27798</v>
      </c>
      <c r="C4832" s="1" t="s">
        <v>27799</v>
      </c>
      <c r="D4832" s="1" t="s">
        <v>27800</v>
      </c>
      <c r="E4832" s="1" t="s">
        <v>3011</v>
      </c>
      <c r="F4832" s="1" t="s">
        <v>17230</v>
      </c>
      <c r="G4832" s="1" t="s">
        <v>3086</v>
      </c>
      <c r="H4832" s="1">
        <v>3</v>
      </c>
      <c r="I4832" s="1" t="s">
        <v>27801</v>
      </c>
      <c r="J4832" s="1" t="s">
        <v>27802</v>
      </c>
      <c r="K4832" s="1" t="s">
        <v>1502</v>
      </c>
      <c r="L4832" s="1" t="s">
        <v>2855</v>
      </c>
      <c r="M4832" s="1" t="s">
        <v>59</v>
      </c>
      <c r="N4832" s="1" t="s">
        <v>3547</v>
      </c>
      <c r="O4832" s="1" t="s">
        <v>3548</v>
      </c>
      <c r="P4832" s="1">
        <v>13</v>
      </c>
      <c r="Q4832" s="1">
        <v>24</v>
      </c>
    </row>
    <row r="4833" spans="1:17">
      <c r="A4833" s="1">
        <v>4832</v>
      </c>
      <c r="B4833" s="1" t="s">
        <v>27803</v>
      </c>
      <c r="C4833" s="1" t="s">
        <v>27804</v>
      </c>
      <c r="D4833" s="1" t="s">
        <v>27805</v>
      </c>
      <c r="E4833" s="1" t="s">
        <v>3011</v>
      </c>
      <c r="F4833" s="1" t="s">
        <v>17230</v>
      </c>
      <c r="G4833" s="1" t="s">
        <v>3063</v>
      </c>
      <c r="H4833" s="1">
        <v>13</v>
      </c>
      <c r="I4833" s="1" t="s">
        <v>27806</v>
      </c>
      <c r="J4833" s="1" t="s">
        <v>27807</v>
      </c>
      <c r="K4833" s="1" t="s">
        <v>510</v>
      </c>
      <c r="L4833" s="1" t="s">
        <v>123</v>
      </c>
      <c r="M4833" s="1" t="s">
        <v>30</v>
      </c>
      <c r="N4833" s="1" t="s">
        <v>3547</v>
      </c>
      <c r="O4833" s="1" t="s">
        <v>3548</v>
      </c>
      <c r="P4833" s="1">
        <v>13</v>
      </c>
      <c r="Q4833" s="1">
        <v>30</v>
      </c>
    </row>
    <row r="4834" spans="1:17">
      <c r="A4834" s="1">
        <v>4833</v>
      </c>
      <c r="B4834" s="1" t="s">
        <v>27808</v>
      </c>
      <c r="C4834" s="1" t="s">
        <v>27809</v>
      </c>
      <c r="D4834" s="1" t="s">
        <v>27810</v>
      </c>
      <c r="E4834" s="1" t="s">
        <v>3011</v>
      </c>
      <c r="F4834" s="1" t="s">
        <v>16739</v>
      </c>
      <c r="G4834" s="1" t="s">
        <v>3086</v>
      </c>
      <c r="H4834" s="1">
        <v>16</v>
      </c>
      <c r="I4834" s="1" t="s">
        <v>27811</v>
      </c>
      <c r="J4834" s="1" t="s">
        <v>27812</v>
      </c>
      <c r="K4834" s="1" t="s">
        <v>5015</v>
      </c>
      <c r="L4834" s="1" t="s">
        <v>27813</v>
      </c>
      <c r="M4834" s="1" t="s">
        <v>15950</v>
      </c>
      <c r="N4834" s="1" t="s">
        <v>3547</v>
      </c>
      <c r="O4834" s="1" t="s">
        <v>3548</v>
      </c>
      <c r="P4834" s="1">
        <v>13</v>
      </c>
      <c r="Q4834" s="1">
        <v>24</v>
      </c>
    </row>
    <row r="4835" spans="1:17">
      <c r="A4835" s="1">
        <v>4834</v>
      </c>
      <c r="B4835" s="1" t="s">
        <v>27814</v>
      </c>
      <c r="C4835" s="1" t="s">
        <v>27815</v>
      </c>
      <c r="D4835" s="1" t="s">
        <v>27816</v>
      </c>
      <c r="E4835" s="1" t="s">
        <v>3011</v>
      </c>
      <c r="F4835" s="1" t="s">
        <v>16739</v>
      </c>
      <c r="G4835" s="1" t="s">
        <v>3086</v>
      </c>
      <c r="H4835" s="1">
        <v>9</v>
      </c>
      <c r="I4835" s="1" t="s">
        <v>27817</v>
      </c>
      <c r="J4835" s="1" t="s">
        <v>27818</v>
      </c>
      <c r="K4835" s="1" t="s">
        <v>1494</v>
      </c>
      <c r="L4835" s="1" t="s">
        <v>27819</v>
      </c>
      <c r="M4835" s="1" t="s">
        <v>162</v>
      </c>
      <c r="N4835" s="1" t="s">
        <v>3547</v>
      </c>
      <c r="O4835" s="1" t="s">
        <v>3548</v>
      </c>
      <c r="P4835" s="1">
        <v>12</v>
      </c>
      <c r="Q4835" s="1">
        <v>24</v>
      </c>
    </row>
    <row r="4836" spans="1:17">
      <c r="A4836" s="1">
        <v>4835</v>
      </c>
      <c r="B4836" s="1" t="s">
        <v>27820</v>
      </c>
      <c r="C4836" s="1" t="s">
        <v>27821</v>
      </c>
      <c r="D4836" s="1" t="s">
        <v>27822</v>
      </c>
      <c r="E4836" s="1" t="s">
        <v>3011</v>
      </c>
      <c r="F4836" s="1" t="s">
        <v>17230</v>
      </c>
      <c r="G4836" s="1" t="s">
        <v>3086</v>
      </c>
      <c r="H4836" s="1">
        <v>12</v>
      </c>
      <c r="I4836" s="1" t="s">
        <v>27823</v>
      </c>
      <c r="J4836" s="1" t="s">
        <v>27824</v>
      </c>
      <c r="K4836" s="1" t="s">
        <v>510</v>
      </c>
      <c r="L4836" s="1" t="s">
        <v>1779</v>
      </c>
      <c r="M4836" s="1" t="s">
        <v>81</v>
      </c>
      <c r="N4836" s="1" t="s">
        <v>3547</v>
      </c>
      <c r="O4836" s="1" t="s">
        <v>3548</v>
      </c>
      <c r="P4836" s="1">
        <v>12</v>
      </c>
      <c r="Q4836" s="1">
        <v>24</v>
      </c>
    </row>
    <row r="4837" spans="1:17">
      <c r="A4837" s="1">
        <v>4836</v>
      </c>
      <c r="B4837" s="1" t="s">
        <v>27825</v>
      </c>
      <c r="C4837" s="1" t="s">
        <v>27826</v>
      </c>
      <c r="D4837" s="1" t="s">
        <v>27827</v>
      </c>
      <c r="E4837" s="1" t="s">
        <v>3011</v>
      </c>
      <c r="F4837" s="1" t="s">
        <v>16739</v>
      </c>
      <c r="G4837" s="1" t="s">
        <v>3086</v>
      </c>
      <c r="H4837" s="1">
        <v>14</v>
      </c>
      <c r="I4837" s="1" t="s">
        <v>27828</v>
      </c>
      <c r="J4837" s="1" t="s">
        <v>27829</v>
      </c>
      <c r="K4837" s="1" t="s">
        <v>510</v>
      </c>
      <c r="L4837" s="1" t="s">
        <v>2970</v>
      </c>
      <c r="M4837" s="1" t="s">
        <v>162</v>
      </c>
      <c r="N4837" s="1" t="s">
        <v>3547</v>
      </c>
      <c r="O4837" s="1" t="s">
        <v>3548</v>
      </c>
      <c r="P4837" s="1">
        <v>12</v>
      </c>
      <c r="Q4837" s="1">
        <v>18</v>
      </c>
    </row>
    <row r="4838" spans="1:17">
      <c r="A4838" s="1">
        <v>4837</v>
      </c>
      <c r="B4838" s="1" t="s">
        <v>27830</v>
      </c>
      <c r="C4838" s="1" t="s">
        <v>3489</v>
      </c>
      <c r="D4838" s="1" t="s">
        <v>27831</v>
      </c>
      <c r="E4838" s="1" t="s">
        <v>3011</v>
      </c>
      <c r="F4838" s="1" t="s">
        <v>17230</v>
      </c>
      <c r="G4838" s="1" t="s">
        <v>3086</v>
      </c>
      <c r="H4838" s="1">
        <v>19</v>
      </c>
      <c r="I4838" s="1" t="s">
        <v>27832</v>
      </c>
      <c r="J4838" s="1" t="s">
        <v>27833</v>
      </c>
      <c r="K4838" s="1" t="s">
        <v>510</v>
      </c>
      <c r="L4838" s="1" t="s">
        <v>3947</v>
      </c>
      <c r="M4838" s="1" t="s">
        <v>687</v>
      </c>
      <c r="N4838" s="1" t="s">
        <v>3547</v>
      </c>
      <c r="O4838" s="1" t="s">
        <v>3548</v>
      </c>
      <c r="P4838" s="1">
        <v>12</v>
      </c>
      <c r="Q4838" s="1">
        <v>24</v>
      </c>
    </row>
    <row r="4839" spans="1:17">
      <c r="A4839" s="1">
        <v>4838</v>
      </c>
      <c r="B4839" s="1" t="s">
        <v>27834</v>
      </c>
      <c r="C4839" s="1" t="s">
        <v>27835</v>
      </c>
      <c r="D4839" s="1" t="s">
        <v>27836</v>
      </c>
      <c r="E4839" s="1" t="s">
        <v>3011</v>
      </c>
      <c r="F4839" s="1" t="s">
        <v>16739</v>
      </c>
      <c r="G4839" s="1" t="s">
        <v>3086</v>
      </c>
      <c r="H4839" s="1">
        <v>7</v>
      </c>
      <c r="I4839" s="1" t="s">
        <v>27837</v>
      </c>
      <c r="J4839" s="1" t="s">
        <v>27838</v>
      </c>
      <c r="K4839" s="1" t="s">
        <v>510</v>
      </c>
      <c r="L4839" s="1" t="s">
        <v>123</v>
      </c>
      <c r="M4839" s="1" t="s">
        <v>59</v>
      </c>
      <c r="N4839" s="1" t="s">
        <v>3547</v>
      </c>
      <c r="O4839" s="1" t="s">
        <v>3548</v>
      </c>
      <c r="P4839" s="1">
        <v>11</v>
      </c>
      <c r="Q4839" s="1">
        <v>36</v>
      </c>
    </row>
    <row r="4840" spans="1:17">
      <c r="A4840" s="1">
        <v>4839</v>
      </c>
      <c r="B4840" s="1" t="s">
        <v>27839</v>
      </c>
      <c r="C4840" s="1" t="s">
        <v>27840</v>
      </c>
      <c r="D4840" s="1" t="s">
        <v>27841</v>
      </c>
      <c r="E4840" s="1" t="s">
        <v>3011</v>
      </c>
      <c r="F4840" s="1" t="s">
        <v>17230</v>
      </c>
      <c r="G4840" s="1" t="s">
        <v>3086</v>
      </c>
      <c r="H4840" s="1">
        <v>8</v>
      </c>
      <c r="I4840" s="1" t="s">
        <v>27842</v>
      </c>
      <c r="J4840" s="1" t="s">
        <v>27843</v>
      </c>
      <c r="K4840" s="1" t="s">
        <v>510</v>
      </c>
      <c r="L4840" s="1" t="s">
        <v>1779</v>
      </c>
      <c r="M4840" s="1" t="s">
        <v>229</v>
      </c>
      <c r="N4840" s="1" t="s">
        <v>3547</v>
      </c>
      <c r="O4840" s="1" t="s">
        <v>6462</v>
      </c>
      <c r="P4840" s="1">
        <v>11</v>
      </c>
      <c r="Q4840" s="1">
        <v>30</v>
      </c>
    </row>
    <row r="4841" spans="1:17">
      <c r="A4841" s="1">
        <v>4840</v>
      </c>
      <c r="B4841" s="1" t="s">
        <v>27844</v>
      </c>
      <c r="C4841" s="1" t="s">
        <v>27845</v>
      </c>
      <c r="D4841" s="1" t="s">
        <v>27846</v>
      </c>
      <c r="E4841" s="1" t="s">
        <v>3011</v>
      </c>
      <c r="F4841" s="1" t="s">
        <v>17230</v>
      </c>
      <c r="G4841" s="1" t="s">
        <v>3086</v>
      </c>
      <c r="H4841" s="1">
        <v>14</v>
      </c>
      <c r="I4841" s="1" t="s">
        <v>27847</v>
      </c>
      <c r="J4841" s="1" t="s">
        <v>27848</v>
      </c>
      <c r="K4841" s="1" t="s">
        <v>4278</v>
      </c>
      <c r="L4841" s="1" t="s">
        <v>27849</v>
      </c>
      <c r="M4841" s="1" t="s">
        <v>59</v>
      </c>
      <c r="N4841" s="1" t="s">
        <v>3547</v>
      </c>
      <c r="O4841" s="1" t="s">
        <v>3548</v>
      </c>
      <c r="P4841" s="1">
        <v>11</v>
      </c>
      <c r="Q4841" s="1">
        <v>24</v>
      </c>
    </row>
    <row r="4842" spans="1:17">
      <c r="A4842" s="1">
        <v>4841</v>
      </c>
      <c r="B4842" s="1" t="s">
        <v>27850</v>
      </c>
      <c r="C4842" s="1" t="s">
        <v>27851</v>
      </c>
      <c r="D4842" s="1" t="s">
        <v>27852</v>
      </c>
      <c r="E4842" s="1" t="s">
        <v>3011</v>
      </c>
      <c r="F4842" s="1" t="s">
        <v>17230</v>
      </c>
      <c r="G4842" s="1" t="s">
        <v>3086</v>
      </c>
      <c r="H4842" s="1">
        <v>8</v>
      </c>
      <c r="I4842" s="1" t="s">
        <v>27853</v>
      </c>
      <c r="J4842" s="1" t="s">
        <v>27854</v>
      </c>
      <c r="K4842" s="1" t="s">
        <v>510</v>
      </c>
      <c r="L4842" s="1" t="s">
        <v>123</v>
      </c>
      <c r="M4842" s="1" t="s">
        <v>336</v>
      </c>
      <c r="N4842" s="1" t="s">
        <v>3547</v>
      </c>
      <c r="O4842" s="1" t="s">
        <v>3548</v>
      </c>
      <c r="P4842" s="1">
        <v>17</v>
      </c>
      <c r="Q4842" s="1">
        <v>18</v>
      </c>
    </row>
    <row r="4843" spans="1:17">
      <c r="A4843" s="1">
        <v>4842</v>
      </c>
      <c r="B4843" s="1" t="s">
        <v>27855</v>
      </c>
      <c r="C4843" s="1" t="s">
        <v>27856</v>
      </c>
      <c r="D4843" s="1" t="s">
        <v>27857</v>
      </c>
      <c r="E4843" s="1" t="s">
        <v>3011</v>
      </c>
      <c r="F4843" s="1" t="s">
        <v>17230</v>
      </c>
      <c r="G4843" s="1" t="s">
        <v>3086</v>
      </c>
      <c r="H4843" s="1">
        <v>18</v>
      </c>
      <c r="I4843" s="1" t="s">
        <v>27858</v>
      </c>
      <c r="J4843" s="1" t="s">
        <v>27859</v>
      </c>
      <c r="K4843" s="1" t="s">
        <v>510</v>
      </c>
      <c r="L4843" s="1" t="s">
        <v>6204</v>
      </c>
      <c r="M4843" s="1" t="s">
        <v>162</v>
      </c>
      <c r="N4843" s="1" t="s">
        <v>3547</v>
      </c>
      <c r="O4843" s="1" t="s">
        <v>3548</v>
      </c>
      <c r="P4843" s="1">
        <v>16</v>
      </c>
      <c r="Q4843" s="1">
        <v>36</v>
      </c>
    </row>
    <row r="4844" spans="1:17">
      <c r="A4844" s="1">
        <v>4843</v>
      </c>
      <c r="B4844" s="1" t="s">
        <v>27860</v>
      </c>
      <c r="C4844" s="1" t="s">
        <v>27861</v>
      </c>
      <c r="D4844" s="1" t="s">
        <v>27862</v>
      </c>
      <c r="E4844" s="1" t="s">
        <v>3011</v>
      </c>
      <c r="F4844" s="1" t="s">
        <v>6450</v>
      </c>
      <c r="G4844" s="1" t="s">
        <v>3086</v>
      </c>
      <c r="H4844" s="1">
        <v>24</v>
      </c>
      <c r="I4844" s="1" t="s">
        <v>27863</v>
      </c>
      <c r="J4844" s="1" t="s">
        <v>27864</v>
      </c>
      <c r="K4844" s="1" t="s">
        <v>510</v>
      </c>
      <c r="L4844" s="1" t="s">
        <v>6204</v>
      </c>
      <c r="M4844" s="1" t="s">
        <v>59</v>
      </c>
      <c r="N4844" s="1" t="s">
        <v>3547</v>
      </c>
      <c r="O4844" s="1" t="s">
        <v>3548</v>
      </c>
      <c r="P4844" s="1">
        <v>16</v>
      </c>
      <c r="Q4844" s="1">
        <v>18</v>
      </c>
    </row>
    <row r="4845" spans="1:17">
      <c r="A4845" s="1">
        <v>4844</v>
      </c>
      <c r="B4845" s="1" t="s">
        <v>27865</v>
      </c>
      <c r="C4845" s="1" t="s">
        <v>27866</v>
      </c>
      <c r="D4845" s="1" t="s">
        <v>27867</v>
      </c>
      <c r="E4845" s="1" t="s">
        <v>3011</v>
      </c>
      <c r="F4845" s="1" t="s">
        <v>16739</v>
      </c>
      <c r="G4845" s="1" t="s">
        <v>3086</v>
      </c>
      <c r="H4845" s="1">
        <v>1</v>
      </c>
      <c r="I4845" s="1" t="s">
        <v>27868</v>
      </c>
      <c r="J4845" s="1" t="s">
        <v>27869</v>
      </c>
      <c r="K4845" s="1" t="s">
        <v>1502</v>
      </c>
      <c r="L4845" s="1" t="s">
        <v>2855</v>
      </c>
      <c r="M4845" s="1" t="s">
        <v>59</v>
      </c>
      <c r="N4845" s="1" t="s">
        <v>3547</v>
      </c>
      <c r="O4845" s="1" t="s">
        <v>3548</v>
      </c>
      <c r="P4845" s="1">
        <v>15</v>
      </c>
      <c r="Q4845" s="1">
        <v>18</v>
      </c>
    </row>
    <row r="4846" spans="1:17">
      <c r="A4846" s="1">
        <v>4845</v>
      </c>
      <c r="B4846" s="1" t="s">
        <v>27870</v>
      </c>
      <c r="C4846" s="1" t="s">
        <v>27871</v>
      </c>
      <c r="D4846" s="1" t="s">
        <v>27872</v>
      </c>
      <c r="E4846" s="1" t="s">
        <v>3011</v>
      </c>
      <c r="F4846" s="1" t="s">
        <v>16739</v>
      </c>
      <c r="G4846" s="1" t="s">
        <v>3086</v>
      </c>
      <c r="H4846" s="1">
        <v>22</v>
      </c>
      <c r="I4846" s="1" t="s">
        <v>27873</v>
      </c>
      <c r="J4846" s="1" t="s">
        <v>27874</v>
      </c>
      <c r="K4846" s="1" t="s">
        <v>510</v>
      </c>
      <c r="L4846" s="1" t="s">
        <v>123</v>
      </c>
      <c r="M4846" s="1" t="s">
        <v>41</v>
      </c>
      <c r="N4846" s="1" t="s">
        <v>3547</v>
      </c>
      <c r="O4846" s="1" t="s">
        <v>3548</v>
      </c>
      <c r="P4846" s="1">
        <v>11</v>
      </c>
      <c r="Q4846" s="1">
        <v>30</v>
      </c>
    </row>
    <row r="4847" spans="1:17">
      <c r="A4847" s="1">
        <v>4846</v>
      </c>
      <c r="B4847" s="1" t="s">
        <v>27875</v>
      </c>
      <c r="C4847" s="1" t="s">
        <v>27876</v>
      </c>
      <c r="D4847" s="1" t="s">
        <v>27877</v>
      </c>
      <c r="E4847" s="1" t="s">
        <v>3011</v>
      </c>
      <c r="F4847" s="1" t="s">
        <v>6450</v>
      </c>
      <c r="G4847" s="1" t="s">
        <v>3086</v>
      </c>
      <c r="H4847" s="1">
        <v>7</v>
      </c>
      <c r="I4847" s="1" t="s">
        <v>27878</v>
      </c>
      <c r="J4847" s="1" t="s">
        <v>27879</v>
      </c>
      <c r="K4847" s="1" t="s">
        <v>510</v>
      </c>
      <c r="L4847" s="1" t="s">
        <v>91</v>
      </c>
      <c r="M4847" s="1" t="s">
        <v>59</v>
      </c>
      <c r="N4847" s="1" t="s">
        <v>3547</v>
      </c>
      <c r="O4847" s="1" t="s">
        <v>3548</v>
      </c>
      <c r="P4847" s="1">
        <v>10</v>
      </c>
      <c r="Q4847" s="1">
        <v>18</v>
      </c>
    </row>
    <row r="4848" spans="1:17">
      <c r="A4848" s="1">
        <v>4847</v>
      </c>
      <c r="B4848" s="1" t="s">
        <v>27880</v>
      </c>
      <c r="C4848" s="1" t="s">
        <v>27881</v>
      </c>
      <c r="D4848" s="1" t="s">
        <v>27882</v>
      </c>
      <c r="E4848" s="1" t="s">
        <v>3011</v>
      </c>
      <c r="F4848" s="1" t="s">
        <v>16739</v>
      </c>
      <c r="G4848" s="1" t="s">
        <v>3086</v>
      </c>
      <c r="H4848" s="1">
        <v>8</v>
      </c>
      <c r="I4848" s="1" t="s">
        <v>27883</v>
      </c>
      <c r="J4848" s="1" t="s">
        <v>27884</v>
      </c>
      <c r="K4848" s="1" t="s">
        <v>510</v>
      </c>
      <c r="L4848" s="1" t="s">
        <v>123</v>
      </c>
      <c r="M4848" s="1" t="s">
        <v>2215</v>
      </c>
      <c r="N4848" s="1" t="s">
        <v>3547</v>
      </c>
      <c r="O4848" s="1" t="s">
        <v>3548</v>
      </c>
      <c r="P4848" s="1">
        <v>10</v>
      </c>
      <c r="Q4848" s="1">
        <v>36</v>
      </c>
    </row>
    <row r="4849" spans="1:17">
      <c r="A4849" s="1">
        <v>4848</v>
      </c>
      <c r="B4849" s="1" t="s">
        <v>27885</v>
      </c>
      <c r="C4849" s="1" t="s">
        <v>27886</v>
      </c>
      <c r="D4849" s="1" t="s">
        <v>27887</v>
      </c>
      <c r="E4849" s="1" t="s">
        <v>3011</v>
      </c>
      <c r="F4849" s="1" t="s">
        <v>16739</v>
      </c>
      <c r="G4849" s="1" t="s">
        <v>3086</v>
      </c>
      <c r="H4849" s="1">
        <v>9</v>
      </c>
      <c r="I4849" s="1" t="s">
        <v>27888</v>
      </c>
      <c r="J4849" s="1" t="s">
        <v>27889</v>
      </c>
      <c r="K4849" s="1" t="s">
        <v>510</v>
      </c>
      <c r="L4849" s="1" t="s">
        <v>4950</v>
      </c>
      <c r="M4849" s="1" t="s">
        <v>81</v>
      </c>
      <c r="N4849" s="1" t="s">
        <v>3547</v>
      </c>
      <c r="O4849" s="1" t="s">
        <v>3548</v>
      </c>
      <c r="P4849" s="1">
        <v>10</v>
      </c>
      <c r="Q4849" s="1">
        <v>12</v>
      </c>
    </row>
    <row r="4850" spans="1:17">
      <c r="A4850" s="1">
        <v>4849</v>
      </c>
      <c r="B4850" s="1" t="s">
        <v>27890</v>
      </c>
      <c r="C4850" s="1" t="s">
        <v>27891</v>
      </c>
      <c r="D4850" s="1" t="s">
        <v>27892</v>
      </c>
      <c r="E4850" s="1" t="s">
        <v>3011</v>
      </c>
      <c r="F4850" s="1" t="s">
        <v>17230</v>
      </c>
      <c r="G4850" s="1" t="s">
        <v>3086</v>
      </c>
      <c r="H4850" s="1">
        <v>2</v>
      </c>
      <c r="I4850" s="1" t="s">
        <v>27893</v>
      </c>
      <c r="J4850" s="1" t="s">
        <v>27894</v>
      </c>
      <c r="K4850" s="1" t="s">
        <v>510</v>
      </c>
      <c r="L4850" s="1" t="s">
        <v>2970</v>
      </c>
      <c r="M4850" s="1" t="s">
        <v>1299</v>
      </c>
      <c r="N4850" s="1" t="s">
        <v>3547</v>
      </c>
      <c r="O4850" s="1" t="s">
        <v>3548</v>
      </c>
      <c r="P4850" s="1">
        <v>9</v>
      </c>
      <c r="Q4850" s="1">
        <v>24</v>
      </c>
    </row>
    <row r="4851" spans="1:17">
      <c r="A4851" s="1">
        <v>4850</v>
      </c>
      <c r="B4851" s="1" t="s">
        <v>27895</v>
      </c>
      <c r="C4851" s="1" t="s">
        <v>14689</v>
      </c>
      <c r="D4851" s="1" t="s">
        <v>27896</v>
      </c>
      <c r="E4851" s="1" t="s">
        <v>3011</v>
      </c>
      <c r="F4851" s="1" t="s">
        <v>17230</v>
      </c>
      <c r="G4851" s="1" t="s">
        <v>3086</v>
      </c>
      <c r="H4851" s="1">
        <v>4</v>
      </c>
      <c r="I4851" s="1" t="s">
        <v>27897</v>
      </c>
      <c r="J4851" s="1" t="s">
        <v>27898</v>
      </c>
      <c r="K4851" s="1" t="s">
        <v>510</v>
      </c>
      <c r="L4851" s="1" t="s">
        <v>2236</v>
      </c>
      <c r="M4851" s="1" t="s">
        <v>59</v>
      </c>
      <c r="N4851" s="1" t="s">
        <v>3547</v>
      </c>
      <c r="O4851" s="1" t="s">
        <v>6462</v>
      </c>
      <c r="P4851" s="1">
        <v>9</v>
      </c>
      <c r="Q4851" s="1">
        <v>24</v>
      </c>
    </row>
    <row r="4852" spans="1:17">
      <c r="A4852" s="1">
        <v>4851</v>
      </c>
      <c r="B4852" s="1" t="s">
        <v>27899</v>
      </c>
      <c r="C4852" s="1" t="s">
        <v>27900</v>
      </c>
      <c r="D4852" s="1" t="s">
        <v>27901</v>
      </c>
      <c r="E4852" s="1" t="s">
        <v>3011</v>
      </c>
      <c r="F4852" s="1" t="s">
        <v>16739</v>
      </c>
      <c r="G4852" s="1" t="s">
        <v>3086</v>
      </c>
      <c r="H4852" s="1">
        <v>7</v>
      </c>
      <c r="I4852" s="1" t="s">
        <v>27902</v>
      </c>
      <c r="J4852" s="1" t="s">
        <v>27903</v>
      </c>
      <c r="K4852" s="1" t="s">
        <v>510</v>
      </c>
      <c r="L4852" s="1" t="s">
        <v>1779</v>
      </c>
      <c r="M4852" s="1" t="s">
        <v>4854</v>
      </c>
      <c r="N4852" s="1" t="s">
        <v>3547</v>
      </c>
      <c r="O4852" s="1" t="s">
        <v>4466</v>
      </c>
      <c r="P4852" s="1">
        <v>9</v>
      </c>
      <c r="Q4852" s="1">
        <v>24</v>
      </c>
    </row>
    <row r="4853" spans="1:17">
      <c r="A4853" s="1">
        <v>4852</v>
      </c>
      <c r="B4853" s="1" t="s">
        <v>27904</v>
      </c>
      <c r="C4853" s="1" t="s">
        <v>27905</v>
      </c>
      <c r="D4853" s="1" t="s">
        <v>27906</v>
      </c>
      <c r="E4853" s="1" t="s">
        <v>3011</v>
      </c>
      <c r="F4853" s="1" t="s">
        <v>16739</v>
      </c>
      <c r="G4853" s="1" t="s">
        <v>3086</v>
      </c>
      <c r="H4853" s="1">
        <v>12</v>
      </c>
      <c r="I4853" s="1" t="s">
        <v>27907</v>
      </c>
      <c r="J4853" s="1" t="s">
        <v>27908</v>
      </c>
      <c r="K4853" s="1" t="s">
        <v>1502</v>
      </c>
      <c r="L4853" s="1" t="s">
        <v>2855</v>
      </c>
      <c r="M4853" s="1" t="s">
        <v>59</v>
      </c>
      <c r="N4853" s="1" t="s">
        <v>3547</v>
      </c>
      <c r="O4853" s="1" t="s">
        <v>6462</v>
      </c>
      <c r="P4853" s="1">
        <v>9</v>
      </c>
      <c r="Q4853" s="1">
        <v>24</v>
      </c>
    </row>
    <row r="4854" spans="1:17">
      <c r="A4854" s="1">
        <v>4853</v>
      </c>
      <c r="B4854" s="1" t="s">
        <v>27909</v>
      </c>
      <c r="C4854" s="1" t="s">
        <v>27910</v>
      </c>
      <c r="D4854" s="1" t="s">
        <v>27911</v>
      </c>
      <c r="E4854" s="1" t="s">
        <v>3011</v>
      </c>
      <c r="F4854" s="1" t="s">
        <v>6450</v>
      </c>
      <c r="G4854" s="1" t="s">
        <v>3086</v>
      </c>
      <c r="H4854" s="1">
        <v>1</v>
      </c>
      <c r="I4854" s="1" t="s">
        <v>27912</v>
      </c>
      <c r="J4854" s="1" t="s">
        <v>27913</v>
      </c>
      <c r="K4854" s="1" t="s">
        <v>510</v>
      </c>
      <c r="L4854" s="1" t="s">
        <v>2861</v>
      </c>
      <c r="M4854" s="1" t="s">
        <v>81</v>
      </c>
      <c r="N4854" s="1" t="s">
        <v>3547</v>
      </c>
      <c r="O4854" s="1" t="s">
        <v>3548</v>
      </c>
      <c r="P4854" s="1">
        <v>8</v>
      </c>
      <c r="Q4854" s="1">
        <v>36</v>
      </c>
    </row>
    <row r="4855" spans="1:17">
      <c r="A4855" s="1">
        <v>4854</v>
      </c>
      <c r="B4855" s="1" t="s">
        <v>27914</v>
      </c>
      <c r="C4855" s="1" t="s">
        <v>27915</v>
      </c>
      <c r="D4855" s="1" t="s">
        <v>27916</v>
      </c>
      <c r="E4855" s="1" t="s">
        <v>3011</v>
      </c>
      <c r="F4855" s="1" t="s">
        <v>17230</v>
      </c>
      <c r="G4855" s="1" t="s">
        <v>3086</v>
      </c>
      <c r="H4855" s="1">
        <v>26</v>
      </c>
      <c r="I4855" s="1" t="s">
        <v>27917</v>
      </c>
      <c r="J4855" s="1" t="s">
        <v>27918</v>
      </c>
      <c r="K4855" s="1" t="s">
        <v>510</v>
      </c>
      <c r="L4855" s="1" t="s">
        <v>2060</v>
      </c>
      <c r="M4855" s="1" t="s">
        <v>41</v>
      </c>
      <c r="N4855" s="1" t="s">
        <v>3547</v>
      </c>
      <c r="O4855" s="1" t="s">
        <v>3548</v>
      </c>
      <c r="P4855" s="1">
        <v>9</v>
      </c>
      <c r="Q4855" s="1">
        <v>24</v>
      </c>
    </row>
    <row r="4856" spans="1:17">
      <c r="A4856" s="1">
        <v>4855</v>
      </c>
      <c r="B4856" s="1" t="s">
        <v>27919</v>
      </c>
      <c r="C4856" s="1" t="s">
        <v>27920</v>
      </c>
      <c r="D4856" s="1" t="s">
        <v>27921</v>
      </c>
      <c r="E4856" s="1" t="s">
        <v>3011</v>
      </c>
      <c r="F4856" s="1" t="s">
        <v>17230</v>
      </c>
      <c r="G4856" s="1" t="s">
        <v>3086</v>
      </c>
      <c r="H4856" s="1">
        <v>1</v>
      </c>
      <c r="I4856" s="1" t="s">
        <v>27922</v>
      </c>
      <c r="J4856" s="1" t="s">
        <v>27923</v>
      </c>
      <c r="K4856" s="1" t="s">
        <v>1502</v>
      </c>
      <c r="L4856" s="1" t="s">
        <v>192</v>
      </c>
      <c r="M4856" s="1" t="s">
        <v>59</v>
      </c>
      <c r="N4856" s="1" t="s">
        <v>3547</v>
      </c>
      <c r="O4856" s="1" t="s">
        <v>3631</v>
      </c>
      <c r="P4856" s="1">
        <v>8</v>
      </c>
      <c r="Q4856" s="1">
        <v>12</v>
      </c>
    </row>
    <row r="4857" spans="1:17">
      <c r="A4857" s="1">
        <v>4856</v>
      </c>
      <c r="B4857" s="1" t="s">
        <v>27924</v>
      </c>
      <c r="C4857" s="1" t="s">
        <v>27925</v>
      </c>
      <c r="D4857" s="1" t="s">
        <v>27926</v>
      </c>
      <c r="E4857" s="1" t="s">
        <v>3011</v>
      </c>
      <c r="F4857" s="1" t="s">
        <v>17230</v>
      </c>
      <c r="G4857" s="1" t="s">
        <v>3086</v>
      </c>
      <c r="H4857" s="1">
        <v>13</v>
      </c>
      <c r="I4857" s="1" t="s">
        <v>27927</v>
      </c>
      <c r="J4857" s="1" t="s">
        <v>27928</v>
      </c>
      <c r="K4857" s="1" t="s">
        <v>510</v>
      </c>
      <c r="L4857" s="1" t="s">
        <v>2970</v>
      </c>
      <c r="M4857" s="1" t="s">
        <v>59</v>
      </c>
      <c r="N4857" s="1" t="s">
        <v>3547</v>
      </c>
      <c r="O4857" s="1" t="s">
        <v>3548</v>
      </c>
      <c r="P4857" s="1">
        <v>15</v>
      </c>
      <c r="Q4857" s="1">
        <v>18</v>
      </c>
    </row>
    <row r="4858" spans="1:17">
      <c r="A4858" s="1">
        <v>4857</v>
      </c>
      <c r="B4858" s="1" t="s">
        <v>27929</v>
      </c>
      <c r="C4858" s="1" t="s">
        <v>27930</v>
      </c>
      <c r="D4858" s="1" t="s">
        <v>27931</v>
      </c>
      <c r="E4858" s="1" t="s">
        <v>3011</v>
      </c>
      <c r="F4858" s="1" t="s">
        <v>17230</v>
      </c>
      <c r="G4858" s="1" t="s">
        <v>3086</v>
      </c>
      <c r="H4858" s="1">
        <v>15</v>
      </c>
      <c r="I4858" s="1" t="s">
        <v>27932</v>
      </c>
      <c r="J4858" s="1" t="s">
        <v>27933</v>
      </c>
      <c r="K4858" s="1" t="s">
        <v>510</v>
      </c>
      <c r="L4858" s="1" t="s">
        <v>123</v>
      </c>
      <c r="M4858" s="1" t="s">
        <v>687</v>
      </c>
      <c r="N4858" s="1" t="s">
        <v>3547</v>
      </c>
      <c r="O4858" s="1" t="s">
        <v>3548</v>
      </c>
      <c r="P4858" s="1">
        <v>15</v>
      </c>
      <c r="Q4858" s="1">
        <v>24</v>
      </c>
    </row>
    <row r="4859" spans="1:17">
      <c r="A4859" s="1">
        <v>4858</v>
      </c>
      <c r="B4859" s="1" t="s">
        <v>27934</v>
      </c>
      <c r="C4859" s="1" t="s">
        <v>27935</v>
      </c>
      <c r="D4859" s="1" t="s">
        <v>27936</v>
      </c>
      <c r="E4859" s="1" t="s">
        <v>3011</v>
      </c>
      <c r="F4859" s="1" t="s">
        <v>6450</v>
      </c>
      <c r="G4859" s="1" t="s">
        <v>3086</v>
      </c>
      <c r="H4859" s="1">
        <v>1</v>
      </c>
      <c r="I4859" s="1" t="s">
        <v>27937</v>
      </c>
      <c r="J4859" s="1" t="s">
        <v>27938</v>
      </c>
      <c r="K4859" s="1" t="s">
        <v>1502</v>
      </c>
      <c r="L4859" s="1" t="s">
        <v>2855</v>
      </c>
      <c r="M4859" s="1" t="s">
        <v>162</v>
      </c>
      <c r="N4859" s="1" t="s">
        <v>3547</v>
      </c>
      <c r="O4859" s="1" t="s">
        <v>3548</v>
      </c>
      <c r="P4859" s="1">
        <v>14</v>
      </c>
      <c r="Q4859" s="1">
        <v>30</v>
      </c>
    </row>
    <row r="4860" spans="1:17">
      <c r="A4860" s="1">
        <v>4859</v>
      </c>
      <c r="B4860" s="1" t="s">
        <v>27939</v>
      </c>
      <c r="C4860" s="1" t="s">
        <v>27940</v>
      </c>
      <c r="D4860" s="1" t="s">
        <v>27941</v>
      </c>
      <c r="E4860" s="1" t="s">
        <v>3011</v>
      </c>
      <c r="F4860" s="1" t="s">
        <v>17230</v>
      </c>
      <c r="G4860" s="1" t="s">
        <v>3086</v>
      </c>
      <c r="H4860" s="1">
        <v>2</v>
      </c>
      <c r="I4860" s="1" t="s">
        <v>27942</v>
      </c>
      <c r="J4860" s="1" t="s">
        <v>27943</v>
      </c>
      <c r="K4860" s="1" t="s">
        <v>1502</v>
      </c>
      <c r="L4860" s="1" t="s">
        <v>2855</v>
      </c>
      <c r="M4860" s="1" t="s">
        <v>59</v>
      </c>
      <c r="N4860" s="1" t="s">
        <v>3547</v>
      </c>
      <c r="O4860" s="1" t="s">
        <v>6462</v>
      </c>
      <c r="P4860" s="1">
        <v>8</v>
      </c>
      <c r="Q4860" s="1">
        <v>24</v>
      </c>
    </row>
    <row r="4861" spans="1:17">
      <c r="A4861" s="1">
        <v>4860</v>
      </c>
      <c r="B4861" s="1" t="s">
        <v>27944</v>
      </c>
      <c r="C4861" s="1" t="s">
        <v>11370</v>
      </c>
      <c r="D4861" s="1" t="s">
        <v>27945</v>
      </c>
      <c r="E4861" s="1" t="s">
        <v>3011</v>
      </c>
      <c r="F4861" s="1" t="s">
        <v>17230</v>
      </c>
      <c r="G4861" s="1" t="s">
        <v>3086</v>
      </c>
      <c r="H4861" s="1">
        <v>2</v>
      </c>
      <c r="I4861" s="1" t="s">
        <v>27946</v>
      </c>
      <c r="J4861" s="1" t="s">
        <v>27947</v>
      </c>
      <c r="K4861" s="1" t="s">
        <v>510</v>
      </c>
      <c r="L4861" s="1" t="s">
        <v>1779</v>
      </c>
      <c r="M4861" s="1" t="s">
        <v>30</v>
      </c>
      <c r="N4861" s="1" t="s">
        <v>3547</v>
      </c>
      <c r="O4861" s="1" t="s">
        <v>3548</v>
      </c>
      <c r="P4861" s="1">
        <v>8</v>
      </c>
      <c r="Q4861" s="1">
        <v>18</v>
      </c>
    </row>
    <row r="4862" spans="1:17">
      <c r="A4862" s="1">
        <v>4861</v>
      </c>
      <c r="B4862" s="1" t="s">
        <v>27948</v>
      </c>
      <c r="C4862" s="1" t="s">
        <v>27949</v>
      </c>
      <c r="D4862" s="1" t="s">
        <v>27950</v>
      </c>
      <c r="E4862" s="1" t="s">
        <v>3011</v>
      </c>
      <c r="F4862" s="1" t="s">
        <v>16739</v>
      </c>
      <c r="G4862" s="1" t="s">
        <v>3086</v>
      </c>
      <c r="H4862" s="1">
        <v>2</v>
      </c>
      <c r="I4862" s="1" t="s">
        <v>27951</v>
      </c>
      <c r="J4862" s="1" t="s">
        <v>27952</v>
      </c>
      <c r="K4862" s="1" t="s">
        <v>510</v>
      </c>
      <c r="L4862" s="1" t="s">
        <v>123</v>
      </c>
      <c r="M4862" s="1" t="s">
        <v>41</v>
      </c>
      <c r="N4862" s="1" t="s">
        <v>3547</v>
      </c>
      <c r="O4862" s="1" t="s">
        <v>3548</v>
      </c>
      <c r="P4862" s="1">
        <v>8</v>
      </c>
      <c r="Q4862" s="1">
        <v>18</v>
      </c>
    </row>
    <row r="4863" spans="1:17">
      <c r="A4863" s="1">
        <v>4862</v>
      </c>
      <c r="B4863" s="1" t="s">
        <v>27953</v>
      </c>
      <c r="C4863" s="1" t="s">
        <v>27954</v>
      </c>
      <c r="D4863" s="1" t="s">
        <v>27955</v>
      </c>
      <c r="E4863" s="1" t="s">
        <v>3011</v>
      </c>
      <c r="F4863" s="1" t="s">
        <v>16739</v>
      </c>
      <c r="G4863" s="1" t="s">
        <v>3086</v>
      </c>
      <c r="H4863" s="1">
        <v>3</v>
      </c>
      <c r="I4863" s="1" t="s">
        <v>27956</v>
      </c>
      <c r="J4863" s="1" t="s">
        <v>27957</v>
      </c>
      <c r="K4863" s="1" t="s">
        <v>1502</v>
      </c>
      <c r="L4863" s="1" t="s">
        <v>3783</v>
      </c>
      <c r="M4863" s="1" t="s">
        <v>59</v>
      </c>
      <c r="N4863" s="1" t="s">
        <v>3547</v>
      </c>
      <c r="O4863" s="1" t="s">
        <v>3548</v>
      </c>
      <c r="P4863" s="1">
        <v>8</v>
      </c>
      <c r="Q4863" s="1">
        <v>12</v>
      </c>
    </row>
    <row r="4864" spans="1:17">
      <c r="A4864" s="1">
        <v>4863</v>
      </c>
      <c r="B4864" s="1" t="s">
        <v>27958</v>
      </c>
      <c r="C4864" s="1" t="s">
        <v>27959</v>
      </c>
      <c r="D4864" s="1" t="s">
        <v>27960</v>
      </c>
      <c r="E4864" s="1" t="s">
        <v>3011</v>
      </c>
      <c r="F4864" s="1" t="s">
        <v>6450</v>
      </c>
      <c r="G4864" s="1" t="s">
        <v>3086</v>
      </c>
      <c r="H4864" s="1">
        <v>8</v>
      </c>
      <c r="I4864" s="1" t="s">
        <v>27961</v>
      </c>
      <c r="J4864" s="1" t="s">
        <v>27962</v>
      </c>
      <c r="K4864" s="1" t="s">
        <v>510</v>
      </c>
      <c r="L4864" s="1" t="s">
        <v>123</v>
      </c>
      <c r="M4864" s="1" t="s">
        <v>81</v>
      </c>
      <c r="N4864" s="1" t="s">
        <v>3547</v>
      </c>
      <c r="O4864" s="1" t="s">
        <v>3548</v>
      </c>
      <c r="P4864" s="1">
        <v>8</v>
      </c>
      <c r="Q4864" s="1">
        <v>12</v>
      </c>
    </row>
    <row r="4865" spans="1:17">
      <c r="A4865" s="1">
        <v>4864</v>
      </c>
      <c r="B4865" s="1" t="s">
        <v>27963</v>
      </c>
      <c r="C4865" s="1" t="s">
        <v>27964</v>
      </c>
      <c r="D4865" s="1" t="s">
        <v>27965</v>
      </c>
      <c r="E4865" s="1" t="s">
        <v>3011</v>
      </c>
      <c r="F4865" s="1" t="s">
        <v>6450</v>
      </c>
      <c r="G4865" s="1" t="s">
        <v>3086</v>
      </c>
      <c r="H4865" s="1">
        <v>10</v>
      </c>
      <c r="I4865" s="1" t="s">
        <v>27966</v>
      </c>
      <c r="J4865" s="1" t="s">
        <v>27967</v>
      </c>
      <c r="K4865" s="1" t="s">
        <v>510</v>
      </c>
      <c r="L4865" s="1" t="s">
        <v>1779</v>
      </c>
      <c r="M4865" s="1" t="s">
        <v>59</v>
      </c>
      <c r="N4865" s="1" t="s">
        <v>3547</v>
      </c>
      <c r="O4865" s="1" t="s">
        <v>3548</v>
      </c>
      <c r="P4865" s="1">
        <v>14</v>
      </c>
      <c r="Q4865" s="1">
        <v>18</v>
      </c>
    </row>
    <row r="4866" spans="1:17">
      <c r="A4866" s="1">
        <v>4865</v>
      </c>
      <c r="B4866" s="1" t="s">
        <v>27968</v>
      </c>
      <c r="C4866" s="1" t="s">
        <v>27969</v>
      </c>
      <c r="D4866" s="1" t="s">
        <v>27970</v>
      </c>
      <c r="E4866" s="1" t="s">
        <v>3011</v>
      </c>
      <c r="F4866" s="1" t="s">
        <v>16739</v>
      </c>
      <c r="G4866" s="1" t="s">
        <v>3086</v>
      </c>
      <c r="H4866" s="1">
        <v>11</v>
      </c>
      <c r="I4866" s="1" t="s">
        <v>27971</v>
      </c>
      <c r="J4866" s="1" t="s">
        <v>27972</v>
      </c>
      <c r="K4866" s="1" t="s">
        <v>510</v>
      </c>
      <c r="L4866" s="1" t="s">
        <v>1826</v>
      </c>
      <c r="M4866" s="1" t="s">
        <v>81</v>
      </c>
      <c r="N4866" s="1" t="s">
        <v>3547</v>
      </c>
      <c r="O4866" s="1" t="s">
        <v>3548</v>
      </c>
      <c r="P4866" s="1">
        <v>14</v>
      </c>
      <c r="Q4866" s="1">
        <v>30</v>
      </c>
    </row>
    <row r="4867" spans="1:17">
      <c r="A4867" s="1">
        <v>4866</v>
      </c>
      <c r="B4867" s="1" t="s">
        <v>27973</v>
      </c>
      <c r="C4867" s="1" t="s">
        <v>27974</v>
      </c>
      <c r="D4867" s="1" t="s">
        <v>27975</v>
      </c>
      <c r="E4867" s="1" t="s">
        <v>3011</v>
      </c>
      <c r="F4867" s="1" t="s">
        <v>16739</v>
      </c>
      <c r="G4867" s="1" t="s">
        <v>3086</v>
      </c>
      <c r="H4867" s="1">
        <v>11</v>
      </c>
      <c r="I4867" s="1" t="s">
        <v>27976</v>
      </c>
      <c r="J4867" s="1" t="s">
        <v>27977</v>
      </c>
      <c r="K4867" s="1" t="s">
        <v>510</v>
      </c>
      <c r="L4867" s="1" t="s">
        <v>123</v>
      </c>
      <c r="M4867" s="1" t="s">
        <v>81</v>
      </c>
      <c r="N4867" s="1" t="s">
        <v>3547</v>
      </c>
      <c r="O4867" s="1" t="s">
        <v>3548</v>
      </c>
      <c r="P4867" s="1">
        <v>14</v>
      </c>
      <c r="Q4867" s="1">
        <v>24</v>
      </c>
    </row>
    <row r="4868" spans="1:17">
      <c r="A4868" s="1">
        <v>4867</v>
      </c>
      <c r="B4868" s="1" t="s">
        <v>27978</v>
      </c>
      <c r="C4868" s="1" t="s">
        <v>27979</v>
      </c>
      <c r="D4868" s="1" t="s">
        <v>27980</v>
      </c>
      <c r="E4868" s="1" t="s">
        <v>3011</v>
      </c>
      <c r="F4868" s="1" t="s">
        <v>6450</v>
      </c>
      <c r="G4868" s="1" t="s">
        <v>3086</v>
      </c>
      <c r="H4868" s="1">
        <v>18</v>
      </c>
      <c r="I4868" s="1" t="s">
        <v>27981</v>
      </c>
      <c r="J4868" s="1" t="s">
        <v>27982</v>
      </c>
      <c r="K4868" s="1" t="s">
        <v>510</v>
      </c>
      <c r="L4868" s="1" t="s">
        <v>2218</v>
      </c>
      <c r="M4868" s="1" t="s">
        <v>59</v>
      </c>
      <c r="N4868" s="1" t="s">
        <v>3547</v>
      </c>
      <c r="O4868" s="1" t="s">
        <v>3548</v>
      </c>
      <c r="P4868" s="1">
        <v>14</v>
      </c>
      <c r="Q4868" s="1">
        <v>24</v>
      </c>
    </row>
    <row r="4869" spans="1:17">
      <c r="A4869" s="1">
        <v>4868</v>
      </c>
      <c r="B4869" s="1" t="s">
        <v>27983</v>
      </c>
      <c r="C4869" s="1" t="s">
        <v>27984</v>
      </c>
      <c r="D4869" s="1" t="s">
        <v>27985</v>
      </c>
      <c r="E4869" s="1" t="s">
        <v>3011</v>
      </c>
      <c r="F4869" s="1" t="s">
        <v>6450</v>
      </c>
      <c r="G4869" s="1" t="s">
        <v>3086</v>
      </c>
      <c r="H4869" s="1">
        <v>14</v>
      </c>
      <c r="I4869" s="1" t="s">
        <v>27986</v>
      </c>
      <c r="J4869" s="1" t="s">
        <v>27987</v>
      </c>
      <c r="K4869" s="1" t="s">
        <v>510</v>
      </c>
      <c r="L4869" s="1" t="s">
        <v>2060</v>
      </c>
      <c r="M4869" s="1" t="s">
        <v>41</v>
      </c>
      <c r="N4869" s="1" t="s">
        <v>3547</v>
      </c>
      <c r="O4869" s="1" t="s">
        <v>3548</v>
      </c>
      <c r="P4869" s="1">
        <v>8</v>
      </c>
      <c r="Q4869" s="1">
        <v>12</v>
      </c>
    </row>
    <row r="4870" spans="1:17">
      <c r="A4870" s="1">
        <v>4869</v>
      </c>
      <c r="B4870" s="1" t="s">
        <v>27988</v>
      </c>
      <c r="C4870" s="1" t="s">
        <v>27989</v>
      </c>
      <c r="D4870" s="1" t="s">
        <v>27990</v>
      </c>
      <c r="E4870" s="1" t="s">
        <v>3011</v>
      </c>
      <c r="F4870" s="1" t="s">
        <v>17230</v>
      </c>
      <c r="G4870" s="1" t="s">
        <v>3086</v>
      </c>
      <c r="H4870" s="1">
        <v>16</v>
      </c>
      <c r="I4870" s="1" t="s">
        <v>27991</v>
      </c>
      <c r="J4870" s="1" t="s">
        <v>27992</v>
      </c>
      <c r="K4870" s="1" t="s">
        <v>510</v>
      </c>
      <c r="L4870" s="1" t="s">
        <v>1779</v>
      </c>
      <c r="M4870" s="1" t="s">
        <v>59</v>
      </c>
      <c r="N4870" s="1" t="s">
        <v>3547</v>
      </c>
      <c r="O4870" s="1" t="s">
        <v>3548</v>
      </c>
      <c r="P4870" s="1">
        <v>8</v>
      </c>
      <c r="Q4870" s="1">
        <v>18</v>
      </c>
    </row>
    <row r="4871" spans="1:17">
      <c r="A4871" s="1">
        <v>4870</v>
      </c>
      <c r="B4871" s="1" t="s">
        <v>27993</v>
      </c>
      <c r="C4871" s="1" t="s">
        <v>27994</v>
      </c>
      <c r="D4871" s="1" t="s">
        <v>27995</v>
      </c>
      <c r="E4871" s="1" t="s">
        <v>3011</v>
      </c>
      <c r="F4871" s="1" t="s">
        <v>16739</v>
      </c>
      <c r="G4871" s="1" t="s">
        <v>3086</v>
      </c>
      <c r="H4871" s="1">
        <v>18</v>
      </c>
      <c r="I4871" s="1" t="s">
        <v>27996</v>
      </c>
      <c r="J4871" s="1" t="s">
        <v>27997</v>
      </c>
      <c r="K4871" s="1" t="s">
        <v>510</v>
      </c>
      <c r="L4871" s="1" t="s">
        <v>6204</v>
      </c>
      <c r="M4871" s="1" t="s">
        <v>162</v>
      </c>
      <c r="N4871" s="1" t="s">
        <v>3547</v>
      </c>
      <c r="O4871" s="1" t="s">
        <v>3548</v>
      </c>
      <c r="P4871" s="1">
        <v>8</v>
      </c>
      <c r="Q4871" s="1">
        <v>36</v>
      </c>
    </row>
    <row r="4872" spans="1:17">
      <c r="A4872" s="1">
        <v>4871</v>
      </c>
      <c r="B4872" s="1" t="s">
        <v>27998</v>
      </c>
      <c r="C4872" s="1" t="s">
        <v>27999</v>
      </c>
      <c r="D4872" s="1" t="s">
        <v>28000</v>
      </c>
      <c r="E4872" s="1" t="s">
        <v>3011</v>
      </c>
      <c r="F4872" s="1" t="s">
        <v>17230</v>
      </c>
      <c r="G4872" s="1" t="s">
        <v>3086</v>
      </c>
      <c r="H4872" s="1">
        <v>18</v>
      </c>
      <c r="I4872" s="1" t="s">
        <v>28001</v>
      </c>
      <c r="J4872" s="1" t="s">
        <v>28002</v>
      </c>
      <c r="K4872" s="1" t="s">
        <v>510</v>
      </c>
      <c r="L4872" s="1" t="s">
        <v>2258</v>
      </c>
      <c r="M4872" s="1" t="s">
        <v>59</v>
      </c>
      <c r="N4872" s="1" t="s">
        <v>3547</v>
      </c>
      <c r="O4872" s="1" t="s">
        <v>6462</v>
      </c>
      <c r="P4872" s="1">
        <v>14</v>
      </c>
      <c r="Q4872" s="1">
        <v>24</v>
      </c>
    </row>
    <row r="4873" spans="1:17">
      <c r="A4873" s="1">
        <v>4872</v>
      </c>
      <c r="B4873" s="1" t="s">
        <v>28003</v>
      </c>
      <c r="C4873" s="1" t="s">
        <v>28004</v>
      </c>
      <c r="D4873" s="1" t="s">
        <v>28005</v>
      </c>
      <c r="E4873" s="1" t="s">
        <v>3011</v>
      </c>
      <c r="F4873" s="1" t="s">
        <v>6450</v>
      </c>
      <c r="G4873" s="1" t="s">
        <v>3086</v>
      </c>
      <c r="H4873" s="1">
        <v>23</v>
      </c>
      <c r="I4873" s="1" t="s">
        <v>28006</v>
      </c>
      <c r="J4873" s="1" t="s">
        <v>28007</v>
      </c>
      <c r="K4873" s="1" t="s">
        <v>510</v>
      </c>
      <c r="L4873" s="1" t="s">
        <v>1779</v>
      </c>
      <c r="M4873" s="1" t="s">
        <v>30</v>
      </c>
      <c r="N4873" s="1" t="s">
        <v>3547</v>
      </c>
      <c r="O4873" s="1" t="s">
        <v>3548</v>
      </c>
      <c r="P4873" s="1">
        <v>14</v>
      </c>
      <c r="Q4873" s="1">
        <v>24</v>
      </c>
    </row>
    <row r="4874" spans="1:17">
      <c r="A4874" s="1">
        <v>4873</v>
      </c>
      <c r="B4874" s="1" t="s">
        <v>28008</v>
      </c>
      <c r="C4874" s="1" t="s">
        <v>27195</v>
      </c>
      <c r="D4874" s="1" t="s">
        <v>28009</v>
      </c>
      <c r="E4874" s="1" t="s">
        <v>3011</v>
      </c>
      <c r="F4874" s="1" t="s">
        <v>16739</v>
      </c>
      <c r="G4874" s="1" t="s">
        <v>3086</v>
      </c>
      <c r="H4874" s="1">
        <v>19</v>
      </c>
      <c r="I4874" s="1" t="s">
        <v>28010</v>
      </c>
      <c r="J4874" s="1" t="s">
        <v>28011</v>
      </c>
      <c r="K4874" s="1" t="s">
        <v>1502</v>
      </c>
      <c r="L4874" s="1" t="s">
        <v>1759</v>
      </c>
      <c r="M4874" s="1" t="s">
        <v>41</v>
      </c>
      <c r="N4874" s="1" t="s">
        <v>3547</v>
      </c>
      <c r="O4874" s="1" t="s">
        <v>3548</v>
      </c>
      <c r="P4874" s="1">
        <v>14</v>
      </c>
      <c r="Q4874" s="1">
        <v>18</v>
      </c>
    </row>
    <row r="4875" spans="1:17">
      <c r="A4875" s="1">
        <v>4874</v>
      </c>
      <c r="B4875" s="1" t="s">
        <v>28012</v>
      </c>
      <c r="C4875" s="1" t="s">
        <v>9656</v>
      </c>
      <c r="D4875" s="1" t="s">
        <v>28013</v>
      </c>
      <c r="E4875" s="1" t="s">
        <v>3011</v>
      </c>
      <c r="F4875" s="1" t="s">
        <v>17230</v>
      </c>
      <c r="G4875" s="1" t="s">
        <v>3086</v>
      </c>
      <c r="H4875" s="1">
        <v>1</v>
      </c>
      <c r="I4875" s="1" t="s">
        <v>28014</v>
      </c>
      <c r="J4875" s="1" t="s">
        <v>28015</v>
      </c>
      <c r="K4875" s="1" t="s">
        <v>510</v>
      </c>
      <c r="L4875" s="1" t="s">
        <v>4950</v>
      </c>
      <c r="M4875" s="1" t="s">
        <v>162</v>
      </c>
      <c r="N4875" s="1" t="s">
        <v>3547</v>
      </c>
      <c r="O4875" s="1" t="s">
        <v>3548</v>
      </c>
      <c r="P4875" s="1" t="s">
        <v>28016</v>
      </c>
      <c r="Q4875" s="1">
        <v>24</v>
      </c>
    </row>
    <row r="4876" spans="1:17">
      <c r="A4876" s="1">
        <v>4875</v>
      </c>
      <c r="B4876" s="1" t="s">
        <v>28017</v>
      </c>
      <c r="C4876" s="1" t="s">
        <v>28018</v>
      </c>
      <c r="D4876" s="1" t="s">
        <v>28019</v>
      </c>
      <c r="E4876" s="1" t="s">
        <v>3011</v>
      </c>
      <c r="F4876" s="1" t="s">
        <v>6450</v>
      </c>
      <c r="G4876" s="1" t="s">
        <v>3086</v>
      </c>
      <c r="H4876" s="1">
        <v>24</v>
      </c>
      <c r="I4876" s="1" t="s">
        <v>28020</v>
      </c>
      <c r="J4876" s="1" t="s">
        <v>28021</v>
      </c>
      <c r="K4876" s="1" t="s">
        <v>1502</v>
      </c>
      <c r="L4876" s="1" t="s">
        <v>28022</v>
      </c>
      <c r="M4876" s="1" t="s">
        <v>59</v>
      </c>
      <c r="N4876" s="1" t="s">
        <v>3547</v>
      </c>
      <c r="O4876" s="1" t="s">
        <v>3548</v>
      </c>
      <c r="P4876" s="1">
        <v>13</v>
      </c>
      <c r="Q4876" s="1">
        <v>24</v>
      </c>
    </row>
    <row r="4877" spans="1:17">
      <c r="A4877" s="1">
        <v>4876</v>
      </c>
      <c r="B4877" s="1" t="s">
        <v>28023</v>
      </c>
      <c r="C4877" s="1" t="s">
        <v>23703</v>
      </c>
      <c r="D4877" s="1" t="s">
        <v>28024</v>
      </c>
      <c r="E4877" s="1" t="s">
        <v>3011</v>
      </c>
      <c r="F4877" s="1" t="s">
        <v>17230</v>
      </c>
      <c r="G4877" s="1" t="s">
        <v>3086</v>
      </c>
      <c r="H4877" s="1">
        <v>1</v>
      </c>
      <c r="I4877" s="1" t="s">
        <v>28025</v>
      </c>
      <c r="J4877" s="1" t="s">
        <v>28026</v>
      </c>
      <c r="K4877" s="1" t="s">
        <v>510</v>
      </c>
      <c r="L4877" s="1" t="s">
        <v>123</v>
      </c>
      <c r="M4877" s="1" t="s">
        <v>1338</v>
      </c>
      <c r="N4877" s="1" t="s">
        <v>3547</v>
      </c>
      <c r="O4877" s="1" t="s">
        <v>3548</v>
      </c>
      <c r="P4877" s="1">
        <v>12</v>
      </c>
      <c r="Q4877" s="1">
        <v>24</v>
      </c>
    </row>
    <row r="4878" spans="1:17">
      <c r="A4878" s="1">
        <v>4877</v>
      </c>
      <c r="B4878" s="1" t="s">
        <v>28027</v>
      </c>
      <c r="C4878" s="1" t="s">
        <v>28028</v>
      </c>
      <c r="D4878" s="1" t="s">
        <v>28029</v>
      </c>
      <c r="E4878" s="1" t="s">
        <v>3011</v>
      </c>
      <c r="F4878" s="1" t="s">
        <v>16739</v>
      </c>
      <c r="G4878" s="1" t="s">
        <v>3086</v>
      </c>
      <c r="H4878" s="1">
        <v>22</v>
      </c>
      <c r="I4878" s="1" t="s">
        <v>28030</v>
      </c>
      <c r="J4878" s="1" t="s">
        <v>28031</v>
      </c>
      <c r="K4878" s="1" t="s">
        <v>1502</v>
      </c>
      <c r="L4878" s="1" t="s">
        <v>2855</v>
      </c>
      <c r="M4878" s="1" t="s">
        <v>41</v>
      </c>
      <c r="N4878" s="1" t="s">
        <v>3547</v>
      </c>
      <c r="O4878" s="1" t="s">
        <v>4466</v>
      </c>
      <c r="P4878" s="1">
        <v>8</v>
      </c>
      <c r="Q4878" s="1">
        <v>24</v>
      </c>
    </row>
    <row r="4879" spans="1:17">
      <c r="A4879" s="1">
        <v>4878</v>
      </c>
      <c r="B4879" s="1" t="s">
        <v>28032</v>
      </c>
      <c r="C4879" s="1" t="s">
        <v>28033</v>
      </c>
      <c r="D4879" s="1" t="s">
        <v>28034</v>
      </c>
      <c r="E4879" s="1" t="s">
        <v>3011</v>
      </c>
      <c r="F4879" s="1" t="s">
        <v>16739</v>
      </c>
      <c r="G4879" s="1" t="s">
        <v>3086</v>
      </c>
      <c r="H4879" s="1">
        <v>1</v>
      </c>
      <c r="I4879" s="1" t="s">
        <v>28035</v>
      </c>
      <c r="J4879" s="1" t="s">
        <v>28036</v>
      </c>
      <c r="K4879" s="1" t="s">
        <v>510</v>
      </c>
      <c r="L4879" s="1" t="s">
        <v>123</v>
      </c>
      <c r="M4879" s="1" t="s">
        <v>2215</v>
      </c>
      <c r="N4879" s="1" t="s">
        <v>3547</v>
      </c>
      <c r="O4879" s="1" t="s">
        <v>3548</v>
      </c>
      <c r="P4879" s="1">
        <v>7</v>
      </c>
      <c r="Q4879" s="1">
        <v>18</v>
      </c>
    </row>
    <row r="4880" spans="1:17">
      <c r="A4880" s="1">
        <v>4879</v>
      </c>
      <c r="B4880" s="1" t="s">
        <v>28037</v>
      </c>
      <c r="C4880" s="1" t="s">
        <v>28038</v>
      </c>
      <c r="D4880" s="1" t="s">
        <v>28039</v>
      </c>
      <c r="E4880" s="1" t="s">
        <v>3011</v>
      </c>
      <c r="F4880" s="1" t="s">
        <v>17230</v>
      </c>
      <c r="G4880" s="1" t="s">
        <v>3086</v>
      </c>
      <c r="H4880" s="1">
        <v>6</v>
      </c>
      <c r="I4880" s="1" t="s">
        <v>28040</v>
      </c>
      <c r="J4880" s="1" t="s">
        <v>28041</v>
      </c>
      <c r="K4880" s="1" t="s">
        <v>510</v>
      </c>
      <c r="L4880" s="1" t="s">
        <v>1779</v>
      </c>
      <c r="M4880" s="1" t="s">
        <v>28042</v>
      </c>
      <c r="N4880" s="1" t="s">
        <v>3547</v>
      </c>
      <c r="O4880" s="1" t="s">
        <v>3548</v>
      </c>
      <c r="P4880" s="1">
        <v>7</v>
      </c>
      <c r="Q4880" s="1">
        <v>30</v>
      </c>
    </row>
    <row r="4881" spans="1:17">
      <c r="A4881" s="1">
        <v>4880</v>
      </c>
      <c r="B4881" s="1" t="s">
        <v>28043</v>
      </c>
      <c r="C4881" s="1" t="s">
        <v>28044</v>
      </c>
      <c r="D4881" s="1" t="s">
        <v>28045</v>
      </c>
      <c r="E4881" s="1" t="s">
        <v>3011</v>
      </c>
      <c r="F4881" s="1" t="s">
        <v>16739</v>
      </c>
      <c r="G4881" s="1" t="s">
        <v>3086</v>
      </c>
      <c r="H4881" s="1">
        <v>7</v>
      </c>
      <c r="I4881" s="1" t="s">
        <v>28046</v>
      </c>
      <c r="J4881" s="1" t="s">
        <v>28047</v>
      </c>
      <c r="K4881" s="1" t="s">
        <v>510</v>
      </c>
      <c r="L4881" s="1" t="s">
        <v>123</v>
      </c>
      <c r="M4881" s="1" t="s">
        <v>81</v>
      </c>
      <c r="N4881" s="1" t="s">
        <v>3547</v>
      </c>
      <c r="O4881" s="1" t="s">
        <v>3548</v>
      </c>
      <c r="P4881" s="1">
        <v>7</v>
      </c>
      <c r="Q4881" s="1">
        <v>24</v>
      </c>
    </row>
    <row r="4882" spans="1:17">
      <c r="A4882" s="1">
        <v>4881</v>
      </c>
      <c r="B4882" s="1" t="s">
        <v>28048</v>
      </c>
      <c r="C4882" s="1" t="s">
        <v>28049</v>
      </c>
      <c r="D4882" s="1" t="s">
        <v>28050</v>
      </c>
      <c r="E4882" s="1" t="s">
        <v>3011</v>
      </c>
      <c r="F4882" s="1" t="s">
        <v>16739</v>
      </c>
      <c r="G4882" s="1" t="s">
        <v>3086</v>
      </c>
      <c r="H4882" s="1">
        <v>3</v>
      </c>
      <c r="I4882" s="1" t="s">
        <v>28051</v>
      </c>
      <c r="J4882" s="1" t="s">
        <v>28052</v>
      </c>
      <c r="K4882" s="1" t="s">
        <v>510</v>
      </c>
      <c r="L4882" s="1" t="s">
        <v>1779</v>
      </c>
      <c r="M4882" s="1" t="s">
        <v>840</v>
      </c>
      <c r="N4882" s="1" t="s">
        <v>3547</v>
      </c>
      <c r="O4882" s="1" t="s">
        <v>3548</v>
      </c>
      <c r="P4882" s="1">
        <v>12</v>
      </c>
      <c r="Q4882" s="1">
        <v>36</v>
      </c>
    </row>
    <row r="4883" spans="1:17">
      <c r="A4883" s="1">
        <v>4882</v>
      </c>
      <c r="B4883" s="1" t="s">
        <v>28053</v>
      </c>
      <c r="C4883" s="1" t="s">
        <v>28054</v>
      </c>
      <c r="D4883" s="1" t="s">
        <v>28055</v>
      </c>
      <c r="E4883" s="1" t="s">
        <v>3011</v>
      </c>
      <c r="F4883" s="1" t="s">
        <v>17230</v>
      </c>
      <c r="G4883" s="1" t="s">
        <v>3063</v>
      </c>
      <c r="H4883" s="1">
        <v>5</v>
      </c>
      <c r="I4883" s="1" t="s">
        <v>28056</v>
      </c>
      <c r="J4883" s="1" t="s">
        <v>28057</v>
      </c>
      <c r="K4883" s="1" t="s">
        <v>510</v>
      </c>
      <c r="L4883" s="1" t="s">
        <v>1779</v>
      </c>
      <c r="M4883" s="1" t="s">
        <v>59</v>
      </c>
      <c r="N4883" s="1" t="s">
        <v>3547</v>
      </c>
      <c r="O4883" s="1" t="s">
        <v>3548</v>
      </c>
      <c r="P4883" s="1">
        <v>12</v>
      </c>
      <c r="Q4883" s="1">
        <v>18</v>
      </c>
    </row>
    <row r="4884" spans="1:17">
      <c r="A4884" s="1">
        <v>4883</v>
      </c>
      <c r="B4884" s="1" t="s">
        <v>28058</v>
      </c>
      <c r="C4884" s="1" t="s">
        <v>28059</v>
      </c>
      <c r="D4884" s="1" t="s">
        <v>28060</v>
      </c>
      <c r="E4884" s="1" t="s">
        <v>3011</v>
      </c>
      <c r="F4884" s="1" t="s">
        <v>16739</v>
      </c>
      <c r="G4884" s="1" t="s">
        <v>3086</v>
      </c>
      <c r="H4884" s="1">
        <v>10</v>
      </c>
      <c r="I4884" s="1" t="s">
        <v>28061</v>
      </c>
      <c r="J4884" s="1" t="s">
        <v>28062</v>
      </c>
      <c r="K4884" s="1" t="s">
        <v>510</v>
      </c>
      <c r="L4884" s="1" t="s">
        <v>1779</v>
      </c>
      <c r="M4884" s="1" t="s">
        <v>59</v>
      </c>
      <c r="N4884" s="1" t="s">
        <v>3547</v>
      </c>
      <c r="O4884" s="1" t="s">
        <v>3548</v>
      </c>
      <c r="P4884" s="1">
        <v>12</v>
      </c>
      <c r="Q4884" s="1">
        <v>24</v>
      </c>
    </row>
    <row r="4885" spans="1:17">
      <c r="A4885" s="1">
        <v>4884</v>
      </c>
      <c r="B4885" s="1" t="s">
        <v>28063</v>
      </c>
      <c r="C4885" s="1" t="s">
        <v>28064</v>
      </c>
      <c r="D4885" s="1" t="s">
        <v>28065</v>
      </c>
      <c r="E4885" s="1" t="s">
        <v>3011</v>
      </c>
      <c r="F4885" s="1" t="s">
        <v>16739</v>
      </c>
      <c r="G4885" s="1" t="s">
        <v>3086</v>
      </c>
      <c r="H4885" s="1">
        <v>1</v>
      </c>
      <c r="I4885" s="1" t="s">
        <v>28066</v>
      </c>
      <c r="J4885" s="1" t="s">
        <v>28067</v>
      </c>
      <c r="K4885" s="1" t="s">
        <v>510</v>
      </c>
      <c r="L4885" s="1" t="s">
        <v>2933</v>
      </c>
      <c r="M4885" s="1" t="s">
        <v>41</v>
      </c>
      <c r="N4885" s="1" t="s">
        <v>3547</v>
      </c>
      <c r="O4885" s="1" t="s">
        <v>3631</v>
      </c>
      <c r="P4885" s="1">
        <v>11</v>
      </c>
      <c r="Q4885" s="1">
        <v>12</v>
      </c>
    </row>
    <row r="4886" spans="1:17">
      <c r="A4886" s="1">
        <v>4885</v>
      </c>
      <c r="B4886" s="1" t="s">
        <v>28068</v>
      </c>
      <c r="C4886" s="1" t="s">
        <v>28069</v>
      </c>
      <c r="D4886" s="1" t="s">
        <v>28070</v>
      </c>
      <c r="E4886" s="1" t="s">
        <v>3011</v>
      </c>
      <c r="F4886" s="1" t="s">
        <v>16739</v>
      </c>
      <c r="G4886" s="1" t="s">
        <v>3086</v>
      </c>
      <c r="H4886" s="1">
        <v>2</v>
      </c>
      <c r="I4886" s="1" t="s">
        <v>28071</v>
      </c>
      <c r="J4886" s="1" t="s">
        <v>28072</v>
      </c>
      <c r="K4886" s="1" t="s">
        <v>1502</v>
      </c>
      <c r="L4886" s="1" t="s">
        <v>28073</v>
      </c>
      <c r="M4886" s="1" t="s">
        <v>879</v>
      </c>
      <c r="N4886" s="1" t="s">
        <v>3547</v>
      </c>
      <c r="O4886" s="1" t="s">
        <v>3548</v>
      </c>
      <c r="P4886" s="1">
        <v>11</v>
      </c>
      <c r="Q4886" s="1">
        <v>18</v>
      </c>
    </row>
    <row r="4887" spans="1:17">
      <c r="A4887" s="1">
        <v>4886</v>
      </c>
      <c r="B4887" s="1" t="s">
        <v>28074</v>
      </c>
      <c r="C4887" s="1" t="s">
        <v>28075</v>
      </c>
      <c r="D4887" s="1" t="s">
        <v>28076</v>
      </c>
      <c r="E4887" s="1" t="s">
        <v>3011</v>
      </c>
      <c r="F4887" s="1" t="s">
        <v>17230</v>
      </c>
      <c r="G4887" s="1" t="s">
        <v>3086</v>
      </c>
      <c r="H4887" s="1">
        <v>4</v>
      </c>
      <c r="I4887" s="1" t="s">
        <v>28077</v>
      </c>
      <c r="J4887" s="1" t="s">
        <v>28078</v>
      </c>
      <c r="K4887" s="1" t="s">
        <v>510</v>
      </c>
      <c r="L4887" s="1" t="s">
        <v>2970</v>
      </c>
      <c r="M4887" s="1" t="s">
        <v>162</v>
      </c>
      <c r="N4887" s="1" t="s">
        <v>3547</v>
      </c>
      <c r="O4887" s="1" t="s">
        <v>3548</v>
      </c>
      <c r="P4887" s="1">
        <v>11</v>
      </c>
      <c r="Q4887" s="1">
        <v>18</v>
      </c>
    </row>
    <row r="4888" spans="1:17">
      <c r="A4888" s="1">
        <v>4887</v>
      </c>
      <c r="B4888" s="1" t="s">
        <v>28079</v>
      </c>
      <c r="C4888" s="1" t="s">
        <v>28080</v>
      </c>
      <c r="D4888" s="1" t="s">
        <v>28081</v>
      </c>
      <c r="E4888" s="1" t="s">
        <v>3011</v>
      </c>
      <c r="F4888" s="1" t="s">
        <v>16739</v>
      </c>
      <c r="G4888" s="1" t="s">
        <v>3086</v>
      </c>
      <c r="H4888" s="1">
        <v>19</v>
      </c>
      <c r="I4888" s="1" t="s">
        <v>28082</v>
      </c>
      <c r="J4888" s="1" t="s">
        <v>28083</v>
      </c>
      <c r="K4888" s="1" t="s">
        <v>510</v>
      </c>
      <c r="L4888" s="1" t="s">
        <v>123</v>
      </c>
      <c r="M4888" s="1" t="s">
        <v>30</v>
      </c>
      <c r="N4888" s="1" t="s">
        <v>3547</v>
      </c>
      <c r="O4888" s="1" t="s">
        <v>3548</v>
      </c>
      <c r="P4888" s="1">
        <v>11</v>
      </c>
      <c r="Q4888" s="1">
        <v>36</v>
      </c>
    </row>
    <row r="4889" spans="1:17">
      <c r="A4889" s="1">
        <v>4888</v>
      </c>
      <c r="B4889" s="1" t="s">
        <v>28084</v>
      </c>
      <c r="C4889" s="1" t="s">
        <v>28085</v>
      </c>
      <c r="D4889" s="1" t="s">
        <v>28086</v>
      </c>
      <c r="E4889" s="1" t="s">
        <v>3011</v>
      </c>
      <c r="F4889" s="1" t="s">
        <v>17230</v>
      </c>
      <c r="G4889" s="1" t="s">
        <v>3086</v>
      </c>
      <c r="H4889" s="1">
        <v>7</v>
      </c>
      <c r="I4889" s="1" t="s">
        <v>28087</v>
      </c>
      <c r="J4889" s="1" t="s">
        <v>28088</v>
      </c>
      <c r="K4889" s="1" t="s">
        <v>510</v>
      </c>
      <c r="L4889" s="1" t="s">
        <v>123</v>
      </c>
      <c r="M4889" s="1" t="s">
        <v>4968</v>
      </c>
      <c r="N4889" s="1" t="s">
        <v>3547</v>
      </c>
      <c r="O4889" s="1" t="s">
        <v>3548</v>
      </c>
      <c r="P4889" s="1">
        <v>7</v>
      </c>
      <c r="Q4889" s="1">
        <v>12</v>
      </c>
    </row>
    <row r="4890" spans="1:17">
      <c r="A4890" s="1">
        <v>4889</v>
      </c>
      <c r="B4890" s="1" t="s">
        <v>28089</v>
      </c>
      <c r="C4890" s="1" t="s">
        <v>28090</v>
      </c>
      <c r="D4890" s="1" t="s">
        <v>28091</v>
      </c>
      <c r="E4890" s="1" t="s">
        <v>3011</v>
      </c>
      <c r="F4890" s="1" t="s">
        <v>17230</v>
      </c>
      <c r="G4890" s="1" t="s">
        <v>3063</v>
      </c>
      <c r="H4890" s="1">
        <v>10</v>
      </c>
      <c r="I4890" s="1" t="s">
        <v>28092</v>
      </c>
      <c r="J4890" s="1" t="s">
        <v>28093</v>
      </c>
      <c r="K4890" s="1" t="s">
        <v>510</v>
      </c>
      <c r="L4890" s="1" t="s">
        <v>1779</v>
      </c>
      <c r="M4890" s="1" t="s">
        <v>59</v>
      </c>
      <c r="N4890" s="1" t="s">
        <v>3547</v>
      </c>
      <c r="O4890" s="1" t="s">
        <v>6462</v>
      </c>
      <c r="P4890" s="1">
        <v>7</v>
      </c>
      <c r="Q4890" s="1">
        <v>36</v>
      </c>
    </row>
    <row r="4891" spans="1:17">
      <c r="A4891" s="1">
        <v>4890</v>
      </c>
      <c r="B4891" s="1" t="s">
        <v>28094</v>
      </c>
      <c r="C4891" s="1" t="s">
        <v>28095</v>
      </c>
      <c r="D4891" s="1" t="s">
        <v>28096</v>
      </c>
      <c r="E4891" s="1" t="s">
        <v>3011</v>
      </c>
      <c r="F4891" s="1" t="s">
        <v>6450</v>
      </c>
      <c r="G4891" s="1" t="s">
        <v>3086</v>
      </c>
      <c r="H4891" s="1">
        <v>1</v>
      </c>
      <c r="I4891" s="1" t="s">
        <v>28097</v>
      </c>
      <c r="J4891" s="1" t="s">
        <v>28098</v>
      </c>
      <c r="K4891" s="1" t="s">
        <v>1502</v>
      </c>
      <c r="L4891" s="1" t="s">
        <v>1871</v>
      </c>
      <c r="M4891" s="1" t="s">
        <v>59</v>
      </c>
      <c r="N4891" s="1" t="s">
        <v>3547</v>
      </c>
      <c r="O4891" s="1" t="s">
        <v>3548</v>
      </c>
      <c r="P4891" s="1">
        <v>6</v>
      </c>
      <c r="Q4891" s="1">
        <v>18</v>
      </c>
    </row>
    <row r="4892" spans="1:17">
      <c r="A4892" s="1">
        <v>4891</v>
      </c>
      <c r="B4892" s="1" t="s">
        <v>28099</v>
      </c>
      <c r="C4892" s="1" t="s">
        <v>28100</v>
      </c>
      <c r="D4892" s="1" t="s">
        <v>28101</v>
      </c>
      <c r="E4892" s="1" t="s">
        <v>3011</v>
      </c>
      <c r="F4892" s="1" t="s">
        <v>16739</v>
      </c>
      <c r="G4892" s="1" t="s">
        <v>3086</v>
      </c>
      <c r="H4892" s="1">
        <v>12</v>
      </c>
      <c r="I4892" s="1" t="s">
        <v>28102</v>
      </c>
      <c r="J4892" s="1" t="s">
        <v>28103</v>
      </c>
      <c r="K4892" s="1" t="s">
        <v>510</v>
      </c>
      <c r="L4892" s="1" t="s">
        <v>1779</v>
      </c>
      <c r="M4892" s="1" t="s">
        <v>59</v>
      </c>
      <c r="N4892" s="1" t="s">
        <v>3547</v>
      </c>
      <c r="O4892" s="1" t="s">
        <v>4466</v>
      </c>
      <c r="P4892" s="1">
        <v>6</v>
      </c>
      <c r="Q4892" s="1">
        <v>24</v>
      </c>
    </row>
    <row r="4893" spans="1:17">
      <c r="A4893" s="1">
        <v>4892</v>
      </c>
      <c r="B4893" s="1" t="s">
        <v>28104</v>
      </c>
      <c r="C4893" s="1" t="s">
        <v>28105</v>
      </c>
      <c r="D4893" s="1" t="s">
        <v>28106</v>
      </c>
      <c r="E4893" s="1" t="s">
        <v>3011</v>
      </c>
      <c r="F4893" s="1" t="s">
        <v>16739</v>
      </c>
      <c r="G4893" s="1" t="s">
        <v>3086</v>
      </c>
      <c r="H4893" s="1">
        <v>1</v>
      </c>
      <c r="I4893" s="1" t="s">
        <v>28107</v>
      </c>
      <c r="J4893" s="1" t="s">
        <v>28108</v>
      </c>
      <c r="K4893" s="1" t="s">
        <v>510</v>
      </c>
      <c r="L4893" s="1" t="s">
        <v>1779</v>
      </c>
      <c r="M4893" s="1" t="s">
        <v>30</v>
      </c>
      <c r="N4893" s="1" t="s">
        <v>3547</v>
      </c>
      <c r="O4893" s="1" t="s">
        <v>3548</v>
      </c>
      <c r="P4893" s="1">
        <v>10</v>
      </c>
      <c r="Q4893" s="1">
        <v>30</v>
      </c>
    </row>
    <row r="4894" spans="1:17">
      <c r="A4894" s="1">
        <v>4893</v>
      </c>
      <c r="B4894" s="1" t="s">
        <v>28109</v>
      </c>
      <c r="C4894" s="1" t="s">
        <v>28110</v>
      </c>
      <c r="D4894" s="1" t="s">
        <v>28111</v>
      </c>
      <c r="E4894" s="1" t="s">
        <v>3011</v>
      </c>
      <c r="F4894" s="1" t="s">
        <v>16739</v>
      </c>
      <c r="G4894" s="1" t="s">
        <v>3086</v>
      </c>
      <c r="H4894" s="1">
        <v>2</v>
      </c>
      <c r="I4894" s="1" t="s">
        <v>28112</v>
      </c>
      <c r="J4894" s="1" t="s">
        <v>28113</v>
      </c>
      <c r="K4894" s="1" t="s">
        <v>510</v>
      </c>
      <c r="L4894" s="1" t="s">
        <v>1779</v>
      </c>
      <c r="M4894" s="1" t="s">
        <v>1338</v>
      </c>
      <c r="N4894" s="1" t="s">
        <v>3547</v>
      </c>
      <c r="O4894" s="1" t="s">
        <v>3548</v>
      </c>
      <c r="P4894" s="1">
        <v>10</v>
      </c>
      <c r="Q4894" s="1">
        <v>36</v>
      </c>
    </row>
    <row r="4895" spans="1:17">
      <c r="A4895" s="1">
        <v>4894</v>
      </c>
      <c r="B4895" s="1" t="s">
        <v>28114</v>
      </c>
      <c r="C4895" s="1" t="s">
        <v>28115</v>
      </c>
      <c r="D4895" s="1" t="s">
        <v>28116</v>
      </c>
      <c r="E4895" s="1" t="s">
        <v>3011</v>
      </c>
      <c r="F4895" s="1" t="s">
        <v>16739</v>
      </c>
      <c r="G4895" s="1" t="s">
        <v>3086</v>
      </c>
      <c r="H4895" s="1">
        <v>4</v>
      </c>
      <c r="I4895" s="1" t="s">
        <v>28117</v>
      </c>
      <c r="J4895" s="1" t="s">
        <v>28118</v>
      </c>
      <c r="K4895" s="1" t="s">
        <v>510</v>
      </c>
      <c r="L4895" s="1" t="s">
        <v>3772</v>
      </c>
      <c r="M4895" s="1" t="s">
        <v>30</v>
      </c>
      <c r="N4895" s="1" t="s">
        <v>3547</v>
      </c>
      <c r="O4895" s="1" t="s">
        <v>3548</v>
      </c>
      <c r="P4895" s="1">
        <v>10</v>
      </c>
      <c r="Q4895" s="1">
        <v>36</v>
      </c>
    </row>
    <row r="4896" spans="1:17">
      <c r="A4896" s="1">
        <v>4895</v>
      </c>
      <c r="B4896" s="1" t="s">
        <v>28119</v>
      </c>
      <c r="C4896" s="1" t="s">
        <v>28120</v>
      </c>
      <c r="D4896" s="1" t="s">
        <v>28121</v>
      </c>
      <c r="E4896" s="1" t="s">
        <v>3011</v>
      </c>
      <c r="F4896" s="1" t="s">
        <v>16739</v>
      </c>
      <c r="G4896" s="1" t="s">
        <v>3086</v>
      </c>
      <c r="H4896" s="1">
        <v>5</v>
      </c>
      <c r="I4896" s="1" t="s">
        <v>28122</v>
      </c>
      <c r="J4896" s="1" t="s">
        <v>28123</v>
      </c>
      <c r="K4896" s="1" t="s">
        <v>1502</v>
      </c>
      <c r="L4896" s="1" t="s">
        <v>2855</v>
      </c>
      <c r="M4896" s="1" t="s">
        <v>1852</v>
      </c>
      <c r="N4896" s="1" t="s">
        <v>3547</v>
      </c>
      <c r="O4896" s="1" t="s">
        <v>3548</v>
      </c>
      <c r="P4896" s="1">
        <v>10</v>
      </c>
      <c r="Q4896" s="1">
        <v>36</v>
      </c>
    </row>
    <row r="4897" spans="1:17">
      <c r="A4897" s="1">
        <v>4896</v>
      </c>
      <c r="B4897" s="1" t="s">
        <v>28124</v>
      </c>
      <c r="C4897" s="1" t="s">
        <v>28125</v>
      </c>
      <c r="D4897" s="1" t="s">
        <v>28126</v>
      </c>
      <c r="E4897" s="1" t="s">
        <v>3011</v>
      </c>
      <c r="F4897" s="1" t="s">
        <v>16739</v>
      </c>
      <c r="G4897" s="1" t="s">
        <v>3086</v>
      </c>
      <c r="H4897" s="1">
        <v>12</v>
      </c>
      <c r="I4897" s="1" t="s">
        <v>28127</v>
      </c>
      <c r="J4897" s="1" t="s">
        <v>28128</v>
      </c>
      <c r="K4897" s="1" t="s">
        <v>510</v>
      </c>
      <c r="L4897" s="1" t="s">
        <v>123</v>
      </c>
      <c r="M4897" s="1" t="s">
        <v>687</v>
      </c>
      <c r="N4897" s="1" t="s">
        <v>3547</v>
      </c>
      <c r="O4897" s="1" t="s">
        <v>3548</v>
      </c>
      <c r="P4897" s="1">
        <v>6</v>
      </c>
      <c r="Q4897" s="1">
        <v>24</v>
      </c>
    </row>
    <row r="4898" spans="1:17">
      <c r="A4898" s="1">
        <v>4897</v>
      </c>
      <c r="B4898" s="1" t="s">
        <v>28129</v>
      </c>
      <c r="C4898" s="1" t="s">
        <v>14284</v>
      </c>
      <c r="D4898" s="1" t="s">
        <v>28130</v>
      </c>
      <c r="E4898" s="1" t="s">
        <v>3011</v>
      </c>
      <c r="F4898" s="1" t="s">
        <v>17230</v>
      </c>
      <c r="G4898" s="1" t="s">
        <v>3086</v>
      </c>
      <c r="H4898" s="1">
        <v>17</v>
      </c>
      <c r="I4898" s="1" t="s">
        <v>28131</v>
      </c>
      <c r="J4898" s="1" t="s">
        <v>28132</v>
      </c>
      <c r="K4898" s="1" t="s">
        <v>510</v>
      </c>
      <c r="L4898" s="1" t="s">
        <v>123</v>
      </c>
      <c r="M4898" s="1" t="s">
        <v>558</v>
      </c>
      <c r="N4898" s="1" t="s">
        <v>3547</v>
      </c>
      <c r="O4898" s="1" t="s">
        <v>3548</v>
      </c>
      <c r="P4898" s="1">
        <v>6</v>
      </c>
      <c r="Q4898" s="1">
        <v>24</v>
      </c>
    </row>
    <row r="4899" spans="1:17">
      <c r="A4899" s="1">
        <v>4898</v>
      </c>
      <c r="B4899" s="1" t="s">
        <v>28133</v>
      </c>
      <c r="C4899" s="1" t="s">
        <v>28134</v>
      </c>
      <c r="D4899" s="1" t="s">
        <v>28135</v>
      </c>
      <c r="E4899" s="1" t="s">
        <v>3011</v>
      </c>
      <c r="F4899" s="1" t="s">
        <v>17230</v>
      </c>
      <c r="G4899" s="1" t="s">
        <v>3086</v>
      </c>
      <c r="H4899" s="1">
        <v>21</v>
      </c>
      <c r="I4899" s="1" t="s">
        <v>28136</v>
      </c>
      <c r="J4899" s="1" t="s">
        <v>28137</v>
      </c>
      <c r="K4899" s="1" t="s">
        <v>510</v>
      </c>
      <c r="L4899" s="1" t="s">
        <v>2193</v>
      </c>
      <c r="M4899" s="1" t="s">
        <v>17891</v>
      </c>
      <c r="N4899" s="1" t="s">
        <v>3547</v>
      </c>
      <c r="O4899" s="1" t="s">
        <v>3548</v>
      </c>
      <c r="P4899" s="1">
        <v>6</v>
      </c>
      <c r="Q4899" s="1">
        <v>24</v>
      </c>
    </row>
    <row r="4900" spans="1:17">
      <c r="A4900" s="1">
        <v>4899</v>
      </c>
      <c r="B4900" s="1" t="s">
        <v>28138</v>
      </c>
      <c r="C4900" s="1" t="s">
        <v>28139</v>
      </c>
      <c r="D4900" s="1" t="s">
        <v>28140</v>
      </c>
      <c r="E4900" s="1" t="s">
        <v>3011</v>
      </c>
      <c r="F4900" s="1" t="s">
        <v>17230</v>
      </c>
      <c r="G4900" s="1" t="s">
        <v>3086</v>
      </c>
      <c r="H4900" s="1">
        <v>22</v>
      </c>
      <c r="I4900" s="1" t="s">
        <v>28141</v>
      </c>
      <c r="J4900" s="1" t="s">
        <v>28142</v>
      </c>
      <c r="K4900" s="1" t="s">
        <v>510</v>
      </c>
      <c r="L4900" s="1" t="s">
        <v>91</v>
      </c>
      <c r="M4900" s="1" t="s">
        <v>59</v>
      </c>
      <c r="N4900" s="1" t="s">
        <v>3547</v>
      </c>
      <c r="O4900" s="1" t="s">
        <v>3548</v>
      </c>
      <c r="P4900" s="1">
        <v>6</v>
      </c>
      <c r="Q4900" s="1">
        <v>24</v>
      </c>
    </row>
    <row r="4901" spans="1:17">
      <c r="A4901" s="1">
        <v>4900</v>
      </c>
      <c r="B4901" s="1" t="s">
        <v>28143</v>
      </c>
      <c r="C4901" s="1" t="s">
        <v>28144</v>
      </c>
      <c r="D4901" s="1" t="s">
        <v>28145</v>
      </c>
      <c r="E4901" s="1" t="s">
        <v>3011</v>
      </c>
      <c r="F4901" s="1" t="s">
        <v>16739</v>
      </c>
      <c r="G4901" s="1" t="s">
        <v>3086</v>
      </c>
      <c r="H4901" s="1">
        <v>30</v>
      </c>
      <c r="I4901" s="1" t="s">
        <v>28146</v>
      </c>
      <c r="J4901" s="1" t="s">
        <v>28147</v>
      </c>
      <c r="K4901" s="1" t="s">
        <v>1502</v>
      </c>
      <c r="L4901" s="1" t="s">
        <v>3783</v>
      </c>
      <c r="M4901" s="1" t="s">
        <v>81</v>
      </c>
      <c r="N4901" s="1" t="s">
        <v>3547</v>
      </c>
      <c r="O4901" s="1" t="s">
        <v>3548</v>
      </c>
      <c r="P4901" s="1">
        <v>9</v>
      </c>
      <c r="Q4901" s="1">
        <v>30</v>
      </c>
    </row>
    <row r="4902" spans="1:17">
      <c r="A4902" s="1">
        <v>4901</v>
      </c>
      <c r="B4902" s="1" t="s">
        <v>28148</v>
      </c>
      <c r="C4902" s="1" t="s">
        <v>28149</v>
      </c>
      <c r="D4902" s="1" t="s">
        <v>28150</v>
      </c>
      <c r="E4902" s="1" t="s">
        <v>3011</v>
      </c>
      <c r="F4902" s="1" t="s">
        <v>17230</v>
      </c>
      <c r="G4902" s="1" t="s">
        <v>3086</v>
      </c>
      <c r="H4902" s="1">
        <v>26</v>
      </c>
      <c r="I4902" s="1" t="s">
        <v>28151</v>
      </c>
      <c r="J4902" s="1" t="s">
        <v>28152</v>
      </c>
      <c r="K4902" s="1" t="s">
        <v>510</v>
      </c>
      <c r="L4902" s="1" t="s">
        <v>7755</v>
      </c>
      <c r="M4902" s="1" t="s">
        <v>59</v>
      </c>
      <c r="N4902" s="1" t="s">
        <v>3547</v>
      </c>
      <c r="O4902" s="1" t="s">
        <v>3548</v>
      </c>
      <c r="P4902" s="1">
        <v>6</v>
      </c>
      <c r="Q4902" s="1">
        <v>12</v>
      </c>
    </row>
    <row r="4903" spans="1:17">
      <c r="A4903" s="1">
        <v>4902</v>
      </c>
      <c r="B4903" s="1" t="s">
        <v>28153</v>
      </c>
      <c r="C4903" s="1" t="s">
        <v>28154</v>
      </c>
      <c r="D4903" s="1" t="s">
        <v>28155</v>
      </c>
      <c r="E4903" s="1" t="s">
        <v>3011</v>
      </c>
      <c r="F4903" s="1" t="s">
        <v>17230</v>
      </c>
      <c r="G4903" s="1" t="s">
        <v>3086</v>
      </c>
      <c r="H4903" s="1">
        <v>26</v>
      </c>
      <c r="I4903" s="1" t="s">
        <v>28156</v>
      </c>
      <c r="J4903" s="1" t="s">
        <v>28157</v>
      </c>
      <c r="K4903" s="1" t="s">
        <v>510</v>
      </c>
      <c r="L4903" s="1" t="s">
        <v>2970</v>
      </c>
      <c r="M4903" s="1" t="s">
        <v>315</v>
      </c>
      <c r="N4903" s="1" t="s">
        <v>3547</v>
      </c>
      <c r="O4903" s="1" t="s">
        <v>3548</v>
      </c>
      <c r="P4903" s="1">
        <v>6</v>
      </c>
      <c r="Q4903" s="1">
        <v>18</v>
      </c>
    </row>
    <row r="4904" spans="1:17">
      <c r="A4904" s="1">
        <v>4903</v>
      </c>
      <c r="B4904" s="1" t="s">
        <v>28158</v>
      </c>
      <c r="C4904" s="1" t="s">
        <v>28159</v>
      </c>
      <c r="D4904" s="1" t="s">
        <v>28160</v>
      </c>
      <c r="E4904" s="1" t="s">
        <v>3011</v>
      </c>
      <c r="F4904" s="1" t="s">
        <v>17230</v>
      </c>
      <c r="G4904" s="1" t="s">
        <v>3086</v>
      </c>
      <c r="H4904" s="1">
        <v>1</v>
      </c>
      <c r="I4904" s="1" t="s">
        <v>28161</v>
      </c>
      <c r="J4904" s="1" t="s">
        <v>28162</v>
      </c>
      <c r="K4904" s="1" t="s">
        <v>510</v>
      </c>
      <c r="L4904" s="1" t="s">
        <v>28163</v>
      </c>
      <c r="M4904" s="1" t="s">
        <v>41</v>
      </c>
      <c r="N4904" s="1" t="s">
        <v>3547</v>
      </c>
      <c r="O4904" s="1" t="s">
        <v>3548</v>
      </c>
      <c r="P4904" s="1">
        <v>5</v>
      </c>
      <c r="Q4904" s="1">
        <v>18</v>
      </c>
    </row>
    <row r="4905" spans="1:17">
      <c r="A4905" s="1">
        <v>4904</v>
      </c>
      <c r="B4905" s="1" t="s">
        <v>28164</v>
      </c>
      <c r="C4905" s="1" t="s">
        <v>28165</v>
      </c>
      <c r="D4905" s="1" t="s">
        <v>28166</v>
      </c>
      <c r="E4905" s="1" t="s">
        <v>3011</v>
      </c>
      <c r="F4905" s="1" t="s">
        <v>17230</v>
      </c>
      <c r="G4905" s="1" t="s">
        <v>3086</v>
      </c>
      <c r="H4905" s="1">
        <v>1</v>
      </c>
      <c r="I4905" s="1" t="s">
        <v>28167</v>
      </c>
      <c r="J4905" s="1" t="s">
        <v>28168</v>
      </c>
      <c r="K4905" s="1" t="s">
        <v>510</v>
      </c>
      <c r="L4905" s="1" t="s">
        <v>123</v>
      </c>
      <c r="M4905" s="1" t="s">
        <v>5039</v>
      </c>
      <c r="N4905" s="1" t="s">
        <v>3547</v>
      </c>
      <c r="O4905" s="1" t="s">
        <v>3548</v>
      </c>
      <c r="P4905" s="1">
        <v>5</v>
      </c>
      <c r="Q4905" s="1">
        <v>12</v>
      </c>
    </row>
    <row r="4906" spans="1:17">
      <c r="A4906" s="1">
        <v>4905</v>
      </c>
      <c r="B4906" s="1" t="s">
        <v>28169</v>
      </c>
      <c r="C4906" s="1" t="s">
        <v>28170</v>
      </c>
      <c r="D4906" s="1" t="s">
        <v>28171</v>
      </c>
      <c r="E4906" s="1" t="s">
        <v>3011</v>
      </c>
      <c r="F4906" s="1" t="s">
        <v>6450</v>
      </c>
      <c r="G4906" s="1" t="s">
        <v>3086</v>
      </c>
      <c r="H4906" s="1">
        <v>10</v>
      </c>
      <c r="I4906" s="1" t="s">
        <v>28172</v>
      </c>
      <c r="J4906" s="1" t="s">
        <v>28173</v>
      </c>
      <c r="K4906" s="1" t="s">
        <v>510</v>
      </c>
      <c r="L4906" s="1" t="s">
        <v>123</v>
      </c>
      <c r="M4906" s="1" t="s">
        <v>59</v>
      </c>
      <c r="N4906" s="1" t="s">
        <v>3547</v>
      </c>
      <c r="O4906" s="1" t="s">
        <v>3548</v>
      </c>
      <c r="P4906" s="1">
        <v>5</v>
      </c>
      <c r="Q4906" s="1">
        <v>24</v>
      </c>
    </row>
    <row r="4907" spans="1:17">
      <c r="A4907" s="1">
        <v>4906</v>
      </c>
      <c r="B4907" s="1" t="s">
        <v>28174</v>
      </c>
      <c r="C4907" s="1" t="s">
        <v>28175</v>
      </c>
      <c r="D4907" s="1" t="s">
        <v>28176</v>
      </c>
      <c r="E4907" s="1" t="s">
        <v>3011</v>
      </c>
      <c r="F4907" s="1" t="s">
        <v>16739</v>
      </c>
      <c r="G4907" s="1" t="s">
        <v>3086</v>
      </c>
      <c r="H4907" s="1">
        <v>8</v>
      </c>
      <c r="I4907" s="1" t="s">
        <v>28177</v>
      </c>
      <c r="J4907" s="1" t="s">
        <v>28178</v>
      </c>
      <c r="K4907" s="1" t="s">
        <v>510</v>
      </c>
      <c r="L4907" s="1" t="s">
        <v>123</v>
      </c>
      <c r="M4907" s="1" t="s">
        <v>59</v>
      </c>
      <c r="N4907" s="1" t="s">
        <v>3547</v>
      </c>
      <c r="O4907" s="1" t="s">
        <v>3548</v>
      </c>
      <c r="P4907" s="1">
        <v>5</v>
      </c>
      <c r="Q4907" s="1">
        <v>24</v>
      </c>
    </row>
    <row r="4908" spans="1:17">
      <c r="A4908" s="1">
        <v>4907</v>
      </c>
      <c r="B4908" s="1" t="s">
        <v>28179</v>
      </c>
      <c r="C4908" s="1" t="s">
        <v>28180</v>
      </c>
      <c r="D4908" s="1" t="s">
        <v>28181</v>
      </c>
      <c r="E4908" s="1" t="s">
        <v>3011</v>
      </c>
      <c r="F4908" s="1" t="s">
        <v>17230</v>
      </c>
      <c r="G4908" s="1" t="s">
        <v>3086</v>
      </c>
      <c r="H4908" s="1">
        <v>15</v>
      </c>
      <c r="I4908" s="1" t="s">
        <v>28182</v>
      </c>
      <c r="J4908" s="1" t="s">
        <v>28183</v>
      </c>
      <c r="K4908" s="1" t="s">
        <v>510</v>
      </c>
      <c r="L4908" s="1" t="s">
        <v>6204</v>
      </c>
      <c r="M4908" s="1" t="s">
        <v>30</v>
      </c>
      <c r="N4908" s="1" t="s">
        <v>3547</v>
      </c>
      <c r="O4908" s="1" t="s">
        <v>6462</v>
      </c>
      <c r="P4908" s="1">
        <v>5</v>
      </c>
      <c r="Q4908" s="1">
        <v>24</v>
      </c>
    </row>
    <row r="4909" spans="1:17">
      <c r="A4909" s="1">
        <v>4908</v>
      </c>
      <c r="B4909" s="1" t="s">
        <v>28184</v>
      </c>
      <c r="C4909" s="1" t="s">
        <v>28185</v>
      </c>
      <c r="D4909" s="1" t="s">
        <v>28186</v>
      </c>
      <c r="E4909" s="1" t="s">
        <v>3011</v>
      </c>
      <c r="F4909" s="1" t="s">
        <v>17230</v>
      </c>
      <c r="G4909" s="1" t="s">
        <v>3086</v>
      </c>
      <c r="H4909" s="1">
        <v>14</v>
      </c>
      <c r="I4909" s="1" t="s">
        <v>28187</v>
      </c>
      <c r="J4909" s="1" t="s">
        <v>28188</v>
      </c>
      <c r="K4909" s="1" t="s">
        <v>510</v>
      </c>
      <c r="L4909" s="1" t="s">
        <v>2970</v>
      </c>
      <c r="M4909" s="1" t="s">
        <v>41</v>
      </c>
      <c r="N4909" s="1" t="s">
        <v>3547</v>
      </c>
      <c r="O4909" s="1" t="s">
        <v>3548</v>
      </c>
      <c r="P4909" s="1">
        <v>9</v>
      </c>
      <c r="Q4909" s="1">
        <v>36</v>
      </c>
    </row>
    <row r="4910" spans="1:17">
      <c r="A4910" s="1">
        <v>4909</v>
      </c>
      <c r="B4910" s="1" t="s">
        <v>28189</v>
      </c>
      <c r="C4910" s="1" t="s">
        <v>28190</v>
      </c>
      <c r="D4910" s="1" t="s">
        <v>28191</v>
      </c>
      <c r="E4910" s="1" t="s">
        <v>3011</v>
      </c>
      <c r="F4910" s="1" t="s">
        <v>6450</v>
      </c>
      <c r="G4910" s="1" t="s">
        <v>3086</v>
      </c>
      <c r="H4910" s="1">
        <v>21</v>
      </c>
      <c r="I4910" s="1" t="s">
        <v>28192</v>
      </c>
      <c r="J4910" s="1" t="s">
        <v>28193</v>
      </c>
      <c r="K4910" s="1" t="s">
        <v>510</v>
      </c>
      <c r="L4910" s="1" t="s">
        <v>2218</v>
      </c>
      <c r="M4910" s="1" t="s">
        <v>59</v>
      </c>
      <c r="N4910" s="1" t="s">
        <v>3547</v>
      </c>
      <c r="O4910" s="1" t="s">
        <v>3548</v>
      </c>
      <c r="P4910" s="1">
        <v>9</v>
      </c>
      <c r="Q4910" s="1">
        <v>24</v>
      </c>
    </row>
    <row r="4911" spans="1:17">
      <c r="A4911" s="1">
        <v>4910</v>
      </c>
      <c r="B4911" s="1" t="s">
        <v>28194</v>
      </c>
      <c r="C4911" s="1" t="s">
        <v>18805</v>
      </c>
      <c r="D4911" s="1" t="s">
        <v>28195</v>
      </c>
      <c r="E4911" s="1" t="s">
        <v>3011</v>
      </c>
      <c r="F4911" s="1" t="s">
        <v>6450</v>
      </c>
      <c r="G4911" s="1" t="s">
        <v>3086</v>
      </c>
      <c r="H4911" s="1">
        <v>5</v>
      </c>
      <c r="I4911" s="1" t="s">
        <v>28196</v>
      </c>
      <c r="J4911" s="1" t="s">
        <v>28197</v>
      </c>
      <c r="K4911" s="1" t="s">
        <v>510</v>
      </c>
      <c r="L4911" s="1" t="s">
        <v>2218</v>
      </c>
      <c r="M4911" s="1" t="s">
        <v>59</v>
      </c>
      <c r="N4911" s="1" t="s">
        <v>3547</v>
      </c>
      <c r="O4911" s="1" t="s">
        <v>3548</v>
      </c>
      <c r="P4911" s="1">
        <v>4</v>
      </c>
      <c r="Q4911" s="1">
        <v>24</v>
      </c>
    </row>
    <row r="4912" spans="1:17">
      <c r="A4912" s="1">
        <v>4911</v>
      </c>
      <c r="B4912" s="1" t="s">
        <v>28198</v>
      </c>
      <c r="C4912" s="1" t="s">
        <v>28199</v>
      </c>
      <c r="D4912" s="1" t="s">
        <v>28200</v>
      </c>
      <c r="E4912" s="1" t="s">
        <v>3011</v>
      </c>
      <c r="F4912" s="1" t="s">
        <v>6450</v>
      </c>
      <c r="G4912" s="1" t="s">
        <v>3086</v>
      </c>
      <c r="H4912" s="1">
        <v>5</v>
      </c>
      <c r="I4912" s="1" t="s">
        <v>28201</v>
      </c>
      <c r="J4912" s="1" t="s">
        <v>28202</v>
      </c>
      <c r="K4912" s="1" t="s">
        <v>1502</v>
      </c>
      <c r="L4912" s="1" t="s">
        <v>2855</v>
      </c>
      <c r="M4912" s="1" t="s">
        <v>41</v>
      </c>
      <c r="N4912" s="1" t="s">
        <v>3547</v>
      </c>
      <c r="O4912" s="1" t="s">
        <v>3548</v>
      </c>
      <c r="P4912" s="1">
        <v>4</v>
      </c>
      <c r="Q4912" s="1">
        <v>24</v>
      </c>
    </row>
    <row r="4913" spans="1:17">
      <c r="A4913" s="1">
        <v>4912</v>
      </c>
      <c r="B4913" s="1" t="s">
        <v>28203</v>
      </c>
      <c r="C4913" s="1" t="s">
        <v>28204</v>
      </c>
      <c r="D4913" s="1" t="s">
        <v>28205</v>
      </c>
      <c r="E4913" s="1" t="s">
        <v>3011</v>
      </c>
      <c r="F4913" s="1" t="s">
        <v>16739</v>
      </c>
      <c r="G4913" s="1" t="s">
        <v>3086</v>
      </c>
      <c r="H4913" s="1">
        <v>9</v>
      </c>
      <c r="I4913" s="1" t="s">
        <v>28206</v>
      </c>
      <c r="J4913" s="1" t="s">
        <v>28207</v>
      </c>
      <c r="K4913" s="1" t="s">
        <v>510</v>
      </c>
      <c r="L4913" s="1" t="s">
        <v>123</v>
      </c>
      <c r="M4913" s="1" t="s">
        <v>4007</v>
      </c>
      <c r="N4913" s="1" t="s">
        <v>3547</v>
      </c>
      <c r="O4913" s="1" t="s">
        <v>3548</v>
      </c>
      <c r="P4913" s="1">
        <v>4</v>
      </c>
      <c r="Q4913" s="1">
        <v>24</v>
      </c>
    </row>
    <row r="4914" spans="1:17">
      <c r="A4914" s="1">
        <v>4913</v>
      </c>
      <c r="B4914" s="1" t="s">
        <v>28208</v>
      </c>
      <c r="C4914" s="1" t="s">
        <v>28209</v>
      </c>
      <c r="D4914" s="1" t="s">
        <v>28210</v>
      </c>
      <c r="E4914" s="1" t="s">
        <v>3011</v>
      </c>
      <c r="F4914" s="1" t="s">
        <v>17230</v>
      </c>
      <c r="G4914" s="1" t="s">
        <v>3086</v>
      </c>
      <c r="H4914" s="1">
        <v>3</v>
      </c>
      <c r="I4914" s="1" t="s">
        <v>28211</v>
      </c>
      <c r="J4914" s="1" t="s">
        <v>28212</v>
      </c>
      <c r="K4914" s="1" t="s">
        <v>510</v>
      </c>
      <c r="L4914" s="1" t="s">
        <v>2970</v>
      </c>
      <c r="M4914" s="1" t="s">
        <v>41</v>
      </c>
      <c r="N4914" s="1" t="s">
        <v>3547</v>
      </c>
      <c r="O4914" s="1" t="s">
        <v>3548</v>
      </c>
      <c r="P4914" s="1">
        <v>8</v>
      </c>
      <c r="Q4914" s="1">
        <v>36</v>
      </c>
    </row>
    <row r="4915" spans="1:17">
      <c r="A4915" s="1">
        <v>4914</v>
      </c>
      <c r="B4915" s="1" t="s">
        <v>28213</v>
      </c>
      <c r="C4915" s="1" t="s">
        <v>28214</v>
      </c>
      <c r="D4915" s="1" t="s">
        <v>28215</v>
      </c>
      <c r="E4915" s="1" t="s">
        <v>3011</v>
      </c>
      <c r="F4915" s="1" t="s">
        <v>16739</v>
      </c>
      <c r="G4915" s="1" t="s">
        <v>3086</v>
      </c>
      <c r="H4915" s="1">
        <v>4</v>
      </c>
      <c r="I4915" s="1" t="s">
        <v>28216</v>
      </c>
      <c r="J4915" s="1" t="s">
        <v>28217</v>
      </c>
      <c r="K4915" s="1" t="s">
        <v>510</v>
      </c>
      <c r="L4915" s="1" t="s">
        <v>123</v>
      </c>
      <c r="M4915" s="1" t="s">
        <v>2215</v>
      </c>
      <c r="N4915" s="1" t="s">
        <v>3547</v>
      </c>
      <c r="O4915" s="1" t="s">
        <v>3548</v>
      </c>
      <c r="P4915" s="1">
        <v>8</v>
      </c>
      <c r="Q4915" s="1">
        <v>18</v>
      </c>
    </row>
    <row r="4916" spans="1:17">
      <c r="A4916" s="1">
        <v>4915</v>
      </c>
      <c r="B4916" s="1" t="s">
        <v>28218</v>
      </c>
      <c r="C4916" s="1" t="s">
        <v>28219</v>
      </c>
      <c r="D4916" s="1" t="s">
        <v>28220</v>
      </c>
      <c r="E4916" s="1" t="s">
        <v>3011</v>
      </c>
      <c r="F4916" s="1" t="s">
        <v>6450</v>
      </c>
      <c r="G4916" s="1" t="s">
        <v>3086</v>
      </c>
      <c r="H4916" s="1">
        <v>10</v>
      </c>
      <c r="I4916" s="1" t="s">
        <v>28221</v>
      </c>
      <c r="J4916" s="1" t="s">
        <v>28222</v>
      </c>
      <c r="K4916" s="1" t="s">
        <v>510</v>
      </c>
      <c r="L4916" s="1" t="s">
        <v>123</v>
      </c>
      <c r="M4916" s="1" t="s">
        <v>1518</v>
      </c>
      <c r="N4916" s="1" t="s">
        <v>3547</v>
      </c>
      <c r="O4916" s="1" t="s">
        <v>3548</v>
      </c>
      <c r="P4916" s="1">
        <v>4</v>
      </c>
      <c r="Q4916" s="1">
        <v>24</v>
      </c>
    </row>
    <row r="4917" spans="1:17">
      <c r="A4917" s="1">
        <v>4916</v>
      </c>
      <c r="B4917" s="1" t="s">
        <v>28223</v>
      </c>
      <c r="C4917" s="1" t="s">
        <v>28224</v>
      </c>
      <c r="D4917" s="1" t="s">
        <v>28225</v>
      </c>
      <c r="E4917" s="1" t="s">
        <v>3011</v>
      </c>
      <c r="F4917" s="1" t="s">
        <v>16739</v>
      </c>
      <c r="G4917" s="1" t="s">
        <v>3086</v>
      </c>
      <c r="H4917" s="1">
        <v>17</v>
      </c>
      <c r="I4917" s="1" t="s">
        <v>28226</v>
      </c>
      <c r="J4917" s="1" t="s">
        <v>28227</v>
      </c>
      <c r="K4917" s="1" t="s">
        <v>510</v>
      </c>
      <c r="L4917" s="1" t="s">
        <v>123</v>
      </c>
      <c r="M4917" s="1" t="s">
        <v>848</v>
      </c>
      <c r="N4917" s="1" t="s">
        <v>3547</v>
      </c>
      <c r="O4917" s="1" t="s">
        <v>3548</v>
      </c>
      <c r="P4917" s="1">
        <v>4</v>
      </c>
      <c r="Q4917" s="1">
        <v>24</v>
      </c>
    </row>
    <row r="4918" spans="1:17">
      <c r="A4918" s="1">
        <v>4917</v>
      </c>
      <c r="B4918" s="1" t="s">
        <v>28228</v>
      </c>
      <c r="C4918" s="1" t="s">
        <v>28229</v>
      </c>
      <c r="D4918" s="1" t="s">
        <v>28230</v>
      </c>
      <c r="E4918" s="1" t="s">
        <v>3011</v>
      </c>
      <c r="F4918" s="1" t="s">
        <v>16739</v>
      </c>
      <c r="G4918" s="1" t="s">
        <v>3086</v>
      </c>
      <c r="H4918" s="1">
        <v>17</v>
      </c>
      <c r="I4918" s="1" t="s">
        <v>28231</v>
      </c>
      <c r="J4918" s="1" t="s">
        <v>28232</v>
      </c>
      <c r="K4918" s="1" t="s">
        <v>510</v>
      </c>
      <c r="L4918" s="1" t="s">
        <v>123</v>
      </c>
      <c r="M4918" s="1" t="s">
        <v>30</v>
      </c>
      <c r="N4918" s="1" t="s">
        <v>3547</v>
      </c>
      <c r="O4918" s="1" t="s">
        <v>3548</v>
      </c>
      <c r="P4918" s="1">
        <v>4</v>
      </c>
      <c r="Q4918" s="1">
        <v>24</v>
      </c>
    </row>
    <row r="4919" spans="1:17">
      <c r="A4919" s="1">
        <v>4918</v>
      </c>
      <c r="B4919" s="1" t="s">
        <v>28233</v>
      </c>
      <c r="C4919" s="1" t="s">
        <v>28234</v>
      </c>
      <c r="D4919" s="1" t="s">
        <v>28235</v>
      </c>
      <c r="E4919" s="1" t="s">
        <v>3011</v>
      </c>
      <c r="F4919" s="1" t="s">
        <v>6450</v>
      </c>
      <c r="G4919" s="1" t="s">
        <v>3086</v>
      </c>
      <c r="H4919" s="1">
        <v>22</v>
      </c>
      <c r="I4919" s="1" t="s">
        <v>28236</v>
      </c>
      <c r="J4919" s="1" t="s">
        <v>28237</v>
      </c>
      <c r="K4919" s="1" t="s">
        <v>510</v>
      </c>
      <c r="L4919" s="1" t="s">
        <v>1779</v>
      </c>
      <c r="M4919" s="1" t="s">
        <v>59</v>
      </c>
      <c r="N4919" s="1" t="s">
        <v>3547</v>
      </c>
      <c r="O4919" s="1" t="s">
        <v>3548</v>
      </c>
      <c r="P4919" s="1">
        <v>4</v>
      </c>
      <c r="Q4919" s="1">
        <v>18</v>
      </c>
    </row>
    <row r="4920" spans="1:17">
      <c r="A4920" s="1">
        <v>4919</v>
      </c>
      <c r="B4920" s="1" t="s">
        <v>28238</v>
      </c>
      <c r="C4920" s="1" t="s">
        <v>28239</v>
      </c>
      <c r="D4920" s="1" t="s">
        <v>28240</v>
      </c>
      <c r="E4920" s="1" t="s">
        <v>3011</v>
      </c>
      <c r="F4920" s="1" t="s">
        <v>16739</v>
      </c>
      <c r="G4920" s="1" t="s">
        <v>3086</v>
      </c>
      <c r="H4920" s="1">
        <v>23</v>
      </c>
      <c r="I4920" s="1" t="s">
        <v>28241</v>
      </c>
      <c r="J4920" s="1" t="s">
        <v>28242</v>
      </c>
      <c r="K4920" s="1" t="s">
        <v>510</v>
      </c>
      <c r="L4920" s="1" t="s">
        <v>3675</v>
      </c>
      <c r="M4920" s="1" t="s">
        <v>41</v>
      </c>
      <c r="N4920" s="1" t="s">
        <v>3547</v>
      </c>
      <c r="O4920" s="1" t="s">
        <v>3548</v>
      </c>
      <c r="P4920" s="1">
        <v>4</v>
      </c>
      <c r="Q4920" s="1">
        <v>24</v>
      </c>
    </row>
    <row r="4921" spans="1:17">
      <c r="A4921" s="1">
        <v>4920</v>
      </c>
      <c r="B4921" s="1" t="s">
        <v>28243</v>
      </c>
      <c r="C4921" s="1" t="s">
        <v>28244</v>
      </c>
      <c r="D4921" s="1" t="s">
        <v>28245</v>
      </c>
      <c r="E4921" s="1" t="s">
        <v>3011</v>
      </c>
      <c r="F4921" s="1" t="s">
        <v>16739</v>
      </c>
      <c r="G4921" s="1" t="s">
        <v>3086</v>
      </c>
      <c r="H4921" s="1">
        <v>1</v>
      </c>
      <c r="I4921" s="1" t="s">
        <v>28246</v>
      </c>
      <c r="J4921" s="1" t="s">
        <v>28247</v>
      </c>
      <c r="K4921" s="1" t="s">
        <v>510</v>
      </c>
      <c r="L4921" s="1" t="s">
        <v>6204</v>
      </c>
      <c r="M4921" s="1" t="s">
        <v>1244</v>
      </c>
      <c r="N4921" s="1" t="s">
        <v>3547</v>
      </c>
      <c r="O4921" s="1" t="s">
        <v>3548</v>
      </c>
      <c r="P4921" s="1">
        <v>7</v>
      </c>
      <c r="Q4921" s="1">
        <v>12</v>
      </c>
    </row>
    <row r="4922" spans="1:17">
      <c r="A4922" s="1">
        <v>4921</v>
      </c>
      <c r="B4922" s="1" t="s">
        <v>28248</v>
      </c>
      <c r="C4922" s="1" t="s">
        <v>28249</v>
      </c>
      <c r="D4922" s="1" t="s">
        <v>28250</v>
      </c>
      <c r="E4922" s="1" t="s">
        <v>3011</v>
      </c>
      <c r="F4922" s="1" t="s">
        <v>17230</v>
      </c>
      <c r="G4922" s="1" t="s">
        <v>3086</v>
      </c>
      <c r="H4922" s="1">
        <v>1</v>
      </c>
      <c r="I4922" s="1" t="s">
        <v>28251</v>
      </c>
      <c r="J4922" s="1" t="s">
        <v>28252</v>
      </c>
      <c r="K4922" s="1" t="s">
        <v>510</v>
      </c>
      <c r="L4922" s="1" t="s">
        <v>2970</v>
      </c>
      <c r="M4922" s="1" t="s">
        <v>132</v>
      </c>
      <c r="N4922" s="1" t="s">
        <v>3547</v>
      </c>
      <c r="O4922" s="1" t="s">
        <v>3548</v>
      </c>
      <c r="P4922" s="1">
        <v>7</v>
      </c>
      <c r="Q4922" s="1">
        <v>24</v>
      </c>
    </row>
    <row r="4923" spans="1:17">
      <c r="A4923" s="1">
        <v>4922</v>
      </c>
      <c r="B4923" s="1" t="s">
        <v>28253</v>
      </c>
      <c r="C4923" s="1" t="s">
        <v>28254</v>
      </c>
      <c r="D4923" s="1" t="s">
        <v>28255</v>
      </c>
      <c r="E4923" s="1" t="s">
        <v>3011</v>
      </c>
      <c r="F4923" s="1" t="s">
        <v>6450</v>
      </c>
      <c r="G4923" s="1" t="s">
        <v>3086</v>
      </c>
      <c r="H4923" s="1">
        <v>3</v>
      </c>
      <c r="I4923" s="1" t="s">
        <v>28256</v>
      </c>
      <c r="J4923" s="1" t="s">
        <v>28257</v>
      </c>
      <c r="K4923" s="1" t="s">
        <v>510</v>
      </c>
      <c r="L4923" s="1" t="s">
        <v>123</v>
      </c>
      <c r="M4923" s="1" t="s">
        <v>59</v>
      </c>
      <c r="N4923" s="1" t="s">
        <v>3547</v>
      </c>
      <c r="O4923" s="1" t="s">
        <v>3548</v>
      </c>
      <c r="P4923" s="1">
        <v>7</v>
      </c>
      <c r="Q4923" s="1">
        <v>18</v>
      </c>
    </row>
    <row r="4924" spans="1:17">
      <c r="A4924" s="1">
        <v>4923</v>
      </c>
      <c r="B4924" s="1" t="s">
        <v>28258</v>
      </c>
      <c r="C4924" s="1" t="s">
        <v>28259</v>
      </c>
      <c r="D4924" s="1" t="s">
        <v>28260</v>
      </c>
      <c r="E4924" s="1" t="s">
        <v>3011</v>
      </c>
      <c r="F4924" s="1" t="s">
        <v>6450</v>
      </c>
      <c r="G4924" s="1" t="s">
        <v>3086</v>
      </c>
      <c r="H4924" s="1">
        <v>23</v>
      </c>
      <c r="I4924" s="1" t="s">
        <v>28261</v>
      </c>
      <c r="J4924" s="1" t="s">
        <v>28262</v>
      </c>
      <c r="K4924" s="1" t="s">
        <v>510</v>
      </c>
      <c r="L4924" s="1" t="s">
        <v>123</v>
      </c>
      <c r="M4924" s="1" t="s">
        <v>483</v>
      </c>
      <c r="N4924" s="1" t="s">
        <v>3547</v>
      </c>
      <c r="O4924" s="1" t="s">
        <v>3548</v>
      </c>
      <c r="P4924" s="1">
        <v>4</v>
      </c>
      <c r="Q4924" s="1">
        <v>24</v>
      </c>
    </row>
    <row r="4925" spans="1:17">
      <c r="A4925" s="1">
        <v>4924</v>
      </c>
      <c r="B4925" s="1" t="s">
        <v>28263</v>
      </c>
      <c r="C4925" s="1" t="s">
        <v>28264</v>
      </c>
      <c r="D4925" s="1" t="s">
        <v>28265</v>
      </c>
      <c r="E4925" s="1" t="s">
        <v>3011</v>
      </c>
      <c r="F4925" s="1" t="s">
        <v>6450</v>
      </c>
      <c r="G4925" s="1" t="s">
        <v>3086</v>
      </c>
      <c r="H4925" s="1">
        <v>24</v>
      </c>
      <c r="I4925" s="1" t="s">
        <v>28266</v>
      </c>
      <c r="J4925" s="1" t="s">
        <v>28267</v>
      </c>
      <c r="K4925" s="1" t="s">
        <v>1502</v>
      </c>
      <c r="L4925" s="1" t="s">
        <v>1759</v>
      </c>
      <c r="M4925" s="1" t="s">
        <v>81</v>
      </c>
      <c r="N4925" s="1" t="s">
        <v>3547</v>
      </c>
      <c r="O4925" s="1" t="s">
        <v>3548</v>
      </c>
      <c r="P4925" s="1">
        <v>4</v>
      </c>
      <c r="Q4925" s="1">
        <v>18</v>
      </c>
    </row>
    <row r="4926" spans="1:17">
      <c r="A4926" s="1">
        <v>4925</v>
      </c>
      <c r="B4926" s="1" t="s">
        <v>28268</v>
      </c>
      <c r="C4926" s="1" t="s">
        <v>28269</v>
      </c>
      <c r="D4926" s="1" t="s">
        <v>28270</v>
      </c>
      <c r="E4926" s="1" t="s">
        <v>3011</v>
      </c>
      <c r="F4926" s="1" t="s">
        <v>6450</v>
      </c>
      <c r="G4926" s="1" t="s">
        <v>3086</v>
      </c>
      <c r="H4926" s="1">
        <v>1</v>
      </c>
      <c r="I4926" s="1" t="s">
        <v>28271</v>
      </c>
      <c r="J4926" s="1" t="s">
        <v>28272</v>
      </c>
      <c r="K4926" s="1" t="s">
        <v>510</v>
      </c>
      <c r="L4926" s="1" t="s">
        <v>1779</v>
      </c>
      <c r="M4926" s="1" t="s">
        <v>59</v>
      </c>
      <c r="N4926" s="1" t="s">
        <v>3547</v>
      </c>
      <c r="O4926" s="1" t="s">
        <v>3548</v>
      </c>
      <c r="P4926" s="1">
        <v>3</v>
      </c>
      <c r="Q4926" s="1">
        <v>24</v>
      </c>
    </row>
    <row r="4927" spans="1:17">
      <c r="A4927" s="1">
        <v>4926</v>
      </c>
      <c r="B4927" s="1" t="s">
        <v>28273</v>
      </c>
      <c r="C4927" s="1" t="s">
        <v>28274</v>
      </c>
      <c r="D4927" s="1" t="s">
        <v>28275</v>
      </c>
      <c r="E4927" s="1" t="s">
        <v>3011</v>
      </c>
      <c r="F4927" s="1" t="s">
        <v>6450</v>
      </c>
      <c r="G4927" s="1" t="s">
        <v>3086</v>
      </c>
      <c r="H4927" s="1">
        <v>5</v>
      </c>
      <c r="I4927" s="1" t="s">
        <v>28276</v>
      </c>
      <c r="J4927" s="1" t="s">
        <v>28277</v>
      </c>
      <c r="K4927" s="1" t="s">
        <v>510</v>
      </c>
      <c r="L4927" s="1" t="s">
        <v>2193</v>
      </c>
      <c r="M4927" s="1" t="s">
        <v>59</v>
      </c>
      <c r="N4927" s="1" t="s">
        <v>3547</v>
      </c>
      <c r="O4927" s="1" t="s">
        <v>3548</v>
      </c>
      <c r="P4927" s="1">
        <v>3</v>
      </c>
      <c r="Q4927" s="1">
        <v>24</v>
      </c>
    </row>
    <row r="4928" spans="1:17">
      <c r="A4928" s="1">
        <v>4927</v>
      </c>
      <c r="B4928" s="1" t="s">
        <v>28278</v>
      </c>
      <c r="C4928" s="1" t="s">
        <v>28279</v>
      </c>
      <c r="D4928" s="1" t="s">
        <v>28280</v>
      </c>
      <c r="E4928" s="1" t="s">
        <v>3011</v>
      </c>
      <c r="F4928" s="1" t="s">
        <v>6450</v>
      </c>
      <c r="G4928" s="1" t="s">
        <v>3086</v>
      </c>
      <c r="H4928" s="1">
        <v>10</v>
      </c>
      <c r="I4928" s="1" t="s">
        <v>28281</v>
      </c>
      <c r="J4928" s="1" t="s">
        <v>28282</v>
      </c>
      <c r="K4928" s="1" t="s">
        <v>1502</v>
      </c>
      <c r="L4928" s="1" t="s">
        <v>3707</v>
      </c>
      <c r="M4928" s="1" t="s">
        <v>41</v>
      </c>
      <c r="N4928" s="1" t="s">
        <v>3547</v>
      </c>
      <c r="O4928" s="1" t="s">
        <v>3548</v>
      </c>
      <c r="P4928" s="1">
        <v>7</v>
      </c>
      <c r="Q4928" s="1">
        <v>24</v>
      </c>
    </row>
    <row r="4929" spans="1:17">
      <c r="A4929" s="1">
        <v>4928</v>
      </c>
      <c r="B4929" s="1" t="s">
        <v>28283</v>
      </c>
      <c r="C4929" s="1" t="s">
        <v>1569</v>
      </c>
      <c r="D4929" s="1" t="s">
        <v>28284</v>
      </c>
      <c r="E4929" s="1" t="s">
        <v>3011</v>
      </c>
      <c r="F4929" s="1" t="s">
        <v>16739</v>
      </c>
      <c r="G4929" s="1" t="s">
        <v>3086</v>
      </c>
      <c r="H4929" s="1">
        <v>13</v>
      </c>
      <c r="I4929" s="1" t="s">
        <v>28285</v>
      </c>
      <c r="J4929" s="1" t="s">
        <v>28286</v>
      </c>
      <c r="K4929" s="1" t="s">
        <v>510</v>
      </c>
      <c r="L4929" s="1" t="s">
        <v>2970</v>
      </c>
      <c r="M4929" s="1" t="s">
        <v>41</v>
      </c>
      <c r="N4929" s="1" t="s">
        <v>3547</v>
      </c>
      <c r="O4929" s="1" t="s">
        <v>3631</v>
      </c>
      <c r="P4929" s="1">
        <v>7</v>
      </c>
      <c r="Q4929" s="1">
        <v>12</v>
      </c>
    </row>
    <row r="4930" spans="1:17">
      <c r="A4930" s="1">
        <v>4929</v>
      </c>
      <c r="B4930" s="1" t="s">
        <v>28287</v>
      </c>
      <c r="C4930" s="1" t="s">
        <v>28288</v>
      </c>
      <c r="D4930" s="1" t="s">
        <v>28289</v>
      </c>
      <c r="E4930" s="1" t="s">
        <v>3011</v>
      </c>
      <c r="F4930" s="1" t="s">
        <v>17230</v>
      </c>
      <c r="G4930" s="1" t="s">
        <v>3086</v>
      </c>
      <c r="H4930" s="1">
        <v>15</v>
      </c>
      <c r="I4930" s="1" t="s">
        <v>28290</v>
      </c>
      <c r="J4930" s="1" t="s">
        <v>28291</v>
      </c>
      <c r="K4930" s="1" t="s">
        <v>1502</v>
      </c>
      <c r="L4930" s="1" t="s">
        <v>5210</v>
      </c>
      <c r="M4930" s="1" t="s">
        <v>59</v>
      </c>
      <c r="N4930" s="1" t="s">
        <v>3547</v>
      </c>
      <c r="O4930" s="1" t="s">
        <v>3548</v>
      </c>
      <c r="P4930" s="1">
        <v>7</v>
      </c>
      <c r="Q4930" s="1">
        <v>12</v>
      </c>
    </row>
    <row r="4931" spans="1:17">
      <c r="A4931" s="1">
        <v>4930</v>
      </c>
      <c r="B4931" s="1" t="s">
        <v>28292</v>
      </c>
      <c r="C4931" s="1" t="s">
        <v>28293</v>
      </c>
      <c r="D4931" s="1" t="s">
        <v>28294</v>
      </c>
      <c r="E4931" s="1" t="s">
        <v>3011</v>
      </c>
      <c r="F4931" s="1" t="s">
        <v>16739</v>
      </c>
      <c r="G4931" s="1" t="s">
        <v>3086</v>
      </c>
      <c r="H4931" s="1">
        <v>15</v>
      </c>
      <c r="I4931" s="1" t="s">
        <v>28295</v>
      </c>
      <c r="J4931" s="1" t="s">
        <v>28296</v>
      </c>
      <c r="K4931" s="1" t="s">
        <v>510</v>
      </c>
      <c r="L4931" s="1" t="s">
        <v>123</v>
      </c>
      <c r="M4931" s="1" t="s">
        <v>558</v>
      </c>
      <c r="N4931" s="1" t="s">
        <v>3547</v>
      </c>
      <c r="O4931" s="1" t="s">
        <v>6462</v>
      </c>
      <c r="P4931" s="1">
        <v>7</v>
      </c>
      <c r="Q4931" s="1">
        <v>24</v>
      </c>
    </row>
    <row r="4932" spans="1:17">
      <c r="A4932" s="1">
        <v>4931</v>
      </c>
      <c r="B4932" s="1" t="s">
        <v>28297</v>
      </c>
      <c r="C4932" s="1" t="s">
        <v>28298</v>
      </c>
      <c r="D4932" s="1" t="s">
        <v>28299</v>
      </c>
      <c r="E4932" s="1" t="s">
        <v>3011</v>
      </c>
      <c r="F4932" s="1" t="s">
        <v>17230</v>
      </c>
      <c r="G4932" s="1" t="s">
        <v>3086</v>
      </c>
      <c r="H4932" s="1">
        <v>21</v>
      </c>
      <c r="I4932" s="1" t="s">
        <v>28300</v>
      </c>
      <c r="J4932" s="1" t="s">
        <v>28301</v>
      </c>
      <c r="K4932" s="1" t="s">
        <v>510</v>
      </c>
      <c r="L4932" s="1" t="s">
        <v>123</v>
      </c>
      <c r="M4932" s="1" t="s">
        <v>1518</v>
      </c>
      <c r="N4932" s="1" t="s">
        <v>3547</v>
      </c>
      <c r="O4932" s="1" t="s">
        <v>4466</v>
      </c>
      <c r="P4932" s="1">
        <v>7</v>
      </c>
      <c r="Q4932" s="1">
        <v>18</v>
      </c>
    </row>
    <row r="4933" spans="1:17">
      <c r="A4933" s="1">
        <v>4932</v>
      </c>
      <c r="B4933" s="1" t="s">
        <v>28302</v>
      </c>
      <c r="C4933" s="1" t="s">
        <v>28303</v>
      </c>
      <c r="D4933" s="1" t="s">
        <v>28304</v>
      </c>
      <c r="E4933" s="1" t="s">
        <v>3011</v>
      </c>
      <c r="F4933" s="1" t="s">
        <v>16739</v>
      </c>
      <c r="G4933" s="1" t="s">
        <v>3086</v>
      </c>
      <c r="H4933" s="1">
        <v>7</v>
      </c>
      <c r="I4933" s="1" t="s">
        <v>28305</v>
      </c>
      <c r="J4933" s="1" t="s">
        <v>28306</v>
      </c>
      <c r="K4933" s="1" t="s">
        <v>510</v>
      </c>
      <c r="L4933" s="1" t="s">
        <v>1779</v>
      </c>
      <c r="M4933" s="1" t="s">
        <v>954</v>
      </c>
      <c r="N4933" s="1" t="s">
        <v>3547</v>
      </c>
      <c r="O4933" s="1" t="s">
        <v>3548</v>
      </c>
      <c r="P4933" s="1">
        <v>6</v>
      </c>
      <c r="Q4933" s="1">
        <v>24</v>
      </c>
    </row>
    <row r="4934" spans="1:17">
      <c r="A4934" s="1">
        <v>4933</v>
      </c>
      <c r="B4934" s="1" t="s">
        <v>28307</v>
      </c>
      <c r="C4934" s="1" t="s">
        <v>28308</v>
      </c>
      <c r="D4934" s="1" t="s">
        <v>28309</v>
      </c>
      <c r="E4934" s="1" t="s">
        <v>3011</v>
      </c>
      <c r="F4934" s="1" t="s">
        <v>16739</v>
      </c>
      <c r="G4934" s="1" t="s">
        <v>3086</v>
      </c>
      <c r="H4934" s="1">
        <v>7</v>
      </c>
      <c r="I4934" s="1" t="s">
        <v>28310</v>
      </c>
      <c r="J4934" s="1" t="s">
        <v>28311</v>
      </c>
      <c r="K4934" s="1" t="s">
        <v>510</v>
      </c>
      <c r="L4934" s="1" t="s">
        <v>1779</v>
      </c>
      <c r="M4934" s="1" t="s">
        <v>132</v>
      </c>
      <c r="N4934" s="1" t="s">
        <v>3547</v>
      </c>
      <c r="O4934" s="1" t="s">
        <v>4466</v>
      </c>
      <c r="P4934" s="1">
        <v>3</v>
      </c>
      <c r="Q4934" s="1">
        <v>18</v>
      </c>
    </row>
    <row r="4935" spans="1:17">
      <c r="A4935" s="1">
        <v>4934</v>
      </c>
      <c r="B4935" s="1" t="s">
        <v>28312</v>
      </c>
      <c r="C4935" s="1" t="s">
        <v>28313</v>
      </c>
      <c r="D4935" s="1" t="s">
        <v>28314</v>
      </c>
      <c r="E4935" s="1" t="s">
        <v>3011</v>
      </c>
      <c r="F4935" s="1" t="s">
        <v>17230</v>
      </c>
      <c r="G4935" s="1" t="s">
        <v>3086</v>
      </c>
      <c r="H4935" s="1">
        <v>1</v>
      </c>
      <c r="I4935" s="1" t="s">
        <v>28315</v>
      </c>
      <c r="J4935" s="1" t="s">
        <v>28316</v>
      </c>
      <c r="K4935" s="1" t="s">
        <v>510</v>
      </c>
      <c r="L4935" s="1" t="s">
        <v>2970</v>
      </c>
      <c r="M4935" s="1" t="s">
        <v>41</v>
      </c>
      <c r="N4935" s="1" t="s">
        <v>3547</v>
      </c>
      <c r="O4935" s="1" t="s">
        <v>3548</v>
      </c>
      <c r="P4935" s="1">
        <v>2</v>
      </c>
      <c r="Q4935" s="1">
        <v>24</v>
      </c>
    </row>
    <row r="4936" spans="1:17">
      <c r="A4936" s="1">
        <v>4935</v>
      </c>
      <c r="B4936" s="1" t="s">
        <v>28317</v>
      </c>
      <c r="C4936" s="1" t="s">
        <v>24874</v>
      </c>
      <c r="D4936" s="1" t="s">
        <v>28318</v>
      </c>
      <c r="E4936" s="1" t="s">
        <v>3011</v>
      </c>
      <c r="F4936" s="1" t="s">
        <v>16739</v>
      </c>
      <c r="G4936" s="1" t="s">
        <v>3086</v>
      </c>
      <c r="H4936" s="1">
        <v>2</v>
      </c>
      <c r="I4936" s="1" t="s">
        <v>28319</v>
      </c>
      <c r="J4936" s="1" t="s">
        <v>28320</v>
      </c>
      <c r="K4936" s="1" t="s">
        <v>510</v>
      </c>
      <c r="L4936" s="1" t="s">
        <v>1779</v>
      </c>
      <c r="M4936" s="1" t="s">
        <v>59</v>
      </c>
      <c r="N4936" s="1" t="s">
        <v>3547</v>
      </c>
      <c r="O4936" s="1" t="s">
        <v>3548</v>
      </c>
      <c r="P4936" s="1">
        <v>2</v>
      </c>
      <c r="Q4936" s="1">
        <v>12</v>
      </c>
    </row>
    <row r="4937" spans="1:17">
      <c r="A4937" s="1">
        <v>4936</v>
      </c>
      <c r="B4937" s="1" t="s">
        <v>28321</v>
      </c>
      <c r="C4937" s="1" t="s">
        <v>28322</v>
      </c>
      <c r="D4937" s="1" t="s">
        <v>28323</v>
      </c>
      <c r="E4937" s="1" t="s">
        <v>3011</v>
      </c>
      <c r="F4937" s="1" t="s">
        <v>16739</v>
      </c>
      <c r="G4937" s="1" t="s">
        <v>3086</v>
      </c>
      <c r="H4937" s="1">
        <v>5</v>
      </c>
      <c r="I4937" s="1" t="s">
        <v>28324</v>
      </c>
      <c r="J4937" s="1" t="s">
        <v>28325</v>
      </c>
      <c r="K4937" s="1" t="s">
        <v>510</v>
      </c>
      <c r="L4937" s="1" t="s">
        <v>3675</v>
      </c>
      <c r="M4937" s="1" t="s">
        <v>687</v>
      </c>
      <c r="N4937" s="1" t="s">
        <v>3547</v>
      </c>
      <c r="O4937" s="1" t="s">
        <v>3548</v>
      </c>
      <c r="P4937" s="1">
        <v>2</v>
      </c>
      <c r="Q4937" s="1">
        <v>18</v>
      </c>
    </row>
    <row r="4938" spans="1:17">
      <c r="A4938" s="1">
        <v>4937</v>
      </c>
      <c r="B4938" s="1" t="s">
        <v>28326</v>
      </c>
      <c r="C4938" s="1" t="s">
        <v>28327</v>
      </c>
      <c r="D4938" s="1" t="s">
        <v>28328</v>
      </c>
      <c r="E4938" s="1" t="s">
        <v>3011</v>
      </c>
      <c r="F4938" s="1" t="s">
        <v>16739</v>
      </c>
      <c r="G4938" s="1" t="s">
        <v>3086</v>
      </c>
      <c r="H4938" s="1">
        <v>5</v>
      </c>
      <c r="I4938" s="1" t="s">
        <v>28329</v>
      </c>
      <c r="J4938" s="1" t="s">
        <v>28330</v>
      </c>
      <c r="K4938" s="1" t="s">
        <v>510</v>
      </c>
      <c r="L4938" s="1" t="s">
        <v>2258</v>
      </c>
      <c r="M4938" s="1" t="s">
        <v>81</v>
      </c>
      <c r="N4938" s="1" t="s">
        <v>3547</v>
      </c>
      <c r="O4938" s="1" t="s">
        <v>3548</v>
      </c>
      <c r="P4938" s="1">
        <v>6</v>
      </c>
      <c r="Q4938" s="1">
        <v>18</v>
      </c>
    </row>
    <row r="4939" spans="1:17">
      <c r="A4939" s="1">
        <v>4938</v>
      </c>
      <c r="B4939" s="1" t="s">
        <v>28331</v>
      </c>
      <c r="C4939" s="1" t="s">
        <v>28332</v>
      </c>
      <c r="D4939" s="1" t="s">
        <v>28333</v>
      </c>
      <c r="E4939" s="1" t="s">
        <v>3011</v>
      </c>
      <c r="F4939" s="1" t="s">
        <v>17230</v>
      </c>
      <c r="G4939" s="1" t="s">
        <v>3086</v>
      </c>
      <c r="H4939" s="1">
        <v>11</v>
      </c>
      <c r="I4939" s="1" t="s">
        <v>28334</v>
      </c>
      <c r="J4939" s="1" t="s">
        <v>28335</v>
      </c>
      <c r="K4939" s="1" t="s">
        <v>510</v>
      </c>
      <c r="L4939" s="1" t="s">
        <v>1779</v>
      </c>
      <c r="M4939" s="1" t="s">
        <v>1338</v>
      </c>
      <c r="N4939" s="1" t="s">
        <v>3547</v>
      </c>
      <c r="O4939" s="1" t="s">
        <v>3548</v>
      </c>
      <c r="P4939" s="1">
        <v>6</v>
      </c>
      <c r="Q4939" s="1">
        <v>24</v>
      </c>
    </row>
    <row r="4940" spans="1:17">
      <c r="A4940" s="1">
        <v>4939</v>
      </c>
      <c r="B4940" s="1" t="s">
        <v>28336</v>
      </c>
      <c r="C4940" s="1" t="s">
        <v>28337</v>
      </c>
      <c r="D4940" s="1" t="s">
        <v>28338</v>
      </c>
      <c r="E4940" s="1" t="s">
        <v>3011</v>
      </c>
      <c r="F4940" s="1" t="s">
        <v>16739</v>
      </c>
      <c r="G4940" s="1" t="s">
        <v>3086</v>
      </c>
      <c r="H4940" s="1">
        <v>17</v>
      </c>
      <c r="I4940" s="1" t="s">
        <v>28339</v>
      </c>
      <c r="J4940" s="1" t="s">
        <v>28340</v>
      </c>
      <c r="K4940" s="1" t="s">
        <v>510</v>
      </c>
      <c r="L4940" s="1" t="s">
        <v>14218</v>
      </c>
      <c r="M4940" s="1" t="s">
        <v>81</v>
      </c>
      <c r="N4940" s="1" t="s">
        <v>3547</v>
      </c>
      <c r="O4940" s="1" t="s">
        <v>3548</v>
      </c>
      <c r="P4940" s="1">
        <v>6</v>
      </c>
      <c r="Q4940" s="1">
        <v>24</v>
      </c>
    </row>
    <row r="4941" spans="1:17">
      <c r="A4941" s="1">
        <v>4940</v>
      </c>
      <c r="B4941" s="1" t="s">
        <v>28341</v>
      </c>
      <c r="C4941" s="1" t="s">
        <v>28342</v>
      </c>
      <c r="D4941" s="1" t="s">
        <v>28343</v>
      </c>
      <c r="E4941" s="1" t="s">
        <v>3011</v>
      </c>
      <c r="F4941" s="1" t="s">
        <v>6450</v>
      </c>
      <c r="G4941" s="1" t="s">
        <v>3086</v>
      </c>
      <c r="H4941" s="1">
        <v>19</v>
      </c>
      <c r="I4941" s="1" t="s">
        <v>28344</v>
      </c>
      <c r="J4941" s="1" t="s">
        <v>28345</v>
      </c>
      <c r="K4941" s="1" t="s">
        <v>1502</v>
      </c>
      <c r="L4941" s="1" t="s">
        <v>5033</v>
      </c>
      <c r="M4941" s="1" t="s">
        <v>59</v>
      </c>
      <c r="N4941" s="1" t="s">
        <v>3547</v>
      </c>
      <c r="O4941" s="1" t="s">
        <v>3548</v>
      </c>
      <c r="P4941" s="1">
        <v>6</v>
      </c>
      <c r="Q4941" s="1">
        <v>18</v>
      </c>
    </row>
    <row r="4942" spans="1:17">
      <c r="A4942" s="1">
        <v>4941</v>
      </c>
      <c r="B4942" s="1" t="s">
        <v>28346</v>
      </c>
      <c r="C4942" s="1" t="s">
        <v>28347</v>
      </c>
      <c r="D4942" s="1" t="s">
        <v>28348</v>
      </c>
      <c r="E4942" s="1" t="s">
        <v>3011</v>
      </c>
      <c r="F4942" s="1" t="s">
        <v>16739</v>
      </c>
      <c r="G4942" s="1" t="s">
        <v>3086</v>
      </c>
      <c r="H4942" s="1">
        <v>26</v>
      </c>
      <c r="I4942" s="1" t="s">
        <v>28349</v>
      </c>
      <c r="J4942" s="1" t="s">
        <v>28350</v>
      </c>
      <c r="K4942" s="1" t="s">
        <v>510</v>
      </c>
      <c r="L4942" s="1" t="s">
        <v>123</v>
      </c>
      <c r="M4942" s="1" t="s">
        <v>4007</v>
      </c>
      <c r="N4942" s="1" t="s">
        <v>3547</v>
      </c>
      <c r="O4942" s="1" t="s">
        <v>3548</v>
      </c>
      <c r="P4942" s="1">
        <v>6</v>
      </c>
      <c r="Q4942" s="1">
        <v>18</v>
      </c>
    </row>
    <row r="4943" spans="1:17">
      <c r="A4943" s="1">
        <v>4942</v>
      </c>
      <c r="B4943" s="1" t="s">
        <v>28351</v>
      </c>
      <c r="C4943" s="1" t="s">
        <v>28352</v>
      </c>
      <c r="D4943" s="1" t="s">
        <v>28353</v>
      </c>
      <c r="E4943" s="1" t="s">
        <v>3011</v>
      </c>
      <c r="F4943" s="1" t="s">
        <v>17230</v>
      </c>
      <c r="G4943" s="1" t="s">
        <v>3086</v>
      </c>
      <c r="H4943" s="1">
        <v>25</v>
      </c>
      <c r="I4943" s="1" t="s">
        <v>28354</v>
      </c>
      <c r="J4943" s="1" t="s">
        <v>28355</v>
      </c>
      <c r="K4943" s="1" t="s">
        <v>510</v>
      </c>
      <c r="L4943" s="1" t="s">
        <v>2970</v>
      </c>
      <c r="M4943" s="1" t="s">
        <v>59</v>
      </c>
      <c r="N4943" s="1" t="s">
        <v>3547</v>
      </c>
      <c r="O4943" s="1" t="s">
        <v>3548</v>
      </c>
      <c r="P4943" s="1">
        <v>6</v>
      </c>
      <c r="Q4943" s="1">
        <v>24</v>
      </c>
    </row>
    <row r="4944" spans="1:17">
      <c r="A4944" s="1">
        <v>4943</v>
      </c>
      <c r="B4944" s="1" t="s">
        <v>28356</v>
      </c>
      <c r="C4944" s="1" t="s">
        <v>24362</v>
      </c>
      <c r="D4944" s="1" t="s">
        <v>28357</v>
      </c>
      <c r="E4944" s="1" t="s">
        <v>3011</v>
      </c>
      <c r="F4944" s="1" t="s">
        <v>16739</v>
      </c>
      <c r="G4944" s="1" t="s">
        <v>3086</v>
      </c>
      <c r="H4944" s="1">
        <v>26</v>
      </c>
      <c r="I4944" s="1" t="s">
        <v>28358</v>
      </c>
      <c r="J4944" s="1" t="s">
        <v>28359</v>
      </c>
      <c r="K4944" s="1" t="s">
        <v>26683</v>
      </c>
      <c r="L4944" s="1" t="s">
        <v>28360</v>
      </c>
      <c r="M4944" s="1" t="s">
        <v>5726</v>
      </c>
      <c r="N4944" s="1" t="s">
        <v>3547</v>
      </c>
      <c r="O4944" s="1" t="s">
        <v>3548</v>
      </c>
      <c r="P4944" s="1">
        <v>6</v>
      </c>
      <c r="Q4944" s="1">
        <v>12</v>
      </c>
    </row>
    <row r="4945" spans="1:17">
      <c r="A4945" s="1">
        <v>4944</v>
      </c>
      <c r="B4945" s="1" t="s">
        <v>28361</v>
      </c>
      <c r="C4945" s="1" t="s">
        <v>4603</v>
      </c>
      <c r="D4945" s="1" t="s">
        <v>28362</v>
      </c>
      <c r="E4945" s="1" t="s">
        <v>3011</v>
      </c>
      <c r="F4945" s="1" t="s">
        <v>16739</v>
      </c>
      <c r="G4945" s="1" t="s">
        <v>3086</v>
      </c>
      <c r="H4945" s="1">
        <v>25</v>
      </c>
      <c r="I4945" s="1" t="s">
        <v>28363</v>
      </c>
      <c r="J4945" s="1" t="s">
        <v>28364</v>
      </c>
      <c r="K4945" s="1" t="s">
        <v>510</v>
      </c>
      <c r="L4945" s="1" t="s">
        <v>3675</v>
      </c>
      <c r="M4945" s="1" t="s">
        <v>59</v>
      </c>
      <c r="N4945" s="1" t="s">
        <v>3547</v>
      </c>
      <c r="O4945" s="1" t="s">
        <v>6462</v>
      </c>
      <c r="P4945" s="1">
        <v>6</v>
      </c>
      <c r="Q4945" s="1">
        <v>18</v>
      </c>
    </row>
    <row r="4946" spans="1:17">
      <c r="A4946" s="1">
        <v>4945</v>
      </c>
      <c r="B4946" s="1" t="s">
        <v>28365</v>
      </c>
      <c r="C4946" s="1" t="s">
        <v>28366</v>
      </c>
      <c r="D4946" s="1" t="s">
        <v>28367</v>
      </c>
      <c r="E4946" s="1" t="s">
        <v>3011</v>
      </c>
      <c r="F4946" s="1" t="s">
        <v>6450</v>
      </c>
      <c r="G4946" s="1" t="s">
        <v>3086</v>
      </c>
      <c r="H4946" s="1">
        <v>5</v>
      </c>
      <c r="I4946" s="1" t="s">
        <v>28368</v>
      </c>
      <c r="J4946" s="1" t="s">
        <v>28369</v>
      </c>
      <c r="K4946" s="1" t="s">
        <v>1502</v>
      </c>
      <c r="L4946" s="1" t="s">
        <v>4179</v>
      </c>
      <c r="M4946" s="1" t="s">
        <v>59</v>
      </c>
      <c r="N4946" s="1" t="s">
        <v>3547</v>
      </c>
      <c r="O4946" s="1" t="s">
        <v>3548</v>
      </c>
      <c r="P4946" s="1">
        <v>2</v>
      </c>
      <c r="Q4946" s="1">
        <v>12</v>
      </c>
    </row>
    <row r="4947" spans="1:17">
      <c r="A4947" s="1">
        <v>4946</v>
      </c>
      <c r="B4947" s="1" t="s">
        <v>28370</v>
      </c>
      <c r="C4947" s="1" t="s">
        <v>21951</v>
      </c>
      <c r="D4947" s="1" t="s">
        <v>28371</v>
      </c>
      <c r="E4947" s="1" t="s">
        <v>3011</v>
      </c>
      <c r="F4947" s="1" t="s">
        <v>16739</v>
      </c>
      <c r="G4947" s="1" t="s">
        <v>3086</v>
      </c>
      <c r="H4947" s="1">
        <v>15</v>
      </c>
      <c r="I4947" s="1" t="s">
        <v>28372</v>
      </c>
      <c r="J4947" s="1" t="s">
        <v>28373</v>
      </c>
      <c r="K4947" s="1" t="s">
        <v>510</v>
      </c>
      <c r="L4947" s="1" t="s">
        <v>123</v>
      </c>
      <c r="M4947" s="1" t="s">
        <v>59</v>
      </c>
      <c r="N4947" s="1" t="s">
        <v>3547</v>
      </c>
      <c r="O4947" s="1" t="s">
        <v>3548</v>
      </c>
      <c r="P4947" s="1">
        <v>2</v>
      </c>
      <c r="Q4947" s="1">
        <v>24</v>
      </c>
    </row>
    <row r="4948" spans="1:17">
      <c r="A4948" s="1">
        <v>4947</v>
      </c>
      <c r="B4948" s="1" t="s">
        <v>28374</v>
      </c>
      <c r="C4948" s="1" t="s">
        <v>28375</v>
      </c>
      <c r="D4948" s="1" t="s">
        <v>28376</v>
      </c>
      <c r="E4948" s="1" t="s">
        <v>3011</v>
      </c>
      <c r="F4948" s="1" t="s">
        <v>6450</v>
      </c>
      <c r="G4948" s="1" t="s">
        <v>3086</v>
      </c>
      <c r="H4948" s="1">
        <v>16</v>
      </c>
      <c r="I4948" s="1" t="s">
        <v>28377</v>
      </c>
      <c r="J4948" s="1" t="s">
        <v>28378</v>
      </c>
      <c r="K4948" s="1" t="s">
        <v>510</v>
      </c>
      <c r="L4948" s="1" t="s">
        <v>4414</v>
      </c>
      <c r="M4948" s="1" t="s">
        <v>59</v>
      </c>
      <c r="N4948" s="1" t="s">
        <v>3547</v>
      </c>
      <c r="O4948" s="1" t="s">
        <v>3548</v>
      </c>
      <c r="P4948" s="1">
        <v>2</v>
      </c>
      <c r="Q4948" s="1">
        <v>6</v>
      </c>
    </row>
    <row r="4949" spans="1:17">
      <c r="A4949" s="1">
        <v>4948</v>
      </c>
      <c r="B4949" s="1" t="s">
        <v>28379</v>
      </c>
      <c r="C4949" s="1" t="s">
        <v>28380</v>
      </c>
      <c r="D4949" s="1" t="s">
        <v>28381</v>
      </c>
      <c r="E4949" s="1" t="s">
        <v>3011</v>
      </c>
      <c r="F4949" s="1" t="s">
        <v>16739</v>
      </c>
      <c r="G4949" s="1" t="s">
        <v>3086</v>
      </c>
      <c r="H4949" s="1">
        <v>18</v>
      </c>
      <c r="I4949" s="1" t="s">
        <v>28382</v>
      </c>
      <c r="J4949" s="1" t="s">
        <v>28383</v>
      </c>
      <c r="K4949" s="1" t="s">
        <v>510</v>
      </c>
      <c r="L4949" s="1" t="s">
        <v>123</v>
      </c>
      <c r="M4949" s="1" t="s">
        <v>4007</v>
      </c>
      <c r="N4949" s="1" t="s">
        <v>3547</v>
      </c>
      <c r="O4949" s="1" t="s">
        <v>6462</v>
      </c>
      <c r="P4949" s="1">
        <v>2</v>
      </c>
      <c r="Q4949" s="1">
        <v>18</v>
      </c>
    </row>
    <row r="4950" spans="1:17">
      <c r="A4950" s="1">
        <v>4949</v>
      </c>
      <c r="B4950" s="1" t="s">
        <v>28384</v>
      </c>
      <c r="C4950" s="1" t="s">
        <v>28385</v>
      </c>
      <c r="D4950" s="1" t="s">
        <v>28386</v>
      </c>
      <c r="E4950" s="1" t="s">
        <v>3011</v>
      </c>
      <c r="F4950" s="1" t="s">
        <v>16739</v>
      </c>
      <c r="G4950" s="1" t="s">
        <v>3086</v>
      </c>
      <c r="H4950" s="1">
        <v>18</v>
      </c>
      <c r="I4950" s="1" t="s">
        <v>28387</v>
      </c>
      <c r="J4950" s="1" t="s">
        <v>28388</v>
      </c>
      <c r="K4950" s="1" t="s">
        <v>510</v>
      </c>
      <c r="L4950" s="1" t="s">
        <v>123</v>
      </c>
      <c r="M4950" s="1" t="s">
        <v>4007</v>
      </c>
      <c r="N4950" s="1" t="s">
        <v>3547</v>
      </c>
      <c r="O4950" s="1" t="s">
        <v>3548</v>
      </c>
      <c r="P4950" s="1">
        <v>2</v>
      </c>
      <c r="Q4950" s="1">
        <v>24</v>
      </c>
    </row>
    <row r="4951" spans="1:17">
      <c r="A4951" s="1">
        <v>4950</v>
      </c>
      <c r="B4951" s="1" t="s">
        <v>28389</v>
      </c>
      <c r="C4951" s="1" t="s">
        <v>28390</v>
      </c>
      <c r="D4951" s="1" t="s">
        <v>28391</v>
      </c>
      <c r="E4951" s="1" t="s">
        <v>3011</v>
      </c>
      <c r="F4951" s="1" t="s">
        <v>17230</v>
      </c>
      <c r="G4951" s="1" t="s">
        <v>3086</v>
      </c>
      <c r="H4951" s="1">
        <v>1</v>
      </c>
      <c r="I4951" s="1" t="s">
        <v>28392</v>
      </c>
      <c r="J4951" s="1" t="s">
        <v>28393</v>
      </c>
      <c r="K4951" s="1" t="s">
        <v>510</v>
      </c>
      <c r="L4951" s="1" t="s">
        <v>1779</v>
      </c>
      <c r="M4951" s="1" t="s">
        <v>59</v>
      </c>
      <c r="N4951" s="1" t="s">
        <v>3547</v>
      </c>
      <c r="O4951" s="1" t="s">
        <v>3548</v>
      </c>
      <c r="P4951" s="1">
        <v>5</v>
      </c>
      <c r="Q4951" s="1">
        <v>24</v>
      </c>
    </row>
    <row r="4952" spans="1:17">
      <c r="A4952" s="1">
        <v>4951</v>
      </c>
      <c r="B4952" s="1" t="s">
        <v>28394</v>
      </c>
      <c r="C4952" s="1" t="s">
        <v>8199</v>
      </c>
      <c r="D4952" s="1" t="s">
        <v>28395</v>
      </c>
      <c r="E4952" s="1" t="s">
        <v>3011</v>
      </c>
      <c r="F4952" s="1" t="s">
        <v>16739</v>
      </c>
      <c r="G4952" s="1" t="s">
        <v>3086</v>
      </c>
      <c r="H4952" s="1">
        <v>10</v>
      </c>
      <c r="I4952" s="1" t="s">
        <v>28396</v>
      </c>
      <c r="J4952" s="1" t="s">
        <v>28397</v>
      </c>
      <c r="K4952" s="1" t="s">
        <v>510</v>
      </c>
      <c r="L4952" s="1" t="s">
        <v>1779</v>
      </c>
      <c r="M4952" s="1" t="s">
        <v>59</v>
      </c>
      <c r="N4952" s="1" t="s">
        <v>3547</v>
      </c>
      <c r="O4952" s="1" t="s">
        <v>3548</v>
      </c>
      <c r="P4952" s="1">
        <v>5</v>
      </c>
      <c r="Q4952" s="1">
        <v>24</v>
      </c>
    </row>
    <row r="4953" spans="1:17">
      <c r="A4953" s="1">
        <v>4952</v>
      </c>
      <c r="B4953" s="1" t="s">
        <v>28398</v>
      </c>
      <c r="C4953" s="1" t="s">
        <v>28399</v>
      </c>
      <c r="D4953" s="1" t="s">
        <v>28400</v>
      </c>
      <c r="E4953" s="1" t="s">
        <v>3011</v>
      </c>
      <c r="F4953" s="1" t="s">
        <v>16739</v>
      </c>
      <c r="G4953" s="1" t="s">
        <v>3086</v>
      </c>
      <c r="H4953" s="1">
        <v>21</v>
      </c>
      <c r="I4953" s="1" t="s">
        <v>28401</v>
      </c>
      <c r="J4953" s="1" t="s">
        <v>28402</v>
      </c>
      <c r="K4953" s="1" t="s">
        <v>510</v>
      </c>
      <c r="L4953" s="1" t="s">
        <v>26017</v>
      </c>
      <c r="M4953" s="1" t="s">
        <v>162</v>
      </c>
      <c r="N4953" s="1" t="s">
        <v>3547</v>
      </c>
      <c r="O4953" s="1" t="s">
        <v>3548</v>
      </c>
      <c r="P4953" s="1">
        <v>5</v>
      </c>
      <c r="Q4953" s="1">
        <v>12</v>
      </c>
    </row>
    <row r="4954" spans="1:17">
      <c r="A4954" s="1">
        <v>4953</v>
      </c>
      <c r="B4954" s="1" t="s">
        <v>28403</v>
      </c>
      <c r="C4954" s="1" t="s">
        <v>28404</v>
      </c>
      <c r="D4954" s="1" t="s">
        <v>28405</v>
      </c>
      <c r="E4954" s="1" t="s">
        <v>3011</v>
      </c>
      <c r="F4954" s="1" t="s">
        <v>17230</v>
      </c>
      <c r="G4954" s="1" t="s">
        <v>3086</v>
      </c>
      <c r="H4954" s="1">
        <v>21</v>
      </c>
      <c r="I4954" s="1" t="s">
        <v>28406</v>
      </c>
      <c r="J4954" s="1" t="s">
        <v>28407</v>
      </c>
      <c r="K4954" s="1" t="s">
        <v>510</v>
      </c>
      <c r="L4954" s="1" t="s">
        <v>1779</v>
      </c>
      <c r="M4954" s="1" t="s">
        <v>452</v>
      </c>
      <c r="N4954" s="1" t="s">
        <v>3547</v>
      </c>
      <c r="O4954" s="1" t="s">
        <v>3548</v>
      </c>
      <c r="P4954" s="1">
        <v>5</v>
      </c>
      <c r="Q4954" s="1">
        <v>24</v>
      </c>
    </row>
    <row r="4955" spans="1:17">
      <c r="A4955" s="1">
        <v>4954</v>
      </c>
      <c r="B4955" s="1" t="s">
        <v>28408</v>
      </c>
      <c r="C4955" s="1" t="s">
        <v>9275</v>
      </c>
      <c r="D4955" s="1" t="s">
        <v>28409</v>
      </c>
      <c r="E4955" s="1" t="s">
        <v>3011</v>
      </c>
      <c r="F4955" s="1" t="s">
        <v>16739</v>
      </c>
      <c r="G4955" s="1" t="s">
        <v>3086</v>
      </c>
      <c r="H4955" s="1">
        <v>18</v>
      </c>
      <c r="I4955" s="1" t="s">
        <v>28410</v>
      </c>
      <c r="J4955" s="1" t="s">
        <v>28411</v>
      </c>
      <c r="K4955" s="1" t="s">
        <v>510</v>
      </c>
      <c r="L4955" s="1" t="s">
        <v>6204</v>
      </c>
      <c r="M4955" s="1" t="s">
        <v>132</v>
      </c>
      <c r="N4955" s="1" t="s">
        <v>3547</v>
      </c>
      <c r="O4955" s="1" t="s">
        <v>3548</v>
      </c>
      <c r="P4955" s="1">
        <v>2</v>
      </c>
      <c r="Q4955" s="1">
        <v>12</v>
      </c>
    </row>
    <row r="4956" spans="1:17">
      <c r="A4956" s="1">
        <v>4955</v>
      </c>
      <c r="B4956" s="1" t="s">
        <v>28412</v>
      </c>
      <c r="C4956" s="1" t="s">
        <v>28413</v>
      </c>
      <c r="D4956" s="1" t="s">
        <v>28414</v>
      </c>
      <c r="E4956" s="1" t="s">
        <v>3011</v>
      </c>
      <c r="F4956" s="1" t="s">
        <v>6450</v>
      </c>
      <c r="G4956" s="1" t="s">
        <v>3086</v>
      </c>
      <c r="H4956" s="1">
        <v>19</v>
      </c>
      <c r="I4956" s="1" t="s">
        <v>28415</v>
      </c>
      <c r="J4956" s="1" t="s">
        <v>28416</v>
      </c>
      <c r="K4956" s="1" t="s">
        <v>510</v>
      </c>
      <c r="L4956" s="1" t="s">
        <v>123</v>
      </c>
      <c r="M4956" s="1" t="s">
        <v>162</v>
      </c>
      <c r="N4956" s="1" t="s">
        <v>3547</v>
      </c>
      <c r="O4956" s="1" t="s">
        <v>3548</v>
      </c>
      <c r="P4956" s="1">
        <v>2</v>
      </c>
      <c r="Q4956" s="1">
        <v>24</v>
      </c>
    </row>
    <row r="4957" spans="1:17">
      <c r="A4957" s="1">
        <v>4956</v>
      </c>
      <c r="B4957" s="1" t="s">
        <v>28417</v>
      </c>
      <c r="C4957" s="1" t="s">
        <v>28418</v>
      </c>
      <c r="D4957" s="1" t="s">
        <v>28419</v>
      </c>
      <c r="E4957" s="1" t="s">
        <v>3011</v>
      </c>
      <c r="F4957" s="1" t="s">
        <v>16739</v>
      </c>
      <c r="G4957" s="1" t="s">
        <v>3086</v>
      </c>
      <c r="H4957" s="1">
        <v>25</v>
      </c>
      <c r="I4957" s="1" t="s">
        <v>28420</v>
      </c>
      <c r="J4957" s="1" t="s">
        <v>28421</v>
      </c>
      <c r="K4957" s="1" t="s">
        <v>1502</v>
      </c>
      <c r="L4957" s="1" t="s">
        <v>17441</v>
      </c>
      <c r="M4957" s="1" t="s">
        <v>59</v>
      </c>
      <c r="N4957" s="1" t="s">
        <v>3547</v>
      </c>
      <c r="O4957" s="1" t="s">
        <v>6462</v>
      </c>
      <c r="P4957" s="1">
        <v>2</v>
      </c>
      <c r="Q4957" s="1">
        <v>24</v>
      </c>
    </row>
    <row r="4958" spans="1:17">
      <c r="A4958" s="1">
        <v>4957</v>
      </c>
      <c r="B4958" s="1" t="s">
        <v>28422</v>
      </c>
      <c r="C4958" s="1" t="s">
        <v>28423</v>
      </c>
      <c r="D4958" s="1" t="s">
        <v>28424</v>
      </c>
      <c r="E4958" s="1" t="s">
        <v>3011</v>
      </c>
      <c r="F4958" s="1" t="s">
        <v>17230</v>
      </c>
      <c r="G4958" s="1" t="s">
        <v>3086</v>
      </c>
      <c r="H4958" s="1">
        <v>1</v>
      </c>
      <c r="I4958" s="1" t="s">
        <v>28425</v>
      </c>
      <c r="J4958" s="1" t="s">
        <v>28426</v>
      </c>
      <c r="K4958" s="1" t="s">
        <v>510</v>
      </c>
      <c r="L4958" s="1" t="s">
        <v>123</v>
      </c>
      <c r="M4958" s="1" t="s">
        <v>41</v>
      </c>
      <c r="N4958" s="1" t="s">
        <v>3547</v>
      </c>
      <c r="O4958" s="1" t="s">
        <v>3548</v>
      </c>
      <c r="P4958" s="1">
        <v>1</v>
      </c>
      <c r="Q4958" s="1">
        <v>24</v>
      </c>
    </row>
    <row r="4959" spans="1:17">
      <c r="A4959" s="1">
        <v>4958</v>
      </c>
      <c r="B4959" s="1" t="s">
        <v>28427</v>
      </c>
      <c r="C4959" s="1" t="s">
        <v>28428</v>
      </c>
      <c r="D4959" s="1" t="s">
        <v>28429</v>
      </c>
      <c r="E4959" s="1" t="s">
        <v>3011</v>
      </c>
      <c r="F4959" s="1" t="s">
        <v>6450</v>
      </c>
      <c r="G4959" s="1" t="s">
        <v>3086</v>
      </c>
      <c r="H4959" s="1">
        <v>1</v>
      </c>
      <c r="I4959" s="1" t="s">
        <v>28430</v>
      </c>
      <c r="J4959" s="1" t="s">
        <v>28431</v>
      </c>
      <c r="K4959" s="1" t="s">
        <v>510</v>
      </c>
      <c r="L4959" s="1" t="s">
        <v>123</v>
      </c>
      <c r="M4959" s="1" t="s">
        <v>81</v>
      </c>
      <c r="N4959" s="1" t="s">
        <v>3547</v>
      </c>
      <c r="O4959" s="1" t="s">
        <v>3548</v>
      </c>
      <c r="P4959" s="1">
        <v>1</v>
      </c>
      <c r="Q4959" s="1">
        <v>18</v>
      </c>
    </row>
    <row r="4960" spans="1:17">
      <c r="A4960" s="1">
        <v>4959</v>
      </c>
      <c r="B4960" s="1" t="s">
        <v>28432</v>
      </c>
      <c r="C4960" s="1" t="s">
        <v>12528</v>
      </c>
      <c r="D4960" s="1" t="s">
        <v>28433</v>
      </c>
      <c r="E4960" s="1" t="s">
        <v>3011</v>
      </c>
      <c r="F4960" s="1" t="s">
        <v>6450</v>
      </c>
      <c r="G4960" s="1" t="s">
        <v>3086</v>
      </c>
      <c r="H4960" s="1">
        <v>1</v>
      </c>
      <c r="I4960" s="1" t="s">
        <v>28434</v>
      </c>
      <c r="J4960" s="1" t="s">
        <v>28435</v>
      </c>
      <c r="K4960" s="1" t="s">
        <v>510</v>
      </c>
      <c r="L4960" s="1" t="s">
        <v>4393</v>
      </c>
      <c r="M4960" s="1" t="s">
        <v>336</v>
      </c>
      <c r="N4960" s="1" t="s">
        <v>3547</v>
      </c>
      <c r="O4960" s="1" t="s">
        <v>3548</v>
      </c>
      <c r="P4960" s="1">
        <v>1</v>
      </c>
      <c r="Q4960" s="1">
        <v>24</v>
      </c>
    </row>
    <row r="4961" spans="1:17">
      <c r="A4961" s="1">
        <v>4960</v>
      </c>
      <c r="B4961" s="1" t="s">
        <v>28436</v>
      </c>
      <c r="C4961" s="1" t="s">
        <v>28437</v>
      </c>
      <c r="D4961" s="1" t="s">
        <v>28438</v>
      </c>
      <c r="E4961" s="1" t="s">
        <v>3011</v>
      </c>
      <c r="F4961" s="1" t="s">
        <v>17230</v>
      </c>
      <c r="G4961" s="1" t="s">
        <v>3086</v>
      </c>
      <c r="H4961" s="1">
        <v>1</v>
      </c>
      <c r="I4961" s="1" t="s">
        <v>28439</v>
      </c>
      <c r="J4961" s="1" t="s">
        <v>28440</v>
      </c>
      <c r="K4961" s="1" t="s">
        <v>510</v>
      </c>
      <c r="L4961" s="1" t="s">
        <v>3675</v>
      </c>
      <c r="M4961" s="1" t="s">
        <v>132</v>
      </c>
      <c r="N4961" s="1" t="s">
        <v>3547</v>
      </c>
      <c r="O4961" s="1" t="s">
        <v>3548</v>
      </c>
      <c r="P4961" s="1">
        <v>1</v>
      </c>
      <c r="Q4961" s="1">
        <v>24</v>
      </c>
    </row>
    <row r="4962" spans="1:17">
      <c r="A4962" s="1">
        <v>4961</v>
      </c>
      <c r="B4962" s="1" t="s">
        <v>28441</v>
      </c>
      <c r="C4962" s="1" t="s">
        <v>28442</v>
      </c>
      <c r="D4962" s="1" t="s">
        <v>28443</v>
      </c>
      <c r="E4962" s="1" t="s">
        <v>3011</v>
      </c>
      <c r="F4962" s="1" t="s">
        <v>17230</v>
      </c>
      <c r="G4962" s="1" t="s">
        <v>3086</v>
      </c>
      <c r="H4962" s="1">
        <v>2</v>
      </c>
      <c r="I4962" s="1" t="s">
        <v>28444</v>
      </c>
      <c r="J4962" s="1" t="s">
        <v>28445</v>
      </c>
      <c r="K4962" s="1" t="s">
        <v>510</v>
      </c>
      <c r="L4962" s="1" t="s">
        <v>2258</v>
      </c>
      <c r="M4962" s="1" t="s">
        <v>1252</v>
      </c>
      <c r="N4962" s="1" t="s">
        <v>3547</v>
      </c>
      <c r="O4962" s="1" t="s">
        <v>3548</v>
      </c>
      <c r="P4962" s="1">
        <v>1</v>
      </c>
      <c r="Q4962" s="1">
        <v>24</v>
      </c>
    </row>
    <row r="4963" spans="1:17">
      <c r="A4963" s="1">
        <v>4962</v>
      </c>
      <c r="B4963" s="1" t="s">
        <v>28446</v>
      </c>
      <c r="C4963" s="1" t="s">
        <v>28447</v>
      </c>
      <c r="D4963" s="1" t="s">
        <v>28448</v>
      </c>
      <c r="E4963" s="1" t="s">
        <v>3011</v>
      </c>
      <c r="F4963" s="1" t="s">
        <v>6450</v>
      </c>
      <c r="G4963" s="1" t="s">
        <v>3086</v>
      </c>
      <c r="H4963" s="1">
        <v>5</v>
      </c>
      <c r="I4963" s="1" t="s">
        <v>28449</v>
      </c>
      <c r="J4963" s="1" t="s">
        <v>28450</v>
      </c>
      <c r="K4963" s="1" t="s">
        <v>1502</v>
      </c>
      <c r="L4963" s="1" t="s">
        <v>3783</v>
      </c>
      <c r="M4963" s="1" t="s">
        <v>81</v>
      </c>
      <c r="N4963" s="1" t="s">
        <v>3547</v>
      </c>
      <c r="O4963" s="1" t="s">
        <v>3548</v>
      </c>
      <c r="P4963" s="1">
        <v>1</v>
      </c>
      <c r="Q4963" s="1">
        <v>24</v>
      </c>
    </row>
    <row r="4964" spans="1:17">
      <c r="A4964" s="1">
        <v>4963</v>
      </c>
      <c r="B4964" s="1" t="s">
        <v>28451</v>
      </c>
      <c r="C4964" s="1" t="s">
        <v>28452</v>
      </c>
      <c r="D4964" s="1" t="s">
        <v>28453</v>
      </c>
      <c r="E4964" s="1" t="s">
        <v>3011</v>
      </c>
      <c r="F4964" s="1" t="s">
        <v>17230</v>
      </c>
      <c r="G4964" s="1" t="s">
        <v>3086</v>
      </c>
      <c r="H4964" s="1">
        <v>21</v>
      </c>
      <c r="I4964" s="1" t="s">
        <v>28454</v>
      </c>
      <c r="J4964" s="1" t="s">
        <v>28455</v>
      </c>
      <c r="K4964" s="1" t="s">
        <v>1502</v>
      </c>
      <c r="L4964" s="1" t="s">
        <v>2855</v>
      </c>
      <c r="M4964" s="1" t="s">
        <v>59</v>
      </c>
      <c r="N4964" s="1" t="s">
        <v>3547</v>
      </c>
      <c r="O4964" s="1" t="s">
        <v>4466</v>
      </c>
      <c r="P4964" s="1">
        <v>1</v>
      </c>
      <c r="Q4964" s="1">
        <v>24</v>
      </c>
    </row>
    <row r="4965" spans="1:17">
      <c r="A4965" s="1">
        <v>4964</v>
      </c>
      <c r="B4965" s="1" t="s">
        <v>28456</v>
      </c>
      <c r="C4965" s="1" t="s">
        <v>28457</v>
      </c>
      <c r="D4965" s="1" t="s">
        <v>28458</v>
      </c>
      <c r="E4965" s="1" t="s">
        <v>3011</v>
      </c>
      <c r="F4965" s="1" t="s">
        <v>17230</v>
      </c>
      <c r="G4965" s="1" t="s">
        <v>3086</v>
      </c>
      <c r="H4965" s="1">
        <v>21</v>
      </c>
      <c r="I4965" s="1" t="s">
        <v>28459</v>
      </c>
      <c r="J4965" s="1" t="s">
        <v>28460</v>
      </c>
      <c r="K4965" s="1" t="s">
        <v>510</v>
      </c>
      <c r="L4965" s="1" t="s">
        <v>2970</v>
      </c>
      <c r="M4965" s="1" t="s">
        <v>59</v>
      </c>
      <c r="N4965" s="1" t="s">
        <v>3547</v>
      </c>
      <c r="O4965" s="1" t="s">
        <v>3548</v>
      </c>
      <c r="P4965" s="1">
        <v>5</v>
      </c>
      <c r="Q4965" s="1">
        <v>18</v>
      </c>
    </row>
    <row r="4966" spans="1:17">
      <c r="A4966" s="1">
        <v>4965</v>
      </c>
      <c r="B4966" s="1" t="s">
        <v>28461</v>
      </c>
      <c r="C4966" s="1" t="s">
        <v>28462</v>
      </c>
      <c r="D4966" s="1" t="s">
        <v>28463</v>
      </c>
      <c r="E4966" s="1" t="s">
        <v>3011</v>
      </c>
      <c r="F4966" s="1" t="s">
        <v>16739</v>
      </c>
      <c r="G4966" s="1" t="s">
        <v>3086</v>
      </c>
      <c r="H4966" s="1">
        <v>2</v>
      </c>
      <c r="I4966" s="1" t="s">
        <v>28464</v>
      </c>
      <c r="J4966" s="1" t="s">
        <v>28465</v>
      </c>
      <c r="K4966" s="1" t="s">
        <v>1502</v>
      </c>
      <c r="L4966" s="1" t="s">
        <v>2855</v>
      </c>
      <c r="M4966" s="1" t="s">
        <v>162</v>
      </c>
      <c r="N4966" s="1" t="s">
        <v>3547</v>
      </c>
      <c r="O4966" s="1" t="s">
        <v>3548</v>
      </c>
      <c r="P4966" s="1">
        <v>4</v>
      </c>
      <c r="Q4966" s="1">
        <v>24</v>
      </c>
    </row>
    <row r="4967" spans="1:17">
      <c r="A4967" s="1">
        <v>4966</v>
      </c>
      <c r="B4967" s="1" t="s">
        <v>28466</v>
      </c>
      <c r="C4967" s="1" t="s">
        <v>28467</v>
      </c>
      <c r="D4967" s="1" t="s">
        <v>28468</v>
      </c>
      <c r="E4967" s="1" t="s">
        <v>3011</v>
      </c>
      <c r="F4967" s="1" t="s">
        <v>16739</v>
      </c>
      <c r="G4967" s="1" t="s">
        <v>3086</v>
      </c>
      <c r="H4967" s="1">
        <v>3</v>
      </c>
      <c r="I4967" s="1" t="s">
        <v>28469</v>
      </c>
      <c r="J4967" s="1" t="s">
        <v>28470</v>
      </c>
      <c r="K4967" s="1" t="s">
        <v>510</v>
      </c>
      <c r="L4967" s="1" t="s">
        <v>2970</v>
      </c>
      <c r="M4967" s="1" t="s">
        <v>41</v>
      </c>
      <c r="N4967" s="1" t="s">
        <v>3547</v>
      </c>
      <c r="O4967" s="1" t="s">
        <v>3548</v>
      </c>
      <c r="P4967" s="1">
        <v>4</v>
      </c>
      <c r="Q4967" s="1">
        <v>18</v>
      </c>
    </row>
    <row r="4968" spans="1:17">
      <c r="A4968" s="1">
        <v>4967</v>
      </c>
      <c r="B4968" s="1" t="s">
        <v>28471</v>
      </c>
      <c r="C4968" s="1" t="s">
        <v>14284</v>
      </c>
      <c r="D4968" s="1" t="s">
        <v>28472</v>
      </c>
      <c r="E4968" s="1" t="s">
        <v>3011</v>
      </c>
      <c r="F4968" s="1" t="s">
        <v>6450</v>
      </c>
      <c r="G4968" s="1" t="s">
        <v>3086</v>
      </c>
      <c r="H4968" s="1">
        <v>6</v>
      </c>
      <c r="I4968" s="1" t="s">
        <v>28473</v>
      </c>
      <c r="J4968" s="1" t="s">
        <v>28474</v>
      </c>
      <c r="K4968" s="1" t="s">
        <v>510</v>
      </c>
      <c r="L4968" s="1" t="s">
        <v>91</v>
      </c>
      <c r="M4968" s="1" t="s">
        <v>59</v>
      </c>
      <c r="N4968" s="1" t="s">
        <v>3547</v>
      </c>
      <c r="O4968" s="1" t="s">
        <v>3548</v>
      </c>
      <c r="P4968" s="1">
        <v>4</v>
      </c>
      <c r="Q4968" s="1">
        <v>24</v>
      </c>
    </row>
    <row r="4969" spans="1:17">
      <c r="A4969" s="1">
        <v>4968</v>
      </c>
      <c r="B4969" s="1" t="s">
        <v>28475</v>
      </c>
      <c r="C4969" s="1" t="s">
        <v>28476</v>
      </c>
      <c r="D4969" s="1" t="s">
        <v>28477</v>
      </c>
      <c r="E4969" s="1" t="s">
        <v>3011</v>
      </c>
      <c r="F4969" s="1" t="s">
        <v>17230</v>
      </c>
      <c r="G4969" s="1" t="s">
        <v>3086</v>
      </c>
      <c r="H4969" s="1">
        <v>6</v>
      </c>
      <c r="I4969" s="1" t="s">
        <v>28478</v>
      </c>
      <c r="J4969" s="1" t="s">
        <v>28479</v>
      </c>
      <c r="K4969" s="1" t="s">
        <v>510</v>
      </c>
      <c r="L4969" s="1" t="s">
        <v>1779</v>
      </c>
      <c r="M4969" s="1" t="s">
        <v>774</v>
      </c>
      <c r="N4969" s="1" t="s">
        <v>3547</v>
      </c>
      <c r="O4969" s="1" t="s">
        <v>3548</v>
      </c>
      <c r="P4969" s="1">
        <v>4</v>
      </c>
      <c r="Q4969" s="1">
        <v>24</v>
      </c>
    </row>
    <row r="4970" spans="1:17">
      <c r="A4970" s="1">
        <v>4969</v>
      </c>
      <c r="B4970" s="1" t="s">
        <v>28480</v>
      </c>
      <c r="C4970" s="1" t="s">
        <v>28481</v>
      </c>
      <c r="D4970" s="1" t="s">
        <v>28482</v>
      </c>
      <c r="E4970" s="1" t="s">
        <v>3011</v>
      </c>
      <c r="F4970" s="1" t="s">
        <v>17230</v>
      </c>
      <c r="G4970" s="1" t="s">
        <v>3086</v>
      </c>
      <c r="H4970" s="1">
        <v>7</v>
      </c>
      <c r="I4970" s="1" t="s">
        <v>28483</v>
      </c>
      <c r="J4970" s="1" t="s">
        <v>28484</v>
      </c>
      <c r="K4970" s="1" t="s">
        <v>510</v>
      </c>
      <c r="L4970" s="1" t="s">
        <v>123</v>
      </c>
      <c r="M4970" s="1" t="s">
        <v>4007</v>
      </c>
      <c r="N4970" s="1" t="s">
        <v>3547</v>
      </c>
      <c r="O4970" s="1" t="s">
        <v>3548</v>
      </c>
      <c r="P4970" s="1">
        <v>4</v>
      </c>
      <c r="Q4970" s="1">
        <v>24</v>
      </c>
    </row>
    <row r="4971" spans="1:17">
      <c r="A4971" s="1">
        <v>4970</v>
      </c>
      <c r="B4971" s="1" t="s">
        <v>28485</v>
      </c>
      <c r="C4971" s="1" t="s">
        <v>28486</v>
      </c>
      <c r="D4971" s="1" t="s">
        <v>28487</v>
      </c>
      <c r="E4971" s="1" t="s">
        <v>3011</v>
      </c>
      <c r="F4971" s="1" t="s">
        <v>6450</v>
      </c>
      <c r="G4971" s="1" t="s">
        <v>3086</v>
      </c>
      <c r="H4971" s="1">
        <v>16</v>
      </c>
      <c r="I4971" s="1" t="s">
        <v>28488</v>
      </c>
      <c r="J4971" s="1" t="s">
        <v>28489</v>
      </c>
      <c r="K4971" s="1" t="s">
        <v>1502</v>
      </c>
      <c r="L4971" s="1" t="s">
        <v>1759</v>
      </c>
      <c r="M4971" s="1" t="s">
        <v>59</v>
      </c>
      <c r="N4971" s="1" t="s">
        <v>3547</v>
      </c>
      <c r="O4971" s="1" t="s">
        <v>3548</v>
      </c>
      <c r="P4971" s="1">
        <v>4</v>
      </c>
      <c r="Q4971" s="1">
        <v>24</v>
      </c>
    </row>
    <row r="4972" spans="1:17">
      <c r="A4972" s="1">
        <v>4971</v>
      </c>
      <c r="B4972" s="1" t="s">
        <v>28490</v>
      </c>
      <c r="C4972" s="1" t="s">
        <v>28491</v>
      </c>
      <c r="D4972" s="1" t="s">
        <v>28492</v>
      </c>
      <c r="E4972" s="1" t="s">
        <v>3011</v>
      </c>
      <c r="F4972" s="1" t="s">
        <v>17230</v>
      </c>
      <c r="G4972" s="1" t="s">
        <v>3086</v>
      </c>
      <c r="H4972" s="1">
        <v>21</v>
      </c>
      <c r="I4972" s="1" t="s">
        <v>28493</v>
      </c>
      <c r="J4972" s="1" t="s">
        <v>28494</v>
      </c>
      <c r="K4972" s="1" t="s">
        <v>510</v>
      </c>
      <c r="L4972" s="1" t="s">
        <v>2933</v>
      </c>
      <c r="M4972" s="1" t="s">
        <v>315</v>
      </c>
      <c r="N4972" s="1" t="s">
        <v>3547</v>
      </c>
      <c r="O4972" s="1" t="s">
        <v>3548</v>
      </c>
      <c r="P4972" s="1">
        <v>4</v>
      </c>
      <c r="Q4972" s="1">
        <v>12</v>
      </c>
    </row>
    <row r="4973" spans="1:17">
      <c r="A4973" s="1">
        <v>4972</v>
      </c>
      <c r="B4973" s="1" t="s">
        <v>28495</v>
      </c>
      <c r="C4973" s="1" t="s">
        <v>28496</v>
      </c>
      <c r="D4973" s="1" t="s">
        <v>28497</v>
      </c>
      <c r="E4973" s="1" t="s">
        <v>3011</v>
      </c>
      <c r="F4973" s="1" t="s">
        <v>16739</v>
      </c>
      <c r="G4973" s="1" t="s">
        <v>3086</v>
      </c>
      <c r="H4973" s="1">
        <v>26</v>
      </c>
      <c r="I4973" s="1" t="s">
        <v>28498</v>
      </c>
      <c r="J4973" s="1" t="s">
        <v>28499</v>
      </c>
      <c r="K4973" s="1" t="s">
        <v>510</v>
      </c>
      <c r="L4973" s="1" t="s">
        <v>2218</v>
      </c>
      <c r="M4973" s="1" t="s">
        <v>452</v>
      </c>
      <c r="N4973" s="1" t="s">
        <v>3547</v>
      </c>
      <c r="O4973" s="1" t="s">
        <v>3548</v>
      </c>
      <c r="P4973" s="1">
        <v>4</v>
      </c>
      <c r="Q4973" s="1">
        <v>12</v>
      </c>
    </row>
    <row r="4974" spans="1:17">
      <c r="A4974" s="1">
        <v>4973</v>
      </c>
      <c r="B4974" s="1" t="s">
        <v>28500</v>
      </c>
      <c r="C4974" s="1" t="s">
        <v>28501</v>
      </c>
      <c r="D4974" s="1" t="s">
        <v>28502</v>
      </c>
      <c r="E4974" s="1" t="s">
        <v>3011</v>
      </c>
      <c r="F4974" s="1" t="s">
        <v>6450</v>
      </c>
      <c r="G4974" s="1" t="s">
        <v>9950</v>
      </c>
      <c r="H4974" s="1">
        <v>2</v>
      </c>
      <c r="I4974" s="1" t="s">
        <v>28503</v>
      </c>
      <c r="J4974" s="1" t="s">
        <v>28504</v>
      </c>
      <c r="K4974" s="1" t="s">
        <v>510</v>
      </c>
      <c r="L4974" s="1" t="s">
        <v>1779</v>
      </c>
      <c r="M4974" s="1" t="s">
        <v>59</v>
      </c>
      <c r="N4974" s="1" t="s">
        <v>3547</v>
      </c>
      <c r="O4974" s="1" t="s">
        <v>3548</v>
      </c>
      <c r="P4974" s="1">
        <v>3</v>
      </c>
      <c r="Q4974" s="1">
        <v>12</v>
      </c>
    </row>
    <row r="4975" spans="1:17">
      <c r="A4975" s="1">
        <v>4974</v>
      </c>
      <c r="B4975" s="1" t="s">
        <v>28505</v>
      </c>
      <c r="C4975" s="1" t="s">
        <v>28506</v>
      </c>
      <c r="D4975" s="1" t="s">
        <v>28507</v>
      </c>
      <c r="E4975" s="1" t="s">
        <v>3011</v>
      </c>
      <c r="F4975" s="1" t="s">
        <v>6450</v>
      </c>
      <c r="G4975" s="1" t="s">
        <v>3086</v>
      </c>
      <c r="H4975" s="1">
        <v>23</v>
      </c>
      <c r="I4975" s="1" t="s">
        <v>28508</v>
      </c>
      <c r="J4975" s="1" t="s">
        <v>28509</v>
      </c>
      <c r="K4975" s="1" t="s">
        <v>510</v>
      </c>
      <c r="L4975" s="1" t="s">
        <v>123</v>
      </c>
      <c r="M4975" s="1" t="s">
        <v>81</v>
      </c>
      <c r="N4975" s="1" t="s">
        <v>3547</v>
      </c>
      <c r="O4975" s="1" t="s">
        <v>3548</v>
      </c>
      <c r="P4975" s="1">
        <v>1</v>
      </c>
      <c r="Q4975" s="1">
        <v>18</v>
      </c>
    </row>
    <row r="4976" spans="1:17">
      <c r="A4976" s="1">
        <v>4975</v>
      </c>
      <c r="B4976" s="1" t="s">
        <v>28510</v>
      </c>
      <c r="C4976" s="1" t="s">
        <v>28511</v>
      </c>
      <c r="D4976" s="1" t="s">
        <v>28512</v>
      </c>
      <c r="E4976" s="1" t="s">
        <v>3011</v>
      </c>
      <c r="F4976" s="1" t="s">
        <v>16739</v>
      </c>
      <c r="G4976" s="1" t="s">
        <v>3086</v>
      </c>
      <c r="H4976" s="1">
        <v>25</v>
      </c>
      <c r="I4976" s="1" t="s">
        <v>28513</v>
      </c>
      <c r="J4976" s="1" t="s">
        <v>28514</v>
      </c>
      <c r="K4976" s="1" t="s">
        <v>510</v>
      </c>
      <c r="L4976" s="1" t="s">
        <v>1779</v>
      </c>
      <c r="M4976" s="1" t="s">
        <v>59</v>
      </c>
      <c r="N4976" s="1" t="s">
        <v>3547</v>
      </c>
      <c r="O4976" s="1" t="s">
        <v>3548</v>
      </c>
      <c r="P4976" s="1">
        <v>1</v>
      </c>
      <c r="Q4976" s="1">
        <v>24</v>
      </c>
    </row>
    <row r="4977" spans="1:17">
      <c r="A4977" s="1">
        <v>4976</v>
      </c>
      <c r="B4977" s="1" t="s">
        <v>28515</v>
      </c>
      <c r="C4977" s="1" t="s">
        <v>28516</v>
      </c>
      <c r="D4977" s="1" t="s">
        <v>28517</v>
      </c>
      <c r="E4977" s="1" t="s">
        <v>3011</v>
      </c>
      <c r="F4977" s="1" t="s">
        <v>17230</v>
      </c>
      <c r="G4977" s="1" t="s">
        <v>2988</v>
      </c>
      <c r="H4977" s="1">
        <v>4</v>
      </c>
      <c r="I4977" s="1" t="s">
        <v>28518</v>
      </c>
      <c r="J4977" s="1" t="s">
        <v>28519</v>
      </c>
      <c r="K4977" s="1" t="s">
        <v>1494</v>
      </c>
      <c r="L4977" s="1" t="s">
        <v>20014</v>
      </c>
      <c r="M4977" s="1" t="s">
        <v>5726</v>
      </c>
      <c r="N4977" s="1" t="s">
        <v>3547</v>
      </c>
      <c r="O4977" s="1" t="s">
        <v>3548</v>
      </c>
      <c r="P4977" s="1">
        <v>3</v>
      </c>
      <c r="Q4977" s="1">
        <v>12</v>
      </c>
    </row>
    <row r="4978" spans="1:17">
      <c r="A4978" s="1">
        <v>4977</v>
      </c>
      <c r="B4978" s="1" t="s">
        <v>28520</v>
      </c>
      <c r="C4978" s="1" t="s">
        <v>8199</v>
      </c>
      <c r="D4978" s="1" t="s">
        <v>28521</v>
      </c>
      <c r="E4978" s="1" t="s">
        <v>3011</v>
      </c>
      <c r="F4978" s="1" t="s">
        <v>6450</v>
      </c>
      <c r="G4978" s="1" t="s">
        <v>3086</v>
      </c>
      <c r="H4978" s="1">
        <v>16</v>
      </c>
      <c r="I4978" s="1" t="s">
        <v>28522</v>
      </c>
      <c r="J4978" s="1" t="s">
        <v>28523</v>
      </c>
      <c r="K4978" s="1" t="s">
        <v>510</v>
      </c>
      <c r="L4978" s="1" t="s">
        <v>6204</v>
      </c>
      <c r="M4978" s="1" t="s">
        <v>59</v>
      </c>
      <c r="N4978" s="1" t="s">
        <v>3547</v>
      </c>
      <c r="O4978" s="1" t="s">
        <v>3548</v>
      </c>
      <c r="P4978" s="1">
        <v>3</v>
      </c>
      <c r="Q4978" s="1">
        <v>24</v>
      </c>
    </row>
    <row r="4979" spans="1:17">
      <c r="A4979" s="1">
        <v>4978</v>
      </c>
      <c r="B4979" s="1" t="s">
        <v>28524</v>
      </c>
      <c r="C4979" s="1" t="s">
        <v>28525</v>
      </c>
      <c r="D4979" s="1" t="s">
        <v>28526</v>
      </c>
      <c r="E4979" s="1" t="s">
        <v>3011</v>
      </c>
      <c r="F4979" s="1" t="s">
        <v>17230</v>
      </c>
      <c r="G4979" s="1" t="s">
        <v>3086</v>
      </c>
      <c r="H4979" s="1">
        <v>16</v>
      </c>
      <c r="I4979" s="1" t="s">
        <v>28527</v>
      </c>
      <c r="J4979" s="1" t="s">
        <v>28528</v>
      </c>
      <c r="K4979" s="1" t="s">
        <v>510</v>
      </c>
      <c r="L4979" s="1" t="s">
        <v>2970</v>
      </c>
      <c r="M4979" s="1" t="s">
        <v>162</v>
      </c>
      <c r="N4979" s="1" t="s">
        <v>3547</v>
      </c>
      <c r="O4979" s="1" t="s">
        <v>4466</v>
      </c>
      <c r="P4979" s="1">
        <v>3</v>
      </c>
      <c r="Q4979" s="1">
        <v>24</v>
      </c>
    </row>
    <row r="4980" spans="1:17">
      <c r="A4980" s="1">
        <v>4979</v>
      </c>
      <c r="B4980" s="1" t="s">
        <v>28529</v>
      </c>
      <c r="C4980" s="1" t="s">
        <v>28530</v>
      </c>
      <c r="D4980" s="1" t="s">
        <v>28531</v>
      </c>
      <c r="E4980" s="1" t="s">
        <v>3011</v>
      </c>
      <c r="F4980" s="1" t="s">
        <v>17230</v>
      </c>
      <c r="G4980" s="1" t="s">
        <v>3086</v>
      </c>
      <c r="H4980" s="1">
        <v>21</v>
      </c>
      <c r="I4980" s="1" t="s">
        <v>28532</v>
      </c>
      <c r="J4980" s="1" t="s">
        <v>28533</v>
      </c>
      <c r="K4980" s="1" t="s">
        <v>510</v>
      </c>
      <c r="L4980" s="1" t="s">
        <v>2970</v>
      </c>
      <c r="M4980" s="1" t="s">
        <v>59</v>
      </c>
      <c r="N4980" s="1" t="s">
        <v>3547</v>
      </c>
      <c r="O4980" s="1" t="s">
        <v>3548</v>
      </c>
      <c r="P4980" s="1">
        <v>3</v>
      </c>
      <c r="Q4980" s="1">
        <v>24</v>
      </c>
    </row>
    <row r="4981" spans="1:17">
      <c r="A4981" s="1">
        <v>4980</v>
      </c>
      <c r="B4981" s="1" t="s">
        <v>28534</v>
      </c>
      <c r="C4981" s="1" t="s">
        <v>28535</v>
      </c>
      <c r="D4981" s="1" t="s">
        <v>28536</v>
      </c>
      <c r="E4981" s="1" t="s">
        <v>3011</v>
      </c>
      <c r="F4981" s="1" t="s">
        <v>17230</v>
      </c>
      <c r="G4981" s="1" t="s">
        <v>3086</v>
      </c>
      <c r="H4981" s="1">
        <v>24</v>
      </c>
      <c r="I4981" s="1" t="s">
        <v>28537</v>
      </c>
      <c r="J4981" s="1" t="s">
        <v>28538</v>
      </c>
      <c r="K4981" s="1" t="s">
        <v>1502</v>
      </c>
      <c r="L4981" s="1" t="s">
        <v>28539</v>
      </c>
      <c r="M4981" s="1" t="s">
        <v>41</v>
      </c>
      <c r="N4981" s="1" t="s">
        <v>3547</v>
      </c>
      <c r="O4981" s="1" t="s">
        <v>3548</v>
      </c>
      <c r="P4981" s="1">
        <v>3</v>
      </c>
      <c r="Q4981" s="1">
        <v>18</v>
      </c>
    </row>
    <row r="4982" spans="1:17">
      <c r="A4982" s="1">
        <v>4981</v>
      </c>
      <c r="B4982" s="1" t="s">
        <v>28540</v>
      </c>
      <c r="C4982" s="1" t="s">
        <v>7270</v>
      </c>
      <c r="D4982" s="1" t="s">
        <v>28541</v>
      </c>
      <c r="E4982" s="1" t="s">
        <v>3011</v>
      </c>
      <c r="F4982" s="1" t="s">
        <v>16739</v>
      </c>
      <c r="G4982" s="1" t="s">
        <v>3086</v>
      </c>
      <c r="H4982" s="1">
        <v>26</v>
      </c>
      <c r="I4982" s="1" t="s">
        <v>28542</v>
      </c>
      <c r="J4982" s="1" t="s">
        <v>28543</v>
      </c>
      <c r="K4982" s="1" t="s">
        <v>510</v>
      </c>
      <c r="L4982" s="1" t="s">
        <v>3686</v>
      </c>
      <c r="M4982" s="1" t="s">
        <v>315</v>
      </c>
      <c r="N4982" s="1" t="s">
        <v>3547</v>
      </c>
      <c r="O4982" s="1" t="s">
        <v>6462</v>
      </c>
      <c r="P4982" s="1">
        <v>3</v>
      </c>
      <c r="Q4982" s="1">
        <v>24</v>
      </c>
    </row>
    <row r="4983" spans="1:17">
      <c r="A4983" s="1">
        <v>4982</v>
      </c>
      <c r="B4983" s="1" t="s">
        <v>28544</v>
      </c>
      <c r="C4983" s="1" t="s">
        <v>28545</v>
      </c>
      <c r="D4983" s="1" t="s">
        <v>28546</v>
      </c>
      <c r="E4983" s="1" t="s">
        <v>3011</v>
      </c>
      <c r="F4983" s="1" t="s">
        <v>17230</v>
      </c>
      <c r="G4983" s="1" t="s">
        <v>3086</v>
      </c>
      <c r="H4983" s="1">
        <v>1</v>
      </c>
      <c r="I4983" s="1" t="s">
        <v>28547</v>
      </c>
      <c r="J4983" s="1" t="s">
        <v>28548</v>
      </c>
      <c r="K4983" s="1" t="s">
        <v>510</v>
      </c>
      <c r="L4983" s="1" t="s">
        <v>123</v>
      </c>
      <c r="M4983" s="1" t="s">
        <v>452</v>
      </c>
      <c r="N4983" s="1" t="s">
        <v>3547</v>
      </c>
      <c r="O4983" s="1" t="s">
        <v>3548</v>
      </c>
      <c r="P4983" s="1">
        <v>2</v>
      </c>
      <c r="Q4983" s="1">
        <v>24</v>
      </c>
    </row>
    <row r="4984" spans="1:17">
      <c r="A4984" s="1">
        <v>4983</v>
      </c>
      <c r="B4984" s="1" t="s">
        <v>28549</v>
      </c>
      <c r="C4984" s="1" t="s">
        <v>28550</v>
      </c>
      <c r="D4984" s="1" t="s">
        <v>28551</v>
      </c>
      <c r="E4984" s="1" t="s">
        <v>3011</v>
      </c>
      <c r="F4984" s="1" t="s">
        <v>17230</v>
      </c>
      <c r="G4984" s="1" t="s">
        <v>3086</v>
      </c>
      <c r="H4984" s="1">
        <v>3</v>
      </c>
      <c r="I4984" s="1" t="s">
        <v>28552</v>
      </c>
      <c r="J4984" s="1" t="s">
        <v>28553</v>
      </c>
      <c r="K4984" s="1" t="s">
        <v>1502</v>
      </c>
      <c r="L4984" s="1" t="s">
        <v>3707</v>
      </c>
      <c r="M4984" s="1" t="s">
        <v>162</v>
      </c>
      <c r="N4984" s="1" t="s">
        <v>3547</v>
      </c>
      <c r="O4984" s="1" t="s">
        <v>3548</v>
      </c>
      <c r="P4984" s="1">
        <v>2</v>
      </c>
      <c r="Q4984" s="1">
        <v>24</v>
      </c>
    </row>
    <row r="4985" spans="1:17">
      <c r="A4985" s="1">
        <v>4984</v>
      </c>
      <c r="B4985" s="1" t="s">
        <v>28554</v>
      </c>
      <c r="C4985" s="1" t="s">
        <v>2496</v>
      </c>
      <c r="D4985" s="1" t="s">
        <v>28555</v>
      </c>
      <c r="E4985" s="1" t="s">
        <v>3011</v>
      </c>
      <c r="F4985" s="1" t="s">
        <v>6450</v>
      </c>
      <c r="G4985" s="1" t="s">
        <v>3086</v>
      </c>
      <c r="H4985" s="1">
        <v>8</v>
      </c>
      <c r="I4985" s="1" t="s">
        <v>28556</v>
      </c>
      <c r="J4985" s="1" t="s">
        <v>28557</v>
      </c>
      <c r="K4985" s="1" t="s">
        <v>510</v>
      </c>
      <c r="L4985" s="1" t="s">
        <v>1779</v>
      </c>
      <c r="M4985" s="1" t="s">
        <v>59</v>
      </c>
      <c r="N4985" s="1" t="s">
        <v>3547</v>
      </c>
      <c r="O4985" s="1" t="s">
        <v>3548</v>
      </c>
      <c r="P4985" s="1">
        <v>2</v>
      </c>
      <c r="Q4985" s="1">
        <v>18</v>
      </c>
    </row>
    <row r="4986" spans="1:17">
      <c r="A4986" s="1">
        <v>4985</v>
      </c>
      <c r="B4986" s="1" t="s">
        <v>28558</v>
      </c>
      <c r="C4986" s="1" t="s">
        <v>28559</v>
      </c>
      <c r="D4986" s="1" t="s">
        <v>28560</v>
      </c>
      <c r="E4986" s="1" t="s">
        <v>3011</v>
      </c>
      <c r="F4986" s="1" t="s">
        <v>17230</v>
      </c>
      <c r="G4986" s="1" t="s">
        <v>3086</v>
      </c>
      <c r="H4986" s="1">
        <v>15</v>
      </c>
      <c r="I4986" s="1" t="s">
        <v>28561</v>
      </c>
      <c r="J4986" s="1" t="s">
        <v>28562</v>
      </c>
      <c r="K4986" s="1" t="s">
        <v>510</v>
      </c>
      <c r="L4986" s="1" t="s">
        <v>1779</v>
      </c>
      <c r="M4986" s="1" t="s">
        <v>30</v>
      </c>
      <c r="N4986" s="1" t="s">
        <v>3547</v>
      </c>
      <c r="O4986" s="1" t="s">
        <v>3548</v>
      </c>
      <c r="P4986" s="1">
        <v>2</v>
      </c>
      <c r="Q4986" s="1">
        <v>24</v>
      </c>
    </row>
    <row r="4987" spans="1:17">
      <c r="A4987" s="1">
        <v>4986</v>
      </c>
      <c r="B4987" s="1" t="s">
        <v>28563</v>
      </c>
      <c r="C4987" s="1" t="s">
        <v>28564</v>
      </c>
      <c r="D4987" s="1" t="s">
        <v>28565</v>
      </c>
      <c r="E4987" s="1" t="s">
        <v>3011</v>
      </c>
      <c r="F4987" s="1" t="s">
        <v>6450</v>
      </c>
      <c r="G4987" s="1" t="s">
        <v>3086</v>
      </c>
      <c r="H4987" s="1">
        <v>18</v>
      </c>
      <c r="I4987" s="1" t="s">
        <v>28566</v>
      </c>
      <c r="J4987" s="1" t="s">
        <v>28567</v>
      </c>
      <c r="K4987" s="1" t="s">
        <v>510</v>
      </c>
      <c r="L4987" s="1" t="s">
        <v>1779</v>
      </c>
      <c r="M4987" s="1" t="s">
        <v>59</v>
      </c>
      <c r="N4987" s="1" t="s">
        <v>3547</v>
      </c>
      <c r="O4987" s="1" t="s">
        <v>3548</v>
      </c>
      <c r="P4987" s="1">
        <v>2</v>
      </c>
      <c r="Q4987" s="1">
        <v>24</v>
      </c>
    </row>
    <row r="4988" spans="1:17">
      <c r="A4988" s="1">
        <v>4987</v>
      </c>
      <c r="B4988" s="1" t="s">
        <v>28568</v>
      </c>
      <c r="C4988" s="1" t="s">
        <v>28569</v>
      </c>
      <c r="D4988" s="1" t="s">
        <v>28570</v>
      </c>
      <c r="E4988" s="1" t="s">
        <v>3011</v>
      </c>
      <c r="F4988" s="1" t="s">
        <v>6450</v>
      </c>
      <c r="G4988" s="1" t="s">
        <v>3086</v>
      </c>
      <c r="H4988" s="1">
        <v>19</v>
      </c>
      <c r="I4988" s="1" t="s">
        <v>28571</v>
      </c>
      <c r="J4988" s="1" t="s">
        <v>28572</v>
      </c>
      <c r="K4988" s="1" t="s">
        <v>510</v>
      </c>
      <c r="L4988" s="1" t="s">
        <v>28573</v>
      </c>
      <c r="M4988" s="1" t="s">
        <v>81</v>
      </c>
      <c r="N4988" s="1" t="s">
        <v>3547</v>
      </c>
      <c r="O4988" s="1" t="s">
        <v>3548</v>
      </c>
      <c r="P4988" s="1">
        <v>2</v>
      </c>
      <c r="Q4988" s="1">
        <v>24</v>
      </c>
    </row>
    <row r="4989" spans="1:17">
      <c r="A4989" s="1">
        <v>4988</v>
      </c>
      <c r="B4989" s="1" t="s">
        <v>28574</v>
      </c>
      <c r="C4989" s="1" t="s">
        <v>28575</v>
      </c>
      <c r="D4989" s="1" t="s">
        <v>28576</v>
      </c>
      <c r="E4989" s="1" t="s">
        <v>3011</v>
      </c>
      <c r="F4989" s="1" t="s">
        <v>16739</v>
      </c>
      <c r="G4989" s="1" t="s">
        <v>3086</v>
      </c>
      <c r="H4989" s="1">
        <v>1</v>
      </c>
      <c r="I4989" s="1" t="s">
        <v>28577</v>
      </c>
      <c r="J4989" s="1" t="s">
        <v>28578</v>
      </c>
      <c r="K4989" s="1" t="s">
        <v>510</v>
      </c>
      <c r="L4989" s="1" t="s">
        <v>123</v>
      </c>
      <c r="M4989" s="1" t="s">
        <v>81</v>
      </c>
      <c r="N4989" s="1" t="s">
        <v>3547</v>
      </c>
      <c r="O4989" s="1" t="s">
        <v>3548</v>
      </c>
      <c r="P4989" s="1">
        <v>1</v>
      </c>
      <c r="Q4989" s="1">
        <v>24</v>
      </c>
    </row>
    <row r="4990" spans="1:17">
      <c r="A4990" s="1">
        <v>4989</v>
      </c>
      <c r="B4990" s="1" t="s">
        <v>28579</v>
      </c>
      <c r="C4990" s="1" t="s">
        <v>28580</v>
      </c>
      <c r="D4990" s="1" t="s">
        <v>28581</v>
      </c>
      <c r="E4990" s="1" t="s">
        <v>3011</v>
      </c>
      <c r="F4990" s="1" t="s">
        <v>6450</v>
      </c>
      <c r="G4990" s="1" t="s">
        <v>3086</v>
      </c>
      <c r="H4990" s="1">
        <v>19</v>
      </c>
      <c r="I4990" s="1" t="s">
        <v>28582</v>
      </c>
      <c r="J4990" s="1" t="s">
        <v>28583</v>
      </c>
      <c r="K4990" s="1" t="s">
        <v>510</v>
      </c>
      <c r="L4990" s="1" t="s">
        <v>123</v>
      </c>
      <c r="M4990" s="1" t="s">
        <v>2215</v>
      </c>
      <c r="N4990" s="1" t="s">
        <v>3547</v>
      </c>
      <c r="O4990" s="1" t="s">
        <v>3548</v>
      </c>
      <c r="P4990" s="1">
        <v>1</v>
      </c>
      <c r="Q4990" s="1">
        <v>12</v>
      </c>
    </row>
    <row r="4991" spans="1:17">
      <c r="A4991" s="1">
        <v>4990</v>
      </c>
      <c r="B4991" s="1" t="s">
        <v>28584</v>
      </c>
      <c r="C4991" s="1" t="s">
        <v>28585</v>
      </c>
      <c r="D4991" s="1" t="s">
        <v>28586</v>
      </c>
      <c r="E4991" s="1" t="s">
        <v>3011</v>
      </c>
      <c r="F4991" s="1" t="s">
        <v>6450</v>
      </c>
      <c r="G4991" s="1" t="s">
        <v>3086</v>
      </c>
      <c r="H4991" s="1">
        <v>20</v>
      </c>
      <c r="I4991" s="1" t="s">
        <v>28587</v>
      </c>
      <c r="J4991" s="1" t="s">
        <v>28588</v>
      </c>
      <c r="K4991" s="1" t="s">
        <v>510</v>
      </c>
      <c r="L4991" s="1" t="s">
        <v>123</v>
      </c>
      <c r="M4991" s="1" t="s">
        <v>1518</v>
      </c>
      <c r="N4991" s="1" t="s">
        <v>3547</v>
      </c>
      <c r="O4991" s="1" t="s">
        <v>3548</v>
      </c>
      <c r="P4991" s="1">
        <v>1</v>
      </c>
      <c r="Q4991" s="1">
        <v>18</v>
      </c>
    </row>
    <row r="4992" spans="1:17">
      <c r="A4992" s="1">
        <v>4991</v>
      </c>
      <c r="B4992" s="1" t="s">
        <v>28589</v>
      </c>
      <c r="C4992" s="1" t="s">
        <v>5122</v>
      </c>
      <c r="D4992" s="1" t="s">
        <v>28590</v>
      </c>
      <c r="E4992" s="1" t="s">
        <v>3011</v>
      </c>
      <c r="F4992" s="1" t="s">
        <v>6450</v>
      </c>
      <c r="G4992" s="1" t="s">
        <v>3086</v>
      </c>
      <c r="H4992" s="1">
        <v>21</v>
      </c>
      <c r="I4992" s="1" t="s">
        <v>28591</v>
      </c>
      <c r="J4992" s="1" t="s">
        <v>28592</v>
      </c>
      <c r="K4992" s="1" t="s">
        <v>510</v>
      </c>
      <c r="L4992" s="1" t="s">
        <v>91</v>
      </c>
      <c r="M4992" s="1" t="s">
        <v>59</v>
      </c>
      <c r="N4992" s="1" t="s">
        <v>3547</v>
      </c>
      <c r="O4992" s="1" t="s">
        <v>3548</v>
      </c>
      <c r="P4992" s="1">
        <v>1</v>
      </c>
      <c r="Q4992" s="1">
        <v>24</v>
      </c>
    </row>
    <row r="4993" spans="1:17">
      <c r="A4993" s="1">
        <v>4992</v>
      </c>
      <c r="B4993" s="1" t="s">
        <v>28593</v>
      </c>
      <c r="C4993" s="1" t="s">
        <v>28594</v>
      </c>
      <c r="D4993" s="1" t="s">
        <v>28595</v>
      </c>
      <c r="E4993" s="1" t="s">
        <v>3011</v>
      </c>
      <c r="F4993" s="1" t="s">
        <v>16739</v>
      </c>
      <c r="G4993" s="1" t="s">
        <v>3086</v>
      </c>
      <c r="H4993" s="1">
        <v>26</v>
      </c>
      <c r="I4993" s="1" t="s">
        <v>28596</v>
      </c>
      <c r="J4993" s="1" t="s">
        <v>28597</v>
      </c>
      <c r="K4993" s="1" t="s">
        <v>510</v>
      </c>
      <c r="L4993" s="1" t="s">
        <v>3686</v>
      </c>
      <c r="M4993" s="1" t="s">
        <v>315</v>
      </c>
      <c r="N4993" s="1" t="s">
        <v>3547</v>
      </c>
      <c r="O4993" s="1" t="s">
        <v>6462</v>
      </c>
      <c r="P4993" s="1">
        <v>1</v>
      </c>
      <c r="Q4993" s="1">
        <v>24</v>
      </c>
    </row>
    <row r="4994" spans="1:17">
      <c r="A4994" s="1">
        <v>4993</v>
      </c>
      <c r="B4994" s="1" t="s">
        <v>28598</v>
      </c>
      <c r="C4994" s="1" t="s">
        <v>28599</v>
      </c>
      <c r="D4994" s="1" t="s">
        <v>28600</v>
      </c>
      <c r="E4994" s="1" t="s">
        <v>3001</v>
      </c>
      <c r="F4994" s="1" t="s">
        <v>3482</v>
      </c>
      <c r="G4994" s="1" t="s">
        <v>3063</v>
      </c>
      <c r="H4994" s="1">
        <v>19</v>
      </c>
      <c r="I4994" s="1" t="s">
        <v>28601</v>
      </c>
      <c r="J4994" s="1" t="s">
        <v>28602</v>
      </c>
      <c r="K4994" s="1" t="s">
        <v>510</v>
      </c>
      <c r="L4994" s="1" t="s">
        <v>1779</v>
      </c>
      <c r="M4994" s="1" t="s">
        <v>229</v>
      </c>
      <c r="N4994" s="1" t="s">
        <v>3547</v>
      </c>
      <c r="O4994" s="1" t="s">
        <v>28603</v>
      </c>
      <c r="P4994" s="1">
        <v>23</v>
      </c>
      <c r="Q4994" s="1">
        <v>24</v>
      </c>
    </row>
    <row r="4995" spans="1:17">
      <c r="A4995" s="1">
        <v>4994</v>
      </c>
      <c r="B4995" s="1" t="s">
        <v>28604</v>
      </c>
      <c r="C4995" s="1" t="s">
        <v>28605</v>
      </c>
      <c r="D4995" s="1" t="s">
        <v>28606</v>
      </c>
      <c r="E4995" s="1" t="s">
        <v>28607</v>
      </c>
      <c r="F4995" s="1" t="s">
        <v>3482</v>
      </c>
      <c r="G4995" s="1" t="s">
        <v>3086</v>
      </c>
      <c r="H4995" s="1">
        <v>8</v>
      </c>
      <c r="I4995" s="1" t="s">
        <v>28608</v>
      </c>
      <c r="J4995" s="1" t="s">
        <v>28609</v>
      </c>
      <c r="K4995" s="1" t="s">
        <v>510</v>
      </c>
      <c r="L4995" s="1" t="s">
        <v>2218</v>
      </c>
      <c r="M4995" s="1" t="s">
        <v>59</v>
      </c>
      <c r="N4995" s="1" t="s">
        <v>3547</v>
      </c>
      <c r="O4995" s="1" t="s">
        <v>6462</v>
      </c>
      <c r="P4995" s="1">
        <v>24</v>
      </c>
      <c r="Q4995" s="1">
        <v>24</v>
      </c>
    </row>
    <row r="4996" spans="1:17">
      <c r="A4996" s="1">
        <v>4995</v>
      </c>
      <c r="B4996" s="1" t="s">
        <v>28610</v>
      </c>
      <c r="C4996" s="1" t="s">
        <v>28611</v>
      </c>
      <c r="D4996" s="1" t="s">
        <v>28612</v>
      </c>
      <c r="E4996" s="1" t="s">
        <v>28607</v>
      </c>
      <c r="F4996" s="1" t="s">
        <v>3483</v>
      </c>
      <c r="G4996" s="1" t="s">
        <v>3063</v>
      </c>
      <c r="H4996" s="1">
        <v>2</v>
      </c>
      <c r="I4996" s="1" t="s">
        <v>28613</v>
      </c>
      <c r="J4996" s="1" t="s">
        <v>28614</v>
      </c>
      <c r="K4996" s="1" t="s">
        <v>1502</v>
      </c>
      <c r="L4996" s="1" t="s">
        <v>1878</v>
      </c>
      <c r="M4996" s="1" t="s">
        <v>81</v>
      </c>
      <c r="N4996" s="1" t="s">
        <v>3547</v>
      </c>
      <c r="O4996" s="1" t="s">
        <v>28603</v>
      </c>
      <c r="P4996" s="1">
        <v>19</v>
      </c>
      <c r="Q4996" s="1">
        <v>24</v>
      </c>
    </row>
    <row r="4997" spans="1:17">
      <c r="A4997" s="1">
        <v>4996</v>
      </c>
      <c r="B4997" s="1" t="s">
        <v>28615</v>
      </c>
      <c r="C4997" s="1" t="s">
        <v>525</v>
      </c>
      <c r="D4997" s="1" t="s">
        <v>28616</v>
      </c>
      <c r="E4997" s="1" t="s">
        <v>28607</v>
      </c>
      <c r="F4997" s="1" t="s">
        <v>3482</v>
      </c>
      <c r="G4997" s="1" t="s">
        <v>3086</v>
      </c>
      <c r="H4997" s="1">
        <v>14</v>
      </c>
      <c r="I4997" s="1" t="s">
        <v>28617</v>
      </c>
      <c r="J4997" s="1" t="s">
        <v>28618</v>
      </c>
      <c r="K4997" s="1" t="s">
        <v>510</v>
      </c>
      <c r="L4997" s="1" t="s">
        <v>123</v>
      </c>
      <c r="M4997" s="1" t="s">
        <v>2215</v>
      </c>
      <c r="N4997" s="1" t="s">
        <v>3547</v>
      </c>
      <c r="O4997" s="1" t="s">
        <v>28603</v>
      </c>
      <c r="P4997" s="1">
        <v>17</v>
      </c>
      <c r="Q4997" s="1">
        <v>24</v>
      </c>
    </row>
    <row r="4998" spans="1:17">
      <c r="A4998" s="1">
        <v>4997</v>
      </c>
      <c r="B4998" s="1" t="s">
        <v>28619</v>
      </c>
      <c r="C4998" s="1" t="s">
        <v>28620</v>
      </c>
      <c r="D4998" s="1" t="s">
        <v>28621</v>
      </c>
      <c r="E4998" s="1" t="s">
        <v>3001</v>
      </c>
      <c r="F4998" s="1" t="s">
        <v>3482</v>
      </c>
      <c r="G4998" s="1" t="s">
        <v>3086</v>
      </c>
      <c r="H4998" s="1">
        <v>26</v>
      </c>
      <c r="I4998" s="1" t="s">
        <v>28622</v>
      </c>
      <c r="J4998" s="1" t="s">
        <v>28623</v>
      </c>
      <c r="K4998" s="1" t="s">
        <v>510</v>
      </c>
      <c r="L4998" s="1" t="s">
        <v>2218</v>
      </c>
      <c r="M4998" s="1" t="s">
        <v>59</v>
      </c>
      <c r="N4998" s="1" t="s">
        <v>3547</v>
      </c>
      <c r="O4998" s="1" t="s">
        <v>3631</v>
      </c>
      <c r="P4998" s="1">
        <v>17</v>
      </c>
      <c r="Q4998" s="1">
        <v>18</v>
      </c>
    </row>
    <row r="4999" spans="1:17">
      <c r="A4999" s="1">
        <v>4998</v>
      </c>
      <c r="B4999" s="1" t="s">
        <v>28624</v>
      </c>
      <c r="C4999" s="1" t="s">
        <v>12664</v>
      </c>
      <c r="D4999" s="1" t="s">
        <v>28625</v>
      </c>
      <c r="E4999" s="1" t="s">
        <v>3001</v>
      </c>
      <c r="F4999" s="1" t="s">
        <v>28626</v>
      </c>
      <c r="G4999" s="1" t="s">
        <v>3086</v>
      </c>
      <c r="H4999" s="1">
        <v>23</v>
      </c>
      <c r="I4999" s="1" t="s">
        <v>28627</v>
      </c>
      <c r="J4999" s="1" t="s">
        <v>28628</v>
      </c>
      <c r="K4999" s="1" t="s">
        <v>510</v>
      </c>
      <c r="L4999" s="1" t="s">
        <v>2060</v>
      </c>
      <c r="M4999" s="1" t="s">
        <v>687</v>
      </c>
      <c r="N4999" s="1" t="s">
        <v>3547</v>
      </c>
      <c r="O4999" s="1" t="s">
        <v>28603</v>
      </c>
      <c r="P4999" s="1">
        <v>23</v>
      </c>
      <c r="Q4999" s="1">
        <v>24</v>
      </c>
    </row>
    <row r="5000" spans="1:17">
      <c r="A5000" s="1">
        <v>4999</v>
      </c>
      <c r="B5000" s="1" t="s">
        <v>28629</v>
      </c>
      <c r="C5000" s="1" t="s">
        <v>28630</v>
      </c>
      <c r="D5000" s="1" t="s">
        <v>28631</v>
      </c>
      <c r="E5000" s="1" t="s">
        <v>28607</v>
      </c>
      <c r="F5000" s="1" t="s">
        <v>3482</v>
      </c>
      <c r="G5000" s="1" t="s">
        <v>3086</v>
      </c>
      <c r="H5000" s="1">
        <v>25</v>
      </c>
      <c r="I5000" s="1" t="s">
        <v>28632</v>
      </c>
      <c r="J5000" s="1" t="s">
        <v>28633</v>
      </c>
      <c r="K5000" s="1" t="s">
        <v>510</v>
      </c>
      <c r="L5000" s="1" t="s">
        <v>1779</v>
      </c>
      <c r="M5000" s="1" t="s">
        <v>59</v>
      </c>
      <c r="N5000" s="1" t="s">
        <v>3547</v>
      </c>
      <c r="O5000" s="1" t="s">
        <v>28603</v>
      </c>
      <c r="P5000" s="1">
        <v>15</v>
      </c>
      <c r="Q5000" s="1">
        <v>18</v>
      </c>
    </row>
    <row r="5001" spans="1:17">
      <c r="A5001" s="1">
        <v>5000</v>
      </c>
      <c r="B5001" s="1" t="s">
        <v>28634</v>
      </c>
      <c r="C5001" s="1" t="s">
        <v>28635</v>
      </c>
      <c r="D5001" s="1" t="s">
        <v>28636</v>
      </c>
      <c r="E5001" s="1" t="s">
        <v>28607</v>
      </c>
      <c r="F5001" s="1" t="s">
        <v>3481</v>
      </c>
      <c r="G5001" s="1" t="s">
        <v>3086</v>
      </c>
      <c r="H5001" s="1">
        <v>24</v>
      </c>
      <c r="I5001" s="1" t="s">
        <v>28637</v>
      </c>
      <c r="J5001" s="1" t="s">
        <v>28638</v>
      </c>
      <c r="K5001" s="1" t="s">
        <v>1502</v>
      </c>
      <c r="L5001" s="1" t="s">
        <v>3707</v>
      </c>
      <c r="M5001" s="1" t="s">
        <v>336</v>
      </c>
      <c r="N5001" s="1" t="s">
        <v>3547</v>
      </c>
      <c r="O5001" s="1" t="s">
        <v>28603</v>
      </c>
      <c r="P5001" s="1">
        <v>14</v>
      </c>
      <c r="Q5001" s="1">
        <v>18</v>
      </c>
    </row>
    <row r="5002" spans="1:17">
      <c r="A5002" s="1">
        <v>5001</v>
      </c>
      <c r="B5002" s="1" t="s">
        <v>28639</v>
      </c>
      <c r="C5002" s="1" t="s">
        <v>28640</v>
      </c>
      <c r="D5002" s="1" t="s">
        <v>28641</v>
      </c>
      <c r="E5002" s="1" t="s">
        <v>28607</v>
      </c>
      <c r="F5002" s="1" t="s">
        <v>3483</v>
      </c>
      <c r="G5002" s="1" t="s">
        <v>3086</v>
      </c>
      <c r="H5002" s="1">
        <v>20</v>
      </c>
      <c r="I5002" s="1" t="s">
        <v>28642</v>
      </c>
      <c r="J5002" s="1" t="s">
        <v>28643</v>
      </c>
      <c r="K5002" s="1" t="s">
        <v>510</v>
      </c>
      <c r="L5002" s="1" t="s">
        <v>2067</v>
      </c>
      <c r="M5002" s="1" t="s">
        <v>59</v>
      </c>
      <c r="N5002" s="1" t="s">
        <v>3547</v>
      </c>
      <c r="O5002" s="1" t="s">
        <v>4466</v>
      </c>
      <c r="P5002" s="1">
        <v>17</v>
      </c>
      <c r="Q5002" s="1">
        <v>24</v>
      </c>
    </row>
    <row r="5003" spans="1:17">
      <c r="A5003" s="1">
        <v>5002</v>
      </c>
      <c r="B5003" s="1" t="s">
        <v>28644</v>
      </c>
      <c r="C5003" s="1" t="s">
        <v>27821</v>
      </c>
      <c r="D5003" s="1" t="s">
        <v>28645</v>
      </c>
      <c r="E5003" s="1" t="s">
        <v>3001</v>
      </c>
      <c r="F5003" s="1" t="s">
        <v>3481</v>
      </c>
      <c r="G5003" s="1" t="s">
        <v>3086</v>
      </c>
      <c r="H5003" s="1">
        <v>1</v>
      </c>
      <c r="I5003" s="1" t="s">
        <v>28646</v>
      </c>
      <c r="J5003" s="1" t="s">
        <v>28647</v>
      </c>
      <c r="K5003" s="1" t="s">
        <v>510</v>
      </c>
      <c r="L5003" s="1" t="s">
        <v>1779</v>
      </c>
      <c r="M5003" s="1" t="s">
        <v>132</v>
      </c>
      <c r="N5003" s="1" t="s">
        <v>3547</v>
      </c>
      <c r="O5003" s="1" t="s">
        <v>3631</v>
      </c>
      <c r="P5003" s="1">
        <v>14</v>
      </c>
      <c r="Q5003" s="1">
        <v>18</v>
      </c>
    </row>
    <row r="5004" spans="1:17">
      <c r="A5004" s="1">
        <v>5003</v>
      </c>
      <c r="B5004" s="1" t="s">
        <v>28648</v>
      </c>
      <c r="C5004" s="1" t="s">
        <v>28649</v>
      </c>
      <c r="D5004" s="1" t="s">
        <v>28650</v>
      </c>
      <c r="E5004" s="1" t="s">
        <v>3001</v>
      </c>
      <c r="F5004" s="1" t="s">
        <v>3481</v>
      </c>
      <c r="G5004" s="1" t="s">
        <v>3086</v>
      </c>
      <c r="H5004" s="1">
        <v>1</v>
      </c>
      <c r="I5004" s="1" t="s">
        <v>28651</v>
      </c>
      <c r="J5004" s="1" t="s">
        <v>28652</v>
      </c>
      <c r="K5004" s="1" t="s">
        <v>510</v>
      </c>
      <c r="L5004" s="1" t="s">
        <v>91</v>
      </c>
      <c r="M5004" s="1" t="s">
        <v>132</v>
      </c>
      <c r="N5004" s="1" t="s">
        <v>3547</v>
      </c>
      <c r="O5004" s="1" t="s">
        <v>28603</v>
      </c>
      <c r="P5004" s="1">
        <v>15</v>
      </c>
      <c r="Q5004" s="1">
        <v>24</v>
      </c>
    </row>
    <row r="5005" spans="1:17">
      <c r="A5005" s="1">
        <v>5004</v>
      </c>
      <c r="B5005" s="1" t="s">
        <v>28653</v>
      </c>
      <c r="C5005" s="1" t="s">
        <v>28654</v>
      </c>
      <c r="D5005" s="1" t="s">
        <v>28655</v>
      </c>
      <c r="E5005" s="1" t="s">
        <v>3001</v>
      </c>
      <c r="F5005" s="1" t="s">
        <v>28626</v>
      </c>
      <c r="G5005" s="1" t="s">
        <v>3086</v>
      </c>
      <c r="H5005" s="1">
        <v>17</v>
      </c>
      <c r="I5005" s="1" t="s">
        <v>28656</v>
      </c>
      <c r="J5005" s="1" t="s">
        <v>28657</v>
      </c>
      <c r="K5005" s="1" t="s">
        <v>510</v>
      </c>
      <c r="L5005" s="1" t="s">
        <v>123</v>
      </c>
      <c r="M5005" s="1" t="s">
        <v>59</v>
      </c>
      <c r="N5005" s="1" t="s">
        <v>3547</v>
      </c>
      <c r="O5005" s="1" t="s">
        <v>28603</v>
      </c>
      <c r="P5005" s="1">
        <v>13</v>
      </c>
      <c r="Q5005" s="1">
        <v>24</v>
      </c>
    </row>
    <row r="5006" spans="1:17">
      <c r="A5006" s="1">
        <v>5005</v>
      </c>
      <c r="B5006" s="1" t="s">
        <v>28658</v>
      </c>
      <c r="C5006" s="1" t="s">
        <v>13653</v>
      </c>
      <c r="D5006" s="1" t="s">
        <v>28659</v>
      </c>
      <c r="E5006" s="1" t="s">
        <v>3001</v>
      </c>
      <c r="F5006" s="1" t="s">
        <v>3481</v>
      </c>
      <c r="G5006" s="1" t="s">
        <v>3086</v>
      </c>
      <c r="H5006" s="1">
        <v>11</v>
      </c>
      <c r="I5006" s="1" t="s">
        <v>28660</v>
      </c>
      <c r="J5006" s="1" t="s">
        <v>28661</v>
      </c>
      <c r="K5006" s="1" t="s">
        <v>1502</v>
      </c>
      <c r="L5006" s="1" t="s">
        <v>3577</v>
      </c>
      <c r="M5006" s="1" t="s">
        <v>81</v>
      </c>
      <c r="N5006" s="1" t="s">
        <v>3547</v>
      </c>
      <c r="O5006" s="1" t="s">
        <v>28603</v>
      </c>
      <c r="P5006" s="1">
        <v>15</v>
      </c>
      <c r="Q5006" s="1">
        <v>18</v>
      </c>
    </row>
    <row r="5007" spans="1:17">
      <c r="A5007" s="1">
        <v>5006</v>
      </c>
      <c r="B5007" s="1" t="s">
        <v>28662</v>
      </c>
      <c r="C5007" s="1" t="s">
        <v>28663</v>
      </c>
      <c r="D5007" s="1" t="s">
        <v>28664</v>
      </c>
      <c r="E5007" s="1" t="s">
        <v>3001</v>
      </c>
      <c r="F5007" s="1" t="s">
        <v>3482</v>
      </c>
      <c r="G5007" s="1" t="s">
        <v>3086</v>
      </c>
      <c r="H5007" s="1">
        <v>4</v>
      </c>
      <c r="I5007" s="1" t="s">
        <v>28665</v>
      </c>
      <c r="J5007" s="1" t="s">
        <v>28666</v>
      </c>
      <c r="K5007" s="1" t="s">
        <v>510</v>
      </c>
      <c r="L5007" s="1" t="s">
        <v>2933</v>
      </c>
      <c r="M5007" s="1" t="s">
        <v>59</v>
      </c>
      <c r="N5007" s="1" t="s">
        <v>3547</v>
      </c>
      <c r="O5007" s="1" t="s">
        <v>6462</v>
      </c>
      <c r="P5007" s="1">
        <v>19</v>
      </c>
      <c r="Q5007" s="1">
        <v>24</v>
      </c>
    </row>
    <row r="5008" spans="1:17">
      <c r="A5008" s="1">
        <v>5007</v>
      </c>
      <c r="B5008" s="1" t="s">
        <v>28667</v>
      </c>
      <c r="C5008" s="1" t="s">
        <v>28668</v>
      </c>
      <c r="D5008" s="1" t="s">
        <v>28669</v>
      </c>
      <c r="E5008" s="1" t="s">
        <v>3001</v>
      </c>
      <c r="F5008" s="1" t="s">
        <v>3483</v>
      </c>
      <c r="G5008" s="1" t="s">
        <v>3063</v>
      </c>
      <c r="H5008" s="1">
        <v>9</v>
      </c>
      <c r="I5008" s="1" t="s">
        <v>28670</v>
      </c>
      <c r="J5008" s="1" t="s">
        <v>28671</v>
      </c>
      <c r="K5008" s="1" t="s">
        <v>510</v>
      </c>
      <c r="L5008" s="1" t="s">
        <v>123</v>
      </c>
      <c r="M5008" s="1" t="s">
        <v>162</v>
      </c>
      <c r="N5008" s="1" t="s">
        <v>3547</v>
      </c>
      <c r="O5008" s="1" t="s">
        <v>6462</v>
      </c>
      <c r="P5008" s="1">
        <v>13</v>
      </c>
      <c r="Q5008" s="1">
        <v>18</v>
      </c>
    </row>
    <row r="5009" spans="1:17">
      <c r="A5009" s="1">
        <v>5008</v>
      </c>
      <c r="B5009" s="1" t="s">
        <v>28672</v>
      </c>
      <c r="C5009" s="1" t="s">
        <v>28673</v>
      </c>
      <c r="D5009" s="1" t="s">
        <v>28674</v>
      </c>
      <c r="E5009" s="1" t="s">
        <v>28607</v>
      </c>
      <c r="F5009" s="1" t="s">
        <v>3483</v>
      </c>
      <c r="G5009" s="1" t="s">
        <v>3063</v>
      </c>
      <c r="H5009" s="1">
        <v>24</v>
      </c>
      <c r="I5009" s="1" t="s">
        <v>28675</v>
      </c>
      <c r="J5009" s="1" t="s">
        <v>28676</v>
      </c>
      <c r="K5009" s="1" t="s">
        <v>510</v>
      </c>
      <c r="L5009" s="1" t="s">
        <v>1779</v>
      </c>
      <c r="M5009" s="1" t="s">
        <v>81</v>
      </c>
      <c r="N5009" s="1" t="s">
        <v>3547</v>
      </c>
      <c r="O5009" s="1" t="s">
        <v>28603</v>
      </c>
      <c r="P5009" s="1">
        <v>18</v>
      </c>
      <c r="Q5009" s="1">
        <v>24</v>
      </c>
    </row>
    <row r="5010" spans="1:17">
      <c r="A5010" s="1">
        <v>5009</v>
      </c>
      <c r="B5010" s="1" t="s">
        <v>28677</v>
      </c>
      <c r="C5010" s="1" t="s">
        <v>28678</v>
      </c>
      <c r="D5010" s="1" t="s">
        <v>28679</v>
      </c>
      <c r="E5010" s="1" t="s">
        <v>3001</v>
      </c>
      <c r="F5010" s="1" t="s">
        <v>3483</v>
      </c>
      <c r="G5010" s="1" t="s">
        <v>3086</v>
      </c>
      <c r="H5010" s="1">
        <v>13</v>
      </c>
      <c r="I5010" s="1" t="s">
        <v>28680</v>
      </c>
      <c r="J5010" s="1" t="s">
        <v>28681</v>
      </c>
      <c r="K5010" s="1" t="s">
        <v>510</v>
      </c>
      <c r="L5010" s="1" t="s">
        <v>1779</v>
      </c>
      <c r="M5010" s="1" t="s">
        <v>1299</v>
      </c>
      <c r="N5010" s="1" t="s">
        <v>3547</v>
      </c>
      <c r="O5010" s="1" t="s">
        <v>6462</v>
      </c>
      <c r="P5010" s="1">
        <v>13</v>
      </c>
      <c r="Q5010" s="1">
        <v>18</v>
      </c>
    </row>
    <row r="5011" spans="1:17">
      <c r="A5011" s="1">
        <v>5010</v>
      </c>
      <c r="B5011" s="1" t="s">
        <v>28682</v>
      </c>
      <c r="C5011" s="1" t="s">
        <v>17538</v>
      </c>
      <c r="D5011" s="1" t="s">
        <v>28683</v>
      </c>
      <c r="E5011" s="1" t="s">
        <v>3001</v>
      </c>
      <c r="F5011" s="1" t="s">
        <v>3481</v>
      </c>
      <c r="G5011" s="1" t="s">
        <v>3086</v>
      </c>
      <c r="H5011" s="1">
        <v>1</v>
      </c>
      <c r="I5011" s="1" t="s">
        <v>28684</v>
      </c>
      <c r="J5011" s="1" t="s">
        <v>28685</v>
      </c>
      <c r="K5011" s="1" t="s">
        <v>1502</v>
      </c>
      <c r="L5011" s="1" t="s">
        <v>2855</v>
      </c>
      <c r="M5011" s="1" t="s">
        <v>162</v>
      </c>
      <c r="N5011" s="1" t="s">
        <v>3547</v>
      </c>
      <c r="O5011" s="1" t="s">
        <v>6462</v>
      </c>
      <c r="P5011" s="1">
        <v>18</v>
      </c>
      <c r="Q5011" s="1">
        <v>24</v>
      </c>
    </row>
    <row r="5012" spans="1:17">
      <c r="A5012" s="1">
        <v>5011</v>
      </c>
      <c r="B5012" s="1" t="s">
        <v>28686</v>
      </c>
      <c r="C5012" s="1" t="s">
        <v>28687</v>
      </c>
      <c r="D5012" s="1" t="s">
        <v>28688</v>
      </c>
      <c r="E5012" s="1" t="s">
        <v>3001</v>
      </c>
      <c r="F5012" s="1" t="s">
        <v>3481</v>
      </c>
      <c r="G5012" s="1" t="s">
        <v>3086</v>
      </c>
      <c r="H5012" s="1">
        <v>17</v>
      </c>
      <c r="I5012" s="1" t="s">
        <v>28689</v>
      </c>
      <c r="J5012" s="1" t="s">
        <v>28690</v>
      </c>
      <c r="K5012" s="1" t="s">
        <v>510</v>
      </c>
      <c r="L5012" s="1" t="s">
        <v>1779</v>
      </c>
      <c r="M5012" s="1" t="s">
        <v>3637</v>
      </c>
      <c r="N5012" s="1" t="s">
        <v>3547</v>
      </c>
      <c r="O5012" s="1" t="s">
        <v>28603</v>
      </c>
      <c r="P5012" s="1">
        <v>13</v>
      </c>
      <c r="Q5012" s="1">
        <v>24</v>
      </c>
    </row>
    <row r="5013" spans="1:17">
      <c r="A5013" s="1">
        <v>5012</v>
      </c>
      <c r="B5013" s="1" t="s">
        <v>28691</v>
      </c>
      <c r="C5013" s="1" t="s">
        <v>9727</v>
      </c>
      <c r="D5013" s="1" t="s">
        <v>28692</v>
      </c>
      <c r="E5013" s="1" t="s">
        <v>28607</v>
      </c>
      <c r="F5013" s="1" t="s">
        <v>3481</v>
      </c>
      <c r="G5013" s="1" t="s">
        <v>2988</v>
      </c>
      <c r="H5013" s="1">
        <v>22</v>
      </c>
      <c r="I5013" s="1" t="s">
        <v>28693</v>
      </c>
      <c r="J5013" s="1" t="s">
        <v>28694</v>
      </c>
      <c r="K5013" s="1" t="s">
        <v>1607</v>
      </c>
      <c r="L5013" s="1" t="s">
        <v>2234</v>
      </c>
      <c r="M5013" s="1" t="s">
        <v>41</v>
      </c>
      <c r="N5013" s="1" t="s">
        <v>3547</v>
      </c>
      <c r="O5013" s="1" t="s">
        <v>28603</v>
      </c>
      <c r="P5013" s="1">
        <v>16</v>
      </c>
      <c r="Q5013" s="1">
        <v>24</v>
      </c>
    </row>
    <row r="5014" spans="1:17">
      <c r="A5014" s="1">
        <v>5013</v>
      </c>
      <c r="B5014" s="1" t="s">
        <v>28695</v>
      </c>
      <c r="C5014" s="1" t="s">
        <v>28696</v>
      </c>
      <c r="D5014" s="1" t="s">
        <v>28697</v>
      </c>
      <c r="E5014" s="1" t="s">
        <v>3001</v>
      </c>
      <c r="F5014" s="1" t="s">
        <v>3482</v>
      </c>
      <c r="G5014" s="1" t="s">
        <v>3086</v>
      </c>
      <c r="H5014" s="1">
        <v>25</v>
      </c>
      <c r="I5014" s="1" t="s">
        <v>28698</v>
      </c>
      <c r="J5014" s="1" t="s">
        <v>28699</v>
      </c>
      <c r="K5014" s="1" t="s">
        <v>510</v>
      </c>
      <c r="L5014" s="1" t="s">
        <v>2193</v>
      </c>
      <c r="M5014" s="1" t="s">
        <v>452</v>
      </c>
      <c r="N5014" s="1" t="s">
        <v>3547</v>
      </c>
      <c r="O5014" s="1" t="s">
        <v>3548</v>
      </c>
      <c r="P5014" s="1">
        <v>13</v>
      </c>
      <c r="Q5014" s="1">
        <v>24</v>
      </c>
    </row>
    <row r="5015" spans="1:17">
      <c r="A5015" s="1">
        <v>5014</v>
      </c>
      <c r="B5015" s="1" t="s">
        <v>28700</v>
      </c>
      <c r="C5015" s="1" t="s">
        <v>28701</v>
      </c>
      <c r="D5015" s="1" t="s">
        <v>28702</v>
      </c>
      <c r="E5015" s="1" t="s">
        <v>3001</v>
      </c>
      <c r="F5015" s="1" t="s">
        <v>3481</v>
      </c>
      <c r="G5015" s="1" t="s">
        <v>3086</v>
      </c>
      <c r="H5015" s="1">
        <v>3</v>
      </c>
      <c r="I5015" s="1" t="s">
        <v>28703</v>
      </c>
      <c r="J5015" s="1" t="s">
        <v>28704</v>
      </c>
      <c r="K5015" s="1" t="s">
        <v>1494</v>
      </c>
      <c r="L5015" s="1" t="s">
        <v>99</v>
      </c>
      <c r="M5015" s="1" t="s">
        <v>2152</v>
      </c>
      <c r="N5015" s="1" t="s">
        <v>3547</v>
      </c>
      <c r="O5015" s="1" t="s">
        <v>3631</v>
      </c>
      <c r="P5015" s="1">
        <v>12</v>
      </c>
      <c r="Q5015" s="1">
        <v>12</v>
      </c>
    </row>
    <row r="5016" spans="1:17">
      <c r="A5016" s="1">
        <v>5015</v>
      </c>
      <c r="B5016" s="1" t="s">
        <v>28705</v>
      </c>
      <c r="C5016" s="1" t="s">
        <v>28706</v>
      </c>
      <c r="D5016" s="1" t="s">
        <v>28707</v>
      </c>
      <c r="E5016" s="1" t="s">
        <v>28607</v>
      </c>
      <c r="F5016" s="1" t="s">
        <v>3481</v>
      </c>
      <c r="G5016" s="1" t="s">
        <v>3063</v>
      </c>
      <c r="H5016" s="1">
        <v>9</v>
      </c>
      <c r="I5016" s="1" t="s">
        <v>28708</v>
      </c>
      <c r="J5016" s="1" t="s">
        <v>28709</v>
      </c>
      <c r="K5016" s="1" t="s">
        <v>510</v>
      </c>
      <c r="L5016" s="1" t="s">
        <v>123</v>
      </c>
      <c r="M5016" s="1" t="s">
        <v>162</v>
      </c>
      <c r="N5016" s="1" t="s">
        <v>3547</v>
      </c>
      <c r="O5016" s="1" t="s">
        <v>3548</v>
      </c>
      <c r="P5016" s="1">
        <v>12</v>
      </c>
      <c r="Q5016" s="1">
        <v>18</v>
      </c>
    </row>
    <row r="5017" spans="1:17">
      <c r="A5017" s="1">
        <v>5016</v>
      </c>
      <c r="B5017" s="1" t="s">
        <v>28710</v>
      </c>
      <c r="C5017" s="1" t="s">
        <v>28711</v>
      </c>
      <c r="D5017" s="1" t="s">
        <v>28712</v>
      </c>
      <c r="E5017" s="1" t="s">
        <v>3001</v>
      </c>
      <c r="F5017" s="1" t="s">
        <v>28626</v>
      </c>
      <c r="G5017" s="1" t="s">
        <v>3086</v>
      </c>
      <c r="H5017" s="1">
        <v>12</v>
      </c>
      <c r="I5017" s="1" t="s">
        <v>28713</v>
      </c>
      <c r="J5017" s="1" t="s">
        <v>28714</v>
      </c>
      <c r="K5017" s="1" t="s">
        <v>510</v>
      </c>
      <c r="L5017" s="1" t="s">
        <v>2067</v>
      </c>
      <c r="M5017" s="1" t="s">
        <v>59</v>
      </c>
      <c r="N5017" s="1" t="s">
        <v>3547</v>
      </c>
      <c r="O5017" s="1" t="s">
        <v>3631</v>
      </c>
      <c r="P5017" s="1">
        <v>18</v>
      </c>
      <c r="Q5017" s="1">
        <v>18</v>
      </c>
    </row>
    <row r="5018" spans="1:17">
      <c r="A5018" s="1">
        <v>5017</v>
      </c>
      <c r="B5018" s="1" t="s">
        <v>28715</v>
      </c>
      <c r="C5018" s="1" t="s">
        <v>28716</v>
      </c>
      <c r="D5018" s="1" t="s">
        <v>28717</v>
      </c>
      <c r="E5018" s="1" t="s">
        <v>3001</v>
      </c>
      <c r="F5018" s="1" t="s">
        <v>3482</v>
      </c>
      <c r="G5018" s="1" t="s">
        <v>3086</v>
      </c>
      <c r="H5018" s="1">
        <v>9</v>
      </c>
      <c r="I5018" s="1" t="s">
        <v>28718</v>
      </c>
      <c r="J5018" s="1" t="s">
        <v>28719</v>
      </c>
      <c r="K5018" s="1" t="s">
        <v>510</v>
      </c>
      <c r="L5018" s="1" t="s">
        <v>1779</v>
      </c>
      <c r="M5018" s="1" t="s">
        <v>1725</v>
      </c>
      <c r="N5018" s="1" t="s">
        <v>3547</v>
      </c>
      <c r="O5018" s="1" t="s">
        <v>6462</v>
      </c>
      <c r="P5018" s="1">
        <v>12</v>
      </c>
      <c r="Q5018" s="1">
        <v>18</v>
      </c>
    </row>
    <row r="5019" spans="1:17">
      <c r="A5019" s="1">
        <v>5018</v>
      </c>
      <c r="B5019" s="1" t="s">
        <v>28720</v>
      </c>
      <c r="C5019" s="1" t="s">
        <v>28721</v>
      </c>
      <c r="D5019" s="1" t="s">
        <v>28722</v>
      </c>
      <c r="E5019" s="1" t="s">
        <v>3001</v>
      </c>
      <c r="F5019" s="1" t="s">
        <v>3483</v>
      </c>
      <c r="G5019" s="1" t="s">
        <v>3086</v>
      </c>
      <c r="H5019" s="1">
        <v>13</v>
      </c>
      <c r="I5019" s="1" t="s">
        <v>28723</v>
      </c>
      <c r="J5019" s="1" t="s">
        <v>28724</v>
      </c>
      <c r="K5019" s="1" t="s">
        <v>510</v>
      </c>
      <c r="L5019" s="1" t="s">
        <v>2970</v>
      </c>
      <c r="M5019" s="1" t="s">
        <v>162</v>
      </c>
      <c r="N5019" s="1" t="s">
        <v>3547</v>
      </c>
      <c r="O5019" s="1" t="s">
        <v>28603</v>
      </c>
      <c r="P5019" s="1">
        <v>15</v>
      </c>
      <c r="Q5019" s="1">
        <v>24</v>
      </c>
    </row>
    <row r="5020" spans="1:17">
      <c r="A5020" s="1">
        <v>5019</v>
      </c>
      <c r="B5020" s="1" t="s">
        <v>28725</v>
      </c>
      <c r="C5020" s="1" t="s">
        <v>28726</v>
      </c>
      <c r="D5020" s="1" t="s">
        <v>28727</v>
      </c>
      <c r="E5020" s="1" t="s">
        <v>28607</v>
      </c>
      <c r="F5020" s="1" t="s">
        <v>28626</v>
      </c>
      <c r="G5020" s="1" t="s">
        <v>2988</v>
      </c>
      <c r="H5020" s="1">
        <v>1</v>
      </c>
      <c r="I5020" s="1" t="s">
        <v>28728</v>
      </c>
      <c r="J5020" s="1" t="s">
        <v>28729</v>
      </c>
      <c r="K5020" s="1" t="s">
        <v>510</v>
      </c>
      <c r="L5020" s="1" t="s">
        <v>2970</v>
      </c>
      <c r="M5020" s="1" t="s">
        <v>59</v>
      </c>
      <c r="N5020" s="1" t="s">
        <v>3547</v>
      </c>
      <c r="O5020" s="1" t="s">
        <v>28603</v>
      </c>
      <c r="P5020" s="1">
        <v>12</v>
      </c>
      <c r="Q5020" s="1">
        <v>24</v>
      </c>
    </row>
    <row r="5021" spans="1:17">
      <c r="A5021" s="1">
        <v>5020</v>
      </c>
      <c r="B5021" s="1" t="s">
        <v>28730</v>
      </c>
      <c r="C5021" s="1" t="s">
        <v>28731</v>
      </c>
      <c r="D5021" s="1" t="s">
        <v>28732</v>
      </c>
      <c r="E5021" s="1" t="s">
        <v>28607</v>
      </c>
      <c r="F5021" s="1" t="s">
        <v>3482</v>
      </c>
      <c r="G5021" s="1" t="s">
        <v>3086</v>
      </c>
      <c r="H5021" s="1">
        <v>1</v>
      </c>
      <c r="I5021" s="1" t="s">
        <v>28733</v>
      </c>
      <c r="J5021" s="1" t="s">
        <v>28734</v>
      </c>
      <c r="K5021" s="1" t="s">
        <v>510</v>
      </c>
      <c r="L5021" s="1" t="s">
        <v>1779</v>
      </c>
      <c r="M5021" s="1" t="s">
        <v>81</v>
      </c>
      <c r="N5021" s="1" t="s">
        <v>3547</v>
      </c>
      <c r="O5021" s="1" t="s">
        <v>28603</v>
      </c>
      <c r="P5021" s="1">
        <v>14</v>
      </c>
      <c r="Q5021" s="1">
        <v>24</v>
      </c>
    </row>
    <row r="5022" spans="1:17">
      <c r="A5022" s="1">
        <v>5021</v>
      </c>
      <c r="B5022" s="1" t="s">
        <v>28735</v>
      </c>
      <c r="C5022" s="1" t="s">
        <v>28736</v>
      </c>
      <c r="D5022" s="1" t="s">
        <v>28737</v>
      </c>
      <c r="E5022" s="1" t="s">
        <v>28607</v>
      </c>
      <c r="F5022" s="1" t="s">
        <v>28626</v>
      </c>
      <c r="G5022" s="1" t="s">
        <v>3086</v>
      </c>
      <c r="H5022" s="1">
        <v>14</v>
      </c>
      <c r="I5022" s="1" t="s">
        <v>28738</v>
      </c>
      <c r="J5022" s="1" t="s">
        <v>28739</v>
      </c>
      <c r="K5022" s="1" t="s">
        <v>510</v>
      </c>
      <c r="L5022" s="1" t="s">
        <v>123</v>
      </c>
      <c r="M5022" s="1" t="s">
        <v>41</v>
      </c>
      <c r="N5022" s="1" t="s">
        <v>3547</v>
      </c>
      <c r="O5022" s="1" t="s">
        <v>3631</v>
      </c>
      <c r="P5022" s="1">
        <v>12</v>
      </c>
      <c r="Q5022" s="1">
        <v>12</v>
      </c>
    </row>
    <row r="5023" spans="1:17">
      <c r="A5023" s="1">
        <v>5022</v>
      </c>
      <c r="B5023" s="1" t="s">
        <v>28740</v>
      </c>
      <c r="C5023" s="1" t="s">
        <v>28741</v>
      </c>
      <c r="D5023" s="1" t="s">
        <v>28742</v>
      </c>
      <c r="E5023" s="1" t="s">
        <v>3001</v>
      </c>
      <c r="F5023" s="1" t="s">
        <v>3483</v>
      </c>
      <c r="G5023" s="1" t="s">
        <v>3086</v>
      </c>
      <c r="H5023" s="1">
        <v>23</v>
      </c>
      <c r="I5023" s="1" t="s">
        <v>28743</v>
      </c>
      <c r="J5023" s="1" t="s">
        <v>28744</v>
      </c>
      <c r="K5023" s="1" t="s">
        <v>1494</v>
      </c>
      <c r="L5023" s="1" t="s">
        <v>28745</v>
      </c>
      <c r="M5023" s="1" t="s">
        <v>115</v>
      </c>
      <c r="N5023" s="1" t="s">
        <v>3547</v>
      </c>
      <c r="O5023" s="1" t="s">
        <v>6462</v>
      </c>
      <c r="P5023" s="1">
        <v>12</v>
      </c>
      <c r="Q5023" s="1">
        <v>12</v>
      </c>
    </row>
    <row r="5024" spans="1:17">
      <c r="A5024" s="1">
        <v>5023</v>
      </c>
      <c r="B5024" s="1" t="s">
        <v>28746</v>
      </c>
      <c r="C5024" s="1" t="s">
        <v>28747</v>
      </c>
      <c r="D5024" s="1" t="s">
        <v>28748</v>
      </c>
      <c r="E5024" s="1" t="s">
        <v>28607</v>
      </c>
      <c r="F5024" s="1" t="s">
        <v>3482</v>
      </c>
      <c r="G5024" s="1" t="s">
        <v>3063</v>
      </c>
      <c r="H5024" s="1">
        <v>12</v>
      </c>
      <c r="I5024" s="1" t="s">
        <v>28749</v>
      </c>
      <c r="J5024" s="1" t="s">
        <v>28750</v>
      </c>
      <c r="K5024" s="1" t="s">
        <v>1502</v>
      </c>
      <c r="L5024" s="1" t="s">
        <v>1871</v>
      </c>
      <c r="M5024" s="1" t="s">
        <v>59</v>
      </c>
      <c r="N5024" s="1" t="s">
        <v>3547</v>
      </c>
      <c r="O5024" s="1" t="s">
        <v>6462</v>
      </c>
      <c r="P5024" s="1">
        <v>17</v>
      </c>
      <c r="Q5024" s="1">
        <v>18</v>
      </c>
    </row>
    <row r="5025" spans="1:17">
      <c r="A5025" s="1">
        <v>5024</v>
      </c>
      <c r="B5025" s="1" t="s">
        <v>28751</v>
      </c>
      <c r="C5025" s="1" t="s">
        <v>28752</v>
      </c>
      <c r="D5025" s="1" t="s">
        <v>28753</v>
      </c>
      <c r="E5025" s="1" t="s">
        <v>28607</v>
      </c>
      <c r="F5025" s="1" t="s">
        <v>3482</v>
      </c>
      <c r="G5025" s="1" t="s">
        <v>3086</v>
      </c>
      <c r="H5025" s="1">
        <v>1</v>
      </c>
      <c r="I5025" s="1" t="s">
        <v>28754</v>
      </c>
      <c r="J5025" s="1" t="s">
        <v>28755</v>
      </c>
      <c r="K5025" s="1" t="s">
        <v>510</v>
      </c>
      <c r="L5025" s="1" t="s">
        <v>1779</v>
      </c>
      <c r="M5025" s="1" t="s">
        <v>3637</v>
      </c>
      <c r="N5025" s="1" t="s">
        <v>3547</v>
      </c>
      <c r="O5025" s="1" t="s">
        <v>6462</v>
      </c>
      <c r="P5025" s="1">
        <v>15</v>
      </c>
      <c r="Q5025" s="1">
        <v>24</v>
      </c>
    </row>
    <row r="5026" spans="1:17">
      <c r="A5026" s="1">
        <v>5025</v>
      </c>
      <c r="B5026" s="1" t="s">
        <v>28756</v>
      </c>
      <c r="C5026" s="1" t="s">
        <v>28757</v>
      </c>
      <c r="D5026" s="1" t="s">
        <v>28758</v>
      </c>
      <c r="E5026" s="1" t="s">
        <v>28607</v>
      </c>
      <c r="F5026" s="1" t="s">
        <v>3483</v>
      </c>
      <c r="G5026" s="1" t="s">
        <v>3063</v>
      </c>
      <c r="H5026" s="1">
        <v>1</v>
      </c>
      <c r="I5026" s="1" t="s">
        <v>28759</v>
      </c>
      <c r="J5026" s="1" t="s">
        <v>28760</v>
      </c>
      <c r="K5026" s="1" t="s">
        <v>1502</v>
      </c>
      <c r="L5026" s="1" t="s">
        <v>3565</v>
      </c>
      <c r="M5026" s="1" t="s">
        <v>41</v>
      </c>
      <c r="N5026" s="1" t="s">
        <v>3547</v>
      </c>
      <c r="O5026" s="1" t="s">
        <v>28603</v>
      </c>
      <c r="P5026" s="1">
        <v>11</v>
      </c>
      <c r="Q5026" s="1">
        <v>18</v>
      </c>
    </row>
    <row r="5027" spans="1:17">
      <c r="A5027" s="1">
        <v>5026</v>
      </c>
      <c r="B5027" s="1" t="s">
        <v>28761</v>
      </c>
      <c r="C5027" s="1" t="s">
        <v>28762</v>
      </c>
      <c r="D5027" s="1" t="s">
        <v>28763</v>
      </c>
      <c r="E5027" s="1" t="s">
        <v>3001</v>
      </c>
      <c r="F5027" s="1" t="s">
        <v>28626</v>
      </c>
      <c r="G5027" s="1" t="s">
        <v>3086</v>
      </c>
      <c r="H5027" s="1">
        <v>1</v>
      </c>
      <c r="I5027" s="1" t="s">
        <v>28764</v>
      </c>
      <c r="J5027" s="1" t="s">
        <v>28765</v>
      </c>
      <c r="K5027" s="1" t="s">
        <v>1502</v>
      </c>
      <c r="L5027" s="1" t="s">
        <v>1871</v>
      </c>
      <c r="M5027" s="1" t="s">
        <v>8318</v>
      </c>
      <c r="N5027" s="1" t="s">
        <v>3547</v>
      </c>
      <c r="O5027" s="1" t="s">
        <v>6462</v>
      </c>
      <c r="P5027" s="1">
        <v>11</v>
      </c>
      <c r="Q5027" s="1">
        <v>12</v>
      </c>
    </row>
    <row r="5028" spans="1:17">
      <c r="A5028" s="1">
        <v>5027</v>
      </c>
      <c r="B5028" s="1" t="s">
        <v>28766</v>
      </c>
      <c r="C5028" s="1" t="s">
        <v>28767</v>
      </c>
      <c r="D5028" s="1" t="s">
        <v>28768</v>
      </c>
      <c r="E5028" s="1" t="s">
        <v>28607</v>
      </c>
      <c r="F5028" s="1" t="s">
        <v>3481</v>
      </c>
      <c r="G5028" s="1" t="s">
        <v>3063</v>
      </c>
      <c r="H5028" s="1">
        <v>24</v>
      </c>
      <c r="I5028" s="1" t="s">
        <v>28769</v>
      </c>
      <c r="J5028" s="1" t="s">
        <v>28770</v>
      </c>
      <c r="K5028" s="1" t="s">
        <v>510</v>
      </c>
      <c r="L5028" s="1" t="s">
        <v>1779</v>
      </c>
      <c r="M5028" s="1" t="s">
        <v>59</v>
      </c>
      <c r="N5028" s="1" t="s">
        <v>3547</v>
      </c>
      <c r="O5028" s="1" t="s">
        <v>28603</v>
      </c>
      <c r="P5028" s="1">
        <v>12</v>
      </c>
      <c r="Q5028" s="1">
        <v>18</v>
      </c>
    </row>
    <row r="5029" spans="1:17">
      <c r="A5029" s="1">
        <v>5028</v>
      </c>
      <c r="B5029" s="1" t="s">
        <v>28771</v>
      </c>
      <c r="C5029" s="1" t="s">
        <v>28772</v>
      </c>
      <c r="D5029" s="1" t="s">
        <v>28773</v>
      </c>
      <c r="E5029" s="1" t="s">
        <v>3001</v>
      </c>
      <c r="F5029" s="1" t="s">
        <v>3482</v>
      </c>
      <c r="G5029" s="1" t="s">
        <v>3086</v>
      </c>
      <c r="H5029" s="1">
        <v>7</v>
      </c>
      <c r="I5029" s="1" t="s">
        <v>28774</v>
      </c>
      <c r="J5029" s="1" t="s">
        <v>28775</v>
      </c>
      <c r="K5029" s="1" t="s">
        <v>510</v>
      </c>
      <c r="L5029" s="1" t="s">
        <v>1779</v>
      </c>
      <c r="M5029" s="1" t="s">
        <v>59</v>
      </c>
      <c r="N5029" s="1" t="s">
        <v>3547</v>
      </c>
      <c r="O5029" s="1" t="s">
        <v>28603</v>
      </c>
      <c r="P5029" s="1">
        <v>14</v>
      </c>
      <c r="Q5029" s="1">
        <v>18</v>
      </c>
    </row>
    <row r="5030" spans="1:17">
      <c r="A5030" s="1">
        <v>5029</v>
      </c>
      <c r="B5030" s="1" t="s">
        <v>28776</v>
      </c>
      <c r="C5030" s="1" t="s">
        <v>28777</v>
      </c>
      <c r="D5030" s="1" t="s">
        <v>28778</v>
      </c>
      <c r="E5030" s="1" t="s">
        <v>28607</v>
      </c>
      <c r="F5030" s="1" t="s">
        <v>3483</v>
      </c>
      <c r="G5030" s="1" t="s">
        <v>3086</v>
      </c>
      <c r="H5030" s="1">
        <v>19</v>
      </c>
      <c r="I5030" s="1" t="s">
        <v>28779</v>
      </c>
      <c r="J5030" s="1" t="s">
        <v>28780</v>
      </c>
      <c r="K5030" s="1" t="s">
        <v>1607</v>
      </c>
      <c r="L5030" s="1" t="s">
        <v>2234</v>
      </c>
      <c r="M5030" s="1" t="s">
        <v>1192</v>
      </c>
      <c r="N5030" s="1" t="s">
        <v>3547</v>
      </c>
      <c r="O5030" s="1" t="s">
        <v>28603</v>
      </c>
      <c r="P5030" s="1">
        <v>11</v>
      </c>
      <c r="Q5030" s="1">
        <v>18</v>
      </c>
    </row>
    <row r="5031" spans="1:17">
      <c r="A5031" s="1">
        <v>5030</v>
      </c>
      <c r="B5031" s="1" t="s">
        <v>28781</v>
      </c>
      <c r="C5031" s="1" t="s">
        <v>28782</v>
      </c>
      <c r="D5031" s="1" t="s">
        <v>28783</v>
      </c>
      <c r="E5031" s="1" t="s">
        <v>28607</v>
      </c>
      <c r="F5031" s="1" t="s">
        <v>3482</v>
      </c>
      <c r="G5031" s="1" t="s">
        <v>3063</v>
      </c>
      <c r="H5031" s="1">
        <v>1</v>
      </c>
      <c r="I5031" s="1" t="s">
        <v>28784</v>
      </c>
      <c r="J5031" s="1" t="s">
        <v>28785</v>
      </c>
      <c r="K5031" s="1" t="s">
        <v>1502</v>
      </c>
      <c r="L5031" s="1" t="s">
        <v>3707</v>
      </c>
      <c r="M5031" s="1" t="s">
        <v>59</v>
      </c>
      <c r="N5031" s="1" t="s">
        <v>3547</v>
      </c>
      <c r="O5031" s="1" t="s">
        <v>6462</v>
      </c>
      <c r="P5031" s="1">
        <v>10</v>
      </c>
      <c r="Q5031" s="1">
        <v>24</v>
      </c>
    </row>
    <row r="5032" spans="1:17">
      <c r="A5032" s="1">
        <v>5031</v>
      </c>
      <c r="B5032" s="1" t="s">
        <v>28786</v>
      </c>
      <c r="C5032" s="1" t="s">
        <v>28787</v>
      </c>
      <c r="D5032" s="1" t="s">
        <v>28788</v>
      </c>
      <c r="E5032" s="1" t="s">
        <v>28607</v>
      </c>
      <c r="F5032" s="1" t="s">
        <v>3482</v>
      </c>
      <c r="G5032" s="1" t="s">
        <v>2988</v>
      </c>
      <c r="H5032" s="1">
        <v>15</v>
      </c>
      <c r="I5032" s="1" t="s">
        <v>28789</v>
      </c>
      <c r="J5032" s="1" t="s">
        <v>28790</v>
      </c>
      <c r="K5032" s="1" t="s">
        <v>510</v>
      </c>
      <c r="L5032" s="1" t="s">
        <v>1779</v>
      </c>
      <c r="M5032" s="1" t="s">
        <v>59</v>
      </c>
      <c r="N5032" s="1" t="s">
        <v>3547</v>
      </c>
      <c r="O5032" s="1" t="s">
        <v>28603</v>
      </c>
      <c r="P5032" s="1">
        <v>14</v>
      </c>
      <c r="Q5032" s="1">
        <v>24</v>
      </c>
    </row>
    <row r="5033" spans="1:17">
      <c r="A5033" s="1">
        <v>5032</v>
      </c>
      <c r="B5033" s="1" t="s">
        <v>28791</v>
      </c>
      <c r="C5033" s="1" t="s">
        <v>28792</v>
      </c>
      <c r="D5033" s="1" t="s">
        <v>28793</v>
      </c>
      <c r="E5033" s="1" t="s">
        <v>28607</v>
      </c>
      <c r="F5033" s="1" t="s">
        <v>3482</v>
      </c>
      <c r="G5033" s="1" t="s">
        <v>3086</v>
      </c>
      <c r="H5033" s="1">
        <v>2</v>
      </c>
      <c r="I5033" s="1" t="s">
        <v>28794</v>
      </c>
      <c r="J5033" s="1" t="s">
        <v>28795</v>
      </c>
      <c r="K5033" s="1" t="s">
        <v>510</v>
      </c>
      <c r="L5033" s="1" t="s">
        <v>1779</v>
      </c>
      <c r="M5033" s="1" t="s">
        <v>229</v>
      </c>
      <c r="N5033" s="1" t="s">
        <v>3547</v>
      </c>
      <c r="O5033" s="1" t="s">
        <v>3548</v>
      </c>
      <c r="P5033" s="1">
        <v>10</v>
      </c>
      <c r="Q5033" s="1">
        <v>18</v>
      </c>
    </row>
    <row r="5034" spans="1:17">
      <c r="A5034" s="1">
        <v>5033</v>
      </c>
      <c r="B5034" s="1" t="s">
        <v>28796</v>
      </c>
      <c r="C5034" s="1" t="s">
        <v>28797</v>
      </c>
      <c r="D5034" s="1" t="s">
        <v>28798</v>
      </c>
      <c r="E5034" s="1" t="s">
        <v>3001</v>
      </c>
      <c r="F5034" s="1" t="s">
        <v>3481</v>
      </c>
      <c r="G5034" s="1" t="s">
        <v>3086</v>
      </c>
      <c r="H5034" s="1">
        <v>2</v>
      </c>
      <c r="I5034" s="1" t="s">
        <v>28799</v>
      </c>
      <c r="J5034" s="1" t="s">
        <v>28800</v>
      </c>
      <c r="K5034" s="1" t="s">
        <v>1502</v>
      </c>
      <c r="L5034" s="1" t="s">
        <v>3565</v>
      </c>
      <c r="M5034" s="1" t="s">
        <v>2152</v>
      </c>
      <c r="N5034" s="1" t="s">
        <v>3547</v>
      </c>
      <c r="O5034" s="1" t="s">
        <v>6462</v>
      </c>
      <c r="P5034" s="1">
        <v>16</v>
      </c>
      <c r="Q5034" s="1">
        <v>24</v>
      </c>
    </row>
    <row r="5035" spans="1:17">
      <c r="A5035" s="1">
        <v>5034</v>
      </c>
      <c r="B5035" s="1" t="s">
        <v>28801</v>
      </c>
      <c r="C5035" s="1" t="s">
        <v>28802</v>
      </c>
      <c r="D5035" s="1" t="s">
        <v>28803</v>
      </c>
      <c r="E5035" s="1" t="s">
        <v>28607</v>
      </c>
      <c r="F5035" s="1" t="s">
        <v>3482</v>
      </c>
      <c r="G5035" s="1" t="s">
        <v>3086</v>
      </c>
      <c r="H5035" s="1">
        <v>10</v>
      </c>
      <c r="I5035" s="1" t="s">
        <v>28804</v>
      </c>
      <c r="J5035" s="1" t="s">
        <v>28805</v>
      </c>
      <c r="K5035" s="1" t="s">
        <v>510</v>
      </c>
      <c r="L5035" s="1" t="s">
        <v>1779</v>
      </c>
      <c r="M5035" s="1" t="s">
        <v>162</v>
      </c>
      <c r="N5035" s="1" t="s">
        <v>3547</v>
      </c>
      <c r="O5035" s="1" t="s">
        <v>28603</v>
      </c>
      <c r="P5035" s="1">
        <v>10</v>
      </c>
      <c r="Q5035" s="1">
        <v>18</v>
      </c>
    </row>
    <row r="5036" spans="1:17">
      <c r="A5036" s="1">
        <v>5035</v>
      </c>
      <c r="B5036" s="1" t="s">
        <v>28806</v>
      </c>
      <c r="C5036" s="1" t="s">
        <v>10892</v>
      </c>
      <c r="D5036" s="1" t="s">
        <v>28807</v>
      </c>
      <c r="E5036" s="1" t="s">
        <v>3001</v>
      </c>
      <c r="F5036" s="1" t="s">
        <v>3481</v>
      </c>
      <c r="G5036" s="1" t="s">
        <v>3086</v>
      </c>
      <c r="H5036" s="1">
        <v>24</v>
      </c>
      <c r="I5036" s="1" t="s">
        <v>28808</v>
      </c>
      <c r="J5036" s="1" t="s">
        <v>28809</v>
      </c>
      <c r="K5036" s="1" t="s">
        <v>510</v>
      </c>
      <c r="L5036" s="1" t="s">
        <v>2933</v>
      </c>
      <c r="M5036" s="1" t="s">
        <v>41</v>
      </c>
      <c r="N5036" s="1" t="s">
        <v>3547</v>
      </c>
      <c r="O5036" s="1" t="s">
        <v>28603</v>
      </c>
      <c r="P5036" s="1">
        <v>14</v>
      </c>
      <c r="Q5036" s="1">
        <v>24</v>
      </c>
    </row>
    <row r="5037" spans="1:17">
      <c r="A5037" s="1">
        <v>5036</v>
      </c>
      <c r="B5037" s="1" t="s">
        <v>28810</v>
      </c>
      <c r="C5037" s="1" t="s">
        <v>28811</v>
      </c>
      <c r="D5037" s="1" t="s">
        <v>28812</v>
      </c>
      <c r="E5037" s="1" t="s">
        <v>28607</v>
      </c>
      <c r="F5037" s="1" t="s">
        <v>3482</v>
      </c>
      <c r="G5037" s="1" t="s">
        <v>2988</v>
      </c>
      <c r="H5037" s="1">
        <v>26</v>
      </c>
      <c r="I5037" s="1" t="s">
        <v>28813</v>
      </c>
      <c r="J5037" s="1" t="s">
        <v>28814</v>
      </c>
      <c r="K5037" s="1" t="s">
        <v>510</v>
      </c>
      <c r="L5037" s="1" t="s">
        <v>1779</v>
      </c>
      <c r="M5037" s="1" t="s">
        <v>336</v>
      </c>
      <c r="N5037" s="1" t="s">
        <v>3547</v>
      </c>
      <c r="O5037" s="1" t="s">
        <v>4466</v>
      </c>
      <c r="P5037" s="1">
        <v>14</v>
      </c>
      <c r="Q5037" s="1">
        <v>24</v>
      </c>
    </row>
    <row r="5038" spans="1:17">
      <c r="A5038" s="1">
        <v>5037</v>
      </c>
      <c r="B5038" s="1" t="s">
        <v>28815</v>
      </c>
      <c r="C5038" s="1" t="s">
        <v>28486</v>
      </c>
      <c r="D5038" s="1" t="s">
        <v>28816</v>
      </c>
      <c r="E5038" s="1" t="s">
        <v>3001</v>
      </c>
      <c r="F5038" s="1" t="s">
        <v>3483</v>
      </c>
      <c r="G5038" s="1" t="s">
        <v>3063</v>
      </c>
      <c r="H5038" s="1">
        <v>4</v>
      </c>
      <c r="I5038" s="1" t="s">
        <v>28817</v>
      </c>
      <c r="J5038" s="1" t="s">
        <v>28818</v>
      </c>
      <c r="K5038" s="1" t="s">
        <v>510</v>
      </c>
      <c r="L5038" s="1" t="s">
        <v>2218</v>
      </c>
      <c r="M5038" s="1" t="s">
        <v>59</v>
      </c>
      <c r="N5038" s="1" t="s">
        <v>3547</v>
      </c>
      <c r="O5038" s="1" t="s">
        <v>28603</v>
      </c>
      <c r="P5038" s="1">
        <v>13</v>
      </c>
      <c r="Q5038" s="1">
        <v>18</v>
      </c>
    </row>
    <row r="5039" spans="1:17">
      <c r="A5039" s="1">
        <v>5038</v>
      </c>
      <c r="B5039" s="1" t="s">
        <v>28819</v>
      </c>
      <c r="C5039" s="1" t="s">
        <v>28820</v>
      </c>
      <c r="D5039" s="1" t="s">
        <v>28821</v>
      </c>
      <c r="E5039" s="1" t="s">
        <v>3001</v>
      </c>
      <c r="F5039" s="1" t="s">
        <v>3483</v>
      </c>
      <c r="G5039" s="1" t="s">
        <v>3086</v>
      </c>
      <c r="H5039" s="1">
        <v>22</v>
      </c>
      <c r="I5039" s="1" t="s">
        <v>28822</v>
      </c>
      <c r="J5039" s="1" t="s">
        <v>28823</v>
      </c>
      <c r="K5039" s="1" t="s">
        <v>510</v>
      </c>
      <c r="L5039" s="1" t="s">
        <v>4934</v>
      </c>
      <c r="M5039" s="1" t="s">
        <v>59</v>
      </c>
      <c r="N5039" s="1" t="s">
        <v>3547</v>
      </c>
      <c r="O5039" s="1" t="s">
        <v>3631</v>
      </c>
      <c r="P5039" s="1">
        <v>10</v>
      </c>
      <c r="Q5039" s="1">
        <v>12</v>
      </c>
    </row>
    <row r="5040" spans="1:17">
      <c r="A5040" s="1">
        <v>5039</v>
      </c>
      <c r="B5040" s="1" t="s">
        <v>28824</v>
      </c>
      <c r="C5040" s="1" t="s">
        <v>28825</v>
      </c>
      <c r="D5040" s="1" t="s">
        <v>28826</v>
      </c>
      <c r="E5040" s="1" t="s">
        <v>3001</v>
      </c>
      <c r="F5040" s="1" t="s">
        <v>3483</v>
      </c>
      <c r="G5040" s="1" t="s">
        <v>3086</v>
      </c>
      <c r="H5040" s="1">
        <v>11</v>
      </c>
      <c r="I5040" s="1" t="s">
        <v>28827</v>
      </c>
      <c r="J5040" s="1" t="s">
        <v>28828</v>
      </c>
      <c r="K5040" s="1" t="s">
        <v>510</v>
      </c>
      <c r="L5040" s="1" t="s">
        <v>123</v>
      </c>
      <c r="M5040" s="1" t="s">
        <v>30</v>
      </c>
      <c r="N5040" s="1" t="s">
        <v>3547</v>
      </c>
      <c r="O5040" s="1" t="s">
        <v>28603</v>
      </c>
      <c r="P5040" s="1">
        <v>9</v>
      </c>
      <c r="Q5040" s="1">
        <v>24</v>
      </c>
    </row>
    <row r="5041" spans="1:17">
      <c r="A5041" s="1">
        <v>5040</v>
      </c>
      <c r="B5041" s="1" t="s">
        <v>28829</v>
      </c>
      <c r="C5041" s="1" t="s">
        <v>28830</v>
      </c>
      <c r="D5041" s="1" t="s">
        <v>28831</v>
      </c>
      <c r="E5041" s="1" t="s">
        <v>3001</v>
      </c>
      <c r="F5041" s="1" t="s">
        <v>3482</v>
      </c>
      <c r="G5041" s="1" t="s">
        <v>3063</v>
      </c>
      <c r="H5041" s="1">
        <v>20</v>
      </c>
      <c r="I5041" s="1" t="s">
        <v>28832</v>
      </c>
      <c r="J5041" s="1" t="s">
        <v>28833</v>
      </c>
      <c r="K5041" s="1" t="s">
        <v>510</v>
      </c>
      <c r="L5041" s="1" t="s">
        <v>1779</v>
      </c>
      <c r="M5041" s="1" t="s">
        <v>59</v>
      </c>
      <c r="N5041" s="1" t="s">
        <v>3547</v>
      </c>
      <c r="O5041" s="1" t="s">
        <v>6462</v>
      </c>
      <c r="P5041" s="1">
        <v>9</v>
      </c>
      <c r="Q5041" s="1">
        <v>24</v>
      </c>
    </row>
    <row r="5042" spans="1:17">
      <c r="A5042" s="1">
        <v>5041</v>
      </c>
      <c r="B5042" s="1" t="s">
        <v>28834</v>
      </c>
      <c r="C5042" s="1" t="s">
        <v>3489</v>
      </c>
      <c r="D5042" s="1" t="s">
        <v>28835</v>
      </c>
      <c r="E5042" s="1" t="s">
        <v>3001</v>
      </c>
      <c r="F5042" s="1" t="s">
        <v>3482</v>
      </c>
      <c r="G5042" s="1" t="s">
        <v>2988</v>
      </c>
      <c r="H5042" s="1">
        <v>5</v>
      </c>
      <c r="I5042" s="1" t="s">
        <v>28836</v>
      </c>
      <c r="J5042" s="1" t="s">
        <v>28837</v>
      </c>
      <c r="K5042" s="1" t="s">
        <v>510</v>
      </c>
      <c r="L5042" s="1" t="s">
        <v>1779</v>
      </c>
      <c r="M5042" s="1" t="s">
        <v>81</v>
      </c>
      <c r="N5042" s="1" t="s">
        <v>3547</v>
      </c>
      <c r="O5042" s="1" t="s">
        <v>6462</v>
      </c>
      <c r="P5042" s="1">
        <v>9</v>
      </c>
      <c r="Q5042" s="1">
        <v>18</v>
      </c>
    </row>
    <row r="5043" spans="1:17">
      <c r="A5043" s="1">
        <v>5042</v>
      </c>
      <c r="B5043" s="1" t="s">
        <v>28838</v>
      </c>
      <c r="C5043" s="1" t="s">
        <v>28839</v>
      </c>
      <c r="D5043" s="1" t="s">
        <v>28840</v>
      </c>
      <c r="E5043" s="1" t="s">
        <v>3001</v>
      </c>
      <c r="F5043" s="1" t="s">
        <v>3481</v>
      </c>
      <c r="G5043" s="1" t="s">
        <v>3086</v>
      </c>
      <c r="H5043" s="1">
        <v>20</v>
      </c>
      <c r="I5043" s="1" t="s">
        <v>28841</v>
      </c>
      <c r="J5043" s="1" t="s">
        <v>28842</v>
      </c>
      <c r="K5043" s="1" t="s">
        <v>1502</v>
      </c>
      <c r="L5043" s="1" t="s">
        <v>2250</v>
      </c>
      <c r="M5043" s="1" t="s">
        <v>59</v>
      </c>
      <c r="N5043" s="1" t="s">
        <v>3547</v>
      </c>
      <c r="O5043" s="1" t="s">
        <v>28603</v>
      </c>
      <c r="P5043" s="1">
        <v>14</v>
      </c>
      <c r="Q5043" s="1">
        <v>24</v>
      </c>
    </row>
    <row r="5044" spans="1:17">
      <c r="A5044" s="1">
        <v>5043</v>
      </c>
      <c r="B5044" s="1" t="s">
        <v>28843</v>
      </c>
      <c r="C5044" s="1" t="s">
        <v>28844</v>
      </c>
      <c r="D5044" s="1" t="s">
        <v>28845</v>
      </c>
      <c r="E5044" s="1" t="s">
        <v>3001</v>
      </c>
      <c r="F5044" s="1" t="s">
        <v>28626</v>
      </c>
      <c r="G5044" s="1" t="s">
        <v>3086</v>
      </c>
      <c r="H5044" s="1">
        <v>13</v>
      </c>
      <c r="I5044" s="1" t="s">
        <v>28846</v>
      </c>
      <c r="J5044" s="1" t="s">
        <v>28847</v>
      </c>
      <c r="K5044" s="1" t="s">
        <v>510</v>
      </c>
      <c r="L5044" s="1" t="s">
        <v>91</v>
      </c>
      <c r="M5044" s="1" t="s">
        <v>315</v>
      </c>
      <c r="N5044" s="1" t="s">
        <v>3547</v>
      </c>
      <c r="O5044" s="1" t="s">
        <v>3548</v>
      </c>
      <c r="P5044" s="1">
        <v>8</v>
      </c>
      <c r="Q5044" s="1">
        <v>18</v>
      </c>
    </row>
    <row r="5045" spans="1:17">
      <c r="A5045" s="1">
        <v>5044</v>
      </c>
      <c r="B5045" s="1" t="s">
        <v>28848</v>
      </c>
      <c r="C5045" s="1" t="s">
        <v>28849</v>
      </c>
      <c r="D5045" s="1" t="s">
        <v>28850</v>
      </c>
      <c r="E5045" s="1" t="s">
        <v>3001</v>
      </c>
      <c r="F5045" s="1" t="s">
        <v>3483</v>
      </c>
      <c r="G5045" s="1" t="s">
        <v>3086</v>
      </c>
      <c r="H5045" s="1">
        <v>23</v>
      </c>
      <c r="I5045" s="1" t="s">
        <v>28851</v>
      </c>
      <c r="J5045" s="1" t="s">
        <v>28852</v>
      </c>
      <c r="K5045" s="1" t="s">
        <v>510</v>
      </c>
      <c r="L5045" s="1" t="s">
        <v>1779</v>
      </c>
      <c r="M5045" s="1" t="s">
        <v>14774</v>
      </c>
      <c r="N5045" s="1" t="s">
        <v>3547</v>
      </c>
      <c r="O5045" s="1" t="s">
        <v>28603</v>
      </c>
      <c r="P5045" s="1">
        <v>8</v>
      </c>
      <c r="Q5045" s="1">
        <v>24</v>
      </c>
    </row>
    <row r="5046" spans="1:17">
      <c r="A5046" s="1">
        <v>5045</v>
      </c>
      <c r="B5046" s="1" t="s">
        <v>28853</v>
      </c>
      <c r="C5046" s="1" t="s">
        <v>28854</v>
      </c>
      <c r="D5046" s="1" t="s">
        <v>28855</v>
      </c>
      <c r="E5046" s="1" t="s">
        <v>3001</v>
      </c>
      <c r="F5046" s="1" t="s">
        <v>3483</v>
      </c>
      <c r="G5046" s="1" t="s">
        <v>3086</v>
      </c>
      <c r="H5046" s="1">
        <v>16</v>
      </c>
      <c r="I5046" s="1" t="s">
        <v>28856</v>
      </c>
      <c r="J5046" s="1" t="s">
        <v>28857</v>
      </c>
      <c r="K5046" s="1" t="s">
        <v>1502</v>
      </c>
      <c r="L5046" s="1" t="s">
        <v>5033</v>
      </c>
      <c r="M5046" s="1" t="s">
        <v>1023</v>
      </c>
      <c r="N5046" s="1" t="s">
        <v>3547</v>
      </c>
      <c r="O5046" s="1" t="s">
        <v>6462</v>
      </c>
      <c r="P5046" s="1">
        <v>15</v>
      </c>
      <c r="Q5046" s="1">
        <v>24</v>
      </c>
    </row>
    <row r="5047" spans="1:17">
      <c r="A5047" s="1">
        <v>5046</v>
      </c>
      <c r="B5047" s="1" t="s">
        <v>28858</v>
      </c>
      <c r="C5047" s="1" t="s">
        <v>28859</v>
      </c>
      <c r="D5047" s="1" t="s">
        <v>28860</v>
      </c>
      <c r="E5047" s="1" t="s">
        <v>3001</v>
      </c>
      <c r="F5047" s="1" t="s">
        <v>3483</v>
      </c>
      <c r="G5047" s="1" t="s">
        <v>3086</v>
      </c>
      <c r="H5047" s="1">
        <v>9</v>
      </c>
      <c r="I5047" s="1" t="s">
        <v>28861</v>
      </c>
      <c r="J5047" s="1" t="s">
        <v>28862</v>
      </c>
      <c r="K5047" s="1" t="s">
        <v>510</v>
      </c>
      <c r="L5047" s="1" t="s">
        <v>2236</v>
      </c>
      <c r="M5047" s="1" t="s">
        <v>59</v>
      </c>
      <c r="N5047" s="1" t="s">
        <v>3547</v>
      </c>
      <c r="O5047" s="1" t="s">
        <v>3548</v>
      </c>
      <c r="P5047" s="1">
        <v>11</v>
      </c>
      <c r="Q5047" s="1">
        <v>18</v>
      </c>
    </row>
    <row r="5048" spans="1:17">
      <c r="A5048" s="1">
        <v>5047</v>
      </c>
      <c r="B5048" s="1" t="s">
        <v>28863</v>
      </c>
      <c r="C5048" s="1" t="s">
        <v>28864</v>
      </c>
      <c r="D5048" s="1" t="s">
        <v>28865</v>
      </c>
      <c r="E5048" s="1" t="s">
        <v>3001</v>
      </c>
      <c r="F5048" s="1" t="s">
        <v>28626</v>
      </c>
      <c r="G5048" s="1" t="s">
        <v>3086</v>
      </c>
      <c r="H5048" s="1">
        <v>11</v>
      </c>
      <c r="I5048" s="1" t="s">
        <v>28866</v>
      </c>
      <c r="J5048" s="1" t="s">
        <v>28867</v>
      </c>
      <c r="K5048" s="1" t="s">
        <v>510</v>
      </c>
      <c r="L5048" s="1" t="s">
        <v>2970</v>
      </c>
      <c r="M5048" s="1" t="s">
        <v>41</v>
      </c>
      <c r="N5048" s="1" t="s">
        <v>3547</v>
      </c>
      <c r="O5048" s="1" t="s">
        <v>28603</v>
      </c>
      <c r="P5048" s="1">
        <v>7</v>
      </c>
      <c r="Q5048" s="1">
        <v>24</v>
      </c>
    </row>
    <row r="5049" spans="1:17">
      <c r="A5049" s="1">
        <v>5048</v>
      </c>
      <c r="B5049" s="1" t="s">
        <v>28868</v>
      </c>
      <c r="C5049" s="1" t="s">
        <v>1207</v>
      </c>
      <c r="D5049" s="1" t="s">
        <v>28869</v>
      </c>
      <c r="E5049" s="1" t="s">
        <v>28607</v>
      </c>
      <c r="F5049" s="1" t="s">
        <v>3481</v>
      </c>
      <c r="G5049" s="1" t="s">
        <v>3063</v>
      </c>
      <c r="H5049" s="1">
        <v>11</v>
      </c>
      <c r="I5049" s="1" t="s">
        <v>28870</v>
      </c>
      <c r="J5049" s="1" t="s">
        <v>28871</v>
      </c>
      <c r="K5049" s="1" t="s">
        <v>510</v>
      </c>
      <c r="L5049" s="1" t="s">
        <v>91</v>
      </c>
      <c r="M5049" s="1" t="s">
        <v>59</v>
      </c>
      <c r="N5049" s="1" t="s">
        <v>3547</v>
      </c>
      <c r="O5049" s="1" t="s">
        <v>28603</v>
      </c>
      <c r="P5049" s="1">
        <v>7</v>
      </c>
      <c r="Q5049" s="1">
        <v>24</v>
      </c>
    </row>
    <row r="5050" spans="1:17">
      <c r="A5050" s="1">
        <v>5049</v>
      </c>
      <c r="B5050" s="1" t="s">
        <v>28872</v>
      </c>
      <c r="C5050" s="1" t="s">
        <v>28873</v>
      </c>
      <c r="D5050" s="1" t="s">
        <v>28874</v>
      </c>
      <c r="E5050" s="1" t="s">
        <v>3001</v>
      </c>
      <c r="F5050" s="1" t="s">
        <v>3482</v>
      </c>
      <c r="G5050" s="1" t="s">
        <v>2988</v>
      </c>
      <c r="H5050" s="1">
        <v>5</v>
      </c>
      <c r="I5050" s="1" t="s">
        <v>28875</v>
      </c>
      <c r="J5050" s="1" t="s">
        <v>28876</v>
      </c>
      <c r="K5050" s="1" t="s">
        <v>1502</v>
      </c>
      <c r="L5050" s="1" t="s">
        <v>1759</v>
      </c>
      <c r="M5050" s="1" t="s">
        <v>59</v>
      </c>
      <c r="N5050" s="1" t="s">
        <v>3547</v>
      </c>
      <c r="O5050" s="1" t="s">
        <v>6462</v>
      </c>
      <c r="P5050" s="1">
        <v>10</v>
      </c>
      <c r="Q5050" s="1">
        <v>12</v>
      </c>
    </row>
    <row r="5051" spans="1:17">
      <c r="A5051" s="1">
        <v>5050</v>
      </c>
      <c r="B5051" s="1" t="s">
        <v>28877</v>
      </c>
      <c r="C5051" s="1" t="s">
        <v>28878</v>
      </c>
      <c r="D5051" s="1" t="s">
        <v>28879</v>
      </c>
      <c r="E5051" s="1" t="s">
        <v>3001</v>
      </c>
      <c r="F5051" s="1" t="s">
        <v>3481</v>
      </c>
      <c r="G5051" s="1" t="s">
        <v>3086</v>
      </c>
      <c r="H5051" s="1">
        <v>3</v>
      </c>
      <c r="I5051" s="1" t="s">
        <v>28880</v>
      </c>
      <c r="J5051" s="1" t="s">
        <v>28881</v>
      </c>
      <c r="K5051" s="1" t="s">
        <v>510</v>
      </c>
      <c r="L5051" s="1" t="s">
        <v>3675</v>
      </c>
      <c r="M5051" s="1" t="s">
        <v>41</v>
      </c>
      <c r="N5051" s="1" t="s">
        <v>3547</v>
      </c>
      <c r="O5051" s="1" t="s">
        <v>28603</v>
      </c>
      <c r="P5051" s="1">
        <v>8</v>
      </c>
      <c r="Q5051" s="1">
        <v>12</v>
      </c>
    </row>
    <row r="5052" spans="1:17">
      <c r="A5052" s="1">
        <v>5051</v>
      </c>
      <c r="B5052" s="1" t="s">
        <v>28882</v>
      </c>
      <c r="C5052" s="1" t="s">
        <v>28883</v>
      </c>
      <c r="D5052" s="1" t="s">
        <v>28884</v>
      </c>
      <c r="E5052" s="1" t="s">
        <v>28607</v>
      </c>
      <c r="F5052" s="1" t="s">
        <v>3482</v>
      </c>
      <c r="G5052" s="1" t="s">
        <v>3063</v>
      </c>
      <c r="H5052" s="1">
        <v>4</v>
      </c>
      <c r="I5052" s="1" t="s">
        <v>28885</v>
      </c>
      <c r="J5052" s="1" t="s">
        <v>28886</v>
      </c>
      <c r="K5052" s="1" t="s">
        <v>510</v>
      </c>
      <c r="L5052" s="1" t="s">
        <v>2933</v>
      </c>
      <c r="M5052" s="1" t="s">
        <v>59</v>
      </c>
      <c r="N5052" s="1" t="s">
        <v>3547</v>
      </c>
      <c r="O5052" s="1" t="s">
        <v>6462</v>
      </c>
      <c r="P5052" s="1">
        <v>8</v>
      </c>
      <c r="Q5052" s="1">
        <v>24</v>
      </c>
    </row>
    <row r="5053" spans="1:17">
      <c r="A5053" s="1">
        <v>5052</v>
      </c>
      <c r="B5053" s="1" t="s">
        <v>28887</v>
      </c>
      <c r="C5053" s="1" t="s">
        <v>28888</v>
      </c>
      <c r="D5053" s="1" t="s">
        <v>28889</v>
      </c>
      <c r="E5053" s="1" t="s">
        <v>3001</v>
      </c>
      <c r="F5053" s="1" t="s">
        <v>3482</v>
      </c>
      <c r="G5053" s="1" t="s">
        <v>3086</v>
      </c>
      <c r="H5053" s="1">
        <v>19</v>
      </c>
      <c r="I5053" s="1" t="s">
        <v>28890</v>
      </c>
      <c r="J5053" s="1" t="s">
        <v>28891</v>
      </c>
      <c r="K5053" s="1" t="s">
        <v>510</v>
      </c>
      <c r="L5053" s="1" t="s">
        <v>2970</v>
      </c>
      <c r="M5053" s="1" t="s">
        <v>41</v>
      </c>
      <c r="N5053" s="1" t="s">
        <v>3547</v>
      </c>
      <c r="O5053" s="1" t="s">
        <v>28603</v>
      </c>
      <c r="P5053" s="1">
        <v>6</v>
      </c>
      <c r="Q5053" s="1">
        <v>18</v>
      </c>
    </row>
    <row r="5054" spans="1:17">
      <c r="A5054" s="1">
        <v>5053</v>
      </c>
      <c r="B5054" s="1" t="s">
        <v>28892</v>
      </c>
      <c r="C5054" s="1" t="s">
        <v>28893</v>
      </c>
      <c r="D5054" s="1" t="s">
        <v>28894</v>
      </c>
      <c r="E5054" s="1" t="s">
        <v>28607</v>
      </c>
      <c r="F5054" s="1" t="s">
        <v>3483</v>
      </c>
      <c r="G5054" s="1" t="s">
        <v>3086</v>
      </c>
      <c r="H5054" s="1">
        <v>20</v>
      </c>
      <c r="I5054" s="1" t="s">
        <v>28895</v>
      </c>
      <c r="J5054" s="1" t="s">
        <v>28896</v>
      </c>
      <c r="K5054" s="1" t="s">
        <v>510</v>
      </c>
      <c r="L5054" s="1" t="s">
        <v>1779</v>
      </c>
      <c r="M5054" s="1" t="s">
        <v>229</v>
      </c>
      <c r="N5054" s="1" t="s">
        <v>3547</v>
      </c>
      <c r="O5054" s="1" t="s">
        <v>6462</v>
      </c>
      <c r="P5054" s="1">
        <v>8</v>
      </c>
      <c r="Q5054" s="1">
        <v>24</v>
      </c>
    </row>
    <row r="5055" spans="1:17">
      <c r="A5055" s="1">
        <v>5054</v>
      </c>
      <c r="B5055" s="1" t="s">
        <v>28897</v>
      </c>
      <c r="C5055" s="1" t="s">
        <v>28898</v>
      </c>
      <c r="D5055" s="1" t="s">
        <v>28899</v>
      </c>
      <c r="E5055" s="1" t="s">
        <v>3001</v>
      </c>
      <c r="F5055" s="1" t="s">
        <v>3483</v>
      </c>
      <c r="G5055" s="1" t="s">
        <v>3086</v>
      </c>
      <c r="H5055" s="1">
        <v>1</v>
      </c>
      <c r="I5055" s="1" t="s">
        <v>28900</v>
      </c>
      <c r="J5055" s="1" t="s">
        <v>28901</v>
      </c>
      <c r="K5055" s="1" t="s">
        <v>510</v>
      </c>
      <c r="L5055" s="1" t="s">
        <v>4055</v>
      </c>
      <c r="M5055" s="1" t="s">
        <v>59</v>
      </c>
      <c r="N5055" s="1" t="s">
        <v>3547</v>
      </c>
      <c r="O5055" s="1" t="s">
        <v>6462</v>
      </c>
      <c r="P5055" s="1">
        <v>13</v>
      </c>
      <c r="Q5055" s="1">
        <v>24</v>
      </c>
    </row>
    <row r="5056" spans="1:17">
      <c r="A5056" s="1">
        <v>5055</v>
      </c>
      <c r="B5056" s="1" t="s">
        <v>28902</v>
      </c>
      <c r="C5056" s="1" t="s">
        <v>28903</v>
      </c>
      <c r="D5056" s="1" t="s">
        <v>28904</v>
      </c>
      <c r="E5056" s="1" t="s">
        <v>3001</v>
      </c>
      <c r="F5056" s="1" t="s">
        <v>3483</v>
      </c>
      <c r="G5056" s="1" t="s">
        <v>3063</v>
      </c>
      <c r="H5056" s="1">
        <v>21</v>
      </c>
      <c r="I5056" s="1" t="s">
        <v>28905</v>
      </c>
      <c r="J5056" s="1" t="s">
        <v>28906</v>
      </c>
      <c r="K5056" s="1" t="s">
        <v>1502</v>
      </c>
      <c r="L5056" s="1" t="s">
        <v>1772</v>
      </c>
      <c r="M5056" s="1" t="s">
        <v>81</v>
      </c>
      <c r="N5056" s="1" t="s">
        <v>3547</v>
      </c>
      <c r="O5056" s="1" t="s">
        <v>6462</v>
      </c>
      <c r="P5056" s="1">
        <v>8</v>
      </c>
      <c r="Q5056" s="1">
        <v>12</v>
      </c>
    </row>
    <row r="5057" spans="1:17">
      <c r="A5057" s="1">
        <v>5056</v>
      </c>
      <c r="B5057" s="1" t="s">
        <v>28907</v>
      </c>
      <c r="C5057" s="1" t="s">
        <v>28908</v>
      </c>
      <c r="D5057" s="1" t="s">
        <v>28909</v>
      </c>
      <c r="E5057" s="1" t="s">
        <v>3001</v>
      </c>
      <c r="F5057" s="1" t="s">
        <v>3483</v>
      </c>
      <c r="G5057" s="1" t="s">
        <v>3086</v>
      </c>
      <c r="H5057" s="1">
        <v>1</v>
      </c>
      <c r="I5057" s="1" t="s">
        <v>28910</v>
      </c>
      <c r="J5057" s="1" t="s">
        <v>28911</v>
      </c>
      <c r="K5057" s="1" t="s">
        <v>1494</v>
      </c>
      <c r="L5057" s="1" t="s">
        <v>11904</v>
      </c>
      <c r="M5057" s="1" t="s">
        <v>30</v>
      </c>
      <c r="N5057" s="1" t="s">
        <v>3547</v>
      </c>
      <c r="O5057" s="1" t="s">
        <v>3548</v>
      </c>
      <c r="P5057" s="1">
        <v>13</v>
      </c>
      <c r="Q5057" s="1">
        <v>18</v>
      </c>
    </row>
    <row r="5058" spans="1:17">
      <c r="A5058" s="1">
        <v>5057</v>
      </c>
      <c r="B5058" s="1" t="s">
        <v>28912</v>
      </c>
      <c r="C5058" s="1" t="s">
        <v>28913</v>
      </c>
      <c r="D5058" s="1" t="s">
        <v>28914</v>
      </c>
      <c r="E5058" s="1" t="s">
        <v>3001</v>
      </c>
      <c r="F5058" s="1" t="s">
        <v>3481</v>
      </c>
      <c r="G5058" s="1" t="s">
        <v>3086</v>
      </c>
      <c r="H5058" s="1">
        <v>4</v>
      </c>
      <c r="I5058" s="1" t="s">
        <v>28915</v>
      </c>
      <c r="J5058" s="1" t="s">
        <v>28916</v>
      </c>
      <c r="K5058" s="1" t="s">
        <v>1502</v>
      </c>
      <c r="L5058" s="1" t="s">
        <v>3707</v>
      </c>
      <c r="M5058" s="1" t="s">
        <v>59</v>
      </c>
      <c r="N5058" s="1" t="s">
        <v>3547</v>
      </c>
      <c r="O5058" s="1" t="s">
        <v>28603</v>
      </c>
      <c r="P5058" s="1">
        <v>13</v>
      </c>
      <c r="Q5058" s="1">
        <v>24</v>
      </c>
    </row>
    <row r="5059" spans="1:17">
      <c r="A5059" s="1">
        <v>5058</v>
      </c>
      <c r="B5059" s="1" t="s">
        <v>28917</v>
      </c>
      <c r="C5059" s="1" t="s">
        <v>28918</v>
      </c>
      <c r="D5059" s="1" t="s">
        <v>28919</v>
      </c>
      <c r="E5059" s="1" t="s">
        <v>28607</v>
      </c>
      <c r="F5059" s="1" t="s">
        <v>3483</v>
      </c>
      <c r="G5059" s="1" t="s">
        <v>3063</v>
      </c>
      <c r="H5059" s="1">
        <v>24</v>
      </c>
      <c r="I5059" s="1" t="s">
        <v>28920</v>
      </c>
      <c r="J5059" s="1" t="s">
        <v>28921</v>
      </c>
      <c r="K5059" s="1" t="s">
        <v>510</v>
      </c>
      <c r="L5059" s="1" t="s">
        <v>3810</v>
      </c>
      <c r="M5059" s="1" t="s">
        <v>59</v>
      </c>
      <c r="N5059" s="1" t="s">
        <v>3547</v>
      </c>
      <c r="O5059" s="1" t="s">
        <v>4466</v>
      </c>
      <c r="P5059" s="1">
        <v>13</v>
      </c>
      <c r="Q5059" s="1">
        <v>24</v>
      </c>
    </row>
    <row r="5060" spans="1:17">
      <c r="A5060" s="1">
        <v>5059</v>
      </c>
      <c r="B5060" s="1" t="s">
        <v>28922</v>
      </c>
      <c r="C5060" s="1" t="s">
        <v>28923</v>
      </c>
      <c r="D5060" s="1" t="s">
        <v>28924</v>
      </c>
      <c r="E5060" s="1" t="s">
        <v>28607</v>
      </c>
      <c r="F5060" s="1" t="s">
        <v>3483</v>
      </c>
      <c r="G5060" s="1" t="s">
        <v>3086</v>
      </c>
      <c r="H5060" s="1">
        <v>1</v>
      </c>
      <c r="I5060" s="1" t="s">
        <v>28925</v>
      </c>
      <c r="J5060" s="1" t="s">
        <v>28926</v>
      </c>
      <c r="K5060" s="1" t="s">
        <v>510</v>
      </c>
      <c r="L5060" s="1" t="s">
        <v>4055</v>
      </c>
      <c r="M5060" s="1" t="s">
        <v>59</v>
      </c>
      <c r="N5060" s="1" t="s">
        <v>3547</v>
      </c>
      <c r="O5060" s="1" t="s">
        <v>6462</v>
      </c>
      <c r="P5060" s="1">
        <v>12</v>
      </c>
      <c r="Q5060" s="1">
        <v>12</v>
      </c>
    </row>
    <row r="5061" spans="1:17">
      <c r="A5061" s="1">
        <v>5060</v>
      </c>
      <c r="B5061" s="1" t="s">
        <v>28927</v>
      </c>
      <c r="C5061" s="1" t="s">
        <v>28928</v>
      </c>
      <c r="D5061" s="1" t="s">
        <v>28929</v>
      </c>
      <c r="E5061" s="1" t="s">
        <v>3001</v>
      </c>
      <c r="F5061" s="1" t="s">
        <v>3482</v>
      </c>
      <c r="G5061" s="1" t="s">
        <v>9950</v>
      </c>
      <c r="H5061" s="1">
        <v>19</v>
      </c>
      <c r="I5061" s="1" t="s">
        <v>28930</v>
      </c>
      <c r="J5061" s="1" t="s">
        <v>28931</v>
      </c>
      <c r="K5061" s="1" t="s">
        <v>1502</v>
      </c>
      <c r="L5061" s="1" t="s">
        <v>19489</v>
      </c>
      <c r="M5061" s="1" t="s">
        <v>59</v>
      </c>
      <c r="N5061" s="1" t="s">
        <v>3547</v>
      </c>
      <c r="O5061" s="1" t="s">
        <v>6462</v>
      </c>
      <c r="P5061" s="1">
        <v>13</v>
      </c>
      <c r="Q5061" s="1">
        <v>24</v>
      </c>
    </row>
    <row r="5062" spans="1:17">
      <c r="A5062" s="1">
        <v>5061</v>
      </c>
      <c r="B5062" s="1" t="s">
        <v>28932</v>
      </c>
      <c r="C5062" s="1" t="s">
        <v>28933</v>
      </c>
      <c r="D5062" s="1" t="s">
        <v>28934</v>
      </c>
      <c r="E5062" s="1" t="s">
        <v>3001</v>
      </c>
      <c r="F5062" s="1" t="s">
        <v>3482</v>
      </c>
      <c r="G5062" s="1" t="s">
        <v>3086</v>
      </c>
      <c r="H5062" s="1">
        <v>6</v>
      </c>
      <c r="I5062" s="1" t="s">
        <v>28935</v>
      </c>
      <c r="J5062" s="1" t="s">
        <v>28936</v>
      </c>
      <c r="K5062" s="1" t="s">
        <v>510</v>
      </c>
      <c r="L5062" s="1" t="s">
        <v>1779</v>
      </c>
      <c r="M5062" s="1" t="s">
        <v>59</v>
      </c>
      <c r="N5062" s="1" t="s">
        <v>3547</v>
      </c>
      <c r="O5062" s="1" t="s">
        <v>4466</v>
      </c>
      <c r="P5062" s="1">
        <v>12</v>
      </c>
      <c r="Q5062" s="1">
        <v>24</v>
      </c>
    </row>
    <row r="5063" spans="1:17">
      <c r="A5063" s="1">
        <v>5062</v>
      </c>
      <c r="B5063" s="1" t="s">
        <v>28937</v>
      </c>
      <c r="C5063" s="1" t="s">
        <v>23324</v>
      </c>
      <c r="D5063" s="1" t="s">
        <v>28938</v>
      </c>
      <c r="E5063" s="1" t="s">
        <v>3001</v>
      </c>
      <c r="F5063" s="1" t="s">
        <v>28626</v>
      </c>
      <c r="G5063" s="1" t="s">
        <v>3086</v>
      </c>
      <c r="H5063" s="1">
        <v>15</v>
      </c>
      <c r="I5063" s="1" t="s">
        <v>28939</v>
      </c>
      <c r="J5063" s="1" t="s">
        <v>28940</v>
      </c>
      <c r="K5063" s="1" t="s">
        <v>510</v>
      </c>
      <c r="L5063" s="1" t="s">
        <v>2970</v>
      </c>
      <c r="M5063" s="1" t="s">
        <v>50</v>
      </c>
      <c r="N5063" s="1" t="s">
        <v>3547</v>
      </c>
      <c r="O5063" s="1" t="s">
        <v>28603</v>
      </c>
      <c r="P5063" s="1">
        <v>7</v>
      </c>
      <c r="Q5063" s="1">
        <v>24</v>
      </c>
    </row>
    <row r="5064" spans="1:17">
      <c r="A5064" s="1">
        <v>5063</v>
      </c>
      <c r="B5064" s="1" t="s">
        <v>28941</v>
      </c>
      <c r="C5064" s="1" t="s">
        <v>28942</v>
      </c>
      <c r="D5064" s="1" t="s">
        <v>28943</v>
      </c>
      <c r="E5064" s="1" t="s">
        <v>3001</v>
      </c>
      <c r="F5064" s="1" t="s">
        <v>3482</v>
      </c>
      <c r="G5064" s="1" t="s">
        <v>3086</v>
      </c>
      <c r="H5064" s="1">
        <v>12</v>
      </c>
      <c r="I5064" s="1" t="s">
        <v>28944</v>
      </c>
      <c r="J5064" s="1" t="s">
        <v>28945</v>
      </c>
      <c r="K5064" s="1" t="s">
        <v>510</v>
      </c>
      <c r="L5064" s="1" t="s">
        <v>1779</v>
      </c>
      <c r="M5064" s="1" t="s">
        <v>229</v>
      </c>
      <c r="N5064" s="1" t="s">
        <v>3547</v>
      </c>
      <c r="O5064" s="1" t="s">
        <v>28603</v>
      </c>
      <c r="P5064" s="1">
        <v>14</v>
      </c>
      <c r="Q5064" s="1">
        <v>18</v>
      </c>
    </row>
    <row r="5065" spans="1:17">
      <c r="A5065" s="1">
        <v>5064</v>
      </c>
      <c r="B5065" s="1" t="s">
        <v>28946</v>
      </c>
      <c r="C5065" s="1" t="s">
        <v>28947</v>
      </c>
      <c r="D5065" s="1" t="s">
        <v>28948</v>
      </c>
      <c r="E5065" s="1" t="s">
        <v>3001</v>
      </c>
      <c r="F5065" s="1" t="s">
        <v>3482</v>
      </c>
      <c r="G5065" s="1" t="s">
        <v>3086</v>
      </c>
      <c r="H5065" s="1">
        <v>20</v>
      </c>
      <c r="I5065" s="1" t="s">
        <v>28949</v>
      </c>
      <c r="J5065" s="1" t="s">
        <v>28950</v>
      </c>
      <c r="K5065" s="1" t="s">
        <v>1502</v>
      </c>
      <c r="L5065" s="1" t="s">
        <v>1871</v>
      </c>
      <c r="M5065" s="1" t="s">
        <v>81</v>
      </c>
      <c r="N5065" s="1" t="s">
        <v>3547</v>
      </c>
      <c r="O5065" s="1" t="s">
        <v>6462</v>
      </c>
      <c r="P5065" s="1">
        <v>12</v>
      </c>
      <c r="Q5065" s="1">
        <v>12</v>
      </c>
    </row>
    <row r="5066" spans="1:17">
      <c r="A5066" s="1">
        <v>5065</v>
      </c>
      <c r="B5066" s="1" t="s">
        <v>28951</v>
      </c>
      <c r="C5066" s="1" t="s">
        <v>28952</v>
      </c>
      <c r="D5066" s="1" t="s">
        <v>28953</v>
      </c>
      <c r="E5066" s="1" t="s">
        <v>3001</v>
      </c>
      <c r="F5066" s="1" t="s">
        <v>3481</v>
      </c>
      <c r="G5066" s="1" t="s">
        <v>3086</v>
      </c>
      <c r="H5066" s="1">
        <v>5</v>
      </c>
      <c r="I5066" s="1" t="s">
        <v>28954</v>
      </c>
      <c r="J5066" s="1" t="s">
        <v>28955</v>
      </c>
      <c r="K5066" s="1" t="s">
        <v>1502</v>
      </c>
      <c r="L5066" s="1" t="s">
        <v>5283</v>
      </c>
      <c r="M5066" s="1" t="s">
        <v>41</v>
      </c>
      <c r="N5066" s="1" t="s">
        <v>3547</v>
      </c>
      <c r="O5066" s="1" t="s">
        <v>28603</v>
      </c>
      <c r="P5066" s="1">
        <v>11</v>
      </c>
      <c r="Q5066" s="1">
        <v>12</v>
      </c>
    </row>
    <row r="5067" spans="1:17">
      <c r="A5067" s="1">
        <v>5066</v>
      </c>
      <c r="B5067" s="1" t="s">
        <v>28956</v>
      </c>
      <c r="C5067" s="1" t="s">
        <v>28957</v>
      </c>
      <c r="D5067" s="1" t="s">
        <v>28958</v>
      </c>
      <c r="E5067" s="1" t="s">
        <v>28607</v>
      </c>
      <c r="F5067" s="1" t="s">
        <v>28626</v>
      </c>
      <c r="G5067" s="1" t="s">
        <v>3086</v>
      </c>
      <c r="H5067" s="1">
        <v>12</v>
      </c>
      <c r="I5067" s="1" t="s">
        <v>28959</v>
      </c>
      <c r="J5067" s="1" t="s">
        <v>28960</v>
      </c>
      <c r="K5067" s="1" t="s">
        <v>510</v>
      </c>
      <c r="L5067" s="1" t="s">
        <v>1779</v>
      </c>
      <c r="M5067" s="1" t="s">
        <v>30</v>
      </c>
      <c r="N5067" s="1" t="s">
        <v>3547</v>
      </c>
      <c r="O5067" s="1" t="s">
        <v>28603</v>
      </c>
      <c r="P5067" s="1">
        <v>11</v>
      </c>
      <c r="Q5067" s="1">
        <v>24</v>
      </c>
    </row>
    <row r="5068" spans="1:17">
      <c r="A5068" s="1">
        <v>5067</v>
      </c>
      <c r="B5068" s="1" t="s">
        <v>28961</v>
      </c>
      <c r="C5068" s="1" t="s">
        <v>28962</v>
      </c>
      <c r="D5068" s="1" t="s">
        <v>28963</v>
      </c>
      <c r="E5068" s="1" t="s">
        <v>3001</v>
      </c>
      <c r="F5068" s="1" t="s">
        <v>3481</v>
      </c>
      <c r="G5068" s="1" t="s">
        <v>3086</v>
      </c>
      <c r="H5068" s="1">
        <v>26</v>
      </c>
      <c r="I5068" s="1" t="s">
        <v>28964</v>
      </c>
      <c r="J5068" s="1" t="s">
        <v>28965</v>
      </c>
      <c r="K5068" s="1" t="s">
        <v>510</v>
      </c>
      <c r="L5068" s="1" t="s">
        <v>7755</v>
      </c>
      <c r="M5068" s="1" t="s">
        <v>50</v>
      </c>
      <c r="N5068" s="1" t="s">
        <v>3547</v>
      </c>
      <c r="O5068" s="1" t="s">
        <v>28603</v>
      </c>
      <c r="P5068" s="1">
        <v>5</v>
      </c>
      <c r="Q5068" s="1">
        <v>18</v>
      </c>
    </row>
    <row r="5069" spans="1:17">
      <c r="A5069" s="1">
        <v>5068</v>
      </c>
      <c r="B5069" s="1" t="s">
        <v>28966</v>
      </c>
      <c r="C5069" s="1" t="s">
        <v>25567</v>
      </c>
      <c r="D5069" s="1" t="s">
        <v>28967</v>
      </c>
      <c r="E5069" s="1" t="s">
        <v>28607</v>
      </c>
      <c r="F5069" s="1" t="s">
        <v>3483</v>
      </c>
      <c r="G5069" s="1" t="s">
        <v>3086</v>
      </c>
      <c r="H5069" s="1">
        <v>1</v>
      </c>
      <c r="I5069" s="1" t="s">
        <v>28968</v>
      </c>
      <c r="J5069" s="1" t="s">
        <v>28969</v>
      </c>
      <c r="K5069" s="1" t="s">
        <v>510</v>
      </c>
      <c r="L5069" s="1" t="s">
        <v>2236</v>
      </c>
      <c r="M5069" s="1" t="s">
        <v>687</v>
      </c>
      <c r="N5069" s="1" t="s">
        <v>3547</v>
      </c>
      <c r="O5069" s="1" t="s">
        <v>6462</v>
      </c>
      <c r="P5069" s="1">
        <v>4</v>
      </c>
      <c r="Q5069" s="1">
        <v>18</v>
      </c>
    </row>
    <row r="5070" spans="1:17">
      <c r="A5070" s="1">
        <v>5069</v>
      </c>
      <c r="B5070" s="1" t="s">
        <v>28970</v>
      </c>
      <c r="C5070" s="1" t="s">
        <v>28971</v>
      </c>
      <c r="D5070" s="1" t="s">
        <v>28972</v>
      </c>
      <c r="E5070" s="1" t="s">
        <v>28607</v>
      </c>
      <c r="F5070" s="1" t="s">
        <v>3482</v>
      </c>
      <c r="G5070" s="1" t="s">
        <v>2988</v>
      </c>
      <c r="H5070" s="1">
        <v>12</v>
      </c>
      <c r="I5070" s="1" t="s">
        <v>28973</v>
      </c>
      <c r="J5070" s="1" t="s">
        <v>28974</v>
      </c>
      <c r="K5070" s="1" t="s">
        <v>510</v>
      </c>
      <c r="L5070" s="1" t="s">
        <v>91</v>
      </c>
      <c r="M5070" s="1" t="s">
        <v>59</v>
      </c>
      <c r="N5070" s="1" t="s">
        <v>3547</v>
      </c>
      <c r="O5070" s="1" t="s">
        <v>4466</v>
      </c>
      <c r="P5070" s="1">
        <v>4</v>
      </c>
      <c r="Q5070" s="1">
        <v>18</v>
      </c>
    </row>
    <row r="5071" spans="1:17">
      <c r="A5071" s="1">
        <v>5070</v>
      </c>
      <c r="B5071" s="1" t="s">
        <v>28975</v>
      </c>
      <c r="C5071" s="1" t="s">
        <v>28976</v>
      </c>
      <c r="D5071" s="1" t="s">
        <v>28977</v>
      </c>
      <c r="E5071" s="1" t="s">
        <v>3001</v>
      </c>
      <c r="F5071" s="1" t="s">
        <v>3483</v>
      </c>
      <c r="G5071" s="1" t="s">
        <v>3086</v>
      </c>
      <c r="H5071" s="1">
        <v>20</v>
      </c>
      <c r="I5071" s="1" t="s">
        <v>28978</v>
      </c>
      <c r="J5071" s="1" t="s">
        <v>28979</v>
      </c>
      <c r="K5071" s="1" t="s">
        <v>510</v>
      </c>
      <c r="L5071" s="1" t="s">
        <v>1779</v>
      </c>
      <c r="M5071" s="1" t="s">
        <v>59</v>
      </c>
      <c r="N5071" s="1" t="s">
        <v>3547</v>
      </c>
      <c r="O5071" s="1" t="s">
        <v>28603</v>
      </c>
      <c r="P5071" s="1">
        <v>11</v>
      </c>
      <c r="Q5071" s="1">
        <v>24</v>
      </c>
    </row>
    <row r="5072" spans="1:17">
      <c r="A5072" s="1">
        <v>5071</v>
      </c>
      <c r="B5072" s="1" t="s">
        <v>28980</v>
      </c>
      <c r="C5072" s="1" t="s">
        <v>28981</v>
      </c>
      <c r="D5072" s="1" t="s">
        <v>28982</v>
      </c>
      <c r="E5072" s="1" t="s">
        <v>28607</v>
      </c>
      <c r="F5072" s="1" t="s">
        <v>3481</v>
      </c>
      <c r="G5072" s="1" t="s">
        <v>3086</v>
      </c>
      <c r="H5072" s="1">
        <v>23</v>
      </c>
      <c r="I5072" s="1" t="s">
        <v>28983</v>
      </c>
      <c r="J5072" s="1" t="s">
        <v>28984</v>
      </c>
      <c r="K5072" s="1" t="s">
        <v>510</v>
      </c>
      <c r="L5072" s="1" t="s">
        <v>91</v>
      </c>
      <c r="M5072" s="1" t="s">
        <v>59</v>
      </c>
      <c r="N5072" s="1" t="s">
        <v>3547</v>
      </c>
      <c r="O5072" s="1" t="s">
        <v>4466</v>
      </c>
      <c r="P5072" s="1">
        <v>3</v>
      </c>
      <c r="Q5072" s="1">
        <v>18</v>
      </c>
    </row>
    <row r="5073" spans="1:17">
      <c r="A5073" s="1">
        <v>5072</v>
      </c>
      <c r="B5073" s="1" t="s">
        <v>28985</v>
      </c>
      <c r="C5073" s="1" t="s">
        <v>28986</v>
      </c>
      <c r="D5073" s="1" t="s">
        <v>28987</v>
      </c>
      <c r="E5073" s="1" t="s">
        <v>28607</v>
      </c>
      <c r="F5073" s="1" t="s">
        <v>3482</v>
      </c>
      <c r="G5073" s="1" t="s">
        <v>3063</v>
      </c>
      <c r="H5073" s="1">
        <v>17</v>
      </c>
      <c r="I5073" s="1" t="s">
        <v>28988</v>
      </c>
      <c r="J5073" s="1" t="s">
        <v>28989</v>
      </c>
      <c r="K5073" s="1" t="s">
        <v>510</v>
      </c>
      <c r="L5073" s="1" t="s">
        <v>1779</v>
      </c>
      <c r="M5073" s="1" t="s">
        <v>315</v>
      </c>
      <c r="N5073" s="1" t="s">
        <v>3547</v>
      </c>
      <c r="O5073" s="1" t="s">
        <v>6462</v>
      </c>
      <c r="P5073" s="1">
        <v>8</v>
      </c>
      <c r="Q5073" s="1">
        <v>24</v>
      </c>
    </row>
    <row r="5074" spans="1:17">
      <c r="A5074" s="1">
        <v>5073</v>
      </c>
      <c r="B5074" s="1" t="s">
        <v>28990</v>
      </c>
      <c r="C5074" s="1" t="s">
        <v>28991</v>
      </c>
      <c r="D5074" s="1" t="s">
        <v>28992</v>
      </c>
      <c r="E5074" s="1" t="s">
        <v>3001</v>
      </c>
      <c r="F5074" s="1" t="s">
        <v>3482</v>
      </c>
      <c r="G5074" s="1" t="s">
        <v>3086</v>
      </c>
      <c r="H5074" s="1">
        <v>22</v>
      </c>
      <c r="I5074" s="1" t="s">
        <v>28993</v>
      </c>
      <c r="J5074" s="1" t="s">
        <v>28994</v>
      </c>
      <c r="K5074" s="1" t="s">
        <v>510</v>
      </c>
      <c r="L5074" s="1" t="s">
        <v>1779</v>
      </c>
      <c r="M5074" s="1" t="s">
        <v>81</v>
      </c>
      <c r="N5074" s="1" t="s">
        <v>3547</v>
      </c>
      <c r="O5074" s="1" t="s">
        <v>28603</v>
      </c>
      <c r="P5074" s="1">
        <v>12</v>
      </c>
      <c r="Q5074" s="1">
        <v>18</v>
      </c>
    </row>
    <row r="5075" spans="1:17">
      <c r="A5075" s="1">
        <v>5074</v>
      </c>
      <c r="B5075" s="1" t="s">
        <v>28995</v>
      </c>
      <c r="C5075" s="1" t="s">
        <v>28996</v>
      </c>
      <c r="D5075" s="1" t="s">
        <v>28997</v>
      </c>
      <c r="E5075" s="1" t="s">
        <v>3001</v>
      </c>
      <c r="F5075" s="1" t="s">
        <v>3481</v>
      </c>
      <c r="G5075" s="1" t="s">
        <v>3086</v>
      </c>
      <c r="H5075" s="1">
        <v>22</v>
      </c>
      <c r="I5075" s="1" t="s">
        <v>28998</v>
      </c>
      <c r="J5075" s="1" t="s">
        <v>28999</v>
      </c>
      <c r="K5075" s="1" t="s">
        <v>510</v>
      </c>
      <c r="L5075" s="1" t="s">
        <v>123</v>
      </c>
      <c r="M5075" s="1" t="s">
        <v>81</v>
      </c>
      <c r="N5075" s="1" t="s">
        <v>3547</v>
      </c>
      <c r="O5075" s="1" t="s">
        <v>28603</v>
      </c>
      <c r="P5075" s="1">
        <v>12</v>
      </c>
      <c r="Q5075" s="1">
        <v>18</v>
      </c>
    </row>
    <row r="5076" spans="1:17">
      <c r="A5076" s="1">
        <v>5075</v>
      </c>
      <c r="B5076" s="1" t="s">
        <v>29000</v>
      </c>
      <c r="C5076" s="1" t="s">
        <v>29001</v>
      </c>
      <c r="D5076" s="1" t="s">
        <v>29002</v>
      </c>
      <c r="E5076" s="1" t="s">
        <v>3001</v>
      </c>
      <c r="F5076" s="1" t="s">
        <v>3482</v>
      </c>
      <c r="G5076" s="1" t="s">
        <v>3086</v>
      </c>
      <c r="H5076" s="1">
        <v>26</v>
      </c>
      <c r="I5076" s="1" t="s">
        <v>29003</v>
      </c>
      <c r="J5076" s="1" t="s">
        <v>29004</v>
      </c>
      <c r="K5076" s="1" t="s">
        <v>510</v>
      </c>
      <c r="L5076" s="1" t="s">
        <v>123</v>
      </c>
      <c r="M5076" s="1" t="s">
        <v>9565</v>
      </c>
      <c r="N5076" s="1" t="s">
        <v>3547</v>
      </c>
      <c r="O5076" s="1" t="s">
        <v>28603</v>
      </c>
      <c r="P5076" s="1">
        <v>12</v>
      </c>
      <c r="Q5076" s="1">
        <v>24</v>
      </c>
    </row>
    <row r="5077" spans="1:17">
      <c r="A5077" s="1">
        <v>5076</v>
      </c>
      <c r="B5077" s="1" t="s">
        <v>29005</v>
      </c>
      <c r="C5077" s="1" t="s">
        <v>29006</v>
      </c>
      <c r="D5077" s="1" t="s">
        <v>29007</v>
      </c>
      <c r="E5077" s="1" t="s">
        <v>28607</v>
      </c>
      <c r="F5077" s="1" t="s">
        <v>28626</v>
      </c>
      <c r="G5077" s="1" t="s">
        <v>3086</v>
      </c>
      <c r="H5077" s="1">
        <v>7</v>
      </c>
      <c r="I5077" s="1" t="s">
        <v>29008</v>
      </c>
      <c r="J5077" s="1" t="s">
        <v>29009</v>
      </c>
      <c r="K5077" s="1" t="s">
        <v>510</v>
      </c>
      <c r="L5077" s="1" t="s">
        <v>2218</v>
      </c>
      <c r="M5077" s="1" t="s">
        <v>30</v>
      </c>
      <c r="N5077" s="1" t="s">
        <v>3547</v>
      </c>
      <c r="O5077" s="1" t="s">
        <v>28603</v>
      </c>
      <c r="P5077" s="1">
        <v>11</v>
      </c>
      <c r="Q5077" s="1">
        <v>18</v>
      </c>
    </row>
    <row r="5078" spans="1:17">
      <c r="A5078" s="1">
        <v>5077</v>
      </c>
      <c r="B5078" s="1" t="s">
        <v>29010</v>
      </c>
      <c r="C5078" s="1" t="s">
        <v>29011</v>
      </c>
      <c r="D5078" s="1" t="s">
        <v>29012</v>
      </c>
      <c r="E5078" s="1" t="s">
        <v>3001</v>
      </c>
      <c r="F5078" s="1" t="s">
        <v>3482</v>
      </c>
      <c r="G5078" s="1" t="s">
        <v>3086</v>
      </c>
      <c r="H5078" s="1">
        <v>24</v>
      </c>
      <c r="I5078" s="1" t="s">
        <v>29013</v>
      </c>
      <c r="J5078" s="1" t="s">
        <v>29014</v>
      </c>
      <c r="K5078" s="1" t="s">
        <v>510</v>
      </c>
      <c r="L5078" s="1" t="s">
        <v>2970</v>
      </c>
      <c r="M5078" s="1" t="s">
        <v>41</v>
      </c>
      <c r="N5078" s="1" t="s">
        <v>3547</v>
      </c>
      <c r="O5078" s="1" t="s">
        <v>28603</v>
      </c>
      <c r="P5078" s="1">
        <v>13</v>
      </c>
      <c r="Q5078" s="1">
        <v>18</v>
      </c>
    </row>
    <row r="5079" spans="1:17">
      <c r="A5079" s="1">
        <v>5078</v>
      </c>
      <c r="B5079" s="1" t="s">
        <v>29015</v>
      </c>
      <c r="C5079" s="1" t="s">
        <v>29016</v>
      </c>
      <c r="D5079" s="1" t="s">
        <v>29017</v>
      </c>
      <c r="E5079" s="1" t="s">
        <v>28607</v>
      </c>
      <c r="F5079" s="1" t="s">
        <v>3482</v>
      </c>
      <c r="G5079" s="1" t="s">
        <v>3086</v>
      </c>
      <c r="H5079" s="1">
        <v>8</v>
      </c>
      <c r="I5079" s="1" t="s">
        <v>29018</v>
      </c>
      <c r="J5079" s="1" t="s">
        <v>29019</v>
      </c>
      <c r="K5079" s="1" t="s">
        <v>1502</v>
      </c>
      <c r="L5079" s="1" t="s">
        <v>5283</v>
      </c>
      <c r="M5079" s="1" t="s">
        <v>81</v>
      </c>
      <c r="N5079" s="1" t="s">
        <v>3547</v>
      </c>
      <c r="O5079" s="1" t="s">
        <v>28603</v>
      </c>
      <c r="P5079" s="1">
        <v>10</v>
      </c>
      <c r="Q5079" s="1">
        <v>12</v>
      </c>
    </row>
    <row r="5080" spans="1:17">
      <c r="A5080" s="1">
        <v>5079</v>
      </c>
      <c r="B5080" s="1" t="s">
        <v>29020</v>
      </c>
      <c r="C5080" s="1" t="s">
        <v>29021</v>
      </c>
      <c r="D5080" s="1" t="s">
        <v>29022</v>
      </c>
      <c r="E5080" s="1" t="s">
        <v>28607</v>
      </c>
      <c r="F5080" s="1" t="s">
        <v>3481</v>
      </c>
      <c r="G5080" s="1" t="s">
        <v>3063</v>
      </c>
      <c r="H5080" s="1">
        <v>6</v>
      </c>
      <c r="I5080" s="1" t="s">
        <v>29023</v>
      </c>
      <c r="J5080" s="1" t="s">
        <v>29024</v>
      </c>
      <c r="K5080" s="1" t="s">
        <v>510</v>
      </c>
      <c r="L5080" s="1" t="s">
        <v>29025</v>
      </c>
      <c r="M5080" s="1" t="s">
        <v>59</v>
      </c>
      <c r="N5080" s="1" t="s">
        <v>3547</v>
      </c>
      <c r="O5080" s="1" t="s">
        <v>28603</v>
      </c>
      <c r="P5080" s="1">
        <v>7</v>
      </c>
      <c r="Q5080" s="1">
        <v>24</v>
      </c>
    </row>
    <row r="5081" spans="1:17">
      <c r="A5081" s="1">
        <v>5080</v>
      </c>
      <c r="B5081" s="1" t="s">
        <v>29026</v>
      </c>
      <c r="C5081" s="1" t="s">
        <v>29027</v>
      </c>
      <c r="D5081" s="1" t="s">
        <v>29028</v>
      </c>
      <c r="E5081" s="1" t="s">
        <v>28607</v>
      </c>
      <c r="F5081" s="1" t="s">
        <v>28626</v>
      </c>
      <c r="G5081" s="1" t="s">
        <v>3086</v>
      </c>
      <c r="H5081" s="1">
        <v>10</v>
      </c>
      <c r="I5081" s="1" t="s">
        <v>29029</v>
      </c>
      <c r="J5081" s="1" t="s">
        <v>29030</v>
      </c>
      <c r="K5081" s="1" t="s">
        <v>510</v>
      </c>
      <c r="L5081" s="1" t="s">
        <v>1779</v>
      </c>
      <c r="M5081" s="1" t="s">
        <v>1285</v>
      </c>
      <c r="N5081" s="1" t="s">
        <v>3547</v>
      </c>
      <c r="O5081" s="1" t="s">
        <v>28603</v>
      </c>
      <c r="P5081" s="1">
        <v>7</v>
      </c>
      <c r="Q5081" s="1">
        <v>18</v>
      </c>
    </row>
    <row r="5082" spans="1:17">
      <c r="A5082" s="1">
        <v>5081</v>
      </c>
      <c r="B5082" s="1" t="s">
        <v>29031</v>
      </c>
      <c r="C5082" s="1" t="s">
        <v>29032</v>
      </c>
      <c r="D5082" s="1" t="s">
        <v>29033</v>
      </c>
      <c r="E5082" s="1" t="s">
        <v>3001</v>
      </c>
      <c r="F5082" s="1" t="s">
        <v>28626</v>
      </c>
      <c r="G5082" s="1" t="s">
        <v>3063</v>
      </c>
      <c r="H5082" s="1">
        <v>16</v>
      </c>
      <c r="I5082" s="1" t="s">
        <v>29034</v>
      </c>
      <c r="J5082" s="1" t="s">
        <v>29035</v>
      </c>
      <c r="K5082" s="1" t="s">
        <v>510</v>
      </c>
      <c r="L5082" s="1" t="s">
        <v>1779</v>
      </c>
      <c r="M5082" s="1" t="s">
        <v>59</v>
      </c>
      <c r="N5082" s="1" t="s">
        <v>3547</v>
      </c>
      <c r="O5082" s="1" t="s">
        <v>28603</v>
      </c>
      <c r="P5082" s="1">
        <v>7</v>
      </c>
      <c r="Q5082" s="1">
        <v>24</v>
      </c>
    </row>
    <row r="5083" spans="1:17">
      <c r="A5083" s="1">
        <v>5082</v>
      </c>
      <c r="B5083" s="1" t="s">
        <v>29036</v>
      </c>
      <c r="C5083" s="1" t="s">
        <v>29037</v>
      </c>
      <c r="D5083" s="1" t="s">
        <v>29038</v>
      </c>
      <c r="E5083" s="1" t="s">
        <v>3001</v>
      </c>
      <c r="F5083" s="1" t="s">
        <v>28626</v>
      </c>
      <c r="G5083" s="1" t="s">
        <v>3086</v>
      </c>
      <c r="H5083" s="1">
        <v>21</v>
      </c>
      <c r="I5083" s="1" t="s">
        <v>29039</v>
      </c>
      <c r="J5083" s="1" t="s">
        <v>29040</v>
      </c>
      <c r="K5083" s="1" t="s">
        <v>1502</v>
      </c>
      <c r="L5083" s="1" t="s">
        <v>3707</v>
      </c>
      <c r="M5083" s="1" t="s">
        <v>1252</v>
      </c>
      <c r="N5083" s="1" t="s">
        <v>3547</v>
      </c>
      <c r="O5083" s="1" t="s">
        <v>28603</v>
      </c>
      <c r="P5083" s="1">
        <v>9</v>
      </c>
      <c r="Q5083" s="1">
        <v>18</v>
      </c>
    </row>
    <row r="5084" spans="1:17">
      <c r="A5084" s="1">
        <v>5083</v>
      </c>
      <c r="B5084" s="1" t="s">
        <v>29041</v>
      </c>
      <c r="C5084" s="1" t="s">
        <v>29042</v>
      </c>
      <c r="D5084" s="1" t="s">
        <v>29043</v>
      </c>
      <c r="E5084" s="1" t="s">
        <v>3001</v>
      </c>
      <c r="F5084" s="1" t="s">
        <v>3481</v>
      </c>
      <c r="G5084" s="1" t="s">
        <v>3086</v>
      </c>
      <c r="H5084" s="1">
        <v>1</v>
      </c>
      <c r="I5084" s="1" t="s">
        <v>29044</v>
      </c>
      <c r="J5084" s="1" t="s">
        <v>29045</v>
      </c>
      <c r="K5084" s="1" t="s">
        <v>510</v>
      </c>
      <c r="L5084" s="1" t="s">
        <v>2218</v>
      </c>
      <c r="M5084" s="1" t="s">
        <v>30</v>
      </c>
      <c r="N5084" s="1" t="s">
        <v>3547</v>
      </c>
      <c r="O5084" s="1" t="s">
        <v>28603</v>
      </c>
      <c r="P5084" s="1">
        <v>8</v>
      </c>
      <c r="Q5084" s="1">
        <v>24</v>
      </c>
    </row>
    <row r="5085" spans="1:17">
      <c r="A5085" s="1">
        <v>5084</v>
      </c>
      <c r="B5085" s="1" t="s">
        <v>29046</v>
      </c>
      <c r="C5085" s="1" t="s">
        <v>29047</v>
      </c>
      <c r="D5085" s="1" t="s">
        <v>29048</v>
      </c>
      <c r="E5085" s="1" t="s">
        <v>28607</v>
      </c>
      <c r="F5085" s="1" t="s">
        <v>3483</v>
      </c>
      <c r="G5085" s="1" t="s">
        <v>3063</v>
      </c>
      <c r="H5085" s="1">
        <v>24</v>
      </c>
      <c r="I5085" s="1" t="s">
        <v>29049</v>
      </c>
      <c r="J5085" s="1" t="s">
        <v>29050</v>
      </c>
      <c r="K5085" s="1" t="s">
        <v>1502</v>
      </c>
      <c r="L5085" s="1" t="s">
        <v>1871</v>
      </c>
      <c r="M5085" s="1" t="s">
        <v>59</v>
      </c>
      <c r="N5085" s="1" t="s">
        <v>3547</v>
      </c>
      <c r="O5085" s="1" t="s">
        <v>28603</v>
      </c>
      <c r="P5085" s="1">
        <v>8</v>
      </c>
      <c r="Q5085" s="1">
        <v>18</v>
      </c>
    </row>
    <row r="5086" spans="1:17">
      <c r="A5086" s="1">
        <v>5085</v>
      </c>
      <c r="B5086" s="1" t="s">
        <v>29051</v>
      </c>
      <c r="C5086" s="1" t="s">
        <v>29052</v>
      </c>
      <c r="D5086" s="1" t="s">
        <v>29053</v>
      </c>
      <c r="E5086" s="1" t="s">
        <v>3001</v>
      </c>
      <c r="F5086" s="1" t="s">
        <v>28626</v>
      </c>
      <c r="G5086" s="1" t="s">
        <v>3086</v>
      </c>
      <c r="H5086" s="1">
        <v>4</v>
      </c>
      <c r="I5086" s="1" t="s">
        <v>29054</v>
      </c>
      <c r="J5086" s="1" t="s">
        <v>29055</v>
      </c>
      <c r="K5086" s="1" t="s">
        <v>510</v>
      </c>
      <c r="L5086" s="1" t="s">
        <v>123</v>
      </c>
      <c r="M5086" s="1" t="s">
        <v>1518</v>
      </c>
      <c r="N5086" s="1" t="s">
        <v>3547</v>
      </c>
      <c r="O5086" s="1" t="s">
        <v>28603</v>
      </c>
      <c r="P5086" s="1">
        <v>7</v>
      </c>
      <c r="Q5086" s="1">
        <v>24</v>
      </c>
    </row>
    <row r="5087" spans="1:17">
      <c r="A5087" s="1">
        <v>5086</v>
      </c>
      <c r="B5087" s="1" t="s">
        <v>29056</v>
      </c>
      <c r="C5087" s="1" t="s">
        <v>17882</v>
      </c>
      <c r="D5087" s="1" t="s">
        <v>29057</v>
      </c>
      <c r="E5087" s="1" t="s">
        <v>3001</v>
      </c>
      <c r="F5087" s="1" t="s">
        <v>3483</v>
      </c>
      <c r="G5087" s="1" t="s">
        <v>3086</v>
      </c>
      <c r="H5087" s="1">
        <v>15</v>
      </c>
      <c r="I5087" s="1" t="s">
        <v>29058</v>
      </c>
      <c r="J5087" s="1" t="s">
        <v>29059</v>
      </c>
      <c r="K5087" s="1" t="s">
        <v>510</v>
      </c>
      <c r="L5087" s="1" t="s">
        <v>4055</v>
      </c>
      <c r="M5087" s="1" t="s">
        <v>59</v>
      </c>
      <c r="N5087" s="1" t="s">
        <v>3547</v>
      </c>
      <c r="O5087" s="1" t="s">
        <v>28603</v>
      </c>
      <c r="P5087" s="1">
        <v>7</v>
      </c>
      <c r="Q5087" s="1">
        <v>18</v>
      </c>
    </row>
    <row r="5088" spans="1:17">
      <c r="A5088" s="1">
        <v>5087</v>
      </c>
      <c r="B5088" s="1" t="s">
        <v>29060</v>
      </c>
      <c r="C5088" s="1" t="s">
        <v>29061</v>
      </c>
      <c r="D5088" s="1" t="s">
        <v>29062</v>
      </c>
      <c r="E5088" s="1" t="s">
        <v>3001</v>
      </c>
      <c r="F5088" s="1" t="s">
        <v>3481</v>
      </c>
      <c r="G5088" s="1" t="s">
        <v>3086</v>
      </c>
      <c r="H5088" s="1">
        <v>22</v>
      </c>
      <c r="I5088" s="1" t="s">
        <v>29063</v>
      </c>
      <c r="J5088" s="1" t="s">
        <v>29064</v>
      </c>
      <c r="K5088" s="1" t="s">
        <v>1494</v>
      </c>
      <c r="L5088" s="1" t="s">
        <v>99</v>
      </c>
      <c r="M5088" s="1" t="s">
        <v>59</v>
      </c>
      <c r="N5088" s="1" t="s">
        <v>3547</v>
      </c>
      <c r="O5088" s="1" t="s">
        <v>6462</v>
      </c>
      <c r="P5088" s="1">
        <v>10</v>
      </c>
      <c r="Q5088" s="1">
        <v>12</v>
      </c>
    </row>
    <row r="5089" spans="1:17">
      <c r="A5089" s="1">
        <v>5088</v>
      </c>
      <c r="B5089" s="1" t="s">
        <v>29065</v>
      </c>
      <c r="C5089" s="1" t="s">
        <v>9030</v>
      </c>
      <c r="D5089" s="1" t="s">
        <v>29066</v>
      </c>
      <c r="E5089" s="1" t="s">
        <v>3001</v>
      </c>
      <c r="F5089" s="1" t="s">
        <v>3483</v>
      </c>
      <c r="G5089" s="1" t="s">
        <v>3086</v>
      </c>
      <c r="H5089" s="1">
        <v>1</v>
      </c>
      <c r="I5089" s="1" t="s">
        <v>29067</v>
      </c>
      <c r="J5089" s="1" t="s">
        <v>29068</v>
      </c>
      <c r="K5089" s="1" t="s">
        <v>1494</v>
      </c>
      <c r="L5089" s="1" t="s">
        <v>99</v>
      </c>
      <c r="M5089" s="1" t="s">
        <v>59</v>
      </c>
      <c r="N5089" s="1" t="s">
        <v>3547</v>
      </c>
      <c r="O5089" s="1" t="s">
        <v>6462</v>
      </c>
      <c r="P5089" s="1">
        <v>6</v>
      </c>
      <c r="Q5089" s="1">
        <v>18</v>
      </c>
    </row>
    <row r="5090" spans="1:17">
      <c r="A5090" s="1">
        <v>5089</v>
      </c>
      <c r="B5090" s="1" t="s">
        <v>29069</v>
      </c>
      <c r="C5090" s="1" t="s">
        <v>29070</v>
      </c>
      <c r="D5090" s="1" t="s">
        <v>29071</v>
      </c>
      <c r="E5090" s="1" t="s">
        <v>28607</v>
      </c>
      <c r="F5090" s="1" t="s">
        <v>3482</v>
      </c>
      <c r="G5090" s="1" t="s">
        <v>3086</v>
      </c>
      <c r="H5090" s="1">
        <v>1</v>
      </c>
      <c r="I5090" s="1" t="s">
        <v>29072</v>
      </c>
      <c r="J5090" s="1" t="s">
        <v>29073</v>
      </c>
      <c r="K5090" s="1" t="s">
        <v>510</v>
      </c>
      <c r="L5090" s="1" t="s">
        <v>2970</v>
      </c>
      <c r="M5090" s="1" t="s">
        <v>315</v>
      </c>
      <c r="N5090" s="1" t="s">
        <v>3547</v>
      </c>
      <c r="O5090" s="1" t="s">
        <v>3548</v>
      </c>
      <c r="P5090" s="1">
        <v>6</v>
      </c>
      <c r="Q5090" s="1">
        <v>12</v>
      </c>
    </row>
    <row r="5091" spans="1:17">
      <c r="A5091" s="1">
        <v>5090</v>
      </c>
      <c r="B5091" s="1" t="s">
        <v>29074</v>
      </c>
      <c r="C5091" s="1" t="s">
        <v>29075</v>
      </c>
      <c r="D5091" s="1" t="s">
        <v>29076</v>
      </c>
      <c r="E5091" s="1" t="s">
        <v>3001</v>
      </c>
      <c r="F5091" s="1" t="s">
        <v>3482</v>
      </c>
      <c r="G5091" s="1" t="s">
        <v>3086</v>
      </c>
      <c r="H5091" s="1">
        <v>26</v>
      </c>
      <c r="I5091" s="1" t="s">
        <v>29077</v>
      </c>
      <c r="J5091" s="1" t="s">
        <v>29078</v>
      </c>
      <c r="K5091" s="1" t="s">
        <v>1502</v>
      </c>
      <c r="L5091" s="1" t="s">
        <v>4179</v>
      </c>
      <c r="M5091" s="1" t="s">
        <v>59</v>
      </c>
      <c r="N5091" s="1" t="s">
        <v>3547</v>
      </c>
      <c r="O5091" s="1" t="s">
        <v>28603</v>
      </c>
      <c r="P5091" s="1">
        <v>11</v>
      </c>
      <c r="Q5091" s="1">
        <v>18</v>
      </c>
    </row>
    <row r="5092" spans="1:17">
      <c r="A5092" s="1">
        <v>5091</v>
      </c>
      <c r="B5092" s="1" t="s">
        <v>29079</v>
      </c>
      <c r="C5092" s="1" t="s">
        <v>29080</v>
      </c>
      <c r="D5092" s="1" t="s">
        <v>29081</v>
      </c>
      <c r="E5092" s="1" t="s">
        <v>28607</v>
      </c>
      <c r="F5092" s="1" t="s">
        <v>28626</v>
      </c>
      <c r="G5092" s="1" t="s">
        <v>3086</v>
      </c>
      <c r="H5092" s="1">
        <v>24</v>
      </c>
      <c r="I5092" s="1" t="s">
        <v>29082</v>
      </c>
      <c r="J5092" s="1" t="s">
        <v>29083</v>
      </c>
      <c r="K5092" s="1" t="s">
        <v>510</v>
      </c>
      <c r="L5092" s="1" t="s">
        <v>2218</v>
      </c>
      <c r="M5092" s="1" t="s">
        <v>59</v>
      </c>
      <c r="N5092" s="1" t="s">
        <v>3547</v>
      </c>
      <c r="O5092" s="1" t="s">
        <v>6462</v>
      </c>
      <c r="P5092" s="1">
        <v>10</v>
      </c>
      <c r="Q5092" s="1">
        <v>18</v>
      </c>
    </row>
    <row r="5093" spans="1:17">
      <c r="A5093" s="1">
        <v>5092</v>
      </c>
      <c r="B5093" s="1" t="s">
        <v>29084</v>
      </c>
      <c r="C5093" s="1" t="s">
        <v>29085</v>
      </c>
      <c r="D5093" s="1" t="s">
        <v>29086</v>
      </c>
      <c r="E5093" s="1" t="s">
        <v>3001</v>
      </c>
      <c r="F5093" s="1" t="s">
        <v>3482</v>
      </c>
      <c r="G5093" s="1" t="s">
        <v>3086</v>
      </c>
      <c r="H5093" s="1">
        <v>21</v>
      </c>
      <c r="I5093" s="1" t="s">
        <v>29087</v>
      </c>
      <c r="J5093" s="1" t="s">
        <v>29088</v>
      </c>
      <c r="K5093" s="1" t="s">
        <v>1502</v>
      </c>
      <c r="L5093" s="1" t="s">
        <v>3583</v>
      </c>
      <c r="M5093" s="1" t="s">
        <v>41</v>
      </c>
      <c r="N5093" s="1" t="s">
        <v>3547</v>
      </c>
      <c r="O5093" s="1" t="s">
        <v>6462</v>
      </c>
      <c r="P5093" s="1">
        <v>11</v>
      </c>
      <c r="Q5093" s="1">
        <v>24</v>
      </c>
    </row>
    <row r="5094" spans="1:17">
      <c r="A5094" s="1">
        <v>5093</v>
      </c>
      <c r="B5094" s="1" t="s">
        <v>29089</v>
      </c>
      <c r="C5094" s="1" t="s">
        <v>29090</v>
      </c>
      <c r="D5094" s="1" t="s">
        <v>29091</v>
      </c>
      <c r="E5094" s="1" t="s">
        <v>3001</v>
      </c>
      <c r="F5094" s="1" t="s">
        <v>3481</v>
      </c>
      <c r="G5094" s="1" t="s">
        <v>3086</v>
      </c>
      <c r="H5094" s="1">
        <v>16</v>
      </c>
      <c r="I5094" s="1" t="s">
        <v>29092</v>
      </c>
      <c r="J5094" s="1" t="s">
        <v>29093</v>
      </c>
      <c r="K5094" s="1" t="s">
        <v>510</v>
      </c>
      <c r="L5094" s="1" t="s">
        <v>1779</v>
      </c>
      <c r="M5094" s="1" t="s">
        <v>81</v>
      </c>
      <c r="N5094" s="1" t="s">
        <v>3547</v>
      </c>
      <c r="O5094" s="1" t="s">
        <v>28603</v>
      </c>
      <c r="P5094" s="1">
        <v>9</v>
      </c>
      <c r="Q5094" s="1">
        <v>18</v>
      </c>
    </row>
    <row r="5095" spans="1:17">
      <c r="A5095" s="1">
        <v>5094</v>
      </c>
      <c r="B5095" s="1" t="s">
        <v>29094</v>
      </c>
      <c r="C5095" s="1" t="s">
        <v>29095</v>
      </c>
      <c r="D5095" s="1" t="s">
        <v>29096</v>
      </c>
      <c r="E5095" s="1" t="s">
        <v>28607</v>
      </c>
      <c r="F5095" s="1" t="s">
        <v>28626</v>
      </c>
      <c r="G5095" s="1" t="s">
        <v>3086</v>
      </c>
      <c r="H5095" s="1">
        <v>13</v>
      </c>
      <c r="I5095" s="1" t="s">
        <v>29097</v>
      </c>
      <c r="J5095" s="1" t="s">
        <v>29098</v>
      </c>
      <c r="K5095" s="1" t="s">
        <v>510</v>
      </c>
      <c r="L5095" s="1" t="s">
        <v>2970</v>
      </c>
      <c r="M5095" s="1" t="s">
        <v>81</v>
      </c>
      <c r="N5095" s="1" t="s">
        <v>3547</v>
      </c>
      <c r="O5095" s="1" t="s">
        <v>4466</v>
      </c>
      <c r="P5095" s="1">
        <v>5</v>
      </c>
      <c r="Q5095" s="1">
        <v>18</v>
      </c>
    </row>
    <row r="5096" spans="1:17">
      <c r="A5096" s="1">
        <v>5095</v>
      </c>
      <c r="B5096" s="1" t="s">
        <v>29099</v>
      </c>
      <c r="C5096" s="1" t="s">
        <v>29100</v>
      </c>
      <c r="D5096" s="1" t="s">
        <v>29101</v>
      </c>
      <c r="E5096" s="1" t="s">
        <v>3001</v>
      </c>
      <c r="F5096" s="1" t="s">
        <v>3481</v>
      </c>
      <c r="G5096" s="1" t="s">
        <v>9950</v>
      </c>
      <c r="H5096" s="1">
        <v>26</v>
      </c>
      <c r="I5096" s="1" t="s">
        <v>29102</v>
      </c>
      <c r="J5096" s="1" t="s">
        <v>29103</v>
      </c>
      <c r="K5096" s="1" t="s">
        <v>510</v>
      </c>
      <c r="L5096" s="1" t="s">
        <v>4623</v>
      </c>
      <c r="M5096" s="1" t="s">
        <v>687</v>
      </c>
      <c r="N5096" s="1" t="s">
        <v>3547</v>
      </c>
      <c r="O5096" s="1" t="s">
        <v>6462</v>
      </c>
      <c r="P5096" s="1">
        <v>5</v>
      </c>
      <c r="Q5096" s="1">
        <v>24</v>
      </c>
    </row>
    <row r="5097" spans="1:17">
      <c r="A5097" s="1">
        <v>5096</v>
      </c>
      <c r="B5097" s="1" t="s">
        <v>29104</v>
      </c>
      <c r="C5097" s="1" t="s">
        <v>29105</v>
      </c>
      <c r="D5097" s="1" t="s">
        <v>29106</v>
      </c>
      <c r="E5097" s="1" t="s">
        <v>3001</v>
      </c>
      <c r="F5097" s="1" t="s">
        <v>3483</v>
      </c>
      <c r="G5097" s="1" t="s">
        <v>3086</v>
      </c>
      <c r="H5097" s="1">
        <v>12</v>
      </c>
      <c r="I5097" s="1" t="s">
        <v>29107</v>
      </c>
      <c r="J5097" s="1" t="s">
        <v>29108</v>
      </c>
      <c r="K5097" s="1" t="s">
        <v>510</v>
      </c>
      <c r="L5097" s="1" t="s">
        <v>10702</v>
      </c>
      <c r="M5097" s="1" t="s">
        <v>4902</v>
      </c>
      <c r="N5097" s="1" t="s">
        <v>3547</v>
      </c>
      <c r="O5097" s="1" t="s">
        <v>6462</v>
      </c>
      <c r="P5097" s="1">
        <v>10</v>
      </c>
      <c r="Q5097" s="1">
        <v>18</v>
      </c>
    </row>
    <row r="5098" spans="1:17">
      <c r="A5098" s="1">
        <v>5097</v>
      </c>
      <c r="B5098" s="1" t="s">
        <v>29109</v>
      </c>
      <c r="C5098" s="1" t="s">
        <v>29110</v>
      </c>
      <c r="D5098" s="1" t="s">
        <v>29111</v>
      </c>
      <c r="E5098" s="1" t="s">
        <v>3001</v>
      </c>
      <c r="F5098" s="1" t="s">
        <v>3481</v>
      </c>
      <c r="G5098" s="1" t="s">
        <v>3086</v>
      </c>
      <c r="H5098" s="1">
        <v>15</v>
      </c>
      <c r="I5098" s="1" t="s">
        <v>29112</v>
      </c>
      <c r="J5098" s="1" t="s">
        <v>29113</v>
      </c>
      <c r="K5098" s="1" t="s">
        <v>1502</v>
      </c>
      <c r="L5098" s="1" t="s">
        <v>5033</v>
      </c>
      <c r="M5098" s="1" t="s">
        <v>162</v>
      </c>
      <c r="N5098" s="1" t="s">
        <v>3547</v>
      </c>
      <c r="O5098" s="1" t="s">
        <v>28603</v>
      </c>
      <c r="P5098" s="1">
        <v>10</v>
      </c>
      <c r="Q5098" s="1">
        <v>12</v>
      </c>
    </row>
    <row r="5099" spans="1:17">
      <c r="A5099" s="1">
        <v>5098</v>
      </c>
      <c r="B5099" s="1" t="s">
        <v>29114</v>
      </c>
      <c r="C5099" s="1" t="s">
        <v>29115</v>
      </c>
      <c r="D5099" s="1" t="s">
        <v>29116</v>
      </c>
      <c r="E5099" s="1" t="s">
        <v>28607</v>
      </c>
      <c r="F5099" s="1" t="s">
        <v>3481</v>
      </c>
      <c r="G5099" s="1" t="s">
        <v>3086</v>
      </c>
      <c r="H5099" s="1">
        <v>1</v>
      </c>
      <c r="I5099" s="1" t="s">
        <v>29117</v>
      </c>
      <c r="J5099" s="1" t="s">
        <v>29118</v>
      </c>
      <c r="K5099" s="1" t="s">
        <v>510</v>
      </c>
      <c r="L5099" s="1" t="s">
        <v>1779</v>
      </c>
      <c r="M5099" s="1" t="s">
        <v>59</v>
      </c>
      <c r="N5099" s="1" t="s">
        <v>3547</v>
      </c>
      <c r="O5099" s="1" t="s">
        <v>28603</v>
      </c>
      <c r="P5099" s="1">
        <v>8</v>
      </c>
      <c r="Q5099" s="1">
        <v>24</v>
      </c>
    </row>
    <row r="5100" spans="1:17">
      <c r="A5100" s="1">
        <v>5099</v>
      </c>
      <c r="B5100" s="1" t="s">
        <v>29119</v>
      </c>
      <c r="C5100" s="1" t="s">
        <v>29120</v>
      </c>
      <c r="D5100" s="1" t="s">
        <v>29121</v>
      </c>
      <c r="E5100" s="1" t="s">
        <v>3001</v>
      </c>
      <c r="F5100" s="1" t="s">
        <v>3483</v>
      </c>
      <c r="G5100" s="1" t="s">
        <v>3086</v>
      </c>
      <c r="H5100" s="1">
        <v>9</v>
      </c>
      <c r="I5100" s="1" t="s">
        <v>29122</v>
      </c>
      <c r="J5100" s="1" t="s">
        <v>29123</v>
      </c>
      <c r="K5100" s="1" t="s">
        <v>510</v>
      </c>
      <c r="L5100" s="1" t="s">
        <v>1779</v>
      </c>
      <c r="M5100" s="1" t="s">
        <v>229</v>
      </c>
      <c r="N5100" s="1" t="s">
        <v>3547</v>
      </c>
      <c r="O5100" s="1" t="s">
        <v>3548</v>
      </c>
      <c r="P5100" s="1">
        <v>16</v>
      </c>
      <c r="Q5100" s="1">
        <v>18</v>
      </c>
    </row>
    <row r="5101" spans="1:17">
      <c r="A5101" s="1">
        <v>5100</v>
      </c>
      <c r="B5101" s="1" t="s">
        <v>29124</v>
      </c>
      <c r="C5101" s="1" t="s">
        <v>29125</v>
      </c>
      <c r="D5101" s="1" t="s">
        <v>29126</v>
      </c>
      <c r="E5101" s="1" t="s">
        <v>3001</v>
      </c>
      <c r="F5101" s="1" t="s">
        <v>28626</v>
      </c>
      <c r="G5101" s="1" t="s">
        <v>3063</v>
      </c>
      <c r="H5101" s="1">
        <v>14</v>
      </c>
      <c r="I5101" s="1" t="s">
        <v>29127</v>
      </c>
      <c r="J5101" s="1" t="s">
        <v>29128</v>
      </c>
      <c r="K5101" s="1" t="s">
        <v>510</v>
      </c>
      <c r="L5101" s="1" t="s">
        <v>2970</v>
      </c>
      <c r="M5101" s="1" t="s">
        <v>162</v>
      </c>
      <c r="N5101" s="1" t="s">
        <v>3547</v>
      </c>
      <c r="O5101" s="1" t="s">
        <v>28603</v>
      </c>
      <c r="P5101" s="1">
        <v>9</v>
      </c>
      <c r="Q5101" s="1">
        <v>24</v>
      </c>
    </row>
    <row r="5102" spans="1:17">
      <c r="A5102" s="1">
        <v>5101</v>
      </c>
      <c r="B5102" s="1" t="s">
        <v>29129</v>
      </c>
      <c r="C5102" s="1" t="s">
        <v>29130</v>
      </c>
      <c r="D5102" s="1" t="s">
        <v>29131</v>
      </c>
      <c r="E5102" s="1" t="s">
        <v>28607</v>
      </c>
      <c r="F5102" s="1" t="s">
        <v>3483</v>
      </c>
      <c r="G5102" s="1" t="s">
        <v>3086</v>
      </c>
      <c r="H5102" s="1">
        <v>24</v>
      </c>
      <c r="I5102" s="1" t="s">
        <v>29132</v>
      </c>
      <c r="J5102" s="1" t="s">
        <v>29133</v>
      </c>
      <c r="K5102" s="1" t="s">
        <v>510</v>
      </c>
      <c r="L5102" s="1" t="s">
        <v>4029</v>
      </c>
      <c r="M5102" s="1" t="s">
        <v>4902</v>
      </c>
      <c r="N5102" s="1" t="s">
        <v>3547</v>
      </c>
      <c r="O5102" s="1" t="s">
        <v>28603</v>
      </c>
      <c r="P5102" s="1">
        <v>6</v>
      </c>
      <c r="Q5102" s="1">
        <v>18</v>
      </c>
    </row>
    <row r="5103" spans="1:17">
      <c r="A5103" s="1">
        <v>5102</v>
      </c>
      <c r="B5103" s="1" t="s">
        <v>29134</v>
      </c>
      <c r="C5103" s="1" t="s">
        <v>29135</v>
      </c>
      <c r="D5103" s="1" t="s">
        <v>29136</v>
      </c>
      <c r="E5103" s="1" t="s">
        <v>28607</v>
      </c>
      <c r="F5103" s="1" t="s">
        <v>28626</v>
      </c>
      <c r="G5103" s="1" t="s">
        <v>3086</v>
      </c>
      <c r="H5103" s="1">
        <v>21</v>
      </c>
      <c r="I5103" s="1" t="s">
        <v>29137</v>
      </c>
      <c r="J5103" s="1" t="s">
        <v>29138</v>
      </c>
      <c r="K5103" s="1" t="s">
        <v>1502</v>
      </c>
      <c r="L5103" s="1" t="s">
        <v>5033</v>
      </c>
      <c r="M5103" s="1" t="s">
        <v>41</v>
      </c>
      <c r="N5103" s="1" t="s">
        <v>3547</v>
      </c>
      <c r="O5103" s="1" t="s">
        <v>3548</v>
      </c>
      <c r="P5103" s="1">
        <v>15</v>
      </c>
      <c r="Q5103" s="1">
        <v>18</v>
      </c>
    </row>
    <row r="5104" spans="1:17">
      <c r="A5104" s="1">
        <v>5103</v>
      </c>
      <c r="B5104" s="1" t="s">
        <v>29139</v>
      </c>
      <c r="C5104" s="1" t="s">
        <v>29140</v>
      </c>
      <c r="D5104" s="1" t="s">
        <v>29141</v>
      </c>
      <c r="E5104" s="1" t="s">
        <v>3001</v>
      </c>
      <c r="F5104" s="1" t="s">
        <v>3483</v>
      </c>
      <c r="G5104" s="1" t="s">
        <v>3086</v>
      </c>
      <c r="H5104" s="1">
        <v>13</v>
      </c>
      <c r="I5104" s="1" t="s">
        <v>29142</v>
      </c>
      <c r="J5104" s="1" t="s">
        <v>29143</v>
      </c>
      <c r="K5104" s="1" t="s">
        <v>5015</v>
      </c>
      <c r="L5104" s="1" t="s">
        <v>17957</v>
      </c>
      <c r="M5104" s="1" t="s">
        <v>59</v>
      </c>
      <c r="N5104" s="1" t="s">
        <v>3547</v>
      </c>
      <c r="O5104" s="1" t="s">
        <v>6462</v>
      </c>
      <c r="P5104" s="1">
        <v>14</v>
      </c>
      <c r="Q5104" s="1">
        <v>36</v>
      </c>
    </row>
    <row r="5105" spans="1:17">
      <c r="A5105" s="1">
        <v>5104</v>
      </c>
      <c r="B5105" s="1" t="s">
        <v>29144</v>
      </c>
      <c r="C5105" s="1" t="s">
        <v>29145</v>
      </c>
      <c r="D5105" s="1" t="s">
        <v>29146</v>
      </c>
      <c r="E5105" s="1" t="s">
        <v>3001</v>
      </c>
      <c r="F5105" s="1" t="s">
        <v>28626</v>
      </c>
      <c r="G5105" s="1" t="s">
        <v>3086</v>
      </c>
      <c r="H5105" s="1">
        <v>17</v>
      </c>
      <c r="I5105" s="1" t="s">
        <v>29147</v>
      </c>
      <c r="J5105" s="1" t="s">
        <v>29148</v>
      </c>
      <c r="K5105" s="1" t="s">
        <v>510</v>
      </c>
      <c r="L5105" s="1" t="s">
        <v>1779</v>
      </c>
      <c r="M5105" s="1" t="s">
        <v>1299</v>
      </c>
      <c r="N5105" s="1" t="s">
        <v>3547</v>
      </c>
      <c r="O5105" s="1" t="s">
        <v>28603</v>
      </c>
      <c r="P5105" s="1">
        <v>13</v>
      </c>
      <c r="Q5105" s="1">
        <v>18</v>
      </c>
    </row>
    <row r="5106" spans="1:17">
      <c r="A5106" s="1">
        <v>5105</v>
      </c>
      <c r="B5106" s="1" t="s">
        <v>29149</v>
      </c>
      <c r="C5106" s="1" t="s">
        <v>29150</v>
      </c>
      <c r="D5106" s="1" t="s">
        <v>29151</v>
      </c>
      <c r="E5106" s="1" t="s">
        <v>3001</v>
      </c>
      <c r="F5106" s="1" t="s">
        <v>3483</v>
      </c>
      <c r="G5106" s="1" t="s">
        <v>3086</v>
      </c>
      <c r="H5106" s="1">
        <v>26</v>
      </c>
      <c r="I5106" s="1" t="s">
        <v>29152</v>
      </c>
      <c r="J5106" s="1" t="s">
        <v>29153</v>
      </c>
      <c r="K5106" s="1" t="s">
        <v>510</v>
      </c>
      <c r="L5106" s="1" t="s">
        <v>2970</v>
      </c>
      <c r="M5106" s="1" t="s">
        <v>59</v>
      </c>
      <c r="N5106" s="1" t="s">
        <v>3547</v>
      </c>
      <c r="O5106" s="1" t="s">
        <v>3631</v>
      </c>
      <c r="P5106" s="1">
        <v>12</v>
      </c>
      <c r="Q5106" s="1">
        <v>12</v>
      </c>
    </row>
    <row r="5107" spans="1:17">
      <c r="A5107" s="1">
        <v>5106</v>
      </c>
      <c r="B5107" s="1" t="s">
        <v>29154</v>
      </c>
      <c r="C5107" s="1" t="s">
        <v>29155</v>
      </c>
      <c r="D5107" s="1" t="s">
        <v>29156</v>
      </c>
      <c r="E5107" s="1" t="s">
        <v>28607</v>
      </c>
      <c r="F5107" s="1" t="s">
        <v>28626</v>
      </c>
      <c r="G5107" s="1" t="s">
        <v>3086</v>
      </c>
      <c r="H5107" s="1">
        <v>22</v>
      </c>
      <c r="I5107" s="1" t="s">
        <v>29157</v>
      </c>
      <c r="J5107" s="1" t="s">
        <v>29158</v>
      </c>
      <c r="K5107" s="1" t="s">
        <v>510</v>
      </c>
      <c r="L5107" s="1" t="s">
        <v>123</v>
      </c>
      <c r="M5107" s="1" t="s">
        <v>115</v>
      </c>
      <c r="N5107" s="1" t="s">
        <v>3547</v>
      </c>
      <c r="O5107" s="1" t="s">
        <v>4466</v>
      </c>
      <c r="P5107" s="1">
        <v>10</v>
      </c>
      <c r="Q5107" s="1">
        <v>24</v>
      </c>
    </row>
    <row r="5108" spans="1:17">
      <c r="A5108" s="1">
        <v>5107</v>
      </c>
      <c r="B5108" s="1" t="s">
        <v>29159</v>
      </c>
      <c r="C5108" s="1" t="s">
        <v>29160</v>
      </c>
      <c r="D5108" s="1" t="s">
        <v>29161</v>
      </c>
      <c r="E5108" s="1" t="s">
        <v>3001</v>
      </c>
      <c r="F5108" s="1" t="s">
        <v>28626</v>
      </c>
      <c r="G5108" s="1" t="s">
        <v>3086</v>
      </c>
      <c r="H5108" s="1">
        <v>20</v>
      </c>
      <c r="I5108" s="1" t="s">
        <v>29162</v>
      </c>
      <c r="J5108" s="1" t="s">
        <v>29163</v>
      </c>
      <c r="K5108" s="1" t="s">
        <v>510</v>
      </c>
      <c r="L5108" s="1" t="s">
        <v>1793</v>
      </c>
      <c r="M5108" s="1" t="s">
        <v>81</v>
      </c>
      <c r="N5108" s="1" t="s">
        <v>3547</v>
      </c>
      <c r="O5108" s="1" t="s">
        <v>6462</v>
      </c>
      <c r="P5108" s="1">
        <v>11</v>
      </c>
      <c r="Q5108" s="1">
        <v>18</v>
      </c>
    </row>
    <row r="5109" spans="1:17">
      <c r="A5109" s="1">
        <v>5108</v>
      </c>
      <c r="B5109" s="1" t="s">
        <v>29164</v>
      </c>
      <c r="C5109" s="1" t="s">
        <v>29165</v>
      </c>
      <c r="D5109" s="1" t="s">
        <v>29166</v>
      </c>
      <c r="E5109" s="1" t="s">
        <v>28607</v>
      </c>
      <c r="F5109" s="1" t="s">
        <v>3483</v>
      </c>
      <c r="G5109" s="1" t="s">
        <v>3063</v>
      </c>
      <c r="H5109" s="1">
        <v>21</v>
      </c>
      <c r="I5109" s="1" t="s">
        <v>29167</v>
      </c>
      <c r="J5109" s="1" t="s">
        <v>29168</v>
      </c>
      <c r="K5109" s="1" t="s">
        <v>510</v>
      </c>
      <c r="L5109" s="1" t="s">
        <v>1779</v>
      </c>
      <c r="M5109" s="1" t="s">
        <v>81</v>
      </c>
      <c r="N5109" s="1" t="s">
        <v>3547</v>
      </c>
      <c r="O5109" s="1" t="s">
        <v>28603</v>
      </c>
      <c r="P5109" s="1">
        <v>9</v>
      </c>
      <c r="Q5109" s="1">
        <v>18</v>
      </c>
    </row>
    <row r="5110" spans="1:17">
      <c r="A5110" s="1">
        <v>5109</v>
      </c>
      <c r="B5110" s="1" t="s">
        <v>29169</v>
      </c>
      <c r="C5110" s="1" t="s">
        <v>29170</v>
      </c>
      <c r="D5110" s="1" t="s">
        <v>29171</v>
      </c>
      <c r="E5110" s="1" t="s">
        <v>3001</v>
      </c>
      <c r="F5110" s="1" t="s">
        <v>3481</v>
      </c>
      <c r="G5110" s="1" t="s">
        <v>3086</v>
      </c>
      <c r="H5110" s="1">
        <v>11</v>
      </c>
      <c r="I5110" s="1" t="s">
        <v>29172</v>
      </c>
      <c r="J5110" s="1" t="s">
        <v>29173</v>
      </c>
      <c r="K5110" s="1" t="s">
        <v>510</v>
      </c>
      <c r="L5110" s="1" t="s">
        <v>4901</v>
      </c>
      <c r="M5110" s="1" t="s">
        <v>4007</v>
      </c>
      <c r="N5110" s="1" t="s">
        <v>3547</v>
      </c>
      <c r="O5110" s="1" t="s">
        <v>28603</v>
      </c>
      <c r="P5110" s="1">
        <v>9</v>
      </c>
      <c r="Q5110" s="1">
        <v>18</v>
      </c>
    </row>
    <row r="5111" spans="1:17">
      <c r="A5111" s="1">
        <v>5110</v>
      </c>
      <c r="B5111" s="1" t="s">
        <v>29174</v>
      </c>
      <c r="C5111" s="1" t="s">
        <v>29175</v>
      </c>
      <c r="D5111" s="1" t="s">
        <v>29176</v>
      </c>
      <c r="E5111" s="1" t="s">
        <v>3001</v>
      </c>
      <c r="F5111" s="1" t="s">
        <v>3481</v>
      </c>
      <c r="G5111" s="1" t="s">
        <v>3086</v>
      </c>
      <c r="H5111" s="1">
        <v>16</v>
      </c>
      <c r="I5111" s="1" t="s">
        <v>29177</v>
      </c>
      <c r="J5111" s="1" t="s">
        <v>29178</v>
      </c>
      <c r="K5111" s="1" t="s">
        <v>510</v>
      </c>
      <c r="L5111" s="1" t="s">
        <v>5184</v>
      </c>
      <c r="M5111" s="1" t="s">
        <v>1299</v>
      </c>
      <c r="N5111" s="1" t="s">
        <v>3547</v>
      </c>
      <c r="O5111" s="1" t="s">
        <v>6462</v>
      </c>
      <c r="P5111" s="1">
        <v>9</v>
      </c>
      <c r="Q5111" s="1">
        <v>12</v>
      </c>
    </row>
    <row r="5112" spans="1:17">
      <c r="A5112" s="1">
        <v>5111</v>
      </c>
      <c r="B5112" s="1" t="s">
        <v>29179</v>
      </c>
      <c r="C5112" s="1" t="s">
        <v>29180</v>
      </c>
      <c r="D5112" s="1" t="s">
        <v>29181</v>
      </c>
      <c r="E5112" s="1" t="s">
        <v>28607</v>
      </c>
      <c r="F5112" s="1" t="s">
        <v>28626</v>
      </c>
      <c r="G5112" s="1" t="s">
        <v>3086</v>
      </c>
      <c r="H5112" s="1">
        <v>17</v>
      </c>
      <c r="I5112" s="1" t="s">
        <v>29182</v>
      </c>
      <c r="J5112" s="1" t="s">
        <v>29183</v>
      </c>
      <c r="K5112" s="1" t="s">
        <v>510</v>
      </c>
      <c r="L5112" s="1" t="s">
        <v>1779</v>
      </c>
      <c r="M5112" s="1" t="s">
        <v>41</v>
      </c>
      <c r="N5112" s="1" t="s">
        <v>3547</v>
      </c>
      <c r="O5112" s="1" t="s">
        <v>3548</v>
      </c>
      <c r="P5112" s="1">
        <v>8</v>
      </c>
      <c r="Q5112" s="1">
        <v>18</v>
      </c>
    </row>
    <row r="5113" spans="1:17">
      <c r="A5113" s="1">
        <v>5112</v>
      </c>
      <c r="B5113" s="1" t="s">
        <v>29184</v>
      </c>
      <c r="C5113" s="1" t="s">
        <v>29185</v>
      </c>
      <c r="D5113" s="1" t="s">
        <v>29186</v>
      </c>
      <c r="E5113" s="1" t="s">
        <v>3001</v>
      </c>
      <c r="F5113" s="1" t="s">
        <v>3481</v>
      </c>
      <c r="G5113" s="1" t="s">
        <v>3086</v>
      </c>
      <c r="H5113" s="1">
        <v>17</v>
      </c>
      <c r="I5113" s="1" t="s">
        <v>29187</v>
      </c>
      <c r="J5113" s="1" t="s">
        <v>29188</v>
      </c>
      <c r="K5113" s="1" t="s">
        <v>510</v>
      </c>
      <c r="L5113" s="1" t="s">
        <v>4393</v>
      </c>
      <c r="M5113" s="1" t="s">
        <v>59</v>
      </c>
      <c r="N5113" s="1" t="s">
        <v>3547</v>
      </c>
      <c r="O5113" s="1" t="s">
        <v>28603</v>
      </c>
      <c r="P5113" s="1">
        <v>8</v>
      </c>
      <c r="Q5113" s="1">
        <v>12</v>
      </c>
    </row>
    <row r="5114" spans="1:17">
      <c r="A5114" s="1">
        <v>5113</v>
      </c>
      <c r="B5114" s="1" t="s">
        <v>29189</v>
      </c>
      <c r="C5114" s="1" t="s">
        <v>3763</v>
      </c>
      <c r="D5114" s="1" t="s">
        <v>29190</v>
      </c>
      <c r="E5114" s="1" t="s">
        <v>3001</v>
      </c>
      <c r="F5114" s="1" t="s">
        <v>3483</v>
      </c>
      <c r="G5114" s="1" t="s">
        <v>3086</v>
      </c>
      <c r="H5114" s="1">
        <v>24</v>
      </c>
      <c r="I5114" s="1" t="s">
        <v>29191</v>
      </c>
      <c r="J5114" s="1" t="s">
        <v>29192</v>
      </c>
      <c r="K5114" s="1" t="s">
        <v>510</v>
      </c>
      <c r="L5114" s="1" t="s">
        <v>177</v>
      </c>
      <c r="M5114" s="1" t="s">
        <v>59</v>
      </c>
      <c r="N5114" s="1" t="s">
        <v>3547</v>
      </c>
      <c r="O5114" s="1" t="s">
        <v>3548</v>
      </c>
      <c r="P5114" s="1">
        <v>8</v>
      </c>
      <c r="Q5114" s="1">
        <v>12</v>
      </c>
    </row>
    <row r="5115" spans="1:17">
      <c r="A5115" s="1">
        <v>5114</v>
      </c>
      <c r="B5115" s="1" t="s">
        <v>29193</v>
      </c>
      <c r="C5115" s="1" t="s">
        <v>29194</v>
      </c>
      <c r="D5115" s="1" t="s">
        <v>29195</v>
      </c>
      <c r="E5115" s="1" t="s">
        <v>3001</v>
      </c>
      <c r="F5115" s="1" t="s">
        <v>3482</v>
      </c>
      <c r="G5115" s="1" t="s">
        <v>3086</v>
      </c>
      <c r="H5115" s="1">
        <v>7</v>
      </c>
      <c r="I5115" s="1" t="s">
        <v>29196</v>
      </c>
      <c r="J5115" s="1" t="s">
        <v>29197</v>
      </c>
      <c r="K5115" s="1" t="s">
        <v>510</v>
      </c>
      <c r="L5115" s="1" t="s">
        <v>3331</v>
      </c>
      <c r="M5115" s="1" t="s">
        <v>2215</v>
      </c>
      <c r="N5115" s="1" t="s">
        <v>3547</v>
      </c>
      <c r="O5115" s="1" t="s">
        <v>3631</v>
      </c>
      <c r="P5115" s="1">
        <v>7</v>
      </c>
      <c r="Q5115" s="1">
        <v>12</v>
      </c>
    </row>
    <row r="5116" spans="1:17">
      <c r="A5116" s="1">
        <v>5115</v>
      </c>
      <c r="B5116" s="1" t="s">
        <v>29198</v>
      </c>
      <c r="C5116" s="1" t="s">
        <v>29199</v>
      </c>
      <c r="D5116" s="1" t="s">
        <v>29200</v>
      </c>
      <c r="E5116" s="1" t="s">
        <v>28607</v>
      </c>
      <c r="F5116" s="1" t="s">
        <v>3482</v>
      </c>
      <c r="G5116" s="1" t="s">
        <v>3086</v>
      </c>
      <c r="H5116" s="1">
        <v>24</v>
      </c>
      <c r="I5116" s="1" t="s">
        <v>29201</v>
      </c>
      <c r="J5116" s="1" t="s">
        <v>29202</v>
      </c>
      <c r="K5116" s="1" t="s">
        <v>1502</v>
      </c>
      <c r="L5116" s="1" t="s">
        <v>3577</v>
      </c>
      <c r="M5116" s="1" t="s">
        <v>879</v>
      </c>
      <c r="N5116" s="1" t="s">
        <v>3547</v>
      </c>
      <c r="O5116" s="1" t="s">
        <v>28603</v>
      </c>
      <c r="P5116" s="1">
        <v>7</v>
      </c>
      <c r="Q5116" s="1">
        <v>12</v>
      </c>
    </row>
    <row r="5117" spans="1:17">
      <c r="A5117" s="1">
        <v>5116</v>
      </c>
      <c r="B5117" s="1" t="s">
        <v>29203</v>
      </c>
      <c r="C5117" s="1" t="s">
        <v>29204</v>
      </c>
      <c r="D5117" s="1" t="s">
        <v>29205</v>
      </c>
      <c r="E5117" s="1" t="s">
        <v>3001</v>
      </c>
      <c r="F5117" s="1" t="s">
        <v>3483</v>
      </c>
      <c r="G5117" s="1" t="s">
        <v>2988</v>
      </c>
      <c r="H5117" s="1">
        <v>24</v>
      </c>
      <c r="I5117" s="1" t="s">
        <v>29206</v>
      </c>
      <c r="J5117" s="1" t="s">
        <v>29207</v>
      </c>
      <c r="K5117" s="1" t="s">
        <v>1502</v>
      </c>
      <c r="L5117" s="1" t="s">
        <v>3783</v>
      </c>
      <c r="M5117" s="1" t="s">
        <v>41</v>
      </c>
      <c r="N5117" s="1" t="s">
        <v>3547</v>
      </c>
      <c r="O5117" s="1" t="s">
        <v>6462</v>
      </c>
      <c r="P5117" s="1">
        <v>3</v>
      </c>
      <c r="Q5117" s="1">
        <v>18</v>
      </c>
    </row>
    <row r="5118" spans="1:17">
      <c r="A5118" s="1">
        <v>5117</v>
      </c>
      <c r="B5118" s="1" t="s">
        <v>29208</v>
      </c>
      <c r="C5118" s="1" t="s">
        <v>29209</v>
      </c>
      <c r="D5118" s="1" t="s">
        <v>29210</v>
      </c>
      <c r="E5118" s="1" t="s">
        <v>28607</v>
      </c>
      <c r="F5118" s="1" t="s">
        <v>3482</v>
      </c>
      <c r="G5118" s="1" t="s">
        <v>3063</v>
      </c>
      <c r="H5118" s="1">
        <v>2</v>
      </c>
      <c r="I5118" s="1" t="s">
        <v>29211</v>
      </c>
      <c r="J5118" s="1" t="s">
        <v>29212</v>
      </c>
      <c r="K5118" s="1" t="s">
        <v>1502</v>
      </c>
      <c r="L5118" s="1" t="s">
        <v>1871</v>
      </c>
      <c r="M5118" s="1" t="s">
        <v>59</v>
      </c>
      <c r="N5118" s="1" t="s">
        <v>3547</v>
      </c>
      <c r="O5118" s="1" t="s">
        <v>6462</v>
      </c>
      <c r="P5118" s="1">
        <v>2</v>
      </c>
      <c r="Q5118" s="1">
        <v>12</v>
      </c>
    </row>
    <row r="5119" spans="1:17">
      <c r="A5119" s="1">
        <v>5118</v>
      </c>
      <c r="B5119" s="1" t="s">
        <v>29213</v>
      </c>
      <c r="C5119" s="1" t="s">
        <v>29214</v>
      </c>
      <c r="D5119" s="1" t="s">
        <v>29215</v>
      </c>
      <c r="E5119" s="1" t="s">
        <v>28607</v>
      </c>
      <c r="F5119" s="1" t="s">
        <v>3482</v>
      </c>
      <c r="G5119" s="1" t="s">
        <v>3086</v>
      </c>
      <c r="H5119" s="1">
        <v>21</v>
      </c>
      <c r="I5119" s="1" t="s">
        <v>29216</v>
      </c>
      <c r="J5119" s="1" t="s">
        <v>29217</v>
      </c>
      <c r="K5119" s="1" t="s">
        <v>1502</v>
      </c>
      <c r="L5119" s="1" t="s">
        <v>5514</v>
      </c>
      <c r="M5119" s="1" t="s">
        <v>59</v>
      </c>
      <c r="N5119" s="1" t="s">
        <v>3547</v>
      </c>
      <c r="O5119" s="1" t="s">
        <v>3548</v>
      </c>
      <c r="P5119" s="1">
        <v>7</v>
      </c>
      <c r="Q5119" s="1">
        <v>24</v>
      </c>
    </row>
    <row r="5120" spans="1:17">
      <c r="A5120" s="1">
        <v>5119</v>
      </c>
      <c r="B5120" s="1" t="s">
        <v>29218</v>
      </c>
      <c r="C5120" s="1" t="s">
        <v>27501</v>
      </c>
      <c r="D5120" s="1" t="s">
        <v>29219</v>
      </c>
      <c r="E5120" s="1" t="s">
        <v>3001</v>
      </c>
      <c r="F5120" s="1" t="s">
        <v>3482</v>
      </c>
      <c r="G5120" s="1" t="s">
        <v>3063</v>
      </c>
      <c r="H5120" s="1">
        <v>22</v>
      </c>
      <c r="I5120" s="1" t="s">
        <v>29220</v>
      </c>
      <c r="J5120" s="1" t="s">
        <v>29221</v>
      </c>
      <c r="K5120" s="1" t="s">
        <v>1502</v>
      </c>
      <c r="L5120" s="1" t="s">
        <v>1759</v>
      </c>
      <c r="M5120" s="1" t="s">
        <v>41</v>
      </c>
      <c r="N5120" s="1" t="s">
        <v>3547</v>
      </c>
      <c r="O5120" s="1" t="s">
        <v>6462</v>
      </c>
      <c r="P5120" s="1">
        <v>7</v>
      </c>
      <c r="Q5120" s="1">
        <v>24</v>
      </c>
    </row>
    <row r="5121" spans="1:17">
      <c r="A5121" s="1">
        <v>5120</v>
      </c>
      <c r="B5121" s="1" t="s">
        <v>29222</v>
      </c>
      <c r="C5121" s="1" t="s">
        <v>19430</v>
      </c>
      <c r="D5121" s="1" t="s">
        <v>29223</v>
      </c>
      <c r="E5121" s="1" t="s">
        <v>3001</v>
      </c>
      <c r="F5121" s="1" t="s">
        <v>3481</v>
      </c>
      <c r="G5121" s="1" t="s">
        <v>3086</v>
      </c>
      <c r="H5121" s="1">
        <v>21</v>
      </c>
      <c r="I5121" s="1" t="s">
        <v>29224</v>
      </c>
      <c r="J5121" s="1" t="s">
        <v>29225</v>
      </c>
      <c r="K5121" s="1" t="s">
        <v>510</v>
      </c>
      <c r="L5121" s="1" t="s">
        <v>4393</v>
      </c>
      <c r="M5121" s="1" t="s">
        <v>81</v>
      </c>
      <c r="N5121" s="1" t="s">
        <v>3547</v>
      </c>
      <c r="O5121" s="1" t="s">
        <v>28603</v>
      </c>
      <c r="P5121" s="1">
        <v>6</v>
      </c>
      <c r="Q5121" s="1">
        <v>12</v>
      </c>
    </row>
    <row r="5122" spans="1:17">
      <c r="A5122" s="1">
        <v>5121</v>
      </c>
      <c r="B5122" s="1" t="s">
        <v>29226</v>
      </c>
      <c r="C5122" s="1" t="s">
        <v>29227</v>
      </c>
      <c r="D5122" s="1" t="s">
        <v>29228</v>
      </c>
      <c r="E5122" s="1" t="s">
        <v>28607</v>
      </c>
      <c r="F5122" s="1" t="s">
        <v>3483</v>
      </c>
      <c r="G5122" s="1" t="s">
        <v>2988</v>
      </c>
      <c r="H5122" s="1">
        <v>1</v>
      </c>
      <c r="I5122" s="1" t="s">
        <v>29229</v>
      </c>
      <c r="J5122" s="1" t="s">
        <v>29230</v>
      </c>
      <c r="K5122" s="1" t="s">
        <v>1502</v>
      </c>
      <c r="L5122" s="1" t="s">
        <v>1759</v>
      </c>
      <c r="M5122" s="1" t="s">
        <v>41</v>
      </c>
      <c r="N5122" s="1" t="s">
        <v>3547</v>
      </c>
      <c r="O5122" s="1" t="s">
        <v>28603</v>
      </c>
      <c r="P5122" s="1">
        <v>6</v>
      </c>
      <c r="Q5122" s="1">
        <v>12</v>
      </c>
    </row>
    <row r="5123" spans="1:17">
      <c r="A5123" s="1">
        <v>5122</v>
      </c>
      <c r="B5123" s="1" t="s">
        <v>29231</v>
      </c>
      <c r="C5123" s="1" t="s">
        <v>29232</v>
      </c>
      <c r="D5123" s="1" t="s">
        <v>29233</v>
      </c>
      <c r="E5123" s="1" t="s">
        <v>3001</v>
      </c>
      <c r="F5123" s="1" t="s">
        <v>3482</v>
      </c>
      <c r="G5123" s="1" t="s">
        <v>3086</v>
      </c>
      <c r="H5123" s="1">
        <v>23</v>
      </c>
      <c r="I5123" s="1" t="s">
        <v>29234</v>
      </c>
      <c r="J5123" s="1" t="s">
        <v>29235</v>
      </c>
      <c r="K5123" s="1" t="s">
        <v>1607</v>
      </c>
      <c r="L5123" s="1" t="s">
        <v>1948</v>
      </c>
      <c r="M5123" s="1" t="s">
        <v>1518</v>
      </c>
      <c r="N5123" s="1" t="s">
        <v>3547</v>
      </c>
      <c r="O5123" s="1" t="s">
        <v>6462</v>
      </c>
      <c r="P5123" s="1">
        <v>8</v>
      </c>
      <c r="Q5123" s="1">
        <v>18</v>
      </c>
    </row>
    <row r="5124" spans="1:17">
      <c r="A5124" s="1">
        <v>5123</v>
      </c>
      <c r="B5124" s="1" t="s">
        <v>29236</v>
      </c>
      <c r="C5124" s="1" t="s">
        <v>29237</v>
      </c>
      <c r="D5124" s="1" t="s">
        <v>29238</v>
      </c>
      <c r="E5124" s="1" t="s">
        <v>3001</v>
      </c>
      <c r="F5124" s="1" t="s">
        <v>3483</v>
      </c>
      <c r="G5124" s="1" t="s">
        <v>3063</v>
      </c>
      <c r="H5124" s="1">
        <v>15</v>
      </c>
      <c r="I5124" s="1" t="s">
        <v>29239</v>
      </c>
      <c r="J5124" s="1" t="s">
        <v>29240</v>
      </c>
      <c r="K5124" s="1" t="s">
        <v>510</v>
      </c>
      <c r="L5124" s="1" t="s">
        <v>4029</v>
      </c>
      <c r="M5124" s="1" t="s">
        <v>244</v>
      </c>
      <c r="N5124" s="1" t="s">
        <v>3547</v>
      </c>
      <c r="O5124" s="1" t="s">
        <v>28603</v>
      </c>
      <c r="P5124" s="1">
        <v>6</v>
      </c>
      <c r="Q5124" s="1">
        <v>12</v>
      </c>
    </row>
    <row r="5125" spans="1:17">
      <c r="A5125" s="1">
        <v>5124</v>
      </c>
      <c r="B5125" s="1" t="s">
        <v>29241</v>
      </c>
      <c r="C5125" s="1" t="s">
        <v>29242</v>
      </c>
      <c r="D5125" s="1" t="s">
        <v>29243</v>
      </c>
      <c r="E5125" s="1" t="s">
        <v>28607</v>
      </c>
      <c r="F5125" s="1" t="s">
        <v>28626</v>
      </c>
      <c r="G5125" s="1" t="s">
        <v>3086</v>
      </c>
      <c r="H5125" s="1">
        <v>1</v>
      </c>
      <c r="I5125" s="1" t="s">
        <v>29244</v>
      </c>
      <c r="J5125" s="1" t="s">
        <v>29245</v>
      </c>
      <c r="K5125" s="1" t="s">
        <v>1502</v>
      </c>
      <c r="L5125" s="1" t="s">
        <v>7627</v>
      </c>
      <c r="M5125" s="1" t="s">
        <v>81</v>
      </c>
      <c r="N5125" s="1" t="s">
        <v>3547</v>
      </c>
      <c r="O5125" s="1" t="s">
        <v>4466</v>
      </c>
      <c r="P5125" s="1">
        <v>7</v>
      </c>
      <c r="Q5125" s="1">
        <v>24</v>
      </c>
    </row>
    <row r="5126" spans="1:17">
      <c r="A5126" s="1">
        <v>5125</v>
      </c>
      <c r="B5126" s="1" t="s">
        <v>29246</v>
      </c>
      <c r="C5126" s="1" t="s">
        <v>29247</v>
      </c>
      <c r="D5126" s="1" t="s">
        <v>29248</v>
      </c>
      <c r="E5126" s="1" t="s">
        <v>28607</v>
      </c>
      <c r="F5126" s="1" t="s">
        <v>28626</v>
      </c>
      <c r="G5126" s="1" t="s">
        <v>2988</v>
      </c>
      <c r="H5126" s="1">
        <v>17</v>
      </c>
      <c r="I5126" s="1" t="s">
        <v>29249</v>
      </c>
      <c r="J5126" s="1" t="s">
        <v>29250</v>
      </c>
      <c r="K5126" s="1" t="s">
        <v>510</v>
      </c>
      <c r="L5126" s="1" t="s">
        <v>3331</v>
      </c>
      <c r="M5126" s="1" t="s">
        <v>162</v>
      </c>
      <c r="N5126" s="1" t="s">
        <v>3547</v>
      </c>
      <c r="O5126" s="1" t="s">
        <v>6462</v>
      </c>
      <c r="P5126" s="1">
        <v>6</v>
      </c>
      <c r="Q5126" s="1">
        <v>18</v>
      </c>
    </row>
    <row r="5127" spans="1:17">
      <c r="A5127" s="1">
        <v>5126</v>
      </c>
      <c r="B5127" s="1" t="s">
        <v>29251</v>
      </c>
      <c r="C5127" s="1" t="s">
        <v>29252</v>
      </c>
      <c r="D5127" s="1" t="s">
        <v>29253</v>
      </c>
      <c r="E5127" s="1" t="s">
        <v>28607</v>
      </c>
      <c r="F5127" s="1" t="s">
        <v>28626</v>
      </c>
      <c r="G5127" s="1" t="s">
        <v>2988</v>
      </c>
      <c r="H5127" s="1">
        <v>15</v>
      </c>
      <c r="I5127" s="1" t="s">
        <v>29254</v>
      </c>
      <c r="J5127" s="1" t="s">
        <v>29255</v>
      </c>
      <c r="K5127" s="1" t="s">
        <v>1502</v>
      </c>
      <c r="L5127" s="1" t="s">
        <v>29256</v>
      </c>
      <c r="M5127" s="1" t="s">
        <v>41</v>
      </c>
      <c r="N5127" s="1" t="s">
        <v>3547</v>
      </c>
      <c r="O5127" s="1" t="s">
        <v>28603</v>
      </c>
      <c r="P5127" s="1">
        <v>6</v>
      </c>
      <c r="Q5127" s="1">
        <v>18</v>
      </c>
    </row>
    <row r="5128" spans="1:17">
      <c r="A5128" s="1">
        <v>5127</v>
      </c>
      <c r="B5128" s="1" t="s">
        <v>29257</v>
      </c>
      <c r="C5128" s="1" t="s">
        <v>29258</v>
      </c>
      <c r="D5128" s="1" t="s">
        <v>29259</v>
      </c>
      <c r="E5128" s="1" t="s">
        <v>3001</v>
      </c>
      <c r="F5128" s="1" t="s">
        <v>3483</v>
      </c>
      <c r="G5128" s="1" t="s">
        <v>3086</v>
      </c>
      <c r="H5128" s="1">
        <v>18</v>
      </c>
      <c r="I5128" s="1" t="s">
        <v>29260</v>
      </c>
      <c r="J5128" s="1" t="s">
        <v>29261</v>
      </c>
      <c r="K5128" s="1" t="s">
        <v>510</v>
      </c>
      <c r="L5128" s="1" t="s">
        <v>4539</v>
      </c>
      <c r="M5128" s="1" t="s">
        <v>4007</v>
      </c>
      <c r="N5128" s="1" t="s">
        <v>3547</v>
      </c>
      <c r="O5128" s="1" t="s">
        <v>6462</v>
      </c>
      <c r="P5128" s="1">
        <v>6</v>
      </c>
      <c r="Q5128" s="1">
        <v>12</v>
      </c>
    </row>
    <row r="5129" spans="1:17">
      <c r="A5129" s="1">
        <v>5128</v>
      </c>
      <c r="B5129" s="1" t="s">
        <v>29262</v>
      </c>
      <c r="C5129" s="1" t="s">
        <v>10510</v>
      </c>
      <c r="D5129" s="1" t="s">
        <v>29263</v>
      </c>
      <c r="E5129" s="1" t="s">
        <v>3001</v>
      </c>
      <c r="F5129" s="1" t="s">
        <v>28626</v>
      </c>
      <c r="G5129" s="1" t="s">
        <v>3086</v>
      </c>
      <c r="H5129" s="1">
        <v>20</v>
      </c>
      <c r="I5129" s="1" t="s">
        <v>29264</v>
      </c>
      <c r="J5129" s="1" t="s">
        <v>29265</v>
      </c>
      <c r="K5129" s="1" t="s">
        <v>1494</v>
      </c>
      <c r="L5129" s="1" t="s">
        <v>8700</v>
      </c>
      <c r="M5129" s="1" t="s">
        <v>162</v>
      </c>
      <c r="N5129" s="1" t="s">
        <v>3547</v>
      </c>
      <c r="O5129" s="1" t="s">
        <v>4466</v>
      </c>
      <c r="P5129" s="1">
        <v>5</v>
      </c>
      <c r="Q5129" s="1">
        <v>12</v>
      </c>
    </row>
    <row r="5130" spans="1:17">
      <c r="A5130" s="1">
        <v>5129</v>
      </c>
      <c r="B5130" s="1" t="s">
        <v>29266</v>
      </c>
      <c r="C5130" s="1" t="s">
        <v>29267</v>
      </c>
      <c r="D5130" s="1" t="s">
        <v>29268</v>
      </c>
      <c r="E5130" s="1" t="s">
        <v>28607</v>
      </c>
      <c r="F5130" s="1" t="s">
        <v>3483</v>
      </c>
      <c r="G5130" s="1" t="s">
        <v>3063</v>
      </c>
      <c r="H5130" s="1">
        <v>17</v>
      </c>
      <c r="I5130" s="1" t="s">
        <v>29269</v>
      </c>
      <c r="J5130" s="1" t="s">
        <v>29270</v>
      </c>
      <c r="K5130" s="1" t="s">
        <v>510</v>
      </c>
      <c r="L5130" s="1" t="s">
        <v>4393</v>
      </c>
      <c r="M5130" s="1" t="s">
        <v>59</v>
      </c>
      <c r="N5130" s="1" t="s">
        <v>3547</v>
      </c>
      <c r="O5130" s="1" t="s">
        <v>6462</v>
      </c>
      <c r="P5130" s="1">
        <v>1</v>
      </c>
      <c r="Q5130" s="1">
        <v>24</v>
      </c>
    </row>
    <row r="5131" spans="1:17">
      <c r="A5131" s="1">
        <v>5130</v>
      </c>
      <c r="B5131" s="1" t="s">
        <v>29271</v>
      </c>
      <c r="C5131" s="1" t="s">
        <v>29272</v>
      </c>
      <c r="D5131" s="1" t="s">
        <v>29273</v>
      </c>
      <c r="E5131" s="1" t="s">
        <v>28607</v>
      </c>
      <c r="F5131" s="1" t="s">
        <v>3482</v>
      </c>
      <c r="G5131" s="1" t="s">
        <v>3086</v>
      </c>
      <c r="H5131" s="1">
        <v>18</v>
      </c>
      <c r="I5131" s="1" t="s">
        <v>29274</v>
      </c>
      <c r="J5131" s="1" t="s">
        <v>29275</v>
      </c>
      <c r="K5131" s="1" t="s">
        <v>510</v>
      </c>
      <c r="L5131" s="1" t="s">
        <v>4950</v>
      </c>
      <c r="M5131" s="1" t="s">
        <v>132</v>
      </c>
      <c r="N5131" s="1" t="s">
        <v>3547</v>
      </c>
      <c r="O5131" s="1" t="s">
        <v>3548</v>
      </c>
      <c r="P5131" s="1">
        <v>15</v>
      </c>
      <c r="Q5131" s="1">
        <v>18</v>
      </c>
    </row>
    <row r="5132" spans="1:17">
      <c r="A5132" s="1">
        <v>5131</v>
      </c>
      <c r="B5132" s="1" t="s">
        <v>29276</v>
      </c>
      <c r="C5132" s="1" t="s">
        <v>29277</v>
      </c>
      <c r="D5132" s="1" t="s">
        <v>29278</v>
      </c>
      <c r="E5132" s="1" t="s">
        <v>3001</v>
      </c>
      <c r="F5132" s="1" t="s">
        <v>3483</v>
      </c>
      <c r="G5132" s="1" t="s">
        <v>3086</v>
      </c>
      <c r="H5132" s="1">
        <v>22</v>
      </c>
      <c r="I5132" s="1" t="s">
        <v>29279</v>
      </c>
      <c r="J5132" s="1" t="s">
        <v>29280</v>
      </c>
      <c r="K5132" s="1" t="s">
        <v>510</v>
      </c>
      <c r="L5132" s="1" t="s">
        <v>4055</v>
      </c>
      <c r="M5132" s="1" t="s">
        <v>59</v>
      </c>
      <c r="N5132" s="1" t="s">
        <v>3547</v>
      </c>
      <c r="O5132" s="1" t="s">
        <v>28603</v>
      </c>
      <c r="P5132" s="1">
        <v>15</v>
      </c>
      <c r="Q5132" s="1">
        <v>18</v>
      </c>
    </row>
    <row r="5133" spans="1:17">
      <c r="A5133" s="1">
        <v>5132</v>
      </c>
      <c r="B5133" s="1" t="s">
        <v>29281</v>
      </c>
      <c r="C5133" s="1" t="s">
        <v>29282</v>
      </c>
      <c r="D5133" s="1" t="s">
        <v>29283</v>
      </c>
      <c r="E5133" s="1" t="s">
        <v>3001</v>
      </c>
      <c r="F5133" s="1" t="s">
        <v>3481</v>
      </c>
      <c r="G5133" s="1" t="s">
        <v>3086</v>
      </c>
      <c r="H5133" s="1">
        <v>22</v>
      </c>
      <c r="I5133" s="1" t="s">
        <v>29284</v>
      </c>
      <c r="J5133" s="1" t="s">
        <v>29285</v>
      </c>
      <c r="K5133" s="1" t="s">
        <v>29286</v>
      </c>
      <c r="L5133" s="1" t="s">
        <v>29287</v>
      </c>
      <c r="M5133" s="1" t="s">
        <v>81</v>
      </c>
      <c r="N5133" s="1" t="s">
        <v>3547</v>
      </c>
      <c r="O5133" s="1" t="s">
        <v>28603</v>
      </c>
      <c r="P5133" s="1">
        <v>15</v>
      </c>
      <c r="Q5133" s="1">
        <v>18</v>
      </c>
    </row>
    <row r="5134" spans="1:17">
      <c r="A5134" s="1">
        <v>5133</v>
      </c>
      <c r="B5134" s="1" t="s">
        <v>29288</v>
      </c>
      <c r="C5134" s="1" t="s">
        <v>29289</v>
      </c>
      <c r="D5134" s="1" t="s">
        <v>29290</v>
      </c>
      <c r="E5134" s="1" t="s">
        <v>3001</v>
      </c>
      <c r="F5134" s="1" t="s">
        <v>3482</v>
      </c>
      <c r="G5134" s="1" t="s">
        <v>2988</v>
      </c>
      <c r="H5134" s="1">
        <v>16</v>
      </c>
      <c r="I5134" s="1" t="s">
        <v>29291</v>
      </c>
      <c r="J5134" s="1" t="s">
        <v>29292</v>
      </c>
      <c r="K5134" s="1" t="s">
        <v>510</v>
      </c>
      <c r="L5134" s="1" t="s">
        <v>123</v>
      </c>
      <c r="M5134" s="1" t="s">
        <v>4007</v>
      </c>
      <c r="N5134" s="1" t="s">
        <v>3547</v>
      </c>
      <c r="O5134" s="1" t="s">
        <v>3631</v>
      </c>
      <c r="P5134" s="1">
        <v>12</v>
      </c>
      <c r="Q5134" s="1">
        <v>12</v>
      </c>
    </row>
    <row r="5135" spans="1:17">
      <c r="A5135" s="1">
        <v>5134</v>
      </c>
      <c r="B5135" s="1" t="s">
        <v>29293</v>
      </c>
      <c r="C5135" s="1" t="s">
        <v>26832</v>
      </c>
      <c r="D5135" s="1" t="s">
        <v>29294</v>
      </c>
      <c r="E5135" s="1" t="s">
        <v>28607</v>
      </c>
      <c r="F5135" s="1" t="s">
        <v>3482</v>
      </c>
      <c r="G5135" s="1" t="s">
        <v>3063</v>
      </c>
      <c r="H5135" s="1">
        <v>8</v>
      </c>
      <c r="I5135" s="1" t="s">
        <v>29295</v>
      </c>
      <c r="J5135" s="1" t="s">
        <v>29296</v>
      </c>
      <c r="K5135" s="1" t="s">
        <v>510</v>
      </c>
      <c r="L5135" s="1" t="s">
        <v>123</v>
      </c>
      <c r="M5135" s="1" t="s">
        <v>687</v>
      </c>
      <c r="N5135" s="1" t="s">
        <v>3547</v>
      </c>
      <c r="O5135" s="1" t="s">
        <v>4466</v>
      </c>
      <c r="P5135" s="1">
        <v>7</v>
      </c>
      <c r="Q5135" s="1">
        <v>18</v>
      </c>
    </row>
    <row r="5136" spans="1:17">
      <c r="A5136" s="1">
        <v>5135</v>
      </c>
      <c r="B5136" s="1" t="s">
        <v>29297</v>
      </c>
      <c r="C5136" s="1" t="s">
        <v>29298</v>
      </c>
      <c r="D5136" s="1" t="s">
        <v>29299</v>
      </c>
      <c r="E5136" s="1" t="s">
        <v>3001</v>
      </c>
      <c r="F5136" s="1" t="s">
        <v>3483</v>
      </c>
      <c r="G5136" s="1" t="s">
        <v>3063</v>
      </c>
      <c r="H5136" s="1">
        <v>21</v>
      </c>
      <c r="I5136" s="1" t="s">
        <v>29300</v>
      </c>
      <c r="J5136" s="1" t="s">
        <v>29301</v>
      </c>
      <c r="K5136" s="1" t="s">
        <v>510</v>
      </c>
      <c r="L5136" s="1" t="s">
        <v>91</v>
      </c>
      <c r="M5136" s="1" t="s">
        <v>59</v>
      </c>
      <c r="N5136" s="1" t="s">
        <v>3547</v>
      </c>
      <c r="O5136" s="1" t="s">
        <v>6462</v>
      </c>
      <c r="P5136" s="1">
        <v>5</v>
      </c>
      <c r="Q5136" s="1">
        <v>18</v>
      </c>
    </row>
    <row r="5137" spans="1:17">
      <c r="A5137" s="1">
        <v>5136</v>
      </c>
      <c r="B5137" s="1" t="s">
        <v>29302</v>
      </c>
      <c r="C5137" s="1" t="s">
        <v>29303</v>
      </c>
      <c r="D5137" s="1" t="s">
        <v>29304</v>
      </c>
      <c r="E5137" s="1" t="s">
        <v>28607</v>
      </c>
      <c r="F5137" s="1" t="s">
        <v>3482</v>
      </c>
      <c r="G5137" s="1" t="s">
        <v>3086</v>
      </c>
      <c r="H5137" s="1">
        <v>1</v>
      </c>
      <c r="I5137" s="1" t="s">
        <v>29305</v>
      </c>
      <c r="J5137" s="1" t="s">
        <v>29306</v>
      </c>
      <c r="K5137" s="1" t="s">
        <v>510</v>
      </c>
      <c r="L5137" s="1" t="s">
        <v>11438</v>
      </c>
      <c r="M5137" s="1" t="s">
        <v>59</v>
      </c>
      <c r="N5137" s="1" t="s">
        <v>3547</v>
      </c>
      <c r="O5137" s="1" t="s">
        <v>4466</v>
      </c>
      <c r="P5137" s="1">
        <v>4</v>
      </c>
      <c r="Q5137" s="1">
        <v>18</v>
      </c>
    </row>
    <row r="5138" spans="1:17">
      <c r="A5138" s="1">
        <v>5137</v>
      </c>
      <c r="B5138" s="1" t="s">
        <v>29307</v>
      </c>
      <c r="C5138" s="1" t="s">
        <v>29308</v>
      </c>
      <c r="D5138" s="1" t="s">
        <v>29309</v>
      </c>
      <c r="E5138" s="1" t="s">
        <v>28607</v>
      </c>
      <c r="F5138" s="1" t="s">
        <v>3483</v>
      </c>
      <c r="G5138" s="1" t="s">
        <v>3063</v>
      </c>
      <c r="H5138" s="1">
        <v>21</v>
      </c>
      <c r="I5138" s="1" t="s">
        <v>29310</v>
      </c>
      <c r="J5138" s="1" t="s">
        <v>29311</v>
      </c>
      <c r="K5138" s="1" t="s">
        <v>510</v>
      </c>
      <c r="L5138" s="1" t="s">
        <v>123</v>
      </c>
      <c r="M5138" s="1" t="s">
        <v>41</v>
      </c>
      <c r="N5138" s="1" t="s">
        <v>3547</v>
      </c>
      <c r="O5138" s="1" t="s">
        <v>6462</v>
      </c>
      <c r="P5138" s="1">
        <v>5</v>
      </c>
      <c r="Q5138" s="1">
        <v>18</v>
      </c>
    </row>
    <row r="5139" spans="1:17">
      <c r="A5139" s="1">
        <v>5138</v>
      </c>
      <c r="B5139" s="1" t="s">
        <v>29312</v>
      </c>
      <c r="C5139" s="1" t="s">
        <v>29313</v>
      </c>
      <c r="D5139" s="1" t="s">
        <v>29314</v>
      </c>
      <c r="E5139" s="1" t="s">
        <v>28607</v>
      </c>
      <c r="F5139" s="1" t="s">
        <v>28626</v>
      </c>
      <c r="G5139" s="1" t="s">
        <v>3063</v>
      </c>
      <c r="H5139" s="1">
        <v>25</v>
      </c>
      <c r="I5139" s="1" t="s">
        <v>29315</v>
      </c>
      <c r="J5139" s="1" t="s">
        <v>29316</v>
      </c>
      <c r="K5139" s="1" t="s">
        <v>1502</v>
      </c>
      <c r="L5139" s="1" t="s">
        <v>1871</v>
      </c>
      <c r="M5139" s="1" t="s">
        <v>2273</v>
      </c>
      <c r="N5139" s="1" t="s">
        <v>3547</v>
      </c>
      <c r="O5139" s="1" t="s">
        <v>28603</v>
      </c>
      <c r="P5139" s="1">
        <v>5</v>
      </c>
      <c r="Q5139" s="1">
        <v>18</v>
      </c>
    </row>
    <row r="5140" spans="1:17">
      <c r="A5140" s="1">
        <v>5139</v>
      </c>
      <c r="B5140" s="1" t="s">
        <v>29317</v>
      </c>
      <c r="C5140" s="1" t="s">
        <v>29318</v>
      </c>
      <c r="D5140" s="1" t="s">
        <v>29319</v>
      </c>
      <c r="E5140" s="1" t="s">
        <v>28607</v>
      </c>
      <c r="F5140" s="1" t="s">
        <v>28626</v>
      </c>
      <c r="G5140" s="1" t="s">
        <v>3086</v>
      </c>
      <c r="H5140" s="1">
        <v>14</v>
      </c>
      <c r="I5140" s="1" t="s">
        <v>29320</v>
      </c>
      <c r="J5140" s="1" t="s">
        <v>29321</v>
      </c>
      <c r="K5140" s="1" t="s">
        <v>510</v>
      </c>
      <c r="L5140" s="1" t="s">
        <v>1779</v>
      </c>
      <c r="M5140" s="1" t="s">
        <v>30</v>
      </c>
      <c r="N5140" s="1" t="s">
        <v>3547</v>
      </c>
      <c r="O5140" s="1" t="s">
        <v>28603</v>
      </c>
      <c r="P5140" s="1">
        <v>7</v>
      </c>
      <c r="Q5140" s="1">
        <v>12</v>
      </c>
    </row>
    <row r="5141" spans="1:17">
      <c r="A5141" s="1">
        <v>5140</v>
      </c>
      <c r="B5141" s="1" t="s">
        <v>29322</v>
      </c>
      <c r="C5141" s="1" t="s">
        <v>29323</v>
      </c>
      <c r="D5141" s="1" t="s">
        <v>29324</v>
      </c>
      <c r="E5141" s="1" t="s">
        <v>28607</v>
      </c>
      <c r="F5141" s="1" t="s">
        <v>3482</v>
      </c>
      <c r="G5141" s="1" t="s">
        <v>3086</v>
      </c>
      <c r="H5141" s="1">
        <v>10</v>
      </c>
      <c r="I5141" s="1" t="s">
        <v>29325</v>
      </c>
      <c r="J5141" s="1" t="s">
        <v>29326</v>
      </c>
      <c r="K5141" s="1" t="s">
        <v>510</v>
      </c>
      <c r="L5141" s="1" t="s">
        <v>4393</v>
      </c>
      <c r="M5141" s="1" t="s">
        <v>229</v>
      </c>
      <c r="N5141" s="1" t="s">
        <v>3547</v>
      </c>
      <c r="O5141" s="1" t="s">
        <v>4466</v>
      </c>
      <c r="P5141" s="1">
        <v>3</v>
      </c>
      <c r="Q5141" s="1">
        <v>24</v>
      </c>
    </row>
    <row r="5142" spans="1:17">
      <c r="A5142" s="1">
        <v>5141</v>
      </c>
      <c r="B5142" s="1" t="s">
        <v>29327</v>
      </c>
      <c r="C5142" s="1" t="s">
        <v>2433</v>
      </c>
      <c r="D5142" s="1" t="s">
        <v>29328</v>
      </c>
      <c r="E5142" s="1" t="s">
        <v>28607</v>
      </c>
      <c r="F5142" s="1" t="s">
        <v>3482</v>
      </c>
      <c r="G5142" s="1" t="s">
        <v>2988</v>
      </c>
      <c r="H5142" s="1">
        <v>1</v>
      </c>
      <c r="I5142" s="1" t="s">
        <v>29329</v>
      </c>
      <c r="J5142" s="1" t="s">
        <v>29330</v>
      </c>
      <c r="K5142" s="1" t="s">
        <v>510</v>
      </c>
      <c r="L5142" s="1" t="s">
        <v>91</v>
      </c>
      <c r="M5142" s="1" t="s">
        <v>315</v>
      </c>
      <c r="N5142" s="1" t="s">
        <v>3547</v>
      </c>
      <c r="O5142" s="1" t="s">
        <v>6462</v>
      </c>
      <c r="P5142" s="1">
        <v>3</v>
      </c>
      <c r="Q5142" s="1">
        <v>24</v>
      </c>
    </row>
    <row r="5143" spans="1:17">
      <c r="A5143" s="1">
        <v>5142</v>
      </c>
      <c r="B5143" s="1" t="s">
        <v>29331</v>
      </c>
      <c r="C5143" s="1" t="s">
        <v>29332</v>
      </c>
      <c r="D5143" s="1" t="s">
        <v>29333</v>
      </c>
      <c r="E5143" s="1" t="s">
        <v>3001</v>
      </c>
      <c r="F5143" s="1" t="s">
        <v>3483</v>
      </c>
      <c r="G5143" s="1" t="s">
        <v>3086</v>
      </c>
      <c r="H5143" s="1">
        <v>21</v>
      </c>
      <c r="I5143" s="1" t="s">
        <v>29334</v>
      </c>
      <c r="J5143" s="1" t="s">
        <v>29335</v>
      </c>
      <c r="K5143" s="1" t="s">
        <v>510</v>
      </c>
      <c r="L5143" s="1" t="s">
        <v>4539</v>
      </c>
      <c r="M5143" s="1" t="s">
        <v>9565</v>
      </c>
      <c r="N5143" s="1" t="s">
        <v>3547</v>
      </c>
      <c r="O5143" s="1" t="s">
        <v>28603</v>
      </c>
      <c r="P5143" s="1">
        <v>3</v>
      </c>
      <c r="Q5143" s="1">
        <v>24</v>
      </c>
    </row>
    <row r="5144" spans="1:17">
      <c r="A5144" s="1">
        <v>5143</v>
      </c>
      <c r="B5144" s="1" t="s">
        <v>29336</v>
      </c>
      <c r="C5144" s="1" t="s">
        <v>29337</v>
      </c>
      <c r="D5144" s="1" t="s">
        <v>29338</v>
      </c>
      <c r="E5144" s="1" t="s">
        <v>28607</v>
      </c>
      <c r="F5144" s="1" t="s">
        <v>28626</v>
      </c>
      <c r="G5144" s="1" t="s">
        <v>3086</v>
      </c>
      <c r="H5144" s="1">
        <v>14</v>
      </c>
      <c r="I5144" s="1" t="s">
        <v>29339</v>
      </c>
      <c r="J5144" s="1" t="s">
        <v>29340</v>
      </c>
      <c r="K5144" s="1" t="s">
        <v>510</v>
      </c>
      <c r="L5144" s="1" t="s">
        <v>123</v>
      </c>
      <c r="M5144" s="1" t="s">
        <v>4007</v>
      </c>
      <c r="N5144" s="1" t="s">
        <v>3547</v>
      </c>
      <c r="O5144" s="1" t="s">
        <v>3548</v>
      </c>
      <c r="P5144" s="1">
        <v>3</v>
      </c>
      <c r="Q5144" s="1">
        <v>12</v>
      </c>
    </row>
    <row r="5145" spans="1:17">
      <c r="A5145" s="1">
        <v>5144</v>
      </c>
      <c r="B5145" s="1" t="s">
        <v>29341</v>
      </c>
      <c r="C5145" s="1" t="s">
        <v>29342</v>
      </c>
      <c r="D5145" s="1" t="s">
        <v>29343</v>
      </c>
      <c r="E5145" s="1" t="s">
        <v>28607</v>
      </c>
      <c r="F5145" s="1" t="s">
        <v>28626</v>
      </c>
      <c r="G5145" s="1" t="s">
        <v>3086</v>
      </c>
      <c r="H5145" s="1">
        <v>19</v>
      </c>
      <c r="I5145" s="1" t="s">
        <v>29344</v>
      </c>
      <c r="J5145" s="1" t="s">
        <v>29345</v>
      </c>
      <c r="K5145" s="1" t="s">
        <v>1502</v>
      </c>
      <c r="L5145" s="1" t="s">
        <v>1759</v>
      </c>
      <c r="M5145" s="1" t="s">
        <v>3751</v>
      </c>
      <c r="N5145" s="1" t="s">
        <v>3547</v>
      </c>
      <c r="O5145" s="1" t="s">
        <v>29346</v>
      </c>
      <c r="P5145" s="1">
        <v>3</v>
      </c>
      <c r="Q5145" s="1">
        <v>18</v>
      </c>
    </row>
    <row r="5146" spans="1:17">
      <c r="A5146" s="1">
        <v>5145</v>
      </c>
      <c r="B5146" s="1" t="s">
        <v>29347</v>
      </c>
      <c r="C5146" s="1" t="s">
        <v>29348</v>
      </c>
      <c r="D5146" s="1" t="s">
        <v>29349</v>
      </c>
      <c r="E5146" s="1" t="s">
        <v>28607</v>
      </c>
      <c r="F5146" s="1" t="s">
        <v>3483</v>
      </c>
      <c r="G5146" s="1" t="s">
        <v>3063</v>
      </c>
      <c r="H5146" s="1">
        <v>23</v>
      </c>
      <c r="I5146" s="1" t="s">
        <v>29350</v>
      </c>
      <c r="J5146" s="1" t="s">
        <v>29351</v>
      </c>
      <c r="K5146" s="1" t="s">
        <v>510</v>
      </c>
      <c r="L5146" s="1" t="s">
        <v>2970</v>
      </c>
      <c r="M5146" s="1" t="s">
        <v>59</v>
      </c>
      <c r="N5146" s="1" t="s">
        <v>3547</v>
      </c>
      <c r="O5146" s="1" t="s">
        <v>6462</v>
      </c>
      <c r="P5146" s="1">
        <v>3</v>
      </c>
      <c r="Q5146" s="1">
        <v>12</v>
      </c>
    </row>
    <row r="5147" spans="1:17">
      <c r="A5147" s="1">
        <v>5146</v>
      </c>
      <c r="B5147" s="1" t="s">
        <v>29352</v>
      </c>
      <c r="C5147" s="1" t="s">
        <v>29353</v>
      </c>
      <c r="D5147" s="1" t="s">
        <v>29354</v>
      </c>
      <c r="E5147" s="1" t="s">
        <v>3001</v>
      </c>
      <c r="F5147" s="1" t="s">
        <v>3481</v>
      </c>
      <c r="G5147" s="1" t="s">
        <v>3086</v>
      </c>
      <c r="H5147" s="1">
        <v>21</v>
      </c>
      <c r="I5147" s="1" t="s">
        <v>29355</v>
      </c>
      <c r="J5147" s="1" t="s">
        <v>29356</v>
      </c>
      <c r="K5147" s="1" t="s">
        <v>510</v>
      </c>
      <c r="L5147" s="1" t="s">
        <v>1779</v>
      </c>
      <c r="M5147" s="1" t="s">
        <v>81</v>
      </c>
      <c r="N5147" s="1" t="s">
        <v>3547</v>
      </c>
      <c r="O5147" s="1" t="s">
        <v>28603</v>
      </c>
      <c r="P5147" s="1">
        <v>6</v>
      </c>
      <c r="Q5147" s="1">
        <v>24</v>
      </c>
    </row>
    <row r="5148" spans="1:17">
      <c r="A5148" s="1">
        <v>5147</v>
      </c>
      <c r="B5148" s="1" t="s">
        <v>29357</v>
      </c>
      <c r="C5148" s="1" t="s">
        <v>29358</v>
      </c>
      <c r="D5148" s="1" t="s">
        <v>29359</v>
      </c>
      <c r="E5148" s="1" t="s">
        <v>28607</v>
      </c>
      <c r="F5148" s="1" t="s">
        <v>28626</v>
      </c>
      <c r="G5148" s="1" t="s">
        <v>3063</v>
      </c>
      <c r="H5148" s="1">
        <v>22</v>
      </c>
      <c r="I5148" s="1" t="s">
        <v>29360</v>
      </c>
      <c r="J5148" s="1" t="s">
        <v>29361</v>
      </c>
      <c r="K5148" s="1" t="s">
        <v>510</v>
      </c>
      <c r="L5148" s="1" t="s">
        <v>2970</v>
      </c>
      <c r="M5148" s="1" t="s">
        <v>81</v>
      </c>
      <c r="N5148" s="1" t="s">
        <v>3547</v>
      </c>
      <c r="O5148" s="1" t="s">
        <v>4466</v>
      </c>
      <c r="P5148" s="1">
        <v>6</v>
      </c>
      <c r="Q5148" s="1">
        <v>24</v>
      </c>
    </row>
    <row r="5149" spans="1:17">
      <c r="A5149" s="1">
        <v>5148</v>
      </c>
      <c r="B5149" s="1" t="s">
        <v>29362</v>
      </c>
      <c r="C5149" s="1" t="s">
        <v>29363</v>
      </c>
      <c r="D5149" s="1" t="s">
        <v>29364</v>
      </c>
      <c r="E5149" s="1" t="s">
        <v>28607</v>
      </c>
      <c r="F5149" s="1" t="s">
        <v>3482</v>
      </c>
      <c r="G5149" s="1" t="s">
        <v>2988</v>
      </c>
      <c r="H5149" s="1">
        <v>14</v>
      </c>
      <c r="I5149" s="1" t="s">
        <v>29365</v>
      </c>
      <c r="J5149" s="1" t="s">
        <v>29366</v>
      </c>
      <c r="K5149" s="1" t="s">
        <v>510</v>
      </c>
      <c r="L5149" s="1" t="s">
        <v>1779</v>
      </c>
      <c r="M5149" s="1" t="s">
        <v>50</v>
      </c>
      <c r="N5149" s="1" t="s">
        <v>3547</v>
      </c>
      <c r="O5149" s="1" t="s">
        <v>6462</v>
      </c>
      <c r="P5149" s="1">
        <v>1</v>
      </c>
      <c r="Q5149" s="1">
        <v>24</v>
      </c>
    </row>
    <row r="5150" spans="1:17">
      <c r="A5150" s="1">
        <v>5149</v>
      </c>
      <c r="B5150" s="1" t="s">
        <v>29367</v>
      </c>
      <c r="C5150" s="1" t="s">
        <v>29368</v>
      </c>
      <c r="D5150" s="1" t="s">
        <v>29369</v>
      </c>
      <c r="E5150" s="1" t="s">
        <v>28607</v>
      </c>
      <c r="F5150" s="1" t="s">
        <v>28626</v>
      </c>
      <c r="G5150" s="1" t="s">
        <v>3086</v>
      </c>
      <c r="H5150" s="1">
        <v>3</v>
      </c>
      <c r="I5150" s="1" t="s">
        <v>29370</v>
      </c>
      <c r="J5150" s="1" t="s">
        <v>29371</v>
      </c>
      <c r="K5150" s="1" t="s">
        <v>1502</v>
      </c>
      <c r="L5150" s="1" t="s">
        <v>2855</v>
      </c>
      <c r="M5150" s="1" t="s">
        <v>1518</v>
      </c>
      <c r="N5150" s="1" t="s">
        <v>3547</v>
      </c>
      <c r="O5150" s="1" t="s">
        <v>28603</v>
      </c>
      <c r="P5150" s="1">
        <v>7</v>
      </c>
      <c r="Q5150" s="1">
        <v>24</v>
      </c>
    </row>
    <row r="5151" spans="1:17">
      <c r="A5151" s="1">
        <v>5150</v>
      </c>
      <c r="B5151" s="1" t="s">
        <v>29372</v>
      </c>
      <c r="C5151" s="1" t="s">
        <v>29373</v>
      </c>
      <c r="D5151" s="1" t="s">
        <v>29374</v>
      </c>
      <c r="E5151" s="1" t="s">
        <v>3001</v>
      </c>
      <c r="F5151" s="1" t="s">
        <v>3483</v>
      </c>
      <c r="G5151" s="1" t="s">
        <v>3086</v>
      </c>
      <c r="H5151" s="1">
        <v>14</v>
      </c>
      <c r="I5151" s="1" t="s">
        <v>29375</v>
      </c>
      <c r="J5151" s="1" t="s">
        <v>29376</v>
      </c>
      <c r="K5151" s="1" t="s">
        <v>1494</v>
      </c>
      <c r="L5151" s="1" t="s">
        <v>2129</v>
      </c>
      <c r="M5151" s="1" t="s">
        <v>59</v>
      </c>
      <c r="N5151" s="1" t="s">
        <v>3547</v>
      </c>
      <c r="O5151" s="1" t="s">
        <v>6462</v>
      </c>
      <c r="P5151" s="1">
        <v>3</v>
      </c>
      <c r="Q5151" s="1">
        <v>18</v>
      </c>
    </row>
    <row r="5152" spans="1:17">
      <c r="A5152" s="1">
        <v>5151</v>
      </c>
      <c r="B5152" s="1" t="s">
        <v>29377</v>
      </c>
      <c r="C5152" s="1" t="s">
        <v>29378</v>
      </c>
      <c r="D5152" s="1" t="s">
        <v>29379</v>
      </c>
      <c r="E5152" s="1" t="s">
        <v>28607</v>
      </c>
      <c r="F5152" s="1" t="s">
        <v>3481</v>
      </c>
      <c r="G5152" s="1" t="s">
        <v>3086</v>
      </c>
      <c r="H5152" s="1">
        <v>18</v>
      </c>
      <c r="I5152" s="1" t="s">
        <v>29380</v>
      </c>
      <c r="J5152" s="1" t="s">
        <v>29381</v>
      </c>
      <c r="K5152" s="1" t="s">
        <v>510</v>
      </c>
      <c r="L5152" s="1" t="s">
        <v>123</v>
      </c>
      <c r="M5152" s="1" t="s">
        <v>81</v>
      </c>
      <c r="N5152" s="1" t="s">
        <v>3547</v>
      </c>
      <c r="O5152" s="1" t="s">
        <v>28603</v>
      </c>
      <c r="P5152" s="1">
        <v>2</v>
      </c>
      <c r="Q5152" s="1">
        <v>18</v>
      </c>
    </row>
    <row r="5153" spans="1:17">
      <c r="A5153" s="1">
        <v>5152</v>
      </c>
      <c r="B5153" s="1" t="s">
        <v>29382</v>
      </c>
      <c r="C5153" s="1" t="s">
        <v>29383</v>
      </c>
      <c r="D5153" s="1" t="s">
        <v>29384</v>
      </c>
      <c r="E5153" s="1" t="s">
        <v>28607</v>
      </c>
      <c r="F5153" s="1" t="s">
        <v>3481</v>
      </c>
      <c r="G5153" s="1" t="s">
        <v>3063</v>
      </c>
      <c r="H5153" s="1">
        <v>23</v>
      </c>
      <c r="I5153" s="1" t="s">
        <v>29385</v>
      </c>
      <c r="J5153" s="1" t="s">
        <v>29386</v>
      </c>
      <c r="K5153" s="1" t="s">
        <v>510</v>
      </c>
      <c r="L5153" s="1" t="s">
        <v>4934</v>
      </c>
      <c r="M5153" s="1" t="s">
        <v>132</v>
      </c>
      <c r="N5153" s="1" t="s">
        <v>3547</v>
      </c>
      <c r="O5153" s="1" t="s">
        <v>28603</v>
      </c>
      <c r="P5153" s="1">
        <v>2</v>
      </c>
      <c r="Q5153" s="1">
        <v>18</v>
      </c>
    </row>
    <row r="5154" spans="1:17">
      <c r="A5154" s="1">
        <v>5153</v>
      </c>
      <c r="B5154" s="1" t="s">
        <v>29387</v>
      </c>
      <c r="C5154" s="1" t="s">
        <v>29388</v>
      </c>
      <c r="D5154" s="1" t="s">
        <v>29389</v>
      </c>
      <c r="E5154" s="1" t="s">
        <v>3001</v>
      </c>
      <c r="F5154" s="1" t="s">
        <v>28626</v>
      </c>
      <c r="G5154" s="1" t="s">
        <v>3086</v>
      </c>
      <c r="H5154" s="1">
        <v>13</v>
      </c>
      <c r="I5154" s="1" t="s">
        <v>29390</v>
      </c>
      <c r="J5154" s="1" t="s">
        <v>29391</v>
      </c>
      <c r="K5154" s="1" t="s">
        <v>1502</v>
      </c>
      <c r="L5154" s="1" t="s">
        <v>29392</v>
      </c>
      <c r="M5154" s="1" t="s">
        <v>41</v>
      </c>
      <c r="N5154" s="1" t="s">
        <v>3547</v>
      </c>
      <c r="O5154" s="1" t="s">
        <v>28603</v>
      </c>
      <c r="P5154" s="1">
        <v>23</v>
      </c>
      <c r="Q5154" s="1">
        <v>24</v>
      </c>
    </row>
    <row r="5155" spans="1:17">
      <c r="A5155" s="1">
        <v>5154</v>
      </c>
      <c r="B5155" s="1" t="s">
        <v>29393</v>
      </c>
      <c r="C5155" s="1" t="s">
        <v>29394</v>
      </c>
      <c r="D5155" s="1" t="s">
        <v>29395</v>
      </c>
      <c r="E5155" s="1" t="s">
        <v>3001</v>
      </c>
      <c r="F5155" s="1" t="s">
        <v>3483</v>
      </c>
      <c r="G5155" s="1" t="s">
        <v>3063</v>
      </c>
      <c r="H5155" s="1">
        <v>1</v>
      </c>
      <c r="I5155" s="1" t="s">
        <v>29396</v>
      </c>
      <c r="J5155" s="1" t="s">
        <v>29397</v>
      </c>
      <c r="K5155" s="1" t="s">
        <v>510</v>
      </c>
      <c r="L5155" s="1" t="s">
        <v>123</v>
      </c>
      <c r="M5155" s="1" t="s">
        <v>687</v>
      </c>
      <c r="N5155" s="1" t="s">
        <v>3547</v>
      </c>
      <c r="O5155" s="1" t="s">
        <v>6462</v>
      </c>
      <c r="P5155" s="1">
        <v>22</v>
      </c>
      <c r="Q5155" s="1">
        <v>24</v>
      </c>
    </row>
    <row r="5156" spans="1:17">
      <c r="A5156" s="1">
        <v>5155</v>
      </c>
      <c r="B5156" s="1" t="s">
        <v>29398</v>
      </c>
      <c r="C5156" s="1" t="s">
        <v>29399</v>
      </c>
      <c r="D5156" s="1" t="s">
        <v>29400</v>
      </c>
      <c r="E5156" s="1" t="s">
        <v>28607</v>
      </c>
      <c r="F5156" s="1" t="s">
        <v>3483</v>
      </c>
      <c r="G5156" s="1" t="s">
        <v>3063</v>
      </c>
      <c r="H5156" s="1">
        <v>7</v>
      </c>
      <c r="I5156" s="1" t="s">
        <v>29401</v>
      </c>
      <c r="J5156" s="1" t="s">
        <v>29402</v>
      </c>
      <c r="K5156" s="1" t="s">
        <v>510</v>
      </c>
      <c r="L5156" s="1" t="s">
        <v>2933</v>
      </c>
      <c r="M5156" s="1" t="s">
        <v>162</v>
      </c>
      <c r="N5156" s="1" t="s">
        <v>3547</v>
      </c>
      <c r="O5156" s="1" t="s">
        <v>6462</v>
      </c>
      <c r="P5156" s="1">
        <v>1</v>
      </c>
      <c r="Q5156" s="1">
        <v>12</v>
      </c>
    </row>
    <row r="5157" spans="1:17">
      <c r="A5157" s="1">
        <v>5156</v>
      </c>
      <c r="B5157" s="1" t="s">
        <v>29403</v>
      </c>
      <c r="C5157" s="1" t="s">
        <v>29404</v>
      </c>
      <c r="D5157" s="1" t="s">
        <v>29405</v>
      </c>
      <c r="E5157" s="1" t="s">
        <v>3001</v>
      </c>
      <c r="F5157" s="1" t="s">
        <v>3482</v>
      </c>
      <c r="G5157" s="1" t="s">
        <v>3063</v>
      </c>
      <c r="H5157" s="1">
        <v>1</v>
      </c>
      <c r="I5157" s="1" t="s">
        <v>29406</v>
      </c>
      <c r="J5157" s="1" t="s">
        <v>29407</v>
      </c>
      <c r="K5157" s="1" t="s">
        <v>1502</v>
      </c>
      <c r="L5157" s="1" t="s">
        <v>3577</v>
      </c>
      <c r="M5157" s="1" t="s">
        <v>1852</v>
      </c>
      <c r="N5157" s="1" t="s">
        <v>3547</v>
      </c>
      <c r="O5157" s="1" t="s">
        <v>28603</v>
      </c>
      <c r="P5157" s="1">
        <v>19</v>
      </c>
      <c r="Q5157" s="1">
        <v>36</v>
      </c>
    </row>
    <row r="5158" spans="1:17">
      <c r="A5158" s="1">
        <v>5157</v>
      </c>
      <c r="B5158" s="1" t="s">
        <v>29408</v>
      </c>
      <c r="C5158" s="1" t="s">
        <v>29409</v>
      </c>
      <c r="D5158" s="1" t="s">
        <v>29410</v>
      </c>
      <c r="E5158" s="1" t="s">
        <v>3001</v>
      </c>
      <c r="F5158" s="1" t="s">
        <v>3482</v>
      </c>
      <c r="G5158" s="1" t="s">
        <v>3086</v>
      </c>
      <c r="H5158" s="1">
        <v>25</v>
      </c>
      <c r="I5158" s="1" t="s">
        <v>29411</v>
      </c>
      <c r="J5158" s="1" t="s">
        <v>29412</v>
      </c>
      <c r="K5158" s="1" t="s">
        <v>510</v>
      </c>
      <c r="L5158" s="1" t="s">
        <v>2218</v>
      </c>
      <c r="M5158" s="1" t="s">
        <v>59</v>
      </c>
      <c r="N5158" s="1" t="s">
        <v>3547</v>
      </c>
      <c r="O5158" s="1" t="s">
        <v>28603</v>
      </c>
      <c r="P5158" s="1">
        <v>6</v>
      </c>
      <c r="Q5158" s="1">
        <v>18</v>
      </c>
    </row>
    <row r="5159" spans="1:17">
      <c r="A5159" s="1">
        <v>5158</v>
      </c>
      <c r="B5159" s="1" t="s">
        <v>29413</v>
      </c>
      <c r="C5159" s="1" t="s">
        <v>29414</v>
      </c>
      <c r="D5159" s="1" t="s">
        <v>29415</v>
      </c>
      <c r="E5159" s="1" t="s">
        <v>28607</v>
      </c>
      <c r="F5159" s="1" t="s">
        <v>3482</v>
      </c>
      <c r="G5159" s="1" t="s">
        <v>3086</v>
      </c>
      <c r="H5159" s="1">
        <v>10</v>
      </c>
      <c r="I5159" s="1" t="s">
        <v>29416</v>
      </c>
      <c r="J5159" s="1" t="s">
        <v>29417</v>
      </c>
      <c r="K5159" s="1" t="s">
        <v>510</v>
      </c>
      <c r="L5159" s="1" t="s">
        <v>2933</v>
      </c>
      <c r="M5159" s="1" t="s">
        <v>59</v>
      </c>
      <c r="N5159" s="1" t="s">
        <v>3547</v>
      </c>
      <c r="O5159" s="1" t="s">
        <v>28603</v>
      </c>
      <c r="P5159" s="1">
        <v>2</v>
      </c>
      <c r="Q5159" s="1">
        <v>24</v>
      </c>
    </row>
    <row r="5160" spans="1:17">
      <c r="A5160" s="1">
        <v>5159</v>
      </c>
      <c r="B5160" s="1" t="s">
        <v>29418</v>
      </c>
      <c r="C5160" s="1" t="s">
        <v>29419</v>
      </c>
      <c r="D5160" s="1" t="s">
        <v>29420</v>
      </c>
      <c r="E5160" s="1" t="s">
        <v>3001</v>
      </c>
      <c r="F5160" s="1" t="s">
        <v>28626</v>
      </c>
      <c r="G5160" s="1" t="s">
        <v>3086</v>
      </c>
      <c r="H5160" s="1">
        <v>5</v>
      </c>
      <c r="I5160" s="1" t="s">
        <v>29421</v>
      </c>
      <c r="J5160" s="1" t="s">
        <v>29422</v>
      </c>
      <c r="K5160" s="1" t="s">
        <v>510</v>
      </c>
      <c r="L5160" s="1" t="s">
        <v>2218</v>
      </c>
      <c r="M5160" s="1" t="s">
        <v>81</v>
      </c>
      <c r="N5160" s="1" t="s">
        <v>3547</v>
      </c>
      <c r="O5160" s="1" t="s">
        <v>4466</v>
      </c>
      <c r="P5160" s="1">
        <v>6</v>
      </c>
      <c r="Q5160" s="1">
        <v>18</v>
      </c>
    </row>
    <row r="5161" spans="1:17">
      <c r="A5161" s="1">
        <v>5160</v>
      </c>
      <c r="B5161" s="1" t="s">
        <v>29423</v>
      </c>
      <c r="C5161" s="1" t="s">
        <v>29424</v>
      </c>
      <c r="D5161" s="1" t="s">
        <v>29425</v>
      </c>
      <c r="E5161" s="1" t="s">
        <v>28607</v>
      </c>
      <c r="F5161" s="1" t="s">
        <v>3481</v>
      </c>
      <c r="G5161" s="1" t="s">
        <v>3086</v>
      </c>
      <c r="H5161" s="1">
        <v>22</v>
      </c>
      <c r="I5161" s="1" t="s">
        <v>29426</v>
      </c>
      <c r="J5161" s="1" t="s">
        <v>29427</v>
      </c>
      <c r="K5161" s="1" t="s">
        <v>510</v>
      </c>
      <c r="L5161" s="1" t="s">
        <v>4901</v>
      </c>
      <c r="M5161" s="1" t="s">
        <v>115</v>
      </c>
      <c r="N5161" s="1" t="s">
        <v>3547</v>
      </c>
      <c r="O5161" s="1" t="s">
        <v>3548</v>
      </c>
      <c r="P5161" s="1">
        <v>5</v>
      </c>
      <c r="Q5161" s="1">
        <v>18</v>
      </c>
    </row>
    <row r="5162" spans="1:17">
      <c r="A5162" s="1">
        <v>5161</v>
      </c>
      <c r="B5162" s="1" t="s">
        <v>29428</v>
      </c>
      <c r="C5162" s="1" t="s">
        <v>29429</v>
      </c>
      <c r="D5162" s="1" t="s">
        <v>29430</v>
      </c>
      <c r="E5162" s="1" t="s">
        <v>28607</v>
      </c>
      <c r="F5162" s="1" t="s">
        <v>3483</v>
      </c>
      <c r="G5162" s="1" t="s">
        <v>2988</v>
      </c>
      <c r="H5162" s="1">
        <v>10</v>
      </c>
      <c r="I5162" s="1" t="s">
        <v>29431</v>
      </c>
      <c r="J5162" s="1" t="s">
        <v>29432</v>
      </c>
      <c r="K5162" s="1" t="s">
        <v>510</v>
      </c>
      <c r="L5162" s="1" t="s">
        <v>2060</v>
      </c>
      <c r="M5162" s="1" t="s">
        <v>59</v>
      </c>
      <c r="N5162" s="1" t="s">
        <v>3547</v>
      </c>
      <c r="O5162" s="1" t="s">
        <v>6462</v>
      </c>
      <c r="P5162" s="1">
        <v>1</v>
      </c>
      <c r="Q5162" s="1">
        <v>18</v>
      </c>
    </row>
    <row r="5163" spans="1:17">
      <c r="A5163" s="1">
        <v>5162</v>
      </c>
      <c r="B5163" s="1" t="s">
        <v>29433</v>
      </c>
      <c r="C5163" s="1" t="s">
        <v>29434</v>
      </c>
      <c r="D5163" s="1" t="s">
        <v>29435</v>
      </c>
      <c r="E5163" s="1" t="s">
        <v>28607</v>
      </c>
      <c r="F5163" s="1" t="s">
        <v>28626</v>
      </c>
      <c r="G5163" s="1" t="s">
        <v>3063</v>
      </c>
      <c r="H5163" s="1">
        <v>18</v>
      </c>
      <c r="I5163" s="1" t="s">
        <v>29436</v>
      </c>
      <c r="J5163" s="1" t="s">
        <v>29437</v>
      </c>
      <c r="K5163" s="1" t="s">
        <v>1502</v>
      </c>
      <c r="L5163" s="1" t="s">
        <v>2855</v>
      </c>
      <c r="M5163" s="1" t="s">
        <v>1252</v>
      </c>
      <c r="N5163" s="1" t="s">
        <v>3547</v>
      </c>
      <c r="O5163" s="1" t="s">
        <v>6462</v>
      </c>
      <c r="P5163" s="1">
        <v>1</v>
      </c>
      <c r="Q5163" s="1">
        <v>24</v>
      </c>
    </row>
    <row r="5164" spans="1:17">
      <c r="A5164" s="1">
        <v>5163</v>
      </c>
      <c r="B5164" s="1" t="s">
        <v>29438</v>
      </c>
      <c r="C5164" s="1" t="s">
        <v>29439</v>
      </c>
      <c r="D5164" s="1" t="s">
        <v>29440</v>
      </c>
      <c r="E5164" s="1" t="s">
        <v>28607</v>
      </c>
      <c r="F5164" s="1" t="s">
        <v>3482</v>
      </c>
      <c r="G5164" s="1" t="s">
        <v>11040</v>
      </c>
      <c r="H5164" s="1">
        <v>13</v>
      </c>
      <c r="I5164" s="1" t="s">
        <v>29441</v>
      </c>
      <c r="J5164" s="1" t="s">
        <v>29442</v>
      </c>
      <c r="K5164" s="1" t="s">
        <v>510</v>
      </c>
      <c r="L5164" s="1" t="s">
        <v>91</v>
      </c>
      <c r="M5164" s="1" t="s">
        <v>315</v>
      </c>
      <c r="N5164" s="1" t="s">
        <v>3547</v>
      </c>
      <c r="O5164" s="1" t="s">
        <v>6462</v>
      </c>
      <c r="P5164" s="1">
        <v>5</v>
      </c>
      <c r="Q5164" s="1">
        <v>18</v>
      </c>
    </row>
    <row r="5165" spans="1:17">
      <c r="A5165" s="1">
        <v>5164</v>
      </c>
      <c r="B5165" s="1" t="s">
        <v>29443</v>
      </c>
      <c r="C5165" s="1" t="s">
        <v>29444</v>
      </c>
      <c r="D5165" s="1" t="s">
        <v>29445</v>
      </c>
      <c r="E5165" s="1" t="s">
        <v>3001</v>
      </c>
      <c r="F5165" s="1" t="s">
        <v>28626</v>
      </c>
      <c r="G5165" s="1" t="s">
        <v>27</v>
      </c>
      <c r="H5165" s="1">
        <v>20</v>
      </c>
      <c r="I5165" s="1" t="s">
        <v>29446</v>
      </c>
      <c r="J5165" s="1" t="s">
        <v>29447</v>
      </c>
      <c r="K5165" s="1" t="s">
        <v>1502</v>
      </c>
      <c r="L5165" s="1" t="s">
        <v>5514</v>
      </c>
      <c r="M5165" s="1" t="s">
        <v>81</v>
      </c>
      <c r="N5165" s="1" t="s">
        <v>3547</v>
      </c>
      <c r="O5165" s="1" t="s">
        <v>28603</v>
      </c>
      <c r="P5165" s="1">
        <v>11</v>
      </c>
      <c r="Q5165" s="1">
        <v>12</v>
      </c>
    </row>
    <row r="5166" spans="1:17">
      <c r="A5166" s="1">
        <v>5165</v>
      </c>
      <c r="B5166" s="1" t="s">
        <v>29448</v>
      </c>
      <c r="C5166" s="1" t="s">
        <v>29449</v>
      </c>
      <c r="D5166" s="1" t="s">
        <v>29450</v>
      </c>
      <c r="E5166" s="1" t="s">
        <v>28607</v>
      </c>
      <c r="F5166" s="1" t="s">
        <v>3481</v>
      </c>
      <c r="G5166" s="1" t="s">
        <v>27</v>
      </c>
      <c r="H5166" s="1">
        <v>12</v>
      </c>
      <c r="I5166" s="1" t="s">
        <v>29451</v>
      </c>
      <c r="J5166" s="1" t="s">
        <v>29452</v>
      </c>
      <c r="K5166" s="1" t="s">
        <v>510</v>
      </c>
      <c r="L5166" s="1" t="s">
        <v>2218</v>
      </c>
      <c r="M5166" s="1" t="s">
        <v>59</v>
      </c>
      <c r="N5166" s="1" t="s">
        <v>3547</v>
      </c>
      <c r="O5166" s="1" t="s">
        <v>28603</v>
      </c>
      <c r="P5166" s="1">
        <v>5</v>
      </c>
      <c r="Q5166" s="1">
        <v>12</v>
      </c>
    </row>
    <row r="5167" spans="1:17">
      <c r="A5167" s="1">
        <v>5166</v>
      </c>
      <c r="B5167" s="1" t="s">
        <v>29453</v>
      </c>
      <c r="C5167" s="1" t="s">
        <v>29454</v>
      </c>
      <c r="D5167" s="1" t="s">
        <v>29455</v>
      </c>
      <c r="E5167" s="1" t="s">
        <v>28607</v>
      </c>
      <c r="F5167" s="1" t="s">
        <v>3482</v>
      </c>
      <c r="G5167" s="1" t="s">
        <v>27</v>
      </c>
      <c r="H5167" s="1">
        <v>12</v>
      </c>
      <c r="I5167" s="1" t="s">
        <v>29456</v>
      </c>
      <c r="J5167" s="1" t="s">
        <v>29457</v>
      </c>
      <c r="K5167" s="1" t="s">
        <v>510</v>
      </c>
      <c r="L5167" s="1" t="s">
        <v>1779</v>
      </c>
      <c r="M5167" s="1" t="s">
        <v>394</v>
      </c>
      <c r="N5167" s="1" t="s">
        <v>3547</v>
      </c>
      <c r="O5167" s="1" t="s">
        <v>28603</v>
      </c>
      <c r="P5167" s="1">
        <v>4</v>
      </c>
      <c r="Q5167" s="1">
        <v>18</v>
      </c>
    </row>
    <row r="5168" spans="1:17">
      <c r="A5168" s="1">
        <v>5167</v>
      </c>
      <c r="B5168" s="1" t="s">
        <v>29458</v>
      </c>
      <c r="C5168" s="1" t="s">
        <v>29459</v>
      </c>
      <c r="D5168" s="1" t="s">
        <v>29460</v>
      </c>
      <c r="E5168" s="1" t="s">
        <v>28607</v>
      </c>
      <c r="F5168" s="1" t="s">
        <v>3483</v>
      </c>
      <c r="G5168" s="1" t="s">
        <v>27</v>
      </c>
      <c r="H5168" s="1">
        <v>21</v>
      </c>
      <c r="I5168" s="1" t="s">
        <v>29461</v>
      </c>
      <c r="J5168" s="1" t="s">
        <v>29462</v>
      </c>
      <c r="K5168" s="1" t="s">
        <v>510</v>
      </c>
      <c r="L5168" s="1" t="s">
        <v>91</v>
      </c>
      <c r="M5168" s="1" t="s">
        <v>59</v>
      </c>
      <c r="N5168" s="1" t="s">
        <v>3547</v>
      </c>
      <c r="O5168" s="1" t="s">
        <v>28603</v>
      </c>
      <c r="P5168" s="1">
        <v>5</v>
      </c>
      <c r="Q5168" s="1">
        <v>18</v>
      </c>
    </row>
    <row r="5169" spans="1:17">
      <c r="A5169" s="1">
        <v>5168</v>
      </c>
      <c r="B5169" s="1" t="s">
        <v>29463</v>
      </c>
      <c r="C5169" s="1" t="s">
        <v>29464</v>
      </c>
      <c r="D5169" s="1" t="s">
        <v>29465</v>
      </c>
      <c r="E5169" s="1" t="s">
        <v>28607</v>
      </c>
      <c r="F5169" s="1" t="s">
        <v>3482</v>
      </c>
      <c r="G5169" s="1" t="s">
        <v>27</v>
      </c>
      <c r="H5169" s="1">
        <v>10</v>
      </c>
      <c r="I5169" s="1" t="s">
        <v>29466</v>
      </c>
      <c r="J5169" s="1" t="s">
        <v>29467</v>
      </c>
      <c r="K5169" s="1" t="s">
        <v>1502</v>
      </c>
      <c r="L5169" s="1" t="s">
        <v>29468</v>
      </c>
      <c r="M5169" s="1" t="s">
        <v>59</v>
      </c>
      <c r="N5169" s="1" t="s">
        <v>3547</v>
      </c>
      <c r="O5169" s="1" t="s">
        <v>28603</v>
      </c>
      <c r="P5169" s="1">
        <v>3</v>
      </c>
      <c r="Q5169" s="1">
        <v>6</v>
      </c>
    </row>
    <row r="5170" spans="1:17">
      <c r="A5170" s="1">
        <v>5169</v>
      </c>
      <c r="B5170" s="1" t="s">
        <v>29469</v>
      </c>
      <c r="C5170" s="1" t="s">
        <v>29470</v>
      </c>
      <c r="D5170" s="1" t="s">
        <v>29471</v>
      </c>
      <c r="E5170" s="1" t="s">
        <v>3001</v>
      </c>
      <c r="F5170" s="1" t="s">
        <v>3481</v>
      </c>
      <c r="G5170" s="1" t="s">
        <v>27</v>
      </c>
      <c r="H5170" s="1">
        <v>24</v>
      </c>
      <c r="I5170" s="1" t="s">
        <v>29472</v>
      </c>
      <c r="J5170" s="1" t="s">
        <v>29473</v>
      </c>
      <c r="K5170" s="1" t="s">
        <v>510</v>
      </c>
      <c r="L5170" s="1" t="s">
        <v>123</v>
      </c>
      <c r="M5170" s="1" t="s">
        <v>16464</v>
      </c>
      <c r="N5170" s="1" t="s">
        <v>3547</v>
      </c>
      <c r="O5170" s="1" t="s">
        <v>6462</v>
      </c>
      <c r="P5170" s="1">
        <v>10</v>
      </c>
      <c r="Q5170" s="1">
        <v>12</v>
      </c>
    </row>
    <row r="5171" spans="1:17">
      <c r="A5171" s="1">
        <v>5170</v>
      </c>
      <c r="B5171" s="1" t="s">
        <v>29474</v>
      </c>
      <c r="C5171" s="1" t="s">
        <v>29475</v>
      </c>
      <c r="D5171" s="1" t="s">
        <v>29476</v>
      </c>
      <c r="E5171" s="1" t="s">
        <v>3001</v>
      </c>
      <c r="F5171" s="1" t="s">
        <v>3483</v>
      </c>
      <c r="G5171" s="1" t="s">
        <v>27</v>
      </c>
      <c r="H5171" s="1">
        <v>17</v>
      </c>
      <c r="I5171" s="1" t="s">
        <v>29477</v>
      </c>
      <c r="J5171" s="1" t="s">
        <v>29478</v>
      </c>
      <c r="K5171" s="1" t="s">
        <v>510</v>
      </c>
      <c r="L5171" s="1" t="s">
        <v>3947</v>
      </c>
      <c r="M5171" s="1" t="s">
        <v>59</v>
      </c>
      <c r="N5171" s="1" t="s">
        <v>3547</v>
      </c>
      <c r="O5171" s="1" t="s">
        <v>28603</v>
      </c>
      <c r="P5171" s="1">
        <v>9</v>
      </c>
      <c r="Q5171" s="1">
        <v>18</v>
      </c>
    </row>
    <row r="5172" spans="1:17">
      <c r="A5172" s="1">
        <v>5171</v>
      </c>
      <c r="B5172" s="1" t="s">
        <v>29479</v>
      </c>
      <c r="C5172" s="1" t="s">
        <v>29480</v>
      </c>
      <c r="D5172" s="1" t="s">
        <v>29481</v>
      </c>
      <c r="E5172" s="1" t="s">
        <v>3001</v>
      </c>
      <c r="F5172" s="1" t="s">
        <v>3483</v>
      </c>
      <c r="G5172" s="1" t="s">
        <v>27</v>
      </c>
      <c r="H5172" s="1">
        <v>25</v>
      </c>
      <c r="I5172" s="1" t="s">
        <v>29482</v>
      </c>
      <c r="J5172" s="1" t="s">
        <v>29483</v>
      </c>
      <c r="K5172" s="1" t="s">
        <v>1502</v>
      </c>
      <c r="L5172" s="1" t="s">
        <v>1759</v>
      </c>
      <c r="M5172" s="1" t="s">
        <v>41</v>
      </c>
      <c r="N5172" s="1" t="s">
        <v>3547</v>
      </c>
      <c r="O5172" s="1" t="s">
        <v>28603</v>
      </c>
      <c r="P5172" s="1">
        <v>21</v>
      </c>
      <c r="Q5172" s="1">
        <v>24</v>
      </c>
    </row>
    <row r="5173" spans="1:17">
      <c r="A5173" s="1">
        <v>5172</v>
      </c>
      <c r="B5173" s="1" t="s">
        <v>29484</v>
      </c>
      <c r="C5173" s="1" t="s">
        <v>29485</v>
      </c>
      <c r="D5173" s="1" t="s">
        <v>29486</v>
      </c>
      <c r="E5173" s="1" t="s">
        <v>28607</v>
      </c>
      <c r="F5173" s="1" t="s">
        <v>28626</v>
      </c>
      <c r="G5173" s="1" t="s">
        <v>11040</v>
      </c>
      <c r="H5173" s="1">
        <v>14</v>
      </c>
      <c r="I5173" s="1" t="s">
        <v>29487</v>
      </c>
      <c r="J5173" s="1" t="s">
        <v>29488</v>
      </c>
      <c r="K5173" s="1" t="s">
        <v>510</v>
      </c>
      <c r="L5173" s="1" t="s">
        <v>4393</v>
      </c>
      <c r="M5173" s="1" t="s">
        <v>30</v>
      </c>
      <c r="N5173" s="1" t="s">
        <v>3547</v>
      </c>
      <c r="O5173" s="1" t="s">
        <v>6462</v>
      </c>
      <c r="P5173" s="1">
        <v>8</v>
      </c>
      <c r="Q5173" s="1">
        <v>12</v>
      </c>
    </row>
    <row r="5174" spans="1:17">
      <c r="A5174" s="1">
        <v>5173</v>
      </c>
      <c r="B5174" s="1" t="s">
        <v>29489</v>
      </c>
      <c r="C5174" s="1" t="s">
        <v>29490</v>
      </c>
      <c r="D5174" s="1" t="s">
        <v>29491</v>
      </c>
      <c r="E5174" s="1" t="s">
        <v>3001</v>
      </c>
      <c r="F5174" s="1" t="s">
        <v>3484</v>
      </c>
      <c r="G5174" s="1" t="s">
        <v>3086</v>
      </c>
      <c r="H5174" s="1">
        <v>1</v>
      </c>
      <c r="I5174" s="1" t="s">
        <v>29492</v>
      </c>
      <c r="J5174" s="1" t="s">
        <v>29493</v>
      </c>
      <c r="K5174" s="1" t="s">
        <v>510</v>
      </c>
      <c r="L5174" s="1" t="s">
        <v>123</v>
      </c>
      <c r="M5174" s="1" t="s">
        <v>452</v>
      </c>
      <c r="N5174" s="1" t="s">
        <v>3547</v>
      </c>
      <c r="O5174" s="1" t="s">
        <v>3548</v>
      </c>
      <c r="P5174" s="1">
        <v>18</v>
      </c>
      <c r="Q5174" s="1">
        <v>24</v>
      </c>
    </row>
    <row r="5175" spans="1:17">
      <c r="A5175" s="1">
        <v>5174</v>
      </c>
      <c r="B5175" s="1" t="s">
        <v>29494</v>
      </c>
      <c r="C5175" s="1" t="s">
        <v>28308</v>
      </c>
      <c r="D5175" s="1" t="s">
        <v>29495</v>
      </c>
      <c r="E5175" s="1" t="s">
        <v>3001</v>
      </c>
      <c r="F5175" s="1" t="s">
        <v>3483</v>
      </c>
      <c r="G5175" s="1" t="s">
        <v>3086</v>
      </c>
      <c r="H5175" s="1">
        <v>1</v>
      </c>
      <c r="I5175" s="1" t="s">
        <v>29496</v>
      </c>
      <c r="J5175" s="1" t="s">
        <v>29497</v>
      </c>
      <c r="K5175" s="1" t="s">
        <v>510</v>
      </c>
      <c r="L5175" s="1" t="s">
        <v>123</v>
      </c>
      <c r="M5175" s="1" t="s">
        <v>14082</v>
      </c>
      <c r="N5175" s="1" t="s">
        <v>3547</v>
      </c>
      <c r="O5175" s="1" t="s">
        <v>6462</v>
      </c>
      <c r="P5175" s="1">
        <v>20</v>
      </c>
      <c r="Q5175" s="1">
        <v>24</v>
      </c>
    </row>
    <row r="5176" spans="1:17">
      <c r="A5176" s="1">
        <v>5175</v>
      </c>
      <c r="B5176" s="1" t="s">
        <v>29498</v>
      </c>
      <c r="C5176" s="1" t="s">
        <v>29499</v>
      </c>
      <c r="D5176" s="1" t="s">
        <v>29500</v>
      </c>
      <c r="E5176" s="1" t="s">
        <v>28607</v>
      </c>
      <c r="F5176" s="1" t="s">
        <v>3483</v>
      </c>
      <c r="G5176" s="1" t="s">
        <v>2988</v>
      </c>
      <c r="H5176" s="1">
        <v>1</v>
      </c>
      <c r="I5176" s="1" t="s">
        <v>29501</v>
      </c>
      <c r="J5176" s="1" t="s">
        <v>29502</v>
      </c>
      <c r="K5176" s="1" t="s">
        <v>1502</v>
      </c>
      <c r="L5176" s="1" t="s">
        <v>1878</v>
      </c>
      <c r="M5176" s="1" t="s">
        <v>59</v>
      </c>
      <c r="N5176" s="1" t="s">
        <v>3547</v>
      </c>
      <c r="O5176" s="1" t="s">
        <v>28603</v>
      </c>
      <c r="P5176" s="1">
        <v>7</v>
      </c>
      <c r="Q5176" s="1">
        <v>12</v>
      </c>
    </row>
    <row r="5177" spans="1:17">
      <c r="A5177" s="1">
        <v>5176</v>
      </c>
      <c r="B5177" s="1" t="s">
        <v>29503</v>
      </c>
      <c r="C5177" s="1" t="s">
        <v>29504</v>
      </c>
      <c r="D5177" s="1" t="s">
        <v>29505</v>
      </c>
      <c r="E5177" s="1" t="s">
        <v>28607</v>
      </c>
      <c r="F5177" s="1" t="s">
        <v>3483</v>
      </c>
      <c r="G5177" s="1" t="s">
        <v>3063</v>
      </c>
      <c r="H5177" s="1">
        <v>19</v>
      </c>
      <c r="I5177" s="1" t="s">
        <v>29506</v>
      </c>
      <c r="J5177" s="1" t="s">
        <v>29507</v>
      </c>
      <c r="K5177" s="1" t="s">
        <v>510</v>
      </c>
      <c r="L5177" s="1" t="s">
        <v>91</v>
      </c>
      <c r="M5177" s="1" t="s">
        <v>59</v>
      </c>
      <c r="N5177" s="1" t="s">
        <v>3547</v>
      </c>
      <c r="O5177" s="1" t="s">
        <v>3548</v>
      </c>
      <c r="P5177" s="1">
        <v>6</v>
      </c>
      <c r="Q5177" s="1">
        <v>18</v>
      </c>
    </row>
    <row r="5178" spans="1:17">
      <c r="A5178" s="1">
        <v>5177</v>
      </c>
      <c r="B5178" s="1" t="s">
        <v>29508</v>
      </c>
      <c r="C5178" s="1" t="s">
        <v>29509</v>
      </c>
      <c r="D5178" s="1" t="s">
        <v>29510</v>
      </c>
      <c r="E5178" s="1" t="s">
        <v>3001</v>
      </c>
      <c r="F5178" s="1" t="s">
        <v>3483</v>
      </c>
      <c r="G5178" s="1" t="s">
        <v>3086</v>
      </c>
      <c r="H5178" s="1">
        <v>1</v>
      </c>
      <c r="I5178" s="1" t="s">
        <v>29511</v>
      </c>
      <c r="J5178" s="1" t="s">
        <v>29512</v>
      </c>
      <c r="K5178" s="1" t="s">
        <v>1607</v>
      </c>
      <c r="L5178" s="1" t="s">
        <v>2234</v>
      </c>
      <c r="M5178" s="1" t="s">
        <v>1192</v>
      </c>
      <c r="N5178" s="1" t="s">
        <v>3547</v>
      </c>
      <c r="O5178" s="1" t="s">
        <v>28603</v>
      </c>
      <c r="P5178" s="1">
        <v>16</v>
      </c>
      <c r="Q5178" s="1">
        <v>18</v>
      </c>
    </row>
    <row r="5179" spans="1:17">
      <c r="A5179" s="1">
        <v>5178</v>
      </c>
      <c r="B5179" s="1" t="s">
        <v>29513</v>
      </c>
      <c r="C5179" s="1" t="s">
        <v>29514</v>
      </c>
      <c r="D5179" s="1" t="s">
        <v>29515</v>
      </c>
      <c r="E5179" s="1" t="s">
        <v>3001</v>
      </c>
      <c r="F5179" s="1" t="s">
        <v>3483</v>
      </c>
      <c r="G5179" s="1" t="s">
        <v>3063</v>
      </c>
      <c r="H5179" s="1">
        <v>24</v>
      </c>
      <c r="I5179" s="1" t="s">
        <v>29516</v>
      </c>
      <c r="J5179" s="1" t="s">
        <v>29517</v>
      </c>
      <c r="K5179" s="1" t="s">
        <v>510</v>
      </c>
      <c r="L5179" s="1" t="s">
        <v>3073</v>
      </c>
      <c r="M5179" s="1" t="s">
        <v>1252</v>
      </c>
      <c r="N5179" s="1" t="s">
        <v>3547</v>
      </c>
      <c r="O5179" s="1" t="s">
        <v>28603</v>
      </c>
      <c r="P5179" s="1">
        <v>6</v>
      </c>
      <c r="Q5179" s="1">
        <v>18</v>
      </c>
    </row>
    <row r="5180" spans="1:17">
      <c r="A5180" s="1">
        <v>5179</v>
      </c>
      <c r="B5180" s="1" t="s">
        <v>29518</v>
      </c>
      <c r="C5180" s="1" t="s">
        <v>29519</v>
      </c>
      <c r="D5180" s="1" t="s">
        <v>29520</v>
      </c>
      <c r="E5180" s="1" t="s">
        <v>3001</v>
      </c>
      <c r="F5180" s="1" t="s">
        <v>3484</v>
      </c>
      <c r="G5180" s="1" t="s">
        <v>2988</v>
      </c>
      <c r="H5180" s="1">
        <v>25</v>
      </c>
      <c r="I5180" s="1" t="s">
        <v>29521</v>
      </c>
      <c r="J5180" s="1" t="s">
        <v>29522</v>
      </c>
      <c r="K5180" s="1" t="s">
        <v>510</v>
      </c>
      <c r="L5180" s="1" t="s">
        <v>1979</v>
      </c>
      <c r="M5180" s="1" t="s">
        <v>81</v>
      </c>
      <c r="N5180" s="1" t="s">
        <v>3547</v>
      </c>
      <c r="O5180" s="1" t="s">
        <v>3548</v>
      </c>
      <c r="P5180" s="1">
        <v>14</v>
      </c>
      <c r="Q5180" s="1">
        <v>24</v>
      </c>
    </row>
    <row r="5181" spans="1:17">
      <c r="A5181" s="1">
        <v>5180</v>
      </c>
      <c r="B5181" s="1" t="s">
        <v>29523</v>
      </c>
      <c r="C5181" s="1" t="s">
        <v>29524</v>
      </c>
      <c r="D5181" s="1" t="s">
        <v>29525</v>
      </c>
      <c r="E5181" s="1" t="s">
        <v>3001</v>
      </c>
      <c r="F5181" s="1" t="s">
        <v>3484</v>
      </c>
      <c r="G5181" s="1" t="s">
        <v>3086</v>
      </c>
      <c r="H5181" s="1">
        <v>3</v>
      </c>
      <c r="I5181" s="1" t="s">
        <v>29526</v>
      </c>
      <c r="J5181" s="1" t="s">
        <v>29527</v>
      </c>
      <c r="K5181" s="1" t="s">
        <v>1502</v>
      </c>
      <c r="L5181" s="1" t="s">
        <v>7284</v>
      </c>
      <c r="M5181" s="1" t="s">
        <v>59</v>
      </c>
      <c r="N5181" s="1" t="s">
        <v>3547</v>
      </c>
      <c r="O5181" s="1" t="s">
        <v>28603</v>
      </c>
      <c r="P5181" s="1">
        <v>10</v>
      </c>
      <c r="Q5181" s="1">
        <v>18</v>
      </c>
    </row>
    <row r="5182" spans="1:17">
      <c r="A5182" s="1">
        <v>5181</v>
      </c>
      <c r="B5182" s="1" t="s">
        <v>29528</v>
      </c>
      <c r="C5182" s="1" t="s">
        <v>29529</v>
      </c>
      <c r="D5182" s="1" t="s">
        <v>29530</v>
      </c>
      <c r="E5182" s="1" t="s">
        <v>3001</v>
      </c>
      <c r="F5182" s="1" t="s">
        <v>3484</v>
      </c>
      <c r="G5182" s="1" t="s">
        <v>3086</v>
      </c>
      <c r="H5182" s="1">
        <v>10</v>
      </c>
      <c r="I5182" s="1" t="s">
        <v>29531</v>
      </c>
      <c r="J5182" s="1" t="s">
        <v>29532</v>
      </c>
      <c r="K5182" s="1" t="s">
        <v>510</v>
      </c>
      <c r="L5182" s="1" t="s">
        <v>1779</v>
      </c>
      <c r="M5182" s="1" t="s">
        <v>59</v>
      </c>
      <c r="N5182" s="1" t="s">
        <v>3547</v>
      </c>
      <c r="O5182" s="1" t="s">
        <v>6462</v>
      </c>
      <c r="P5182" s="1">
        <v>10</v>
      </c>
      <c r="Q5182" s="1">
        <v>36</v>
      </c>
    </row>
    <row r="5183" spans="1:17">
      <c r="A5183" s="1">
        <v>5182</v>
      </c>
      <c r="B5183" s="1" t="s">
        <v>29533</v>
      </c>
      <c r="C5183" s="1" t="s">
        <v>29534</v>
      </c>
      <c r="D5183" s="1" t="s">
        <v>29535</v>
      </c>
      <c r="E5183" s="1" t="s">
        <v>28607</v>
      </c>
      <c r="F5183" s="1" t="s">
        <v>3484</v>
      </c>
      <c r="G5183" s="1" t="s">
        <v>3086</v>
      </c>
      <c r="H5183" s="1">
        <v>23</v>
      </c>
      <c r="I5183" s="1" t="s">
        <v>29536</v>
      </c>
      <c r="J5183" s="1" t="s">
        <v>29537</v>
      </c>
      <c r="K5183" s="1" t="s">
        <v>1502</v>
      </c>
      <c r="L5183" s="1" t="s">
        <v>2855</v>
      </c>
      <c r="M5183" s="1" t="s">
        <v>41</v>
      </c>
      <c r="N5183" s="1" t="s">
        <v>3547</v>
      </c>
      <c r="O5183" s="1" t="s">
        <v>28603</v>
      </c>
      <c r="P5183" s="1">
        <v>9</v>
      </c>
      <c r="Q5183" s="1">
        <v>36</v>
      </c>
    </row>
    <row r="5184" spans="1:17">
      <c r="A5184" s="1">
        <v>5183</v>
      </c>
      <c r="B5184" s="1" t="s">
        <v>29538</v>
      </c>
      <c r="C5184" s="1" t="s">
        <v>29539</v>
      </c>
      <c r="D5184" s="1" t="s">
        <v>29540</v>
      </c>
      <c r="E5184" s="1" t="s">
        <v>28607</v>
      </c>
      <c r="F5184" s="1" t="s">
        <v>3484</v>
      </c>
      <c r="G5184" s="1" t="s">
        <v>3086</v>
      </c>
      <c r="H5184" s="1">
        <v>25</v>
      </c>
      <c r="I5184" s="1" t="s">
        <v>29541</v>
      </c>
      <c r="J5184" s="1" t="s">
        <v>29542</v>
      </c>
      <c r="K5184" s="1" t="s">
        <v>510</v>
      </c>
      <c r="L5184" s="1" t="s">
        <v>123</v>
      </c>
      <c r="M5184" s="1" t="s">
        <v>81</v>
      </c>
      <c r="N5184" s="1" t="s">
        <v>3547</v>
      </c>
      <c r="O5184" s="1" t="s">
        <v>28603</v>
      </c>
      <c r="P5184" s="1">
        <v>9</v>
      </c>
      <c r="Q5184" s="1">
        <v>24</v>
      </c>
    </row>
    <row r="5185" spans="1:17">
      <c r="A5185" s="1">
        <v>5184</v>
      </c>
      <c r="B5185" s="1" t="s">
        <v>29543</v>
      </c>
      <c r="C5185" s="1" t="s">
        <v>29544</v>
      </c>
      <c r="D5185" s="1" t="s">
        <v>29545</v>
      </c>
      <c r="E5185" s="1" t="s">
        <v>3001</v>
      </c>
      <c r="F5185" s="1" t="s">
        <v>3484</v>
      </c>
      <c r="G5185" s="1" t="s">
        <v>3086</v>
      </c>
      <c r="H5185" s="1">
        <v>18</v>
      </c>
      <c r="I5185" s="1" t="s">
        <v>29546</v>
      </c>
      <c r="J5185" s="1" t="s">
        <v>29547</v>
      </c>
      <c r="K5185" s="1" t="s">
        <v>510</v>
      </c>
      <c r="L5185" s="1" t="s">
        <v>2970</v>
      </c>
      <c r="M5185" s="1" t="s">
        <v>59</v>
      </c>
      <c r="N5185" s="1" t="s">
        <v>3547</v>
      </c>
      <c r="O5185" s="1" t="s">
        <v>28603</v>
      </c>
      <c r="P5185" s="1">
        <v>8</v>
      </c>
      <c r="Q5185" s="1">
        <v>36</v>
      </c>
    </row>
    <row r="5186" spans="1:17">
      <c r="A5186" s="1">
        <v>5185</v>
      </c>
      <c r="B5186" s="1" t="s">
        <v>29548</v>
      </c>
      <c r="C5186" s="1" t="s">
        <v>29549</v>
      </c>
      <c r="D5186" s="1" t="s">
        <v>29550</v>
      </c>
      <c r="E5186" s="1" t="s">
        <v>28607</v>
      </c>
      <c r="F5186" s="1" t="s">
        <v>3484</v>
      </c>
      <c r="G5186" s="1" t="s">
        <v>3086</v>
      </c>
      <c r="H5186" s="1">
        <v>24</v>
      </c>
      <c r="I5186" s="1" t="s">
        <v>29551</v>
      </c>
      <c r="J5186" s="1" t="s">
        <v>29552</v>
      </c>
      <c r="K5186" s="1" t="s">
        <v>510</v>
      </c>
      <c r="L5186" s="1" t="s">
        <v>1779</v>
      </c>
      <c r="M5186" s="1" t="s">
        <v>81</v>
      </c>
      <c r="N5186" s="1" t="s">
        <v>3547</v>
      </c>
      <c r="O5186" s="1" t="s">
        <v>28603</v>
      </c>
      <c r="P5186" s="1">
        <v>7</v>
      </c>
      <c r="Q5186" s="1">
        <v>30</v>
      </c>
    </row>
    <row r="5187" spans="1:17">
      <c r="A5187" s="1">
        <v>5186</v>
      </c>
      <c r="B5187" s="1" t="s">
        <v>29553</v>
      </c>
      <c r="C5187" s="1" t="s">
        <v>2462</v>
      </c>
      <c r="D5187" s="1" t="s">
        <v>29554</v>
      </c>
      <c r="E5187" s="1" t="s">
        <v>28607</v>
      </c>
      <c r="F5187" s="1" t="s">
        <v>3484</v>
      </c>
      <c r="G5187" s="1" t="s">
        <v>3086</v>
      </c>
      <c r="H5187" s="1">
        <v>15</v>
      </c>
      <c r="I5187" s="1" t="s">
        <v>29555</v>
      </c>
      <c r="J5187" s="1" t="s">
        <v>29556</v>
      </c>
      <c r="K5187" s="1" t="s">
        <v>510</v>
      </c>
      <c r="L5187" s="1" t="s">
        <v>6204</v>
      </c>
      <c r="M5187" s="1" t="s">
        <v>59</v>
      </c>
      <c r="N5187" s="1" t="s">
        <v>3547</v>
      </c>
      <c r="O5187" s="1" t="s">
        <v>28603</v>
      </c>
      <c r="P5187" s="1">
        <v>5</v>
      </c>
      <c r="Q5187" s="1">
        <v>18</v>
      </c>
    </row>
    <row r="5188" spans="1:17">
      <c r="A5188" s="1">
        <v>5187</v>
      </c>
      <c r="B5188" s="1" t="s">
        <v>29557</v>
      </c>
      <c r="C5188" s="1" t="s">
        <v>29558</v>
      </c>
      <c r="D5188" s="1" t="s">
        <v>29559</v>
      </c>
      <c r="E5188" s="1" t="s">
        <v>28607</v>
      </c>
      <c r="F5188" s="1" t="s">
        <v>3484</v>
      </c>
      <c r="G5188" s="1" t="s">
        <v>3086</v>
      </c>
      <c r="H5188" s="1">
        <v>18</v>
      </c>
      <c r="I5188" s="1" t="s">
        <v>29560</v>
      </c>
      <c r="J5188" s="1" t="s">
        <v>29561</v>
      </c>
      <c r="K5188" s="1" t="s">
        <v>1502</v>
      </c>
      <c r="L5188" s="1" t="s">
        <v>2855</v>
      </c>
      <c r="M5188" s="1" t="s">
        <v>162</v>
      </c>
      <c r="N5188" s="1" t="s">
        <v>3547</v>
      </c>
      <c r="O5188" s="1" t="s">
        <v>3548</v>
      </c>
      <c r="P5188" s="1">
        <v>5</v>
      </c>
      <c r="Q5188" s="1">
        <v>24</v>
      </c>
    </row>
    <row r="5189" spans="1:17">
      <c r="A5189" s="1">
        <v>5188</v>
      </c>
      <c r="B5189" s="1" t="s">
        <v>29562</v>
      </c>
      <c r="C5189" s="1" t="s">
        <v>29563</v>
      </c>
      <c r="D5189" s="1" t="s">
        <v>29564</v>
      </c>
      <c r="E5189" s="1" t="s">
        <v>28607</v>
      </c>
      <c r="F5189" s="1" t="s">
        <v>3482</v>
      </c>
      <c r="G5189" s="1" t="s">
        <v>3086</v>
      </c>
      <c r="H5189" s="1">
        <v>1</v>
      </c>
      <c r="I5189" s="1" t="s">
        <v>29565</v>
      </c>
      <c r="J5189" s="1" t="s">
        <v>29566</v>
      </c>
      <c r="K5189" s="1" t="s">
        <v>510</v>
      </c>
      <c r="L5189" s="1" t="s">
        <v>4539</v>
      </c>
      <c r="M5189" s="1" t="s">
        <v>6359</v>
      </c>
      <c r="N5189" s="1" t="s">
        <v>3547</v>
      </c>
      <c r="O5189" s="1" t="s">
        <v>4466</v>
      </c>
      <c r="P5189" s="1">
        <v>4</v>
      </c>
      <c r="Q5189" s="1">
        <v>24</v>
      </c>
    </row>
    <row r="5190" spans="1:17">
      <c r="A5190" s="1">
        <v>5189</v>
      </c>
      <c r="B5190" s="1" t="s">
        <v>29567</v>
      </c>
      <c r="C5190" s="1" t="s">
        <v>29568</v>
      </c>
      <c r="D5190" s="1" t="s">
        <v>29569</v>
      </c>
      <c r="E5190" s="1" t="s">
        <v>28607</v>
      </c>
      <c r="F5190" s="1" t="s">
        <v>3484</v>
      </c>
      <c r="G5190" s="1" t="s">
        <v>3086</v>
      </c>
      <c r="H5190" s="1">
        <v>9</v>
      </c>
      <c r="I5190" s="1" t="s">
        <v>29570</v>
      </c>
      <c r="J5190" s="1" t="s">
        <v>29571</v>
      </c>
      <c r="K5190" s="1" t="s">
        <v>510</v>
      </c>
      <c r="L5190" s="1" t="s">
        <v>3947</v>
      </c>
      <c r="M5190" s="1" t="s">
        <v>315</v>
      </c>
      <c r="N5190" s="1" t="s">
        <v>3547</v>
      </c>
      <c r="O5190" s="1" t="s">
        <v>6462</v>
      </c>
      <c r="P5190" s="1">
        <v>4</v>
      </c>
      <c r="Q5190" s="1">
        <v>18</v>
      </c>
    </row>
    <row r="5191" spans="1:17">
      <c r="A5191" s="1">
        <v>5190</v>
      </c>
      <c r="B5191" s="1" t="s">
        <v>29572</v>
      </c>
      <c r="C5191" s="1" t="s">
        <v>29573</v>
      </c>
      <c r="D5191" s="1" t="s">
        <v>29574</v>
      </c>
      <c r="E5191" s="1" t="s">
        <v>3001</v>
      </c>
      <c r="F5191" s="1" t="s">
        <v>28626</v>
      </c>
      <c r="G5191" s="1" t="s">
        <v>3086</v>
      </c>
      <c r="H5191" s="1">
        <v>2</v>
      </c>
      <c r="I5191" s="1" t="s">
        <v>29575</v>
      </c>
      <c r="J5191" s="1" t="s">
        <v>29576</v>
      </c>
      <c r="K5191" s="1" t="s">
        <v>510</v>
      </c>
      <c r="L5191" s="1" t="s">
        <v>1779</v>
      </c>
      <c r="M5191" s="1" t="s">
        <v>59</v>
      </c>
      <c r="N5191" s="1" t="s">
        <v>3547</v>
      </c>
      <c r="O5191" s="1" t="s">
        <v>4466</v>
      </c>
      <c r="P5191" s="1">
        <v>4</v>
      </c>
      <c r="Q5191" s="1">
        <v>12</v>
      </c>
    </row>
    <row r="5192" spans="1:17">
      <c r="A5192" s="1">
        <v>5191</v>
      </c>
      <c r="B5192" s="1" t="s">
        <v>29577</v>
      </c>
      <c r="C5192" s="1" t="s">
        <v>29578</v>
      </c>
      <c r="D5192" s="1" t="s">
        <v>29579</v>
      </c>
      <c r="E5192" s="1" t="s">
        <v>28607</v>
      </c>
      <c r="F5192" s="1" t="s">
        <v>3484</v>
      </c>
      <c r="G5192" s="1" t="s">
        <v>3063</v>
      </c>
      <c r="H5192" s="1">
        <v>7</v>
      </c>
      <c r="I5192" s="1" t="s">
        <v>29580</v>
      </c>
      <c r="J5192" s="1" t="s">
        <v>29581</v>
      </c>
      <c r="K5192" s="1" t="s">
        <v>1502</v>
      </c>
      <c r="L5192" s="1" t="s">
        <v>2855</v>
      </c>
      <c r="M5192" s="1" t="s">
        <v>879</v>
      </c>
      <c r="N5192" s="1" t="s">
        <v>3547</v>
      </c>
      <c r="O5192" s="1" t="s">
        <v>4466</v>
      </c>
      <c r="P5192" s="1">
        <v>2</v>
      </c>
      <c r="Q5192" s="1">
        <v>24</v>
      </c>
    </row>
    <row r="5193" spans="1:17">
      <c r="A5193" s="1">
        <v>5192</v>
      </c>
      <c r="B5193" s="1" t="s">
        <v>29582</v>
      </c>
      <c r="C5193" s="1" t="s">
        <v>29583</v>
      </c>
      <c r="D5193" s="1" t="s">
        <v>29584</v>
      </c>
      <c r="E5193" s="1" t="s">
        <v>28607</v>
      </c>
      <c r="F5193" s="1" t="s">
        <v>28626</v>
      </c>
      <c r="G5193" s="1" t="s">
        <v>3086</v>
      </c>
      <c r="H5193" s="1">
        <v>21</v>
      </c>
      <c r="I5193" s="1" t="s">
        <v>29585</v>
      </c>
      <c r="J5193" s="1" t="s">
        <v>29586</v>
      </c>
      <c r="K5193" s="1" t="s">
        <v>510</v>
      </c>
      <c r="L5193" s="1" t="s">
        <v>7633</v>
      </c>
      <c r="M5193" s="1" t="s">
        <v>41</v>
      </c>
      <c r="N5193" s="1" t="s">
        <v>3547</v>
      </c>
      <c r="O5193" s="1" t="s">
        <v>28603</v>
      </c>
      <c r="P5193" s="1">
        <v>4</v>
      </c>
      <c r="Q5193" s="1">
        <v>12</v>
      </c>
    </row>
    <row r="5194" spans="1:17">
      <c r="A5194" s="1">
        <v>5193</v>
      </c>
      <c r="B5194" s="1" t="s">
        <v>29587</v>
      </c>
      <c r="C5194" s="1" t="s">
        <v>29588</v>
      </c>
      <c r="D5194" s="1" t="s">
        <v>29589</v>
      </c>
      <c r="E5194" s="1" t="s">
        <v>3001</v>
      </c>
      <c r="F5194" s="1" t="s">
        <v>28626</v>
      </c>
      <c r="G5194" s="1" t="s">
        <v>3086</v>
      </c>
      <c r="H5194" s="1">
        <v>20</v>
      </c>
      <c r="I5194" s="1" t="s">
        <v>29590</v>
      </c>
      <c r="J5194" s="1" t="s">
        <v>29591</v>
      </c>
      <c r="K5194" s="1" t="s">
        <v>1502</v>
      </c>
      <c r="L5194" s="1" t="s">
        <v>1759</v>
      </c>
      <c r="M5194" s="1" t="s">
        <v>59</v>
      </c>
      <c r="N5194" s="1" t="s">
        <v>3547</v>
      </c>
      <c r="O5194" s="1" t="s">
        <v>28603</v>
      </c>
      <c r="P5194" s="1">
        <v>17</v>
      </c>
      <c r="Q5194" s="1">
        <v>18</v>
      </c>
    </row>
    <row r="5195" spans="1:17">
      <c r="A5195" s="1">
        <v>5194</v>
      </c>
      <c r="B5195" s="1" t="s">
        <v>29592</v>
      </c>
      <c r="C5195" s="1" t="s">
        <v>29593</v>
      </c>
      <c r="D5195" s="1" t="s">
        <v>29594</v>
      </c>
      <c r="E5195" s="1" t="s">
        <v>3001</v>
      </c>
      <c r="F5195" s="1" t="s">
        <v>3483</v>
      </c>
      <c r="G5195" s="1" t="s">
        <v>3086</v>
      </c>
      <c r="H5195" s="1">
        <v>26</v>
      </c>
      <c r="I5195" s="1" t="s">
        <v>29595</v>
      </c>
      <c r="J5195" s="1" t="s">
        <v>29596</v>
      </c>
      <c r="K5195" s="1" t="s">
        <v>510</v>
      </c>
      <c r="L5195" s="1" t="s">
        <v>3947</v>
      </c>
      <c r="M5195" s="1" t="s">
        <v>687</v>
      </c>
      <c r="N5195" s="1" t="s">
        <v>3547</v>
      </c>
      <c r="O5195" s="1" t="s">
        <v>28603</v>
      </c>
      <c r="P5195" s="1">
        <v>17</v>
      </c>
      <c r="Q5195" s="1">
        <v>24</v>
      </c>
    </row>
    <row r="5196" spans="1:17">
      <c r="A5196" s="1">
        <v>5195</v>
      </c>
      <c r="B5196" s="1" t="s">
        <v>29597</v>
      </c>
      <c r="C5196" s="1" t="s">
        <v>29598</v>
      </c>
      <c r="D5196" s="1" t="s">
        <v>29599</v>
      </c>
      <c r="E5196" s="1" t="s">
        <v>3001</v>
      </c>
      <c r="F5196" s="1" t="s">
        <v>28626</v>
      </c>
      <c r="G5196" s="1" t="s">
        <v>3086</v>
      </c>
      <c r="H5196" s="1">
        <v>6</v>
      </c>
      <c r="I5196" s="1" t="s">
        <v>29600</v>
      </c>
      <c r="J5196" s="1" t="s">
        <v>29601</v>
      </c>
      <c r="K5196" s="1" t="s">
        <v>1502</v>
      </c>
      <c r="L5196" s="1" t="s">
        <v>2855</v>
      </c>
      <c r="M5196" s="1" t="s">
        <v>162</v>
      </c>
      <c r="N5196" s="1" t="s">
        <v>3547</v>
      </c>
      <c r="O5196" s="1" t="s">
        <v>3548</v>
      </c>
      <c r="P5196" s="1">
        <v>16</v>
      </c>
      <c r="Q5196" s="1">
        <v>24</v>
      </c>
    </row>
    <row r="5197" spans="1:17">
      <c r="A5197" s="1">
        <v>5196</v>
      </c>
      <c r="B5197" s="1" t="s">
        <v>29602</v>
      </c>
      <c r="C5197" s="1" t="s">
        <v>29603</v>
      </c>
      <c r="D5197" s="1" t="s">
        <v>29604</v>
      </c>
      <c r="E5197" s="1" t="s">
        <v>3001</v>
      </c>
      <c r="F5197" s="1" t="s">
        <v>3483</v>
      </c>
      <c r="G5197" s="1" t="s">
        <v>3086</v>
      </c>
      <c r="H5197" s="1">
        <v>17</v>
      </c>
      <c r="I5197" s="1" t="s">
        <v>29605</v>
      </c>
      <c r="J5197" s="1" t="s">
        <v>29606</v>
      </c>
      <c r="K5197" s="1" t="s">
        <v>510</v>
      </c>
      <c r="L5197" s="1" t="s">
        <v>4623</v>
      </c>
      <c r="M5197" s="1" t="s">
        <v>452</v>
      </c>
      <c r="N5197" s="1" t="s">
        <v>3547</v>
      </c>
      <c r="O5197" s="1" t="s">
        <v>28603</v>
      </c>
      <c r="P5197" s="1">
        <v>16</v>
      </c>
      <c r="Q5197" s="1">
        <v>24</v>
      </c>
    </row>
    <row r="5198" spans="1:17">
      <c r="A5198" s="1">
        <v>5197</v>
      </c>
      <c r="B5198" s="1" t="s">
        <v>29607</v>
      </c>
      <c r="C5198" s="1" t="s">
        <v>29608</v>
      </c>
      <c r="D5198" s="1" t="s">
        <v>29609</v>
      </c>
      <c r="E5198" s="1" t="s">
        <v>3001</v>
      </c>
      <c r="F5198" s="1" t="s">
        <v>28626</v>
      </c>
      <c r="G5198" s="1" t="s">
        <v>3063</v>
      </c>
      <c r="H5198" s="1">
        <v>19</v>
      </c>
      <c r="I5198" s="1" t="s">
        <v>29610</v>
      </c>
      <c r="J5198" s="1" t="s">
        <v>29611</v>
      </c>
      <c r="K5198" s="1" t="s">
        <v>510</v>
      </c>
      <c r="L5198" s="1" t="s">
        <v>1779</v>
      </c>
      <c r="M5198" s="1" t="s">
        <v>954</v>
      </c>
      <c r="N5198" s="1" t="s">
        <v>3547</v>
      </c>
      <c r="O5198" s="1" t="s">
        <v>6462</v>
      </c>
      <c r="P5198" s="1">
        <v>16</v>
      </c>
      <c r="Q5198" s="1">
        <v>24</v>
      </c>
    </row>
    <row r="5199" spans="1:17">
      <c r="A5199" s="1">
        <v>5198</v>
      </c>
      <c r="B5199" s="1" t="s">
        <v>29612</v>
      </c>
      <c r="C5199" s="1" t="s">
        <v>29613</v>
      </c>
      <c r="D5199" s="1" t="s">
        <v>29614</v>
      </c>
      <c r="E5199" s="1" t="s">
        <v>3001</v>
      </c>
      <c r="F5199" s="1" t="s">
        <v>3482</v>
      </c>
      <c r="G5199" s="1" t="s">
        <v>3086</v>
      </c>
      <c r="H5199" s="1">
        <v>1</v>
      </c>
      <c r="I5199" s="1" t="s">
        <v>29615</v>
      </c>
      <c r="J5199" s="1" t="s">
        <v>29616</v>
      </c>
      <c r="K5199" s="1" t="s">
        <v>510</v>
      </c>
      <c r="L5199" s="1" t="s">
        <v>1779</v>
      </c>
      <c r="M5199" s="1" t="s">
        <v>59</v>
      </c>
      <c r="N5199" s="1" t="s">
        <v>3547</v>
      </c>
      <c r="O5199" s="1" t="s">
        <v>28603</v>
      </c>
      <c r="P5199" s="1">
        <v>15</v>
      </c>
      <c r="Q5199" s="1">
        <v>18</v>
      </c>
    </row>
    <row r="5200" spans="1:17">
      <c r="A5200" s="1">
        <v>5199</v>
      </c>
      <c r="B5200" s="1" t="s">
        <v>29617</v>
      </c>
      <c r="C5200" s="1" t="s">
        <v>29618</v>
      </c>
      <c r="D5200" s="1" t="s">
        <v>29619</v>
      </c>
      <c r="E5200" s="1" t="s">
        <v>3001</v>
      </c>
      <c r="F5200" s="1" t="s">
        <v>28626</v>
      </c>
      <c r="G5200" s="1" t="s">
        <v>3063</v>
      </c>
      <c r="H5200" s="1">
        <v>1</v>
      </c>
      <c r="I5200" s="1" t="s">
        <v>29620</v>
      </c>
      <c r="J5200" s="1" t="s">
        <v>29621</v>
      </c>
      <c r="K5200" s="1" t="s">
        <v>510</v>
      </c>
      <c r="L5200" s="1" t="s">
        <v>2970</v>
      </c>
      <c r="M5200" s="1" t="s">
        <v>41</v>
      </c>
      <c r="N5200" s="1" t="s">
        <v>3547</v>
      </c>
      <c r="O5200" s="1" t="s">
        <v>28603</v>
      </c>
      <c r="P5200" s="1">
        <v>14</v>
      </c>
      <c r="Q5200" s="1">
        <v>24</v>
      </c>
    </row>
    <row r="5201" spans="1:17">
      <c r="A5201" s="1">
        <v>5200</v>
      </c>
      <c r="B5201" s="1" t="s">
        <v>29622</v>
      </c>
      <c r="C5201" s="1" t="s">
        <v>29623</v>
      </c>
      <c r="D5201" s="1" t="s">
        <v>29624</v>
      </c>
      <c r="E5201" s="1" t="s">
        <v>3001</v>
      </c>
      <c r="F5201" s="1" t="s">
        <v>3481</v>
      </c>
      <c r="G5201" s="1" t="s">
        <v>3086</v>
      </c>
      <c r="H5201" s="1">
        <v>18</v>
      </c>
      <c r="I5201" s="1" t="s">
        <v>29625</v>
      </c>
      <c r="J5201" s="1" t="s">
        <v>29626</v>
      </c>
      <c r="K5201" s="1" t="s">
        <v>510</v>
      </c>
      <c r="L5201" s="1" t="s">
        <v>2970</v>
      </c>
      <c r="M5201" s="1" t="s">
        <v>41</v>
      </c>
      <c r="N5201" s="1" t="s">
        <v>3547</v>
      </c>
      <c r="O5201" s="1" t="s">
        <v>28603</v>
      </c>
      <c r="P5201" s="1">
        <v>13</v>
      </c>
      <c r="Q5201" s="1">
        <v>18</v>
      </c>
    </row>
    <row r="5202" spans="1:17">
      <c r="A5202" s="1">
        <v>5201</v>
      </c>
      <c r="B5202" s="1" t="s">
        <v>29627</v>
      </c>
      <c r="C5202" s="1" t="s">
        <v>29628</v>
      </c>
      <c r="D5202" s="1" t="s">
        <v>29629</v>
      </c>
      <c r="E5202" s="1" t="s">
        <v>28607</v>
      </c>
      <c r="F5202" s="1" t="s">
        <v>3481</v>
      </c>
      <c r="G5202" s="1" t="s">
        <v>3086</v>
      </c>
      <c r="H5202" s="1">
        <v>1</v>
      </c>
      <c r="I5202" s="1" t="s">
        <v>29630</v>
      </c>
      <c r="J5202" s="1" t="s">
        <v>29631</v>
      </c>
      <c r="K5202" s="1" t="s">
        <v>510</v>
      </c>
      <c r="L5202" s="1" t="s">
        <v>1779</v>
      </c>
      <c r="M5202" s="1" t="s">
        <v>59</v>
      </c>
      <c r="N5202" s="1" t="s">
        <v>3547</v>
      </c>
      <c r="O5202" s="1" t="s">
        <v>4466</v>
      </c>
      <c r="P5202" s="1">
        <v>2</v>
      </c>
      <c r="Q5202" s="1">
        <v>12</v>
      </c>
    </row>
    <row r="5203" spans="1:17">
      <c r="A5203" s="1">
        <v>5202</v>
      </c>
      <c r="B5203" s="1" t="s">
        <v>29632</v>
      </c>
      <c r="C5203" s="1" t="s">
        <v>29633</v>
      </c>
      <c r="D5203" s="1" t="s">
        <v>29634</v>
      </c>
      <c r="E5203" s="1" t="s">
        <v>28607</v>
      </c>
      <c r="F5203" s="1" t="s">
        <v>3481</v>
      </c>
      <c r="G5203" s="1" t="s">
        <v>2988</v>
      </c>
      <c r="H5203" s="1">
        <v>1</v>
      </c>
      <c r="I5203" s="1" t="s">
        <v>29635</v>
      </c>
      <c r="J5203" s="1" t="s">
        <v>29636</v>
      </c>
      <c r="K5203" s="1" t="s">
        <v>510</v>
      </c>
      <c r="L5203" s="1" t="s">
        <v>2256</v>
      </c>
      <c r="M5203" s="1" t="s">
        <v>1518</v>
      </c>
      <c r="N5203" s="1" t="s">
        <v>3547</v>
      </c>
      <c r="O5203" s="1" t="s">
        <v>6462</v>
      </c>
      <c r="P5203" s="1">
        <v>12</v>
      </c>
      <c r="Q5203" s="1">
        <v>18</v>
      </c>
    </row>
    <row r="5204" spans="1:17">
      <c r="A5204" s="1">
        <v>5203</v>
      </c>
      <c r="B5204" s="1" t="s">
        <v>29637</v>
      </c>
      <c r="C5204" s="1" t="s">
        <v>29638</v>
      </c>
      <c r="D5204" s="1" t="s">
        <v>29639</v>
      </c>
      <c r="E5204" s="1" t="s">
        <v>3001</v>
      </c>
      <c r="F5204" s="1" t="s">
        <v>28626</v>
      </c>
      <c r="G5204" s="1" t="s">
        <v>3086</v>
      </c>
      <c r="H5204" s="1">
        <v>24</v>
      </c>
      <c r="I5204" s="1" t="s">
        <v>29640</v>
      </c>
      <c r="J5204" s="1" t="s">
        <v>29641</v>
      </c>
      <c r="K5204" s="1" t="s">
        <v>510</v>
      </c>
      <c r="L5204" s="1" t="s">
        <v>1779</v>
      </c>
      <c r="M5204" s="1" t="s">
        <v>4295</v>
      </c>
      <c r="N5204" s="1" t="s">
        <v>3547</v>
      </c>
      <c r="O5204" s="1" t="s">
        <v>28603</v>
      </c>
      <c r="P5204" s="1">
        <v>14</v>
      </c>
      <c r="Q5204" s="1">
        <v>18</v>
      </c>
    </row>
    <row r="5205" spans="1:17">
      <c r="A5205" s="1">
        <v>5204</v>
      </c>
      <c r="B5205" s="1" t="s">
        <v>29642</v>
      </c>
      <c r="C5205" s="1" t="s">
        <v>29643</v>
      </c>
      <c r="D5205" s="1" t="s">
        <v>29644</v>
      </c>
      <c r="E5205" s="1" t="s">
        <v>28607</v>
      </c>
      <c r="F5205" s="1" t="s">
        <v>28626</v>
      </c>
      <c r="G5205" s="1" t="s">
        <v>3086</v>
      </c>
      <c r="H5205" s="1">
        <v>1</v>
      </c>
      <c r="I5205" s="1" t="s">
        <v>29645</v>
      </c>
      <c r="J5205" s="1" t="s">
        <v>29646</v>
      </c>
      <c r="K5205" s="1" t="s">
        <v>510</v>
      </c>
      <c r="L5205" s="1" t="s">
        <v>2970</v>
      </c>
      <c r="M5205" s="1" t="s">
        <v>41</v>
      </c>
      <c r="N5205" s="1" t="s">
        <v>3547</v>
      </c>
      <c r="O5205" s="1" t="s">
        <v>28603</v>
      </c>
      <c r="P5205" s="1">
        <v>21</v>
      </c>
      <c r="Q5205" s="1">
        <v>24</v>
      </c>
    </row>
    <row r="5206" spans="1:17">
      <c r="A5206" s="1">
        <v>5205</v>
      </c>
      <c r="B5206" s="1" t="s">
        <v>29647</v>
      </c>
      <c r="C5206" s="1" t="s">
        <v>29648</v>
      </c>
      <c r="D5206" s="1" t="s">
        <v>29649</v>
      </c>
      <c r="E5206" s="1" t="s">
        <v>3001</v>
      </c>
      <c r="F5206" s="1" t="s">
        <v>28626</v>
      </c>
      <c r="G5206" s="1" t="s">
        <v>3086</v>
      </c>
      <c r="H5206" s="1">
        <v>19</v>
      </c>
      <c r="I5206" s="1" t="s">
        <v>29650</v>
      </c>
      <c r="J5206" s="1" t="s">
        <v>29651</v>
      </c>
      <c r="K5206" s="1" t="s">
        <v>1502</v>
      </c>
      <c r="L5206" s="1" t="s">
        <v>1871</v>
      </c>
      <c r="M5206" s="1" t="s">
        <v>81</v>
      </c>
      <c r="N5206" s="1" t="s">
        <v>3547</v>
      </c>
      <c r="O5206" s="1" t="s">
        <v>28603</v>
      </c>
      <c r="P5206" s="1">
        <v>11</v>
      </c>
      <c r="Q5206" s="1">
        <v>12</v>
      </c>
    </row>
    <row r="5207" spans="1:17">
      <c r="A5207" s="1">
        <v>5206</v>
      </c>
      <c r="B5207" s="1" t="s">
        <v>29652</v>
      </c>
      <c r="C5207" s="1" t="s">
        <v>29653</v>
      </c>
      <c r="D5207" s="1" t="s">
        <v>29654</v>
      </c>
      <c r="E5207" s="1" t="s">
        <v>28607</v>
      </c>
      <c r="F5207" s="1" t="s">
        <v>3483</v>
      </c>
      <c r="G5207" s="1" t="s">
        <v>3086</v>
      </c>
      <c r="H5207" s="1">
        <v>23</v>
      </c>
      <c r="I5207" s="1" t="s">
        <v>29655</v>
      </c>
      <c r="J5207" s="1" t="s">
        <v>29656</v>
      </c>
      <c r="K5207" s="1" t="s">
        <v>510</v>
      </c>
      <c r="L5207" s="1" t="s">
        <v>29657</v>
      </c>
      <c r="M5207" s="1" t="s">
        <v>41</v>
      </c>
      <c r="N5207" s="1" t="s">
        <v>3547</v>
      </c>
      <c r="O5207" s="1" t="s">
        <v>3548</v>
      </c>
      <c r="P5207" s="1">
        <v>10</v>
      </c>
      <c r="Q5207" s="1">
        <v>24</v>
      </c>
    </row>
    <row r="5208" spans="1:17">
      <c r="A5208" s="1">
        <v>5207</v>
      </c>
      <c r="B5208" s="1" t="s">
        <v>29658</v>
      </c>
      <c r="C5208" s="1" t="s">
        <v>29659</v>
      </c>
      <c r="D5208" s="1" t="s">
        <v>29660</v>
      </c>
      <c r="E5208" s="1" t="s">
        <v>28607</v>
      </c>
      <c r="F5208" s="1" t="s">
        <v>28626</v>
      </c>
      <c r="G5208" s="1" t="s">
        <v>3063</v>
      </c>
      <c r="H5208" s="1">
        <v>15</v>
      </c>
      <c r="I5208" s="1" t="s">
        <v>29661</v>
      </c>
      <c r="J5208" s="1" t="s">
        <v>29662</v>
      </c>
      <c r="K5208" s="1" t="s">
        <v>510</v>
      </c>
      <c r="L5208" s="1" t="s">
        <v>91</v>
      </c>
      <c r="M5208" s="1" t="s">
        <v>59</v>
      </c>
      <c r="N5208" s="1" t="s">
        <v>3547</v>
      </c>
      <c r="O5208" s="1" t="s">
        <v>6462</v>
      </c>
      <c r="P5208" s="1">
        <v>1</v>
      </c>
      <c r="Q5208" s="1">
        <v>18</v>
      </c>
    </row>
    <row r="5209" spans="1:17">
      <c r="A5209" s="1">
        <v>5208</v>
      </c>
      <c r="B5209" s="1" t="s">
        <v>29663</v>
      </c>
      <c r="C5209" s="1" t="s">
        <v>29664</v>
      </c>
      <c r="D5209" s="1" t="s">
        <v>29665</v>
      </c>
      <c r="E5209" s="1" t="s">
        <v>3001</v>
      </c>
      <c r="F5209" s="1" t="s">
        <v>3483</v>
      </c>
      <c r="G5209" s="1" t="s">
        <v>3086</v>
      </c>
      <c r="H5209" s="1">
        <v>18</v>
      </c>
      <c r="I5209" s="1" t="s">
        <v>29666</v>
      </c>
      <c r="J5209" s="1" t="s">
        <v>29667</v>
      </c>
      <c r="K5209" s="1" t="s">
        <v>510</v>
      </c>
      <c r="L5209" s="1" t="s">
        <v>2933</v>
      </c>
      <c r="M5209" s="1" t="s">
        <v>59</v>
      </c>
      <c r="N5209" s="1" t="s">
        <v>3547</v>
      </c>
      <c r="O5209" s="1" t="s">
        <v>28603</v>
      </c>
      <c r="P5209" s="1">
        <v>9</v>
      </c>
      <c r="Q5209" s="1">
        <v>12</v>
      </c>
    </row>
    <row r="5210" spans="1:17">
      <c r="A5210" s="1">
        <v>5209</v>
      </c>
      <c r="B5210" s="1" t="s">
        <v>29668</v>
      </c>
      <c r="C5210" s="1" t="s">
        <v>29669</v>
      </c>
      <c r="D5210" s="1" t="s">
        <v>29670</v>
      </c>
      <c r="E5210" s="1" t="s">
        <v>28607</v>
      </c>
      <c r="F5210" s="1" t="s">
        <v>28626</v>
      </c>
      <c r="G5210" s="1" t="s">
        <v>3086</v>
      </c>
      <c r="H5210" s="1">
        <v>1</v>
      </c>
      <c r="I5210" s="1" t="s">
        <v>29671</v>
      </c>
      <c r="J5210" s="1" t="s">
        <v>29672</v>
      </c>
      <c r="K5210" s="1" t="s">
        <v>510</v>
      </c>
      <c r="L5210" s="1" t="s">
        <v>1779</v>
      </c>
      <c r="M5210" s="1" t="s">
        <v>954</v>
      </c>
      <c r="N5210" s="1" t="s">
        <v>3547</v>
      </c>
      <c r="O5210" s="1" t="s">
        <v>28603</v>
      </c>
      <c r="P5210" s="1">
        <v>8</v>
      </c>
      <c r="Q5210" s="1">
        <v>12</v>
      </c>
    </row>
    <row r="5211" spans="1:17">
      <c r="A5211" s="1">
        <v>5210</v>
      </c>
      <c r="B5211" s="1" t="s">
        <v>29673</v>
      </c>
      <c r="C5211" s="1" t="s">
        <v>29674</v>
      </c>
      <c r="D5211" s="1" t="s">
        <v>29675</v>
      </c>
      <c r="E5211" s="1" t="s">
        <v>28607</v>
      </c>
      <c r="F5211" s="1" t="s">
        <v>28626</v>
      </c>
      <c r="G5211" s="1" t="s">
        <v>2988</v>
      </c>
      <c r="H5211" s="1">
        <v>18</v>
      </c>
      <c r="I5211" s="1" t="s">
        <v>29676</v>
      </c>
      <c r="J5211" s="1" t="s">
        <v>29677</v>
      </c>
      <c r="K5211" s="1" t="s">
        <v>510</v>
      </c>
      <c r="L5211" s="1" t="s">
        <v>4393</v>
      </c>
      <c r="M5211" s="1" t="s">
        <v>229</v>
      </c>
      <c r="N5211" s="1" t="s">
        <v>3547</v>
      </c>
      <c r="O5211" s="1" t="s">
        <v>6462</v>
      </c>
      <c r="P5211" s="1">
        <v>8</v>
      </c>
      <c r="Q5211" s="1">
        <v>18</v>
      </c>
    </row>
    <row r="5212" spans="1:17">
      <c r="A5212" s="1">
        <v>5211</v>
      </c>
      <c r="B5212" s="1" t="s">
        <v>29678</v>
      </c>
      <c r="C5212" s="1" t="s">
        <v>29679</v>
      </c>
      <c r="D5212" s="1" t="s">
        <v>29680</v>
      </c>
      <c r="E5212" s="1" t="s">
        <v>3001</v>
      </c>
      <c r="F5212" s="1" t="s">
        <v>3483</v>
      </c>
      <c r="G5212" s="1" t="s">
        <v>3063</v>
      </c>
      <c r="H5212" s="1">
        <v>1</v>
      </c>
      <c r="I5212" s="1" t="s">
        <v>29681</v>
      </c>
      <c r="J5212" s="1" t="s">
        <v>29682</v>
      </c>
      <c r="K5212" s="1" t="s">
        <v>1502</v>
      </c>
      <c r="L5212" s="1" t="s">
        <v>2250</v>
      </c>
      <c r="M5212" s="1" t="s">
        <v>1252</v>
      </c>
      <c r="N5212" s="1" t="s">
        <v>3547</v>
      </c>
      <c r="O5212" s="1" t="s">
        <v>28603</v>
      </c>
      <c r="P5212" s="1">
        <v>7</v>
      </c>
      <c r="Q5212" s="1">
        <v>12</v>
      </c>
    </row>
    <row r="5213" spans="1:17">
      <c r="A5213" s="1">
        <v>5212</v>
      </c>
      <c r="B5213" s="1" t="s">
        <v>29683</v>
      </c>
      <c r="C5213" s="1" t="s">
        <v>29684</v>
      </c>
      <c r="D5213" s="1" t="s">
        <v>29685</v>
      </c>
      <c r="E5213" s="1" t="s">
        <v>3001</v>
      </c>
      <c r="F5213" s="1" t="s">
        <v>28626</v>
      </c>
      <c r="G5213" s="1" t="s">
        <v>3086</v>
      </c>
      <c r="H5213" s="1">
        <v>23</v>
      </c>
      <c r="I5213" s="1" t="s">
        <v>29686</v>
      </c>
      <c r="J5213" s="1" t="s">
        <v>29687</v>
      </c>
      <c r="K5213" s="1" t="s">
        <v>1502</v>
      </c>
      <c r="L5213" s="1" t="s">
        <v>1759</v>
      </c>
      <c r="M5213" s="1" t="s">
        <v>81</v>
      </c>
      <c r="N5213" s="1" t="s">
        <v>3547</v>
      </c>
      <c r="O5213" s="1" t="s">
        <v>28603</v>
      </c>
      <c r="P5213" s="1">
        <v>17</v>
      </c>
      <c r="Q5213" s="1">
        <v>18</v>
      </c>
    </row>
    <row r="5214" spans="1:17">
      <c r="A5214" s="1">
        <v>5213</v>
      </c>
      <c r="B5214" s="1" t="s">
        <v>29688</v>
      </c>
      <c r="C5214" s="1" t="s">
        <v>29689</v>
      </c>
      <c r="D5214" s="1" t="s">
        <v>29690</v>
      </c>
      <c r="E5214" s="1" t="s">
        <v>3001</v>
      </c>
      <c r="F5214" s="1" t="s">
        <v>3483</v>
      </c>
      <c r="G5214" s="1" t="s">
        <v>3086</v>
      </c>
      <c r="H5214" s="1">
        <v>19</v>
      </c>
      <c r="I5214" s="1" t="s">
        <v>29691</v>
      </c>
      <c r="J5214" s="1" t="s">
        <v>29692</v>
      </c>
      <c r="K5214" s="1" t="s">
        <v>1502</v>
      </c>
      <c r="L5214" s="1" t="s">
        <v>3565</v>
      </c>
      <c r="M5214" s="1" t="s">
        <v>1252</v>
      </c>
      <c r="N5214" s="1" t="s">
        <v>3547</v>
      </c>
      <c r="O5214" s="1" t="s">
        <v>6462</v>
      </c>
      <c r="P5214" s="1">
        <v>16</v>
      </c>
      <c r="Q5214" s="1">
        <v>18</v>
      </c>
    </row>
    <row r="5215" spans="1:17">
      <c r="A5215" s="1">
        <v>5214</v>
      </c>
      <c r="B5215" s="1" t="s">
        <v>29693</v>
      </c>
      <c r="C5215" s="1" t="s">
        <v>29694</v>
      </c>
      <c r="D5215" s="1" t="s">
        <v>29695</v>
      </c>
      <c r="E5215" s="1" t="s">
        <v>28607</v>
      </c>
      <c r="F5215" s="1" t="s">
        <v>3483</v>
      </c>
      <c r="G5215" s="1" t="s">
        <v>3086</v>
      </c>
      <c r="H5215" s="1">
        <v>20</v>
      </c>
      <c r="I5215" s="1" t="s">
        <v>29696</v>
      </c>
      <c r="J5215" s="1" t="s">
        <v>29697</v>
      </c>
      <c r="K5215" s="1" t="s">
        <v>510</v>
      </c>
      <c r="L5215" s="1" t="s">
        <v>1793</v>
      </c>
      <c r="M5215" s="1" t="s">
        <v>81</v>
      </c>
      <c r="N5215" s="1" t="s">
        <v>3547</v>
      </c>
      <c r="O5215" s="1" t="s">
        <v>3631</v>
      </c>
      <c r="P5215" s="1">
        <v>6</v>
      </c>
      <c r="Q5215" s="1">
        <v>6</v>
      </c>
    </row>
    <row r="5216" spans="1:17">
      <c r="A5216" s="1">
        <v>5215</v>
      </c>
      <c r="B5216" s="1" t="s">
        <v>29698</v>
      </c>
      <c r="C5216" s="1" t="s">
        <v>9761</v>
      </c>
      <c r="D5216" s="1" t="s">
        <v>29699</v>
      </c>
      <c r="E5216" s="1" t="s">
        <v>28607</v>
      </c>
      <c r="F5216" s="1" t="s">
        <v>28626</v>
      </c>
      <c r="G5216" s="1" t="s">
        <v>3063</v>
      </c>
      <c r="H5216" s="1">
        <v>1</v>
      </c>
      <c r="I5216" s="1" t="s">
        <v>29700</v>
      </c>
      <c r="J5216" s="1" t="s">
        <v>29701</v>
      </c>
      <c r="K5216" s="1" t="s">
        <v>510</v>
      </c>
      <c r="L5216" s="1" t="s">
        <v>2218</v>
      </c>
      <c r="M5216" s="1" t="s">
        <v>452</v>
      </c>
      <c r="N5216" s="1" t="s">
        <v>3547</v>
      </c>
      <c r="O5216" s="1" t="s">
        <v>28603</v>
      </c>
      <c r="P5216" s="1">
        <v>5</v>
      </c>
      <c r="Q5216" s="1">
        <v>12</v>
      </c>
    </row>
    <row r="5217" spans="1:17">
      <c r="A5217" s="1">
        <v>5216</v>
      </c>
      <c r="B5217" s="1" t="s">
        <v>29702</v>
      </c>
      <c r="C5217" s="1" t="s">
        <v>29703</v>
      </c>
      <c r="D5217" s="1" t="s">
        <v>29704</v>
      </c>
      <c r="E5217" s="1" t="s">
        <v>28607</v>
      </c>
      <c r="F5217" s="1" t="s">
        <v>3482</v>
      </c>
      <c r="G5217" s="1" t="s">
        <v>3063</v>
      </c>
      <c r="H5217" s="1">
        <v>15</v>
      </c>
      <c r="I5217" s="1" t="s">
        <v>29705</v>
      </c>
      <c r="J5217" s="1" t="s">
        <v>29706</v>
      </c>
      <c r="K5217" s="1" t="s">
        <v>510</v>
      </c>
      <c r="L5217" s="1" t="s">
        <v>1779</v>
      </c>
      <c r="M5217" s="1" t="s">
        <v>81</v>
      </c>
      <c r="N5217" s="1" t="s">
        <v>3547</v>
      </c>
      <c r="O5217" s="1" t="s">
        <v>28603</v>
      </c>
      <c r="P5217" s="1">
        <v>5</v>
      </c>
      <c r="Q5217" s="1">
        <v>12</v>
      </c>
    </row>
    <row r="5218" spans="1:17">
      <c r="A5218" s="1">
        <v>5217</v>
      </c>
      <c r="B5218" s="1" t="s">
        <v>29707</v>
      </c>
      <c r="C5218" s="1" t="s">
        <v>29708</v>
      </c>
      <c r="D5218" s="1" t="s">
        <v>29709</v>
      </c>
      <c r="E5218" s="1" t="s">
        <v>28607</v>
      </c>
      <c r="F5218" s="1" t="s">
        <v>3481</v>
      </c>
      <c r="G5218" s="1" t="s">
        <v>3086</v>
      </c>
      <c r="H5218" s="1">
        <v>18</v>
      </c>
      <c r="I5218" s="1" t="s">
        <v>29710</v>
      </c>
      <c r="J5218" s="1" t="s">
        <v>29711</v>
      </c>
      <c r="K5218" s="1" t="s">
        <v>1502</v>
      </c>
      <c r="L5218" s="1" t="s">
        <v>29712</v>
      </c>
      <c r="M5218" s="1" t="s">
        <v>315</v>
      </c>
      <c r="N5218" s="1" t="s">
        <v>3547</v>
      </c>
      <c r="O5218" s="1" t="s">
        <v>28603</v>
      </c>
      <c r="P5218" s="1">
        <v>5</v>
      </c>
      <c r="Q5218" s="1">
        <v>12</v>
      </c>
    </row>
    <row r="5219" spans="1:17">
      <c r="A5219" s="1">
        <v>5218</v>
      </c>
      <c r="B5219" s="1" t="s">
        <v>29713</v>
      </c>
      <c r="C5219" s="1" t="s">
        <v>29714</v>
      </c>
      <c r="D5219" s="1" t="s">
        <v>29715</v>
      </c>
      <c r="E5219" s="1" t="s">
        <v>3001</v>
      </c>
      <c r="F5219" s="1" t="s">
        <v>28626</v>
      </c>
      <c r="G5219" s="1" t="s">
        <v>3086</v>
      </c>
      <c r="H5219" s="1">
        <v>4</v>
      </c>
      <c r="I5219" s="1" t="s">
        <v>29716</v>
      </c>
      <c r="J5219" s="1" t="s">
        <v>29717</v>
      </c>
      <c r="K5219" s="1" t="s">
        <v>1502</v>
      </c>
      <c r="L5219" s="1" t="s">
        <v>1759</v>
      </c>
      <c r="M5219" s="1" t="s">
        <v>162</v>
      </c>
      <c r="N5219" s="1" t="s">
        <v>3547</v>
      </c>
      <c r="O5219" s="1" t="s">
        <v>28603</v>
      </c>
      <c r="P5219" s="1">
        <v>11</v>
      </c>
      <c r="Q5219" s="1">
        <v>12</v>
      </c>
    </row>
    <row r="5220" spans="1:17">
      <c r="A5220" s="1">
        <v>5219</v>
      </c>
      <c r="B5220" s="1" t="s">
        <v>29718</v>
      </c>
      <c r="C5220" s="1" t="s">
        <v>22858</v>
      </c>
      <c r="D5220" s="1" t="s">
        <v>29719</v>
      </c>
      <c r="E5220" s="1" t="s">
        <v>3001</v>
      </c>
      <c r="F5220" s="1" t="s">
        <v>28626</v>
      </c>
      <c r="G5220" s="1" t="s">
        <v>3086</v>
      </c>
      <c r="H5220" s="1">
        <v>4</v>
      </c>
      <c r="I5220" s="1" t="s">
        <v>29720</v>
      </c>
      <c r="J5220" s="1" t="s">
        <v>29721</v>
      </c>
      <c r="K5220" s="1" t="s">
        <v>510</v>
      </c>
      <c r="L5220" s="1" t="s">
        <v>2970</v>
      </c>
      <c r="M5220" s="1" t="s">
        <v>59</v>
      </c>
      <c r="N5220" s="1" t="s">
        <v>3547</v>
      </c>
      <c r="O5220" s="1" t="s">
        <v>28603</v>
      </c>
      <c r="P5220" s="1">
        <v>11</v>
      </c>
      <c r="Q5220" s="1">
        <v>24</v>
      </c>
    </row>
    <row r="5221" spans="1:17">
      <c r="A5221" s="1">
        <v>5220</v>
      </c>
      <c r="B5221" s="1" t="s">
        <v>29722</v>
      </c>
      <c r="C5221" s="1" t="s">
        <v>29723</v>
      </c>
      <c r="D5221" s="1" t="s">
        <v>29724</v>
      </c>
      <c r="E5221" s="1" t="s">
        <v>3001</v>
      </c>
      <c r="F5221" s="1" t="s">
        <v>3483</v>
      </c>
      <c r="G5221" s="1" t="s">
        <v>3086</v>
      </c>
      <c r="H5221" s="1">
        <v>23</v>
      </c>
      <c r="I5221" s="1" t="s">
        <v>29725</v>
      </c>
      <c r="J5221" s="1" t="s">
        <v>29726</v>
      </c>
      <c r="K5221" s="1" t="s">
        <v>510</v>
      </c>
      <c r="L5221" s="1" t="s">
        <v>1779</v>
      </c>
      <c r="M5221" s="1" t="s">
        <v>30</v>
      </c>
      <c r="N5221" s="1" t="s">
        <v>3547</v>
      </c>
      <c r="O5221" s="1" t="s">
        <v>28603</v>
      </c>
      <c r="P5221" s="1">
        <v>11</v>
      </c>
      <c r="Q5221" s="1">
        <v>18</v>
      </c>
    </row>
    <row r="5222" spans="1:17">
      <c r="A5222" s="1">
        <v>5221</v>
      </c>
      <c r="B5222" s="1" t="s">
        <v>29727</v>
      </c>
      <c r="C5222" s="1" t="s">
        <v>29728</v>
      </c>
      <c r="D5222" s="1" t="s">
        <v>29729</v>
      </c>
      <c r="E5222" s="1" t="s">
        <v>3001</v>
      </c>
      <c r="F5222" s="1" t="s">
        <v>3481</v>
      </c>
      <c r="G5222" s="1" t="s">
        <v>3086</v>
      </c>
      <c r="H5222" s="1">
        <v>23</v>
      </c>
      <c r="I5222" s="1" t="s">
        <v>29730</v>
      </c>
      <c r="J5222" s="1" t="s">
        <v>29731</v>
      </c>
      <c r="K5222" s="1" t="s">
        <v>510</v>
      </c>
      <c r="L5222" s="1" t="s">
        <v>4700</v>
      </c>
      <c r="M5222" s="1" t="s">
        <v>41</v>
      </c>
      <c r="N5222" s="1" t="s">
        <v>3547</v>
      </c>
      <c r="O5222" s="1" t="s">
        <v>3631</v>
      </c>
      <c r="P5222" s="1">
        <v>11</v>
      </c>
      <c r="Q5222" s="1">
        <v>12</v>
      </c>
    </row>
    <row r="5223" spans="1:17">
      <c r="A5223" s="1">
        <v>5222</v>
      </c>
      <c r="B5223" s="1" t="s">
        <v>29732</v>
      </c>
      <c r="C5223" s="1" t="s">
        <v>29733</v>
      </c>
      <c r="D5223" s="1" t="s">
        <v>29734</v>
      </c>
      <c r="E5223" s="1" t="s">
        <v>3001</v>
      </c>
      <c r="F5223" s="1" t="s">
        <v>3482</v>
      </c>
      <c r="G5223" s="1" t="s">
        <v>3086</v>
      </c>
      <c r="H5223" s="1">
        <v>22</v>
      </c>
      <c r="I5223" s="1" t="s">
        <v>29735</v>
      </c>
      <c r="J5223" s="1" t="s">
        <v>29736</v>
      </c>
      <c r="K5223" s="1" t="s">
        <v>510</v>
      </c>
      <c r="L5223" s="1" t="s">
        <v>4393</v>
      </c>
      <c r="M5223" s="1" t="s">
        <v>59</v>
      </c>
      <c r="N5223" s="1" t="s">
        <v>3547</v>
      </c>
      <c r="O5223" s="1" t="s">
        <v>28603</v>
      </c>
      <c r="P5223" s="1">
        <v>10</v>
      </c>
      <c r="Q5223" s="1">
        <v>12</v>
      </c>
    </row>
    <row r="5224" spans="1:17">
      <c r="A5224" s="1">
        <v>5223</v>
      </c>
      <c r="B5224" s="1" t="s">
        <v>29737</v>
      </c>
      <c r="C5224" s="1" t="s">
        <v>29738</v>
      </c>
      <c r="D5224" s="1" t="s">
        <v>29739</v>
      </c>
      <c r="E5224" s="1" t="s">
        <v>3001</v>
      </c>
      <c r="F5224" s="1" t="s">
        <v>3483</v>
      </c>
      <c r="G5224" s="1" t="s">
        <v>3086</v>
      </c>
      <c r="H5224" s="1">
        <v>19</v>
      </c>
      <c r="I5224" s="1" t="s">
        <v>29740</v>
      </c>
      <c r="J5224" s="1" t="s">
        <v>29741</v>
      </c>
      <c r="K5224" s="1" t="s">
        <v>510</v>
      </c>
      <c r="L5224" s="1" t="s">
        <v>4393</v>
      </c>
      <c r="M5224" s="1" t="s">
        <v>59</v>
      </c>
      <c r="N5224" s="1" t="s">
        <v>3547</v>
      </c>
      <c r="O5224" s="1" t="s">
        <v>6462</v>
      </c>
      <c r="P5224" s="1">
        <v>10</v>
      </c>
      <c r="Q5224" s="1">
        <v>12</v>
      </c>
    </row>
    <row r="5225" spans="1:17">
      <c r="A5225" s="1">
        <v>5224</v>
      </c>
      <c r="B5225" s="1" t="s">
        <v>29742</v>
      </c>
      <c r="C5225" s="1" t="s">
        <v>29743</v>
      </c>
      <c r="D5225" s="1" t="s">
        <v>29744</v>
      </c>
      <c r="E5225" s="1" t="s">
        <v>28607</v>
      </c>
      <c r="F5225" s="1" t="s">
        <v>28626</v>
      </c>
      <c r="G5225" s="1" t="s">
        <v>3063</v>
      </c>
      <c r="H5225" s="1">
        <v>1</v>
      </c>
      <c r="I5225" s="1" t="s">
        <v>29745</v>
      </c>
      <c r="J5225" s="1" t="s">
        <v>29746</v>
      </c>
      <c r="K5225" s="1" t="s">
        <v>510</v>
      </c>
      <c r="L5225" s="1" t="s">
        <v>123</v>
      </c>
      <c r="M5225" s="1" t="s">
        <v>1244</v>
      </c>
      <c r="N5225" s="1" t="s">
        <v>3547</v>
      </c>
      <c r="O5225" s="1" t="s">
        <v>28603</v>
      </c>
      <c r="P5225" s="1">
        <v>9</v>
      </c>
      <c r="Q5225" s="1">
        <v>12</v>
      </c>
    </row>
    <row r="5226" spans="1:17">
      <c r="A5226" s="1">
        <v>5225</v>
      </c>
      <c r="B5226" s="1" t="s">
        <v>29747</v>
      </c>
      <c r="C5226" s="1" t="s">
        <v>29748</v>
      </c>
      <c r="D5226" s="1" t="s">
        <v>29749</v>
      </c>
      <c r="E5226" s="1" t="s">
        <v>3001</v>
      </c>
      <c r="F5226" s="1" t="s">
        <v>3483</v>
      </c>
      <c r="G5226" s="1" t="s">
        <v>3086</v>
      </c>
      <c r="H5226" s="1">
        <v>12</v>
      </c>
      <c r="I5226" s="1" t="s">
        <v>29750</v>
      </c>
      <c r="J5226" s="1" t="s">
        <v>29751</v>
      </c>
      <c r="K5226" s="1" t="s">
        <v>510</v>
      </c>
      <c r="L5226" s="1" t="s">
        <v>1779</v>
      </c>
      <c r="M5226" s="1" t="s">
        <v>452</v>
      </c>
      <c r="N5226" s="1" t="s">
        <v>3547</v>
      </c>
      <c r="O5226" s="1" t="s">
        <v>28603</v>
      </c>
      <c r="P5226" s="1">
        <v>9</v>
      </c>
      <c r="Q5226" s="1">
        <v>24</v>
      </c>
    </row>
    <row r="5227" spans="1:17">
      <c r="A5227" s="1">
        <v>5226</v>
      </c>
      <c r="B5227" s="1" t="s">
        <v>29752</v>
      </c>
      <c r="C5227" s="1" t="s">
        <v>27635</v>
      </c>
      <c r="D5227" s="1" t="s">
        <v>29753</v>
      </c>
      <c r="E5227" s="1" t="s">
        <v>28607</v>
      </c>
      <c r="F5227" s="1" t="s">
        <v>3482</v>
      </c>
      <c r="G5227" s="1" t="s">
        <v>3086</v>
      </c>
      <c r="H5227" s="1">
        <v>3</v>
      </c>
      <c r="I5227" s="1" t="s">
        <v>29754</v>
      </c>
      <c r="J5227" s="1" t="s">
        <v>29755</v>
      </c>
      <c r="K5227" s="1" t="s">
        <v>510</v>
      </c>
      <c r="L5227" s="1" t="s">
        <v>4393</v>
      </c>
      <c r="M5227" s="1" t="s">
        <v>954</v>
      </c>
      <c r="N5227" s="1" t="s">
        <v>3547</v>
      </c>
      <c r="O5227" s="1" t="s">
        <v>28603</v>
      </c>
      <c r="P5227" s="1">
        <v>8</v>
      </c>
      <c r="Q5227" s="1">
        <v>24</v>
      </c>
    </row>
    <row r="5228" spans="1:17">
      <c r="A5228" s="1">
        <v>5227</v>
      </c>
      <c r="B5228" s="1" t="s">
        <v>29756</v>
      </c>
      <c r="C5228" s="1" t="s">
        <v>29757</v>
      </c>
      <c r="D5228" s="1" t="s">
        <v>29758</v>
      </c>
      <c r="E5228" s="1" t="s">
        <v>3001</v>
      </c>
      <c r="F5228" s="1" t="s">
        <v>3483</v>
      </c>
      <c r="G5228" s="1" t="s">
        <v>3063</v>
      </c>
      <c r="H5228" s="1">
        <v>6</v>
      </c>
      <c r="I5228" s="1" t="s">
        <v>29759</v>
      </c>
      <c r="J5228" s="1" t="s">
        <v>29760</v>
      </c>
      <c r="K5228" s="1" t="s">
        <v>510</v>
      </c>
      <c r="L5228" s="1" t="s">
        <v>1779</v>
      </c>
      <c r="M5228" s="1" t="s">
        <v>229</v>
      </c>
      <c r="N5228" s="1" t="s">
        <v>3547</v>
      </c>
      <c r="O5228" s="1" t="s">
        <v>28603</v>
      </c>
      <c r="P5228" s="1">
        <v>8</v>
      </c>
      <c r="Q5228" s="1">
        <v>18</v>
      </c>
    </row>
    <row r="5229" spans="1:17">
      <c r="A5229" s="1">
        <v>5228</v>
      </c>
      <c r="B5229" s="1" t="s">
        <v>29761</v>
      </c>
      <c r="C5229" s="1" t="s">
        <v>29762</v>
      </c>
      <c r="D5229" s="1" t="s">
        <v>29763</v>
      </c>
      <c r="E5229" s="1" t="s">
        <v>3001</v>
      </c>
      <c r="F5229" s="1" t="s">
        <v>3481</v>
      </c>
      <c r="G5229" s="1" t="s">
        <v>3086</v>
      </c>
      <c r="H5229" s="1">
        <v>9</v>
      </c>
      <c r="I5229" s="1" t="s">
        <v>29764</v>
      </c>
      <c r="J5229" s="1" t="s">
        <v>29765</v>
      </c>
      <c r="K5229" s="1" t="s">
        <v>510</v>
      </c>
      <c r="L5229" s="1" t="s">
        <v>177</v>
      </c>
      <c r="M5229" s="1" t="s">
        <v>229</v>
      </c>
      <c r="N5229" s="1" t="s">
        <v>3547</v>
      </c>
      <c r="O5229" s="1" t="s">
        <v>6462</v>
      </c>
      <c r="P5229" s="1">
        <v>8</v>
      </c>
      <c r="Q5229" s="1">
        <v>18</v>
      </c>
    </row>
    <row r="5230" spans="1:17">
      <c r="A5230" s="1">
        <v>5229</v>
      </c>
      <c r="B5230" s="1" t="s">
        <v>29766</v>
      </c>
      <c r="C5230" s="1" t="s">
        <v>29767</v>
      </c>
      <c r="D5230" s="1" t="s">
        <v>29768</v>
      </c>
      <c r="E5230" s="1" t="s">
        <v>3001</v>
      </c>
      <c r="F5230" s="1" t="s">
        <v>3483</v>
      </c>
      <c r="G5230" s="1" t="s">
        <v>3086</v>
      </c>
      <c r="H5230" s="1">
        <v>26</v>
      </c>
      <c r="I5230" s="1" t="s">
        <v>29769</v>
      </c>
      <c r="J5230" s="1" t="s">
        <v>29770</v>
      </c>
      <c r="K5230" s="1" t="s">
        <v>510</v>
      </c>
      <c r="L5230" s="1" t="s">
        <v>2933</v>
      </c>
      <c r="M5230" s="1" t="s">
        <v>463</v>
      </c>
      <c r="N5230" s="1" t="s">
        <v>3547</v>
      </c>
      <c r="O5230" s="1" t="s">
        <v>6462</v>
      </c>
      <c r="P5230" s="1">
        <v>8</v>
      </c>
      <c r="Q5230" s="1">
        <v>12</v>
      </c>
    </row>
    <row r="5231" spans="1:17">
      <c r="A5231" s="1">
        <v>5230</v>
      </c>
      <c r="B5231" s="1" t="s">
        <v>29771</v>
      </c>
      <c r="C5231" s="1" t="s">
        <v>29772</v>
      </c>
      <c r="D5231" s="1" t="s">
        <v>29773</v>
      </c>
      <c r="E5231" s="1" t="s">
        <v>28607</v>
      </c>
      <c r="F5231" s="1" t="s">
        <v>28626</v>
      </c>
      <c r="G5231" s="1" t="s">
        <v>3086</v>
      </c>
      <c r="H5231" s="1">
        <v>11</v>
      </c>
      <c r="I5231" s="1" t="s">
        <v>29774</v>
      </c>
      <c r="J5231" s="1" t="s">
        <v>29775</v>
      </c>
      <c r="K5231" s="1" t="s">
        <v>510</v>
      </c>
      <c r="L5231" s="1" t="s">
        <v>29776</v>
      </c>
      <c r="M5231" s="1" t="s">
        <v>81</v>
      </c>
      <c r="N5231" s="1" t="s">
        <v>3547</v>
      </c>
      <c r="O5231" s="1" t="s">
        <v>3548</v>
      </c>
      <c r="P5231" s="1">
        <v>6</v>
      </c>
      <c r="Q5231" s="1">
        <v>12</v>
      </c>
    </row>
    <row r="5232" spans="1:17">
      <c r="A5232" s="1">
        <v>5231</v>
      </c>
      <c r="B5232" s="1" t="s">
        <v>29777</v>
      </c>
      <c r="C5232" s="1" t="s">
        <v>29778</v>
      </c>
      <c r="D5232" s="1" t="s">
        <v>29779</v>
      </c>
      <c r="E5232" s="1" t="s">
        <v>3001</v>
      </c>
      <c r="F5232" s="1" t="s">
        <v>28626</v>
      </c>
      <c r="G5232" s="1" t="s">
        <v>3086</v>
      </c>
      <c r="H5232" s="1">
        <v>14</v>
      </c>
      <c r="I5232" s="1" t="s">
        <v>29780</v>
      </c>
      <c r="J5232" s="1" t="s">
        <v>29781</v>
      </c>
      <c r="K5232" s="1" t="s">
        <v>510</v>
      </c>
      <c r="L5232" s="1" t="s">
        <v>4393</v>
      </c>
      <c r="M5232" s="1" t="s">
        <v>4295</v>
      </c>
      <c r="N5232" s="1" t="s">
        <v>3547</v>
      </c>
      <c r="O5232" s="1" t="s">
        <v>28603</v>
      </c>
      <c r="P5232" s="1">
        <v>9</v>
      </c>
      <c r="Q5232" s="1">
        <v>24</v>
      </c>
    </row>
    <row r="5233" spans="1:17">
      <c r="A5233" s="1">
        <v>5232</v>
      </c>
      <c r="B5233" s="1" t="s">
        <v>29782</v>
      </c>
      <c r="C5233" s="1" t="s">
        <v>29783</v>
      </c>
      <c r="D5233" s="1" t="s">
        <v>29784</v>
      </c>
      <c r="E5233" s="1" t="s">
        <v>28607</v>
      </c>
      <c r="F5233" s="1" t="s">
        <v>28626</v>
      </c>
      <c r="G5233" s="1" t="s">
        <v>3086</v>
      </c>
      <c r="H5233" s="1">
        <v>6</v>
      </c>
      <c r="I5233" s="1" t="s">
        <v>29785</v>
      </c>
      <c r="J5233" s="1" t="s">
        <v>29786</v>
      </c>
      <c r="K5233" s="1" t="s">
        <v>510</v>
      </c>
      <c r="L5233" s="1" t="s">
        <v>1779</v>
      </c>
      <c r="M5233" s="1" t="s">
        <v>5616</v>
      </c>
      <c r="N5233" s="1" t="s">
        <v>3547</v>
      </c>
      <c r="O5233" s="1" t="s">
        <v>28603</v>
      </c>
      <c r="P5233" s="1">
        <v>12</v>
      </c>
      <c r="Q5233" s="1">
        <v>18</v>
      </c>
    </row>
    <row r="5234" spans="1:17">
      <c r="A5234" s="1">
        <v>5233</v>
      </c>
      <c r="B5234" s="1" t="s">
        <v>29787</v>
      </c>
      <c r="C5234" s="1" t="s">
        <v>29788</v>
      </c>
      <c r="D5234" s="1" t="s">
        <v>29789</v>
      </c>
      <c r="E5234" s="1" t="s">
        <v>28607</v>
      </c>
      <c r="F5234" s="1" t="s">
        <v>3483</v>
      </c>
      <c r="G5234" s="1" t="s">
        <v>3086</v>
      </c>
      <c r="H5234" s="1">
        <v>15</v>
      </c>
      <c r="I5234" s="1" t="s">
        <v>29790</v>
      </c>
      <c r="J5234" s="1" t="s">
        <v>29791</v>
      </c>
      <c r="K5234" s="1" t="s">
        <v>510</v>
      </c>
      <c r="L5234" s="1" t="s">
        <v>2970</v>
      </c>
      <c r="M5234" s="1" t="s">
        <v>41</v>
      </c>
      <c r="N5234" s="1" t="s">
        <v>3547</v>
      </c>
      <c r="O5234" s="1" t="s">
        <v>28603</v>
      </c>
      <c r="P5234" s="1">
        <v>12</v>
      </c>
      <c r="Q5234" s="1">
        <v>24</v>
      </c>
    </row>
    <row r="5235" spans="1:17">
      <c r="A5235" s="1">
        <v>5234</v>
      </c>
      <c r="B5235" s="1" t="s">
        <v>29792</v>
      </c>
      <c r="C5235" s="1" t="s">
        <v>29793</v>
      </c>
      <c r="D5235" s="1" t="s">
        <v>29794</v>
      </c>
      <c r="E5235" s="1" t="s">
        <v>28607</v>
      </c>
      <c r="F5235" s="1" t="s">
        <v>3483</v>
      </c>
      <c r="G5235" s="1" t="s">
        <v>3086</v>
      </c>
      <c r="H5235" s="1">
        <v>1</v>
      </c>
      <c r="I5235" s="1" t="s">
        <v>29795</v>
      </c>
      <c r="J5235" s="1" t="s">
        <v>29796</v>
      </c>
      <c r="K5235" s="1" t="s">
        <v>510</v>
      </c>
      <c r="L5235" s="1" t="s">
        <v>123</v>
      </c>
      <c r="M5235" s="1" t="s">
        <v>59</v>
      </c>
      <c r="N5235" s="1" t="s">
        <v>3547</v>
      </c>
      <c r="O5235" s="1" t="s">
        <v>3548</v>
      </c>
      <c r="P5235" s="1">
        <v>3</v>
      </c>
      <c r="Q5235" s="1">
        <v>18</v>
      </c>
    </row>
    <row r="5236" spans="1:17">
      <c r="A5236" s="1">
        <v>5235</v>
      </c>
      <c r="B5236" s="1" t="s">
        <v>29797</v>
      </c>
      <c r="C5236" s="1" t="s">
        <v>29798</v>
      </c>
      <c r="D5236" s="1" t="s">
        <v>29799</v>
      </c>
      <c r="E5236" s="1" t="s">
        <v>28607</v>
      </c>
      <c r="F5236" s="1" t="s">
        <v>3483</v>
      </c>
      <c r="G5236" s="1" t="s">
        <v>3086</v>
      </c>
      <c r="H5236" s="1">
        <v>5</v>
      </c>
      <c r="I5236" s="1" t="s">
        <v>29800</v>
      </c>
      <c r="J5236" s="1" t="s">
        <v>29801</v>
      </c>
      <c r="K5236" s="1" t="s">
        <v>510</v>
      </c>
      <c r="L5236" s="1" t="s">
        <v>4393</v>
      </c>
      <c r="M5236" s="1" t="s">
        <v>59</v>
      </c>
      <c r="N5236" s="1" t="s">
        <v>3547</v>
      </c>
      <c r="O5236" s="1" t="s">
        <v>28603</v>
      </c>
      <c r="P5236" s="1">
        <v>4</v>
      </c>
      <c r="Q5236" s="1">
        <v>12</v>
      </c>
    </row>
    <row r="5237" spans="1:17">
      <c r="A5237" s="1">
        <v>5236</v>
      </c>
      <c r="B5237" s="1" t="s">
        <v>29802</v>
      </c>
      <c r="C5237" s="1" t="s">
        <v>29803</v>
      </c>
      <c r="D5237" s="1" t="s">
        <v>29804</v>
      </c>
      <c r="E5237" s="1" t="s">
        <v>28607</v>
      </c>
      <c r="F5237" s="1" t="s">
        <v>3483</v>
      </c>
      <c r="G5237" s="1" t="s">
        <v>3086</v>
      </c>
      <c r="H5237" s="1">
        <v>24</v>
      </c>
      <c r="I5237" s="1" t="s">
        <v>29805</v>
      </c>
      <c r="J5237" s="1" t="s">
        <v>29806</v>
      </c>
      <c r="K5237" s="1" t="s">
        <v>1502</v>
      </c>
      <c r="L5237" s="1" t="s">
        <v>3565</v>
      </c>
      <c r="M5237" s="1" t="s">
        <v>41</v>
      </c>
      <c r="N5237" s="1" t="s">
        <v>3547</v>
      </c>
      <c r="O5237" s="1" t="s">
        <v>28603</v>
      </c>
      <c r="P5237" s="1">
        <v>12</v>
      </c>
      <c r="Q5237" s="1">
        <v>18</v>
      </c>
    </row>
    <row r="5238" spans="1:17">
      <c r="A5238" s="1">
        <v>5237</v>
      </c>
      <c r="B5238" s="1" t="s">
        <v>29807</v>
      </c>
      <c r="C5238" s="1" t="s">
        <v>29808</v>
      </c>
      <c r="D5238" s="1" t="s">
        <v>29809</v>
      </c>
      <c r="E5238" s="1" t="s">
        <v>28607</v>
      </c>
      <c r="F5238" s="1" t="s">
        <v>28626</v>
      </c>
      <c r="G5238" s="1" t="s">
        <v>3063</v>
      </c>
      <c r="H5238" s="1">
        <v>25</v>
      </c>
      <c r="I5238" s="1" t="s">
        <v>29810</v>
      </c>
      <c r="J5238" s="1" t="s">
        <v>29811</v>
      </c>
      <c r="K5238" s="1" t="s">
        <v>1494</v>
      </c>
      <c r="L5238" s="1" t="s">
        <v>29812</v>
      </c>
      <c r="M5238" s="1" t="s">
        <v>59</v>
      </c>
      <c r="N5238" s="1" t="s">
        <v>3547</v>
      </c>
      <c r="O5238" s="1" t="s">
        <v>6462</v>
      </c>
      <c r="P5238" s="1">
        <v>22</v>
      </c>
      <c r="Q5238" s="1">
        <v>30</v>
      </c>
    </row>
    <row r="5239" spans="1:17">
      <c r="A5239" s="1">
        <v>5238</v>
      </c>
      <c r="B5239" s="1" t="s">
        <v>29813</v>
      </c>
      <c r="C5239" s="1" t="s">
        <v>29814</v>
      </c>
      <c r="D5239" s="1" t="s">
        <v>29815</v>
      </c>
      <c r="E5239" s="1" t="s">
        <v>3001</v>
      </c>
      <c r="F5239" s="1" t="s">
        <v>3481</v>
      </c>
      <c r="G5239" s="1" t="s">
        <v>3086</v>
      </c>
      <c r="H5239" s="1">
        <v>16</v>
      </c>
      <c r="I5239" s="1" t="s">
        <v>29816</v>
      </c>
      <c r="J5239" s="1" t="s">
        <v>29817</v>
      </c>
      <c r="K5239" s="1" t="s">
        <v>510</v>
      </c>
      <c r="L5239" s="1" t="s">
        <v>3947</v>
      </c>
      <c r="M5239" s="1" t="s">
        <v>59</v>
      </c>
      <c r="N5239" s="1" t="s">
        <v>3547</v>
      </c>
      <c r="O5239" s="1" t="s">
        <v>6462</v>
      </c>
      <c r="P5239" s="1">
        <v>3</v>
      </c>
      <c r="Q5239" s="1">
        <v>24</v>
      </c>
    </row>
    <row r="5240" spans="1:17">
      <c r="A5240" s="1">
        <v>5239</v>
      </c>
      <c r="B5240" s="1" t="s">
        <v>29818</v>
      </c>
      <c r="C5240" s="1" t="s">
        <v>29819</v>
      </c>
      <c r="D5240" s="1" t="s">
        <v>29820</v>
      </c>
      <c r="E5240" s="1" t="s">
        <v>3001</v>
      </c>
      <c r="F5240" s="1" t="s">
        <v>28626</v>
      </c>
      <c r="G5240" s="1" t="s">
        <v>3086</v>
      </c>
      <c r="H5240" s="1">
        <v>14</v>
      </c>
      <c r="I5240" s="1" t="s">
        <v>29821</v>
      </c>
      <c r="J5240" s="1" t="s">
        <v>29822</v>
      </c>
      <c r="K5240" s="1" t="s">
        <v>510</v>
      </c>
      <c r="L5240" s="1" t="s">
        <v>1779</v>
      </c>
      <c r="M5240" s="1" t="s">
        <v>59</v>
      </c>
      <c r="N5240" s="1" t="s">
        <v>3547</v>
      </c>
      <c r="O5240" s="1" t="s">
        <v>28603</v>
      </c>
      <c r="P5240" s="1">
        <v>17</v>
      </c>
      <c r="Q5240" s="1">
        <v>18</v>
      </c>
    </row>
    <row r="5241" spans="1:17">
      <c r="A5241" s="1">
        <v>5240</v>
      </c>
      <c r="B5241" s="1" t="s">
        <v>29823</v>
      </c>
      <c r="C5241" s="1" t="s">
        <v>29824</v>
      </c>
      <c r="D5241" s="1" t="s">
        <v>29825</v>
      </c>
      <c r="E5241" s="1" t="s">
        <v>28607</v>
      </c>
      <c r="F5241" s="1" t="s">
        <v>3481</v>
      </c>
      <c r="G5241" s="1" t="s">
        <v>3063</v>
      </c>
      <c r="H5241" s="1">
        <v>10</v>
      </c>
      <c r="I5241" s="1" t="s">
        <v>29826</v>
      </c>
      <c r="J5241" s="1" t="s">
        <v>29827</v>
      </c>
      <c r="K5241" s="1" t="s">
        <v>510</v>
      </c>
      <c r="L5241" s="1" t="s">
        <v>91</v>
      </c>
      <c r="M5241" s="1" t="s">
        <v>59</v>
      </c>
      <c r="N5241" s="1" t="s">
        <v>3547</v>
      </c>
      <c r="O5241" s="1" t="s">
        <v>4466</v>
      </c>
      <c r="P5241" s="1">
        <v>1</v>
      </c>
      <c r="Q5241" s="1">
        <v>12</v>
      </c>
    </row>
    <row r="5242" spans="1:17">
      <c r="A5242" s="1">
        <v>5241</v>
      </c>
      <c r="B5242" s="1" t="s">
        <v>29828</v>
      </c>
      <c r="C5242" s="1" t="s">
        <v>29829</v>
      </c>
      <c r="D5242" s="1" t="s">
        <v>29830</v>
      </c>
      <c r="E5242" s="1" t="s">
        <v>28607</v>
      </c>
      <c r="F5242" s="1" t="s">
        <v>3482</v>
      </c>
      <c r="G5242" s="1" t="s">
        <v>3063</v>
      </c>
      <c r="H5242" s="1">
        <v>14</v>
      </c>
      <c r="I5242" s="1" t="s">
        <v>29831</v>
      </c>
      <c r="J5242" s="1" t="s">
        <v>29832</v>
      </c>
      <c r="K5242" s="1" t="s">
        <v>510</v>
      </c>
      <c r="L5242" s="1" t="s">
        <v>1779</v>
      </c>
      <c r="M5242" s="1" t="s">
        <v>59</v>
      </c>
      <c r="N5242" s="1" t="s">
        <v>3547</v>
      </c>
      <c r="O5242" s="1" t="s">
        <v>4466</v>
      </c>
      <c r="P5242" s="1">
        <v>1</v>
      </c>
      <c r="Q5242" s="1">
        <v>18</v>
      </c>
    </row>
    <row r="5243" spans="1:17">
      <c r="A5243" s="1">
        <v>5242</v>
      </c>
      <c r="B5243" s="1" t="s">
        <v>29833</v>
      </c>
      <c r="C5243" s="1" t="s">
        <v>29834</v>
      </c>
      <c r="D5243" s="1" t="s">
        <v>29835</v>
      </c>
      <c r="E5243" s="1" t="s">
        <v>28607</v>
      </c>
      <c r="F5243" s="1" t="s">
        <v>3483</v>
      </c>
      <c r="G5243" s="1" t="s">
        <v>3063</v>
      </c>
      <c r="H5243" s="1">
        <v>12</v>
      </c>
      <c r="I5243" s="1" t="s">
        <v>29836</v>
      </c>
      <c r="J5243" s="1" t="s">
        <v>29837</v>
      </c>
      <c r="K5243" s="1" t="s">
        <v>510</v>
      </c>
      <c r="L5243" s="1" t="s">
        <v>91</v>
      </c>
      <c r="M5243" s="1" t="s">
        <v>59</v>
      </c>
      <c r="N5243" s="1" t="s">
        <v>3547</v>
      </c>
      <c r="O5243" s="1" t="s">
        <v>4466</v>
      </c>
      <c r="P5243" s="1">
        <v>1</v>
      </c>
      <c r="Q5243" s="1">
        <v>12</v>
      </c>
    </row>
    <row r="5244" spans="1:17">
      <c r="A5244" s="1">
        <v>5243</v>
      </c>
      <c r="B5244" s="1" t="s">
        <v>29838</v>
      </c>
      <c r="C5244" s="1" t="s">
        <v>29839</v>
      </c>
      <c r="D5244" s="1" t="s">
        <v>29840</v>
      </c>
      <c r="E5244" s="1" t="s">
        <v>28607</v>
      </c>
      <c r="F5244" s="1" t="s">
        <v>3482</v>
      </c>
      <c r="G5244" s="1" t="s">
        <v>3086</v>
      </c>
      <c r="H5244" s="1">
        <v>1</v>
      </c>
      <c r="I5244" s="1" t="s">
        <v>29841</v>
      </c>
      <c r="J5244" s="1" t="s">
        <v>29842</v>
      </c>
      <c r="K5244" s="1" t="s">
        <v>510</v>
      </c>
      <c r="L5244" s="1" t="s">
        <v>91</v>
      </c>
      <c r="M5244" s="1" t="s">
        <v>81</v>
      </c>
      <c r="N5244" s="1" t="s">
        <v>3547</v>
      </c>
      <c r="O5244" s="1" t="s">
        <v>28603</v>
      </c>
      <c r="P5244" s="1">
        <v>2</v>
      </c>
      <c r="Q5244" s="1">
        <v>24</v>
      </c>
    </row>
    <row r="5245" spans="1:17">
      <c r="A5245" s="1">
        <v>5244</v>
      </c>
      <c r="B5245" s="1" t="s">
        <v>29843</v>
      </c>
      <c r="C5245" s="1" t="s">
        <v>29844</v>
      </c>
      <c r="D5245" s="1" t="s">
        <v>29845</v>
      </c>
      <c r="E5245" s="1" t="s">
        <v>28607</v>
      </c>
      <c r="F5245" s="1" t="s">
        <v>28626</v>
      </c>
      <c r="G5245" s="1" t="s">
        <v>3086</v>
      </c>
      <c r="H5245" s="1">
        <v>24</v>
      </c>
      <c r="I5245" s="1" t="s">
        <v>29846</v>
      </c>
      <c r="J5245" s="1" t="s">
        <v>29847</v>
      </c>
      <c r="K5245" s="1" t="s">
        <v>510</v>
      </c>
      <c r="L5245" s="1" t="s">
        <v>1779</v>
      </c>
      <c r="M5245" s="1" t="s">
        <v>229</v>
      </c>
      <c r="N5245" s="1" t="s">
        <v>3547</v>
      </c>
      <c r="O5245" s="1" t="s">
        <v>3548</v>
      </c>
      <c r="P5245" s="1">
        <v>16</v>
      </c>
      <c r="Q5245" s="1">
        <v>18</v>
      </c>
    </row>
    <row r="5246" spans="1:17">
      <c r="A5246" s="1">
        <v>5245</v>
      </c>
      <c r="B5246" s="1" t="s">
        <v>29848</v>
      </c>
      <c r="C5246" s="1" t="s">
        <v>29849</v>
      </c>
      <c r="D5246" s="1" t="s">
        <v>29850</v>
      </c>
      <c r="E5246" s="1" t="s">
        <v>3001</v>
      </c>
      <c r="F5246" s="1" t="s">
        <v>28626</v>
      </c>
      <c r="G5246" s="1" t="s">
        <v>3086</v>
      </c>
      <c r="H5246" s="1">
        <v>18</v>
      </c>
      <c r="I5246" s="1" t="s">
        <v>29851</v>
      </c>
      <c r="J5246" s="1" t="s">
        <v>29852</v>
      </c>
      <c r="K5246" s="1" t="s">
        <v>510</v>
      </c>
      <c r="L5246" s="1" t="s">
        <v>123</v>
      </c>
      <c r="M5246" s="1" t="s">
        <v>315</v>
      </c>
      <c r="N5246" s="1" t="s">
        <v>3547</v>
      </c>
      <c r="O5246" s="1" t="s">
        <v>28603</v>
      </c>
      <c r="P5246" s="1">
        <v>11</v>
      </c>
      <c r="Q5246" s="1">
        <v>18</v>
      </c>
    </row>
    <row r="5247" spans="1:17">
      <c r="A5247" s="1">
        <v>5246</v>
      </c>
      <c r="B5247" s="1" t="s">
        <v>29853</v>
      </c>
      <c r="C5247" s="1" t="s">
        <v>29854</v>
      </c>
      <c r="D5247" s="1" t="s">
        <v>29855</v>
      </c>
      <c r="E5247" s="1" t="s">
        <v>3001</v>
      </c>
      <c r="F5247" s="1" t="s">
        <v>28626</v>
      </c>
      <c r="G5247" s="1" t="s">
        <v>3086</v>
      </c>
      <c r="H5247" s="1">
        <v>19</v>
      </c>
      <c r="I5247" s="1" t="s">
        <v>29856</v>
      </c>
      <c r="J5247" s="1" t="s">
        <v>29857</v>
      </c>
      <c r="K5247" s="1" t="s">
        <v>510</v>
      </c>
      <c r="L5247" s="1" t="s">
        <v>3713</v>
      </c>
      <c r="M5247" s="1" t="s">
        <v>59</v>
      </c>
      <c r="N5247" s="1" t="s">
        <v>3547</v>
      </c>
      <c r="O5247" s="1" t="s">
        <v>3631</v>
      </c>
      <c r="P5247" s="1">
        <v>11</v>
      </c>
      <c r="Q5247" s="1">
        <v>12</v>
      </c>
    </row>
    <row r="5248" spans="1:17">
      <c r="A5248" s="1">
        <v>5247</v>
      </c>
      <c r="B5248" s="1" t="s">
        <v>29858</v>
      </c>
      <c r="C5248" s="1" t="s">
        <v>17609</v>
      </c>
      <c r="D5248" s="1" t="s">
        <v>29859</v>
      </c>
      <c r="E5248" s="1" t="s">
        <v>3001</v>
      </c>
      <c r="F5248" s="1" t="s">
        <v>3484</v>
      </c>
      <c r="G5248" s="1" t="s">
        <v>3086</v>
      </c>
      <c r="H5248" s="1">
        <v>14</v>
      </c>
      <c r="I5248" s="1" t="s">
        <v>29860</v>
      </c>
      <c r="J5248" s="1" t="s">
        <v>29861</v>
      </c>
      <c r="K5248" s="1" t="s">
        <v>510</v>
      </c>
      <c r="L5248" s="1" t="s">
        <v>123</v>
      </c>
      <c r="M5248" s="1" t="s">
        <v>30</v>
      </c>
      <c r="N5248" s="1" t="s">
        <v>3547</v>
      </c>
      <c r="O5248" s="1" t="s">
        <v>28603</v>
      </c>
      <c r="P5248" s="1">
        <v>22</v>
      </c>
      <c r="Q5248" s="1">
        <v>30</v>
      </c>
    </row>
    <row r="5249" spans="1:17">
      <c r="A5249" s="1">
        <v>5248</v>
      </c>
      <c r="B5249" s="1" t="s">
        <v>29862</v>
      </c>
      <c r="C5249" s="1" t="s">
        <v>29863</v>
      </c>
      <c r="D5249" s="1" t="s">
        <v>29864</v>
      </c>
      <c r="E5249" s="1" t="s">
        <v>28607</v>
      </c>
      <c r="F5249" s="1" t="s">
        <v>3484</v>
      </c>
      <c r="G5249" s="1" t="s">
        <v>3063</v>
      </c>
      <c r="H5249" s="1">
        <v>1</v>
      </c>
      <c r="I5249" s="1" t="s">
        <v>29865</v>
      </c>
      <c r="J5249" s="1" t="s">
        <v>29866</v>
      </c>
      <c r="K5249" s="1" t="s">
        <v>510</v>
      </c>
      <c r="L5249" s="1" t="s">
        <v>1779</v>
      </c>
      <c r="M5249" s="1" t="s">
        <v>59</v>
      </c>
      <c r="N5249" s="1" t="s">
        <v>3547</v>
      </c>
      <c r="O5249" s="1" t="s">
        <v>6462</v>
      </c>
      <c r="P5249" s="1">
        <v>21</v>
      </c>
      <c r="Q5249" s="1">
        <v>24</v>
      </c>
    </row>
    <row r="5250" spans="1:17">
      <c r="A5250" s="1">
        <v>5249</v>
      </c>
      <c r="B5250" s="1" t="s">
        <v>29867</v>
      </c>
      <c r="C5250" s="1" t="s">
        <v>29868</v>
      </c>
      <c r="D5250" s="1" t="s">
        <v>29869</v>
      </c>
      <c r="E5250" s="1" t="s">
        <v>28607</v>
      </c>
      <c r="F5250" s="1" t="s">
        <v>3484</v>
      </c>
      <c r="G5250" s="1" t="s">
        <v>3063</v>
      </c>
      <c r="H5250" s="1">
        <v>9</v>
      </c>
      <c r="I5250" s="1" t="s">
        <v>29870</v>
      </c>
      <c r="J5250" s="1" t="s">
        <v>29871</v>
      </c>
      <c r="K5250" s="1" t="s">
        <v>510</v>
      </c>
      <c r="L5250" s="1" t="s">
        <v>2193</v>
      </c>
      <c r="M5250" s="1" t="s">
        <v>59</v>
      </c>
      <c r="N5250" s="1" t="s">
        <v>3547</v>
      </c>
      <c r="O5250" s="1" t="s">
        <v>3548</v>
      </c>
      <c r="P5250" s="1">
        <v>13</v>
      </c>
      <c r="Q5250" s="1">
        <v>36</v>
      </c>
    </row>
    <row r="5251" spans="1:17">
      <c r="A5251" s="1">
        <v>5250</v>
      </c>
      <c r="B5251" s="1" t="s">
        <v>29872</v>
      </c>
      <c r="C5251" s="1" t="s">
        <v>29873</v>
      </c>
      <c r="D5251" s="1" t="s">
        <v>29874</v>
      </c>
      <c r="E5251" s="1" t="s">
        <v>3001</v>
      </c>
      <c r="F5251" s="1" t="s">
        <v>3484</v>
      </c>
      <c r="G5251" s="1" t="s">
        <v>3086</v>
      </c>
      <c r="H5251" s="1">
        <v>21</v>
      </c>
      <c r="I5251" s="1" t="s">
        <v>29875</v>
      </c>
      <c r="J5251" s="1" t="s">
        <v>29876</v>
      </c>
      <c r="K5251" s="1" t="s">
        <v>1502</v>
      </c>
      <c r="L5251" s="1" t="s">
        <v>2855</v>
      </c>
      <c r="M5251" s="1" t="s">
        <v>59</v>
      </c>
      <c r="N5251" s="1" t="s">
        <v>3547</v>
      </c>
      <c r="O5251" s="1" t="s">
        <v>28603</v>
      </c>
      <c r="P5251" s="1">
        <v>12</v>
      </c>
      <c r="Q5251" s="1">
        <v>24</v>
      </c>
    </row>
    <row r="5252" spans="1:17">
      <c r="A5252" s="1">
        <v>5251</v>
      </c>
      <c r="B5252" s="1" t="s">
        <v>29877</v>
      </c>
      <c r="C5252" s="1" t="s">
        <v>29878</v>
      </c>
      <c r="D5252" s="1" t="s">
        <v>29879</v>
      </c>
      <c r="E5252" s="1" t="s">
        <v>3001</v>
      </c>
      <c r="F5252" s="1" t="s">
        <v>3484</v>
      </c>
      <c r="G5252" s="1" t="s">
        <v>3086</v>
      </c>
      <c r="H5252" s="1">
        <v>6</v>
      </c>
      <c r="I5252" s="1" t="s">
        <v>29880</v>
      </c>
      <c r="J5252" s="1" t="s">
        <v>29881</v>
      </c>
      <c r="K5252" s="1" t="s">
        <v>510</v>
      </c>
      <c r="L5252" s="1" t="s">
        <v>6204</v>
      </c>
      <c r="M5252" s="1" t="s">
        <v>59</v>
      </c>
      <c r="N5252" s="1" t="s">
        <v>3547</v>
      </c>
      <c r="O5252" s="1" t="s">
        <v>3548</v>
      </c>
      <c r="P5252" s="1">
        <v>11</v>
      </c>
      <c r="Q5252" s="1">
        <v>24</v>
      </c>
    </row>
    <row r="5253" spans="1:17">
      <c r="A5253" s="1">
        <v>5252</v>
      </c>
      <c r="B5253" s="1" t="s">
        <v>29882</v>
      </c>
      <c r="C5253" s="1" t="s">
        <v>29883</v>
      </c>
      <c r="D5253" s="1" t="s">
        <v>29884</v>
      </c>
      <c r="E5253" s="1" t="s">
        <v>3001</v>
      </c>
      <c r="F5253" s="1" t="s">
        <v>3483</v>
      </c>
      <c r="G5253" s="1" t="s">
        <v>3086</v>
      </c>
      <c r="H5253" s="1">
        <v>17</v>
      </c>
      <c r="I5253" s="1" t="s">
        <v>29885</v>
      </c>
      <c r="J5253" s="1" t="s">
        <v>29886</v>
      </c>
      <c r="K5253" s="1" t="s">
        <v>510</v>
      </c>
      <c r="L5253" s="1" t="s">
        <v>2933</v>
      </c>
      <c r="M5253" s="1" t="s">
        <v>59</v>
      </c>
      <c r="N5253" s="1" t="s">
        <v>3547</v>
      </c>
      <c r="O5253" s="1" t="s">
        <v>28603</v>
      </c>
      <c r="P5253" s="1">
        <v>7</v>
      </c>
      <c r="Q5253" s="1">
        <v>18</v>
      </c>
    </row>
    <row r="5254" spans="1:17">
      <c r="A5254" s="1">
        <v>5253</v>
      </c>
      <c r="B5254" s="1" t="s">
        <v>29887</v>
      </c>
      <c r="C5254" s="1" t="s">
        <v>29888</v>
      </c>
      <c r="D5254" s="1" t="s">
        <v>29889</v>
      </c>
      <c r="E5254" s="1" t="s">
        <v>3001</v>
      </c>
      <c r="F5254" s="1" t="s">
        <v>3482</v>
      </c>
      <c r="G5254" s="1" t="s">
        <v>3063</v>
      </c>
      <c r="H5254" s="1">
        <v>26</v>
      </c>
      <c r="I5254" s="1" t="s">
        <v>29890</v>
      </c>
      <c r="J5254" s="1" t="s">
        <v>29891</v>
      </c>
      <c r="K5254" s="1" t="s">
        <v>510</v>
      </c>
      <c r="L5254" s="1" t="s">
        <v>1779</v>
      </c>
      <c r="M5254" s="1" t="s">
        <v>59</v>
      </c>
      <c r="N5254" s="1" t="s">
        <v>3547</v>
      </c>
      <c r="O5254" s="1" t="s">
        <v>28603</v>
      </c>
      <c r="P5254" s="1">
        <v>13</v>
      </c>
      <c r="Q5254" s="1">
        <v>18</v>
      </c>
    </row>
    <row r="5255" spans="1:17">
      <c r="A5255" s="1">
        <v>5254</v>
      </c>
      <c r="B5255" s="1" t="s">
        <v>29892</v>
      </c>
      <c r="C5255" s="1" t="s">
        <v>29893</v>
      </c>
      <c r="D5255" s="1" t="s">
        <v>29894</v>
      </c>
      <c r="E5255" s="1" t="s">
        <v>28607</v>
      </c>
      <c r="F5255" s="1" t="s">
        <v>3483</v>
      </c>
      <c r="G5255" s="1" t="s">
        <v>3063</v>
      </c>
      <c r="H5255" s="1">
        <v>1</v>
      </c>
      <c r="I5255" s="1" t="s">
        <v>29895</v>
      </c>
      <c r="J5255" s="1" t="s">
        <v>29896</v>
      </c>
      <c r="K5255" s="1" t="s">
        <v>510</v>
      </c>
      <c r="L5255" s="1" t="s">
        <v>1779</v>
      </c>
      <c r="M5255" s="1" t="s">
        <v>30</v>
      </c>
      <c r="N5255" s="1" t="s">
        <v>3547</v>
      </c>
      <c r="O5255" s="1" t="s">
        <v>6462</v>
      </c>
      <c r="P5255" s="1">
        <v>12</v>
      </c>
      <c r="Q5255" s="1">
        <v>12</v>
      </c>
    </row>
    <row r="5256" spans="1:17">
      <c r="A5256" s="1">
        <v>5255</v>
      </c>
      <c r="B5256" s="1" t="s">
        <v>29897</v>
      </c>
      <c r="C5256" s="1" t="s">
        <v>29898</v>
      </c>
      <c r="D5256" s="1" t="s">
        <v>29899</v>
      </c>
      <c r="E5256" s="1" t="s">
        <v>3001</v>
      </c>
      <c r="F5256" s="1" t="s">
        <v>3483</v>
      </c>
      <c r="G5256" s="1" t="s">
        <v>3086</v>
      </c>
      <c r="H5256" s="1">
        <v>23</v>
      </c>
      <c r="I5256" s="1" t="s">
        <v>29900</v>
      </c>
      <c r="J5256" s="1" t="s">
        <v>29901</v>
      </c>
      <c r="K5256" s="1" t="s">
        <v>510</v>
      </c>
      <c r="L5256" s="1" t="s">
        <v>1779</v>
      </c>
      <c r="M5256" s="1" t="s">
        <v>59</v>
      </c>
      <c r="N5256" s="1" t="s">
        <v>3547</v>
      </c>
      <c r="O5256" s="1" t="s">
        <v>6462</v>
      </c>
      <c r="P5256" s="1">
        <v>10</v>
      </c>
      <c r="Q5256" s="1">
        <v>18</v>
      </c>
    </row>
    <row r="5257" spans="1:17">
      <c r="A5257" s="1">
        <v>5256</v>
      </c>
      <c r="B5257" s="1" t="s">
        <v>29902</v>
      </c>
      <c r="C5257" s="1" t="s">
        <v>29903</v>
      </c>
      <c r="D5257" s="1" t="s">
        <v>29904</v>
      </c>
      <c r="E5257" s="1" t="s">
        <v>28607</v>
      </c>
      <c r="F5257" s="1" t="s">
        <v>3484</v>
      </c>
      <c r="G5257" s="1" t="s">
        <v>3086</v>
      </c>
      <c r="H5257" s="1">
        <v>1</v>
      </c>
      <c r="I5257" s="1" t="s">
        <v>29905</v>
      </c>
      <c r="J5257" s="1" t="s">
        <v>29906</v>
      </c>
      <c r="K5257" s="1" t="s">
        <v>510</v>
      </c>
      <c r="L5257" s="1" t="s">
        <v>4414</v>
      </c>
      <c r="M5257" s="1" t="s">
        <v>41</v>
      </c>
      <c r="N5257" s="1" t="s">
        <v>3547</v>
      </c>
      <c r="O5257" s="1" t="s">
        <v>28603</v>
      </c>
      <c r="P5257" s="1">
        <v>6</v>
      </c>
      <c r="Q5257" s="1">
        <v>30</v>
      </c>
    </row>
    <row r="5258" spans="1:17">
      <c r="A5258" s="1">
        <v>5257</v>
      </c>
      <c r="B5258" s="1" t="s">
        <v>29907</v>
      </c>
      <c r="C5258" s="1" t="s">
        <v>29908</v>
      </c>
      <c r="D5258" s="1" t="s">
        <v>29909</v>
      </c>
      <c r="E5258" s="1" t="s">
        <v>28607</v>
      </c>
      <c r="F5258" s="1" t="s">
        <v>3484</v>
      </c>
      <c r="G5258" s="1" t="s">
        <v>3086</v>
      </c>
      <c r="H5258" s="1">
        <v>7</v>
      </c>
      <c r="I5258" s="1" t="s">
        <v>29910</v>
      </c>
      <c r="J5258" s="1" t="s">
        <v>29911</v>
      </c>
      <c r="K5258" s="1" t="s">
        <v>510</v>
      </c>
      <c r="L5258" s="1" t="s">
        <v>3675</v>
      </c>
      <c r="M5258" s="1" t="s">
        <v>41</v>
      </c>
      <c r="N5258" s="1" t="s">
        <v>3547</v>
      </c>
      <c r="O5258" s="1" t="s">
        <v>3548</v>
      </c>
      <c r="P5258" s="1">
        <v>5</v>
      </c>
      <c r="Q5258" s="1">
        <v>24</v>
      </c>
    </row>
    <row r="5259" spans="1:17">
      <c r="A5259" s="1">
        <v>5258</v>
      </c>
      <c r="B5259" s="1" t="s">
        <v>29912</v>
      </c>
      <c r="C5259" s="1" t="s">
        <v>29913</v>
      </c>
      <c r="D5259" s="1" t="s">
        <v>29914</v>
      </c>
      <c r="E5259" s="1" t="s">
        <v>28607</v>
      </c>
      <c r="F5259" s="1" t="s">
        <v>3484</v>
      </c>
      <c r="G5259" s="1" t="s">
        <v>3086</v>
      </c>
      <c r="H5259" s="1">
        <v>24</v>
      </c>
      <c r="I5259" s="1" t="s">
        <v>29915</v>
      </c>
      <c r="J5259" s="1" t="s">
        <v>29916</v>
      </c>
      <c r="K5259" s="1" t="s">
        <v>510</v>
      </c>
      <c r="L5259" s="1" t="s">
        <v>123</v>
      </c>
      <c r="M5259" s="1" t="s">
        <v>4007</v>
      </c>
      <c r="N5259" s="1" t="s">
        <v>3547</v>
      </c>
      <c r="O5259" s="1" t="s">
        <v>3548</v>
      </c>
      <c r="P5259" s="1">
        <v>3</v>
      </c>
      <c r="Q5259" s="1">
        <v>24</v>
      </c>
    </row>
    <row r="5260" spans="1:17">
      <c r="A5260" s="1">
        <v>5259</v>
      </c>
      <c r="B5260" s="1" t="s">
        <v>29917</v>
      </c>
      <c r="C5260" s="1" t="s">
        <v>29918</v>
      </c>
      <c r="D5260" s="1" t="s">
        <v>29919</v>
      </c>
      <c r="E5260" s="1" t="s">
        <v>28607</v>
      </c>
      <c r="F5260" s="1" t="s">
        <v>3484</v>
      </c>
      <c r="G5260" s="1" t="s">
        <v>3086</v>
      </c>
      <c r="H5260" s="1">
        <v>2</v>
      </c>
      <c r="I5260" s="1" t="s">
        <v>29920</v>
      </c>
      <c r="J5260" s="1" t="s">
        <v>29921</v>
      </c>
      <c r="K5260" s="1" t="s">
        <v>510</v>
      </c>
      <c r="L5260" s="1" t="s">
        <v>123</v>
      </c>
      <c r="M5260" s="1" t="s">
        <v>30</v>
      </c>
      <c r="N5260" s="1" t="s">
        <v>3547</v>
      </c>
      <c r="O5260" s="1" t="s">
        <v>28603</v>
      </c>
      <c r="P5260" s="1">
        <v>2</v>
      </c>
      <c r="Q5260" s="1">
        <v>24</v>
      </c>
    </row>
    <row r="5261" spans="1:17">
      <c r="A5261" s="1">
        <v>5260</v>
      </c>
      <c r="B5261" s="1" t="s">
        <v>29922</v>
      </c>
      <c r="C5261" s="1" t="s">
        <v>29923</v>
      </c>
      <c r="D5261" s="1" t="s">
        <v>29924</v>
      </c>
      <c r="E5261" s="1" t="s">
        <v>28607</v>
      </c>
      <c r="F5261" s="1" t="s">
        <v>28626</v>
      </c>
      <c r="G5261" s="1" t="s">
        <v>3086</v>
      </c>
      <c r="H5261" s="1">
        <v>5</v>
      </c>
      <c r="I5261" s="1" t="s">
        <v>29925</v>
      </c>
      <c r="J5261" s="1" t="s">
        <v>29926</v>
      </c>
      <c r="K5261" s="1" t="s">
        <v>510</v>
      </c>
      <c r="L5261" s="1" t="s">
        <v>1779</v>
      </c>
      <c r="M5261" s="1" t="s">
        <v>59</v>
      </c>
      <c r="N5261" s="1" t="s">
        <v>3547</v>
      </c>
      <c r="O5261" s="1" t="s">
        <v>28603</v>
      </c>
      <c r="P5261" s="1">
        <v>5</v>
      </c>
      <c r="Q5261" s="1">
        <v>18</v>
      </c>
    </row>
    <row r="5262" spans="1:17">
      <c r="A5262" s="1">
        <v>5261</v>
      </c>
      <c r="B5262" s="1" t="s">
        <v>29927</v>
      </c>
      <c r="C5262" s="1" t="s">
        <v>29928</v>
      </c>
      <c r="D5262" s="1" t="s">
        <v>29929</v>
      </c>
      <c r="E5262" s="1" t="s">
        <v>28607</v>
      </c>
      <c r="F5262" s="1" t="s">
        <v>3484</v>
      </c>
      <c r="G5262" s="1" t="s">
        <v>3086</v>
      </c>
      <c r="H5262" s="1">
        <v>19</v>
      </c>
      <c r="I5262" s="1" t="s">
        <v>29930</v>
      </c>
      <c r="J5262" s="1" t="s">
        <v>29931</v>
      </c>
      <c r="K5262" s="1" t="s">
        <v>1502</v>
      </c>
      <c r="L5262" s="1" t="s">
        <v>29932</v>
      </c>
      <c r="M5262" s="1" t="s">
        <v>59</v>
      </c>
      <c r="N5262" s="1" t="s">
        <v>3547</v>
      </c>
      <c r="O5262" s="1" t="s">
        <v>28603</v>
      </c>
      <c r="P5262" s="1">
        <v>27</v>
      </c>
      <c r="Q5262" s="1">
        <v>36</v>
      </c>
    </row>
    <row r="5263" spans="1:17">
      <c r="A5263" s="1">
        <v>5262</v>
      </c>
      <c r="B5263" s="1" t="s">
        <v>29933</v>
      </c>
      <c r="C5263" s="1" t="s">
        <v>29934</v>
      </c>
      <c r="D5263" s="1" t="s">
        <v>29935</v>
      </c>
      <c r="E5263" s="1" t="s">
        <v>3001</v>
      </c>
      <c r="F5263" s="1" t="s">
        <v>3482</v>
      </c>
      <c r="G5263" s="1" t="s">
        <v>3063</v>
      </c>
      <c r="H5263" s="1">
        <v>15</v>
      </c>
      <c r="I5263" s="1" t="s">
        <v>29936</v>
      </c>
      <c r="J5263" s="1" t="s">
        <v>29937</v>
      </c>
      <c r="K5263" s="1" t="s">
        <v>1494</v>
      </c>
      <c r="L5263" s="1" t="s">
        <v>29812</v>
      </c>
      <c r="M5263" s="1" t="s">
        <v>315</v>
      </c>
      <c r="N5263" s="1" t="s">
        <v>3547</v>
      </c>
      <c r="O5263" s="1" t="s">
        <v>28603</v>
      </c>
      <c r="P5263" s="1">
        <v>10</v>
      </c>
      <c r="Q5263" s="1">
        <v>18</v>
      </c>
    </row>
    <row r="5264" spans="1:17">
      <c r="A5264" s="1">
        <v>5263</v>
      </c>
      <c r="B5264" s="1" t="s">
        <v>29938</v>
      </c>
      <c r="C5264" s="1" t="s">
        <v>29199</v>
      </c>
      <c r="D5264" s="1" t="s">
        <v>29939</v>
      </c>
      <c r="E5264" s="1" t="s">
        <v>28607</v>
      </c>
      <c r="F5264" s="1" t="s">
        <v>3483</v>
      </c>
      <c r="G5264" s="1" t="s">
        <v>3086</v>
      </c>
      <c r="H5264" s="1">
        <v>24</v>
      </c>
      <c r="I5264" s="1" t="s">
        <v>29940</v>
      </c>
      <c r="J5264" s="1" t="s">
        <v>29941</v>
      </c>
      <c r="K5264" s="1" t="s">
        <v>510</v>
      </c>
      <c r="L5264" s="1" t="s">
        <v>4539</v>
      </c>
      <c r="M5264" s="1" t="s">
        <v>817</v>
      </c>
      <c r="N5264" s="1" t="s">
        <v>3547</v>
      </c>
      <c r="O5264" s="1" t="s">
        <v>6462</v>
      </c>
      <c r="P5264" s="1">
        <v>10</v>
      </c>
      <c r="Q5264" s="1">
        <v>24</v>
      </c>
    </row>
    <row r="5265" spans="1:17">
      <c r="A5265" s="1">
        <v>5264</v>
      </c>
      <c r="B5265" s="1" t="s">
        <v>29942</v>
      </c>
      <c r="C5265" s="1" t="s">
        <v>29943</v>
      </c>
      <c r="D5265" s="1" t="s">
        <v>29944</v>
      </c>
      <c r="E5265" s="1" t="s">
        <v>28607</v>
      </c>
      <c r="F5265" s="1" t="s">
        <v>3482</v>
      </c>
      <c r="G5265" s="1" t="s">
        <v>3086</v>
      </c>
      <c r="H5265" s="1">
        <v>17</v>
      </c>
      <c r="I5265" s="1" t="s">
        <v>29945</v>
      </c>
      <c r="J5265" s="1" t="s">
        <v>29946</v>
      </c>
      <c r="K5265" s="1" t="s">
        <v>1502</v>
      </c>
      <c r="L5265" s="1" t="s">
        <v>1759</v>
      </c>
      <c r="M5265" s="1" t="s">
        <v>59</v>
      </c>
      <c r="N5265" s="1" t="s">
        <v>3547</v>
      </c>
      <c r="O5265" s="1" t="s">
        <v>28603</v>
      </c>
      <c r="P5265" s="1">
        <v>8</v>
      </c>
      <c r="Q5265" s="1">
        <v>12</v>
      </c>
    </row>
    <row r="5266" spans="1:17">
      <c r="A5266" s="1">
        <v>5265</v>
      </c>
      <c r="B5266" s="1" t="s">
        <v>29947</v>
      </c>
      <c r="C5266" s="1" t="s">
        <v>29948</v>
      </c>
      <c r="D5266" s="1" t="s">
        <v>29949</v>
      </c>
      <c r="E5266" s="1" t="s">
        <v>3001</v>
      </c>
      <c r="F5266" s="1" t="s">
        <v>3484</v>
      </c>
      <c r="G5266" s="1" t="s">
        <v>3086</v>
      </c>
      <c r="H5266" s="1">
        <v>3</v>
      </c>
      <c r="I5266" s="1" t="s">
        <v>29950</v>
      </c>
      <c r="J5266" s="1" t="s">
        <v>29951</v>
      </c>
      <c r="K5266" s="1" t="s">
        <v>510</v>
      </c>
      <c r="L5266" s="1" t="s">
        <v>123</v>
      </c>
      <c r="M5266" s="1" t="s">
        <v>59</v>
      </c>
      <c r="N5266" s="1" t="s">
        <v>3547</v>
      </c>
      <c r="O5266" s="1" t="s">
        <v>6462</v>
      </c>
      <c r="P5266" s="1">
        <v>22</v>
      </c>
      <c r="Q5266" s="1">
        <v>24</v>
      </c>
    </row>
    <row r="5267" spans="1:17">
      <c r="A5267" s="1">
        <v>5266</v>
      </c>
      <c r="B5267" s="1" t="s">
        <v>29952</v>
      </c>
      <c r="C5267" s="1" t="s">
        <v>29953</v>
      </c>
      <c r="D5267" s="1" t="s">
        <v>29954</v>
      </c>
      <c r="E5267" s="1" t="s">
        <v>28607</v>
      </c>
      <c r="F5267" s="1" t="s">
        <v>28626</v>
      </c>
      <c r="G5267" s="1" t="s">
        <v>3086</v>
      </c>
      <c r="H5267" s="1">
        <v>8</v>
      </c>
      <c r="I5267" s="1" t="s">
        <v>29955</v>
      </c>
      <c r="J5267" s="1" t="s">
        <v>29956</v>
      </c>
      <c r="K5267" s="1" t="s">
        <v>510</v>
      </c>
      <c r="L5267" s="1" t="s">
        <v>2933</v>
      </c>
      <c r="M5267" s="1" t="s">
        <v>41</v>
      </c>
      <c r="N5267" s="1" t="s">
        <v>3547</v>
      </c>
      <c r="O5267" s="1" t="s">
        <v>28603</v>
      </c>
      <c r="P5267" s="1">
        <v>9</v>
      </c>
      <c r="Q5267" s="1">
        <v>12</v>
      </c>
    </row>
    <row r="5268" spans="1:17">
      <c r="A5268" s="1">
        <v>5267</v>
      </c>
      <c r="B5268" s="1" t="s">
        <v>29957</v>
      </c>
      <c r="C5268" s="1" t="s">
        <v>29958</v>
      </c>
      <c r="D5268" s="1" t="s">
        <v>29959</v>
      </c>
      <c r="E5268" s="1" t="s">
        <v>28607</v>
      </c>
      <c r="F5268" s="1" t="s">
        <v>28626</v>
      </c>
      <c r="G5268" s="1" t="s">
        <v>3063</v>
      </c>
      <c r="H5268" s="1">
        <v>1</v>
      </c>
      <c r="I5268" s="1" t="s">
        <v>29960</v>
      </c>
      <c r="J5268" s="1" t="s">
        <v>29961</v>
      </c>
      <c r="K5268" s="1" t="s">
        <v>510</v>
      </c>
      <c r="L5268" s="1" t="s">
        <v>4393</v>
      </c>
      <c r="M5268" s="1" t="s">
        <v>59</v>
      </c>
      <c r="N5268" s="1" t="s">
        <v>3547</v>
      </c>
      <c r="O5268" s="1" t="s">
        <v>6462</v>
      </c>
      <c r="P5268" s="1">
        <v>7</v>
      </c>
      <c r="Q5268" s="1">
        <v>18</v>
      </c>
    </row>
    <row r="5269" spans="1:17">
      <c r="A5269" s="1">
        <v>5268</v>
      </c>
      <c r="B5269" s="1" t="s">
        <v>29962</v>
      </c>
      <c r="C5269" s="1" t="s">
        <v>29963</v>
      </c>
      <c r="D5269" s="1" t="s">
        <v>29964</v>
      </c>
      <c r="E5269" s="1" t="s">
        <v>3001</v>
      </c>
      <c r="F5269" s="1" t="s">
        <v>3484</v>
      </c>
      <c r="G5269" s="1" t="s">
        <v>3086</v>
      </c>
      <c r="H5269" s="1">
        <v>26</v>
      </c>
      <c r="I5269" s="1" t="s">
        <v>29965</v>
      </c>
      <c r="J5269" s="1" t="s">
        <v>29966</v>
      </c>
      <c r="K5269" s="1" t="s">
        <v>510</v>
      </c>
      <c r="L5269" s="1" t="s">
        <v>1779</v>
      </c>
      <c r="M5269" s="1" t="s">
        <v>115</v>
      </c>
      <c r="N5269" s="1" t="s">
        <v>3547</v>
      </c>
      <c r="O5269" s="1" t="s">
        <v>28603</v>
      </c>
      <c r="P5269" s="1">
        <v>18</v>
      </c>
      <c r="Q5269" s="1">
        <v>24</v>
      </c>
    </row>
    <row r="5270" spans="1:17">
      <c r="A5270" s="1">
        <v>5269</v>
      </c>
      <c r="B5270" s="1" t="s">
        <v>29967</v>
      </c>
      <c r="C5270" s="1" t="s">
        <v>29968</v>
      </c>
      <c r="D5270" s="1" t="s">
        <v>29969</v>
      </c>
      <c r="E5270" s="1" t="s">
        <v>3001</v>
      </c>
      <c r="F5270" s="1" t="s">
        <v>3484</v>
      </c>
      <c r="G5270" s="1" t="s">
        <v>3086</v>
      </c>
      <c r="H5270" s="1">
        <v>26</v>
      </c>
      <c r="I5270" s="1" t="s">
        <v>29970</v>
      </c>
      <c r="J5270" s="1" t="s">
        <v>29971</v>
      </c>
      <c r="K5270" s="1" t="s">
        <v>510</v>
      </c>
      <c r="L5270" s="1" t="s">
        <v>123</v>
      </c>
      <c r="M5270" s="1" t="s">
        <v>41</v>
      </c>
      <c r="N5270" s="1" t="s">
        <v>3547</v>
      </c>
      <c r="O5270" s="1" t="s">
        <v>28603</v>
      </c>
      <c r="P5270" s="1">
        <v>16</v>
      </c>
      <c r="Q5270" s="1">
        <v>18</v>
      </c>
    </row>
    <row r="5271" spans="1:17">
      <c r="A5271" s="1">
        <v>5270</v>
      </c>
      <c r="B5271" s="1" t="s">
        <v>29972</v>
      </c>
      <c r="C5271" s="1" t="s">
        <v>29973</v>
      </c>
      <c r="D5271" s="1" t="s">
        <v>29974</v>
      </c>
      <c r="E5271" s="1" t="s">
        <v>3001</v>
      </c>
      <c r="F5271" s="1" t="s">
        <v>3484</v>
      </c>
      <c r="G5271" s="1" t="s">
        <v>2988</v>
      </c>
      <c r="H5271" s="1">
        <v>4</v>
      </c>
      <c r="I5271" s="1" t="s">
        <v>29975</v>
      </c>
      <c r="J5271" s="1" t="s">
        <v>29976</v>
      </c>
      <c r="K5271" s="1" t="s">
        <v>510</v>
      </c>
      <c r="L5271" s="1" t="s">
        <v>2193</v>
      </c>
      <c r="M5271" s="1" t="s">
        <v>59</v>
      </c>
      <c r="N5271" s="1" t="s">
        <v>3547</v>
      </c>
      <c r="O5271" s="1" t="s">
        <v>6462</v>
      </c>
      <c r="P5271" s="1">
        <v>11</v>
      </c>
      <c r="Q5271" s="1">
        <v>12</v>
      </c>
    </row>
    <row r="5272" spans="1:17">
      <c r="A5272" s="1">
        <v>5271</v>
      </c>
      <c r="B5272" s="1" t="s">
        <v>29977</v>
      </c>
      <c r="C5272" s="1" t="s">
        <v>13775</v>
      </c>
      <c r="D5272" s="1" t="s">
        <v>29978</v>
      </c>
      <c r="E5272" s="1" t="s">
        <v>28607</v>
      </c>
      <c r="F5272" s="1" t="s">
        <v>28626</v>
      </c>
      <c r="G5272" s="1" t="s">
        <v>3063</v>
      </c>
      <c r="H5272" s="1">
        <v>10</v>
      </c>
      <c r="I5272" s="1" t="s">
        <v>29979</v>
      </c>
      <c r="J5272" s="1" t="s">
        <v>29980</v>
      </c>
      <c r="K5272" s="1" t="s">
        <v>510</v>
      </c>
      <c r="L5272" s="1" t="s">
        <v>1779</v>
      </c>
      <c r="M5272" s="1" t="s">
        <v>59</v>
      </c>
      <c r="N5272" s="1" t="s">
        <v>3547</v>
      </c>
      <c r="O5272" s="1" t="s">
        <v>4466</v>
      </c>
      <c r="P5272" s="1">
        <v>7</v>
      </c>
      <c r="Q5272" s="1">
        <v>18</v>
      </c>
    </row>
    <row r="5273" spans="1:17">
      <c r="A5273" s="1">
        <v>5272</v>
      </c>
      <c r="B5273" s="1" t="s">
        <v>29981</v>
      </c>
      <c r="C5273" s="1" t="s">
        <v>29982</v>
      </c>
      <c r="D5273" s="1" t="s">
        <v>29983</v>
      </c>
      <c r="E5273" s="1" t="s">
        <v>28607</v>
      </c>
      <c r="F5273" s="1" t="s">
        <v>28626</v>
      </c>
      <c r="G5273" s="1" t="s">
        <v>3063</v>
      </c>
      <c r="H5273" s="1">
        <v>13</v>
      </c>
      <c r="I5273" s="1" t="s">
        <v>29984</v>
      </c>
      <c r="J5273" s="1" t="s">
        <v>29985</v>
      </c>
      <c r="K5273" s="1" t="s">
        <v>1502</v>
      </c>
      <c r="L5273" s="1" t="s">
        <v>4956</v>
      </c>
      <c r="M5273" s="1" t="s">
        <v>59</v>
      </c>
      <c r="N5273" s="1" t="s">
        <v>3547</v>
      </c>
      <c r="O5273" s="1" t="s">
        <v>6462</v>
      </c>
      <c r="P5273" s="1">
        <v>7</v>
      </c>
      <c r="Q5273" s="1">
        <v>24</v>
      </c>
    </row>
    <row r="5274" spans="1:17">
      <c r="A5274" s="1">
        <v>5273</v>
      </c>
      <c r="B5274" s="1" t="s">
        <v>29986</v>
      </c>
      <c r="C5274" s="1" t="s">
        <v>29987</v>
      </c>
      <c r="D5274" s="1" t="s">
        <v>29988</v>
      </c>
      <c r="E5274" s="1" t="s">
        <v>3001</v>
      </c>
      <c r="F5274" s="1" t="s">
        <v>3484</v>
      </c>
      <c r="G5274" s="1" t="s">
        <v>3086</v>
      </c>
      <c r="H5274" s="1">
        <v>17</v>
      </c>
      <c r="I5274" s="1" t="s">
        <v>29989</v>
      </c>
      <c r="J5274" s="1" t="s">
        <v>29990</v>
      </c>
      <c r="K5274" s="1" t="s">
        <v>510</v>
      </c>
      <c r="L5274" s="1" t="s">
        <v>123</v>
      </c>
      <c r="M5274" s="1" t="s">
        <v>1338</v>
      </c>
      <c r="N5274" s="1" t="s">
        <v>3547</v>
      </c>
      <c r="O5274" s="1" t="s">
        <v>28603</v>
      </c>
      <c r="P5274" s="1">
        <v>15</v>
      </c>
      <c r="Q5274" s="1">
        <v>24</v>
      </c>
    </row>
    <row r="5275" spans="1:17">
      <c r="A5275" s="1">
        <v>5274</v>
      </c>
      <c r="B5275" s="1" t="s">
        <v>29991</v>
      </c>
      <c r="C5275" s="1" t="s">
        <v>29992</v>
      </c>
      <c r="D5275" s="1" t="s">
        <v>29993</v>
      </c>
      <c r="E5275" s="1" t="s">
        <v>28607</v>
      </c>
      <c r="F5275" s="1" t="s">
        <v>3484</v>
      </c>
      <c r="G5275" s="1" t="s">
        <v>2988</v>
      </c>
      <c r="H5275" s="1">
        <v>13</v>
      </c>
      <c r="I5275" s="1" t="s">
        <v>29994</v>
      </c>
      <c r="J5275" s="1" t="s">
        <v>29995</v>
      </c>
      <c r="K5275" s="1" t="s">
        <v>1502</v>
      </c>
      <c r="L5275" s="1" t="s">
        <v>2855</v>
      </c>
      <c r="M5275" s="1" t="s">
        <v>162</v>
      </c>
      <c r="N5275" s="1" t="s">
        <v>3547</v>
      </c>
      <c r="O5275" s="1" t="s">
        <v>28603</v>
      </c>
      <c r="P5275" s="1">
        <v>11</v>
      </c>
      <c r="Q5275" s="1">
        <v>24</v>
      </c>
    </row>
    <row r="5276" spans="1:17">
      <c r="A5276" s="1">
        <v>5275</v>
      </c>
      <c r="B5276" s="1" t="s">
        <v>29996</v>
      </c>
      <c r="C5276" s="1" t="s">
        <v>29997</v>
      </c>
      <c r="D5276" s="1" t="s">
        <v>29998</v>
      </c>
      <c r="E5276" s="1" t="s">
        <v>28607</v>
      </c>
      <c r="F5276" s="1" t="s">
        <v>3483</v>
      </c>
      <c r="G5276" s="1" t="s">
        <v>3063</v>
      </c>
      <c r="H5276" s="1">
        <v>10</v>
      </c>
      <c r="I5276" s="1" t="s">
        <v>29999</v>
      </c>
      <c r="J5276" s="1" t="s">
        <v>30000</v>
      </c>
      <c r="K5276" s="1" t="s">
        <v>510</v>
      </c>
      <c r="L5276" s="1" t="s">
        <v>123</v>
      </c>
      <c r="M5276" s="1" t="s">
        <v>1732</v>
      </c>
      <c r="N5276" s="1" t="s">
        <v>3547</v>
      </c>
      <c r="O5276" s="1" t="s">
        <v>6462</v>
      </c>
      <c r="P5276" s="1">
        <v>8</v>
      </c>
      <c r="Q5276" s="1">
        <v>12</v>
      </c>
    </row>
    <row r="5277" spans="1:17">
      <c r="A5277" s="1">
        <v>5276</v>
      </c>
      <c r="B5277" s="1" t="s">
        <v>30001</v>
      </c>
      <c r="C5277" s="1" t="s">
        <v>30002</v>
      </c>
      <c r="D5277" s="1" t="s">
        <v>30003</v>
      </c>
      <c r="E5277" s="1" t="s">
        <v>28607</v>
      </c>
      <c r="F5277" s="1" t="s">
        <v>3484</v>
      </c>
      <c r="G5277" s="1" t="s">
        <v>3086</v>
      </c>
      <c r="H5277" s="1">
        <v>6</v>
      </c>
      <c r="I5277" s="1" t="s">
        <v>30004</v>
      </c>
      <c r="J5277" s="1" t="s">
        <v>30005</v>
      </c>
      <c r="K5277" s="1" t="s">
        <v>510</v>
      </c>
      <c r="L5277" s="1" t="s">
        <v>1779</v>
      </c>
      <c r="M5277" s="1" t="s">
        <v>59</v>
      </c>
      <c r="N5277" s="1" t="s">
        <v>3547</v>
      </c>
      <c r="O5277" s="1" t="s">
        <v>3631</v>
      </c>
      <c r="P5277" s="1">
        <v>12</v>
      </c>
      <c r="Q5277" s="1">
        <v>12</v>
      </c>
    </row>
    <row r="5278" spans="1:17">
      <c r="A5278" s="1">
        <v>5277</v>
      </c>
      <c r="B5278" s="1" t="s">
        <v>30006</v>
      </c>
      <c r="C5278" s="1" t="s">
        <v>30007</v>
      </c>
      <c r="D5278" s="1" t="s">
        <v>30008</v>
      </c>
      <c r="E5278" s="1" t="s">
        <v>3001</v>
      </c>
      <c r="F5278" s="1" t="s">
        <v>3483</v>
      </c>
      <c r="G5278" s="1" t="s">
        <v>3086</v>
      </c>
      <c r="H5278" s="1">
        <v>12</v>
      </c>
      <c r="I5278" s="1" t="s">
        <v>30009</v>
      </c>
      <c r="J5278" s="1" t="s">
        <v>30010</v>
      </c>
      <c r="K5278" s="1" t="s">
        <v>510</v>
      </c>
      <c r="L5278" s="1" t="s">
        <v>3686</v>
      </c>
      <c r="M5278" s="1" t="s">
        <v>1518</v>
      </c>
      <c r="N5278" s="1" t="s">
        <v>3547</v>
      </c>
      <c r="O5278" s="1" t="s">
        <v>3548</v>
      </c>
      <c r="P5278" s="1">
        <v>8</v>
      </c>
      <c r="Q5278" s="1">
        <v>12</v>
      </c>
    </row>
    <row r="5279" spans="1:17">
      <c r="A5279" s="1">
        <v>5278</v>
      </c>
      <c r="B5279" s="1" t="s">
        <v>30011</v>
      </c>
      <c r="C5279" s="1" t="s">
        <v>30012</v>
      </c>
      <c r="D5279" s="1" t="s">
        <v>30013</v>
      </c>
      <c r="E5279" s="1" t="s">
        <v>28607</v>
      </c>
      <c r="F5279" s="1" t="s">
        <v>3484</v>
      </c>
      <c r="G5279" s="1" t="s">
        <v>3086</v>
      </c>
      <c r="H5279" s="1">
        <v>25</v>
      </c>
      <c r="I5279" s="1" t="s">
        <v>30014</v>
      </c>
      <c r="J5279" s="1" t="s">
        <v>30015</v>
      </c>
      <c r="K5279" s="1" t="s">
        <v>510</v>
      </c>
      <c r="L5279" s="1" t="s">
        <v>123</v>
      </c>
      <c r="M5279" s="1" t="s">
        <v>162</v>
      </c>
      <c r="N5279" s="1" t="s">
        <v>3547</v>
      </c>
      <c r="O5279" s="1" t="s">
        <v>28603</v>
      </c>
      <c r="P5279" s="1">
        <v>11</v>
      </c>
      <c r="Q5279" s="1">
        <v>36</v>
      </c>
    </row>
    <row r="5280" spans="1:17">
      <c r="A5280" s="1">
        <v>5279</v>
      </c>
      <c r="B5280" s="1" t="s">
        <v>30016</v>
      </c>
      <c r="C5280" s="1" t="s">
        <v>30017</v>
      </c>
      <c r="D5280" s="1" t="s">
        <v>30018</v>
      </c>
      <c r="E5280" s="1" t="s">
        <v>3001</v>
      </c>
      <c r="F5280" s="1" t="s">
        <v>3484</v>
      </c>
      <c r="G5280" s="1" t="s">
        <v>3086</v>
      </c>
      <c r="H5280" s="1">
        <v>11</v>
      </c>
      <c r="I5280" s="1" t="s">
        <v>30019</v>
      </c>
      <c r="J5280" s="1" t="s">
        <v>30020</v>
      </c>
      <c r="K5280" s="1" t="s">
        <v>510</v>
      </c>
      <c r="L5280" s="1" t="s">
        <v>30021</v>
      </c>
      <c r="M5280" s="1" t="s">
        <v>59</v>
      </c>
      <c r="N5280" s="1" t="s">
        <v>3547</v>
      </c>
      <c r="O5280" s="1" t="s">
        <v>6462</v>
      </c>
      <c r="P5280" s="1">
        <v>10</v>
      </c>
      <c r="Q5280" s="1">
        <v>12</v>
      </c>
    </row>
    <row r="5281" spans="1:17">
      <c r="A5281" s="1">
        <v>5280</v>
      </c>
      <c r="B5281" s="1" t="s">
        <v>30022</v>
      </c>
      <c r="C5281" s="1" t="s">
        <v>30023</v>
      </c>
      <c r="D5281" s="1" t="s">
        <v>30024</v>
      </c>
      <c r="E5281" s="1" t="s">
        <v>3001</v>
      </c>
      <c r="F5281" s="1" t="s">
        <v>3484</v>
      </c>
      <c r="G5281" s="1" t="s">
        <v>9950</v>
      </c>
      <c r="H5281" s="1">
        <v>19</v>
      </c>
      <c r="I5281" s="1" t="s">
        <v>30025</v>
      </c>
      <c r="J5281" s="1" t="s">
        <v>30026</v>
      </c>
      <c r="K5281" s="1" t="s">
        <v>510</v>
      </c>
      <c r="L5281" s="1" t="s">
        <v>123</v>
      </c>
      <c r="M5281" s="1" t="s">
        <v>483</v>
      </c>
      <c r="N5281" s="1" t="s">
        <v>3547</v>
      </c>
      <c r="O5281" s="1" t="s">
        <v>6462</v>
      </c>
      <c r="P5281" s="1">
        <v>10</v>
      </c>
      <c r="Q5281" s="1">
        <v>24</v>
      </c>
    </row>
    <row r="5282" spans="1:17">
      <c r="A5282" s="1">
        <v>5281</v>
      </c>
      <c r="B5282" s="1" t="s">
        <v>30027</v>
      </c>
      <c r="C5282" s="1" t="s">
        <v>30028</v>
      </c>
      <c r="D5282" s="1" t="s">
        <v>30029</v>
      </c>
      <c r="E5282" s="1" t="s">
        <v>3001</v>
      </c>
      <c r="F5282" s="1" t="s">
        <v>3484</v>
      </c>
      <c r="G5282" s="1" t="s">
        <v>3086</v>
      </c>
      <c r="H5282" s="1">
        <v>24</v>
      </c>
      <c r="I5282" s="1" t="s">
        <v>30030</v>
      </c>
      <c r="J5282" s="1" t="s">
        <v>30031</v>
      </c>
      <c r="K5282" s="1" t="s">
        <v>510</v>
      </c>
      <c r="L5282" s="1" t="s">
        <v>123</v>
      </c>
      <c r="M5282" s="1" t="s">
        <v>41</v>
      </c>
      <c r="N5282" s="1" t="s">
        <v>3547</v>
      </c>
      <c r="O5282" s="1" t="s">
        <v>28603</v>
      </c>
      <c r="P5282" s="1">
        <v>10</v>
      </c>
      <c r="Q5282" s="1">
        <v>30</v>
      </c>
    </row>
    <row r="5283" spans="1:17">
      <c r="A5283" s="1">
        <v>5282</v>
      </c>
      <c r="B5283" s="1" t="s">
        <v>30032</v>
      </c>
      <c r="C5283" s="1" t="s">
        <v>30033</v>
      </c>
      <c r="D5283" s="1" t="s">
        <v>30034</v>
      </c>
      <c r="E5283" s="1" t="s">
        <v>3001</v>
      </c>
      <c r="F5283" s="1" t="s">
        <v>3484</v>
      </c>
      <c r="G5283" s="1" t="s">
        <v>3086</v>
      </c>
      <c r="H5283" s="1">
        <v>26</v>
      </c>
      <c r="I5283" s="1" t="s">
        <v>30035</v>
      </c>
      <c r="J5283" s="1" t="s">
        <v>30036</v>
      </c>
      <c r="K5283" s="1" t="s">
        <v>510</v>
      </c>
      <c r="L5283" s="1" t="s">
        <v>123</v>
      </c>
      <c r="M5283" s="1" t="s">
        <v>1518</v>
      </c>
      <c r="N5283" s="1" t="s">
        <v>3547</v>
      </c>
      <c r="O5283" s="1" t="s">
        <v>3631</v>
      </c>
      <c r="P5283" s="1">
        <v>10</v>
      </c>
      <c r="Q5283" s="1">
        <v>18</v>
      </c>
    </row>
    <row r="5284" spans="1:17">
      <c r="A5284" s="1">
        <v>5283</v>
      </c>
      <c r="B5284" s="1" t="s">
        <v>30037</v>
      </c>
      <c r="C5284" s="1" t="s">
        <v>30038</v>
      </c>
      <c r="D5284" s="1" t="s">
        <v>30039</v>
      </c>
      <c r="E5284" s="1" t="s">
        <v>28607</v>
      </c>
      <c r="F5284" s="1" t="s">
        <v>3484</v>
      </c>
      <c r="G5284" s="1" t="s">
        <v>3086</v>
      </c>
      <c r="H5284" s="1">
        <v>19</v>
      </c>
      <c r="I5284" s="1" t="s">
        <v>30040</v>
      </c>
      <c r="J5284" s="1" t="s">
        <v>30041</v>
      </c>
      <c r="K5284" s="1" t="s">
        <v>510</v>
      </c>
      <c r="L5284" s="1" t="s">
        <v>3675</v>
      </c>
      <c r="M5284" s="1" t="s">
        <v>59</v>
      </c>
      <c r="N5284" s="1" t="s">
        <v>3547</v>
      </c>
      <c r="O5284" s="1" t="s">
        <v>3548</v>
      </c>
      <c r="P5284" s="1">
        <v>10</v>
      </c>
      <c r="Q5284" s="1">
        <v>24</v>
      </c>
    </row>
    <row r="5285" spans="1:17">
      <c r="A5285" s="1">
        <v>5284</v>
      </c>
      <c r="B5285" s="1" t="s">
        <v>30042</v>
      </c>
      <c r="C5285" s="1" t="s">
        <v>30043</v>
      </c>
      <c r="D5285" s="1" t="s">
        <v>30044</v>
      </c>
      <c r="E5285" s="1" t="s">
        <v>28607</v>
      </c>
      <c r="F5285" s="1" t="s">
        <v>28626</v>
      </c>
      <c r="G5285" s="1" t="s">
        <v>3063</v>
      </c>
      <c r="H5285" s="1">
        <v>9</v>
      </c>
      <c r="I5285" s="1" t="s">
        <v>30045</v>
      </c>
      <c r="J5285" s="1" t="s">
        <v>30046</v>
      </c>
      <c r="K5285" s="1" t="s">
        <v>510</v>
      </c>
      <c r="L5285" s="1" t="s">
        <v>123</v>
      </c>
      <c r="M5285" s="1" t="s">
        <v>30</v>
      </c>
      <c r="N5285" s="1" t="s">
        <v>3547</v>
      </c>
      <c r="O5285" s="1" t="s">
        <v>3548</v>
      </c>
      <c r="P5285" s="1">
        <v>7</v>
      </c>
      <c r="Q5285" s="1">
        <v>12</v>
      </c>
    </row>
    <row r="5286" spans="1:17">
      <c r="A5286" s="1">
        <v>5285</v>
      </c>
      <c r="B5286" s="1" t="s">
        <v>30047</v>
      </c>
      <c r="C5286" s="1" t="s">
        <v>30048</v>
      </c>
      <c r="D5286" s="1" t="s">
        <v>30049</v>
      </c>
      <c r="E5286" s="1" t="s">
        <v>28607</v>
      </c>
      <c r="F5286" s="1" t="s">
        <v>3481</v>
      </c>
      <c r="G5286" s="1" t="s">
        <v>3086</v>
      </c>
      <c r="H5286" s="1">
        <v>18</v>
      </c>
      <c r="I5286" s="1" t="s">
        <v>30050</v>
      </c>
      <c r="J5286" s="1" t="s">
        <v>30051</v>
      </c>
      <c r="K5286" s="1" t="s">
        <v>1502</v>
      </c>
      <c r="L5286" s="1" t="s">
        <v>30052</v>
      </c>
      <c r="M5286" s="1" t="s">
        <v>1192</v>
      </c>
      <c r="N5286" s="1" t="s">
        <v>3547</v>
      </c>
      <c r="O5286" s="1" t="s">
        <v>6462</v>
      </c>
      <c r="P5286" s="1">
        <v>7</v>
      </c>
      <c r="Q5286" s="1">
        <v>12</v>
      </c>
    </row>
    <row r="5287" spans="1:17">
      <c r="A5287" s="1">
        <v>5286</v>
      </c>
      <c r="B5287" s="1" t="s">
        <v>30053</v>
      </c>
      <c r="C5287" s="1" t="s">
        <v>30054</v>
      </c>
      <c r="D5287" s="1" t="s">
        <v>30055</v>
      </c>
      <c r="E5287" s="1" t="s">
        <v>3001</v>
      </c>
      <c r="F5287" s="1" t="s">
        <v>3484</v>
      </c>
      <c r="G5287" s="1" t="s">
        <v>3086</v>
      </c>
      <c r="H5287" s="1">
        <v>17</v>
      </c>
      <c r="I5287" s="1" t="s">
        <v>30056</v>
      </c>
      <c r="J5287" s="1" t="s">
        <v>30057</v>
      </c>
      <c r="K5287" s="1" t="s">
        <v>510</v>
      </c>
      <c r="L5287" s="1" t="s">
        <v>3675</v>
      </c>
      <c r="M5287" s="1" t="s">
        <v>41</v>
      </c>
      <c r="N5287" s="1" t="s">
        <v>3547</v>
      </c>
      <c r="O5287" s="1" t="s">
        <v>6462</v>
      </c>
      <c r="P5287" s="1">
        <v>8</v>
      </c>
      <c r="Q5287" s="1">
        <v>24</v>
      </c>
    </row>
    <row r="5288" spans="1:17">
      <c r="A5288" s="1">
        <v>5287</v>
      </c>
      <c r="B5288" s="1" t="s">
        <v>30058</v>
      </c>
      <c r="C5288" s="1" t="s">
        <v>30059</v>
      </c>
      <c r="D5288" s="1" t="s">
        <v>30060</v>
      </c>
      <c r="E5288" s="1" t="s">
        <v>3001</v>
      </c>
      <c r="F5288" s="1" t="s">
        <v>3484</v>
      </c>
      <c r="G5288" s="1" t="s">
        <v>3086</v>
      </c>
      <c r="H5288" s="1">
        <v>23</v>
      </c>
      <c r="I5288" s="1" t="s">
        <v>30061</v>
      </c>
      <c r="J5288" s="1" t="s">
        <v>30062</v>
      </c>
      <c r="K5288" s="1" t="s">
        <v>510</v>
      </c>
      <c r="L5288" s="1" t="s">
        <v>123</v>
      </c>
      <c r="M5288" s="1" t="s">
        <v>4007</v>
      </c>
      <c r="N5288" s="1" t="s">
        <v>3547</v>
      </c>
      <c r="O5288" s="1" t="s">
        <v>28603</v>
      </c>
      <c r="P5288" s="1">
        <v>9</v>
      </c>
      <c r="Q5288" s="1">
        <v>24</v>
      </c>
    </row>
    <row r="5289" spans="1:17">
      <c r="A5289" s="1">
        <v>5288</v>
      </c>
      <c r="B5289" s="1" t="s">
        <v>30063</v>
      </c>
      <c r="C5289" s="1" t="s">
        <v>30064</v>
      </c>
      <c r="D5289" s="1" t="s">
        <v>30065</v>
      </c>
      <c r="E5289" s="1" t="s">
        <v>3001</v>
      </c>
      <c r="F5289" s="1" t="s">
        <v>3484</v>
      </c>
      <c r="G5289" s="1" t="s">
        <v>3086</v>
      </c>
      <c r="H5289" s="1">
        <v>8</v>
      </c>
      <c r="I5289" s="1" t="s">
        <v>30066</v>
      </c>
      <c r="J5289" s="1" t="s">
        <v>30067</v>
      </c>
      <c r="K5289" s="1" t="s">
        <v>510</v>
      </c>
      <c r="L5289" s="1" t="s">
        <v>123</v>
      </c>
      <c r="M5289" s="1" t="s">
        <v>81</v>
      </c>
      <c r="N5289" s="1" t="s">
        <v>3547</v>
      </c>
      <c r="O5289" s="1" t="s">
        <v>28603</v>
      </c>
      <c r="P5289" s="1">
        <v>7</v>
      </c>
      <c r="Q5289" s="1">
        <v>36</v>
      </c>
    </row>
    <row r="5290" spans="1:17">
      <c r="A5290" s="1">
        <v>5289</v>
      </c>
      <c r="B5290" s="1" t="s">
        <v>30068</v>
      </c>
      <c r="C5290" s="1" t="s">
        <v>30069</v>
      </c>
      <c r="D5290" s="1" t="s">
        <v>30070</v>
      </c>
      <c r="E5290" s="1" t="s">
        <v>28607</v>
      </c>
      <c r="F5290" s="1" t="s">
        <v>3484</v>
      </c>
      <c r="G5290" s="1" t="s">
        <v>3086</v>
      </c>
      <c r="H5290" s="1">
        <v>14</v>
      </c>
      <c r="I5290" s="1" t="s">
        <v>30071</v>
      </c>
      <c r="J5290" s="1" t="s">
        <v>30072</v>
      </c>
      <c r="K5290" s="1" t="s">
        <v>510</v>
      </c>
      <c r="L5290" s="1" t="s">
        <v>1779</v>
      </c>
      <c r="M5290" s="1" t="s">
        <v>41</v>
      </c>
      <c r="N5290" s="1" t="s">
        <v>3547</v>
      </c>
      <c r="O5290" s="1" t="s">
        <v>28603</v>
      </c>
      <c r="P5290" s="1">
        <v>6</v>
      </c>
      <c r="Q5290" s="1">
        <v>24</v>
      </c>
    </row>
    <row r="5291" spans="1:17">
      <c r="A5291" s="1">
        <v>5290</v>
      </c>
      <c r="B5291" s="1" t="s">
        <v>30073</v>
      </c>
      <c r="C5291" s="1" t="s">
        <v>30074</v>
      </c>
      <c r="D5291" s="1" t="s">
        <v>30075</v>
      </c>
      <c r="E5291" s="1" t="s">
        <v>3001</v>
      </c>
      <c r="F5291" s="1" t="s">
        <v>28626</v>
      </c>
      <c r="G5291" s="1" t="s">
        <v>3063</v>
      </c>
      <c r="H5291" s="1">
        <v>11</v>
      </c>
      <c r="I5291" s="1" t="s">
        <v>30076</v>
      </c>
      <c r="J5291" s="1" t="s">
        <v>30077</v>
      </c>
      <c r="K5291" s="1" t="s">
        <v>510</v>
      </c>
      <c r="L5291" s="1" t="s">
        <v>4393</v>
      </c>
      <c r="M5291" s="1" t="s">
        <v>59</v>
      </c>
      <c r="N5291" s="1" t="s">
        <v>3547</v>
      </c>
      <c r="O5291" s="1" t="s">
        <v>28603</v>
      </c>
      <c r="P5291" s="1">
        <v>6</v>
      </c>
      <c r="Q5291" s="1">
        <v>18</v>
      </c>
    </row>
    <row r="5292" spans="1:17">
      <c r="A5292" s="1">
        <v>5291</v>
      </c>
      <c r="B5292" s="1" t="s">
        <v>30078</v>
      </c>
      <c r="C5292" s="1" t="s">
        <v>30079</v>
      </c>
      <c r="D5292" s="1" t="s">
        <v>30080</v>
      </c>
      <c r="E5292" s="1" t="s">
        <v>3001</v>
      </c>
      <c r="F5292" s="1" t="s">
        <v>3483</v>
      </c>
      <c r="G5292" s="1" t="s">
        <v>3086</v>
      </c>
      <c r="H5292" s="1">
        <v>19</v>
      </c>
      <c r="I5292" s="1" t="s">
        <v>30081</v>
      </c>
      <c r="J5292" s="1" t="s">
        <v>30082</v>
      </c>
      <c r="K5292" s="1" t="s">
        <v>4278</v>
      </c>
      <c r="L5292" s="1" t="s">
        <v>30083</v>
      </c>
      <c r="M5292" s="1" t="s">
        <v>5017</v>
      </c>
      <c r="N5292" s="1" t="s">
        <v>3547</v>
      </c>
      <c r="O5292" s="1" t="s">
        <v>28603</v>
      </c>
      <c r="P5292" s="1">
        <v>6</v>
      </c>
      <c r="Q5292" s="1">
        <v>36</v>
      </c>
    </row>
    <row r="5293" spans="1:17">
      <c r="A5293" s="1">
        <v>5292</v>
      </c>
      <c r="B5293" s="1" t="s">
        <v>30084</v>
      </c>
      <c r="C5293" s="1" t="s">
        <v>30085</v>
      </c>
      <c r="D5293" s="1" t="s">
        <v>30086</v>
      </c>
      <c r="E5293" s="1" t="s">
        <v>28607</v>
      </c>
      <c r="F5293" s="1" t="s">
        <v>3483</v>
      </c>
      <c r="G5293" s="1" t="s">
        <v>3063</v>
      </c>
      <c r="H5293" s="1">
        <v>20</v>
      </c>
      <c r="I5293" s="1" t="s">
        <v>30087</v>
      </c>
      <c r="J5293" s="1" t="s">
        <v>30088</v>
      </c>
      <c r="K5293" s="1" t="s">
        <v>510</v>
      </c>
      <c r="L5293" s="1" t="s">
        <v>3675</v>
      </c>
      <c r="M5293" s="1" t="s">
        <v>59</v>
      </c>
      <c r="N5293" s="1" t="s">
        <v>3547</v>
      </c>
      <c r="O5293" s="1" t="s">
        <v>4466</v>
      </c>
      <c r="P5293" s="1">
        <v>6</v>
      </c>
      <c r="Q5293" s="1">
        <v>24</v>
      </c>
    </row>
    <row r="5294" spans="1:17">
      <c r="A5294" s="1">
        <v>5293</v>
      </c>
      <c r="B5294" s="1" t="s">
        <v>30089</v>
      </c>
      <c r="C5294" s="1" t="s">
        <v>30090</v>
      </c>
      <c r="D5294" s="1" t="s">
        <v>30091</v>
      </c>
      <c r="E5294" s="1" t="s">
        <v>3001</v>
      </c>
      <c r="F5294" s="1" t="s">
        <v>3484</v>
      </c>
      <c r="G5294" s="1" t="s">
        <v>3086</v>
      </c>
      <c r="H5294" s="1">
        <v>18</v>
      </c>
      <c r="I5294" s="1" t="s">
        <v>30092</v>
      </c>
      <c r="J5294" s="1" t="s">
        <v>30093</v>
      </c>
      <c r="K5294" s="1" t="s">
        <v>510</v>
      </c>
      <c r="L5294" s="1" t="s">
        <v>123</v>
      </c>
      <c r="M5294" s="1" t="s">
        <v>315</v>
      </c>
      <c r="N5294" s="1" t="s">
        <v>3547</v>
      </c>
      <c r="O5294" s="1" t="s">
        <v>28603</v>
      </c>
      <c r="P5294" s="1">
        <v>5</v>
      </c>
      <c r="Q5294" s="1">
        <v>18</v>
      </c>
    </row>
    <row r="5295" spans="1:17">
      <c r="A5295" s="1">
        <v>5294</v>
      </c>
      <c r="B5295" s="1" t="s">
        <v>30094</v>
      </c>
      <c r="C5295" s="1" t="s">
        <v>30095</v>
      </c>
      <c r="D5295" s="1" t="s">
        <v>30096</v>
      </c>
      <c r="E5295" s="1" t="s">
        <v>28607</v>
      </c>
      <c r="F5295" s="1" t="s">
        <v>28626</v>
      </c>
      <c r="G5295" s="1" t="s">
        <v>3063</v>
      </c>
      <c r="H5295" s="1">
        <v>5</v>
      </c>
      <c r="I5295" s="1" t="s">
        <v>30097</v>
      </c>
      <c r="J5295" s="1" t="s">
        <v>30098</v>
      </c>
      <c r="K5295" s="1" t="s">
        <v>510</v>
      </c>
      <c r="L5295" s="1" t="s">
        <v>2218</v>
      </c>
      <c r="M5295" s="1" t="s">
        <v>5178</v>
      </c>
      <c r="N5295" s="1" t="s">
        <v>3547</v>
      </c>
      <c r="O5295" s="1" t="s">
        <v>28603</v>
      </c>
      <c r="P5295" s="1">
        <v>5</v>
      </c>
      <c r="Q5295" s="1">
        <v>12</v>
      </c>
    </row>
    <row r="5296" spans="1:17">
      <c r="A5296" s="1">
        <v>5295</v>
      </c>
      <c r="B5296" s="1" t="s">
        <v>30099</v>
      </c>
      <c r="C5296" s="1" t="s">
        <v>30100</v>
      </c>
      <c r="D5296" s="1" t="s">
        <v>30101</v>
      </c>
      <c r="E5296" s="1" t="s">
        <v>28607</v>
      </c>
      <c r="F5296" s="1" t="s">
        <v>28626</v>
      </c>
      <c r="G5296" s="1" t="s">
        <v>3063</v>
      </c>
      <c r="H5296" s="1">
        <v>5</v>
      </c>
      <c r="I5296" s="1" t="s">
        <v>30102</v>
      </c>
      <c r="J5296" s="1" t="s">
        <v>30103</v>
      </c>
      <c r="K5296" s="1" t="s">
        <v>1502</v>
      </c>
      <c r="L5296" s="1" t="s">
        <v>3707</v>
      </c>
      <c r="M5296" s="1" t="s">
        <v>59</v>
      </c>
      <c r="N5296" s="1" t="s">
        <v>3547</v>
      </c>
      <c r="O5296" s="1" t="s">
        <v>3548</v>
      </c>
      <c r="P5296" s="1">
        <v>5</v>
      </c>
      <c r="Q5296" s="1">
        <v>18</v>
      </c>
    </row>
    <row r="5297" spans="1:17">
      <c r="A5297" s="1">
        <v>5296</v>
      </c>
      <c r="B5297" s="1" t="s">
        <v>30104</v>
      </c>
      <c r="C5297" s="1" t="s">
        <v>30105</v>
      </c>
      <c r="D5297" s="1" t="s">
        <v>30106</v>
      </c>
      <c r="E5297" s="1" t="s">
        <v>3001</v>
      </c>
      <c r="F5297" s="1" t="s">
        <v>3484</v>
      </c>
      <c r="G5297" s="1" t="s">
        <v>3086</v>
      </c>
      <c r="H5297" s="1">
        <v>25</v>
      </c>
      <c r="I5297" s="1" t="s">
        <v>30107</v>
      </c>
      <c r="J5297" s="1" t="s">
        <v>30108</v>
      </c>
      <c r="K5297" s="1" t="s">
        <v>1502</v>
      </c>
      <c r="L5297" s="1" t="s">
        <v>3783</v>
      </c>
      <c r="M5297" s="1" t="s">
        <v>41</v>
      </c>
      <c r="N5297" s="1" t="s">
        <v>3547</v>
      </c>
      <c r="O5297" s="1" t="s">
        <v>3548</v>
      </c>
      <c r="P5297" s="1">
        <v>5</v>
      </c>
      <c r="Q5297" s="1">
        <v>24</v>
      </c>
    </row>
    <row r="5298" spans="1:17">
      <c r="A5298" s="1">
        <v>5297</v>
      </c>
      <c r="B5298" s="1" t="s">
        <v>30109</v>
      </c>
      <c r="C5298" s="1" t="s">
        <v>30110</v>
      </c>
      <c r="D5298" s="1" t="s">
        <v>30111</v>
      </c>
      <c r="E5298" s="1" t="s">
        <v>28607</v>
      </c>
      <c r="F5298" s="1" t="s">
        <v>28626</v>
      </c>
      <c r="G5298" s="1" t="s">
        <v>3063</v>
      </c>
      <c r="H5298" s="1">
        <v>6</v>
      </c>
      <c r="I5298" s="1" t="s">
        <v>30112</v>
      </c>
      <c r="J5298" s="1" t="s">
        <v>30113</v>
      </c>
      <c r="K5298" s="1" t="s">
        <v>510</v>
      </c>
      <c r="L5298" s="1" t="s">
        <v>1779</v>
      </c>
      <c r="M5298" s="1" t="s">
        <v>59</v>
      </c>
      <c r="N5298" s="1" t="s">
        <v>3547</v>
      </c>
      <c r="O5298" s="1" t="s">
        <v>6462</v>
      </c>
      <c r="P5298" s="1">
        <v>5</v>
      </c>
      <c r="Q5298" s="1">
        <v>24</v>
      </c>
    </row>
    <row r="5299" spans="1:17">
      <c r="A5299" s="1">
        <v>5298</v>
      </c>
      <c r="B5299" s="1" t="s">
        <v>30114</v>
      </c>
      <c r="C5299" s="1" t="s">
        <v>30115</v>
      </c>
      <c r="D5299" s="1" t="s">
        <v>30116</v>
      </c>
      <c r="E5299" s="1" t="s">
        <v>3001</v>
      </c>
      <c r="F5299" s="1" t="s">
        <v>3484</v>
      </c>
      <c r="G5299" s="1" t="s">
        <v>3086</v>
      </c>
      <c r="H5299" s="1">
        <v>26</v>
      </c>
      <c r="I5299" s="1" t="s">
        <v>30117</v>
      </c>
      <c r="J5299" s="1" t="s">
        <v>30118</v>
      </c>
      <c r="K5299" s="1" t="s">
        <v>510</v>
      </c>
      <c r="L5299" s="1" t="s">
        <v>2933</v>
      </c>
      <c r="M5299" s="1" t="s">
        <v>41</v>
      </c>
      <c r="N5299" s="1" t="s">
        <v>3547</v>
      </c>
      <c r="O5299" s="1" t="s">
        <v>28603</v>
      </c>
      <c r="P5299" s="1">
        <v>4</v>
      </c>
      <c r="Q5299" s="1">
        <v>24</v>
      </c>
    </row>
    <row r="5300" spans="1:17">
      <c r="A5300" s="1">
        <v>5299</v>
      </c>
      <c r="B5300" s="1" t="s">
        <v>30119</v>
      </c>
      <c r="C5300" s="1" t="s">
        <v>30120</v>
      </c>
      <c r="D5300" s="1" t="s">
        <v>30121</v>
      </c>
      <c r="E5300" s="1" t="s">
        <v>3001</v>
      </c>
      <c r="F5300" s="1" t="s">
        <v>3483</v>
      </c>
      <c r="G5300" s="1" t="s">
        <v>3086</v>
      </c>
      <c r="H5300" s="1">
        <v>1</v>
      </c>
      <c r="I5300" s="1" t="s">
        <v>30122</v>
      </c>
      <c r="J5300" s="1" t="s">
        <v>30123</v>
      </c>
      <c r="K5300" s="1" t="s">
        <v>510</v>
      </c>
      <c r="L5300" s="1" t="s">
        <v>2933</v>
      </c>
      <c r="M5300" s="1" t="s">
        <v>81</v>
      </c>
      <c r="N5300" s="1" t="s">
        <v>3547</v>
      </c>
      <c r="O5300" s="1" t="s">
        <v>6462</v>
      </c>
      <c r="P5300" s="1">
        <v>4</v>
      </c>
      <c r="Q5300" s="1">
        <v>18</v>
      </c>
    </row>
    <row r="5301" spans="1:17">
      <c r="A5301" s="1">
        <v>5300</v>
      </c>
      <c r="B5301" s="1" t="s">
        <v>30124</v>
      </c>
      <c r="C5301" s="1" t="s">
        <v>30125</v>
      </c>
      <c r="D5301" s="1" t="s">
        <v>30126</v>
      </c>
      <c r="E5301" s="1" t="s">
        <v>3001</v>
      </c>
      <c r="F5301" s="1" t="s">
        <v>3484</v>
      </c>
      <c r="G5301" s="1" t="s">
        <v>3086</v>
      </c>
      <c r="H5301" s="1">
        <v>1</v>
      </c>
      <c r="I5301" s="1" t="s">
        <v>30127</v>
      </c>
      <c r="J5301" s="1" t="s">
        <v>30128</v>
      </c>
      <c r="K5301" s="1" t="s">
        <v>510</v>
      </c>
      <c r="L5301" s="1" t="s">
        <v>3675</v>
      </c>
      <c r="M5301" s="1" t="s">
        <v>132</v>
      </c>
      <c r="N5301" s="1" t="s">
        <v>3547</v>
      </c>
      <c r="O5301" s="1" t="s">
        <v>28603</v>
      </c>
      <c r="P5301" s="1">
        <v>21</v>
      </c>
      <c r="Q5301" s="1">
        <v>24</v>
      </c>
    </row>
    <row r="5302" spans="1:17">
      <c r="A5302" s="1">
        <v>5301</v>
      </c>
      <c r="B5302" s="1" t="s">
        <v>30129</v>
      </c>
      <c r="C5302" s="1" t="s">
        <v>30130</v>
      </c>
      <c r="D5302" s="1" t="s">
        <v>30131</v>
      </c>
      <c r="E5302" s="1" t="s">
        <v>28607</v>
      </c>
      <c r="F5302" s="1" t="s">
        <v>3483</v>
      </c>
      <c r="G5302" s="1" t="s">
        <v>3063</v>
      </c>
      <c r="H5302" s="1">
        <v>22</v>
      </c>
      <c r="I5302" s="1" t="s">
        <v>30132</v>
      </c>
      <c r="J5302" s="1" t="s">
        <v>30133</v>
      </c>
      <c r="K5302" s="1" t="s">
        <v>510</v>
      </c>
      <c r="L5302" s="1" t="s">
        <v>123</v>
      </c>
      <c r="M5302" s="1" t="s">
        <v>4902</v>
      </c>
      <c r="N5302" s="1" t="s">
        <v>3547</v>
      </c>
      <c r="O5302" s="1" t="s">
        <v>28603</v>
      </c>
      <c r="P5302" s="1">
        <v>1</v>
      </c>
      <c r="Q5302" s="1">
        <v>18</v>
      </c>
    </row>
    <row r="5303" spans="1:17">
      <c r="A5303" s="1">
        <v>5302</v>
      </c>
      <c r="B5303" s="1" t="s">
        <v>30134</v>
      </c>
      <c r="C5303" s="1" t="s">
        <v>30135</v>
      </c>
      <c r="D5303" s="1" t="s">
        <v>30136</v>
      </c>
      <c r="E5303" s="1" t="s">
        <v>3001</v>
      </c>
      <c r="F5303" s="1" t="s">
        <v>3484</v>
      </c>
      <c r="G5303" s="1" t="s">
        <v>3086</v>
      </c>
      <c r="H5303" s="1">
        <v>16</v>
      </c>
      <c r="I5303" s="1" t="s">
        <v>30137</v>
      </c>
      <c r="J5303" s="1" t="s">
        <v>30138</v>
      </c>
      <c r="K5303" s="1" t="s">
        <v>510</v>
      </c>
      <c r="L5303" s="1" t="s">
        <v>123</v>
      </c>
      <c r="M5303" s="1" t="s">
        <v>59</v>
      </c>
      <c r="N5303" s="1" t="s">
        <v>3547</v>
      </c>
      <c r="O5303" s="1" t="s">
        <v>6462</v>
      </c>
      <c r="P5303" s="1">
        <v>13</v>
      </c>
      <c r="Q5303" s="1">
        <v>36</v>
      </c>
    </row>
    <row r="5304" spans="1:17">
      <c r="A5304" s="1">
        <v>5303</v>
      </c>
      <c r="B5304" s="1" t="s">
        <v>30139</v>
      </c>
      <c r="C5304" s="1" t="s">
        <v>30140</v>
      </c>
      <c r="D5304" s="1" t="s">
        <v>30141</v>
      </c>
      <c r="E5304" s="1" t="s">
        <v>3001</v>
      </c>
      <c r="F5304" s="1" t="s">
        <v>3484</v>
      </c>
      <c r="G5304" s="1" t="s">
        <v>3063</v>
      </c>
      <c r="H5304" s="1">
        <v>19</v>
      </c>
      <c r="I5304" s="1" t="s">
        <v>30142</v>
      </c>
      <c r="J5304" s="1" t="s">
        <v>30143</v>
      </c>
      <c r="K5304" s="1" t="s">
        <v>510</v>
      </c>
      <c r="L5304" s="1" t="s">
        <v>17983</v>
      </c>
      <c r="M5304" s="1" t="s">
        <v>4007</v>
      </c>
      <c r="N5304" s="1" t="s">
        <v>3547</v>
      </c>
      <c r="O5304" s="1" t="s">
        <v>28603</v>
      </c>
      <c r="P5304" s="1">
        <v>12</v>
      </c>
      <c r="Q5304" s="1">
        <v>24</v>
      </c>
    </row>
    <row r="5305" spans="1:17">
      <c r="A5305" s="1">
        <v>5304</v>
      </c>
      <c r="B5305" s="1" t="s">
        <v>30144</v>
      </c>
      <c r="C5305" s="1" t="s">
        <v>30145</v>
      </c>
      <c r="D5305" s="1" t="s">
        <v>30146</v>
      </c>
      <c r="E5305" s="1" t="s">
        <v>28607</v>
      </c>
      <c r="F5305" s="1" t="s">
        <v>3483</v>
      </c>
      <c r="G5305" s="1" t="s">
        <v>3086</v>
      </c>
      <c r="H5305" s="1">
        <v>17</v>
      </c>
      <c r="I5305" s="1" t="s">
        <v>30147</v>
      </c>
      <c r="J5305" s="1" t="s">
        <v>30148</v>
      </c>
      <c r="K5305" s="1" t="s">
        <v>510</v>
      </c>
      <c r="L5305" s="1" t="s">
        <v>1779</v>
      </c>
      <c r="M5305" s="1" t="s">
        <v>1244</v>
      </c>
      <c r="N5305" s="1" t="s">
        <v>3547</v>
      </c>
      <c r="O5305" s="1" t="s">
        <v>28603</v>
      </c>
      <c r="P5305" s="1">
        <v>3</v>
      </c>
      <c r="Q5305" s="1">
        <v>12</v>
      </c>
    </row>
    <row r="5306" spans="1:17">
      <c r="A5306" s="1">
        <v>5305</v>
      </c>
      <c r="B5306" s="1" t="s">
        <v>30149</v>
      </c>
      <c r="C5306" s="1" t="s">
        <v>30150</v>
      </c>
      <c r="D5306" s="1" t="s">
        <v>30151</v>
      </c>
      <c r="E5306" s="1" t="s">
        <v>28607</v>
      </c>
      <c r="F5306" s="1" t="s">
        <v>3483</v>
      </c>
      <c r="G5306" s="1" t="s">
        <v>3063</v>
      </c>
      <c r="H5306" s="1">
        <v>14</v>
      </c>
      <c r="I5306" s="1" t="s">
        <v>30152</v>
      </c>
      <c r="J5306" s="1" t="s">
        <v>30153</v>
      </c>
      <c r="K5306" s="1" t="s">
        <v>1502</v>
      </c>
      <c r="L5306" s="1" t="s">
        <v>1871</v>
      </c>
      <c r="M5306" s="1" t="s">
        <v>41</v>
      </c>
      <c r="N5306" s="1" t="s">
        <v>3547</v>
      </c>
      <c r="O5306" s="1" t="s">
        <v>6462</v>
      </c>
      <c r="P5306" s="1">
        <v>3</v>
      </c>
      <c r="Q5306" s="1">
        <v>18</v>
      </c>
    </row>
    <row r="5307" spans="1:17">
      <c r="A5307" s="1">
        <v>5306</v>
      </c>
      <c r="B5307" s="1" t="s">
        <v>30154</v>
      </c>
      <c r="C5307" s="1" t="s">
        <v>30155</v>
      </c>
      <c r="D5307" s="1" t="s">
        <v>30156</v>
      </c>
      <c r="E5307" s="1" t="s">
        <v>28607</v>
      </c>
      <c r="F5307" s="1" t="s">
        <v>3482</v>
      </c>
      <c r="G5307" s="1" t="s">
        <v>3086</v>
      </c>
      <c r="H5307" s="1">
        <v>11</v>
      </c>
      <c r="I5307" s="1" t="s">
        <v>30157</v>
      </c>
      <c r="J5307" s="1" t="s">
        <v>30158</v>
      </c>
      <c r="K5307" s="1" t="s">
        <v>510</v>
      </c>
      <c r="L5307" s="1" t="s">
        <v>123</v>
      </c>
      <c r="M5307" s="1" t="s">
        <v>817</v>
      </c>
      <c r="N5307" s="1" t="s">
        <v>3547</v>
      </c>
      <c r="O5307" s="1" t="s">
        <v>3548</v>
      </c>
      <c r="P5307" s="1">
        <v>2</v>
      </c>
      <c r="Q5307" s="1">
        <v>18</v>
      </c>
    </row>
    <row r="5308" spans="1:17">
      <c r="A5308" s="1">
        <v>5307</v>
      </c>
      <c r="B5308" s="1" t="s">
        <v>30159</v>
      </c>
      <c r="C5308" s="1" t="s">
        <v>30160</v>
      </c>
      <c r="D5308" s="1" t="s">
        <v>30161</v>
      </c>
      <c r="E5308" s="1" t="s">
        <v>28607</v>
      </c>
      <c r="F5308" s="1" t="s">
        <v>28626</v>
      </c>
      <c r="G5308" s="1" t="s">
        <v>3063</v>
      </c>
      <c r="H5308" s="1">
        <v>17</v>
      </c>
      <c r="I5308" s="1" t="s">
        <v>30162</v>
      </c>
      <c r="J5308" s="1" t="s">
        <v>30163</v>
      </c>
      <c r="K5308" s="1" t="s">
        <v>510</v>
      </c>
      <c r="L5308" s="1" t="s">
        <v>4575</v>
      </c>
      <c r="M5308" s="1" t="s">
        <v>59</v>
      </c>
      <c r="N5308" s="1" t="s">
        <v>3547</v>
      </c>
      <c r="O5308" s="1" t="s">
        <v>3548</v>
      </c>
      <c r="P5308" s="1">
        <v>2</v>
      </c>
      <c r="Q5308" s="1">
        <v>12</v>
      </c>
    </row>
    <row r="5309" spans="1:17">
      <c r="A5309" s="1">
        <v>5308</v>
      </c>
      <c r="B5309" s="1" t="s">
        <v>30164</v>
      </c>
      <c r="C5309" s="1" t="s">
        <v>30165</v>
      </c>
      <c r="D5309" s="1" t="s">
        <v>30166</v>
      </c>
      <c r="E5309" s="1" t="s">
        <v>28607</v>
      </c>
      <c r="F5309" s="1" t="s">
        <v>3483</v>
      </c>
      <c r="G5309" s="1" t="s">
        <v>3063</v>
      </c>
      <c r="H5309" s="1">
        <v>17</v>
      </c>
      <c r="I5309" s="1" t="s">
        <v>30167</v>
      </c>
      <c r="J5309" s="1" t="s">
        <v>30168</v>
      </c>
      <c r="K5309" s="1" t="s">
        <v>510</v>
      </c>
      <c r="L5309" s="1" t="s">
        <v>3686</v>
      </c>
      <c r="M5309" s="1" t="s">
        <v>81</v>
      </c>
      <c r="N5309" s="1" t="s">
        <v>3547</v>
      </c>
      <c r="O5309" s="1" t="s">
        <v>28603</v>
      </c>
      <c r="P5309" s="1">
        <v>2</v>
      </c>
      <c r="Q5309" s="1">
        <v>24</v>
      </c>
    </row>
    <row r="5310" spans="1:17">
      <c r="A5310" s="1">
        <v>5309</v>
      </c>
      <c r="B5310" s="1" t="s">
        <v>30169</v>
      </c>
      <c r="C5310" s="1" t="s">
        <v>30170</v>
      </c>
      <c r="D5310" s="1" t="s">
        <v>30171</v>
      </c>
      <c r="E5310" s="1" t="s">
        <v>3001</v>
      </c>
      <c r="F5310" s="1" t="s">
        <v>3484</v>
      </c>
      <c r="G5310" s="1" t="s">
        <v>3086</v>
      </c>
      <c r="H5310" s="1">
        <v>23</v>
      </c>
      <c r="I5310" s="1" t="s">
        <v>30172</v>
      </c>
      <c r="J5310" s="1" t="s">
        <v>30173</v>
      </c>
      <c r="K5310" s="1" t="s">
        <v>510</v>
      </c>
      <c r="L5310" s="1" t="s">
        <v>1779</v>
      </c>
      <c r="M5310" s="1" t="s">
        <v>59</v>
      </c>
      <c r="N5310" s="1" t="s">
        <v>3547</v>
      </c>
      <c r="O5310" s="1" t="s">
        <v>28603</v>
      </c>
      <c r="P5310" s="1">
        <v>10</v>
      </c>
      <c r="Q5310" s="1">
        <v>24</v>
      </c>
    </row>
    <row r="5311" spans="1:17">
      <c r="A5311" s="1">
        <v>5310</v>
      </c>
      <c r="B5311" s="1" t="s">
        <v>30174</v>
      </c>
      <c r="C5311" s="1" t="s">
        <v>30175</v>
      </c>
      <c r="D5311" s="1" t="s">
        <v>30176</v>
      </c>
      <c r="E5311" s="1" t="s">
        <v>28607</v>
      </c>
      <c r="F5311" s="1" t="s">
        <v>3484</v>
      </c>
      <c r="G5311" s="1" t="s">
        <v>3063</v>
      </c>
      <c r="H5311" s="1">
        <v>13</v>
      </c>
      <c r="I5311" s="1" t="s">
        <v>30177</v>
      </c>
      <c r="J5311" s="1" t="s">
        <v>30178</v>
      </c>
      <c r="K5311" s="1" t="s">
        <v>510</v>
      </c>
      <c r="L5311" s="1" t="s">
        <v>123</v>
      </c>
      <c r="M5311" s="1" t="s">
        <v>4007</v>
      </c>
      <c r="N5311" s="1" t="s">
        <v>3547</v>
      </c>
      <c r="O5311" s="1" t="s">
        <v>28603</v>
      </c>
      <c r="P5311" s="1">
        <v>9</v>
      </c>
      <c r="Q5311" s="1">
        <v>36</v>
      </c>
    </row>
    <row r="5312" spans="1:17">
      <c r="A5312" s="1">
        <v>5311</v>
      </c>
      <c r="B5312" s="1" t="s">
        <v>30179</v>
      </c>
      <c r="C5312" s="1" t="s">
        <v>30180</v>
      </c>
      <c r="D5312" s="1" t="s">
        <v>30181</v>
      </c>
      <c r="E5312" s="1" t="s">
        <v>28607</v>
      </c>
      <c r="F5312" s="1" t="s">
        <v>3484</v>
      </c>
      <c r="G5312" s="1" t="s">
        <v>3086</v>
      </c>
      <c r="H5312" s="1">
        <v>26</v>
      </c>
      <c r="I5312" s="1" t="s">
        <v>30182</v>
      </c>
      <c r="J5312" s="1" t="s">
        <v>30183</v>
      </c>
      <c r="K5312" s="1" t="s">
        <v>510</v>
      </c>
      <c r="L5312" s="1" t="s">
        <v>1779</v>
      </c>
      <c r="M5312" s="1" t="s">
        <v>81</v>
      </c>
      <c r="N5312" s="1" t="s">
        <v>3547</v>
      </c>
      <c r="O5312" s="1" t="s">
        <v>3548</v>
      </c>
      <c r="P5312" s="1">
        <v>9</v>
      </c>
      <c r="Q5312" s="1">
        <v>30</v>
      </c>
    </row>
    <row r="5313" spans="1:17">
      <c r="A5313" s="1">
        <v>5312</v>
      </c>
      <c r="B5313" s="1" t="s">
        <v>30184</v>
      </c>
      <c r="C5313" s="1" t="s">
        <v>30185</v>
      </c>
      <c r="D5313" s="1" t="s">
        <v>30186</v>
      </c>
      <c r="E5313" s="1" t="s">
        <v>3001</v>
      </c>
      <c r="F5313" s="1" t="s">
        <v>3484</v>
      </c>
      <c r="G5313" s="1" t="s">
        <v>3086</v>
      </c>
      <c r="H5313" s="1">
        <v>5</v>
      </c>
      <c r="I5313" s="1" t="s">
        <v>30187</v>
      </c>
      <c r="J5313" s="1" t="s">
        <v>30188</v>
      </c>
      <c r="K5313" s="1" t="s">
        <v>1502</v>
      </c>
      <c r="L5313" s="1" t="s">
        <v>2855</v>
      </c>
      <c r="M5313" s="1" t="s">
        <v>162</v>
      </c>
      <c r="N5313" s="1" t="s">
        <v>3547</v>
      </c>
      <c r="O5313" s="1" t="s">
        <v>6462</v>
      </c>
      <c r="P5313" s="1">
        <v>8</v>
      </c>
      <c r="Q5313" s="1">
        <v>12</v>
      </c>
    </row>
    <row r="5314" spans="1:17">
      <c r="A5314" s="1">
        <v>5313</v>
      </c>
      <c r="B5314" s="1" t="s">
        <v>30189</v>
      </c>
      <c r="C5314" s="1" t="s">
        <v>8199</v>
      </c>
      <c r="D5314" s="1" t="s">
        <v>30190</v>
      </c>
      <c r="E5314" s="1" t="s">
        <v>3001</v>
      </c>
      <c r="F5314" s="1" t="s">
        <v>3484</v>
      </c>
      <c r="G5314" s="1" t="s">
        <v>3086</v>
      </c>
      <c r="H5314" s="1">
        <v>22</v>
      </c>
      <c r="I5314" s="1" t="s">
        <v>30191</v>
      </c>
      <c r="J5314" s="1" t="s">
        <v>30192</v>
      </c>
      <c r="K5314" s="1" t="s">
        <v>510</v>
      </c>
      <c r="L5314" s="1" t="s">
        <v>123</v>
      </c>
      <c r="M5314" s="1" t="s">
        <v>59</v>
      </c>
      <c r="N5314" s="1" t="s">
        <v>3547</v>
      </c>
      <c r="O5314" s="1" t="s">
        <v>6462</v>
      </c>
      <c r="P5314" s="1">
        <v>17</v>
      </c>
      <c r="Q5314" s="1">
        <v>30</v>
      </c>
    </row>
    <row r="5315" spans="1:17">
      <c r="A5315" s="1">
        <v>5314</v>
      </c>
      <c r="B5315" s="1" t="s">
        <v>30193</v>
      </c>
      <c r="C5315" s="1" t="s">
        <v>30194</v>
      </c>
      <c r="D5315" s="1" t="s">
        <v>30195</v>
      </c>
      <c r="E5315" s="1" t="s">
        <v>3001</v>
      </c>
      <c r="F5315" s="1" t="s">
        <v>3484</v>
      </c>
      <c r="G5315" s="1" t="s">
        <v>3086</v>
      </c>
      <c r="H5315" s="1">
        <v>20</v>
      </c>
      <c r="I5315" s="1" t="s">
        <v>30196</v>
      </c>
      <c r="J5315" s="1" t="s">
        <v>30197</v>
      </c>
      <c r="K5315" s="1" t="s">
        <v>1502</v>
      </c>
      <c r="L5315" s="1" t="s">
        <v>2855</v>
      </c>
      <c r="M5315" s="1" t="s">
        <v>59</v>
      </c>
      <c r="N5315" s="1" t="s">
        <v>3547</v>
      </c>
      <c r="O5315" s="1" t="s">
        <v>28603</v>
      </c>
      <c r="P5315" s="1">
        <v>15</v>
      </c>
      <c r="Q5315" s="1">
        <v>24</v>
      </c>
    </row>
    <row r="5316" spans="1:17">
      <c r="A5316" s="1">
        <v>5315</v>
      </c>
      <c r="B5316" s="1" t="s">
        <v>30198</v>
      </c>
      <c r="C5316" s="1" t="s">
        <v>30199</v>
      </c>
      <c r="D5316" s="1" t="s">
        <v>30200</v>
      </c>
      <c r="E5316" s="1" t="s">
        <v>3001</v>
      </c>
      <c r="F5316" s="1" t="s">
        <v>3484</v>
      </c>
      <c r="G5316" s="1" t="s">
        <v>3086</v>
      </c>
      <c r="H5316" s="1">
        <v>25</v>
      </c>
      <c r="I5316" s="1" t="s">
        <v>30201</v>
      </c>
      <c r="J5316" s="1" t="s">
        <v>30202</v>
      </c>
      <c r="K5316" s="1" t="s">
        <v>510</v>
      </c>
      <c r="L5316" s="1" t="s">
        <v>2970</v>
      </c>
      <c r="M5316" s="1" t="s">
        <v>59</v>
      </c>
      <c r="N5316" s="1" t="s">
        <v>3547</v>
      </c>
      <c r="O5316" s="1" t="s">
        <v>28603</v>
      </c>
      <c r="P5316" s="1">
        <v>15</v>
      </c>
      <c r="Q5316" s="1">
        <v>24</v>
      </c>
    </row>
    <row r="5317" spans="1:17">
      <c r="A5317" s="1">
        <v>5316</v>
      </c>
      <c r="B5317" s="1" t="s">
        <v>30203</v>
      </c>
      <c r="C5317" s="1" t="s">
        <v>30204</v>
      </c>
      <c r="D5317" s="1" t="s">
        <v>30205</v>
      </c>
      <c r="E5317" s="1" t="s">
        <v>3001</v>
      </c>
      <c r="F5317" s="1" t="s">
        <v>3484</v>
      </c>
      <c r="G5317" s="1" t="s">
        <v>3086</v>
      </c>
      <c r="H5317" s="1">
        <v>1</v>
      </c>
      <c r="I5317" s="1" t="s">
        <v>30206</v>
      </c>
      <c r="J5317" s="1" t="s">
        <v>30207</v>
      </c>
      <c r="K5317" s="1" t="s">
        <v>510</v>
      </c>
      <c r="L5317" s="1" t="s">
        <v>123</v>
      </c>
      <c r="M5317" s="1" t="s">
        <v>81</v>
      </c>
      <c r="N5317" s="1" t="s">
        <v>3547</v>
      </c>
      <c r="O5317" s="1" t="s">
        <v>28603</v>
      </c>
      <c r="P5317" s="1">
        <v>12</v>
      </c>
      <c r="Q5317" s="1">
        <v>18</v>
      </c>
    </row>
    <row r="5318" spans="1:17">
      <c r="A5318" s="1">
        <v>5317</v>
      </c>
      <c r="B5318" s="1" t="s">
        <v>30208</v>
      </c>
      <c r="C5318" s="1" t="s">
        <v>30209</v>
      </c>
      <c r="D5318" s="1" t="s">
        <v>30210</v>
      </c>
      <c r="E5318" s="1" t="s">
        <v>28607</v>
      </c>
      <c r="F5318" s="1" t="s">
        <v>3484</v>
      </c>
      <c r="G5318" s="1" t="s">
        <v>3063</v>
      </c>
      <c r="H5318" s="1">
        <v>7</v>
      </c>
      <c r="I5318" s="1" t="s">
        <v>30211</v>
      </c>
      <c r="J5318" s="1" t="s">
        <v>30212</v>
      </c>
      <c r="K5318" s="1" t="s">
        <v>510</v>
      </c>
      <c r="L5318" s="1" t="s">
        <v>1779</v>
      </c>
      <c r="M5318" s="1" t="s">
        <v>132</v>
      </c>
      <c r="N5318" s="1" t="s">
        <v>3547</v>
      </c>
      <c r="O5318" s="1" t="s">
        <v>3548</v>
      </c>
      <c r="P5318" s="1">
        <v>11</v>
      </c>
      <c r="Q5318" s="1">
        <v>18</v>
      </c>
    </row>
    <row r="5319" spans="1:17">
      <c r="A5319" s="1">
        <v>5318</v>
      </c>
      <c r="B5319" s="1" t="s">
        <v>30213</v>
      </c>
      <c r="C5319" s="1" t="s">
        <v>30214</v>
      </c>
      <c r="D5319" s="1" t="s">
        <v>30215</v>
      </c>
      <c r="E5319" s="1" t="s">
        <v>3001</v>
      </c>
      <c r="F5319" s="1" t="s">
        <v>3484</v>
      </c>
      <c r="G5319" s="1" t="s">
        <v>3086</v>
      </c>
      <c r="H5319" s="1">
        <v>21</v>
      </c>
      <c r="I5319" s="1" t="s">
        <v>30216</v>
      </c>
      <c r="J5319" s="1" t="s">
        <v>30217</v>
      </c>
      <c r="K5319" s="1" t="s">
        <v>510</v>
      </c>
      <c r="L5319" s="1" t="s">
        <v>3947</v>
      </c>
      <c r="M5319" s="1" t="s">
        <v>41</v>
      </c>
      <c r="N5319" s="1" t="s">
        <v>3547</v>
      </c>
      <c r="O5319" s="1" t="s">
        <v>28603</v>
      </c>
      <c r="P5319" s="1">
        <v>11</v>
      </c>
      <c r="Q5319" s="1">
        <v>24</v>
      </c>
    </row>
    <row r="5320" spans="1:17">
      <c r="A5320" s="1">
        <v>5319</v>
      </c>
      <c r="B5320" s="1" t="s">
        <v>30218</v>
      </c>
      <c r="C5320" s="1" t="s">
        <v>30219</v>
      </c>
      <c r="D5320" s="1" t="s">
        <v>30220</v>
      </c>
      <c r="E5320" s="1" t="s">
        <v>28607</v>
      </c>
      <c r="F5320" s="1" t="s">
        <v>3481</v>
      </c>
      <c r="G5320" s="1" t="s">
        <v>11040</v>
      </c>
      <c r="H5320" s="1">
        <v>8</v>
      </c>
      <c r="I5320" s="1" t="s">
        <v>30221</v>
      </c>
      <c r="J5320" s="1" t="s">
        <v>30222</v>
      </c>
      <c r="K5320" s="1" t="s">
        <v>510</v>
      </c>
      <c r="L5320" s="1" t="s">
        <v>4539</v>
      </c>
      <c r="M5320" s="1" t="s">
        <v>59</v>
      </c>
      <c r="N5320" s="1" t="s">
        <v>3547</v>
      </c>
      <c r="O5320" s="1" t="s">
        <v>4466</v>
      </c>
      <c r="P5320" s="1">
        <v>1</v>
      </c>
      <c r="Q5320" s="1">
        <v>18</v>
      </c>
    </row>
    <row r="5321" spans="1:17">
      <c r="A5321" s="1">
        <v>5320</v>
      </c>
      <c r="B5321" s="1" t="s">
        <v>30223</v>
      </c>
      <c r="C5321" s="1" t="s">
        <v>10465</v>
      </c>
      <c r="D5321" s="1" t="s">
        <v>30224</v>
      </c>
      <c r="E5321" s="1" t="s">
        <v>3001</v>
      </c>
      <c r="F5321" s="1" t="s">
        <v>3484</v>
      </c>
      <c r="G5321" s="1" t="s">
        <v>3086</v>
      </c>
      <c r="H5321" s="1">
        <v>17</v>
      </c>
      <c r="I5321" s="1" t="s">
        <v>30225</v>
      </c>
      <c r="J5321" s="1" t="s">
        <v>30226</v>
      </c>
      <c r="K5321" s="1" t="s">
        <v>510</v>
      </c>
      <c r="L5321" s="1" t="s">
        <v>1793</v>
      </c>
      <c r="M5321" s="1" t="s">
        <v>30</v>
      </c>
      <c r="N5321" s="1" t="s">
        <v>3547</v>
      </c>
      <c r="O5321" s="1" t="s">
        <v>28603</v>
      </c>
      <c r="P5321" s="1">
        <v>8</v>
      </c>
      <c r="Q5321" s="1">
        <v>18</v>
      </c>
    </row>
    <row r="5322" spans="1:17">
      <c r="A5322" s="1">
        <v>5321</v>
      </c>
      <c r="B5322" s="1" t="s">
        <v>30227</v>
      </c>
      <c r="C5322" s="1" t="s">
        <v>30228</v>
      </c>
      <c r="D5322" s="1" t="s">
        <v>30229</v>
      </c>
      <c r="E5322" s="1" t="s">
        <v>3001</v>
      </c>
      <c r="F5322" s="1" t="s">
        <v>3484</v>
      </c>
      <c r="G5322" s="1" t="s">
        <v>3086</v>
      </c>
      <c r="H5322" s="1">
        <v>10</v>
      </c>
      <c r="I5322" s="1" t="s">
        <v>30230</v>
      </c>
      <c r="J5322" s="1" t="s">
        <v>30231</v>
      </c>
      <c r="K5322" s="1" t="s">
        <v>510</v>
      </c>
      <c r="L5322" s="1" t="s">
        <v>3713</v>
      </c>
      <c r="M5322" s="1" t="s">
        <v>59</v>
      </c>
      <c r="N5322" s="1" t="s">
        <v>3547</v>
      </c>
      <c r="O5322" s="1" t="s">
        <v>28603</v>
      </c>
      <c r="P5322" s="1">
        <v>7</v>
      </c>
      <c r="Q5322" s="1">
        <v>18</v>
      </c>
    </row>
    <row r="5323" spans="1:17">
      <c r="A5323" s="1">
        <v>5322</v>
      </c>
      <c r="B5323" s="1" t="s">
        <v>30232</v>
      </c>
      <c r="C5323" s="1" t="s">
        <v>30233</v>
      </c>
      <c r="D5323" s="1" t="s">
        <v>30234</v>
      </c>
      <c r="E5323" s="1" t="s">
        <v>3001</v>
      </c>
      <c r="F5323" s="1" t="s">
        <v>3484</v>
      </c>
      <c r="G5323" s="1" t="s">
        <v>3086</v>
      </c>
      <c r="H5323" s="1">
        <v>25</v>
      </c>
      <c r="I5323" s="1" t="s">
        <v>30235</v>
      </c>
      <c r="J5323" s="1" t="s">
        <v>30236</v>
      </c>
      <c r="K5323" s="1" t="s">
        <v>510</v>
      </c>
      <c r="L5323" s="1" t="s">
        <v>2970</v>
      </c>
      <c r="M5323" s="1" t="s">
        <v>162</v>
      </c>
      <c r="N5323" s="1" t="s">
        <v>3547</v>
      </c>
      <c r="O5323" s="1" t="s">
        <v>28603</v>
      </c>
      <c r="P5323" s="1">
        <v>7</v>
      </c>
      <c r="Q5323" s="1">
        <v>12</v>
      </c>
    </row>
    <row r="5324" spans="1:17">
      <c r="A5324" s="1">
        <v>5323</v>
      </c>
      <c r="B5324" s="1" t="s">
        <v>30237</v>
      </c>
      <c r="C5324" s="1" t="s">
        <v>30238</v>
      </c>
      <c r="D5324" s="1" t="s">
        <v>30239</v>
      </c>
      <c r="E5324" s="1" t="s">
        <v>28607</v>
      </c>
      <c r="F5324" s="1" t="s">
        <v>3483</v>
      </c>
      <c r="G5324" s="1" t="s">
        <v>3063</v>
      </c>
      <c r="H5324" s="1">
        <v>23</v>
      </c>
      <c r="I5324" s="1" t="s">
        <v>30240</v>
      </c>
      <c r="J5324" s="1" t="s">
        <v>30241</v>
      </c>
      <c r="K5324" s="1" t="s">
        <v>510</v>
      </c>
      <c r="L5324" s="1" t="s">
        <v>2218</v>
      </c>
      <c r="M5324" s="1" t="s">
        <v>59</v>
      </c>
      <c r="N5324" s="1" t="s">
        <v>3547</v>
      </c>
      <c r="O5324" s="1" t="s">
        <v>6462</v>
      </c>
      <c r="P5324" s="1">
        <v>1</v>
      </c>
      <c r="Q5324" s="1">
        <v>24</v>
      </c>
    </row>
    <row r="5325" spans="1:17">
      <c r="A5325" s="1">
        <v>5324</v>
      </c>
      <c r="B5325" s="1" t="s">
        <v>30242</v>
      </c>
      <c r="C5325" s="1" t="s">
        <v>30243</v>
      </c>
      <c r="D5325" s="1" t="s">
        <v>30244</v>
      </c>
      <c r="E5325" s="1" t="s">
        <v>28607</v>
      </c>
      <c r="F5325" s="1" t="s">
        <v>3484</v>
      </c>
      <c r="G5325" s="1" t="s">
        <v>3063</v>
      </c>
      <c r="H5325" s="1">
        <v>26</v>
      </c>
      <c r="I5325" s="1" t="s">
        <v>30245</v>
      </c>
      <c r="J5325" s="1" t="s">
        <v>30246</v>
      </c>
      <c r="K5325" s="1" t="s">
        <v>510</v>
      </c>
      <c r="L5325" s="1" t="s">
        <v>1779</v>
      </c>
      <c r="M5325" s="1" t="s">
        <v>336</v>
      </c>
      <c r="N5325" s="1" t="s">
        <v>3547</v>
      </c>
      <c r="O5325" s="1" t="s">
        <v>4466</v>
      </c>
      <c r="P5325" s="1">
        <v>2</v>
      </c>
      <c r="Q5325" s="1">
        <v>24</v>
      </c>
    </row>
    <row r="5326" spans="1:17">
      <c r="A5326" s="1">
        <v>5325</v>
      </c>
      <c r="B5326" s="1" t="s">
        <v>30247</v>
      </c>
      <c r="C5326" s="1" t="s">
        <v>30248</v>
      </c>
      <c r="D5326" s="1" t="s">
        <v>30249</v>
      </c>
      <c r="E5326" s="1" t="s">
        <v>3001</v>
      </c>
      <c r="F5326" s="1" t="s">
        <v>3484</v>
      </c>
      <c r="G5326" s="1" t="s">
        <v>3086</v>
      </c>
      <c r="H5326" s="1">
        <v>14</v>
      </c>
      <c r="I5326" s="1" t="s">
        <v>30250</v>
      </c>
      <c r="J5326" s="1" t="s">
        <v>30251</v>
      </c>
      <c r="K5326" s="1" t="s">
        <v>510</v>
      </c>
      <c r="L5326" s="1" t="s">
        <v>123</v>
      </c>
      <c r="M5326" s="1" t="s">
        <v>1244</v>
      </c>
      <c r="N5326" s="1" t="s">
        <v>3547</v>
      </c>
      <c r="O5326" s="1" t="s">
        <v>28603</v>
      </c>
      <c r="P5326" s="1">
        <v>4</v>
      </c>
      <c r="Q5326" s="1">
        <v>24</v>
      </c>
    </row>
    <row r="5327" spans="1:17">
      <c r="A5327" s="1">
        <v>5326</v>
      </c>
      <c r="B5327" s="1" t="s">
        <v>30252</v>
      </c>
      <c r="C5327" s="1" t="s">
        <v>30253</v>
      </c>
      <c r="D5327" s="1" t="s">
        <v>30254</v>
      </c>
      <c r="E5327" s="1" t="s">
        <v>28607</v>
      </c>
      <c r="F5327" s="1" t="s">
        <v>3484</v>
      </c>
      <c r="G5327" s="1" t="s">
        <v>3086</v>
      </c>
      <c r="H5327" s="1">
        <v>2</v>
      </c>
      <c r="I5327" s="1" t="s">
        <v>30255</v>
      </c>
      <c r="J5327" s="1" t="s">
        <v>30256</v>
      </c>
      <c r="K5327" s="1" t="s">
        <v>510</v>
      </c>
      <c r="L5327" s="1" t="s">
        <v>2933</v>
      </c>
      <c r="M5327" s="1" t="s">
        <v>59</v>
      </c>
      <c r="N5327" s="1" t="s">
        <v>3547</v>
      </c>
      <c r="O5327" s="1" t="s">
        <v>28603</v>
      </c>
      <c r="P5327" s="1">
        <v>3</v>
      </c>
      <c r="Q5327" s="1">
        <v>24</v>
      </c>
    </row>
    <row r="5328" spans="1:17">
      <c r="A5328" s="1">
        <v>5327</v>
      </c>
      <c r="B5328" s="1" t="s">
        <v>30257</v>
      </c>
      <c r="C5328" s="1" t="s">
        <v>30258</v>
      </c>
      <c r="D5328" s="1" t="s">
        <v>30259</v>
      </c>
      <c r="E5328" s="1" t="s">
        <v>3001</v>
      </c>
      <c r="F5328" s="1" t="s">
        <v>3484</v>
      </c>
      <c r="G5328" s="1" t="s">
        <v>3086</v>
      </c>
      <c r="H5328" s="1">
        <v>19</v>
      </c>
      <c r="I5328" s="1" t="s">
        <v>30260</v>
      </c>
      <c r="J5328" s="1" t="s">
        <v>30261</v>
      </c>
      <c r="K5328" s="1" t="s">
        <v>510</v>
      </c>
      <c r="L5328" s="1" t="s">
        <v>22190</v>
      </c>
      <c r="M5328" s="1" t="s">
        <v>59</v>
      </c>
      <c r="N5328" s="1" t="s">
        <v>3547</v>
      </c>
      <c r="O5328" s="1" t="s">
        <v>28603</v>
      </c>
      <c r="P5328" s="1">
        <v>24</v>
      </c>
      <c r="Q5328" s="1">
        <v>36</v>
      </c>
    </row>
    <row r="5329" spans="1:17">
      <c r="A5329" s="1">
        <v>5328</v>
      </c>
      <c r="B5329" s="1" t="s">
        <v>30262</v>
      </c>
      <c r="C5329" s="1" t="s">
        <v>30263</v>
      </c>
      <c r="D5329" s="1" t="s">
        <v>30264</v>
      </c>
      <c r="E5329" s="1" t="s">
        <v>3001</v>
      </c>
      <c r="F5329" s="1" t="s">
        <v>3484</v>
      </c>
      <c r="G5329" s="1" t="s">
        <v>3086</v>
      </c>
      <c r="H5329" s="1">
        <v>18</v>
      </c>
      <c r="I5329" s="1" t="s">
        <v>30265</v>
      </c>
      <c r="J5329" s="1" t="s">
        <v>30266</v>
      </c>
      <c r="K5329" s="1" t="s">
        <v>510</v>
      </c>
      <c r="L5329" s="1" t="s">
        <v>1779</v>
      </c>
      <c r="M5329" s="1" t="s">
        <v>59</v>
      </c>
      <c r="N5329" s="1" t="s">
        <v>3547</v>
      </c>
      <c r="O5329" s="1" t="s">
        <v>28603</v>
      </c>
      <c r="P5329" s="1">
        <v>13</v>
      </c>
      <c r="Q5329" s="1">
        <v>24</v>
      </c>
    </row>
    <row r="5330" spans="1:17">
      <c r="A5330" s="1">
        <v>5329</v>
      </c>
      <c r="B5330" s="1" t="s">
        <v>30267</v>
      </c>
      <c r="C5330" s="1" t="s">
        <v>30268</v>
      </c>
      <c r="D5330" s="1" t="s">
        <v>30269</v>
      </c>
      <c r="E5330" s="1" t="s">
        <v>3001</v>
      </c>
      <c r="F5330" s="1" t="s">
        <v>3484</v>
      </c>
      <c r="G5330" s="1" t="s">
        <v>3063</v>
      </c>
      <c r="H5330" s="1">
        <v>25</v>
      </c>
      <c r="I5330" s="1" t="s">
        <v>30270</v>
      </c>
      <c r="J5330" s="1" t="s">
        <v>30271</v>
      </c>
      <c r="K5330" s="1" t="s">
        <v>510</v>
      </c>
      <c r="L5330" s="1" t="s">
        <v>3947</v>
      </c>
      <c r="M5330" s="1" t="s">
        <v>162</v>
      </c>
      <c r="N5330" s="1" t="s">
        <v>3547</v>
      </c>
      <c r="O5330" s="1" t="s">
        <v>28603</v>
      </c>
      <c r="P5330" s="1">
        <v>13</v>
      </c>
      <c r="Q5330" s="1">
        <v>24</v>
      </c>
    </row>
    <row r="5331" spans="1:17">
      <c r="A5331" s="1">
        <v>5330</v>
      </c>
      <c r="B5331" s="1" t="s">
        <v>30272</v>
      </c>
      <c r="C5331" s="1" t="s">
        <v>30273</v>
      </c>
      <c r="D5331" s="1" t="s">
        <v>30274</v>
      </c>
      <c r="E5331" s="1" t="s">
        <v>3001</v>
      </c>
      <c r="F5331" s="1" t="s">
        <v>3484</v>
      </c>
      <c r="G5331" s="1" t="s">
        <v>3063</v>
      </c>
      <c r="H5331" s="1">
        <v>20</v>
      </c>
      <c r="I5331" s="1" t="s">
        <v>30275</v>
      </c>
      <c r="J5331" s="1" t="s">
        <v>30276</v>
      </c>
      <c r="K5331" s="1" t="s">
        <v>1502</v>
      </c>
      <c r="L5331" s="1" t="s">
        <v>5033</v>
      </c>
      <c r="M5331" s="1" t="s">
        <v>41</v>
      </c>
      <c r="N5331" s="1" t="s">
        <v>3547</v>
      </c>
      <c r="O5331" s="1" t="s">
        <v>28603</v>
      </c>
      <c r="P5331" s="1">
        <v>12</v>
      </c>
      <c r="Q5331" s="1">
        <v>18</v>
      </c>
    </row>
    <row r="5332" spans="1:17">
      <c r="A5332" s="1">
        <v>5331</v>
      </c>
      <c r="B5332" s="1" t="s">
        <v>30277</v>
      </c>
      <c r="C5332" s="1" t="s">
        <v>5264</v>
      </c>
      <c r="D5332" s="1" t="s">
        <v>30278</v>
      </c>
      <c r="E5332" s="1" t="s">
        <v>28607</v>
      </c>
      <c r="F5332" s="1" t="s">
        <v>3484</v>
      </c>
      <c r="G5332" s="1" t="s">
        <v>3063</v>
      </c>
      <c r="H5332" s="1">
        <v>6</v>
      </c>
      <c r="I5332" s="1" t="s">
        <v>30279</v>
      </c>
      <c r="J5332" s="1" t="s">
        <v>30280</v>
      </c>
      <c r="K5332" s="1" t="s">
        <v>510</v>
      </c>
      <c r="L5332" s="1" t="s">
        <v>2970</v>
      </c>
      <c r="M5332" s="1" t="s">
        <v>162</v>
      </c>
      <c r="N5332" s="1" t="s">
        <v>3547</v>
      </c>
      <c r="O5332" s="1" t="s">
        <v>3548</v>
      </c>
      <c r="P5332" s="1">
        <v>15</v>
      </c>
      <c r="Q5332" s="1">
        <v>30</v>
      </c>
    </row>
    <row r="5333" spans="1:17">
      <c r="A5333" s="1">
        <v>5332</v>
      </c>
      <c r="B5333" s="1" t="s">
        <v>30281</v>
      </c>
      <c r="C5333" s="1" t="s">
        <v>30282</v>
      </c>
      <c r="D5333" s="1" t="s">
        <v>30283</v>
      </c>
      <c r="E5333" s="1" t="s">
        <v>3001</v>
      </c>
      <c r="F5333" s="1" t="s">
        <v>3484</v>
      </c>
      <c r="G5333" s="1" t="s">
        <v>3086</v>
      </c>
      <c r="H5333" s="1">
        <v>26</v>
      </c>
      <c r="I5333" s="1" t="s">
        <v>30284</v>
      </c>
      <c r="J5333" s="1" t="s">
        <v>30285</v>
      </c>
      <c r="K5333" s="1" t="s">
        <v>1502</v>
      </c>
      <c r="L5333" s="1" t="s">
        <v>3583</v>
      </c>
      <c r="M5333" s="1" t="s">
        <v>41</v>
      </c>
      <c r="N5333" s="1" t="s">
        <v>3547</v>
      </c>
      <c r="O5333" s="1" t="s">
        <v>28603</v>
      </c>
      <c r="P5333" s="1">
        <v>9</v>
      </c>
      <c r="Q5333" s="1">
        <v>24</v>
      </c>
    </row>
    <row r="5334" spans="1:17">
      <c r="A5334" s="1">
        <v>5333</v>
      </c>
      <c r="B5334" s="1" t="s">
        <v>30286</v>
      </c>
      <c r="C5334" s="1" t="s">
        <v>30287</v>
      </c>
      <c r="D5334" s="1" t="s">
        <v>30288</v>
      </c>
      <c r="E5334" s="1" t="s">
        <v>3001</v>
      </c>
      <c r="F5334" s="1" t="s">
        <v>3484</v>
      </c>
      <c r="G5334" s="1" t="s">
        <v>3086</v>
      </c>
      <c r="H5334" s="1">
        <v>8</v>
      </c>
      <c r="I5334" s="1" t="s">
        <v>30289</v>
      </c>
      <c r="J5334" s="1" t="s">
        <v>30290</v>
      </c>
      <c r="K5334" s="1" t="s">
        <v>510</v>
      </c>
      <c r="L5334" s="1" t="s">
        <v>2193</v>
      </c>
      <c r="M5334" s="1" t="s">
        <v>59</v>
      </c>
      <c r="N5334" s="1" t="s">
        <v>3547</v>
      </c>
      <c r="O5334" s="1" t="s">
        <v>28603</v>
      </c>
      <c r="P5334" s="1">
        <v>13</v>
      </c>
      <c r="Q5334" s="1">
        <v>30</v>
      </c>
    </row>
    <row r="5335" spans="1:17">
      <c r="A5335" s="1">
        <v>5334</v>
      </c>
      <c r="B5335" s="1" t="s">
        <v>30291</v>
      </c>
      <c r="C5335" s="1" t="s">
        <v>30292</v>
      </c>
      <c r="D5335" s="1" t="s">
        <v>30293</v>
      </c>
      <c r="E5335" s="1" t="s">
        <v>3001</v>
      </c>
      <c r="F5335" s="1" t="s">
        <v>3484</v>
      </c>
      <c r="G5335" s="1" t="s">
        <v>3086</v>
      </c>
      <c r="H5335" s="1">
        <v>23</v>
      </c>
      <c r="I5335" s="1" t="s">
        <v>30294</v>
      </c>
      <c r="J5335" s="1" t="s">
        <v>30295</v>
      </c>
      <c r="K5335" s="1" t="s">
        <v>510</v>
      </c>
      <c r="L5335" s="1" t="s">
        <v>1779</v>
      </c>
      <c r="M5335" s="1" t="s">
        <v>59</v>
      </c>
      <c r="N5335" s="1" t="s">
        <v>3547</v>
      </c>
      <c r="O5335" s="1" t="s">
        <v>28603</v>
      </c>
      <c r="P5335" s="1">
        <v>7</v>
      </c>
      <c r="Q5335" s="1">
        <v>24</v>
      </c>
    </row>
    <row r="5336" spans="1:17">
      <c r="A5336" s="1">
        <v>5335</v>
      </c>
      <c r="B5336" s="1" t="s">
        <v>30296</v>
      </c>
      <c r="C5336" s="1" t="s">
        <v>30297</v>
      </c>
      <c r="D5336" s="1" t="s">
        <v>30298</v>
      </c>
      <c r="E5336" s="1" t="s">
        <v>28607</v>
      </c>
      <c r="F5336" s="1" t="s">
        <v>3484</v>
      </c>
      <c r="G5336" s="1" t="s">
        <v>3063</v>
      </c>
      <c r="H5336" s="1">
        <v>14</v>
      </c>
      <c r="I5336" s="1" t="s">
        <v>30299</v>
      </c>
      <c r="J5336" s="1" t="s">
        <v>30300</v>
      </c>
      <c r="K5336" s="1" t="s">
        <v>510</v>
      </c>
      <c r="L5336" s="1" t="s">
        <v>4393</v>
      </c>
      <c r="M5336" s="1" t="s">
        <v>394</v>
      </c>
      <c r="N5336" s="1" t="s">
        <v>3547</v>
      </c>
      <c r="O5336" s="1" t="s">
        <v>6462</v>
      </c>
      <c r="P5336" s="1">
        <v>11</v>
      </c>
      <c r="Q5336" s="1">
        <v>24</v>
      </c>
    </row>
    <row r="5337" spans="1:17">
      <c r="A5337" s="1">
        <v>5336</v>
      </c>
      <c r="B5337" s="1" t="s">
        <v>30301</v>
      </c>
      <c r="C5337" s="1" t="s">
        <v>30302</v>
      </c>
      <c r="D5337" s="1" t="s">
        <v>30303</v>
      </c>
      <c r="E5337" s="1" t="s">
        <v>28607</v>
      </c>
      <c r="F5337" s="1" t="s">
        <v>3484</v>
      </c>
      <c r="G5337" s="1" t="s">
        <v>3086</v>
      </c>
      <c r="H5337" s="1">
        <v>19</v>
      </c>
      <c r="I5337" s="1" t="s">
        <v>30304</v>
      </c>
      <c r="J5337" s="1" t="s">
        <v>30305</v>
      </c>
      <c r="K5337" s="1" t="s">
        <v>510</v>
      </c>
      <c r="L5337" s="1" t="s">
        <v>123</v>
      </c>
      <c r="M5337" s="1" t="s">
        <v>59</v>
      </c>
      <c r="N5337" s="1" t="s">
        <v>3547</v>
      </c>
      <c r="O5337" s="1" t="s">
        <v>3548</v>
      </c>
      <c r="P5337" s="1">
        <v>5</v>
      </c>
      <c r="Q5337" s="1">
        <v>24</v>
      </c>
    </row>
    <row r="5338" spans="1:17">
      <c r="A5338" s="1">
        <v>5337</v>
      </c>
      <c r="B5338" s="1" t="s">
        <v>30306</v>
      </c>
      <c r="C5338" s="1" t="s">
        <v>30307</v>
      </c>
      <c r="D5338" s="1" t="s">
        <v>30308</v>
      </c>
      <c r="E5338" s="1" t="s">
        <v>3001</v>
      </c>
      <c r="F5338" s="1" t="s">
        <v>3484</v>
      </c>
      <c r="G5338" s="1" t="s">
        <v>2988</v>
      </c>
      <c r="H5338" s="1">
        <v>8</v>
      </c>
      <c r="I5338" s="1" t="s">
        <v>30309</v>
      </c>
      <c r="J5338" s="1" t="s">
        <v>30310</v>
      </c>
      <c r="K5338" s="1" t="s">
        <v>1502</v>
      </c>
      <c r="L5338" s="1" t="s">
        <v>3583</v>
      </c>
      <c r="M5338" s="1" t="s">
        <v>59</v>
      </c>
      <c r="N5338" s="1" t="s">
        <v>3547</v>
      </c>
      <c r="O5338" s="1" t="s">
        <v>3548</v>
      </c>
      <c r="P5338" s="1">
        <v>9</v>
      </c>
      <c r="Q5338" s="1">
        <v>36</v>
      </c>
    </row>
    <row r="5339" spans="1:17">
      <c r="A5339" s="1">
        <v>5338</v>
      </c>
      <c r="B5339" s="1" t="s">
        <v>30311</v>
      </c>
      <c r="C5339" s="1" t="s">
        <v>30312</v>
      </c>
      <c r="D5339" s="1" t="s">
        <v>30313</v>
      </c>
      <c r="E5339" s="1" t="s">
        <v>28607</v>
      </c>
      <c r="F5339" s="1" t="s">
        <v>3484</v>
      </c>
      <c r="G5339" s="1" t="s">
        <v>3063</v>
      </c>
      <c r="H5339" s="1">
        <v>5</v>
      </c>
      <c r="I5339" s="1" t="s">
        <v>30314</v>
      </c>
      <c r="J5339" s="1" t="s">
        <v>30315</v>
      </c>
      <c r="K5339" s="1" t="s">
        <v>1502</v>
      </c>
      <c r="L5339" s="1" t="s">
        <v>2855</v>
      </c>
      <c r="M5339" s="1" t="s">
        <v>59</v>
      </c>
      <c r="N5339" s="1" t="s">
        <v>3547</v>
      </c>
      <c r="O5339" s="1" t="s">
        <v>28603</v>
      </c>
      <c r="P5339" s="1">
        <v>4</v>
      </c>
      <c r="Q5339" s="1">
        <v>12</v>
      </c>
    </row>
    <row r="5340" spans="1:17">
      <c r="A5340" s="1">
        <v>5339</v>
      </c>
      <c r="B5340" s="1" t="s">
        <v>30316</v>
      </c>
      <c r="C5340" s="1" t="s">
        <v>30317</v>
      </c>
      <c r="D5340" s="1" t="s">
        <v>30318</v>
      </c>
      <c r="E5340" s="1" t="s">
        <v>3001</v>
      </c>
      <c r="F5340" s="1" t="s">
        <v>3484</v>
      </c>
      <c r="G5340" s="1" t="s">
        <v>3086</v>
      </c>
      <c r="H5340" s="1">
        <v>23</v>
      </c>
      <c r="I5340" s="1" t="s">
        <v>30319</v>
      </c>
      <c r="J5340" s="1" t="s">
        <v>30320</v>
      </c>
      <c r="K5340" s="1" t="s">
        <v>510</v>
      </c>
      <c r="L5340" s="1" t="s">
        <v>123</v>
      </c>
      <c r="M5340" s="1" t="s">
        <v>6415</v>
      </c>
      <c r="N5340" s="1" t="s">
        <v>3547</v>
      </c>
      <c r="O5340" s="1" t="s">
        <v>28603</v>
      </c>
      <c r="P5340" s="1">
        <v>8</v>
      </c>
      <c r="Q5340" s="1">
        <v>24</v>
      </c>
    </row>
    <row r="5341" spans="1:17">
      <c r="A5341" s="1">
        <v>5340</v>
      </c>
      <c r="B5341" s="1" t="s">
        <v>30321</v>
      </c>
      <c r="C5341" s="1" t="s">
        <v>189</v>
      </c>
      <c r="D5341" s="1" t="s">
        <v>30322</v>
      </c>
      <c r="E5341" s="1" t="s">
        <v>28607</v>
      </c>
      <c r="F5341" s="1" t="s">
        <v>3484</v>
      </c>
      <c r="G5341" s="1" t="s">
        <v>3063</v>
      </c>
      <c r="H5341" s="1">
        <v>5</v>
      </c>
      <c r="I5341" s="1" t="s">
        <v>30323</v>
      </c>
      <c r="J5341" s="1" t="s">
        <v>30324</v>
      </c>
      <c r="K5341" s="1" t="s">
        <v>1502</v>
      </c>
      <c r="L5341" s="1" t="s">
        <v>2855</v>
      </c>
      <c r="M5341" s="1" t="s">
        <v>59</v>
      </c>
      <c r="N5341" s="1" t="s">
        <v>3547</v>
      </c>
      <c r="O5341" s="1" t="s">
        <v>3631</v>
      </c>
      <c r="P5341" s="1">
        <v>3</v>
      </c>
      <c r="Q5341" s="1">
        <v>6</v>
      </c>
    </row>
    <row r="5342" spans="1:17">
      <c r="A5342" s="1">
        <v>5341</v>
      </c>
      <c r="B5342" s="1" t="s">
        <v>30325</v>
      </c>
      <c r="C5342" s="1" t="s">
        <v>30326</v>
      </c>
      <c r="D5342" s="1" t="s">
        <v>30327</v>
      </c>
      <c r="E5342" s="1" t="s">
        <v>28607</v>
      </c>
      <c r="F5342" s="1" t="s">
        <v>3484</v>
      </c>
      <c r="G5342" s="1" t="s">
        <v>3086</v>
      </c>
      <c r="H5342" s="1">
        <v>24</v>
      </c>
      <c r="I5342" s="1" t="s">
        <v>30328</v>
      </c>
      <c r="J5342" s="1" t="s">
        <v>30329</v>
      </c>
      <c r="K5342" s="1" t="s">
        <v>1502</v>
      </c>
      <c r="L5342" s="1" t="s">
        <v>2855</v>
      </c>
      <c r="M5342" s="1" t="s">
        <v>1518</v>
      </c>
      <c r="N5342" s="1" t="s">
        <v>3547</v>
      </c>
      <c r="O5342" s="1" t="s">
        <v>3548</v>
      </c>
      <c r="P5342" s="1">
        <v>8</v>
      </c>
      <c r="Q5342" s="1">
        <v>36</v>
      </c>
    </row>
    <row r="5343" spans="1:17">
      <c r="A5343" s="1">
        <v>5342</v>
      </c>
      <c r="B5343" s="1" t="s">
        <v>30330</v>
      </c>
      <c r="C5343" s="1" t="s">
        <v>30331</v>
      </c>
      <c r="D5343" s="1" t="s">
        <v>30332</v>
      </c>
      <c r="E5343" s="1" t="s">
        <v>28607</v>
      </c>
      <c r="F5343" s="1" t="s">
        <v>3484</v>
      </c>
      <c r="G5343" s="1" t="s">
        <v>3063</v>
      </c>
      <c r="H5343" s="1">
        <v>20</v>
      </c>
      <c r="I5343" s="1" t="s">
        <v>30333</v>
      </c>
      <c r="J5343" s="1" t="s">
        <v>30334</v>
      </c>
      <c r="K5343" s="1" t="s">
        <v>1502</v>
      </c>
      <c r="L5343" s="1" t="s">
        <v>2855</v>
      </c>
      <c r="M5343" s="1" t="s">
        <v>59</v>
      </c>
      <c r="N5343" s="1" t="s">
        <v>3547</v>
      </c>
      <c r="O5343" s="1" t="s">
        <v>6462</v>
      </c>
      <c r="P5343" s="1">
        <v>7</v>
      </c>
      <c r="Q5343" s="1">
        <v>36</v>
      </c>
    </row>
    <row r="5344" spans="1:17">
      <c r="A5344" s="1">
        <v>5343</v>
      </c>
      <c r="B5344" s="1" t="s">
        <v>30335</v>
      </c>
      <c r="C5344" s="1" t="s">
        <v>4598</v>
      </c>
      <c r="D5344" s="1" t="s">
        <v>30336</v>
      </c>
      <c r="E5344" s="1" t="s">
        <v>28607</v>
      </c>
      <c r="F5344" s="1" t="s">
        <v>3484</v>
      </c>
      <c r="G5344" s="1" t="s">
        <v>3063</v>
      </c>
      <c r="H5344" s="1">
        <v>23</v>
      </c>
      <c r="I5344" s="1" t="s">
        <v>30337</v>
      </c>
      <c r="J5344" s="1" t="s">
        <v>30338</v>
      </c>
      <c r="K5344" s="1" t="s">
        <v>1502</v>
      </c>
      <c r="L5344" s="1" t="s">
        <v>3577</v>
      </c>
      <c r="M5344" s="1" t="s">
        <v>1852</v>
      </c>
      <c r="N5344" s="1" t="s">
        <v>3547</v>
      </c>
      <c r="O5344" s="1" t="s">
        <v>3548</v>
      </c>
      <c r="P5344" s="1">
        <v>7</v>
      </c>
      <c r="Q5344" s="1">
        <v>36</v>
      </c>
    </row>
    <row r="5345" spans="1:17">
      <c r="A5345" s="1">
        <v>5344</v>
      </c>
      <c r="B5345" s="1" t="s">
        <v>30339</v>
      </c>
      <c r="C5345" s="1" t="s">
        <v>30340</v>
      </c>
      <c r="D5345" s="1" t="s">
        <v>30341</v>
      </c>
      <c r="E5345" s="1" t="s">
        <v>28607</v>
      </c>
      <c r="F5345" s="1" t="s">
        <v>3484</v>
      </c>
      <c r="G5345" s="1" t="s">
        <v>3086</v>
      </c>
      <c r="H5345" s="1">
        <v>25</v>
      </c>
      <c r="I5345" s="1" t="s">
        <v>30342</v>
      </c>
      <c r="J5345" s="1" t="s">
        <v>30343</v>
      </c>
      <c r="K5345" s="1" t="s">
        <v>510</v>
      </c>
      <c r="L5345" s="1" t="s">
        <v>2236</v>
      </c>
      <c r="M5345" s="1" t="s">
        <v>59</v>
      </c>
      <c r="N5345" s="1" t="s">
        <v>3547</v>
      </c>
      <c r="O5345" s="1" t="s">
        <v>3548</v>
      </c>
      <c r="P5345" s="1">
        <v>7</v>
      </c>
      <c r="Q5345" s="1">
        <v>24</v>
      </c>
    </row>
    <row r="5346" spans="1:17">
      <c r="A5346" s="1">
        <v>5345</v>
      </c>
      <c r="B5346" s="1" t="s">
        <v>30344</v>
      </c>
      <c r="C5346" s="1" t="s">
        <v>10302</v>
      </c>
      <c r="D5346" s="1" t="s">
        <v>30345</v>
      </c>
      <c r="E5346" s="1" t="s">
        <v>3001</v>
      </c>
      <c r="F5346" s="1" t="s">
        <v>3484</v>
      </c>
      <c r="G5346" s="1" t="s">
        <v>3086</v>
      </c>
      <c r="H5346" s="1">
        <v>20</v>
      </c>
      <c r="I5346" s="1" t="s">
        <v>30346</v>
      </c>
      <c r="J5346" s="1" t="s">
        <v>30347</v>
      </c>
      <c r="K5346" s="1" t="s">
        <v>1502</v>
      </c>
      <c r="L5346" s="1" t="s">
        <v>3707</v>
      </c>
      <c r="M5346" s="1" t="s">
        <v>336</v>
      </c>
      <c r="N5346" s="1" t="s">
        <v>3547</v>
      </c>
      <c r="O5346" s="1" t="s">
        <v>28603</v>
      </c>
      <c r="P5346" s="1">
        <v>3</v>
      </c>
      <c r="Q5346" s="1">
        <v>12</v>
      </c>
    </row>
    <row r="5347" spans="1:17">
      <c r="A5347" s="1">
        <v>5346</v>
      </c>
      <c r="B5347" s="1" t="s">
        <v>30348</v>
      </c>
      <c r="C5347" s="1" t="s">
        <v>9884</v>
      </c>
      <c r="D5347" s="1" t="s">
        <v>30349</v>
      </c>
      <c r="E5347" s="1" t="s">
        <v>28607</v>
      </c>
      <c r="F5347" s="1" t="s">
        <v>3484</v>
      </c>
      <c r="G5347" s="1" t="s">
        <v>3086</v>
      </c>
      <c r="H5347" s="1">
        <v>24</v>
      </c>
      <c r="I5347" s="1" t="s">
        <v>30350</v>
      </c>
      <c r="J5347" s="1" t="s">
        <v>30351</v>
      </c>
      <c r="K5347" s="1" t="s">
        <v>510</v>
      </c>
      <c r="L5347" s="1" t="s">
        <v>1779</v>
      </c>
      <c r="M5347" s="1" t="s">
        <v>41</v>
      </c>
      <c r="N5347" s="1" t="s">
        <v>3547</v>
      </c>
      <c r="O5347" s="1" t="s">
        <v>3548</v>
      </c>
      <c r="P5347" s="1">
        <v>1</v>
      </c>
      <c r="Q5347" s="1">
        <v>6</v>
      </c>
    </row>
    <row r="5348" spans="1:17">
      <c r="A5348" s="1">
        <v>5347</v>
      </c>
      <c r="B5348" s="1" t="s">
        <v>30352</v>
      </c>
      <c r="C5348" s="1" t="s">
        <v>30353</v>
      </c>
      <c r="D5348" s="1" t="s">
        <v>30354</v>
      </c>
      <c r="E5348" s="1" t="s">
        <v>2986</v>
      </c>
      <c r="F5348" s="1" t="s">
        <v>3481</v>
      </c>
      <c r="G5348" s="1" t="s">
        <v>3086</v>
      </c>
      <c r="H5348" s="1">
        <v>11</v>
      </c>
      <c r="I5348" s="1" t="s">
        <v>30355</v>
      </c>
      <c r="J5348" s="1" t="s">
        <v>30356</v>
      </c>
      <c r="K5348" s="1" t="s">
        <v>3545</v>
      </c>
      <c r="L5348" s="1" t="s">
        <v>6506</v>
      </c>
      <c r="M5348" s="1" t="s">
        <v>59</v>
      </c>
      <c r="N5348" s="1" t="s">
        <v>3547</v>
      </c>
      <c r="O5348" s="1" t="s">
        <v>29346</v>
      </c>
      <c r="P5348" s="1">
        <v>19</v>
      </c>
      <c r="Q5348" s="1">
        <v>24</v>
      </c>
    </row>
    <row r="5349" spans="1:17">
      <c r="A5349" s="1">
        <v>5348</v>
      </c>
      <c r="B5349" s="1" t="s">
        <v>30357</v>
      </c>
      <c r="C5349" s="1" t="s">
        <v>30358</v>
      </c>
      <c r="D5349" s="1" t="s">
        <v>30359</v>
      </c>
      <c r="E5349" s="1" t="s">
        <v>30360</v>
      </c>
      <c r="F5349" s="1" t="s">
        <v>3481</v>
      </c>
      <c r="G5349" s="1" t="s">
        <v>3086</v>
      </c>
      <c r="H5349" s="1">
        <v>15</v>
      </c>
      <c r="I5349" s="1" t="s">
        <v>30361</v>
      </c>
      <c r="J5349" s="1" t="s">
        <v>30362</v>
      </c>
      <c r="K5349" s="1" t="s">
        <v>1502</v>
      </c>
      <c r="L5349" s="1" t="s">
        <v>30363</v>
      </c>
      <c r="M5349" s="1" t="s">
        <v>59</v>
      </c>
      <c r="N5349" s="1" t="s">
        <v>3547</v>
      </c>
      <c r="O5349" s="1" t="s">
        <v>29346</v>
      </c>
      <c r="P5349" s="1">
        <v>17</v>
      </c>
      <c r="Q5349" s="1">
        <v>18</v>
      </c>
    </row>
    <row r="5350" spans="1:17">
      <c r="A5350" s="1">
        <v>5349</v>
      </c>
      <c r="B5350" s="1" t="s">
        <v>30364</v>
      </c>
      <c r="C5350" s="1" t="s">
        <v>30365</v>
      </c>
      <c r="D5350" s="1" t="s">
        <v>30366</v>
      </c>
      <c r="E5350" s="1" t="s">
        <v>2986</v>
      </c>
      <c r="F5350" s="1" t="s">
        <v>3481</v>
      </c>
      <c r="G5350" s="1" t="s">
        <v>3086</v>
      </c>
      <c r="H5350" s="1">
        <v>19</v>
      </c>
      <c r="I5350" s="1" t="s">
        <v>30367</v>
      </c>
      <c r="J5350" s="1" t="s">
        <v>30368</v>
      </c>
      <c r="K5350" s="1" t="s">
        <v>1502</v>
      </c>
      <c r="L5350" s="1" t="s">
        <v>6943</v>
      </c>
      <c r="M5350" s="1" t="s">
        <v>59</v>
      </c>
      <c r="N5350" s="1" t="s">
        <v>3547</v>
      </c>
      <c r="O5350" s="1" t="s">
        <v>6462</v>
      </c>
      <c r="P5350" s="1">
        <v>16</v>
      </c>
      <c r="Q5350" s="1">
        <v>18</v>
      </c>
    </row>
    <row r="5351" spans="1:17">
      <c r="A5351" s="1">
        <v>5350</v>
      </c>
      <c r="B5351" s="1" t="s">
        <v>30369</v>
      </c>
      <c r="C5351" s="1" t="s">
        <v>30370</v>
      </c>
      <c r="D5351" s="1" t="s">
        <v>30371</v>
      </c>
      <c r="E5351" s="1" t="s">
        <v>2986</v>
      </c>
      <c r="F5351" s="1" t="s">
        <v>3482</v>
      </c>
      <c r="G5351" s="1" t="s">
        <v>3063</v>
      </c>
      <c r="H5351" s="1">
        <v>16</v>
      </c>
      <c r="I5351" s="1" t="s">
        <v>30372</v>
      </c>
      <c r="J5351" s="1" t="s">
        <v>30373</v>
      </c>
      <c r="K5351" s="1" t="s">
        <v>1502</v>
      </c>
      <c r="L5351" s="1" t="s">
        <v>12053</v>
      </c>
      <c r="M5351" s="1" t="s">
        <v>1023</v>
      </c>
      <c r="N5351" s="1" t="s">
        <v>3547</v>
      </c>
      <c r="O5351" s="1" t="s">
        <v>6462</v>
      </c>
      <c r="P5351" s="1">
        <v>15</v>
      </c>
      <c r="Q5351" s="1">
        <v>18</v>
      </c>
    </row>
    <row r="5352" spans="1:17">
      <c r="A5352" s="1">
        <v>5351</v>
      </c>
      <c r="B5352" s="1" t="s">
        <v>30374</v>
      </c>
      <c r="C5352" s="1" t="s">
        <v>30375</v>
      </c>
      <c r="D5352" s="1" t="s">
        <v>30376</v>
      </c>
      <c r="E5352" s="1" t="s">
        <v>30360</v>
      </c>
      <c r="F5352" s="1" t="s">
        <v>3485</v>
      </c>
      <c r="G5352" s="1" t="s">
        <v>2988</v>
      </c>
      <c r="H5352" s="1">
        <v>3</v>
      </c>
      <c r="I5352" s="1" t="s">
        <v>30377</v>
      </c>
      <c r="J5352" s="1" t="s">
        <v>30378</v>
      </c>
      <c r="K5352" s="1" t="s">
        <v>510</v>
      </c>
      <c r="L5352" s="1" t="s">
        <v>3947</v>
      </c>
      <c r="M5352" s="1" t="s">
        <v>687</v>
      </c>
      <c r="N5352" s="1" t="s">
        <v>3547</v>
      </c>
      <c r="O5352" s="1" t="s">
        <v>6462</v>
      </c>
      <c r="P5352" s="1">
        <v>18</v>
      </c>
      <c r="Q5352" s="1">
        <v>24</v>
      </c>
    </row>
    <row r="5353" spans="1:17">
      <c r="A5353" s="1">
        <v>5352</v>
      </c>
      <c r="B5353" s="1" t="s">
        <v>30379</v>
      </c>
      <c r="C5353" s="1" t="s">
        <v>30380</v>
      </c>
      <c r="D5353" s="1" t="s">
        <v>30381</v>
      </c>
      <c r="E5353" s="1" t="s">
        <v>30360</v>
      </c>
      <c r="F5353" s="1" t="s">
        <v>3485</v>
      </c>
      <c r="G5353" s="1" t="s">
        <v>3086</v>
      </c>
      <c r="H5353" s="1">
        <v>4</v>
      </c>
      <c r="I5353" s="1" t="s">
        <v>30382</v>
      </c>
      <c r="J5353" s="1" t="s">
        <v>30383</v>
      </c>
      <c r="K5353" s="1" t="s">
        <v>1494</v>
      </c>
      <c r="L5353" s="1" t="s">
        <v>2129</v>
      </c>
      <c r="M5353" s="1" t="s">
        <v>59</v>
      </c>
      <c r="N5353" s="1" t="s">
        <v>3547</v>
      </c>
      <c r="O5353" s="1" t="s">
        <v>6462</v>
      </c>
      <c r="P5353" s="1">
        <v>12</v>
      </c>
      <c r="Q5353" s="1">
        <v>24</v>
      </c>
    </row>
    <row r="5354" spans="1:17">
      <c r="A5354" s="1">
        <v>5353</v>
      </c>
      <c r="B5354" s="1" t="s">
        <v>30384</v>
      </c>
      <c r="C5354" s="1" t="s">
        <v>30385</v>
      </c>
      <c r="D5354" s="1" t="s">
        <v>30386</v>
      </c>
      <c r="E5354" s="1" t="s">
        <v>2986</v>
      </c>
      <c r="F5354" s="1" t="s">
        <v>3485</v>
      </c>
      <c r="G5354" s="1" t="s">
        <v>3086</v>
      </c>
      <c r="H5354" s="1">
        <v>9</v>
      </c>
      <c r="I5354" s="1" t="s">
        <v>30387</v>
      </c>
      <c r="J5354" s="1" t="s">
        <v>30388</v>
      </c>
      <c r="K5354" s="1" t="s">
        <v>510</v>
      </c>
      <c r="L5354" s="1" t="s">
        <v>1779</v>
      </c>
      <c r="M5354" s="1" t="s">
        <v>954</v>
      </c>
      <c r="N5354" s="1" t="s">
        <v>3547</v>
      </c>
      <c r="O5354" s="1" t="s">
        <v>6462</v>
      </c>
      <c r="P5354" s="1">
        <v>16</v>
      </c>
      <c r="Q5354" s="1">
        <v>18</v>
      </c>
    </row>
    <row r="5355" spans="1:17">
      <c r="A5355" s="1">
        <v>5354</v>
      </c>
      <c r="B5355" s="1" t="s">
        <v>30389</v>
      </c>
      <c r="C5355" s="1" t="s">
        <v>30390</v>
      </c>
      <c r="D5355" s="1" t="s">
        <v>30391</v>
      </c>
      <c r="E5355" s="1" t="s">
        <v>30360</v>
      </c>
      <c r="F5355" s="1" t="s">
        <v>3481</v>
      </c>
      <c r="G5355" s="1" t="s">
        <v>3063</v>
      </c>
      <c r="H5355" s="1">
        <v>3</v>
      </c>
      <c r="I5355" s="1" t="s">
        <v>30392</v>
      </c>
      <c r="J5355" s="1" t="s">
        <v>30393</v>
      </c>
      <c r="K5355" s="1" t="s">
        <v>1502</v>
      </c>
      <c r="L5355" s="1" t="s">
        <v>5514</v>
      </c>
      <c r="M5355" s="1" t="s">
        <v>162</v>
      </c>
      <c r="N5355" s="1" t="s">
        <v>3547</v>
      </c>
      <c r="O5355" s="1" t="s">
        <v>4466</v>
      </c>
      <c r="P5355" s="1">
        <v>11</v>
      </c>
      <c r="Q5355" s="1">
        <v>18</v>
      </c>
    </row>
    <row r="5356" spans="1:17">
      <c r="A5356" s="1">
        <v>5355</v>
      </c>
      <c r="B5356" s="1" t="s">
        <v>30394</v>
      </c>
      <c r="C5356" s="1" t="s">
        <v>30395</v>
      </c>
      <c r="D5356" s="1" t="s">
        <v>30396</v>
      </c>
      <c r="E5356" s="1" t="s">
        <v>2986</v>
      </c>
      <c r="F5356" s="1" t="s">
        <v>3481</v>
      </c>
      <c r="G5356" s="1" t="s">
        <v>3086</v>
      </c>
      <c r="H5356" s="1">
        <v>19</v>
      </c>
      <c r="I5356" s="1" t="s">
        <v>30397</v>
      </c>
      <c r="J5356" s="1" t="s">
        <v>30398</v>
      </c>
      <c r="K5356" s="1" t="s">
        <v>510</v>
      </c>
      <c r="L5356" s="1" t="s">
        <v>2970</v>
      </c>
      <c r="M5356" s="1" t="s">
        <v>59</v>
      </c>
      <c r="N5356" s="1" t="s">
        <v>3547</v>
      </c>
      <c r="O5356" s="1" t="s">
        <v>6462</v>
      </c>
      <c r="P5356" s="1">
        <v>9</v>
      </c>
      <c r="Q5356" s="1">
        <v>12</v>
      </c>
    </row>
    <row r="5357" spans="1:17">
      <c r="A5357" s="1">
        <v>5356</v>
      </c>
      <c r="B5357" s="1" t="s">
        <v>30399</v>
      </c>
      <c r="C5357" s="1" t="s">
        <v>30400</v>
      </c>
      <c r="D5357" s="1" t="s">
        <v>30401</v>
      </c>
      <c r="E5357" s="1" t="s">
        <v>2986</v>
      </c>
      <c r="F5357" s="1" t="s">
        <v>3482</v>
      </c>
      <c r="G5357" s="1" t="s">
        <v>2988</v>
      </c>
      <c r="H5357" s="1">
        <v>25</v>
      </c>
      <c r="I5357" s="1" t="s">
        <v>30402</v>
      </c>
      <c r="J5357" s="1" t="s">
        <v>30403</v>
      </c>
      <c r="K5357" s="1" t="s">
        <v>510</v>
      </c>
      <c r="L5357" s="1" t="s">
        <v>3675</v>
      </c>
      <c r="M5357" s="1" t="s">
        <v>81</v>
      </c>
      <c r="N5357" s="1" t="s">
        <v>3547</v>
      </c>
      <c r="O5357" s="1" t="s">
        <v>6462</v>
      </c>
      <c r="P5357" s="1">
        <v>8</v>
      </c>
      <c r="Q5357" s="1">
        <v>12</v>
      </c>
    </row>
    <row r="5358" spans="1:17">
      <c r="A5358" s="1">
        <v>5357</v>
      </c>
      <c r="B5358" s="1" t="s">
        <v>30404</v>
      </c>
      <c r="C5358" s="1" t="s">
        <v>30405</v>
      </c>
      <c r="D5358" s="1" t="s">
        <v>30406</v>
      </c>
      <c r="E5358" s="1" t="s">
        <v>2986</v>
      </c>
      <c r="F5358" s="1" t="s">
        <v>3485</v>
      </c>
      <c r="G5358" s="1" t="s">
        <v>3086</v>
      </c>
      <c r="H5358" s="1">
        <v>17</v>
      </c>
      <c r="I5358" s="1" t="s">
        <v>30407</v>
      </c>
      <c r="J5358" s="1" t="s">
        <v>30408</v>
      </c>
      <c r="K5358" s="1" t="s">
        <v>1502</v>
      </c>
      <c r="L5358" s="1" t="s">
        <v>3707</v>
      </c>
      <c r="M5358" s="1" t="s">
        <v>59</v>
      </c>
      <c r="N5358" s="1" t="s">
        <v>3547</v>
      </c>
      <c r="O5358" s="1" t="s">
        <v>29346</v>
      </c>
      <c r="P5358" s="1">
        <v>14</v>
      </c>
      <c r="Q5358" s="1">
        <v>18</v>
      </c>
    </row>
    <row r="5359" spans="1:17">
      <c r="A5359" s="1">
        <v>5358</v>
      </c>
      <c r="B5359" s="1" t="s">
        <v>30409</v>
      </c>
      <c r="C5359" s="1" t="s">
        <v>30410</v>
      </c>
      <c r="D5359" s="1" t="s">
        <v>30411</v>
      </c>
      <c r="E5359" s="1" t="s">
        <v>30360</v>
      </c>
      <c r="F5359" s="1" t="s">
        <v>3482</v>
      </c>
      <c r="G5359" s="1" t="s">
        <v>3086</v>
      </c>
      <c r="H5359" s="1">
        <v>19</v>
      </c>
      <c r="I5359" s="1" t="s">
        <v>30412</v>
      </c>
      <c r="J5359" s="1" t="s">
        <v>30413</v>
      </c>
      <c r="K5359" s="1" t="s">
        <v>510</v>
      </c>
      <c r="L5359" s="1" t="s">
        <v>123</v>
      </c>
      <c r="M5359" s="1" t="s">
        <v>81</v>
      </c>
      <c r="N5359" s="1" t="s">
        <v>3547</v>
      </c>
      <c r="O5359" s="1" t="s">
        <v>29346</v>
      </c>
      <c r="P5359" s="1">
        <v>10</v>
      </c>
      <c r="Q5359" s="1">
        <v>18</v>
      </c>
    </row>
    <row r="5360" spans="1:17">
      <c r="A5360" s="1">
        <v>5359</v>
      </c>
      <c r="B5360" s="1" t="s">
        <v>30414</v>
      </c>
      <c r="C5360" s="1" t="s">
        <v>30415</v>
      </c>
      <c r="D5360" s="1" t="s">
        <v>30416</v>
      </c>
      <c r="E5360" s="1" t="s">
        <v>30360</v>
      </c>
      <c r="F5360" s="1" t="s">
        <v>3482</v>
      </c>
      <c r="G5360" s="1" t="s">
        <v>3063</v>
      </c>
      <c r="H5360" s="1">
        <v>19</v>
      </c>
      <c r="I5360" s="1" t="s">
        <v>30417</v>
      </c>
      <c r="J5360" s="1" t="s">
        <v>30418</v>
      </c>
      <c r="K5360" s="1" t="s">
        <v>510</v>
      </c>
      <c r="L5360" s="1" t="s">
        <v>1779</v>
      </c>
      <c r="M5360" s="1" t="s">
        <v>1725</v>
      </c>
      <c r="N5360" s="1" t="s">
        <v>3547</v>
      </c>
      <c r="O5360" s="1" t="s">
        <v>3631</v>
      </c>
      <c r="P5360" s="1">
        <v>12</v>
      </c>
      <c r="Q5360" s="1">
        <v>12</v>
      </c>
    </row>
    <row r="5361" spans="1:17">
      <c r="A5361" s="1">
        <v>5360</v>
      </c>
      <c r="B5361" s="1" t="s">
        <v>30419</v>
      </c>
      <c r="C5361" s="1" t="s">
        <v>30420</v>
      </c>
      <c r="D5361" s="1" t="s">
        <v>30421</v>
      </c>
      <c r="E5361" s="1" t="s">
        <v>2986</v>
      </c>
      <c r="F5361" s="1" t="s">
        <v>3482</v>
      </c>
      <c r="G5361" s="1" t="s">
        <v>3086</v>
      </c>
      <c r="H5361" s="1">
        <v>24</v>
      </c>
      <c r="I5361" s="1" t="s">
        <v>30422</v>
      </c>
      <c r="J5361" s="1" t="s">
        <v>30423</v>
      </c>
      <c r="K5361" s="1" t="s">
        <v>510</v>
      </c>
      <c r="L5361" s="1" t="s">
        <v>123</v>
      </c>
      <c r="M5361" s="1" t="s">
        <v>81</v>
      </c>
      <c r="N5361" s="1" t="s">
        <v>3547</v>
      </c>
      <c r="O5361" s="1" t="s">
        <v>29346</v>
      </c>
      <c r="P5361" s="1">
        <v>12</v>
      </c>
      <c r="Q5361" s="1">
        <v>18</v>
      </c>
    </row>
    <row r="5362" spans="1:17">
      <c r="A5362" s="1">
        <v>5361</v>
      </c>
      <c r="B5362" s="1" t="s">
        <v>30424</v>
      </c>
      <c r="C5362" s="1" t="s">
        <v>30425</v>
      </c>
      <c r="D5362" s="1" t="s">
        <v>30426</v>
      </c>
      <c r="E5362" s="1" t="s">
        <v>2986</v>
      </c>
      <c r="F5362" s="1" t="s">
        <v>3485</v>
      </c>
      <c r="G5362" s="1" t="s">
        <v>3086</v>
      </c>
      <c r="H5362" s="1">
        <v>22</v>
      </c>
      <c r="I5362" s="1" t="s">
        <v>30427</v>
      </c>
      <c r="J5362" s="1" t="s">
        <v>30428</v>
      </c>
      <c r="K5362" s="1" t="s">
        <v>1502</v>
      </c>
      <c r="L5362" s="1" t="s">
        <v>1871</v>
      </c>
      <c r="M5362" s="1" t="s">
        <v>41</v>
      </c>
      <c r="N5362" s="1" t="s">
        <v>3547</v>
      </c>
      <c r="O5362" s="1" t="s">
        <v>29346</v>
      </c>
      <c r="P5362" s="1">
        <v>8</v>
      </c>
      <c r="Q5362" s="1">
        <v>18</v>
      </c>
    </row>
    <row r="5363" spans="1:17">
      <c r="A5363" s="1">
        <v>5362</v>
      </c>
      <c r="B5363" s="1" t="s">
        <v>30429</v>
      </c>
      <c r="C5363" s="1" t="s">
        <v>30430</v>
      </c>
      <c r="D5363" s="1" t="s">
        <v>30431</v>
      </c>
      <c r="E5363" s="1" t="s">
        <v>30360</v>
      </c>
      <c r="F5363" s="1" t="s">
        <v>3482</v>
      </c>
      <c r="G5363" s="1" t="s">
        <v>3086</v>
      </c>
      <c r="H5363" s="1">
        <v>15</v>
      </c>
      <c r="I5363" s="1" t="s">
        <v>30432</v>
      </c>
      <c r="J5363" s="1" t="s">
        <v>30433</v>
      </c>
      <c r="K5363" s="1" t="s">
        <v>510</v>
      </c>
      <c r="L5363" s="1" t="s">
        <v>1779</v>
      </c>
      <c r="M5363" s="1" t="s">
        <v>229</v>
      </c>
      <c r="N5363" s="1" t="s">
        <v>3547</v>
      </c>
      <c r="O5363" s="1" t="s">
        <v>3548</v>
      </c>
      <c r="P5363" s="1">
        <v>9</v>
      </c>
      <c r="Q5363" s="1">
        <v>24</v>
      </c>
    </row>
    <row r="5364" spans="1:17">
      <c r="A5364" s="1">
        <v>5363</v>
      </c>
      <c r="B5364" s="1" t="s">
        <v>30434</v>
      </c>
      <c r="C5364" s="1" t="s">
        <v>30435</v>
      </c>
      <c r="D5364" s="1" t="s">
        <v>30436</v>
      </c>
      <c r="E5364" s="1" t="s">
        <v>2986</v>
      </c>
      <c r="F5364" s="1" t="s">
        <v>3485</v>
      </c>
      <c r="G5364" s="1" t="s">
        <v>3086</v>
      </c>
      <c r="H5364" s="1">
        <v>2</v>
      </c>
      <c r="I5364" s="1" t="s">
        <v>30437</v>
      </c>
      <c r="J5364" s="1" t="s">
        <v>30438</v>
      </c>
      <c r="K5364" s="1" t="s">
        <v>1502</v>
      </c>
      <c r="L5364" s="1" t="s">
        <v>2855</v>
      </c>
      <c r="M5364" s="1" t="s">
        <v>59</v>
      </c>
      <c r="N5364" s="1" t="s">
        <v>3547</v>
      </c>
      <c r="O5364" s="1" t="s">
        <v>29346</v>
      </c>
      <c r="P5364" s="1">
        <v>11</v>
      </c>
      <c r="Q5364" s="1">
        <v>18</v>
      </c>
    </row>
    <row r="5365" spans="1:17">
      <c r="A5365" s="1">
        <v>5364</v>
      </c>
      <c r="B5365" s="1" t="s">
        <v>30439</v>
      </c>
      <c r="C5365" s="1" t="s">
        <v>30440</v>
      </c>
      <c r="D5365" s="1" t="s">
        <v>30441</v>
      </c>
      <c r="E5365" s="1" t="s">
        <v>30360</v>
      </c>
      <c r="F5365" s="1" t="s">
        <v>3485</v>
      </c>
      <c r="G5365" s="1" t="s">
        <v>3086</v>
      </c>
      <c r="H5365" s="1">
        <v>16</v>
      </c>
      <c r="I5365" s="1" t="s">
        <v>30442</v>
      </c>
      <c r="J5365" s="1" t="s">
        <v>30443</v>
      </c>
      <c r="K5365" s="1" t="s">
        <v>1502</v>
      </c>
      <c r="L5365" s="1" t="s">
        <v>30444</v>
      </c>
      <c r="M5365" s="1" t="s">
        <v>41</v>
      </c>
      <c r="N5365" s="1" t="s">
        <v>3547</v>
      </c>
      <c r="O5365" s="1" t="s">
        <v>4466</v>
      </c>
      <c r="P5365" s="1">
        <v>6</v>
      </c>
      <c r="Q5365" s="1">
        <v>36</v>
      </c>
    </row>
    <row r="5366" spans="1:17">
      <c r="A5366" s="1">
        <v>5365</v>
      </c>
      <c r="B5366" s="1" t="s">
        <v>30445</v>
      </c>
      <c r="C5366" s="1" t="s">
        <v>30446</v>
      </c>
      <c r="D5366" s="1" t="s">
        <v>30447</v>
      </c>
      <c r="E5366" s="1" t="s">
        <v>30360</v>
      </c>
      <c r="F5366" s="1" t="s">
        <v>3485</v>
      </c>
      <c r="G5366" s="1" t="s">
        <v>3063</v>
      </c>
      <c r="H5366" s="1">
        <v>14</v>
      </c>
      <c r="I5366" s="1" t="s">
        <v>30448</v>
      </c>
      <c r="J5366" s="1" t="s">
        <v>30449</v>
      </c>
      <c r="K5366" s="1" t="s">
        <v>1607</v>
      </c>
      <c r="L5366" s="1" t="s">
        <v>1948</v>
      </c>
      <c r="M5366" s="1" t="s">
        <v>1518</v>
      </c>
      <c r="N5366" s="1" t="s">
        <v>3547</v>
      </c>
      <c r="O5366" s="1" t="s">
        <v>6462</v>
      </c>
      <c r="P5366" s="1">
        <v>6</v>
      </c>
      <c r="Q5366" s="1">
        <v>12</v>
      </c>
    </row>
    <row r="5367" spans="1:17">
      <c r="A5367" s="1">
        <v>5366</v>
      </c>
      <c r="B5367" s="1" t="s">
        <v>30450</v>
      </c>
      <c r="C5367" s="1" t="s">
        <v>30451</v>
      </c>
      <c r="D5367" s="1" t="s">
        <v>30452</v>
      </c>
      <c r="E5367" s="1" t="s">
        <v>30360</v>
      </c>
      <c r="F5367" s="1" t="s">
        <v>3481</v>
      </c>
      <c r="G5367" s="1" t="s">
        <v>3063</v>
      </c>
      <c r="H5367" s="1">
        <v>21</v>
      </c>
      <c r="I5367" s="1" t="s">
        <v>30453</v>
      </c>
      <c r="J5367" s="1" t="s">
        <v>30454</v>
      </c>
      <c r="K5367" s="1" t="s">
        <v>1502</v>
      </c>
      <c r="L5367" s="1" t="s">
        <v>1871</v>
      </c>
      <c r="M5367" s="1" t="s">
        <v>2273</v>
      </c>
      <c r="N5367" s="1" t="s">
        <v>3547</v>
      </c>
      <c r="O5367" s="1" t="s">
        <v>6462</v>
      </c>
      <c r="P5367" s="1">
        <v>11</v>
      </c>
      <c r="Q5367" s="1">
        <v>12</v>
      </c>
    </row>
    <row r="5368" spans="1:17">
      <c r="A5368" s="1">
        <v>5367</v>
      </c>
      <c r="B5368" s="1" t="s">
        <v>30455</v>
      </c>
      <c r="C5368" s="1" t="s">
        <v>30456</v>
      </c>
      <c r="D5368" s="1" t="s">
        <v>30457</v>
      </c>
      <c r="E5368" s="1" t="s">
        <v>30360</v>
      </c>
      <c r="F5368" s="1" t="s">
        <v>3485</v>
      </c>
      <c r="G5368" s="1" t="s">
        <v>3086</v>
      </c>
      <c r="H5368" s="1">
        <v>25</v>
      </c>
      <c r="I5368" s="1" t="s">
        <v>30458</v>
      </c>
      <c r="J5368" s="1" t="s">
        <v>30459</v>
      </c>
      <c r="K5368" s="1" t="s">
        <v>1607</v>
      </c>
      <c r="L5368" s="1" t="s">
        <v>1948</v>
      </c>
      <c r="M5368" s="1" t="s">
        <v>41</v>
      </c>
      <c r="N5368" s="1" t="s">
        <v>3547</v>
      </c>
      <c r="O5368" s="1" t="s">
        <v>3631</v>
      </c>
      <c r="P5368" s="1">
        <v>6</v>
      </c>
      <c r="Q5368" s="1">
        <v>12</v>
      </c>
    </row>
    <row r="5369" spans="1:17">
      <c r="A5369" s="1">
        <v>5368</v>
      </c>
      <c r="B5369" s="1" t="s">
        <v>30460</v>
      </c>
      <c r="C5369" s="1" t="s">
        <v>30461</v>
      </c>
      <c r="D5369" s="1" t="s">
        <v>30462</v>
      </c>
      <c r="E5369" s="1" t="s">
        <v>30360</v>
      </c>
      <c r="F5369" s="1" t="s">
        <v>3482</v>
      </c>
      <c r="G5369" s="1" t="s">
        <v>3063</v>
      </c>
      <c r="H5369" s="1">
        <v>19</v>
      </c>
      <c r="I5369" s="1" t="s">
        <v>30463</v>
      </c>
      <c r="J5369" s="1" t="s">
        <v>30464</v>
      </c>
      <c r="K5369" s="1" t="s">
        <v>510</v>
      </c>
      <c r="L5369" s="1" t="s">
        <v>1779</v>
      </c>
      <c r="M5369" s="1" t="s">
        <v>59</v>
      </c>
      <c r="N5369" s="1" t="s">
        <v>3547</v>
      </c>
      <c r="O5369" s="1" t="s">
        <v>6462</v>
      </c>
      <c r="P5369" s="1">
        <v>9</v>
      </c>
      <c r="Q5369" s="1">
        <v>24</v>
      </c>
    </row>
    <row r="5370" spans="1:17">
      <c r="A5370" s="1">
        <v>5369</v>
      </c>
      <c r="B5370" s="1" t="s">
        <v>30465</v>
      </c>
      <c r="C5370" s="1" t="s">
        <v>30466</v>
      </c>
      <c r="D5370" s="1" t="s">
        <v>30467</v>
      </c>
      <c r="E5370" s="1" t="s">
        <v>30360</v>
      </c>
      <c r="F5370" s="1" t="s">
        <v>3482</v>
      </c>
      <c r="G5370" s="1" t="s">
        <v>2988</v>
      </c>
      <c r="H5370" s="1">
        <v>4</v>
      </c>
      <c r="I5370" s="1" t="s">
        <v>30468</v>
      </c>
      <c r="J5370" s="1" t="s">
        <v>30469</v>
      </c>
      <c r="K5370" s="1" t="s">
        <v>510</v>
      </c>
      <c r="L5370" s="1" t="s">
        <v>1779</v>
      </c>
      <c r="M5370" s="1" t="s">
        <v>30</v>
      </c>
      <c r="N5370" s="1" t="s">
        <v>3547</v>
      </c>
      <c r="O5370" s="1" t="s">
        <v>29346</v>
      </c>
      <c r="P5370" s="1">
        <v>5</v>
      </c>
      <c r="Q5370" s="1">
        <v>18</v>
      </c>
    </row>
    <row r="5371" spans="1:17">
      <c r="A5371" s="1">
        <v>5370</v>
      </c>
      <c r="B5371" s="1" t="s">
        <v>30470</v>
      </c>
      <c r="C5371" s="1" t="s">
        <v>30471</v>
      </c>
      <c r="D5371" s="1" t="s">
        <v>30472</v>
      </c>
      <c r="E5371" s="1" t="s">
        <v>30360</v>
      </c>
      <c r="F5371" s="1" t="s">
        <v>3485</v>
      </c>
      <c r="G5371" s="1" t="s">
        <v>3063</v>
      </c>
      <c r="H5371" s="1">
        <v>18</v>
      </c>
      <c r="I5371" s="1" t="s">
        <v>30473</v>
      </c>
      <c r="J5371" s="1" t="s">
        <v>30474</v>
      </c>
      <c r="K5371" s="1" t="s">
        <v>1502</v>
      </c>
      <c r="L5371" s="1" t="s">
        <v>1871</v>
      </c>
      <c r="M5371" s="1" t="s">
        <v>2273</v>
      </c>
      <c r="N5371" s="1" t="s">
        <v>3547</v>
      </c>
      <c r="O5371" s="1" t="s">
        <v>6462</v>
      </c>
      <c r="P5371" s="1">
        <v>4</v>
      </c>
      <c r="Q5371" s="1">
        <v>12</v>
      </c>
    </row>
    <row r="5372" spans="1:17">
      <c r="A5372" s="1">
        <v>5371</v>
      </c>
      <c r="B5372" s="1" t="s">
        <v>30475</v>
      </c>
      <c r="C5372" s="1" t="s">
        <v>30476</v>
      </c>
      <c r="D5372" s="1" t="s">
        <v>30477</v>
      </c>
      <c r="E5372" s="1" t="s">
        <v>30360</v>
      </c>
      <c r="F5372" s="1" t="s">
        <v>3482</v>
      </c>
      <c r="G5372" s="1" t="s">
        <v>3086</v>
      </c>
      <c r="H5372" s="1">
        <v>24</v>
      </c>
      <c r="I5372" s="1" t="s">
        <v>30478</v>
      </c>
      <c r="J5372" s="1" t="s">
        <v>30479</v>
      </c>
      <c r="K5372" s="1" t="s">
        <v>1502</v>
      </c>
      <c r="L5372" s="1" t="s">
        <v>3783</v>
      </c>
      <c r="M5372" s="1" t="s">
        <v>41</v>
      </c>
      <c r="N5372" s="1" t="s">
        <v>3547</v>
      </c>
      <c r="O5372" s="1" t="s">
        <v>29346</v>
      </c>
      <c r="P5372" s="1">
        <v>4</v>
      </c>
      <c r="Q5372" s="1">
        <v>12</v>
      </c>
    </row>
    <row r="5373" spans="1:17">
      <c r="A5373" s="1">
        <v>5372</v>
      </c>
      <c r="B5373" s="1" t="s">
        <v>30480</v>
      </c>
      <c r="C5373" s="1" t="s">
        <v>30481</v>
      </c>
      <c r="D5373" s="1" t="s">
        <v>30482</v>
      </c>
      <c r="E5373" s="1" t="s">
        <v>30360</v>
      </c>
      <c r="F5373" s="1" t="s">
        <v>3485</v>
      </c>
      <c r="G5373" s="1" t="s">
        <v>3063</v>
      </c>
      <c r="H5373" s="1">
        <v>13</v>
      </c>
      <c r="I5373" s="1" t="s">
        <v>30483</v>
      </c>
      <c r="J5373" s="1" t="s">
        <v>30484</v>
      </c>
      <c r="K5373" s="1" t="s">
        <v>510</v>
      </c>
      <c r="L5373" s="1" t="s">
        <v>3675</v>
      </c>
      <c r="M5373" s="1" t="s">
        <v>41</v>
      </c>
      <c r="N5373" s="1" t="s">
        <v>3547</v>
      </c>
      <c r="O5373" s="1" t="s">
        <v>4466</v>
      </c>
      <c r="P5373" s="1">
        <v>7</v>
      </c>
      <c r="Q5373" s="1">
        <v>18</v>
      </c>
    </row>
    <row r="5374" spans="1:17">
      <c r="A5374" s="1">
        <v>5373</v>
      </c>
      <c r="B5374" s="1" t="s">
        <v>30485</v>
      </c>
      <c r="C5374" s="1" t="s">
        <v>30486</v>
      </c>
      <c r="D5374" s="1" t="s">
        <v>30487</v>
      </c>
      <c r="E5374" s="1" t="s">
        <v>2986</v>
      </c>
      <c r="F5374" s="1" t="s">
        <v>3485</v>
      </c>
      <c r="G5374" s="1" t="s">
        <v>3086</v>
      </c>
      <c r="H5374" s="1">
        <v>24</v>
      </c>
      <c r="I5374" s="1" t="s">
        <v>30488</v>
      </c>
      <c r="J5374" s="1" t="s">
        <v>30489</v>
      </c>
      <c r="K5374" s="1" t="s">
        <v>510</v>
      </c>
      <c r="L5374" s="1" t="s">
        <v>4539</v>
      </c>
      <c r="M5374" s="1" t="s">
        <v>5039</v>
      </c>
      <c r="N5374" s="1" t="s">
        <v>3547</v>
      </c>
      <c r="O5374" s="1" t="s">
        <v>6462</v>
      </c>
      <c r="P5374" s="1">
        <v>9</v>
      </c>
      <c r="Q5374" s="1">
        <v>18</v>
      </c>
    </row>
    <row r="5375" spans="1:17">
      <c r="A5375" s="1">
        <v>5374</v>
      </c>
      <c r="B5375" s="1" t="s">
        <v>30490</v>
      </c>
      <c r="C5375" s="1" t="s">
        <v>30491</v>
      </c>
      <c r="D5375" s="1" t="s">
        <v>30492</v>
      </c>
      <c r="E5375" s="1" t="s">
        <v>30360</v>
      </c>
      <c r="F5375" s="1" t="s">
        <v>3482</v>
      </c>
      <c r="G5375" s="1" t="s">
        <v>11040</v>
      </c>
      <c r="H5375" s="1">
        <v>17</v>
      </c>
      <c r="I5375" s="1" t="s">
        <v>30493</v>
      </c>
      <c r="J5375" s="1" t="s">
        <v>30494</v>
      </c>
      <c r="K5375" s="1" t="s">
        <v>510</v>
      </c>
      <c r="L5375" s="1" t="s">
        <v>1779</v>
      </c>
      <c r="M5375" s="1" t="s">
        <v>394</v>
      </c>
      <c r="N5375" s="1" t="s">
        <v>3547</v>
      </c>
      <c r="O5375" s="1" t="s">
        <v>6462</v>
      </c>
      <c r="P5375" s="1">
        <v>4</v>
      </c>
      <c r="Q5375" s="1">
        <v>12</v>
      </c>
    </row>
    <row r="5376" spans="1:17">
      <c r="A5376" s="1">
        <v>5375</v>
      </c>
      <c r="B5376" s="1" t="s">
        <v>30495</v>
      </c>
      <c r="C5376" s="1" t="s">
        <v>30496</v>
      </c>
      <c r="D5376" s="1" t="s">
        <v>30497</v>
      </c>
      <c r="E5376" s="1" t="s">
        <v>30360</v>
      </c>
      <c r="F5376" s="1" t="s">
        <v>3485</v>
      </c>
      <c r="G5376" s="1" t="s">
        <v>3086</v>
      </c>
      <c r="H5376" s="1">
        <v>24</v>
      </c>
      <c r="I5376" s="1" t="s">
        <v>30498</v>
      </c>
      <c r="J5376" s="1" t="s">
        <v>30499</v>
      </c>
      <c r="K5376" s="1" t="s">
        <v>1502</v>
      </c>
      <c r="L5376" s="1" t="s">
        <v>3794</v>
      </c>
      <c r="M5376" s="1" t="s">
        <v>162</v>
      </c>
      <c r="N5376" s="1" t="s">
        <v>3547</v>
      </c>
      <c r="O5376" s="1" t="s">
        <v>30500</v>
      </c>
      <c r="P5376" s="1">
        <v>7</v>
      </c>
      <c r="Q5376" s="1">
        <v>12</v>
      </c>
    </row>
    <row r="5377" spans="1:17">
      <c r="A5377" s="1">
        <v>5376</v>
      </c>
      <c r="B5377" s="1" t="s">
        <v>30501</v>
      </c>
      <c r="C5377" s="1" t="s">
        <v>30502</v>
      </c>
      <c r="D5377" s="1" t="s">
        <v>30503</v>
      </c>
      <c r="E5377" s="1" t="s">
        <v>30360</v>
      </c>
      <c r="F5377" s="1" t="s">
        <v>3481</v>
      </c>
      <c r="G5377" s="1" t="s">
        <v>3063</v>
      </c>
      <c r="H5377" s="1">
        <v>8</v>
      </c>
      <c r="I5377" s="1" t="s">
        <v>30504</v>
      </c>
      <c r="J5377" s="1" t="s">
        <v>30505</v>
      </c>
      <c r="K5377" s="1" t="s">
        <v>510</v>
      </c>
      <c r="L5377" s="1" t="s">
        <v>123</v>
      </c>
      <c r="M5377" s="1" t="s">
        <v>81</v>
      </c>
      <c r="N5377" s="1" t="s">
        <v>3547</v>
      </c>
      <c r="O5377" s="1" t="s">
        <v>6462</v>
      </c>
      <c r="P5377" s="1">
        <v>4</v>
      </c>
      <c r="Q5377" s="1">
        <v>12</v>
      </c>
    </row>
    <row r="5378" spans="1:17">
      <c r="A5378" s="1">
        <v>5377</v>
      </c>
      <c r="B5378" s="1" t="s">
        <v>30506</v>
      </c>
      <c r="C5378" s="1" t="s">
        <v>30507</v>
      </c>
      <c r="D5378" s="1" t="s">
        <v>30508</v>
      </c>
      <c r="E5378" s="1" t="s">
        <v>30360</v>
      </c>
      <c r="F5378" s="1" t="s">
        <v>3481</v>
      </c>
      <c r="G5378" s="1" t="s">
        <v>11040</v>
      </c>
      <c r="H5378" s="1">
        <v>9</v>
      </c>
      <c r="I5378" s="1" t="s">
        <v>30509</v>
      </c>
      <c r="J5378" s="1" t="s">
        <v>30510</v>
      </c>
      <c r="K5378" s="1" t="s">
        <v>510</v>
      </c>
      <c r="L5378" s="1" t="s">
        <v>1779</v>
      </c>
      <c r="M5378" s="1" t="s">
        <v>50</v>
      </c>
      <c r="N5378" s="1" t="s">
        <v>3547</v>
      </c>
      <c r="O5378" s="1" t="s">
        <v>6462</v>
      </c>
      <c r="P5378" s="1">
        <v>3</v>
      </c>
      <c r="Q5378" s="1">
        <v>24</v>
      </c>
    </row>
    <row r="5379" spans="1:17">
      <c r="A5379" s="1">
        <v>5378</v>
      </c>
      <c r="B5379" s="1" t="s">
        <v>30511</v>
      </c>
      <c r="C5379" s="1" t="s">
        <v>30512</v>
      </c>
      <c r="D5379" s="1" t="s">
        <v>30513</v>
      </c>
      <c r="E5379" s="1" t="s">
        <v>30360</v>
      </c>
      <c r="F5379" s="1" t="s">
        <v>3481</v>
      </c>
      <c r="G5379" s="1" t="s">
        <v>3063</v>
      </c>
      <c r="H5379" s="1">
        <v>7</v>
      </c>
      <c r="I5379" s="1" t="s">
        <v>30514</v>
      </c>
      <c r="J5379" s="1" t="s">
        <v>30515</v>
      </c>
      <c r="K5379" s="1" t="s">
        <v>1502</v>
      </c>
      <c r="L5379" s="1" t="s">
        <v>5849</v>
      </c>
      <c r="M5379" s="1" t="s">
        <v>59</v>
      </c>
      <c r="N5379" s="1" t="s">
        <v>3547</v>
      </c>
      <c r="O5379" s="1" t="s">
        <v>4466</v>
      </c>
      <c r="P5379" s="1">
        <v>2</v>
      </c>
      <c r="Q5379" s="1">
        <v>18</v>
      </c>
    </row>
    <row r="5380" spans="1:17">
      <c r="A5380" s="1">
        <v>5379</v>
      </c>
      <c r="B5380" s="1" t="s">
        <v>30516</v>
      </c>
      <c r="C5380" s="1" t="s">
        <v>30517</v>
      </c>
      <c r="D5380" s="1" t="s">
        <v>30518</v>
      </c>
      <c r="E5380" s="1" t="s">
        <v>30360</v>
      </c>
      <c r="F5380" s="1" t="s">
        <v>3485</v>
      </c>
      <c r="G5380" s="1" t="s">
        <v>3063</v>
      </c>
      <c r="H5380" s="1">
        <v>17</v>
      </c>
      <c r="I5380" s="1" t="s">
        <v>30519</v>
      </c>
      <c r="J5380" s="1" t="s">
        <v>30520</v>
      </c>
      <c r="K5380" s="1" t="s">
        <v>510</v>
      </c>
      <c r="L5380" s="1" t="s">
        <v>4393</v>
      </c>
      <c r="M5380" s="1" t="s">
        <v>59</v>
      </c>
      <c r="N5380" s="1" t="s">
        <v>3547</v>
      </c>
      <c r="O5380" s="1" t="s">
        <v>6462</v>
      </c>
      <c r="P5380" s="1">
        <v>2</v>
      </c>
      <c r="Q5380" s="1">
        <v>24</v>
      </c>
    </row>
    <row r="5381" spans="1:17">
      <c r="A5381" s="1">
        <v>5380</v>
      </c>
      <c r="B5381" s="1" t="s">
        <v>30521</v>
      </c>
      <c r="C5381" s="1" t="s">
        <v>30522</v>
      </c>
      <c r="D5381" s="1" t="s">
        <v>30523</v>
      </c>
      <c r="E5381" s="1" t="s">
        <v>30360</v>
      </c>
      <c r="F5381" s="1" t="s">
        <v>3482</v>
      </c>
      <c r="G5381" s="1" t="s">
        <v>3063</v>
      </c>
      <c r="H5381" s="1">
        <v>19</v>
      </c>
      <c r="I5381" s="1" t="s">
        <v>30524</v>
      </c>
      <c r="J5381" s="1" t="s">
        <v>30525</v>
      </c>
      <c r="K5381" s="1" t="s">
        <v>510</v>
      </c>
      <c r="L5381" s="1" t="s">
        <v>1779</v>
      </c>
      <c r="M5381" s="1" t="s">
        <v>30</v>
      </c>
      <c r="N5381" s="1" t="s">
        <v>3547</v>
      </c>
      <c r="O5381" s="1" t="s">
        <v>6462</v>
      </c>
      <c r="P5381" s="1">
        <v>19</v>
      </c>
      <c r="Q5381" s="1">
        <v>24</v>
      </c>
    </row>
    <row r="5382" spans="1:17">
      <c r="A5382" s="1">
        <v>5381</v>
      </c>
      <c r="B5382" s="1" t="s">
        <v>30526</v>
      </c>
      <c r="C5382" s="1" t="s">
        <v>30527</v>
      </c>
      <c r="D5382" s="1" t="s">
        <v>30528</v>
      </c>
      <c r="E5382" s="1" t="s">
        <v>2986</v>
      </c>
      <c r="F5382" s="1" t="s">
        <v>3482</v>
      </c>
      <c r="G5382" s="1" t="s">
        <v>3086</v>
      </c>
      <c r="H5382" s="1">
        <v>11</v>
      </c>
      <c r="I5382" s="1" t="s">
        <v>30529</v>
      </c>
      <c r="J5382" s="1" t="s">
        <v>30530</v>
      </c>
      <c r="K5382" s="1" t="s">
        <v>11930</v>
      </c>
      <c r="L5382" s="1" t="s">
        <v>24762</v>
      </c>
      <c r="M5382" s="1" t="s">
        <v>132</v>
      </c>
      <c r="N5382" s="1" t="s">
        <v>3547</v>
      </c>
      <c r="O5382" s="1" t="s">
        <v>6462</v>
      </c>
      <c r="P5382" s="1">
        <v>5</v>
      </c>
      <c r="Q5382" s="1">
        <v>6</v>
      </c>
    </row>
    <row r="5383" spans="1:17">
      <c r="A5383" s="1">
        <v>5382</v>
      </c>
      <c r="B5383" s="1" t="s">
        <v>30531</v>
      </c>
      <c r="C5383" s="1" t="s">
        <v>30532</v>
      </c>
      <c r="D5383" s="1" t="s">
        <v>30533</v>
      </c>
      <c r="E5383" s="1" t="s">
        <v>30360</v>
      </c>
      <c r="F5383" s="1" t="s">
        <v>3485</v>
      </c>
      <c r="G5383" s="1" t="s">
        <v>3063</v>
      </c>
      <c r="H5383" s="1">
        <v>5</v>
      </c>
      <c r="I5383" s="1" t="s">
        <v>30534</v>
      </c>
      <c r="J5383" s="1" t="s">
        <v>30535</v>
      </c>
      <c r="K5383" s="1" t="s">
        <v>510</v>
      </c>
      <c r="L5383" s="1" t="s">
        <v>1779</v>
      </c>
      <c r="M5383" s="1" t="s">
        <v>394</v>
      </c>
      <c r="N5383" s="1" t="s">
        <v>3547</v>
      </c>
      <c r="O5383" s="1" t="s">
        <v>6462</v>
      </c>
      <c r="P5383" s="1">
        <v>10</v>
      </c>
      <c r="Q5383" s="1">
        <v>12</v>
      </c>
    </row>
    <row r="5384" spans="1:17">
      <c r="A5384" s="1">
        <v>5383</v>
      </c>
      <c r="B5384" s="1" t="s">
        <v>30536</v>
      </c>
      <c r="C5384" s="1" t="s">
        <v>30537</v>
      </c>
      <c r="D5384" s="1" t="s">
        <v>30538</v>
      </c>
      <c r="E5384" s="1" t="s">
        <v>30360</v>
      </c>
      <c r="F5384" s="1" t="s">
        <v>3482</v>
      </c>
      <c r="G5384" s="1" t="s">
        <v>3063</v>
      </c>
      <c r="H5384" s="1">
        <v>13</v>
      </c>
      <c r="I5384" s="1" t="s">
        <v>30539</v>
      </c>
      <c r="J5384" s="1" t="s">
        <v>30540</v>
      </c>
      <c r="K5384" s="1" t="s">
        <v>510</v>
      </c>
      <c r="L5384" s="1" t="s">
        <v>123</v>
      </c>
      <c r="M5384" s="1" t="s">
        <v>848</v>
      </c>
      <c r="N5384" s="1" t="s">
        <v>3547</v>
      </c>
      <c r="O5384" s="1" t="s">
        <v>6462</v>
      </c>
      <c r="P5384" s="1">
        <v>2</v>
      </c>
      <c r="Q5384" s="1">
        <v>24</v>
      </c>
    </row>
    <row r="5385" spans="1:17">
      <c r="A5385" s="1">
        <v>5384</v>
      </c>
      <c r="B5385" s="1" t="s">
        <v>30541</v>
      </c>
      <c r="C5385" s="1" t="s">
        <v>30542</v>
      </c>
      <c r="D5385" s="1" t="s">
        <v>30543</v>
      </c>
      <c r="E5385" s="1" t="s">
        <v>2986</v>
      </c>
      <c r="F5385" s="1" t="s">
        <v>3481</v>
      </c>
      <c r="G5385" s="1" t="s">
        <v>3063</v>
      </c>
      <c r="H5385" s="1">
        <v>21</v>
      </c>
      <c r="I5385" s="1" t="s">
        <v>30544</v>
      </c>
      <c r="J5385" s="1" t="s">
        <v>30545</v>
      </c>
      <c r="K5385" s="1" t="s">
        <v>510</v>
      </c>
      <c r="L5385" s="1" t="s">
        <v>91</v>
      </c>
      <c r="M5385" s="1" t="s">
        <v>59</v>
      </c>
      <c r="N5385" s="1" t="s">
        <v>3547</v>
      </c>
      <c r="O5385" s="1" t="s">
        <v>29346</v>
      </c>
      <c r="P5385" s="1">
        <v>8</v>
      </c>
      <c r="Q5385" s="1">
        <v>18</v>
      </c>
    </row>
    <row r="5386" spans="1:17">
      <c r="A5386" s="1">
        <v>5385</v>
      </c>
      <c r="B5386" s="1" t="s">
        <v>30546</v>
      </c>
      <c r="C5386" s="1" t="s">
        <v>30547</v>
      </c>
      <c r="D5386" s="1" t="s">
        <v>30548</v>
      </c>
      <c r="E5386" s="1" t="s">
        <v>30360</v>
      </c>
      <c r="F5386" s="1" t="s">
        <v>3485</v>
      </c>
      <c r="G5386" s="1" t="s">
        <v>3063</v>
      </c>
      <c r="H5386" s="1">
        <v>4</v>
      </c>
      <c r="I5386" s="1" t="s">
        <v>30549</v>
      </c>
      <c r="J5386" s="1" t="s">
        <v>30550</v>
      </c>
      <c r="K5386" s="1" t="s">
        <v>510</v>
      </c>
      <c r="L5386" s="1" t="s">
        <v>4393</v>
      </c>
      <c r="M5386" s="1" t="s">
        <v>81</v>
      </c>
      <c r="N5386" s="1" t="s">
        <v>3547</v>
      </c>
      <c r="O5386" s="1" t="s">
        <v>4466</v>
      </c>
      <c r="P5386" s="1">
        <v>5</v>
      </c>
      <c r="Q5386" s="1">
        <v>18</v>
      </c>
    </row>
    <row r="5387" spans="1:17">
      <c r="A5387" s="1">
        <v>5386</v>
      </c>
      <c r="B5387" s="1" t="s">
        <v>30551</v>
      </c>
      <c r="C5387" s="1" t="s">
        <v>30552</v>
      </c>
      <c r="D5387" s="1" t="s">
        <v>30553</v>
      </c>
      <c r="E5387" s="1" t="s">
        <v>2986</v>
      </c>
      <c r="F5387" s="1" t="s">
        <v>3485</v>
      </c>
      <c r="G5387" s="1" t="s">
        <v>3086</v>
      </c>
      <c r="H5387" s="1">
        <v>2</v>
      </c>
      <c r="I5387" s="1" t="s">
        <v>30554</v>
      </c>
      <c r="J5387" s="1" t="s">
        <v>30555</v>
      </c>
      <c r="K5387" s="1" t="s">
        <v>510</v>
      </c>
      <c r="L5387" s="1" t="s">
        <v>1826</v>
      </c>
      <c r="M5387" s="1" t="s">
        <v>115</v>
      </c>
      <c r="N5387" s="1" t="s">
        <v>3547</v>
      </c>
      <c r="O5387" s="1" t="s">
        <v>29346</v>
      </c>
      <c r="P5387" s="1">
        <v>16</v>
      </c>
      <c r="Q5387" s="1">
        <v>18</v>
      </c>
    </row>
    <row r="5388" spans="1:17">
      <c r="A5388" s="1">
        <v>5387</v>
      </c>
      <c r="B5388" s="1" t="s">
        <v>30556</v>
      </c>
      <c r="C5388" s="1" t="s">
        <v>30557</v>
      </c>
      <c r="D5388" s="1" t="s">
        <v>30558</v>
      </c>
      <c r="E5388" s="1" t="s">
        <v>30360</v>
      </c>
      <c r="F5388" s="1" t="s">
        <v>3485</v>
      </c>
      <c r="G5388" s="1" t="s">
        <v>3063</v>
      </c>
      <c r="H5388" s="1">
        <v>20</v>
      </c>
      <c r="I5388" s="1" t="s">
        <v>30559</v>
      </c>
      <c r="J5388" s="1" t="s">
        <v>30560</v>
      </c>
      <c r="K5388" s="1" t="s">
        <v>1502</v>
      </c>
      <c r="L5388" s="1" t="s">
        <v>5380</v>
      </c>
      <c r="M5388" s="1" t="s">
        <v>41</v>
      </c>
      <c r="N5388" s="1" t="s">
        <v>3547</v>
      </c>
      <c r="O5388" s="1" t="s">
        <v>6462</v>
      </c>
      <c r="P5388" s="1">
        <v>4</v>
      </c>
      <c r="Q5388" s="1">
        <v>12</v>
      </c>
    </row>
    <row r="5389" spans="1:17">
      <c r="A5389" s="1">
        <v>5388</v>
      </c>
      <c r="B5389" s="1" t="s">
        <v>30561</v>
      </c>
      <c r="C5389" s="1" t="s">
        <v>30562</v>
      </c>
      <c r="D5389" s="1" t="s">
        <v>30563</v>
      </c>
      <c r="E5389" s="1" t="s">
        <v>30360</v>
      </c>
      <c r="F5389" s="1" t="s">
        <v>3481</v>
      </c>
      <c r="G5389" s="1" t="s">
        <v>3086</v>
      </c>
      <c r="H5389" s="1">
        <v>23</v>
      </c>
      <c r="I5389" s="1" t="s">
        <v>30564</v>
      </c>
      <c r="J5389" s="1" t="s">
        <v>30565</v>
      </c>
      <c r="K5389" s="1" t="s">
        <v>1502</v>
      </c>
      <c r="L5389" s="1" t="s">
        <v>3565</v>
      </c>
      <c r="M5389" s="1" t="s">
        <v>2152</v>
      </c>
      <c r="N5389" s="1" t="s">
        <v>3547</v>
      </c>
      <c r="O5389" s="1" t="s">
        <v>6462</v>
      </c>
      <c r="P5389" s="1">
        <v>3</v>
      </c>
      <c r="Q5389" s="1">
        <v>12</v>
      </c>
    </row>
    <row r="5390" spans="1:17">
      <c r="A5390" s="1">
        <v>5389</v>
      </c>
      <c r="B5390" s="1" t="s">
        <v>30566</v>
      </c>
      <c r="C5390" s="1" t="s">
        <v>30567</v>
      </c>
      <c r="D5390" s="1" t="s">
        <v>30568</v>
      </c>
      <c r="E5390" s="1" t="s">
        <v>2986</v>
      </c>
      <c r="F5390" s="1" t="s">
        <v>3485</v>
      </c>
      <c r="G5390" s="1" t="s">
        <v>3086</v>
      </c>
      <c r="H5390" s="1">
        <v>18</v>
      </c>
      <c r="I5390" s="1" t="s">
        <v>30569</v>
      </c>
      <c r="J5390" s="1" t="s">
        <v>30570</v>
      </c>
      <c r="K5390" s="1" t="s">
        <v>1502</v>
      </c>
      <c r="L5390" s="1" t="s">
        <v>1759</v>
      </c>
      <c r="M5390" s="1" t="s">
        <v>41</v>
      </c>
      <c r="N5390" s="1" t="s">
        <v>3547</v>
      </c>
      <c r="O5390" s="1" t="s">
        <v>3548</v>
      </c>
      <c r="P5390" s="1">
        <v>12</v>
      </c>
      <c r="Q5390" s="1">
        <v>18</v>
      </c>
    </row>
    <row r="5391" spans="1:17">
      <c r="A5391" s="1">
        <v>5390</v>
      </c>
      <c r="B5391" s="1" t="s">
        <v>30571</v>
      </c>
      <c r="C5391" s="1" t="s">
        <v>23116</v>
      </c>
      <c r="D5391" s="1" t="s">
        <v>30572</v>
      </c>
      <c r="E5391" s="1" t="s">
        <v>2986</v>
      </c>
      <c r="F5391" s="1" t="s">
        <v>3485</v>
      </c>
      <c r="G5391" s="1" t="s">
        <v>3086</v>
      </c>
      <c r="H5391" s="1">
        <v>19</v>
      </c>
      <c r="I5391" s="1" t="s">
        <v>30573</v>
      </c>
      <c r="J5391" s="1" t="s">
        <v>30574</v>
      </c>
      <c r="K5391" s="1" t="s">
        <v>510</v>
      </c>
      <c r="L5391" s="1" t="s">
        <v>123</v>
      </c>
      <c r="M5391" s="1" t="s">
        <v>59</v>
      </c>
      <c r="N5391" s="1" t="s">
        <v>3547</v>
      </c>
      <c r="O5391" s="1" t="s">
        <v>29346</v>
      </c>
      <c r="P5391" s="1">
        <v>11</v>
      </c>
      <c r="Q5391" s="1">
        <v>24</v>
      </c>
    </row>
    <row r="5392" spans="1:17">
      <c r="A5392" s="1">
        <v>5391</v>
      </c>
      <c r="B5392" s="1" t="s">
        <v>30575</v>
      </c>
      <c r="C5392" s="1" t="s">
        <v>29539</v>
      </c>
      <c r="D5392" s="1" t="s">
        <v>30576</v>
      </c>
      <c r="E5392" s="1" t="s">
        <v>30360</v>
      </c>
      <c r="F5392" s="1" t="s">
        <v>3485</v>
      </c>
      <c r="G5392" s="1" t="s">
        <v>9950</v>
      </c>
      <c r="H5392" s="1">
        <v>13</v>
      </c>
      <c r="I5392" s="1" t="s">
        <v>30577</v>
      </c>
      <c r="J5392" s="1" t="s">
        <v>30578</v>
      </c>
      <c r="K5392" s="1" t="s">
        <v>510</v>
      </c>
      <c r="L5392" s="1" t="s">
        <v>2970</v>
      </c>
      <c r="M5392" s="1" t="s">
        <v>81</v>
      </c>
      <c r="N5392" s="1" t="s">
        <v>3547</v>
      </c>
      <c r="O5392" s="1" t="s">
        <v>3631</v>
      </c>
      <c r="P5392" s="1">
        <v>11</v>
      </c>
      <c r="Q5392" s="1">
        <v>12</v>
      </c>
    </row>
    <row r="5393" spans="1:17">
      <c r="A5393" s="1">
        <v>5392</v>
      </c>
      <c r="B5393" s="1" t="s">
        <v>30579</v>
      </c>
      <c r="C5393" s="1" t="s">
        <v>30580</v>
      </c>
      <c r="D5393" s="1" t="s">
        <v>30581</v>
      </c>
      <c r="E5393" s="1" t="s">
        <v>2986</v>
      </c>
      <c r="F5393" s="1" t="s">
        <v>3485</v>
      </c>
      <c r="G5393" s="1" t="s">
        <v>3086</v>
      </c>
      <c r="H5393" s="1">
        <v>14</v>
      </c>
      <c r="I5393" s="1" t="s">
        <v>30582</v>
      </c>
      <c r="J5393" s="1" t="s">
        <v>30583</v>
      </c>
      <c r="K5393" s="1" t="s">
        <v>1502</v>
      </c>
      <c r="L5393" s="1" t="s">
        <v>4088</v>
      </c>
      <c r="M5393" s="1" t="s">
        <v>59</v>
      </c>
      <c r="N5393" s="1" t="s">
        <v>3547</v>
      </c>
      <c r="O5393" s="1" t="s">
        <v>29346</v>
      </c>
      <c r="P5393" s="1">
        <v>7</v>
      </c>
      <c r="Q5393" s="1">
        <v>12</v>
      </c>
    </row>
    <row r="5394" spans="1:17">
      <c r="A5394" s="1">
        <v>5393</v>
      </c>
      <c r="B5394" s="1" t="s">
        <v>30584</v>
      </c>
      <c r="C5394" s="1" t="s">
        <v>30585</v>
      </c>
      <c r="D5394" s="1" t="s">
        <v>30586</v>
      </c>
      <c r="E5394" s="1" t="s">
        <v>30360</v>
      </c>
      <c r="F5394" s="1" t="s">
        <v>3485</v>
      </c>
      <c r="G5394" s="1" t="s">
        <v>3063</v>
      </c>
      <c r="H5394" s="1">
        <v>16</v>
      </c>
      <c r="I5394" s="1" t="s">
        <v>30587</v>
      </c>
      <c r="J5394" s="1" t="s">
        <v>30588</v>
      </c>
      <c r="K5394" s="1" t="s">
        <v>1502</v>
      </c>
      <c r="L5394" s="1" t="s">
        <v>1871</v>
      </c>
      <c r="M5394" s="1" t="s">
        <v>59</v>
      </c>
      <c r="N5394" s="1" t="s">
        <v>3547</v>
      </c>
      <c r="O5394" s="1" t="s">
        <v>4466</v>
      </c>
      <c r="P5394" s="1">
        <v>1</v>
      </c>
      <c r="Q5394" s="1">
        <v>18</v>
      </c>
    </row>
    <row r="5395" spans="1:17">
      <c r="A5395" s="1">
        <v>5394</v>
      </c>
      <c r="B5395" s="1" t="s">
        <v>30589</v>
      </c>
      <c r="C5395" s="1" t="s">
        <v>30590</v>
      </c>
      <c r="D5395" s="1" t="s">
        <v>30591</v>
      </c>
      <c r="E5395" s="1" t="s">
        <v>30360</v>
      </c>
      <c r="F5395" s="1" t="s">
        <v>3482</v>
      </c>
      <c r="G5395" s="1" t="s">
        <v>3063</v>
      </c>
      <c r="H5395" s="1">
        <v>4</v>
      </c>
      <c r="I5395" s="1" t="s">
        <v>30592</v>
      </c>
      <c r="J5395" s="1" t="s">
        <v>30593</v>
      </c>
      <c r="K5395" s="1" t="s">
        <v>510</v>
      </c>
      <c r="L5395" s="1" t="s">
        <v>2193</v>
      </c>
      <c r="M5395" s="1" t="s">
        <v>2152</v>
      </c>
      <c r="N5395" s="1" t="s">
        <v>3547</v>
      </c>
      <c r="O5395" s="1" t="s">
        <v>6462</v>
      </c>
      <c r="P5395" s="1">
        <v>6</v>
      </c>
      <c r="Q5395" s="1">
        <v>18</v>
      </c>
    </row>
    <row r="5396" spans="1:17">
      <c r="A5396" s="1">
        <v>5395</v>
      </c>
      <c r="B5396" s="1" t="s">
        <v>30594</v>
      </c>
      <c r="C5396" s="1" t="s">
        <v>30595</v>
      </c>
      <c r="D5396" s="1" t="s">
        <v>30596</v>
      </c>
      <c r="E5396" s="1" t="s">
        <v>30360</v>
      </c>
      <c r="F5396" s="1" t="s">
        <v>3482</v>
      </c>
      <c r="G5396" s="1" t="s">
        <v>3063</v>
      </c>
      <c r="H5396" s="1">
        <v>3</v>
      </c>
      <c r="I5396" s="1" t="s">
        <v>30597</v>
      </c>
      <c r="J5396" s="1" t="s">
        <v>30598</v>
      </c>
      <c r="K5396" s="1" t="s">
        <v>510</v>
      </c>
      <c r="L5396" s="1" t="s">
        <v>123</v>
      </c>
      <c r="M5396" s="1" t="s">
        <v>687</v>
      </c>
      <c r="N5396" s="1" t="s">
        <v>3547</v>
      </c>
      <c r="O5396" s="1" t="s">
        <v>6462</v>
      </c>
      <c r="P5396" s="1">
        <v>2</v>
      </c>
      <c r="Q5396" s="1">
        <v>18</v>
      </c>
    </row>
    <row r="5397" spans="1:17">
      <c r="A5397" s="1">
        <v>5396</v>
      </c>
      <c r="B5397" s="1" t="s">
        <v>30599</v>
      </c>
      <c r="C5397" s="1" t="s">
        <v>2462</v>
      </c>
      <c r="D5397" s="1" t="s">
        <v>30600</v>
      </c>
      <c r="E5397" s="1" t="s">
        <v>2986</v>
      </c>
      <c r="F5397" s="1" t="s">
        <v>3484</v>
      </c>
      <c r="G5397" s="1" t="s">
        <v>3086</v>
      </c>
      <c r="H5397" s="1">
        <v>9</v>
      </c>
      <c r="I5397" s="1" t="s">
        <v>30601</v>
      </c>
      <c r="J5397" s="1" t="s">
        <v>30602</v>
      </c>
      <c r="K5397" s="1" t="s">
        <v>1502</v>
      </c>
      <c r="L5397" s="1" t="s">
        <v>2855</v>
      </c>
      <c r="M5397" s="1" t="s">
        <v>81</v>
      </c>
      <c r="N5397" s="1" t="s">
        <v>3547</v>
      </c>
      <c r="O5397" s="1" t="s">
        <v>6462</v>
      </c>
      <c r="P5397" s="1">
        <v>18</v>
      </c>
      <c r="Q5397" s="1">
        <v>30</v>
      </c>
    </row>
    <row r="5398" spans="1:17">
      <c r="A5398" s="1">
        <v>5397</v>
      </c>
      <c r="B5398" s="1" t="s">
        <v>30603</v>
      </c>
      <c r="C5398" s="1" t="s">
        <v>30604</v>
      </c>
      <c r="D5398" s="1" t="s">
        <v>30605</v>
      </c>
      <c r="E5398" s="1" t="s">
        <v>2986</v>
      </c>
      <c r="F5398" s="1" t="s">
        <v>3485</v>
      </c>
      <c r="G5398" s="1" t="s">
        <v>3086</v>
      </c>
      <c r="H5398" s="1">
        <v>24</v>
      </c>
      <c r="I5398" s="1" t="s">
        <v>30606</v>
      </c>
      <c r="J5398" s="1" t="s">
        <v>30607</v>
      </c>
      <c r="K5398" s="1" t="s">
        <v>510</v>
      </c>
      <c r="L5398" s="1" t="s">
        <v>123</v>
      </c>
      <c r="M5398" s="1" t="s">
        <v>4007</v>
      </c>
      <c r="N5398" s="1" t="s">
        <v>3547</v>
      </c>
      <c r="O5398" s="1" t="s">
        <v>29346</v>
      </c>
      <c r="P5398" s="1">
        <v>13</v>
      </c>
      <c r="Q5398" s="1">
        <v>24</v>
      </c>
    </row>
    <row r="5399" spans="1:17">
      <c r="A5399" s="1">
        <v>5398</v>
      </c>
      <c r="B5399" s="1" t="s">
        <v>30608</v>
      </c>
      <c r="C5399" s="1" t="s">
        <v>30609</v>
      </c>
      <c r="D5399" s="1" t="s">
        <v>30610</v>
      </c>
      <c r="E5399" s="1" t="s">
        <v>30360</v>
      </c>
      <c r="F5399" s="1" t="s">
        <v>3484</v>
      </c>
      <c r="G5399" s="1" t="s">
        <v>2988</v>
      </c>
      <c r="H5399" s="1">
        <v>20</v>
      </c>
      <c r="I5399" s="1" t="s">
        <v>30611</v>
      </c>
      <c r="J5399" s="1" t="s">
        <v>30612</v>
      </c>
      <c r="K5399" s="1" t="s">
        <v>510</v>
      </c>
      <c r="L5399" s="1" t="s">
        <v>2193</v>
      </c>
      <c r="M5399" s="1" t="s">
        <v>2152</v>
      </c>
      <c r="N5399" s="1" t="s">
        <v>3547</v>
      </c>
      <c r="O5399" s="1" t="s">
        <v>30500</v>
      </c>
      <c r="P5399" s="1">
        <v>7</v>
      </c>
      <c r="Q5399" s="1">
        <v>18</v>
      </c>
    </row>
    <row r="5400" spans="1:17">
      <c r="A5400" s="1">
        <v>5399</v>
      </c>
      <c r="B5400" s="1" t="s">
        <v>30613</v>
      </c>
      <c r="C5400" s="1" t="s">
        <v>30614</v>
      </c>
      <c r="D5400" s="1" t="s">
        <v>30615</v>
      </c>
      <c r="E5400" s="1" t="s">
        <v>30360</v>
      </c>
      <c r="F5400" s="1" t="s">
        <v>3481</v>
      </c>
      <c r="G5400" s="1" t="s">
        <v>3063</v>
      </c>
      <c r="H5400" s="1">
        <v>13</v>
      </c>
      <c r="I5400" s="1" t="s">
        <v>30616</v>
      </c>
      <c r="J5400" s="1" t="s">
        <v>30617</v>
      </c>
      <c r="K5400" s="1" t="s">
        <v>510</v>
      </c>
      <c r="L5400" s="1" t="s">
        <v>1779</v>
      </c>
      <c r="M5400" s="1" t="s">
        <v>132</v>
      </c>
      <c r="N5400" s="1" t="s">
        <v>3547</v>
      </c>
      <c r="O5400" s="1" t="s">
        <v>6462</v>
      </c>
      <c r="P5400" s="1">
        <v>1</v>
      </c>
      <c r="Q5400" s="1">
        <v>18</v>
      </c>
    </row>
    <row r="5401" spans="1:17">
      <c r="A5401" s="1">
        <v>5400</v>
      </c>
      <c r="B5401" s="1" t="s">
        <v>30618</v>
      </c>
      <c r="C5401" s="1" t="s">
        <v>30619</v>
      </c>
      <c r="D5401" s="1" t="s">
        <v>30620</v>
      </c>
      <c r="E5401" s="1" t="s">
        <v>30360</v>
      </c>
      <c r="F5401" s="1" t="s">
        <v>3485</v>
      </c>
      <c r="G5401" s="1" t="s">
        <v>3063</v>
      </c>
      <c r="H5401" s="1">
        <v>20</v>
      </c>
      <c r="I5401" s="1" t="s">
        <v>30621</v>
      </c>
      <c r="J5401" s="1" t="s">
        <v>30622</v>
      </c>
      <c r="K5401" s="1" t="s">
        <v>510</v>
      </c>
      <c r="L5401" s="1" t="s">
        <v>4393</v>
      </c>
      <c r="M5401" s="1" t="s">
        <v>452</v>
      </c>
      <c r="N5401" s="1" t="s">
        <v>3547</v>
      </c>
      <c r="O5401" s="1" t="s">
        <v>6462</v>
      </c>
      <c r="P5401" s="1">
        <v>4</v>
      </c>
      <c r="Q5401" s="1">
        <v>18</v>
      </c>
    </row>
    <row r="5402" spans="1:17">
      <c r="A5402" s="1">
        <v>5401</v>
      </c>
      <c r="B5402" s="1" t="s">
        <v>30623</v>
      </c>
      <c r="C5402" s="1" t="s">
        <v>30624</v>
      </c>
      <c r="D5402" s="1" t="s">
        <v>30625</v>
      </c>
      <c r="E5402" s="1" t="s">
        <v>30360</v>
      </c>
      <c r="F5402" s="1" t="s">
        <v>3485</v>
      </c>
      <c r="G5402" s="1" t="s">
        <v>3063</v>
      </c>
      <c r="H5402" s="1">
        <v>9</v>
      </c>
      <c r="I5402" s="1" t="s">
        <v>30626</v>
      </c>
      <c r="J5402" s="1" t="s">
        <v>30627</v>
      </c>
      <c r="K5402" s="1" t="s">
        <v>510</v>
      </c>
      <c r="L5402" s="1" t="s">
        <v>1779</v>
      </c>
      <c r="M5402" s="1" t="s">
        <v>229</v>
      </c>
      <c r="N5402" s="1" t="s">
        <v>3547</v>
      </c>
      <c r="O5402" s="1" t="s">
        <v>6462</v>
      </c>
      <c r="P5402" s="1">
        <v>6</v>
      </c>
      <c r="Q5402" s="1">
        <v>12</v>
      </c>
    </row>
    <row r="5403" spans="1:17">
      <c r="A5403" s="1">
        <v>5402</v>
      </c>
      <c r="B5403" s="1" t="s">
        <v>30628</v>
      </c>
      <c r="C5403" s="1" t="s">
        <v>30629</v>
      </c>
      <c r="D5403" s="1" t="s">
        <v>30630</v>
      </c>
      <c r="E5403" s="1" t="s">
        <v>30360</v>
      </c>
      <c r="F5403" s="1" t="s">
        <v>3485</v>
      </c>
      <c r="G5403" s="1" t="s">
        <v>3063</v>
      </c>
      <c r="H5403" s="1">
        <v>7</v>
      </c>
      <c r="I5403" s="1" t="s">
        <v>30631</v>
      </c>
      <c r="J5403" s="1" t="s">
        <v>30632</v>
      </c>
      <c r="K5403" s="1" t="s">
        <v>510</v>
      </c>
      <c r="L5403" s="1" t="s">
        <v>4393</v>
      </c>
      <c r="M5403" s="1" t="s">
        <v>59</v>
      </c>
      <c r="N5403" s="1" t="s">
        <v>3547</v>
      </c>
      <c r="O5403" s="1" t="s">
        <v>4466</v>
      </c>
      <c r="P5403" s="1">
        <v>2</v>
      </c>
      <c r="Q5403" s="1">
        <v>24</v>
      </c>
    </row>
    <row r="5404" spans="1:17">
      <c r="A5404" s="1">
        <v>5403</v>
      </c>
      <c r="B5404" s="1" t="s">
        <v>30633</v>
      </c>
      <c r="C5404" s="1" t="s">
        <v>30634</v>
      </c>
      <c r="D5404" s="1" t="s">
        <v>30635</v>
      </c>
      <c r="E5404" s="1" t="s">
        <v>30360</v>
      </c>
      <c r="F5404" s="1" t="s">
        <v>3484</v>
      </c>
      <c r="G5404" s="1" t="s">
        <v>3086</v>
      </c>
      <c r="H5404" s="1">
        <v>10</v>
      </c>
      <c r="I5404" s="1" t="s">
        <v>30636</v>
      </c>
      <c r="J5404" s="1" t="s">
        <v>30637</v>
      </c>
      <c r="K5404" s="1" t="s">
        <v>11930</v>
      </c>
      <c r="L5404" s="1" t="s">
        <v>30638</v>
      </c>
      <c r="M5404" s="1" t="s">
        <v>59</v>
      </c>
      <c r="N5404" s="1" t="s">
        <v>3547</v>
      </c>
      <c r="O5404" s="1" t="s">
        <v>6462</v>
      </c>
      <c r="P5404" s="1">
        <v>9</v>
      </c>
      <c r="Q5404" s="1">
        <v>24</v>
      </c>
    </row>
    <row r="5405" spans="1:17">
      <c r="A5405" s="1">
        <v>5404</v>
      </c>
      <c r="B5405" s="1" t="s">
        <v>30639</v>
      </c>
      <c r="C5405" s="1" t="s">
        <v>30640</v>
      </c>
      <c r="D5405" s="1" t="s">
        <v>30641</v>
      </c>
      <c r="E5405" s="1" t="s">
        <v>30360</v>
      </c>
      <c r="F5405" s="1" t="s">
        <v>3485</v>
      </c>
      <c r="G5405" s="1" t="s">
        <v>2988</v>
      </c>
      <c r="H5405" s="1">
        <v>4</v>
      </c>
      <c r="I5405" s="1" t="s">
        <v>30642</v>
      </c>
      <c r="J5405" s="1" t="s">
        <v>30643</v>
      </c>
      <c r="K5405" s="1" t="s">
        <v>510</v>
      </c>
      <c r="L5405" s="1" t="s">
        <v>2933</v>
      </c>
      <c r="M5405" s="1" t="s">
        <v>59</v>
      </c>
      <c r="N5405" s="1" t="s">
        <v>3547</v>
      </c>
      <c r="O5405" s="1" t="s">
        <v>29346</v>
      </c>
      <c r="P5405" s="1">
        <v>6</v>
      </c>
      <c r="Q5405" s="1">
        <v>12</v>
      </c>
    </row>
    <row r="5406" spans="1:17">
      <c r="A5406" s="1">
        <v>5405</v>
      </c>
      <c r="B5406" s="1" t="s">
        <v>30644</v>
      </c>
      <c r="C5406" s="1" t="s">
        <v>30645</v>
      </c>
      <c r="D5406" s="1" t="s">
        <v>30646</v>
      </c>
      <c r="E5406" s="1" t="s">
        <v>30360</v>
      </c>
      <c r="F5406" s="1" t="s">
        <v>3485</v>
      </c>
      <c r="G5406" s="1" t="s">
        <v>27</v>
      </c>
      <c r="H5406" s="1">
        <v>10</v>
      </c>
      <c r="I5406" s="1" t="s">
        <v>30647</v>
      </c>
      <c r="J5406" s="1" t="s">
        <v>30648</v>
      </c>
      <c r="K5406" s="1" t="s">
        <v>510</v>
      </c>
      <c r="L5406" s="1" t="s">
        <v>1779</v>
      </c>
      <c r="M5406" s="1" t="s">
        <v>394</v>
      </c>
      <c r="N5406" s="1" t="s">
        <v>3547</v>
      </c>
      <c r="O5406" s="1" t="s">
        <v>6462</v>
      </c>
      <c r="P5406" s="1">
        <v>6</v>
      </c>
      <c r="Q5406" s="1">
        <v>12</v>
      </c>
    </row>
    <row r="5407" spans="1:17">
      <c r="A5407" s="1">
        <v>5406</v>
      </c>
      <c r="B5407" s="1" t="s">
        <v>30649</v>
      </c>
      <c r="C5407" s="1" t="s">
        <v>30650</v>
      </c>
      <c r="D5407" s="1" t="s">
        <v>30651</v>
      </c>
      <c r="E5407" s="1" t="s">
        <v>30360</v>
      </c>
      <c r="F5407" s="1" t="s">
        <v>3485</v>
      </c>
      <c r="G5407" s="1" t="s">
        <v>3086</v>
      </c>
      <c r="H5407" s="1">
        <v>16</v>
      </c>
      <c r="I5407" s="1" t="s">
        <v>30652</v>
      </c>
      <c r="J5407" s="1" t="s">
        <v>30653</v>
      </c>
      <c r="K5407" s="1" t="s">
        <v>510</v>
      </c>
      <c r="L5407" s="1" t="s">
        <v>4393</v>
      </c>
      <c r="M5407" s="1" t="s">
        <v>30</v>
      </c>
      <c r="N5407" s="1" t="s">
        <v>3547</v>
      </c>
      <c r="O5407" s="1" t="s">
        <v>6462</v>
      </c>
      <c r="P5407" s="1">
        <v>6</v>
      </c>
      <c r="Q5407" s="1">
        <v>12</v>
      </c>
    </row>
    <row r="5408" spans="1:17">
      <c r="A5408" s="1">
        <v>5407</v>
      </c>
      <c r="B5408" s="1" t="s">
        <v>30654</v>
      </c>
      <c r="C5408" s="1" t="s">
        <v>30655</v>
      </c>
      <c r="D5408" s="1" t="s">
        <v>30656</v>
      </c>
      <c r="E5408" s="1" t="s">
        <v>30360</v>
      </c>
      <c r="F5408" s="1" t="s">
        <v>3484</v>
      </c>
      <c r="G5408" s="1" t="s">
        <v>3063</v>
      </c>
      <c r="H5408" s="1">
        <v>4</v>
      </c>
      <c r="I5408" s="1" t="s">
        <v>30657</v>
      </c>
      <c r="J5408" s="1" t="s">
        <v>30658</v>
      </c>
      <c r="K5408" s="1" t="s">
        <v>510</v>
      </c>
      <c r="L5408" s="1" t="s">
        <v>123</v>
      </c>
      <c r="M5408" s="1" t="s">
        <v>41</v>
      </c>
      <c r="N5408" s="1" t="s">
        <v>3547</v>
      </c>
      <c r="O5408" s="1" t="s">
        <v>6462</v>
      </c>
      <c r="P5408" s="1">
        <v>6</v>
      </c>
      <c r="Q5408" s="1">
        <v>36</v>
      </c>
    </row>
    <row r="5409" spans="1:17">
      <c r="A5409" s="1">
        <v>5408</v>
      </c>
      <c r="B5409" s="1" t="s">
        <v>30659</v>
      </c>
      <c r="C5409" s="1" t="s">
        <v>30660</v>
      </c>
      <c r="D5409" s="1" t="s">
        <v>30661</v>
      </c>
      <c r="E5409" s="1" t="s">
        <v>30360</v>
      </c>
      <c r="F5409" s="1" t="s">
        <v>3484</v>
      </c>
      <c r="G5409" s="1" t="s">
        <v>3086</v>
      </c>
      <c r="H5409" s="1">
        <v>9</v>
      </c>
      <c r="I5409" s="1" t="s">
        <v>30662</v>
      </c>
      <c r="J5409" s="1" t="s">
        <v>30663</v>
      </c>
      <c r="K5409" s="1" t="s">
        <v>510</v>
      </c>
      <c r="L5409" s="1" t="s">
        <v>7755</v>
      </c>
      <c r="M5409" s="1" t="s">
        <v>954</v>
      </c>
      <c r="N5409" s="1" t="s">
        <v>3547</v>
      </c>
      <c r="O5409" s="1" t="s">
        <v>3631</v>
      </c>
      <c r="P5409" s="1">
        <v>6</v>
      </c>
      <c r="Q5409" s="1">
        <v>6</v>
      </c>
    </row>
    <row r="5410" spans="1:17">
      <c r="A5410" s="1">
        <v>5409</v>
      </c>
      <c r="B5410" s="1" t="s">
        <v>30664</v>
      </c>
      <c r="C5410" s="1" t="s">
        <v>30665</v>
      </c>
      <c r="D5410" s="1" t="s">
        <v>30666</v>
      </c>
      <c r="E5410" s="1" t="s">
        <v>30360</v>
      </c>
      <c r="F5410" s="1" t="s">
        <v>3481</v>
      </c>
      <c r="G5410" s="1" t="s">
        <v>3063</v>
      </c>
      <c r="H5410" s="1">
        <v>18</v>
      </c>
      <c r="I5410" s="1" t="s">
        <v>30667</v>
      </c>
      <c r="J5410" s="1" t="s">
        <v>30668</v>
      </c>
      <c r="K5410" s="1" t="s">
        <v>1502</v>
      </c>
      <c r="L5410" s="1" t="s">
        <v>4956</v>
      </c>
      <c r="M5410" s="1" t="s">
        <v>879</v>
      </c>
      <c r="N5410" s="1" t="s">
        <v>3547</v>
      </c>
      <c r="O5410" s="1" t="s">
        <v>6462</v>
      </c>
      <c r="P5410" s="1">
        <v>1</v>
      </c>
      <c r="Q5410" s="1">
        <v>24</v>
      </c>
    </row>
    <row r="5411" spans="1:17">
      <c r="A5411" s="1">
        <v>5410</v>
      </c>
      <c r="B5411" s="1" t="s">
        <v>30669</v>
      </c>
      <c r="C5411" s="1" t="s">
        <v>30670</v>
      </c>
      <c r="D5411" s="1" t="s">
        <v>30671</v>
      </c>
      <c r="E5411" s="1" t="s">
        <v>2986</v>
      </c>
      <c r="F5411" s="1" t="s">
        <v>3484</v>
      </c>
      <c r="G5411" s="1" t="s">
        <v>3086</v>
      </c>
      <c r="H5411" s="1">
        <v>21</v>
      </c>
      <c r="I5411" s="1" t="s">
        <v>30672</v>
      </c>
      <c r="J5411" s="1" t="s">
        <v>30673</v>
      </c>
      <c r="K5411" s="1" t="s">
        <v>510</v>
      </c>
      <c r="L5411" s="1" t="s">
        <v>123</v>
      </c>
      <c r="M5411" s="1" t="s">
        <v>315</v>
      </c>
      <c r="N5411" s="1" t="s">
        <v>3547</v>
      </c>
      <c r="O5411" s="1" t="s">
        <v>29346</v>
      </c>
      <c r="P5411" s="1">
        <v>10</v>
      </c>
      <c r="Q5411" s="1">
        <v>36</v>
      </c>
    </row>
    <row r="5412" spans="1:17">
      <c r="A5412" s="1">
        <v>5411</v>
      </c>
      <c r="B5412" s="1" t="s">
        <v>30674</v>
      </c>
      <c r="C5412" s="1" t="s">
        <v>30675</v>
      </c>
      <c r="D5412" s="1" t="s">
        <v>30676</v>
      </c>
      <c r="E5412" s="1" t="s">
        <v>30360</v>
      </c>
      <c r="F5412" s="1" t="s">
        <v>3485</v>
      </c>
      <c r="G5412" s="1" t="s">
        <v>3063</v>
      </c>
      <c r="H5412" s="1">
        <v>16</v>
      </c>
      <c r="I5412" s="1" t="s">
        <v>30677</v>
      </c>
      <c r="J5412" s="1" t="s">
        <v>30678</v>
      </c>
      <c r="K5412" s="1" t="s">
        <v>510</v>
      </c>
      <c r="L5412" s="1" t="s">
        <v>30679</v>
      </c>
      <c r="M5412" s="1" t="s">
        <v>1725</v>
      </c>
      <c r="N5412" s="1" t="s">
        <v>3547</v>
      </c>
      <c r="O5412" s="1" t="s">
        <v>6462</v>
      </c>
      <c r="P5412" s="1">
        <v>2</v>
      </c>
      <c r="Q5412" s="1">
        <v>24</v>
      </c>
    </row>
    <row r="5413" spans="1:17">
      <c r="A5413" s="1">
        <v>5412</v>
      </c>
      <c r="B5413" s="1" t="s">
        <v>30680</v>
      </c>
      <c r="C5413" s="1" t="s">
        <v>30681</v>
      </c>
      <c r="D5413" s="1" t="s">
        <v>30682</v>
      </c>
      <c r="E5413" s="1" t="s">
        <v>30360</v>
      </c>
      <c r="F5413" s="1" t="s">
        <v>3481</v>
      </c>
      <c r="G5413" s="1" t="s">
        <v>2988</v>
      </c>
      <c r="H5413" s="1">
        <v>20</v>
      </c>
      <c r="I5413" s="1" t="s">
        <v>30683</v>
      </c>
      <c r="J5413" s="1" t="s">
        <v>30684</v>
      </c>
      <c r="K5413" s="1" t="s">
        <v>510</v>
      </c>
      <c r="L5413" s="1" t="s">
        <v>1779</v>
      </c>
      <c r="M5413" s="1" t="s">
        <v>81</v>
      </c>
      <c r="N5413" s="1" t="s">
        <v>3547</v>
      </c>
      <c r="O5413" s="1" t="s">
        <v>4466</v>
      </c>
      <c r="P5413" s="1">
        <v>2</v>
      </c>
      <c r="Q5413" s="1">
        <v>18</v>
      </c>
    </row>
    <row r="5414" spans="1:17">
      <c r="A5414" s="1">
        <v>5413</v>
      </c>
      <c r="B5414" s="1" t="s">
        <v>30685</v>
      </c>
      <c r="C5414" s="1" t="s">
        <v>30686</v>
      </c>
      <c r="D5414" s="1" t="s">
        <v>30687</v>
      </c>
      <c r="E5414" s="1" t="s">
        <v>30360</v>
      </c>
      <c r="F5414" s="1" t="s">
        <v>3484</v>
      </c>
      <c r="G5414" s="1" t="s">
        <v>3086</v>
      </c>
      <c r="H5414" s="1">
        <v>6</v>
      </c>
      <c r="I5414" s="1" t="s">
        <v>30688</v>
      </c>
      <c r="J5414" s="1" t="s">
        <v>30689</v>
      </c>
      <c r="K5414" s="1" t="s">
        <v>510</v>
      </c>
      <c r="L5414" s="1" t="s">
        <v>1779</v>
      </c>
      <c r="M5414" s="1" t="s">
        <v>1285</v>
      </c>
      <c r="N5414" s="1" t="s">
        <v>3547</v>
      </c>
      <c r="O5414" s="1" t="s">
        <v>3631</v>
      </c>
      <c r="P5414" s="1">
        <v>18</v>
      </c>
      <c r="Q5414" s="1">
        <v>18</v>
      </c>
    </row>
    <row r="5415" spans="1:17">
      <c r="A5415" s="1">
        <v>5414</v>
      </c>
      <c r="B5415" s="1" t="s">
        <v>30690</v>
      </c>
      <c r="C5415" s="1" t="s">
        <v>30691</v>
      </c>
      <c r="D5415" s="1" t="s">
        <v>30692</v>
      </c>
      <c r="E5415" s="1" t="s">
        <v>30360</v>
      </c>
      <c r="F5415" s="1" t="s">
        <v>3484</v>
      </c>
      <c r="G5415" s="1" t="s">
        <v>3063</v>
      </c>
      <c r="H5415" s="1">
        <v>23</v>
      </c>
      <c r="I5415" s="1" t="s">
        <v>30693</v>
      </c>
      <c r="J5415" s="1" t="s">
        <v>30694</v>
      </c>
      <c r="K5415" s="1" t="s">
        <v>510</v>
      </c>
      <c r="L5415" s="1" t="s">
        <v>2193</v>
      </c>
      <c r="M5415" s="1" t="s">
        <v>59</v>
      </c>
      <c r="N5415" s="1" t="s">
        <v>3547</v>
      </c>
      <c r="O5415" s="1" t="s">
        <v>6462</v>
      </c>
      <c r="P5415" s="1">
        <v>8</v>
      </c>
      <c r="Q5415" s="1">
        <v>18</v>
      </c>
    </row>
    <row r="5416" spans="1:17">
      <c r="A5416" s="1">
        <v>5415</v>
      </c>
      <c r="B5416" s="1" t="s">
        <v>30695</v>
      </c>
      <c r="C5416" s="1" t="s">
        <v>30696</v>
      </c>
      <c r="D5416" s="1" t="s">
        <v>30697</v>
      </c>
      <c r="E5416" s="1" t="s">
        <v>30360</v>
      </c>
      <c r="F5416" s="1" t="s">
        <v>3484</v>
      </c>
      <c r="G5416" s="1" t="s">
        <v>3086</v>
      </c>
      <c r="H5416" s="1">
        <v>10</v>
      </c>
      <c r="I5416" s="1" t="s">
        <v>30698</v>
      </c>
      <c r="J5416" s="1" t="s">
        <v>30699</v>
      </c>
      <c r="K5416" s="1" t="s">
        <v>510</v>
      </c>
      <c r="L5416" s="1" t="s">
        <v>1779</v>
      </c>
      <c r="M5416" s="1" t="s">
        <v>229</v>
      </c>
      <c r="N5416" s="1" t="s">
        <v>3547</v>
      </c>
      <c r="O5416" s="1" t="s">
        <v>4466</v>
      </c>
      <c r="P5416" s="1">
        <v>11</v>
      </c>
      <c r="Q5416" s="1">
        <v>18</v>
      </c>
    </row>
    <row r="5417" spans="1:17">
      <c r="A5417" s="1">
        <v>5416</v>
      </c>
      <c r="B5417" s="1" t="s">
        <v>30700</v>
      </c>
      <c r="C5417" s="1" t="s">
        <v>30701</v>
      </c>
      <c r="D5417" s="1" t="s">
        <v>30702</v>
      </c>
      <c r="E5417" s="1" t="s">
        <v>30360</v>
      </c>
      <c r="F5417" s="1" t="s">
        <v>3484</v>
      </c>
      <c r="G5417" s="1" t="s">
        <v>3086</v>
      </c>
      <c r="H5417" s="1">
        <v>23</v>
      </c>
      <c r="I5417" s="1" t="s">
        <v>30703</v>
      </c>
      <c r="J5417" s="1" t="s">
        <v>30704</v>
      </c>
      <c r="K5417" s="1" t="s">
        <v>510</v>
      </c>
      <c r="L5417" s="1" t="s">
        <v>123</v>
      </c>
      <c r="M5417" s="1" t="s">
        <v>81</v>
      </c>
      <c r="N5417" s="1" t="s">
        <v>3547</v>
      </c>
      <c r="O5417" s="1" t="s">
        <v>6462</v>
      </c>
      <c r="P5417" s="1">
        <v>11</v>
      </c>
      <c r="Q5417" s="1">
        <v>36</v>
      </c>
    </row>
    <row r="5418" spans="1:17">
      <c r="A5418" s="1">
        <v>5417</v>
      </c>
      <c r="B5418" s="1" t="s">
        <v>30705</v>
      </c>
      <c r="C5418" s="1" t="s">
        <v>30706</v>
      </c>
      <c r="D5418" s="1" t="s">
        <v>30707</v>
      </c>
      <c r="E5418" s="1" t="s">
        <v>30360</v>
      </c>
      <c r="F5418" s="1" t="s">
        <v>3484</v>
      </c>
      <c r="G5418" s="1" t="s">
        <v>3063</v>
      </c>
      <c r="H5418" s="1">
        <v>9</v>
      </c>
      <c r="I5418" s="1" t="s">
        <v>30708</v>
      </c>
      <c r="J5418" s="1" t="s">
        <v>30709</v>
      </c>
      <c r="K5418" s="1" t="s">
        <v>1502</v>
      </c>
      <c r="L5418" s="1" t="s">
        <v>14277</v>
      </c>
      <c r="M5418" s="1" t="s">
        <v>41</v>
      </c>
      <c r="N5418" s="1" t="s">
        <v>3547</v>
      </c>
      <c r="O5418" s="1" t="s">
        <v>29346</v>
      </c>
      <c r="P5418" s="1">
        <v>10</v>
      </c>
      <c r="Q5418" s="1">
        <v>30</v>
      </c>
    </row>
    <row r="5419" spans="1:17">
      <c r="A5419" s="1">
        <v>5418</v>
      </c>
      <c r="B5419" s="1" t="s">
        <v>30710</v>
      </c>
      <c r="C5419" s="1" t="s">
        <v>30711</v>
      </c>
      <c r="D5419" s="1" t="s">
        <v>30712</v>
      </c>
      <c r="E5419" s="1" t="s">
        <v>30360</v>
      </c>
      <c r="F5419" s="1" t="s">
        <v>3484</v>
      </c>
      <c r="G5419" s="1" t="s">
        <v>3063</v>
      </c>
      <c r="H5419" s="1">
        <v>24</v>
      </c>
      <c r="I5419" s="1" t="s">
        <v>30713</v>
      </c>
      <c r="J5419" s="1" t="s">
        <v>30714</v>
      </c>
      <c r="K5419" s="1" t="s">
        <v>510</v>
      </c>
      <c r="L5419" s="1" t="s">
        <v>3686</v>
      </c>
      <c r="M5419" s="1" t="s">
        <v>41</v>
      </c>
      <c r="N5419" s="1" t="s">
        <v>3547</v>
      </c>
      <c r="O5419" s="1" t="s">
        <v>29346</v>
      </c>
      <c r="P5419" s="1">
        <v>7</v>
      </c>
      <c r="Q5419" s="1">
        <v>12</v>
      </c>
    </row>
    <row r="5420" spans="1:17">
      <c r="A5420" s="1">
        <v>5419</v>
      </c>
      <c r="B5420" s="1" t="s">
        <v>30715</v>
      </c>
      <c r="C5420" s="1" t="s">
        <v>30716</v>
      </c>
      <c r="D5420" s="1" t="s">
        <v>30717</v>
      </c>
      <c r="E5420" s="1" t="s">
        <v>30360</v>
      </c>
      <c r="F5420" s="1" t="s">
        <v>3484</v>
      </c>
      <c r="G5420" s="1" t="s">
        <v>3063</v>
      </c>
      <c r="H5420" s="1">
        <v>25</v>
      </c>
      <c r="I5420" s="1" t="s">
        <v>30718</v>
      </c>
      <c r="J5420" s="1" t="s">
        <v>30719</v>
      </c>
      <c r="K5420" s="1" t="s">
        <v>1502</v>
      </c>
      <c r="L5420" s="1" t="s">
        <v>2855</v>
      </c>
      <c r="M5420" s="1" t="s">
        <v>59</v>
      </c>
      <c r="N5420" s="1" t="s">
        <v>3547</v>
      </c>
      <c r="O5420" s="1" t="s">
        <v>3631</v>
      </c>
      <c r="P5420" s="1">
        <v>4</v>
      </c>
      <c r="Q5420" s="1">
        <v>12</v>
      </c>
    </row>
    <row r="5421" spans="1:17">
      <c r="A5421" s="1">
        <v>5420</v>
      </c>
      <c r="B5421" s="1" t="s">
        <v>30720</v>
      </c>
      <c r="C5421" s="1" t="s">
        <v>30721</v>
      </c>
      <c r="D5421" s="1" t="s">
        <v>30722</v>
      </c>
      <c r="E5421" s="1" t="s">
        <v>3062</v>
      </c>
      <c r="F5421" s="1" t="s">
        <v>3481</v>
      </c>
      <c r="G5421" s="1" t="s">
        <v>3086</v>
      </c>
      <c r="H5421" s="1">
        <v>23</v>
      </c>
      <c r="I5421" s="1" t="s">
        <v>30723</v>
      </c>
      <c r="J5421" s="1" t="s">
        <v>30724</v>
      </c>
      <c r="K5421" s="1" t="s">
        <v>1502</v>
      </c>
      <c r="L5421" s="1" t="s">
        <v>1871</v>
      </c>
      <c r="M5421" s="1" t="s">
        <v>59</v>
      </c>
      <c r="N5421" s="1" t="s">
        <v>3547</v>
      </c>
      <c r="O5421" s="1" t="s">
        <v>6462</v>
      </c>
      <c r="P5421" s="1">
        <v>18</v>
      </c>
      <c r="Q5421" s="1">
        <v>18</v>
      </c>
    </row>
    <row r="5422" spans="1:17">
      <c r="A5422" s="1">
        <v>5421</v>
      </c>
      <c r="B5422" s="1" t="s">
        <v>30725</v>
      </c>
      <c r="C5422" s="1" t="s">
        <v>30726</v>
      </c>
      <c r="D5422" s="1" t="s">
        <v>30727</v>
      </c>
      <c r="E5422" s="1" t="s">
        <v>3062</v>
      </c>
      <c r="F5422" s="1" t="s">
        <v>3485</v>
      </c>
      <c r="G5422" s="1" t="s">
        <v>3086</v>
      </c>
      <c r="H5422" s="1">
        <v>2</v>
      </c>
      <c r="I5422" s="1" t="s">
        <v>30728</v>
      </c>
      <c r="J5422" s="1" t="s">
        <v>30729</v>
      </c>
      <c r="K5422" s="1" t="s">
        <v>510</v>
      </c>
      <c r="L5422" s="1" t="s">
        <v>2970</v>
      </c>
      <c r="M5422" s="1" t="s">
        <v>315</v>
      </c>
      <c r="N5422" s="1" t="s">
        <v>3547</v>
      </c>
      <c r="O5422" s="1" t="s">
        <v>6462</v>
      </c>
      <c r="P5422" s="1">
        <v>24</v>
      </c>
      <c r="Q5422" s="1">
        <v>24</v>
      </c>
    </row>
    <row r="5423" spans="1:17">
      <c r="A5423" s="1">
        <v>5422</v>
      </c>
      <c r="B5423" s="1" t="s">
        <v>30730</v>
      </c>
      <c r="C5423" s="1" t="s">
        <v>30731</v>
      </c>
      <c r="D5423" s="1" t="s">
        <v>30732</v>
      </c>
      <c r="E5423" s="1" t="s">
        <v>30733</v>
      </c>
      <c r="F5423" s="1" t="s">
        <v>3481</v>
      </c>
      <c r="G5423" s="1" t="s">
        <v>3063</v>
      </c>
      <c r="H5423" s="1">
        <v>15</v>
      </c>
      <c r="I5423" s="1" t="s">
        <v>30734</v>
      </c>
      <c r="J5423" s="1" t="s">
        <v>30735</v>
      </c>
      <c r="K5423" s="1" t="s">
        <v>510</v>
      </c>
      <c r="L5423" s="1" t="s">
        <v>1779</v>
      </c>
      <c r="M5423" s="1" t="s">
        <v>59</v>
      </c>
      <c r="N5423" s="1" t="s">
        <v>3547</v>
      </c>
      <c r="O5423" s="1" t="s">
        <v>29346</v>
      </c>
      <c r="P5423" s="1">
        <v>14</v>
      </c>
      <c r="Q5423" s="1">
        <v>18</v>
      </c>
    </row>
    <row r="5424" spans="1:17">
      <c r="A5424" s="1">
        <v>5423</v>
      </c>
      <c r="B5424" s="1" t="s">
        <v>30736</v>
      </c>
      <c r="C5424" s="1" t="s">
        <v>30737</v>
      </c>
      <c r="D5424" s="1" t="s">
        <v>30738</v>
      </c>
      <c r="E5424" s="1" t="s">
        <v>30733</v>
      </c>
      <c r="F5424" s="1" t="s">
        <v>3485</v>
      </c>
      <c r="G5424" s="1" t="s">
        <v>2988</v>
      </c>
      <c r="H5424" s="1">
        <v>1</v>
      </c>
      <c r="I5424" s="1" t="s">
        <v>30739</v>
      </c>
      <c r="J5424" s="1" t="s">
        <v>30740</v>
      </c>
      <c r="K5424" s="1" t="s">
        <v>1607</v>
      </c>
      <c r="L5424" s="1" t="s">
        <v>30741</v>
      </c>
      <c r="M5424" s="1" t="s">
        <v>1852</v>
      </c>
      <c r="N5424" s="1" t="s">
        <v>3547</v>
      </c>
      <c r="O5424" s="1" t="s">
        <v>29346</v>
      </c>
      <c r="P5424" s="1">
        <v>13</v>
      </c>
      <c r="Q5424" s="1">
        <v>18</v>
      </c>
    </row>
    <row r="5425" spans="1:17">
      <c r="A5425" s="1">
        <v>5424</v>
      </c>
      <c r="B5425" s="1" t="s">
        <v>30742</v>
      </c>
      <c r="C5425" s="1" t="s">
        <v>30743</v>
      </c>
      <c r="D5425" s="1" t="s">
        <v>30744</v>
      </c>
      <c r="E5425" s="1" t="s">
        <v>30360</v>
      </c>
      <c r="F5425" s="1" t="s">
        <v>3482</v>
      </c>
      <c r="G5425" s="1" t="s">
        <v>11040</v>
      </c>
      <c r="H5425" s="1">
        <v>1</v>
      </c>
      <c r="I5425" s="1" t="s">
        <v>30745</v>
      </c>
      <c r="J5425" s="1" t="s">
        <v>30746</v>
      </c>
      <c r="K5425" s="1" t="s">
        <v>510</v>
      </c>
      <c r="L5425" s="1" t="s">
        <v>123</v>
      </c>
      <c r="M5425" s="1" t="s">
        <v>4007</v>
      </c>
      <c r="N5425" s="1" t="s">
        <v>3547</v>
      </c>
      <c r="O5425" s="1" t="s">
        <v>6462</v>
      </c>
      <c r="P5425" s="1">
        <v>10</v>
      </c>
      <c r="Q5425" s="1">
        <v>12</v>
      </c>
    </row>
    <row r="5426" spans="1:17">
      <c r="A5426" s="1">
        <v>5425</v>
      </c>
      <c r="B5426" s="1" t="s">
        <v>30747</v>
      </c>
      <c r="C5426" s="1" t="s">
        <v>30748</v>
      </c>
      <c r="D5426" s="1" t="s">
        <v>30749</v>
      </c>
      <c r="E5426" s="1" t="s">
        <v>30733</v>
      </c>
      <c r="F5426" s="1" t="s">
        <v>3481</v>
      </c>
      <c r="G5426" s="1" t="s">
        <v>3063</v>
      </c>
      <c r="H5426" s="1">
        <v>26</v>
      </c>
      <c r="I5426" s="1" t="s">
        <v>30750</v>
      </c>
      <c r="J5426" s="1" t="s">
        <v>30751</v>
      </c>
      <c r="K5426" s="1" t="s">
        <v>510</v>
      </c>
      <c r="L5426" s="1" t="s">
        <v>1779</v>
      </c>
      <c r="M5426" s="1" t="s">
        <v>1244</v>
      </c>
      <c r="N5426" s="1" t="s">
        <v>3547</v>
      </c>
      <c r="O5426" s="1" t="s">
        <v>6462</v>
      </c>
      <c r="P5426" s="1">
        <v>10</v>
      </c>
      <c r="Q5426" s="1">
        <v>18</v>
      </c>
    </row>
    <row r="5427" spans="1:17">
      <c r="A5427" s="1">
        <v>5426</v>
      </c>
      <c r="B5427" s="1" t="s">
        <v>30752</v>
      </c>
      <c r="C5427" s="1" t="s">
        <v>30753</v>
      </c>
      <c r="D5427" s="1" t="s">
        <v>30754</v>
      </c>
      <c r="E5427" s="1" t="s">
        <v>30733</v>
      </c>
      <c r="F5427" s="1" t="s">
        <v>3481</v>
      </c>
      <c r="G5427" s="1" t="s">
        <v>3063</v>
      </c>
      <c r="H5427" s="1">
        <v>26</v>
      </c>
      <c r="I5427" s="1" t="s">
        <v>30755</v>
      </c>
      <c r="J5427" s="1" t="s">
        <v>30756</v>
      </c>
      <c r="K5427" s="1" t="s">
        <v>1502</v>
      </c>
      <c r="L5427" s="1" t="s">
        <v>1772</v>
      </c>
      <c r="M5427" s="1" t="s">
        <v>162</v>
      </c>
      <c r="N5427" s="1" t="s">
        <v>3547</v>
      </c>
      <c r="O5427" s="1" t="s">
        <v>6462</v>
      </c>
      <c r="P5427" s="1">
        <v>12</v>
      </c>
      <c r="Q5427" s="1">
        <v>12</v>
      </c>
    </row>
    <row r="5428" spans="1:17">
      <c r="A5428" s="1">
        <v>5427</v>
      </c>
      <c r="B5428" s="1" t="s">
        <v>30757</v>
      </c>
      <c r="C5428" s="1" t="s">
        <v>29140</v>
      </c>
      <c r="D5428" s="1" t="s">
        <v>30758</v>
      </c>
      <c r="E5428" s="1" t="s">
        <v>30733</v>
      </c>
      <c r="F5428" s="1" t="s">
        <v>3485</v>
      </c>
      <c r="G5428" s="1" t="s">
        <v>2988</v>
      </c>
      <c r="H5428" s="1">
        <v>16</v>
      </c>
      <c r="I5428" s="1" t="s">
        <v>30759</v>
      </c>
      <c r="J5428" s="1" t="s">
        <v>30760</v>
      </c>
      <c r="K5428" s="1" t="s">
        <v>510</v>
      </c>
      <c r="L5428" s="1" t="s">
        <v>91</v>
      </c>
      <c r="M5428" s="1" t="s">
        <v>5616</v>
      </c>
      <c r="N5428" s="1" t="s">
        <v>3547</v>
      </c>
      <c r="O5428" s="1" t="s">
        <v>4466</v>
      </c>
      <c r="P5428" s="1">
        <v>6</v>
      </c>
      <c r="Q5428" s="1">
        <v>18</v>
      </c>
    </row>
    <row r="5429" spans="1:17">
      <c r="A5429" s="1">
        <v>5428</v>
      </c>
      <c r="B5429" s="1" t="s">
        <v>30761</v>
      </c>
      <c r="C5429" s="1" t="s">
        <v>30762</v>
      </c>
      <c r="D5429" s="1" t="s">
        <v>30763</v>
      </c>
      <c r="E5429" s="1" t="s">
        <v>30360</v>
      </c>
      <c r="F5429" s="1" t="s">
        <v>3485</v>
      </c>
      <c r="G5429" s="1" t="s">
        <v>3063</v>
      </c>
      <c r="H5429" s="1">
        <v>1</v>
      </c>
      <c r="I5429" s="1" t="s">
        <v>30764</v>
      </c>
      <c r="J5429" s="1" t="s">
        <v>30765</v>
      </c>
      <c r="K5429" s="1" t="s">
        <v>510</v>
      </c>
      <c r="L5429" s="1" t="s">
        <v>1779</v>
      </c>
      <c r="M5429" s="1" t="s">
        <v>1725</v>
      </c>
      <c r="N5429" s="1" t="s">
        <v>3547</v>
      </c>
      <c r="O5429" s="1" t="s">
        <v>6462</v>
      </c>
      <c r="P5429" s="1">
        <v>6</v>
      </c>
      <c r="Q5429" s="1">
        <v>12</v>
      </c>
    </row>
    <row r="5430" spans="1:17">
      <c r="A5430" s="1">
        <v>5429</v>
      </c>
      <c r="B5430" s="1" t="s">
        <v>30766</v>
      </c>
      <c r="C5430" s="1" t="s">
        <v>30767</v>
      </c>
      <c r="D5430" s="1" t="s">
        <v>30768</v>
      </c>
      <c r="E5430" s="1" t="s">
        <v>30733</v>
      </c>
      <c r="F5430" s="1" t="s">
        <v>3481</v>
      </c>
      <c r="G5430" s="1" t="s">
        <v>3063</v>
      </c>
      <c r="H5430" s="1">
        <v>1</v>
      </c>
      <c r="I5430" s="1" t="s">
        <v>30769</v>
      </c>
      <c r="J5430" s="1" t="s">
        <v>30770</v>
      </c>
      <c r="K5430" s="1" t="s">
        <v>1502</v>
      </c>
      <c r="L5430" s="1" t="s">
        <v>1871</v>
      </c>
      <c r="M5430" s="1" t="s">
        <v>41</v>
      </c>
      <c r="N5430" s="1" t="s">
        <v>3547</v>
      </c>
      <c r="O5430" s="1" t="s">
        <v>3631</v>
      </c>
      <c r="P5430" s="1">
        <v>6</v>
      </c>
      <c r="Q5430" s="1">
        <v>6</v>
      </c>
    </row>
    <row r="5431" spans="1:17">
      <c r="A5431" s="1">
        <v>5430</v>
      </c>
      <c r="B5431" s="1" t="s">
        <v>30771</v>
      </c>
      <c r="C5431" s="1" t="s">
        <v>30772</v>
      </c>
      <c r="D5431" s="1" t="s">
        <v>30773</v>
      </c>
      <c r="E5431" s="1" t="s">
        <v>30360</v>
      </c>
      <c r="F5431" s="1" t="s">
        <v>3481</v>
      </c>
      <c r="G5431" s="1" t="s">
        <v>3063</v>
      </c>
      <c r="H5431" s="1">
        <v>1</v>
      </c>
      <c r="I5431" s="1" t="s">
        <v>30774</v>
      </c>
      <c r="J5431" s="1" t="s">
        <v>30775</v>
      </c>
      <c r="K5431" s="1" t="s">
        <v>1502</v>
      </c>
      <c r="L5431" s="1" t="s">
        <v>3707</v>
      </c>
      <c r="M5431" s="1" t="s">
        <v>59</v>
      </c>
      <c r="N5431" s="1" t="s">
        <v>3547</v>
      </c>
      <c r="O5431" s="1" t="s">
        <v>4466</v>
      </c>
      <c r="P5431" s="1">
        <v>6</v>
      </c>
      <c r="Q5431" s="1">
        <v>18</v>
      </c>
    </row>
    <row r="5432" spans="1:17">
      <c r="A5432" s="1">
        <v>5431</v>
      </c>
      <c r="B5432" s="1" t="s">
        <v>30776</v>
      </c>
      <c r="C5432" s="1" t="s">
        <v>30777</v>
      </c>
      <c r="D5432" s="1" t="s">
        <v>30778</v>
      </c>
      <c r="E5432" s="1" t="s">
        <v>30733</v>
      </c>
      <c r="F5432" s="1" t="s">
        <v>3481</v>
      </c>
      <c r="G5432" s="1" t="s">
        <v>11040</v>
      </c>
      <c r="H5432" s="1">
        <v>12</v>
      </c>
      <c r="I5432" s="1" t="s">
        <v>30779</v>
      </c>
      <c r="J5432" s="1" t="s">
        <v>30780</v>
      </c>
      <c r="K5432" s="1" t="s">
        <v>1502</v>
      </c>
      <c r="L5432" s="1" t="s">
        <v>1759</v>
      </c>
      <c r="M5432" s="1" t="s">
        <v>162</v>
      </c>
      <c r="N5432" s="1" t="s">
        <v>3547</v>
      </c>
      <c r="O5432" s="1" t="s">
        <v>6462</v>
      </c>
      <c r="P5432" s="1">
        <v>4</v>
      </c>
      <c r="Q5432" s="1">
        <v>24</v>
      </c>
    </row>
    <row r="5433" spans="1:17">
      <c r="A5433" s="1">
        <v>5432</v>
      </c>
      <c r="B5433" s="1" t="s">
        <v>30781</v>
      </c>
      <c r="C5433" s="1" t="s">
        <v>30782</v>
      </c>
      <c r="D5433" s="1" t="s">
        <v>30783</v>
      </c>
      <c r="E5433" s="1" t="s">
        <v>30733</v>
      </c>
      <c r="F5433" s="1" t="s">
        <v>3481</v>
      </c>
      <c r="G5433" s="1" t="s">
        <v>3063</v>
      </c>
      <c r="H5433" s="1">
        <v>21</v>
      </c>
      <c r="I5433" s="1" t="s">
        <v>30784</v>
      </c>
      <c r="J5433" s="1" t="s">
        <v>30785</v>
      </c>
      <c r="K5433" s="1" t="s">
        <v>1494</v>
      </c>
      <c r="L5433" s="1" t="s">
        <v>99</v>
      </c>
      <c r="M5433" s="1" t="s">
        <v>59</v>
      </c>
      <c r="N5433" s="1" t="s">
        <v>3547</v>
      </c>
      <c r="O5433" s="1" t="s">
        <v>6462</v>
      </c>
      <c r="P5433" s="1">
        <v>12</v>
      </c>
      <c r="Q5433" s="1">
        <v>24</v>
      </c>
    </row>
    <row r="5434" spans="1:17">
      <c r="A5434" s="1">
        <v>5433</v>
      </c>
      <c r="B5434" s="1" t="s">
        <v>30786</v>
      </c>
      <c r="C5434" s="1" t="s">
        <v>30787</v>
      </c>
      <c r="D5434" s="1" t="s">
        <v>30788</v>
      </c>
      <c r="E5434" s="1" t="s">
        <v>30733</v>
      </c>
      <c r="F5434" s="1" t="s">
        <v>3481</v>
      </c>
      <c r="G5434" s="1" t="s">
        <v>3063</v>
      </c>
      <c r="H5434" s="1">
        <v>9</v>
      </c>
      <c r="I5434" s="1" t="s">
        <v>30789</v>
      </c>
      <c r="J5434" s="1" t="s">
        <v>30790</v>
      </c>
      <c r="K5434" s="1" t="s">
        <v>510</v>
      </c>
      <c r="L5434" s="1" t="s">
        <v>3947</v>
      </c>
      <c r="M5434" s="1" t="s">
        <v>687</v>
      </c>
      <c r="N5434" s="1" t="s">
        <v>3547</v>
      </c>
      <c r="O5434" s="1" t="s">
        <v>6462</v>
      </c>
      <c r="P5434" s="1">
        <v>5</v>
      </c>
      <c r="Q5434" s="1">
        <v>24</v>
      </c>
    </row>
    <row r="5435" spans="1:17">
      <c r="A5435" s="1">
        <v>5434</v>
      </c>
      <c r="B5435" s="1" t="s">
        <v>30791</v>
      </c>
      <c r="C5435" s="1" t="s">
        <v>30792</v>
      </c>
      <c r="D5435" s="1" t="s">
        <v>30793</v>
      </c>
      <c r="E5435" s="1" t="s">
        <v>30360</v>
      </c>
      <c r="F5435" s="1" t="s">
        <v>3482</v>
      </c>
      <c r="G5435" s="1" t="s">
        <v>3063</v>
      </c>
      <c r="H5435" s="1">
        <v>1</v>
      </c>
      <c r="I5435" s="1" t="s">
        <v>30794</v>
      </c>
      <c r="J5435" s="1" t="s">
        <v>30795</v>
      </c>
      <c r="K5435" s="1" t="s">
        <v>1494</v>
      </c>
      <c r="L5435" s="1" t="s">
        <v>8700</v>
      </c>
      <c r="M5435" s="1" t="s">
        <v>59</v>
      </c>
      <c r="N5435" s="1" t="s">
        <v>3547</v>
      </c>
      <c r="O5435" s="1" t="s">
        <v>6462</v>
      </c>
      <c r="P5435" s="1">
        <v>8</v>
      </c>
      <c r="Q5435" s="1">
        <v>18</v>
      </c>
    </row>
    <row r="5436" spans="1:17">
      <c r="A5436" s="1">
        <v>5435</v>
      </c>
      <c r="B5436" s="1" t="s">
        <v>30796</v>
      </c>
      <c r="C5436" s="1" t="s">
        <v>30797</v>
      </c>
      <c r="D5436" s="1" t="s">
        <v>30798</v>
      </c>
      <c r="E5436" s="1" t="s">
        <v>30360</v>
      </c>
      <c r="F5436" s="1" t="s">
        <v>3481</v>
      </c>
      <c r="G5436" s="1" t="s">
        <v>3063</v>
      </c>
      <c r="H5436" s="1">
        <v>1</v>
      </c>
      <c r="I5436" s="1" t="s">
        <v>30799</v>
      </c>
      <c r="J5436" s="1" t="s">
        <v>30800</v>
      </c>
      <c r="K5436" s="1" t="s">
        <v>510</v>
      </c>
      <c r="L5436" s="1" t="s">
        <v>1779</v>
      </c>
      <c r="M5436" s="1" t="s">
        <v>59</v>
      </c>
      <c r="N5436" s="1" t="s">
        <v>3547</v>
      </c>
      <c r="O5436" s="1" t="s">
        <v>6462</v>
      </c>
      <c r="P5436" s="1">
        <v>10</v>
      </c>
      <c r="Q5436" s="1">
        <v>24</v>
      </c>
    </row>
    <row r="5437" spans="1:17">
      <c r="A5437" s="1">
        <v>5436</v>
      </c>
      <c r="B5437" s="1" t="s">
        <v>30801</v>
      </c>
      <c r="C5437" s="1" t="s">
        <v>30802</v>
      </c>
      <c r="D5437" s="1" t="s">
        <v>30803</v>
      </c>
      <c r="E5437" s="1" t="s">
        <v>30733</v>
      </c>
      <c r="F5437" s="1" t="s">
        <v>3482</v>
      </c>
      <c r="G5437" s="1" t="s">
        <v>11040</v>
      </c>
      <c r="H5437" s="1">
        <v>4</v>
      </c>
      <c r="I5437" s="1" t="s">
        <v>30804</v>
      </c>
      <c r="J5437" s="1" t="s">
        <v>30805</v>
      </c>
      <c r="K5437" s="1" t="s">
        <v>510</v>
      </c>
      <c r="L5437" s="1" t="s">
        <v>1779</v>
      </c>
      <c r="M5437" s="1" t="s">
        <v>30</v>
      </c>
      <c r="N5437" s="1" t="s">
        <v>3547</v>
      </c>
      <c r="O5437" s="1" t="s">
        <v>6462</v>
      </c>
      <c r="P5437" s="1">
        <v>9</v>
      </c>
      <c r="Q5437" s="1">
        <v>12</v>
      </c>
    </row>
    <row r="5438" spans="1:17">
      <c r="A5438" s="1">
        <v>5437</v>
      </c>
      <c r="B5438" s="1" t="s">
        <v>30806</v>
      </c>
      <c r="C5438" s="1" t="s">
        <v>30807</v>
      </c>
      <c r="D5438" s="1" t="s">
        <v>30808</v>
      </c>
      <c r="E5438" s="1" t="s">
        <v>3062</v>
      </c>
      <c r="F5438" s="1" t="s">
        <v>3485</v>
      </c>
      <c r="G5438" s="1" t="s">
        <v>2988</v>
      </c>
      <c r="H5438" s="1">
        <v>24</v>
      </c>
      <c r="I5438" s="1" t="s">
        <v>30809</v>
      </c>
      <c r="J5438" s="1" t="s">
        <v>30810</v>
      </c>
      <c r="K5438" s="1" t="s">
        <v>1502</v>
      </c>
      <c r="L5438" s="1" t="s">
        <v>1871</v>
      </c>
      <c r="M5438" s="1" t="s">
        <v>687</v>
      </c>
      <c r="N5438" s="1" t="s">
        <v>3547</v>
      </c>
      <c r="O5438" s="1" t="s">
        <v>6462</v>
      </c>
      <c r="P5438" s="1">
        <v>4</v>
      </c>
      <c r="Q5438" s="1">
        <v>24</v>
      </c>
    </row>
    <row r="5439" spans="1:17">
      <c r="A5439" s="1">
        <v>5438</v>
      </c>
      <c r="B5439" s="1" t="s">
        <v>30811</v>
      </c>
      <c r="C5439" s="1" t="s">
        <v>30812</v>
      </c>
      <c r="D5439" s="1" t="s">
        <v>30813</v>
      </c>
      <c r="E5439" s="1" t="s">
        <v>30733</v>
      </c>
      <c r="F5439" s="1" t="s">
        <v>3485</v>
      </c>
      <c r="G5439" s="1" t="s">
        <v>3063</v>
      </c>
      <c r="H5439" s="1">
        <v>25</v>
      </c>
      <c r="I5439" s="1" t="s">
        <v>30814</v>
      </c>
      <c r="J5439" s="1" t="s">
        <v>30815</v>
      </c>
      <c r="K5439" s="1" t="s">
        <v>510</v>
      </c>
      <c r="L5439" s="1" t="s">
        <v>2970</v>
      </c>
      <c r="M5439" s="1" t="s">
        <v>81</v>
      </c>
      <c r="N5439" s="1" t="s">
        <v>3547</v>
      </c>
      <c r="O5439" s="1" t="s">
        <v>6462</v>
      </c>
      <c r="P5439" s="1">
        <v>4</v>
      </c>
      <c r="Q5439" s="1">
        <v>24</v>
      </c>
    </row>
    <row r="5440" spans="1:17">
      <c r="A5440" s="1">
        <v>5439</v>
      </c>
      <c r="B5440" s="1" t="s">
        <v>30816</v>
      </c>
      <c r="C5440" s="1" t="s">
        <v>30817</v>
      </c>
      <c r="D5440" s="1" t="s">
        <v>30818</v>
      </c>
      <c r="E5440" s="1" t="s">
        <v>30733</v>
      </c>
      <c r="F5440" s="1" t="s">
        <v>3485</v>
      </c>
      <c r="G5440" s="1" t="s">
        <v>2988</v>
      </c>
      <c r="H5440" s="1">
        <v>12</v>
      </c>
      <c r="I5440" s="1" t="s">
        <v>30819</v>
      </c>
      <c r="J5440" s="1" t="s">
        <v>30820</v>
      </c>
      <c r="K5440" s="1" t="s">
        <v>510</v>
      </c>
      <c r="L5440" s="1" t="s">
        <v>123</v>
      </c>
      <c r="M5440" s="1" t="s">
        <v>2626</v>
      </c>
      <c r="N5440" s="1" t="s">
        <v>3547</v>
      </c>
      <c r="O5440" s="1" t="s">
        <v>6462</v>
      </c>
      <c r="P5440" s="1">
        <v>2</v>
      </c>
      <c r="Q5440" s="1">
        <v>18</v>
      </c>
    </row>
    <row r="5441" spans="1:17">
      <c r="A5441" s="1">
        <v>5440</v>
      </c>
      <c r="B5441" s="1" t="s">
        <v>30821</v>
      </c>
      <c r="C5441" s="1" t="s">
        <v>30822</v>
      </c>
      <c r="D5441" s="1" t="s">
        <v>30823</v>
      </c>
      <c r="E5441" s="1" t="s">
        <v>30733</v>
      </c>
      <c r="F5441" s="1" t="s">
        <v>3481</v>
      </c>
      <c r="G5441" s="1" t="s">
        <v>3063</v>
      </c>
      <c r="H5441" s="1">
        <v>14</v>
      </c>
      <c r="I5441" s="1" t="s">
        <v>30824</v>
      </c>
      <c r="J5441" s="1" t="s">
        <v>30825</v>
      </c>
      <c r="K5441" s="1" t="s">
        <v>510</v>
      </c>
      <c r="L5441" s="1" t="s">
        <v>4393</v>
      </c>
      <c r="M5441" s="1" t="s">
        <v>59</v>
      </c>
      <c r="N5441" s="1" t="s">
        <v>3547</v>
      </c>
      <c r="O5441" s="1" t="s">
        <v>6462</v>
      </c>
      <c r="P5441" s="1">
        <v>4</v>
      </c>
      <c r="Q5441" s="1">
        <v>18</v>
      </c>
    </row>
    <row r="5442" spans="1:17">
      <c r="A5442" s="1">
        <v>5441</v>
      </c>
      <c r="B5442" s="1" t="s">
        <v>30826</v>
      </c>
      <c r="C5442" s="1" t="s">
        <v>6456</v>
      </c>
      <c r="D5442" s="1" t="s">
        <v>30827</v>
      </c>
      <c r="E5442" s="1" t="s">
        <v>30360</v>
      </c>
      <c r="F5442" s="1" t="s">
        <v>3485</v>
      </c>
      <c r="G5442" s="1" t="s">
        <v>3086</v>
      </c>
      <c r="H5442" s="1">
        <v>1</v>
      </c>
      <c r="I5442" s="1" t="s">
        <v>30828</v>
      </c>
      <c r="J5442" s="1" t="s">
        <v>30829</v>
      </c>
      <c r="K5442" s="1" t="s">
        <v>1502</v>
      </c>
      <c r="L5442" s="1" t="s">
        <v>1871</v>
      </c>
      <c r="M5442" s="1" t="s">
        <v>41</v>
      </c>
      <c r="N5442" s="1" t="s">
        <v>3547</v>
      </c>
      <c r="O5442" s="1" t="s">
        <v>3631</v>
      </c>
      <c r="P5442" s="1">
        <v>17</v>
      </c>
      <c r="Q5442" s="1">
        <v>18</v>
      </c>
    </row>
    <row r="5443" spans="1:17">
      <c r="A5443" s="1">
        <v>5442</v>
      </c>
      <c r="B5443" s="1" t="s">
        <v>30830</v>
      </c>
      <c r="C5443" s="1" t="s">
        <v>30831</v>
      </c>
      <c r="D5443" s="1" t="s">
        <v>30832</v>
      </c>
      <c r="E5443" s="1" t="s">
        <v>30733</v>
      </c>
      <c r="F5443" s="1" t="s">
        <v>3481</v>
      </c>
      <c r="G5443" s="1" t="s">
        <v>3063</v>
      </c>
      <c r="H5443" s="1">
        <v>12</v>
      </c>
      <c r="I5443" s="1" t="s">
        <v>30833</v>
      </c>
      <c r="J5443" s="1" t="s">
        <v>30834</v>
      </c>
      <c r="K5443" s="1" t="s">
        <v>510</v>
      </c>
      <c r="L5443" s="1" t="s">
        <v>2193</v>
      </c>
      <c r="M5443" s="1" t="s">
        <v>59</v>
      </c>
      <c r="N5443" s="1" t="s">
        <v>3547</v>
      </c>
      <c r="O5443" s="1" t="s">
        <v>6462</v>
      </c>
      <c r="P5443" s="1">
        <v>2</v>
      </c>
      <c r="Q5443" s="1">
        <v>24</v>
      </c>
    </row>
    <row r="5444" spans="1:17">
      <c r="A5444" s="1">
        <v>5443</v>
      </c>
      <c r="B5444" s="1" t="s">
        <v>30835</v>
      </c>
      <c r="C5444" s="1" t="s">
        <v>30836</v>
      </c>
      <c r="D5444" s="1" t="s">
        <v>30837</v>
      </c>
      <c r="E5444" s="1" t="s">
        <v>30360</v>
      </c>
      <c r="F5444" s="1" t="s">
        <v>3481</v>
      </c>
      <c r="G5444" s="1" t="s">
        <v>11040</v>
      </c>
      <c r="H5444" s="1">
        <v>1</v>
      </c>
      <c r="I5444" s="1" t="s">
        <v>30838</v>
      </c>
      <c r="J5444" s="1" t="s">
        <v>30839</v>
      </c>
      <c r="K5444" s="1" t="s">
        <v>510</v>
      </c>
      <c r="L5444" s="1" t="s">
        <v>1779</v>
      </c>
      <c r="M5444" s="1" t="s">
        <v>59</v>
      </c>
      <c r="N5444" s="1" t="s">
        <v>3547</v>
      </c>
      <c r="O5444" s="1" t="s">
        <v>6462</v>
      </c>
      <c r="P5444" s="1">
        <v>2</v>
      </c>
      <c r="Q5444" s="1">
        <v>24</v>
      </c>
    </row>
    <row r="5445" spans="1:17">
      <c r="A5445" s="1">
        <v>5444</v>
      </c>
      <c r="B5445" s="1" t="s">
        <v>30840</v>
      </c>
      <c r="C5445" s="1" t="s">
        <v>30841</v>
      </c>
      <c r="D5445" s="1" t="s">
        <v>30842</v>
      </c>
      <c r="E5445" s="1" t="s">
        <v>30733</v>
      </c>
      <c r="F5445" s="1" t="s">
        <v>3481</v>
      </c>
      <c r="G5445" s="1" t="s">
        <v>3063</v>
      </c>
      <c r="H5445" s="1">
        <v>6</v>
      </c>
      <c r="I5445" s="1" t="s">
        <v>30843</v>
      </c>
      <c r="J5445" s="1" t="s">
        <v>30844</v>
      </c>
      <c r="K5445" s="1" t="s">
        <v>1494</v>
      </c>
      <c r="L5445" s="1" t="s">
        <v>4071</v>
      </c>
      <c r="M5445" s="1" t="s">
        <v>30</v>
      </c>
      <c r="N5445" s="1" t="s">
        <v>3547</v>
      </c>
      <c r="O5445" s="1" t="s">
        <v>4466</v>
      </c>
      <c r="P5445" s="1">
        <v>1</v>
      </c>
      <c r="Q5445" s="1">
        <v>18</v>
      </c>
    </row>
    <row r="5446" spans="1:17">
      <c r="A5446" s="1">
        <v>5445</v>
      </c>
      <c r="B5446" s="1" t="s">
        <v>30845</v>
      </c>
      <c r="C5446" s="1" t="s">
        <v>30846</v>
      </c>
      <c r="D5446" s="1" t="s">
        <v>30847</v>
      </c>
      <c r="E5446" s="1" t="s">
        <v>30360</v>
      </c>
      <c r="F5446" s="1" t="s">
        <v>3485</v>
      </c>
      <c r="G5446" s="1" t="s">
        <v>3063</v>
      </c>
      <c r="H5446" s="1">
        <v>1</v>
      </c>
      <c r="I5446" s="1" t="s">
        <v>30848</v>
      </c>
      <c r="J5446" s="1" t="s">
        <v>30849</v>
      </c>
      <c r="K5446" s="1" t="s">
        <v>1502</v>
      </c>
      <c r="L5446" s="1" t="s">
        <v>4472</v>
      </c>
      <c r="M5446" s="1" t="s">
        <v>1518</v>
      </c>
      <c r="N5446" s="1" t="s">
        <v>3547</v>
      </c>
      <c r="O5446" s="1" t="s">
        <v>29346</v>
      </c>
      <c r="P5446" s="1">
        <v>8</v>
      </c>
      <c r="Q5446" s="1">
        <v>12</v>
      </c>
    </row>
    <row r="5447" spans="1:17">
      <c r="A5447" s="1">
        <v>5446</v>
      </c>
      <c r="B5447" s="1" t="s">
        <v>30850</v>
      </c>
      <c r="C5447" s="1" t="s">
        <v>30851</v>
      </c>
      <c r="D5447" s="1" t="s">
        <v>30852</v>
      </c>
      <c r="E5447" s="1" t="s">
        <v>30733</v>
      </c>
      <c r="F5447" s="1" t="s">
        <v>3481</v>
      </c>
      <c r="G5447" s="1" t="s">
        <v>3063</v>
      </c>
      <c r="H5447" s="1">
        <v>13</v>
      </c>
      <c r="I5447" s="1" t="s">
        <v>30853</v>
      </c>
      <c r="J5447" s="1" t="s">
        <v>30854</v>
      </c>
      <c r="K5447" s="1" t="s">
        <v>510</v>
      </c>
      <c r="L5447" s="1" t="s">
        <v>91</v>
      </c>
      <c r="M5447" s="1" t="s">
        <v>132</v>
      </c>
      <c r="N5447" s="1" t="s">
        <v>3547</v>
      </c>
      <c r="O5447" s="1" t="s">
        <v>4466</v>
      </c>
      <c r="P5447" s="1">
        <v>4</v>
      </c>
      <c r="Q5447" s="1">
        <v>18</v>
      </c>
    </row>
    <row r="5448" spans="1:17">
      <c r="A5448" s="1">
        <v>5447</v>
      </c>
      <c r="B5448" s="1" t="s">
        <v>30855</v>
      </c>
      <c r="C5448" s="1" t="s">
        <v>30856</v>
      </c>
      <c r="D5448" s="1" t="s">
        <v>30857</v>
      </c>
      <c r="E5448" s="1" t="s">
        <v>30733</v>
      </c>
      <c r="F5448" s="1" t="s">
        <v>3485</v>
      </c>
      <c r="G5448" s="1" t="s">
        <v>2988</v>
      </c>
      <c r="H5448" s="1">
        <v>17</v>
      </c>
      <c r="I5448" s="1" t="s">
        <v>30858</v>
      </c>
      <c r="J5448" s="1" t="s">
        <v>30859</v>
      </c>
      <c r="K5448" s="1" t="s">
        <v>510</v>
      </c>
      <c r="L5448" s="1" t="s">
        <v>1779</v>
      </c>
      <c r="M5448" s="1" t="s">
        <v>452</v>
      </c>
      <c r="N5448" s="1" t="s">
        <v>3547</v>
      </c>
      <c r="O5448" s="1" t="s">
        <v>6462</v>
      </c>
      <c r="P5448" s="1">
        <v>4</v>
      </c>
      <c r="Q5448" s="1">
        <v>18</v>
      </c>
    </row>
    <row r="5449" spans="1:17">
      <c r="A5449" s="1">
        <v>5448</v>
      </c>
      <c r="B5449" s="1" t="s">
        <v>30860</v>
      </c>
      <c r="C5449" s="1" t="s">
        <v>30861</v>
      </c>
      <c r="D5449" s="1" t="s">
        <v>30862</v>
      </c>
      <c r="E5449" s="1" t="s">
        <v>3062</v>
      </c>
      <c r="F5449" s="1" t="s">
        <v>3485</v>
      </c>
      <c r="G5449" s="1" t="s">
        <v>3086</v>
      </c>
      <c r="H5449" s="1">
        <v>7</v>
      </c>
      <c r="I5449" s="1" t="s">
        <v>30863</v>
      </c>
      <c r="J5449" s="1" t="s">
        <v>30864</v>
      </c>
      <c r="K5449" s="1" t="s">
        <v>510</v>
      </c>
      <c r="L5449" s="1" t="s">
        <v>4435</v>
      </c>
      <c r="M5449" s="1" t="s">
        <v>41</v>
      </c>
      <c r="N5449" s="1" t="s">
        <v>3547</v>
      </c>
      <c r="O5449" s="1" t="s">
        <v>29346</v>
      </c>
      <c r="P5449" s="1">
        <v>5</v>
      </c>
      <c r="Q5449" s="1">
        <v>18</v>
      </c>
    </row>
    <row r="5450" spans="1:17">
      <c r="A5450" s="1">
        <v>5449</v>
      </c>
      <c r="B5450" s="1" t="s">
        <v>30865</v>
      </c>
      <c r="C5450" s="1" t="s">
        <v>30866</v>
      </c>
      <c r="D5450" s="1" t="s">
        <v>30867</v>
      </c>
      <c r="E5450" s="1" t="s">
        <v>30360</v>
      </c>
      <c r="F5450" s="1" t="s">
        <v>3485</v>
      </c>
      <c r="G5450" s="1" t="s">
        <v>3063</v>
      </c>
      <c r="H5450" s="1">
        <v>1</v>
      </c>
      <c r="I5450" s="1" t="s">
        <v>30868</v>
      </c>
      <c r="J5450" s="1" t="s">
        <v>30869</v>
      </c>
      <c r="K5450" s="1" t="s">
        <v>510</v>
      </c>
      <c r="L5450" s="1" t="s">
        <v>123</v>
      </c>
      <c r="M5450" s="1" t="s">
        <v>81</v>
      </c>
      <c r="N5450" s="1" t="s">
        <v>3547</v>
      </c>
      <c r="O5450" s="1" t="s">
        <v>6462</v>
      </c>
      <c r="P5450" s="1">
        <v>1</v>
      </c>
      <c r="Q5450" s="1">
        <v>18</v>
      </c>
    </row>
    <row r="5451" spans="1:17">
      <c r="A5451" s="1">
        <v>5450</v>
      </c>
      <c r="B5451" s="1" t="s">
        <v>30870</v>
      </c>
      <c r="C5451" s="1" t="s">
        <v>28701</v>
      </c>
      <c r="D5451" s="1" t="s">
        <v>30871</v>
      </c>
      <c r="E5451" s="1" t="s">
        <v>30733</v>
      </c>
      <c r="F5451" s="1" t="s">
        <v>3485</v>
      </c>
      <c r="G5451" s="1" t="s">
        <v>27</v>
      </c>
      <c r="H5451" s="1">
        <v>25</v>
      </c>
      <c r="I5451" s="1" t="s">
        <v>30872</v>
      </c>
      <c r="J5451" s="1" t="s">
        <v>30873</v>
      </c>
      <c r="K5451" s="1" t="s">
        <v>510</v>
      </c>
      <c r="L5451" s="1" t="s">
        <v>30874</v>
      </c>
      <c r="M5451" s="1" t="s">
        <v>59</v>
      </c>
      <c r="N5451" s="1" t="s">
        <v>3547</v>
      </c>
      <c r="O5451" s="1" t="s">
        <v>6462</v>
      </c>
      <c r="P5451" s="1">
        <v>5</v>
      </c>
      <c r="Q5451" s="1">
        <v>18</v>
      </c>
    </row>
    <row r="5452" spans="1:17">
      <c r="A5452" s="1">
        <v>5451</v>
      </c>
      <c r="B5452" s="1" t="s">
        <v>30875</v>
      </c>
      <c r="C5452" s="1" t="s">
        <v>30876</v>
      </c>
      <c r="D5452" s="1" t="s">
        <v>30877</v>
      </c>
      <c r="E5452" s="1" t="s">
        <v>30733</v>
      </c>
      <c r="F5452" s="1" t="s">
        <v>3485</v>
      </c>
      <c r="G5452" s="1" t="s">
        <v>3086</v>
      </c>
      <c r="H5452" s="1">
        <v>10</v>
      </c>
      <c r="I5452" s="1" t="s">
        <v>30878</v>
      </c>
      <c r="J5452" s="1" t="s">
        <v>30879</v>
      </c>
      <c r="K5452" s="1" t="s">
        <v>510</v>
      </c>
      <c r="L5452" s="1" t="s">
        <v>123</v>
      </c>
      <c r="M5452" s="1" t="s">
        <v>687</v>
      </c>
      <c r="N5452" s="1" t="s">
        <v>3547</v>
      </c>
      <c r="O5452" s="1" t="s">
        <v>6462</v>
      </c>
      <c r="P5452" s="1">
        <v>3</v>
      </c>
      <c r="Q5452" s="1">
        <v>12</v>
      </c>
    </row>
    <row r="5453" spans="1:17">
      <c r="A5453" s="1">
        <v>5452</v>
      </c>
      <c r="B5453" s="1" t="s">
        <v>30880</v>
      </c>
      <c r="C5453" s="1" t="s">
        <v>30881</v>
      </c>
      <c r="D5453" s="1" t="s">
        <v>30882</v>
      </c>
      <c r="E5453" s="1" t="s">
        <v>30733</v>
      </c>
      <c r="F5453" s="1" t="s">
        <v>3481</v>
      </c>
      <c r="G5453" s="1" t="s">
        <v>3063</v>
      </c>
      <c r="H5453" s="1">
        <v>13</v>
      </c>
      <c r="I5453" s="1" t="s">
        <v>30883</v>
      </c>
      <c r="J5453" s="1" t="s">
        <v>30884</v>
      </c>
      <c r="K5453" s="1" t="s">
        <v>510</v>
      </c>
      <c r="L5453" s="1" t="s">
        <v>2970</v>
      </c>
      <c r="M5453" s="1" t="s">
        <v>59</v>
      </c>
      <c r="N5453" s="1" t="s">
        <v>3547</v>
      </c>
      <c r="O5453" s="1" t="s">
        <v>6462</v>
      </c>
      <c r="P5453" s="1">
        <v>3</v>
      </c>
      <c r="Q5453" s="1">
        <v>24</v>
      </c>
    </row>
    <row r="5454" spans="1:17">
      <c r="A5454" s="1">
        <v>5453</v>
      </c>
      <c r="B5454" s="1" t="s">
        <v>30885</v>
      </c>
      <c r="C5454" s="1" t="s">
        <v>30886</v>
      </c>
      <c r="D5454" s="1" t="s">
        <v>30887</v>
      </c>
      <c r="E5454" s="1" t="s">
        <v>30360</v>
      </c>
      <c r="F5454" s="1" t="s">
        <v>3485</v>
      </c>
      <c r="G5454" s="1" t="s">
        <v>3063</v>
      </c>
      <c r="H5454" s="1">
        <v>1</v>
      </c>
      <c r="I5454" s="1" t="s">
        <v>30888</v>
      </c>
      <c r="J5454" s="1" t="s">
        <v>30889</v>
      </c>
      <c r="K5454" s="1" t="s">
        <v>1494</v>
      </c>
      <c r="L5454" s="1" t="s">
        <v>2129</v>
      </c>
      <c r="M5454" s="1" t="s">
        <v>59</v>
      </c>
      <c r="N5454" s="1" t="s">
        <v>3547</v>
      </c>
      <c r="O5454" s="1" t="s">
        <v>4466</v>
      </c>
      <c r="P5454" s="1">
        <v>2</v>
      </c>
      <c r="Q5454" s="1">
        <v>12</v>
      </c>
    </row>
    <row r="5455" spans="1:17">
      <c r="A5455" s="1">
        <v>5454</v>
      </c>
      <c r="B5455" s="1" t="s">
        <v>30890</v>
      </c>
      <c r="C5455" s="1" t="s">
        <v>30891</v>
      </c>
      <c r="D5455" s="1" t="s">
        <v>30892</v>
      </c>
      <c r="E5455" s="1" t="s">
        <v>30733</v>
      </c>
      <c r="F5455" s="1" t="s">
        <v>3485</v>
      </c>
      <c r="G5455" s="1" t="s">
        <v>2988</v>
      </c>
      <c r="H5455" s="1">
        <v>24</v>
      </c>
      <c r="I5455" s="1" t="s">
        <v>30893</v>
      </c>
      <c r="J5455" s="1" t="s">
        <v>30894</v>
      </c>
      <c r="K5455" s="1" t="s">
        <v>510</v>
      </c>
      <c r="L5455" s="1" t="s">
        <v>4393</v>
      </c>
      <c r="M5455" s="1" t="s">
        <v>81</v>
      </c>
      <c r="N5455" s="1" t="s">
        <v>3547</v>
      </c>
      <c r="O5455" s="1" t="s">
        <v>6462</v>
      </c>
      <c r="P5455" s="1">
        <v>1</v>
      </c>
      <c r="Q5455" s="1">
        <v>18</v>
      </c>
    </row>
    <row r="5456" spans="1:17">
      <c r="A5456" s="1">
        <v>5455</v>
      </c>
      <c r="B5456" s="1" t="s">
        <v>30895</v>
      </c>
      <c r="C5456" s="1" t="s">
        <v>30896</v>
      </c>
      <c r="D5456" s="1" t="s">
        <v>30897</v>
      </c>
      <c r="E5456" s="1" t="s">
        <v>30733</v>
      </c>
      <c r="F5456" s="1" t="s">
        <v>3485</v>
      </c>
      <c r="G5456" s="1" t="s">
        <v>2988</v>
      </c>
      <c r="H5456" s="1">
        <v>4</v>
      </c>
      <c r="I5456" s="1" t="s">
        <v>30898</v>
      </c>
      <c r="J5456" s="1" t="s">
        <v>30899</v>
      </c>
      <c r="K5456" s="1" t="s">
        <v>510</v>
      </c>
      <c r="L5456" s="1" t="s">
        <v>4393</v>
      </c>
      <c r="M5456" s="1" t="s">
        <v>59</v>
      </c>
      <c r="N5456" s="1" t="s">
        <v>3547</v>
      </c>
      <c r="O5456" s="1" t="s">
        <v>30900</v>
      </c>
      <c r="P5456" s="1">
        <v>7</v>
      </c>
      <c r="Q5456" s="1">
        <v>12</v>
      </c>
    </row>
    <row r="5457" spans="1:17">
      <c r="A5457" s="1">
        <v>5456</v>
      </c>
      <c r="B5457" s="1" t="s">
        <v>30901</v>
      </c>
      <c r="C5457" s="1" t="s">
        <v>30902</v>
      </c>
      <c r="D5457" s="1" t="s">
        <v>30903</v>
      </c>
      <c r="E5457" s="1" t="s">
        <v>3062</v>
      </c>
      <c r="F5457" s="1" t="s">
        <v>3485</v>
      </c>
      <c r="G5457" s="1" t="s">
        <v>3086</v>
      </c>
      <c r="H5457" s="1">
        <v>5</v>
      </c>
      <c r="I5457" s="1" t="s">
        <v>30904</v>
      </c>
      <c r="J5457" s="1" t="s">
        <v>30905</v>
      </c>
      <c r="K5457" s="1" t="s">
        <v>1502</v>
      </c>
      <c r="L5457" s="1" t="s">
        <v>2855</v>
      </c>
      <c r="M5457" s="1" t="s">
        <v>59</v>
      </c>
      <c r="N5457" s="1" t="s">
        <v>3547</v>
      </c>
      <c r="O5457" s="1" t="s">
        <v>29346</v>
      </c>
      <c r="P5457" s="1">
        <v>20</v>
      </c>
      <c r="Q5457" s="1">
        <v>24</v>
      </c>
    </row>
    <row r="5458" spans="1:17">
      <c r="A5458" s="1">
        <v>5457</v>
      </c>
      <c r="B5458" s="1" t="s">
        <v>30906</v>
      </c>
      <c r="C5458" s="1" t="s">
        <v>30907</v>
      </c>
      <c r="D5458" s="1" t="s">
        <v>30908</v>
      </c>
      <c r="E5458" s="1" t="s">
        <v>3062</v>
      </c>
      <c r="F5458" s="1" t="s">
        <v>3484</v>
      </c>
      <c r="G5458" s="1" t="s">
        <v>2988</v>
      </c>
      <c r="H5458" s="1">
        <v>12</v>
      </c>
      <c r="I5458" s="1" t="s">
        <v>30909</v>
      </c>
      <c r="J5458" s="1" t="s">
        <v>30910</v>
      </c>
      <c r="K5458" s="1" t="s">
        <v>1502</v>
      </c>
      <c r="L5458" s="1" t="s">
        <v>2855</v>
      </c>
      <c r="M5458" s="1" t="s">
        <v>1852</v>
      </c>
      <c r="N5458" s="1" t="s">
        <v>3547</v>
      </c>
      <c r="O5458" s="1" t="s">
        <v>29346</v>
      </c>
      <c r="P5458" s="1">
        <v>17</v>
      </c>
      <c r="Q5458" s="1">
        <v>24</v>
      </c>
    </row>
    <row r="5459" spans="1:17">
      <c r="A5459" s="1">
        <v>5458</v>
      </c>
      <c r="B5459" s="1" t="s">
        <v>30911</v>
      </c>
      <c r="C5459" s="1" t="s">
        <v>30912</v>
      </c>
      <c r="D5459" s="1" t="s">
        <v>30913</v>
      </c>
      <c r="E5459" s="1" t="s">
        <v>3062</v>
      </c>
      <c r="F5459" s="1" t="s">
        <v>3484</v>
      </c>
      <c r="G5459" s="1" t="s">
        <v>3086</v>
      </c>
      <c r="H5459" s="1">
        <v>26</v>
      </c>
      <c r="I5459" s="1" t="s">
        <v>30914</v>
      </c>
      <c r="J5459" s="1" t="s">
        <v>30915</v>
      </c>
      <c r="K5459" s="1" t="s">
        <v>510</v>
      </c>
      <c r="L5459" s="1" t="s">
        <v>2970</v>
      </c>
      <c r="M5459" s="1" t="s">
        <v>41</v>
      </c>
      <c r="N5459" s="1" t="s">
        <v>3547</v>
      </c>
      <c r="O5459" s="1" t="s">
        <v>6462</v>
      </c>
      <c r="P5459" s="1">
        <v>16</v>
      </c>
      <c r="Q5459" s="1">
        <v>30</v>
      </c>
    </row>
    <row r="5460" spans="1:17">
      <c r="A5460" s="1">
        <v>5459</v>
      </c>
      <c r="B5460" s="1" t="s">
        <v>30916</v>
      </c>
      <c r="C5460" s="1" t="s">
        <v>30917</v>
      </c>
      <c r="D5460" s="1" t="s">
        <v>30918</v>
      </c>
      <c r="E5460" s="1" t="s">
        <v>30360</v>
      </c>
      <c r="F5460" s="1" t="s">
        <v>3484</v>
      </c>
      <c r="G5460" s="1" t="s">
        <v>3086</v>
      </c>
      <c r="H5460" s="1">
        <v>1</v>
      </c>
      <c r="I5460" s="1" t="s">
        <v>30919</v>
      </c>
      <c r="J5460" s="1" t="s">
        <v>30920</v>
      </c>
      <c r="K5460" s="1" t="s">
        <v>1502</v>
      </c>
      <c r="L5460" s="1" t="s">
        <v>5033</v>
      </c>
      <c r="M5460" s="1" t="s">
        <v>59</v>
      </c>
      <c r="N5460" s="1" t="s">
        <v>3547</v>
      </c>
      <c r="O5460" s="1" t="s">
        <v>6462</v>
      </c>
      <c r="P5460" s="1">
        <v>11</v>
      </c>
      <c r="Q5460" s="1">
        <v>18</v>
      </c>
    </row>
    <row r="5461" spans="1:17">
      <c r="A5461" s="1">
        <v>5460</v>
      </c>
      <c r="B5461" s="1" t="s">
        <v>30921</v>
      </c>
      <c r="C5461" s="1" t="s">
        <v>30922</v>
      </c>
      <c r="D5461" s="1" t="s">
        <v>30923</v>
      </c>
      <c r="E5461" s="1" t="s">
        <v>30733</v>
      </c>
      <c r="F5461" s="1" t="s">
        <v>3485</v>
      </c>
      <c r="G5461" s="1" t="s">
        <v>3086</v>
      </c>
      <c r="H5461" s="1">
        <v>15</v>
      </c>
      <c r="I5461" s="1" t="s">
        <v>30924</v>
      </c>
      <c r="J5461" s="1" t="s">
        <v>30925</v>
      </c>
      <c r="K5461" s="1" t="s">
        <v>1502</v>
      </c>
      <c r="L5461" s="1" t="s">
        <v>2855</v>
      </c>
      <c r="M5461" s="1" t="s">
        <v>59</v>
      </c>
      <c r="N5461" s="1" t="s">
        <v>3547</v>
      </c>
      <c r="O5461" s="1" t="s">
        <v>6462</v>
      </c>
      <c r="P5461" s="1">
        <v>18</v>
      </c>
      <c r="Q5461" s="1">
        <v>18</v>
      </c>
    </row>
    <row r="5462" spans="1:17">
      <c r="A5462" s="1">
        <v>5461</v>
      </c>
      <c r="B5462" s="1" t="s">
        <v>30926</v>
      </c>
      <c r="C5462" s="1" t="s">
        <v>30927</v>
      </c>
      <c r="D5462" s="1" t="s">
        <v>30928</v>
      </c>
      <c r="E5462" s="1" t="s">
        <v>30360</v>
      </c>
      <c r="F5462" s="1" t="s">
        <v>3485</v>
      </c>
      <c r="G5462" s="1" t="s">
        <v>3063</v>
      </c>
      <c r="H5462" s="1">
        <v>1</v>
      </c>
      <c r="I5462" s="1" t="s">
        <v>30929</v>
      </c>
      <c r="J5462" s="1" t="s">
        <v>30930</v>
      </c>
      <c r="K5462" s="1" t="s">
        <v>510</v>
      </c>
      <c r="L5462" s="1" t="s">
        <v>1779</v>
      </c>
      <c r="M5462" s="1" t="s">
        <v>59</v>
      </c>
      <c r="N5462" s="1" t="s">
        <v>3547</v>
      </c>
      <c r="O5462" s="1" t="s">
        <v>4466</v>
      </c>
      <c r="P5462" s="1">
        <v>14</v>
      </c>
      <c r="Q5462" s="1">
        <v>18</v>
      </c>
    </row>
    <row r="5463" spans="1:17">
      <c r="A5463" s="1">
        <v>5462</v>
      </c>
      <c r="B5463" s="1" t="s">
        <v>30931</v>
      </c>
      <c r="C5463" s="1" t="s">
        <v>30932</v>
      </c>
      <c r="D5463" s="1" t="s">
        <v>30933</v>
      </c>
      <c r="E5463" s="1" t="s">
        <v>30733</v>
      </c>
      <c r="F5463" s="1" t="s">
        <v>3481</v>
      </c>
      <c r="G5463" s="1" t="s">
        <v>3063</v>
      </c>
      <c r="H5463" s="1">
        <v>7</v>
      </c>
      <c r="I5463" s="1" t="s">
        <v>30934</v>
      </c>
      <c r="J5463" s="1" t="s">
        <v>30935</v>
      </c>
      <c r="K5463" s="1" t="s">
        <v>1502</v>
      </c>
      <c r="L5463" s="1" t="s">
        <v>3794</v>
      </c>
      <c r="M5463" s="1" t="s">
        <v>162</v>
      </c>
      <c r="N5463" s="1" t="s">
        <v>3547</v>
      </c>
      <c r="O5463" s="1" t="s">
        <v>6462</v>
      </c>
      <c r="P5463" s="1">
        <v>5</v>
      </c>
      <c r="Q5463" s="1">
        <v>18</v>
      </c>
    </row>
    <row r="5464" spans="1:17">
      <c r="A5464" s="1">
        <v>5463</v>
      </c>
      <c r="B5464" s="1" t="s">
        <v>30936</v>
      </c>
      <c r="C5464" s="1" t="s">
        <v>30937</v>
      </c>
      <c r="D5464" s="1" t="s">
        <v>30938</v>
      </c>
      <c r="E5464" s="1" t="s">
        <v>30733</v>
      </c>
      <c r="F5464" s="1" t="s">
        <v>3482</v>
      </c>
      <c r="G5464" s="1" t="s">
        <v>2988</v>
      </c>
      <c r="H5464" s="1">
        <v>21</v>
      </c>
      <c r="I5464" s="1" t="s">
        <v>30939</v>
      </c>
      <c r="J5464" s="1" t="s">
        <v>30940</v>
      </c>
      <c r="K5464" s="1" t="s">
        <v>510</v>
      </c>
      <c r="L5464" s="1" t="s">
        <v>123</v>
      </c>
      <c r="M5464" s="1" t="s">
        <v>59</v>
      </c>
      <c r="N5464" s="1" t="s">
        <v>3547</v>
      </c>
      <c r="O5464" s="1" t="s">
        <v>6462</v>
      </c>
      <c r="P5464" s="1">
        <v>1</v>
      </c>
      <c r="Q5464" s="1">
        <v>18</v>
      </c>
    </row>
    <row r="5465" spans="1:17">
      <c r="A5465" s="1">
        <v>5464</v>
      </c>
      <c r="B5465" s="1" t="s">
        <v>30941</v>
      </c>
      <c r="C5465" s="1" t="s">
        <v>30942</v>
      </c>
      <c r="D5465" s="1" t="s">
        <v>30943</v>
      </c>
      <c r="E5465" s="1" t="s">
        <v>30733</v>
      </c>
      <c r="F5465" s="1" t="s">
        <v>3485</v>
      </c>
      <c r="G5465" s="1" t="s">
        <v>3063</v>
      </c>
      <c r="H5465" s="1">
        <v>20</v>
      </c>
      <c r="I5465" s="1" t="s">
        <v>30944</v>
      </c>
      <c r="J5465" s="1" t="s">
        <v>30945</v>
      </c>
      <c r="K5465" s="1" t="s">
        <v>510</v>
      </c>
      <c r="L5465" s="1" t="s">
        <v>4393</v>
      </c>
      <c r="M5465" s="1" t="s">
        <v>59</v>
      </c>
      <c r="N5465" s="1" t="s">
        <v>3547</v>
      </c>
      <c r="O5465" s="1" t="s">
        <v>4466</v>
      </c>
      <c r="P5465" s="1">
        <v>4</v>
      </c>
      <c r="Q5465" s="1">
        <v>18</v>
      </c>
    </row>
    <row r="5466" spans="1:17">
      <c r="A5466" s="1">
        <v>5465</v>
      </c>
      <c r="B5466" s="1" t="s">
        <v>30946</v>
      </c>
      <c r="C5466" s="1" t="s">
        <v>18866</v>
      </c>
      <c r="D5466" s="1" t="s">
        <v>30947</v>
      </c>
      <c r="E5466" s="1" t="s">
        <v>30733</v>
      </c>
      <c r="F5466" s="1" t="s">
        <v>3485</v>
      </c>
      <c r="G5466" s="1" t="s">
        <v>3063</v>
      </c>
      <c r="H5466" s="1">
        <v>25</v>
      </c>
      <c r="I5466" s="1" t="s">
        <v>30948</v>
      </c>
      <c r="J5466" s="1" t="s">
        <v>30949</v>
      </c>
      <c r="K5466" s="1" t="s">
        <v>510</v>
      </c>
      <c r="L5466" s="1" t="s">
        <v>1779</v>
      </c>
      <c r="M5466" s="1" t="s">
        <v>81</v>
      </c>
      <c r="N5466" s="1" t="s">
        <v>3547</v>
      </c>
      <c r="O5466" s="1" t="s">
        <v>4466</v>
      </c>
      <c r="P5466" s="1">
        <v>9</v>
      </c>
      <c r="Q5466" s="1">
        <v>12</v>
      </c>
    </row>
    <row r="5467" spans="1:17">
      <c r="A5467" s="1">
        <v>5466</v>
      </c>
      <c r="B5467" s="1" t="s">
        <v>30950</v>
      </c>
      <c r="C5467" s="1" t="s">
        <v>30951</v>
      </c>
      <c r="D5467" s="1" t="s">
        <v>30952</v>
      </c>
      <c r="E5467" s="1" t="s">
        <v>30360</v>
      </c>
      <c r="F5467" s="1" t="s">
        <v>3481</v>
      </c>
      <c r="G5467" s="1" t="s">
        <v>3063</v>
      </c>
      <c r="H5467" s="1">
        <v>1</v>
      </c>
      <c r="I5467" s="1" t="s">
        <v>30953</v>
      </c>
      <c r="J5467" s="1" t="s">
        <v>30954</v>
      </c>
      <c r="K5467" s="1" t="s">
        <v>510</v>
      </c>
      <c r="L5467" s="1" t="s">
        <v>2933</v>
      </c>
      <c r="M5467" s="1" t="s">
        <v>59</v>
      </c>
      <c r="N5467" s="1" t="s">
        <v>3547</v>
      </c>
      <c r="O5467" s="1" t="s">
        <v>6462</v>
      </c>
      <c r="P5467" s="1">
        <v>7</v>
      </c>
      <c r="Q5467" s="1">
        <v>12</v>
      </c>
    </row>
    <row r="5468" spans="1:17">
      <c r="A5468" s="1">
        <v>5467</v>
      </c>
      <c r="B5468" s="1" t="s">
        <v>30955</v>
      </c>
      <c r="C5468" s="1" t="s">
        <v>30956</v>
      </c>
      <c r="D5468" s="1" t="s">
        <v>30957</v>
      </c>
      <c r="E5468" s="1" t="s">
        <v>30733</v>
      </c>
      <c r="F5468" s="1" t="s">
        <v>3484</v>
      </c>
      <c r="G5468" s="1" t="s">
        <v>2988</v>
      </c>
      <c r="H5468" s="1">
        <v>14</v>
      </c>
      <c r="I5468" s="1" t="s">
        <v>30958</v>
      </c>
      <c r="J5468" s="1" t="s">
        <v>30959</v>
      </c>
      <c r="K5468" s="1" t="s">
        <v>510</v>
      </c>
      <c r="L5468" s="1" t="s">
        <v>4478</v>
      </c>
      <c r="M5468" s="1" t="s">
        <v>687</v>
      </c>
      <c r="N5468" s="1" t="s">
        <v>3547</v>
      </c>
      <c r="O5468" s="1" t="s">
        <v>4466</v>
      </c>
      <c r="P5468" s="1">
        <v>12</v>
      </c>
      <c r="Q5468" s="1">
        <v>18</v>
      </c>
    </row>
    <row r="5469" spans="1:17">
      <c r="A5469" s="1">
        <v>5468</v>
      </c>
      <c r="B5469" s="1" t="s">
        <v>30960</v>
      </c>
      <c r="C5469" s="1" t="s">
        <v>30961</v>
      </c>
      <c r="D5469" s="1" t="s">
        <v>30962</v>
      </c>
      <c r="E5469" s="1" t="s">
        <v>30360</v>
      </c>
      <c r="F5469" s="1" t="s">
        <v>3484</v>
      </c>
      <c r="G5469" s="1" t="s">
        <v>3086</v>
      </c>
      <c r="H5469" s="1">
        <v>1</v>
      </c>
      <c r="I5469" s="1" t="s">
        <v>30963</v>
      </c>
      <c r="J5469" s="1" t="s">
        <v>30964</v>
      </c>
      <c r="K5469" s="1" t="s">
        <v>510</v>
      </c>
      <c r="L5469" s="1" t="s">
        <v>1779</v>
      </c>
      <c r="M5469" s="1" t="s">
        <v>162</v>
      </c>
      <c r="N5469" s="1" t="s">
        <v>3547</v>
      </c>
      <c r="O5469" s="1" t="s">
        <v>4466</v>
      </c>
      <c r="P5469" s="1">
        <v>12</v>
      </c>
      <c r="Q5469" s="1">
        <v>36</v>
      </c>
    </row>
    <row r="5470" spans="1:17">
      <c r="A5470" s="1">
        <v>5469</v>
      </c>
      <c r="B5470" s="1" t="s">
        <v>30965</v>
      </c>
      <c r="C5470" s="1" t="s">
        <v>30966</v>
      </c>
      <c r="D5470" s="1" t="s">
        <v>30967</v>
      </c>
      <c r="E5470" s="1" t="s">
        <v>30733</v>
      </c>
      <c r="F5470" s="1" t="s">
        <v>3484</v>
      </c>
      <c r="G5470" s="1" t="s">
        <v>3063</v>
      </c>
      <c r="H5470" s="1">
        <v>17</v>
      </c>
      <c r="I5470" s="1" t="s">
        <v>30968</v>
      </c>
      <c r="J5470" s="1" t="s">
        <v>30969</v>
      </c>
      <c r="K5470" s="1" t="s">
        <v>510</v>
      </c>
      <c r="L5470" s="1" t="s">
        <v>2970</v>
      </c>
      <c r="M5470" s="1" t="s">
        <v>315</v>
      </c>
      <c r="N5470" s="1" t="s">
        <v>3547</v>
      </c>
      <c r="O5470" s="1" t="s">
        <v>3631</v>
      </c>
      <c r="P5470" s="1">
        <v>5</v>
      </c>
      <c r="Q5470" s="1">
        <v>12</v>
      </c>
    </row>
    <row r="5471" spans="1:17">
      <c r="A5471" s="1">
        <v>5470</v>
      </c>
      <c r="B5471" s="1" t="s">
        <v>30970</v>
      </c>
      <c r="C5471" s="1" t="s">
        <v>9933</v>
      </c>
      <c r="D5471" s="1" t="s">
        <v>30971</v>
      </c>
      <c r="E5471" s="1" t="s">
        <v>30360</v>
      </c>
      <c r="F5471" s="1" t="s">
        <v>3485</v>
      </c>
      <c r="G5471" s="1" t="s">
        <v>3063</v>
      </c>
      <c r="H5471" s="1">
        <v>1</v>
      </c>
      <c r="I5471" s="1" t="s">
        <v>30972</v>
      </c>
      <c r="J5471" s="1" t="s">
        <v>30973</v>
      </c>
      <c r="K5471" s="1" t="s">
        <v>510</v>
      </c>
      <c r="L5471" s="1" t="s">
        <v>1779</v>
      </c>
      <c r="M5471" s="1" t="s">
        <v>59</v>
      </c>
      <c r="N5471" s="1" t="s">
        <v>3547</v>
      </c>
      <c r="O5471" s="1" t="s">
        <v>4466</v>
      </c>
      <c r="P5471" s="1">
        <v>3</v>
      </c>
      <c r="Q5471" s="1">
        <v>24</v>
      </c>
    </row>
    <row r="5472" spans="1:17">
      <c r="A5472" s="1">
        <v>5471</v>
      </c>
      <c r="B5472" s="1" t="s">
        <v>30974</v>
      </c>
      <c r="C5472" s="1" t="s">
        <v>14073</v>
      </c>
      <c r="D5472" s="1" t="s">
        <v>30975</v>
      </c>
      <c r="E5472" s="1" t="s">
        <v>30733</v>
      </c>
      <c r="F5472" s="1" t="s">
        <v>3485</v>
      </c>
      <c r="G5472" s="1" t="s">
        <v>2988</v>
      </c>
      <c r="H5472" s="1">
        <v>19</v>
      </c>
      <c r="I5472" s="1" t="s">
        <v>30976</v>
      </c>
      <c r="J5472" s="1" t="s">
        <v>30977</v>
      </c>
      <c r="K5472" s="1" t="s">
        <v>510</v>
      </c>
      <c r="L5472" s="1" t="s">
        <v>1779</v>
      </c>
      <c r="M5472" s="1" t="s">
        <v>59</v>
      </c>
      <c r="N5472" s="1" t="s">
        <v>3547</v>
      </c>
      <c r="O5472" s="1" t="s">
        <v>4466</v>
      </c>
      <c r="P5472" s="1">
        <v>2</v>
      </c>
      <c r="Q5472" s="1">
        <v>12</v>
      </c>
    </row>
    <row r="5473" spans="1:17">
      <c r="A5473" s="1">
        <v>5472</v>
      </c>
      <c r="B5473" s="1" t="s">
        <v>30978</v>
      </c>
      <c r="C5473" s="1" t="s">
        <v>30979</v>
      </c>
      <c r="D5473" s="1" t="s">
        <v>30980</v>
      </c>
      <c r="E5473" s="1" t="s">
        <v>30733</v>
      </c>
      <c r="F5473" s="1" t="s">
        <v>3484</v>
      </c>
      <c r="G5473" s="1" t="s">
        <v>3063</v>
      </c>
      <c r="H5473" s="1">
        <v>9</v>
      </c>
      <c r="I5473" s="1" t="s">
        <v>30981</v>
      </c>
      <c r="J5473" s="1" t="s">
        <v>30982</v>
      </c>
      <c r="K5473" s="1" t="s">
        <v>1502</v>
      </c>
      <c r="L5473" s="1" t="s">
        <v>2855</v>
      </c>
      <c r="M5473" s="1" t="s">
        <v>162</v>
      </c>
      <c r="N5473" s="1" t="s">
        <v>3547</v>
      </c>
      <c r="O5473" s="1" t="s">
        <v>4466</v>
      </c>
      <c r="P5473" s="1">
        <v>5</v>
      </c>
      <c r="Q5473" s="1">
        <v>30</v>
      </c>
    </row>
    <row r="5474" spans="1:17">
      <c r="A5474" s="1">
        <v>5473</v>
      </c>
      <c r="B5474" s="1" t="s">
        <v>30983</v>
      </c>
      <c r="C5474" s="1" t="s">
        <v>30984</v>
      </c>
      <c r="D5474" s="1" t="s">
        <v>30985</v>
      </c>
      <c r="E5474" s="1" t="s">
        <v>30733</v>
      </c>
      <c r="F5474" s="1" t="s">
        <v>3485</v>
      </c>
      <c r="G5474" s="1" t="s">
        <v>3063</v>
      </c>
      <c r="H5474" s="1">
        <v>16</v>
      </c>
      <c r="I5474" s="1" t="s">
        <v>30986</v>
      </c>
      <c r="J5474" s="1" t="s">
        <v>30987</v>
      </c>
      <c r="K5474" s="1" t="s">
        <v>510</v>
      </c>
      <c r="L5474" s="1" t="s">
        <v>3686</v>
      </c>
      <c r="M5474" s="1" t="s">
        <v>315</v>
      </c>
      <c r="N5474" s="1" t="s">
        <v>3547</v>
      </c>
      <c r="O5474" s="1" t="s">
        <v>6462</v>
      </c>
      <c r="P5474" s="1">
        <v>2</v>
      </c>
      <c r="Q5474" s="1">
        <v>12</v>
      </c>
    </row>
    <row r="5475" spans="1:17">
      <c r="A5475" s="1">
        <v>5474</v>
      </c>
      <c r="B5475" s="1" t="s">
        <v>30988</v>
      </c>
      <c r="C5475" s="1" t="s">
        <v>24239</v>
      </c>
      <c r="D5475" s="1" t="s">
        <v>30989</v>
      </c>
      <c r="E5475" s="1" t="s">
        <v>30360</v>
      </c>
      <c r="F5475" s="1" t="s">
        <v>3481</v>
      </c>
      <c r="G5475" s="1" t="s">
        <v>3063</v>
      </c>
      <c r="H5475" s="1">
        <v>1</v>
      </c>
      <c r="I5475" s="1" t="s">
        <v>30990</v>
      </c>
      <c r="J5475" s="1" t="s">
        <v>30991</v>
      </c>
      <c r="K5475" s="1" t="s">
        <v>510</v>
      </c>
      <c r="L5475" s="1" t="s">
        <v>123</v>
      </c>
      <c r="M5475" s="1" t="s">
        <v>4902</v>
      </c>
      <c r="N5475" s="1" t="s">
        <v>3547</v>
      </c>
      <c r="O5475" s="1" t="s">
        <v>6462</v>
      </c>
      <c r="P5475" s="1">
        <v>2</v>
      </c>
      <c r="Q5475" s="1">
        <v>24</v>
      </c>
    </row>
    <row r="5476" spans="1:17">
      <c r="A5476" s="1">
        <v>5475</v>
      </c>
      <c r="B5476" s="1" t="s">
        <v>30992</v>
      </c>
      <c r="C5476" s="1" t="s">
        <v>30993</v>
      </c>
      <c r="D5476" s="1" t="s">
        <v>30994</v>
      </c>
      <c r="E5476" s="1" t="s">
        <v>30733</v>
      </c>
      <c r="F5476" s="1" t="s">
        <v>3485</v>
      </c>
      <c r="G5476" s="1" t="s">
        <v>3063</v>
      </c>
      <c r="H5476" s="1">
        <v>19</v>
      </c>
      <c r="I5476" s="1" t="s">
        <v>30995</v>
      </c>
      <c r="J5476" s="1" t="s">
        <v>30996</v>
      </c>
      <c r="K5476" s="1" t="s">
        <v>1502</v>
      </c>
      <c r="L5476" s="1" t="s">
        <v>12459</v>
      </c>
      <c r="M5476" s="1" t="s">
        <v>41</v>
      </c>
      <c r="N5476" s="1" t="s">
        <v>3547</v>
      </c>
      <c r="O5476" s="1" t="s">
        <v>6462</v>
      </c>
      <c r="P5476" s="1">
        <v>1</v>
      </c>
      <c r="Q5476" s="1">
        <v>18</v>
      </c>
    </row>
    <row r="5477" spans="1:17">
      <c r="A5477" s="1">
        <v>5476</v>
      </c>
      <c r="B5477" s="1" t="s">
        <v>30997</v>
      </c>
      <c r="C5477" s="1" t="s">
        <v>30998</v>
      </c>
      <c r="D5477" s="1" t="s">
        <v>30999</v>
      </c>
      <c r="E5477" s="1" t="s">
        <v>30733</v>
      </c>
      <c r="F5477" s="1" t="s">
        <v>3485</v>
      </c>
      <c r="G5477" s="1" t="s">
        <v>2988</v>
      </c>
      <c r="H5477" s="1">
        <v>20</v>
      </c>
      <c r="I5477" s="1" t="s">
        <v>31000</v>
      </c>
      <c r="J5477" s="1" t="s">
        <v>31001</v>
      </c>
      <c r="K5477" s="1" t="s">
        <v>1502</v>
      </c>
      <c r="L5477" s="1" t="s">
        <v>1871</v>
      </c>
      <c r="M5477" s="1" t="s">
        <v>59</v>
      </c>
      <c r="N5477" s="1" t="s">
        <v>3547</v>
      </c>
      <c r="O5477" s="1" t="s">
        <v>6462</v>
      </c>
      <c r="P5477" s="1">
        <v>1</v>
      </c>
      <c r="Q5477" s="1">
        <v>12</v>
      </c>
    </row>
    <row r="5478" spans="1:17">
      <c r="A5478" s="1">
        <v>5477</v>
      </c>
      <c r="B5478" s="1" t="s">
        <v>31002</v>
      </c>
      <c r="C5478" s="1" t="s">
        <v>27000</v>
      </c>
      <c r="D5478" s="1" t="s">
        <v>31003</v>
      </c>
      <c r="E5478" s="1" t="s">
        <v>30733</v>
      </c>
      <c r="F5478" s="1" t="s">
        <v>3484</v>
      </c>
      <c r="G5478" s="1" t="s">
        <v>3063</v>
      </c>
      <c r="H5478" s="1">
        <v>17</v>
      </c>
      <c r="I5478" s="1" t="s">
        <v>31004</v>
      </c>
      <c r="J5478" s="1" t="s">
        <v>31005</v>
      </c>
      <c r="K5478" s="1" t="s">
        <v>510</v>
      </c>
      <c r="L5478" s="1" t="s">
        <v>123</v>
      </c>
      <c r="M5478" s="1" t="s">
        <v>687</v>
      </c>
      <c r="N5478" s="1" t="s">
        <v>3547</v>
      </c>
      <c r="O5478" s="1" t="s">
        <v>6462</v>
      </c>
      <c r="P5478" s="1">
        <v>5</v>
      </c>
      <c r="Q5478" s="1">
        <v>36</v>
      </c>
    </row>
    <row r="5479" spans="1:17">
      <c r="A5479" s="1">
        <v>5478</v>
      </c>
      <c r="B5479" s="1" t="s">
        <v>31006</v>
      </c>
      <c r="C5479" s="1" t="s">
        <v>31007</v>
      </c>
      <c r="D5479" s="1" t="s">
        <v>31008</v>
      </c>
      <c r="E5479" s="1" t="s">
        <v>30360</v>
      </c>
      <c r="F5479" s="1" t="s">
        <v>3484</v>
      </c>
      <c r="G5479" s="1" t="s">
        <v>3063</v>
      </c>
      <c r="H5479" s="1">
        <v>1</v>
      </c>
      <c r="I5479" s="1" t="s">
        <v>31009</v>
      </c>
      <c r="J5479" s="1" t="s">
        <v>31010</v>
      </c>
      <c r="K5479" s="1" t="s">
        <v>510</v>
      </c>
      <c r="L5479" s="1" t="s">
        <v>123</v>
      </c>
      <c r="M5479" s="1" t="s">
        <v>59</v>
      </c>
      <c r="N5479" s="1" t="s">
        <v>3547</v>
      </c>
      <c r="O5479" s="1" t="s">
        <v>6462</v>
      </c>
      <c r="P5479" s="1">
        <v>6</v>
      </c>
      <c r="Q5479" s="1">
        <v>24</v>
      </c>
    </row>
    <row r="5480" spans="1:17">
      <c r="A5480" s="1">
        <v>5479</v>
      </c>
      <c r="B5480" s="1" t="s">
        <v>31011</v>
      </c>
      <c r="C5480" s="1" t="s">
        <v>31012</v>
      </c>
      <c r="D5480" s="1" t="s">
        <v>31013</v>
      </c>
      <c r="E5480" s="1" t="s">
        <v>30733</v>
      </c>
      <c r="F5480" s="1" t="s">
        <v>3484</v>
      </c>
      <c r="G5480" s="1" t="s">
        <v>3086</v>
      </c>
      <c r="H5480" s="1">
        <v>11</v>
      </c>
      <c r="I5480" s="1" t="s">
        <v>31014</v>
      </c>
      <c r="J5480" s="1" t="s">
        <v>31015</v>
      </c>
      <c r="K5480" s="1" t="s">
        <v>510</v>
      </c>
      <c r="L5480" s="1" t="s">
        <v>2970</v>
      </c>
      <c r="M5480" s="1" t="s">
        <v>59</v>
      </c>
      <c r="N5480" s="1" t="s">
        <v>3547</v>
      </c>
      <c r="O5480" s="1" t="s">
        <v>29346</v>
      </c>
      <c r="P5480" s="1">
        <v>12</v>
      </c>
      <c r="Q5480" s="1">
        <v>30</v>
      </c>
    </row>
    <row r="5481" spans="1:17">
      <c r="A5481" s="1">
        <v>5480</v>
      </c>
      <c r="B5481" s="1" t="s">
        <v>31016</v>
      </c>
      <c r="C5481" s="1" t="s">
        <v>31017</v>
      </c>
      <c r="D5481" s="1" t="s">
        <v>31018</v>
      </c>
      <c r="E5481" s="1" t="s">
        <v>3078</v>
      </c>
      <c r="F5481" s="1" t="s">
        <v>3481</v>
      </c>
      <c r="G5481" s="1" t="s">
        <v>27</v>
      </c>
      <c r="H5481" s="1">
        <v>17</v>
      </c>
      <c r="I5481" s="1" t="s">
        <v>31019</v>
      </c>
      <c r="J5481" s="1" t="s">
        <v>31020</v>
      </c>
      <c r="K5481" s="1" t="s">
        <v>510</v>
      </c>
      <c r="L5481" s="1" t="s">
        <v>2970</v>
      </c>
      <c r="M5481" s="1" t="s">
        <v>81</v>
      </c>
      <c r="N5481" s="1" t="s">
        <v>3547</v>
      </c>
      <c r="O5481" s="1" t="s">
        <v>6462</v>
      </c>
      <c r="P5481" s="1">
        <v>15</v>
      </c>
      <c r="Q5481" s="1">
        <v>18</v>
      </c>
    </row>
    <row r="5482" spans="1:17">
      <c r="A5482" s="1">
        <v>5481</v>
      </c>
      <c r="B5482" s="1" t="s">
        <v>31021</v>
      </c>
      <c r="C5482" s="1" t="s">
        <v>30476</v>
      </c>
      <c r="D5482" s="1" t="s">
        <v>31022</v>
      </c>
      <c r="E5482" s="1" t="s">
        <v>3078</v>
      </c>
      <c r="F5482" s="1" t="s">
        <v>3482</v>
      </c>
      <c r="G5482" s="1" t="s">
        <v>27</v>
      </c>
      <c r="H5482" s="1">
        <v>23</v>
      </c>
      <c r="I5482" s="1" t="s">
        <v>31023</v>
      </c>
      <c r="J5482" s="1" t="s">
        <v>31024</v>
      </c>
      <c r="K5482" s="1" t="s">
        <v>1502</v>
      </c>
      <c r="L5482" s="1" t="s">
        <v>3936</v>
      </c>
      <c r="M5482" s="1" t="s">
        <v>41</v>
      </c>
      <c r="N5482" s="1" t="s">
        <v>3547</v>
      </c>
      <c r="O5482" s="1" t="s">
        <v>6462</v>
      </c>
      <c r="P5482" s="1">
        <v>13</v>
      </c>
      <c r="Q5482" s="1">
        <v>24</v>
      </c>
    </row>
    <row r="5483" spans="1:17">
      <c r="A5483" s="1">
        <v>5482</v>
      </c>
      <c r="B5483" s="1" t="s">
        <v>31025</v>
      </c>
      <c r="C5483" s="1" t="s">
        <v>9974</v>
      </c>
      <c r="D5483" s="1" t="s">
        <v>31026</v>
      </c>
      <c r="E5483" s="1" t="s">
        <v>3078</v>
      </c>
      <c r="F5483" s="1" t="s">
        <v>3485</v>
      </c>
      <c r="G5483" s="1" t="s">
        <v>27</v>
      </c>
      <c r="H5483" s="1">
        <v>15</v>
      </c>
      <c r="I5483" s="1" t="s">
        <v>31027</v>
      </c>
      <c r="J5483" s="1" t="s">
        <v>31028</v>
      </c>
      <c r="K5483" s="1" t="s">
        <v>510</v>
      </c>
      <c r="L5483" s="1" t="s">
        <v>91</v>
      </c>
      <c r="M5483" s="1" t="s">
        <v>59</v>
      </c>
      <c r="N5483" s="1" t="s">
        <v>3547</v>
      </c>
      <c r="O5483" s="1" t="s">
        <v>4466</v>
      </c>
      <c r="P5483" s="1">
        <v>13</v>
      </c>
      <c r="Q5483" s="1">
        <v>24</v>
      </c>
    </row>
    <row r="5484" spans="1:17">
      <c r="A5484" s="1">
        <v>5483</v>
      </c>
      <c r="B5484" s="1" t="s">
        <v>31029</v>
      </c>
      <c r="C5484" s="1" t="s">
        <v>31030</v>
      </c>
      <c r="D5484" s="1" t="s">
        <v>31031</v>
      </c>
      <c r="E5484" s="1" t="s">
        <v>3078</v>
      </c>
      <c r="F5484" s="1" t="s">
        <v>3482</v>
      </c>
      <c r="G5484" s="1" t="s">
        <v>27</v>
      </c>
      <c r="H5484" s="1">
        <v>9</v>
      </c>
      <c r="I5484" s="1" t="s">
        <v>31032</v>
      </c>
      <c r="J5484" s="1" t="s">
        <v>31033</v>
      </c>
      <c r="K5484" s="1" t="s">
        <v>510</v>
      </c>
      <c r="L5484" s="1" t="s">
        <v>1779</v>
      </c>
      <c r="M5484" s="1" t="s">
        <v>30</v>
      </c>
      <c r="N5484" s="1" t="s">
        <v>3547</v>
      </c>
      <c r="O5484" s="1" t="s">
        <v>6462</v>
      </c>
      <c r="P5484" s="1">
        <v>14</v>
      </c>
      <c r="Q5484" s="1">
        <v>24</v>
      </c>
    </row>
    <row r="5485" spans="1:17">
      <c r="A5485" s="1">
        <v>5484</v>
      </c>
      <c r="B5485" s="1" t="s">
        <v>31034</v>
      </c>
      <c r="C5485" s="1" t="s">
        <v>31035</v>
      </c>
      <c r="D5485" s="1" t="s">
        <v>31036</v>
      </c>
      <c r="E5485" s="1" t="s">
        <v>30733</v>
      </c>
      <c r="F5485" s="1" t="s">
        <v>3481</v>
      </c>
      <c r="G5485" s="1" t="s">
        <v>3063</v>
      </c>
      <c r="H5485" s="1">
        <v>1</v>
      </c>
      <c r="I5485" s="1" t="s">
        <v>31037</v>
      </c>
      <c r="J5485" s="1" t="s">
        <v>31038</v>
      </c>
      <c r="K5485" s="1" t="s">
        <v>510</v>
      </c>
      <c r="L5485" s="1" t="s">
        <v>1779</v>
      </c>
      <c r="M5485" s="1" t="s">
        <v>59</v>
      </c>
      <c r="N5485" s="1" t="s">
        <v>3547</v>
      </c>
      <c r="O5485" s="1" t="s">
        <v>6462</v>
      </c>
      <c r="P5485" s="1">
        <v>9</v>
      </c>
      <c r="Q5485" s="1">
        <v>18</v>
      </c>
    </row>
    <row r="5486" spans="1:17">
      <c r="A5486" s="1">
        <v>5485</v>
      </c>
      <c r="B5486" s="1" t="s">
        <v>31039</v>
      </c>
      <c r="C5486" s="1" t="s">
        <v>31040</v>
      </c>
      <c r="D5486" s="1" t="s">
        <v>31041</v>
      </c>
      <c r="E5486" s="1" t="s">
        <v>3078</v>
      </c>
      <c r="F5486" s="1" t="s">
        <v>3481</v>
      </c>
      <c r="G5486" s="1" t="s">
        <v>27</v>
      </c>
      <c r="H5486" s="1">
        <v>10</v>
      </c>
      <c r="I5486" s="1" t="s">
        <v>31042</v>
      </c>
      <c r="J5486" s="1" t="s">
        <v>31043</v>
      </c>
      <c r="K5486" s="1" t="s">
        <v>510</v>
      </c>
      <c r="L5486" s="1" t="s">
        <v>2970</v>
      </c>
      <c r="M5486" s="1" t="s">
        <v>81</v>
      </c>
      <c r="N5486" s="1" t="s">
        <v>3547</v>
      </c>
      <c r="O5486" s="1" t="s">
        <v>6462</v>
      </c>
      <c r="P5486" s="1">
        <v>12</v>
      </c>
      <c r="Q5486" s="1">
        <v>30</v>
      </c>
    </row>
    <row r="5487" spans="1:17">
      <c r="A5487" s="1">
        <v>5486</v>
      </c>
      <c r="B5487" s="1" t="s">
        <v>31044</v>
      </c>
      <c r="C5487" s="1" t="s">
        <v>31045</v>
      </c>
      <c r="D5487" s="1" t="s">
        <v>31046</v>
      </c>
      <c r="E5487" s="1" t="s">
        <v>3078</v>
      </c>
      <c r="F5487" s="1" t="s">
        <v>3481</v>
      </c>
      <c r="G5487" s="1" t="s">
        <v>27</v>
      </c>
      <c r="H5487" s="1">
        <v>4</v>
      </c>
      <c r="I5487" s="1" t="s">
        <v>31047</v>
      </c>
      <c r="J5487" s="1" t="s">
        <v>31048</v>
      </c>
      <c r="K5487" s="1" t="s">
        <v>510</v>
      </c>
      <c r="L5487" s="1" t="s">
        <v>2970</v>
      </c>
      <c r="M5487" s="1" t="s">
        <v>59</v>
      </c>
      <c r="N5487" s="1" t="s">
        <v>3547</v>
      </c>
      <c r="O5487" s="1" t="s">
        <v>4466</v>
      </c>
      <c r="P5487" s="1">
        <v>10</v>
      </c>
      <c r="Q5487" s="1">
        <v>18</v>
      </c>
    </row>
    <row r="5488" spans="1:17">
      <c r="A5488" s="1">
        <v>5487</v>
      </c>
      <c r="B5488" s="1" t="s">
        <v>31049</v>
      </c>
      <c r="C5488" s="1" t="s">
        <v>31050</v>
      </c>
      <c r="D5488" s="1" t="s">
        <v>31051</v>
      </c>
      <c r="E5488" s="1" t="s">
        <v>3078</v>
      </c>
      <c r="F5488" s="1" t="s">
        <v>3482</v>
      </c>
      <c r="G5488" s="1" t="s">
        <v>27</v>
      </c>
      <c r="H5488" s="1">
        <v>12</v>
      </c>
      <c r="I5488" s="1" t="s">
        <v>31052</v>
      </c>
      <c r="J5488" s="1" t="s">
        <v>31053</v>
      </c>
      <c r="K5488" s="1" t="s">
        <v>1494</v>
      </c>
      <c r="L5488" s="1" t="s">
        <v>99</v>
      </c>
      <c r="M5488" s="1" t="s">
        <v>59</v>
      </c>
      <c r="N5488" s="1" t="s">
        <v>3547</v>
      </c>
      <c r="O5488" s="1" t="s">
        <v>6462</v>
      </c>
      <c r="P5488" s="1">
        <v>6</v>
      </c>
      <c r="Q5488" s="1">
        <v>12</v>
      </c>
    </row>
    <row r="5489" spans="1:17">
      <c r="A5489" s="1">
        <v>5488</v>
      </c>
      <c r="B5489" s="1" t="s">
        <v>31054</v>
      </c>
      <c r="C5489" s="1" t="s">
        <v>31055</v>
      </c>
      <c r="D5489" s="1" t="s">
        <v>31056</v>
      </c>
      <c r="E5489" s="1" t="s">
        <v>3078</v>
      </c>
      <c r="F5489" s="1" t="s">
        <v>3482</v>
      </c>
      <c r="G5489" s="1" t="s">
        <v>11040</v>
      </c>
      <c r="H5489" s="1">
        <v>9</v>
      </c>
      <c r="I5489" s="1" t="s">
        <v>31057</v>
      </c>
      <c r="J5489" s="1" t="s">
        <v>31058</v>
      </c>
      <c r="K5489" s="1" t="s">
        <v>510</v>
      </c>
      <c r="L5489" s="1" t="s">
        <v>1779</v>
      </c>
      <c r="M5489" s="1" t="s">
        <v>59</v>
      </c>
      <c r="N5489" s="1" t="s">
        <v>3547</v>
      </c>
      <c r="O5489" s="1" t="s">
        <v>6462</v>
      </c>
      <c r="P5489" s="1">
        <v>10</v>
      </c>
      <c r="Q5489" s="1">
        <v>18</v>
      </c>
    </row>
    <row r="5490" spans="1:17">
      <c r="A5490" s="1">
        <v>5489</v>
      </c>
      <c r="B5490" s="1" t="s">
        <v>31059</v>
      </c>
      <c r="C5490" s="1" t="s">
        <v>31060</v>
      </c>
      <c r="D5490" s="1" t="s">
        <v>31061</v>
      </c>
      <c r="E5490" s="1" t="s">
        <v>3078</v>
      </c>
      <c r="F5490" s="1" t="s">
        <v>3485</v>
      </c>
      <c r="G5490" s="1" t="s">
        <v>11040</v>
      </c>
      <c r="H5490" s="1">
        <v>15</v>
      </c>
      <c r="I5490" s="1" t="s">
        <v>31062</v>
      </c>
      <c r="J5490" s="1" t="s">
        <v>31063</v>
      </c>
      <c r="K5490" s="1" t="s">
        <v>510</v>
      </c>
      <c r="L5490" s="1" t="s">
        <v>123</v>
      </c>
      <c r="M5490" s="1" t="s">
        <v>16667</v>
      </c>
      <c r="N5490" s="1" t="s">
        <v>3547</v>
      </c>
      <c r="O5490" s="1" t="s">
        <v>6462</v>
      </c>
      <c r="P5490" s="1">
        <v>9</v>
      </c>
      <c r="Q5490" s="1">
        <v>12</v>
      </c>
    </row>
    <row r="5491" spans="1:17">
      <c r="A5491" s="1">
        <v>5490</v>
      </c>
      <c r="B5491" s="1" t="s">
        <v>31064</v>
      </c>
      <c r="C5491" s="1" t="s">
        <v>25870</v>
      </c>
      <c r="D5491" s="1" t="s">
        <v>31065</v>
      </c>
      <c r="E5491" s="1" t="s">
        <v>3078</v>
      </c>
      <c r="F5491" s="1" t="s">
        <v>3481</v>
      </c>
      <c r="G5491" s="1" t="s">
        <v>27</v>
      </c>
      <c r="H5491" s="1">
        <v>7</v>
      </c>
      <c r="I5491" s="1" t="s">
        <v>31066</v>
      </c>
      <c r="J5491" s="1" t="s">
        <v>31067</v>
      </c>
      <c r="K5491" s="1" t="s">
        <v>510</v>
      </c>
      <c r="L5491" s="1" t="s">
        <v>123</v>
      </c>
      <c r="M5491" s="1" t="s">
        <v>4316</v>
      </c>
      <c r="N5491" s="1" t="s">
        <v>3547</v>
      </c>
      <c r="O5491" s="1" t="s">
        <v>6462</v>
      </c>
      <c r="P5491" s="1">
        <v>7</v>
      </c>
      <c r="Q5491" s="1">
        <v>18</v>
      </c>
    </row>
    <row r="5492" spans="1:17">
      <c r="A5492" s="1">
        <v>5491</v>
      </c>
      <c r="B5492" s="1" t="s">
        <v>31068</v>
      </c>
      <c r="C5492" s="1" t="s">
        <v>31069</v>
      </c>
      <c r="D5492" s="1" t="s">
        <v>31070</v>
      </c>
      <c r="E5492" s="1" t="s">
        <v>3078</v>
      </c>
      <c r="F5492" s="1" t="s">
        <v>3482</v>
      </c>
      <c r="G5492" s="1" t="s">
        <v>27</v>
      </c>
      <c r="H5492" s="1">
        <v>23</v>
      </c>
      <c r="I5492" s="1" t="s">
        <v>31071</v>
      </c>
      <c r="J5492" s="1" t="s">
        <v>31072</v>
      </c>
      <c r="K5492" s="1" t="s">
        <v>510</v>
      </c>
      <c r="L5492" s="1" t="s">
        <v>2218</v>
      </c>
      <c r="M5492" s="1" t="s">
        <v>5178</v>
      </c>
      <c r="N5492" s="1" t="s">
        <v>3547</v>
      </c>
      <c r="O5492" s="1" t="s">
        <v>6462</v>
      </c>
      <c r="P5492" s="1">
        <v>5</v>
      </c>
      <c r="Q5492" s="1">
        <v>18</v>
      </c>
    </row>
    <row r="5493" spans="1:17">
      <c r="A5493" s="1">
        <v>5492</v>
      </c>
      <c r="B5493" s="1" t="s">
        <v>31073</v>
      </c>
      <c r="C5493" s="1" t="s">
        <v>31074</v>
      </c>
      <c r="D5493" s="1" t="s">
        <v>31075</v>
      </c>
      <c r="E5493" s="1" t="s">
        <v>3078</v>
      </c>
      <c r="F5493" s="1" t="s">
        <v>3481</v>
      </c>
      <c r="G5493" s="1" t="s">
        <v>27</v>
      </c>
      <c r="H5493" s="1">
        <v>12</v>
      </c>
      <c r="I5493" s="1" t="s">
        <v>31076</v>
      </c>
      <c r="J5493" s="1" t="s">
        <v>31077</v>
      </c>
      <c r="K5493" s="1" t="s">
        <v>510</v>
      </c>
      <c r="L5493" s="1" t="s">
        <v>2218</v>
      </c>
      <c r="M5493" s="1" t="s">
        <v>59</v>
      </c>
      <c r="N5493" s="1" t="s">
        <v>3547</v>
      </c>
      <c r="O5493" s="1" t="s">
        <v>6462</v>
      </c>
      <c r="P5493" s="1">
        <v>2</v>
      </c>
      <c r="Q5493" s="1">
        <v>18</v>
      </c>
    </row>
    <row r="5494" spans="1:17">
      <c r="A5494" s="1">
        <v>5493</v>
      </c>
      <c r="B5494" s="1" t="s">
        <v>31078</v>
      </c>
      <c r="C5494" s="1" t="s">
        <v>31079</v>
      </c>
      <c r="D5494" s="1" t="s">
        <v>31080</v>
      </c>
      <c r="E5494" s="1" t="s">
        <v>3078</v>
      </c>
      <c r="F5494" s="1" t="s">
        <v>3485</v>
      </c>
      <c r="G5494" s="1" t="s">
        <v>27</v>
      </c>
      <c r="H5494" s="1">
        <v>25</v>
      </c>
      <c r="I5494" s="1" t="s">
        <v>31081</v>
      </c>
      <c r="J5494" s="1" t="s">
        <v>31082</v>
      </c>
      <c r="K5494" s="1" t="s">
        <v>1607</v>
      </c>
      <c r="L5494" s="1" t="s">
        <v>2234</v>
      </c>
      <c r="M5494" s="1" t="s">
        <v>41</v>
      </c>
      <c r="N5494" s="1" t="s">
        <v>3547</v>
      </c>
      <c r="O5494" s="1" t="s">
        <v>6462</v>
      </c>
      <c r="P5494" s="1">
        <v>6</v>
      </c>
      <c r="Q5494" s="1">
        <v>24</v>
      </c>
    </row>
    <row r="5495" spans="1:17">
      <c r="A5495" s="1">
        <v>5494</v>
      </c>
      <c r="B5495" s="1" t="s">
        <v>31083</v>
      </c>
      <c r="C5495" s="1" t="s">
        <v>31084</v>
      </c>
      <c r="D5495" s="1" t="s">
        <v>31085</v>
      </c>
      <c r="E5495" s="1" t="s">
        <v>3078</v>
      </c>
      <c r="F5495" s="1" t="s">
        <v>3485</v>
      </c>
      <c r="G5495" s="1" t="s">
        <v>27</v>
      </c>
      <c r="H5495" s="1">
        <v>12</v>
      </c>
      <c r="I5495" s="1" t="s">
        <v>31086</v>
      </c>
      <c r="J5495" s="1" t="s">
        <v>31087</v>
      </c>
      <c r="K5495" s="1" t="s">
        <v>510</v>
      </c>
      <c r="L5495" s="1" t="s">
        <v>91</v>
      </c>
      <c r="M5495" s="1" t="s">
        <v>59</v>
      </c>
      <c r="N5495" s="1" t="s">
        <v>3547</v>
      </c>
      <c r="O5495" s="1" t="s">
        <v>6462</v>
      </c>
      <c r="P5495" s="1">
        <v>10</v>
      </c>
      <c r="Q5495" s="1">
        <v>12</v>
      </c>
    </row>
    <row r="5496" spans="1:17">
      <c r="A5496" s="1">
        <v>5495</v>
      </c>
      <c r="B5496" s="1" t="s">
        <v>31088</v>
      </c>
      <c r="C5496" s="1" t="s">
        <v>31089</v>
      </c>
      <c r="D5496" s="1" t="s">
        <v>31090</v>
      </c>
      <c r="E5496" s="1" t="s">
        <v>3078</v>
      </c>
      <c r="F5496" s="1" t="s">
        <v>3485</v>
      </c>
      <c r="G5496" s="1" t="s">
        <v>11040</v>
      </c>
      <c r="H5496" s="1">
        <v>19</v>
      </c>
      <c r="I5496" s="1" t="s">
        <v>31091</v>
      </c>
      <c r="J5496" s="1" t="s">
        <v>31092</v>
      </c>
      <c r="K5496" s="1" t="s">
        <v>510</v>
      </c>
      <c r="L5496" s="1" t="s">
        <v>1779</v>
      </c>
      <c r="M5496" s="1" t="s">
        <v>3637</v>
      </c>
      <c r="N5496" s="1" t="s">
        <v>3547</v>
      </c>
      <c r="O5496" s="1" t="s">
        <v>6462</v>
      </c>
      <c r="P5496" s="1">
        <v>2</v>
      </c>
      <c r="Q5496" s="1">
        <v>12</v>
      </c>
    </row>
    <row r="5497" spans="1:17">
      <c r="A5497" s="1">
        <v>5496</v>
      </c>
      <c r="B5497" s="1" t="s">
        <v>31093</v>
      </c>
      <c r="C5497" s="1" t="s">
        <v>31094</v>
      </c>
      <c r="D5497" s="1" t="s">
        <v>31095</v>
      </c>
      <c r="E5497" s="1" t="s">
        <v>3078</v>
      </c>
      <c r="F5497" s="1" t="s">
        <v>3485</v>
      </c>
      <c r="G5497" s="1" t="s">
        <v>27</v>
      </c>
      <c r="H5497" s="1">
        <v>17</v>
      </c>
      <c r="I5497" s="1" t="s">
        <v>31096</v>
      </c>
      <c r="J5497" s="1" t="s">
        <v>31097</v>
      </c>
      <c r="K5497" s="1" t="s">
        <v>510</v>
      </c>
      <c r="L5497" s="1" t="s">
        <v>123</v>
      </c>
      <c r="M5497" s="1" t="s">
        <v>5616</v>
      </c>
      <c r="N5497" s="1" t="s">
        <v>3547</v>
      </c>
      <c r="O5497" s="1" t="s">
        <v>6462</v>
      </c>
      <c r="P5497" s="1">
        <v>4</v>
      </c>
      <c r="Q5497" s="1">
        <v>24</v>
      </c>
    </row>
    <row r="5498" spans="1:17">
      <c r="A5498" s="1">
        <v>5497</v>
      </c>
      <c r="B5498" s="1" t="s">
        <v>31098</v>
      </c>
      <c r="C5498" s="1" t="s">
        <v>31099</v>
      </c>
      <c r="D5498" s="1" t="s">
        <v>31100</v>
      </c>
      <c r="E5498" s="1" t="s">
        <v>3078</v>
      </c>
      <c r="F5498" s="1" t="s">
        <v>3485</v>
      </c>
      <c r="G5498" s="1" t="s">
        <v>27</v>
      </c>
      <c r="H5498" s="1">
        <v>17</v>
      </c>
      <c r="I5498" s="1" t="s">
        <v>31101</v>
      </c>
      <c r="J5498" s="1" t="s">
        <v>31102</v>
      </c>
      <c r="K5498" s="1" t="s">
        <v>510</v>
      </c>
      <c r="L5498" s="1" t="s">
        <v>1779</v>
      </c>
      <c r="M5498" s="1" t="s">
        <v>59</v>
      </c>
      <c r="N5498" s="1" t="s">
        <v>3547</v>
      </c>
      <c r="O5498" s="1" t="s">
        <v>4466</v>
      </c>
      <c r="P5498" s="1">
        <v>2</v>
      </c>
      <c r="Q5498" s="1">
        <v>18</v>
      </c>
    </row>
    <row r="5499" spans="1:17">
      <c r="A5499" s="1">
        <v>5498</v>
      </c>
      <c r="B5499" s="1" t="s">
        <v>31103</v>
      </c>
      <c r="C5499" s="1" t="s">
        <v>31104</v>
      </c>
      <c r="D5499" s="1" t="s">
        <v>31105</v>
      </c>
      <c r="E5499" s="1" t="s">
        <v>3078</v>
      </c>
      <c r="F5499" s="1" t="s">
        <v>3485</v>
      </c>
      <c r="G5499" s="1" t="s">
        <v>27</v>
      </c>
      <c r="H5499" s="1">
        <v>17</v>
      </c>
      <c r="I5499" s="1" t="s">
        <v>31106</v>
      </c>
      <c r="J5499" s="1" t="s">
        <v>31107</v>
      </c>
      <c r="K5499" s="1" t="s">
        <v>1502</v>
      </c>
      <c r="L5499" s="1" t="s">
        <v>2250</v>
      </c>
      <c r="M5499" s="1" t="s">
        <v>59</v>
      </c>
      <c r="N5499" s="1" t="s">
        <v>3547</v>
      </c>
      <c r="O5499" s="1" t="s">
        <v>6462</v>
      </c>
      <c r="P5499" s="1">
        <v>1</v>
      </c>
      <c r="Q5499" s="1">
        <v>24</v>
      </c>
    </row>
    <row r="5500" spans="1:17">
      <c r="A5500" s="1">
        <v>5499</v>
      </c>
      <c r="B5500" s="1" t="s">
        <v>31108</v>
      </c>
      <c r="C5500" s="1" t="s">
        <v>31109</v>
      </c>
      <c r="D5500" s="1" t="s">
        <v>31110</v>
      </c>
      <c r="E5500" s="1" t="s">
        <v>3078</v>
      </c>
      <c r="F5500" s="1" t="s">
        <v>3485</v>
      </c>
      <c r="G5500" s="1" t="s">
        <v>27</v>
      </c>
      <c r="H5500" s="1">
        <v>22</v>
      </c>
      <c r="I5500" s="1" t="s">
        <v>31111</v>
      </c>
      <c r="J5500" s="1" t="s">
        <v>31112</v>
      </c>
      <c r="K5500" s="1" t="s">
        <v>510</v>
      </c>
      <c r="L5500" s="1" t="s">
        <v>1779</v>
      </c>
      <c r="M5500" s="1" t="s">
        <v>59</v>
      </c>
      <c r="N5500" s="1" t="s">
        <v>3547</v>
      </c>
      <c r="O5500" s="1" t="s">
        <v>4466</v>
      </c>
      <c r="P5500" s="1">
        <v>1</v>
      </c>
      <c r="Q5500" s="1">
        <v>18</v>
      </c>
    </row>
    <row r="5501" spans="1:17">
      <c r="A5501" s="1">
        <v>5500</v>
      </c>
      <c r="B5501" s="1" t="s">
        <v>31113</v>
      </c>
      <c r="C5501" s="1" t="s">
        <v>31114</v>
      </c>
      <c r="D5501" s="1" t="s">
        <v>31115</v>
      </c>
      <c r="E5501" s="1" t="s">
        <v>3078</v>
      </c>
      <c r="F5501" s="1" t="s">
        <v>3485</v>
      </c>
      <c r="G5501" s="1" t="s">
        <v>27</v>
      </c>
      <c r="H5501" s="1">
        <v>23</v>
      </c>
      <c r="I5501" s="1" t="s">
        <v>31116</v>
      </c>
      <c r="J5501" s="1" t="s">
        <v>31117</v>
      </c>
      <c r="K5501" s="1" t="s">
        <v>510</v>
      </c>
      <c r="L5501" s="1" t="s">
        <v>91</v>
      </c>
      <c r="M5501" s="1" t="s">
        <v>132</v>
      </c>
      <c r="N5501" s="1" t="s">
        <v>3547</v>
      </c>
      <c r="O5501" s="1" t="s">
        <v>6462</v>
      </c>
      <c r="P5501" s="1">
        <v>4</v>
      </c>
      <c r="Q5501" s="1">
        <v>24</v>
      </c>
    </row>
    <row r="5502" spans="1:17">
      <c r="A5502" s="1">
        <v>5501</v>
      </c>
      <c r="B5502" s="1" t="s">
        <v>31118</v>
      </c>
      <c r="C5502" s="1" t="s">
        <v>31119</v>
      </c>
      <c r="D5502" s="1" t="s">
        <v>31120</v>
      </c>
      <c r="E5502" s="1" t="s">
        <v>3078</v>
      </c>
      <c r="F5502" s="1" t="s">
        <v>3485</v>
      </c>
      <c r="G5502" s="1" t="s">
        <v>27</v>
      </c>
      <c r="H5502" s="1">
        <v>7</v>
      </c>
      <c r="I5502" s="1" t="s">
        <v>31121</v>
      </c>
      <c r="J5502" s="1" t="s">
        <v>31122</v>
      </c>
      <c r="K5502" s="1" t="s">
        <v>510</v>
      </c>
      <c r="L5502" s="1" t="s">
        <v>2861</v>
      </c>
      <c r="M5502" s="1" t="s">
        <v>59</v>
      </c>
      <c r="N5502" s="1" t="s">
        <v>3547</v>
      </c>
      <c r="O5502" s="1" t="s">
        <v>6462</v>
      </c>
      <c r="P5502" s="1">
        <v>3</v>
      </c>
      <c r="Q5502" s="1">
        <v>24</v>
      </c>
    </row>
    <row r="5503" spans="1:17">
      <c r="A5503" s="1">
        <v>5502</v>
      </c>
      <c r="B5503" s="1" t="s">
        <v>31123</v>
      </c>
      <c r="C5503" s="1" t="s">
        <v>31124</v>
      </c>
      <c r="D5503" s="1" t="s">
        <v>31125</v>
      </c>
      <c r="E5503" s="1" t="s">
        <v>3078</v>
      </c>
      <c r="F5503" s="1" t="s">
        <v>3485</v>
      </c>
      <c r="G5503" s="1" t="s">
        <v>27</v>
      </c>
      <c r="H5503" s="1">
        <v>22</v>
      </c>
      <c r="I5503" s="1" t="s">
        <v>31126</v>
      </c>
      <c r="J5503" s="1" t="s">
        <v>31127</v>
      </c>
      <c r="K5503" s="1" t="s">
        <v>1502</v>
      </c>
      <c r="L5503" s="1" t="s">
        <v>4357</v>
      </c>
      <c r="M5503" s="1" t="s">
        <v>81</v>
      </c>
      <c r="N5503" s="1" t="s">
        <v>3547</v>
      </c>
      <c r="O5503" s="1" t="s">
        <v>6462</v>
      </c>
      <c r="P5503" s="1">
        <v>1</v>
      </c>
      <c r="Q5503" s="1">
        <v>12</v>
      </c>
    </row>
    <row r="5504" spans="1:17">
      <c r="A5504" s="1">
        <v>5503</v>
      </c>
      <c r="B5504" s="1" t="s">
        <v>31128</v>
      </c>
      <c r="C5504" s="1" t="s">
        <v>31129</v>
      </c>
      <c r="D5504" s="1" t="s">
        <v>31130</v>
      </c>
      <c r="E5504" s="1" t="s">
        <v>3078</v>
      </c>
      <c r="F5504" s="1" t="s">
        <v>3485</v>
      </c>
      <c r="G5504" s="1" t="s">
        <v>27</v>
      </c>
      <c r="H5504" s="1">
        <v>22</v>
      </c>
      <c r="I5504" s="1" t="s">
        <v>31131</v>
      </c>
      <c r="J5504" s="1" t="s">
        <v>31132</v>
      </c>
      <c r="K5504" s="1" t="s">
        <v>510</v>
      </c>
      <c r="L5504" s="1" t="s">
        <v>91</v>
      </c>
      <c r="M5504" s="1" t="s">
        <v>3637</v>
      </c>
      <c r="N5504" s="1" t="s">
        <v>3547</v>
      </c>
      <c r="O5504" s="1" t="s">
        <v>6462</v>
      </c>
      <c r="P5504" s="1">
        <v>12</v>
      </c>
      <c r="Q5504" s="1">
        <v>24</v>
      </c>
    </row>
    <row r="5505" spans="1:17">
      <c r="A5505" s="1">
        <v>5504</v>
      </c>
      <c r="B5505" s="1" t="s">
        <v>31133</v>
      </c>
      <c r="C5505" s="1" t="s">
        <v>31134</v>
      </c>
      <c r="D5505" s="1" t="s">
        <v>31135</v>
      </c>
      <c r="E5505" s="1" t="s">
        <v>3078</v>
      </c>
      <c r="F5505" s="1" t="s">
        <v>3485</v>
      </c>
      <c r="G5505" s="1" t="s">
        <v>27</v>
      </c>
      <c r="H5505" s="1">
        <v>22</v>
      </c>
      <c r="I5505" s="1" t="s">
        <v>31136</v>
      </c>
      <c r="J5505" s="1" t="s">
        <v>31137</v>
      </c>
      <c r="K5505" s="1" t="s">
        <v>1502</v>
      </c>
      <c r="L5505" s="1" t="s">
        <v>3707</v>
      </c>
      <c r="M5505" s="1" t="s">
        <v>59</v>
      </c>
      <c r="N5505" s="1" t="s">
        <v>3547</v>
      </c>
      <c r="O5505" s="1" t="s">
        <v>6462</v>
      </c>
      <c r="P5505" s="1">
        <v>2</v>
      </c>
      <c r="Q5505" s="1">
        <v>18</v>
      </c>
    </row>
    <row r="5506" spans="1:17">
      <c r="A5506" s="1">
        <v>5505</v>
      </c>
      <c r="B5506" s="1" t="s">
        <v>31138</v>
      </c>
      <c r="C5506" s="1" t="s">
        <v>31139</v>
      </c>
      <c r="D5506" s="1" t="s">
        <v>31140</v>
      </c>
      <c r="E5506" s="1" t="s">
        <v>3078</v>
      </c>
      <c r="F5506" s="1" t="s">
        <v>3484</v>
      </c>
      <c r="G5506" s="1" t="s">
        <v>27</v>
      </c>
      <c r="H5506" s="1">
        <v>12</v>
      </c>
      <c r="I5506" s="1" t="s">
        <v>31141</v>
      </c>
      <c r="J5506" s="1" t="s">
        <v>31142</v>
      </c>
      <c r="K5506" s="1" t="s">
        <v>1502</v>
      </c>
      <c r="L5506" s="1" t="s">
        <v>1871</v>
      </c>
      <c r="M5506" s="1" t="s">
        <v>81</v>
      </c>
      <c r="N5506" s="1" t="s">
        <v>3547</v>
      </c>
      <c r="O5506" s="1" t="s">
        <v>6462</v>
      </c>
      <c r="P5506" s="1">
        <v>6</v>
      </c>
      <c r="Q5506" s="1">
        <v>18</v>
      </c>
    </row>
    <row r="5507" spans="1:17">
      <c r="A5507" s="1">
        <v>5506</v>
      </c>
      <c r="B5507" s="1" t="s">
        <v>31143</v>
      </c>
      <c r="C5507" s="1" t="s">
        <v>31144</v>
      </c>
      <c r="D5507" s="1" t="s">
        <v>31145</v>
      </c>
      <c r="E5507" s="1" t="s">
        <v>3078</v>
      </c>
      <c r="F5507" s="1" t="s">
        <v>3484</v>
      </c>
      <c r="G5507" s="1" t="s">
        <v>27</v>
      </c>
      <c r="H5507" s="1">
        <v>22</v>
      </c>
      <c r="I5507" s="1" t="s">
        <v>31146</v>
      </c>
      <c r="J5507" s="1" t="s">
        <v>31147</v>
      </c>
      <c r="K5507" s="1" t="s">
        <v>510</v>
      </c>
      <c r="L5507" s="1" t="s">
        <v>91</v>
      </c>
      <c r="M5507" s="1" t="s">
        <v>59</v>
      </c>
      <c r="N5507" s="1" t="s">
        <v>3547</v>
      </c>
      <c r="O5507" s="1" t="s">
        <v>6462</v>
      </c>
      <c r="P5507" s="1">
        <v>15</v>
      </c>
      <c r="Q5507" s="1">
        <v>30</v>
      </c>
    </row>
    <row r="5508" spans="1:17">
      <c r="A5508" s="1">
        <v>5507</v>
      </c>
      <c r="B5508" s="1" t="s">
        <v>31148</v>
      </c>
      <c r="C5508" s="1" t="s">
        <v>31149</v>
      </c>
      <c r="D5508" s="1" t="s">
        <v>31150</v>
      </c>
      <c r="E5508" s="1" t="s">
        <v>3078</v>
      </c>
      <c r="F5508" s="1" t="s">
        <v>3485</v>
      </c>
      <c r="G5508" s="1" t="s">
        <v>27</v>
      </c>
      <c r="H5508" s="1">
        <v>16</v>
      </c>
      <c r="I5508" s="1" t="s">
        <v>31151</v>
      </c>
      <c r="J5508" s="1" t="s">
        <v>31152</v>
      </c>
      <c r="K5508" s="1" t="s">
        <v>510</v>
      </c>
      <c r="L5508" s="1" t="s">
        <v>4393</v>
      </c>
      <c r="M5508" s="1" t="s">
        <v>81</v>
      </c>
      <c r="N5508" s="1" t="s">
        <v>3547</v>
      </c>
      <c r="O5508" s="1" t="s">
        <v>6462</v>
      </c>
      <c r="P5508" s="1">
        <v>4</v>
      </c>
      <c r="Q5508" s="1">
        <v>18</v>
      </c>
    </row>
    <row r="5509" spans="1:17">
      <c r="A5509" s="1">
        <v>5508</v>
      </c>
      <c r="B5509" s="1" t="s">
        <v>31153</v>
      </c>
      <c r="C5509" s="1" t="s">
        <v>24450</v>
      </c>
      <c r="D5509" s="1" t="s">
        <v>31154</v>
      </c>
      <c r="E5509" s="1" t="s">
        <v>3078</v>
      </c>
      <c r="F5509" s="1" t="s">
        <v>3485</v>
      </c>
      <c r="G5509" s="1" t="s">
        <v>11040</v>
      </c>
      <c r="H5509" s="1">
        <v>15</v>
      </c>
      <c r="I5509" s="1" t="s">
        <v>31155</v>
      </c>
      <c r="J5509" s="1" t="s">
        <v>31156</v>
      </c>
      <c r="K5509" s="1" t="s">
        <v>510</v>
      </c>
      <c r="L5509" s="1" t="s">
        <v>4393</v>
      </c>
      <c r="M5509" s="1" t="s">
        <v>59</v>
      </c>
      <c r="N5509" s="1" t="s">
        <v>3547</v>
      </c>
      <c r="O5509" s="1" t="s">
        <v>6462</v>
      </c>
      <c r="P5509" s="1">
        <v>3</v>
      </c>
      <c r="Q5509" s="1">
        <v>12</v>
      </c>
    </row>
    <row r="5510" spans="1:17">
      <c r="A5510" s="1">
        <v>5509</v>
      </c>
      <c r="B5510" s="1" t="s">
        <v>31157</v>
      </c>
      <c r="C5510" s="1" t="s">
        <v>31158</v>
      </c>
      <c r="D5510" s="1" t="s">
        <v>31159</v>
      </c>
      <c r="E5510" s="1" t="s">
        <v>3078</v>
      </c>
      <c r="F5510" s="1" t="s">
        <v>3484</v>
      </c>
      <c r="G5510" s="1" t="s">
        <v>27</v>
      </c>
      <c r="H5510" s="1">
        <v>8</v>
      </c>
      <c r="I5510" s="1" t="s">
        <v>31160</v>
      </c>
      <c r="J5510" s="1" t="s">
        <v>31161</v>
      </c>
      <c r="K5510" s="1" t="s">
        <v>510</v>
      </c>
      <c r="L5510" s="1" t="s">
        <v>123</v>
      </c>
      <c r="M5510" s="1" t="s">
        <v>59</v>
      </c>
      <c r="N5510" s="1" t="s">
        <v>3547</v>
      </c>
      <c r="O5510" s="1" t="s">
        <v>6462</v>
      </c>
      <c r="P5510" s="1">
        <v>4</v>
      </c>
      <c r="Q5510" s="1">
        <v>24</v>
      </c>
    </row>
    <row r="5511" spans="1:17">
      <c r="A5511" s="1">
        <v>5510</v>
      </c>
      <c r="B5511" s="1" t="s">
        <v>31162</v>
      </c>
      <c r="C5511" s="1" t="s">
        <v>31163</v>
      </c>
      <c r="D5511" s="1" t="s">
        <v>31164</v>
      </c>
      <c r="E5511" s="1" t="s">
        <v>3078</v>
      </c>
      <c r="F5511" s="1" t="s">
        <v>3484</v>
      </c>
      <c r="G5511" s="1" t="s">
        <v>27</v>
      </c>
      <c r="H5511" s="1">
        <v>14</v>
      </c>
      <c r="I5511" s="1" t="s">
        <v>31165</v>
      </c>
      <c r="J5511" s="1" t="s">
        <v>31166</v>
      </c>
      <c r="K5511" s="1" t="s">
        <v>1502</v>
      </c>
      <c r="L5511" s="1" t="s">
        <v>2855</v>
      </c>
      <c r="M5511" s="1" t="s">
        <v>81</v>
      </c>
      <c r="N5511" s="1" t="s">
        <v>3547</v>
      </c>
      <c r="O5511" s="1" t="s">
        <v>6462</v>
      </c>
      <c r="P5511" s="1">
        <v>7</v>
      </c>
      <c r="Q5511" s="1">
        <v>36</v>
      </c>
    </row>
    <row r="5512" spans="1:17">
      <c r="A5512" s="1">
        <v>5511</v>
      </c>
      <c r="B5512" s="1" t="s">
        <v>31167</v>
      </c>
      <c r="C5512" s="1" t="s">
        <v>31168</v>
      </c>
      <c r="D5512" s="1" t="s">
        <v>31169</v>
      </c>
      <c r="E5512" s="1" t="s">
        <v>3176</v>
      </c>
      <c r="F5512" s="1" t="s">
        <v>3485</v>
      </c>
      <c r="G5512" s="1" t="s">
        <v>27</v>
      </c>
      <c r="H5512" s="1">
        <v>9</v>
      </c>
      <c r="I5512" s="1" t="s">
        <v>31170</v>
      </c>
      <c r="J5512" s="1" t="s">
        <v>31171</v>
      </c>
      <c r="K5512" s="1" t="s">
        <v>510</v>
      </c>
      <c r="L5512" s="1" t="s">
        <v>3810</v>
      </c>
      <c r="M5512" s="1" t="s">
        <v>59</v>
      </c>
      <c r="N5512" s="1" t="s">
        <v>3547</v>
      </c>
      <c r="O5512" s="1" t="s">
        <v>6462</v>
      </c>
      <c r="P5512" s="1">
        <v>14</v>
      </c>
      <c r="Q5512" s="1">
        <v>18</v>
      </c>
    </row>
    <row r="5513" spans="1:17">
      <c r="A5513" s="1">
        <v>5512</v>
      </c>
      <c r="B5513" s="1" t="s">
        <v>31172</v>
      </c>
      <c r="C5513" s="1" t="s">
        <v>31173</v>
      </c>
      <c r="D5513" s="1" t="s">
        <v>31174</v>
      </c>
      <c r="E5513" s="1" t="s">
        <v>3176</v>
      </c>
      <c r="F5513" s="1" t="s">
        <v>3482</v>
      </c>
      <c r="G5513" s="1" t="s">
        <v>27</v>
      </c>
      <c r="H5513" s="1">
        <v>5</v>
      </c>
      <c r="I5513" s="1" t="s">
        <v>31175</v>
      </c>
      <c r="J5513" s="1" t="s">
        <v>31176</v>
      </c>
      <c r="K5513" s="1" t="s">
        <v>510</v>
      </c>
      <c r="L5513" s="1" t="s">
        <v>177</v>
      </c>
      <c r="M5513" s="1" t="s">
        <v>757</v>
      </c>
      <c r="N5513" s="1" t="s">
        <v>3547</v>
      </c>
      <c r="O5513" s="1" t="s">
        <v>6462</v>
      </c>
      <c r="P5513" s="1">
        <v>12</v>
      </c>
      <c r="Q5513" s="1">
        <v>12</v>
      </c>
    </row>
    <row r="5514" spans="1:17">
      <c r="A5514" s="1">
        <v>5513</v>
      </c>
      <c r="B5514" s="1" t="s">
        <v>31177</v>
      </c>
      <c r="C5514" s="1" t="s">
        <v>31178</v>
      </c>
      <c r="D5514" s="1" t="s">
        <v>31179</v>
      </c>
      <c r="E5514" s="1" t="s">
        <v>3176</v>
      </c>
      <c r="F5514" s="1" t="s">
        <v>3485</v>
      </c>
      <c r="G5514" s="1" t="s">
        <v>27</v>
      </c>
      <c r="H5514" s="1">
        <v>24</v>
      </c>
      <c r="I5514" s="1" t="s">
        <v>31180</v>
      </c>
      <c r="J5514" s="1" t="s">
        <v>31181</v>
      </c>
      <c r="K5514" s="1" t="s">
        <v>510</v>
      </c>
      <c r="L5514" s="1" t="s">
        <v>1779</v>
      </c>
      <c r="M5514" s="1" t="s">
        <v>162</v>
      </c>
      <c r="N5514" s="1" t="s">
        <v>3547</v>
      </c>
      <c r="O5514" s="1" t="s">
        <v>6462</v>
      </c>
      <c r="P5514" s="1">
        <v>17</v>
      </c>
      <c r="Q5514" s="1">
        <v>24</v>
      </c>
    </row>
    <row r="5515" spans="1:17">
      <c r="A5515" s="1">
        <v>5514</v>
      </c>
      <c r="B5515" s="1" t="s">
        <v>31182</v>
      </c>
      <c r="C5515" s="1" t="s">
        <v>31183</v>
      </c>
      <c r="D5515" s="1" t="s">
        <v>31184</v>
      </c>
      <c r="E5515" s="1" t="s">
        <v>3176</v>
      </c>
      <c r="F5515" s="1" t="s">
        <v>3481</v>
      </c>
      <c r="G5515" s="1" t="s">
        <v>27</v>
      </c>
      <c r="H5515" s="1">
        <v>4</v>
      </c>
      <c r="I5515" s="1" t="s">
        <v>31185</v>
      </c>
      <c r="J5515" s="1" t="s">
        <v>31186</v>
      </c>
      <c r="K5515" s="1" t="s">
        <v>510</v>
      </c>
      <c r="L5515" s="1" t="s">
        <v>1779</v>
      </c>
      <c r="M5515" s="1" t="s">
        <v>59</v>
      </c>
      <c r="N5515" s="1" t="s">
        <v>3547</v>
      </c>
      <c r="O5515" s="1" t="s">
        <v>6462</v>
      </c>
      <c r="P5515" s="1">
        <v>9</v>
      </c>
      <c r="Q5515" s="1">
        <v>18</v>
      </c>
    </row>
    <row r="5516" spans="1:17">
      <c r="A5516" s="1">
        <v>5515</v>
      </c>
      <c r="B5516" s="1" t="s">
        <v>31187</v>
      </c>
      <c r="C5516" s="1" t="s">
        <v>31188</v>
      </c>
      <c r="D5516" s="1" t="s">
        <v>31189</v>
      </c>
      <c r="E5516" s="1" t="s">
        <v>3176</v>
      </c>
      <c r="F5516" s="1" t="s">
        <v>3485</v>
      </c>
      <c r="G5516" s="1" t="s">
        <v>27</v>
      </c>
      <c r="H5516" s="1">
        <v>9</v>
      </c>
      <c r="I5516" s="1" t="s">
        <v>31190</v>
      </c>
      <c r="J5516" s="1" t="s">
        <v>31191</v>
      </c>
      <c r="K5516" s="1" t="s">
        <v>510</v>
      </c>
      <c r="L5516" s="1" t="s">
        <v>1779</v>
      </c>
      <c r="M5516" s="1" t="s">
        <v>59</v>
      </c>
      <c r="N5516" s="1" t="s">
        <v>3547</v>
      </c>
      <c r="O5516" s="1" t="s">
        <v>6462</v>
      </c>
      <c r="P5516" s="1">
        <v>4</v>
      </c>
      <c r="Q5516" s="1">
        <v>18</v>
      </c>
    </row>
    <row r="5517" spans="1:17">
      <c r="A5517" s="1">
        <v>5516</v>
      </c>
      <c r="B5517" s="1" t="s">
        <v>31192</v>
      </c>
      <c r="C5517" s="1" t="s">
        <v>31193</v>
      </c>
      <c r="D5517" s="1" t="s">
        <v>31194</v>
      </c>
      <c r="E5517" s="1" t="s">
        <v>3176</v>
      </c>
      <c r="F5517" s="1" t="s">
        <v>3485</v>
      </c>
      <c r="G5517" s="1" t="s">
        <v>27</v>
      </c>
      <c r="H5517" s="1">
        <v>20</v>
      </c>
      <c r="I5517" s="1" t="s">
        <v>31195</v>
      </c>
      <c r="J5517" s="1" t="s">
        <v>31196</v>
      </c>
      <c r="K5517" s="1" t="s">
        <v>510</v>
      </c>
      <c r="L5517" s="1" t="s">
        <v>177</v>
      </c>
      <c r="M5517" s="1" t="s">
        <v>31197</v>
      </c>
      <c r="N5517" s="1" t="s">
        <v>3547</v>
      </c>
      <c r="O5517" s="1" t="s">
        <v>6462</v>
      </c>
      <c r="P5517" s="1">
        <v>12</v>
      </c>
      <c r="Q5517" s="1">
        <v>24</v>
      </c>
    </row>
    <row r="5518" spans="1:17">
      <c r="A5518" s="1">
        <v>5517</v>
      </c>
      <c r="B5518" s="1" t="s">
        <v>31198</v>
      </c>
      <c r="C5518" s="1" t="s">
        <v>31199</v>
      </c>
      <c r="D5518" s="1" t="s">
        <v>31200</v>
      </c>
      <c r="E5518" s="1" t="s">
        <v>3176</v>
      </c>
      <c r="F5518" s="1" t="s">
        <v>3482</v>
      </c>
      <c r="G5518" s="1" t="s">
        <v>27</v>
      </c>
      <c r="H5518" s="1">
        <v>19</v>
      </c>
      <c r="I5518" s="1" t="s">
        <v>31201</v>
      </c>
      <c r="J5518" s="1" t="s">
        <v>31202</v>
      </c>
      <c r="K5518" s="1" t="s">
        <v>510</v>
      </c>
      <c r="L5518" s="1" t="s">
        <v>123</v>
      </c>
      <c r="M5518" s="1" t="s">
        <v>59</v>
      </c>
      <c r="N5518" s="1" t="s">
        <v>3547</v>
      </c>
      <c r="O5518" s="1" t="s">
        <v>6462</v>
      </c>
      <c r="P5518" s="1">
        <v>2</v>
      </c>
      <c r="Q5518" s="1">
        <v>24</v>
      </c>
    </row>
    <row r="5519" spans="1:17">
      <c r="A5519" s="1">
        <v>5518</v>
      </c>
      <c r="B5519" s="1" t="s">
        <v>31203</v>
      </c>
      <c r="C5519" s="1" t="s">
        <v>31204</v>
      </c>
      <c r="D5519" s="1" t="s">
        <v>31205</v>
      </c>
      <c r="E5519" s="1" t="s">
        <v>3176</v>
      </c>
      <c r="F5519" s="1" t="s">
        <v>3482</v>
      </c>
      <c r="G5519" s="1" t="s">
        <v>11040</v>
      </c>
      <c r="H5519" s="1">
        <v>20</v>
      </c>
      <c r="I5519" s="1" t="s">
        <v>31206</v>
      </c>
      <c r="J5519" s="1" t="s">
        <v>31207</v>
      </c>
      <c r="K5519" s="1" t="s">
        <v>510</v>
      </c>
      <c r="L5519" s="1" t="s">
        <v>1779</v>
      </c>
      <c r="M5519" s="1" t="s">
        <v>132</v>
      </c>
      <c r="N5519" s="1" t="s">
        <v>3547</v>
      </c>
      <c r="O5519" s="1" t="s">
        <v>6462</v>
      </c>
      <c r="P5519" s="1">
        <v>2</v>
      </c>
      <c r="Q5519" s="1">
        <v>18</v>
      </c>
    </row>
    <row r="5520" spans="1:17">
      <c r="A5520" s="1">
        <v>5519</v>
      </c>
      <c r="B5520" s="1" t="s">
        <v>31208</v>
      </c>
      <c r="C5520" s="1" t="s">
        <v>31209</v>
      </c>
      <c r="D5520" s="1" t="s">
        <v>31210</v>
      </c>
      <c r="E5520" s="1" t="s">
        <v>3176</v>
      </c>
      <c r="F5520" s="1" t="s">
        <v>3485</v>
      </c>
      <c r="G5520" s="1" t="s">
        <v>27</v>
      </c>
      <c r="H5520" s="1">
        <v>1</v>
      </c>
      <c r="I5520" s="1" t="s">
        <v>31211</v>
      </c>
      <c r="J5520" s="1" t="s">
        <v>31212</v>
      </c>
      <c r="K5520" s="1" t="s">
        <v>510</v>
      </c>
      <c r="L5520" s="1" t="s">
        <v>2970</v>
      </c>
      <c r="M5520" s="1" t="s">
        <v>59</v>
      </c>
      <c r="N5520" s="1" t="s">
        <v>3547</v>
      </c>
      <c r="O5520" s="1" t="s">
        <v>6462</v>
      </c>
      <c r="P5520" s="1">
        <v>8</v>
      </c>
      <c r="Q5520" s="1">
        <v>12</v>
      </c>
    </row>
    <row r="5521" spans="1:17">
      <c r="A5521" s="1">
        <v>5520</v>
      </c>
      <c r="B5521" s="1" t="s">
        <v>31213</v>
      </c>
      <c r="C5521" s="1" t="s">
        <v>31214</v>
      </c>
      <c r="D5521" s="1" t="s">
        <v>31215</v>
      </c>
      <c r="E5521" s="1" t="s">
        <v>3176</v>
      </c>
      <c r="F5521" s="1" t="s">
        <v>3481</v>
      </c>
      <c r="G5521" s="1" t="s">
        <v>27</v>
      </c>
      <c r="H5521" s="1">
        <v>5</v>
      </c>
      <c r="I5521" s="1" t="s">
        <v>31216</v>
      </c>
      <c r="J5521" s="1" t="s">
        <v>31217</v>
      </c>
      <c r="K5521" s="1" t="s">
        <v>510</v>
      </c>
      <c r="L5521" s="1" t="s">
        <v>2258</v>
      </c>
      <c r="M5521" s="1" t="s">
        <v>162</v>
      </c>
      <c r="N5521" s="1" t="s">
        <v>3547</v>
      </c>
      <c r="O5521" s="1" t="s">
        <v>6462</v>
      </c>
      <c r="P5521" s="1">
        <v>2</v>
      </c>
      <c r="Q5521" s="1">
        <v>24</v>
      </c>
    </row>
    <row r="5522" spans="1:17">
      <c r="A5522" s="1">
        <v>5521</v>
      </c>
      <c r="B5522" s="1" t="s">
        <v>31218</v>
      </c>
      <c r="C5522" s="1" t="s">
        <v>31219</v>
      </c>
      <c r="D5522" s="1" t="s">
        <v>31220</v>
      </c>
      <c r="E5522" s="1" t="s">
        <v>3176</v>
      </c>
      <c r="F5522" s="1" t="s">
        <v>3481</v>
      </c>
      <c r="G5522" s="1" t="s">
        <v>27</v>
      </c>
      <c r="H5522" s="1">
        <v>6</v>
      </c>
      <c r="I5522" s="1" t="s">
        <v>31221</v>
      </c>
      <c r="J5522" s="1" t="s">
        <v>31222</v>
      </c>
      <c r="K5522" s="1" t="s">
        <v>1502</v>
      </c>
      <c r="L5522" s="1" t="s">
        <v>3936</v>
      </c>
      <c r="M5522" s="1" t="s">
        <v>1518</v>
      </c>
      <c r="N5522" s="1" t="s">
        <v>3547</v>
      </c>
      <c r="O5522" s="1" t="s">
        <v>4466</v>
      </c>
      <c r="P5522" s="1">
        <v>10</v>
      </c>
      <c r="Q5522" s="1">
        <v>18</v>
      </c>
    </row>
    <row r="5523" spans="1:17">
      <c r="A5523" s="1">
        <v>5522</v>
      </c>
      <c r="B5523" s="1" t="s">
        <v>31223</v>
      </c>
      <c r="C5523" s="1" t="s">
        <v>31224</v>
      </c>
      <c r="D5523" s="1" t="s">
        <v>31225</v>
      </c>
      <c r="E5523" s="1" t="s">
        <v>3176</v>
      </c>
      <c r="F5523" s="1" t="s">
        <v>3481</v>
      </c>
      <c r="G5523" s="1" t="s">
        <v>11040</v>
      </c>
      <c r="H5523" s="1">
        <v>21</v>
      </c>
      <c r="I5523" s="1" t="s">
        <v>31226</v>
      </c>
      <c r="J5523" s="1" t="s">
        <v>31227</v>
      </c>
      <c r="K5523" s="1" t="s">
        <v>510</v>
      </c>
      <c r="L5523" s="1" t="s">
        <v>1779</v>
      </c>
      <c r="M5523" s="1" t="s">
        <v>4913</v>
      </c>
      <c r="N5523" s="1" t="s">
        <v>3547</v>
      </c>
      <c r="O5523" s="1" t="s">
        <v>6462</v>
      </c>
      <c r="P5523" s="1">
        <v>8</v>
      </c>
      <c r="Q5523" s="1">
        <v>24</v>
      </c>
    </row>
    <row r="5524" spans="1:17">
      <c r="A5524" s="1">
        <v>5523</v>
      </c>
      <c r="B5524" s="1" t="s">
        <v>31228</v>
      </c>
      <c r="C5524" s="1" t="s">
        <v>31229</v>
      </c>
      <c r="D5524" s="1" t="s">
        <v>31230</v>
      </c>
      <c r="E5524" s="1" t="s">
        <v>3176</v>
      </c>
      <c r="F5524" s="1" t="s">
        <v>3481</v>
      </c>
      <c r="G5524" s="1" t="s">
        <v>27</v>
      </c>
      <c r="H5524" s="1">
        <v>5</v>
      </c>
      <c r="I5524" s="1" t="s">
        <v>31231</v>
      </c>
      <c r="J5524" s="1" t="s">
        <v>31232</v>
      </c>
      <c r="K5524" s="1" t="s">
        <v>510</v>
      </c>
      <c r="L5524" s="1" t="s">
        <v>31233</v>
      </c>
      <c r="M5524" s="1" t="s">
        <v>1518</v>
      </c>
      <c r="N5524" s="1" t="s">
        <v>3547</v>
      </c>
      <c r="O5524" s="1" t="s">
        <v>6462</v>
      </c>
      <c r="P5524" s="1">
        <v>1</v>
      </c>
      <c r="Q5524" s="1">
        <v>24</v>
      </c>
    </row>
    <row r="5525" spans="1:17">
      <c r="A5525" s="1">
        <v>5524</v>
      </c>
      <c r="B5525" s="1" t="s">
        <v>31234</v>
      </c>
      <c r="C5525" s="1" t="s">
        <v>31235</v>
      </c>
      <c r="D5525" s="1" t="s">
        <v>31236</v>
      </c>
      <c r="E5525" s="1" t="s">
        <v>3176</v>
      </c>
      <c r="F5525" s="1" t="s">
        <v>3485</v>
      </c>
      <c r="G5525" s="1" t="s">
        <v>27</v>
      </c>
      <c r="H5525" s="1">
        <v>1</v>
      </c>
      <c r="I5525" s="1" t="s">
        <v>31237</v>
      </c>
      <c r="J5525" s="1" t="s">
        <v>31238</v>
      </c>
      <c r="K5525" s="1" t="s">
        <v>1502</v>
      </c>
      <c r="L5525" s="1" t="s">
        <v>10696</v>
      </c>
      <c r="M5525" s="1" t="s">
        <v>59</v>
      </c>
      <c r="N5525" s="1" t="s">
        <v>3547</v>
      </c>
      <c r="O5525" s="1" t="s">
        <v>6462</v>
      </c>
      <c r="P5525" s="1">
        <v>1</v>
      </c>
      <c r="Q5525" s="1">
        <v>24</v>
      </c>
    </row>
    <row r="5526" spans="1:17">
      <c r="A5526" s="1">
        <v>5525</v>
      </c>
      <c r="B5526" s="1" t="s">
        <v>31239</v>
      </c>
      <c r="C5526" s="1" t="s">
        <v>31240</v>
      </c>
      <c r="D5526" s="1" t="s">
        <v>31241</v>
      </c>
      <c r="E5526" s="1" t="s">
        <v>3176</v>
      </c>
      <c r="F5526" s="1" t="s">
        <v>3485</v>
      </c>
      <c r="G5526" s="1" t="s">
        <v>27</v>
      </c>
      <c r="H5526" s="1">
        <v>25</v>
      </c>
      <c r="I5526" s="1" t="s">
        <v>31242</v>
      </c>
      <c r="J5526" s="1" t="s">
        <v>31243</v>
      </c>
      <c r="K5526" s="1" t="s">
        <v>1502</v>
      </c>
      <c r="L5526" s="1" t="s">
        <v>3707</v>
      </c>
      <c r="M5526" s="1" t="s">
        <v>162</v>
      </c>
      <c r="N5526" s="1" t="s">
        <v>3547</v>
      </c>
      <c r="O5526" s="1" t="s">
        <v>6462</v>
      </c>
      <c r="P5526" s="1">
        <v>10</v>
      </c>
      <c r="Q5526" s="1">
        <v>18</v>
      </c>
    </row>
    <row r="5527" spans="1:17">
      <c r="A5527" s="1">
        <v>5526</v>
      </c>
      <c r="B5527" s="1" t="s">
        <v>31244</v>
      </c>
      <c r="C5527" s="1" t="s">
        <v>31245</v>
      </c>
      <c r="D5527" s="1" t="s">
        <v>31246</v>
      </c>
      <c r="E5527" s="1" t="s">
        <v>3176</v>
      </c>
      <c r="F5527" s="1" t="s">
        <v>3482</v>
      </c>
      <c r="G5527" s="1" t="s">
        <v>27</v>
      </c>
      <c r="H5527" s="1">
        <v>23</v>
      </c>
      <c r="I5527" s="1" t="s">
        <v>31247</v>
      </c>
      <c r="J5527" s="1" t="s">
        <v>31248</v>
      </c>
      <c r="K5527" s="1" t="s">
        <v>510</v>
      </c>
      <c r="L5527" s="1" t="s">
        <v>1779</v>
      </c>
      <c r="M5527" s="1" t="s">
        <v>229</v>
      </c>
      <c r="N5527" s="1" t="s">
        <v>3547</v>
      </c>
      <c r="O5527" s="1" t="s">
        <v>6462</v>
      </c>
      <c r="P5527" s="1">
        <v>6</v>
      </c>
      <c r="Q5527" s="1">
        <v>12</v>
      </c>
    </row>
    <row r="5528" spans="1:17">
      <c r="A5528" s="1">
        <v>5527</v>
      </c>
      <c r="B5528" s="1" t="s">
        <v>31249</v>
      </c>
      <c r="C5528" s="1" t="s">
        <v>31250</v>
      </c>
      <c r="D5528" s="1" t="s">
        <v>31251</v>
      </c>
      <c r="E5528" s="1" t="s">
        <v>3176</v>
      </c>
      <c r="F5528" s="1" t="s">
        <v>3481</v>
      </c>
      <c r="G5528" s="1" t="s">
        <v>27</v>
      </c>
      <c r="H5528" s="1">
        <v>26</v>
      </c>
      <c r="I5528" s="1" t="s">
        <v>31252</v>
      </c>
      <c r="J5528" s="1" t="s">
        <v>31253</v>
      </c>
      <c r="K5528" s="1" t="s">
        <v>510</v>
      </c>
      <c r="L5528" s="1" t="s">
        <v>4006</v>
      </c>
      <c r="M5528" s="1" t="s">
        <v>41</v>
      </c>
      <c r="N5528" s="1" t="s">
        <v>3547</v>
      </c>
      <c r="O5528" s="1" t="s">
        <v>6462</v>
      </c>
      <c r="P5528" s="1">
        <v>4</v>
      </c>
      <c r="Q5528" s="1">
        <v>18</v>
      </c>
    </row>
    <row r="5529" spans="1:17">
      <c r="A5529" s="1">
        <v>5528</v>
      </c>
      <c r="B5529" s="1" t="s">
        <v>31254</v>
      </c>
      <c r="C5529" s="1" t="s">
        <v>31255</v>
      </c>
      <c r="D5529" s="1" t="s">
        <v>31256</v>
      </c>
      <c r="E5529" s="1" t="s">
        <v>3176</v>
      </c>
      <c r="F5529" s="1" t="s">
        <v>3482</v>
      </c>
      <c r="G5529" s="1" t="s">
        <v>27</v>
      </c>
      <c r="H5529" s="1">
        <v>1</v>
      </c>
      <c r="I5529" s="1" t="s">
        <v>31257</v>
      </c>
      <c r="J5529" s="1" t="s">
        <v>31258</v>
      </c>
      <c r="K5529" s="1" t="s">
        <v>1502</v>
      </c>
      <c r="L5529" s="1" t="s">
        <v>2855</v>
      </c>
      <c r="M5529" s="1" t="s">
        <v>59</v>
      </c>
      <c r="N5529" s="1" t="s">
        <v>3547</v>
      </c>
      <c r="O5529" s="1" t="s">
        <v>6462</v>
      </c>
      <c r="P5529" s="1">
        <v>4</v>
      </c>
      <c r="Q5529" s="1">
        <v>24</v>
      </c>
    </row>
    <row r="5530" spans="1:17">
      <c r="A5530" s="1">
        <v>5529</v>
      </c>
      <c r="B5530" s="1" t="s">
        <v>31259</v>
      </c>
      <c r="C5530" s="1" t="s">
        <v>31260</v>
      </c>
      <c r="D5530" s="1" t="s">
        <v>31261</v>
      </c>
      <c r="E5530" s="1" t="s">
        <v>3176</v>
      </c>
      <c r="F5530" s="1" t="s">
        <v>3485</v>
      </c>
      <c r="G5530" s="1" t="s">
        <v>27</v>
      </c>
      <c r="H5530" s="1">
        <v>23</v>
      </c>
      <c r="I5530" s="1" t="s">
        <v>31262</v>
      </c>
      <c r="J5530" s="1" t="s">
        <v>31263</v>
      </c>
      <c r="K5530" s="1" t="s">
        <v>510</v>
      </c>
      <c r="L5530" s="1" t="s">
        <v>2218</v>
      </c>
      <c r="M5530" s="1" t="s">
        <v>81</v>
      </c>
      <c r="N5530" s="1" t="s">
        <v>3547</v>
      </c>
      <c r="O5530" s="1" t="s">
        <v>6462</v>
      </c>
      <c r="P5530" s="1">
        <v>6</v>
      </c>
      <c r="Q5530" s="1">
        <v>18</v>
      </c>
    </row>
    <row r="5531" spans="1:17">
      <c r="A5531" s="1">
        <v>5530</v>
      </c>
      <c r="B5531" s="1" t="s">
        <v>31264</v>
      </c>
      <c r="C5531" s="1" t="s">
        <v>17199</v>
      </c>
      <c r="D5531" s="1" t="s">
        <v>31265</v>
      </c>
      <c r="E5531" s="1" t="s">
        <v>3176</v>
      </c>
      <c r="F5531" s="1" t="s">
        <v>3482</v>
      </c>
      <c r="G5531" s="1" t="s">
        <v>27</v>
      </c>
      <c r="H5531" s="1">
        <v>16</v>
      </c>
      <c r="I5531" s="1" t="s">
        <v>31266</v>
      </c>
      <c r="J5531" s="1" t="s">
        <v>31267</v>
      </c>
      <c r="K5531" s="1" t="s">
        <v>510</v>
      </c>
      <c r="L5531" s="1" t="s">
        <v>2970</v>
      </c>
      <c r="M5531" s="1" t="s">
        <v>132</v>
      </c>
      <c r="N5531" s="1" t="s">
        <v>3547</v>
      </c>
      <c r="O5531" s="1" t="s">
        <v>6462</v>
      </c>
      <c r="P5531" s="1">
        <v>3</v>
      </c>
      <c r="Q5531" s="1">
        <v>30</v>
      </c>
    </row>
    <row r="5532" spans="1:17">
      <c r="A5532" s="1">
        <v>5531</v>
      </c>
      <c r="B5532" s="1" t="s">
        <v>31268</v>
      </c>
      <c r="C5532" s="1" t="s">
        <v>31269</v>
      </c>
      <c r="D5532" s="1" t="s">
        <v>31270</v>
      </c>
      <c r="E5532" s="1" t="s">
        <v>3176</v>
      </c>
      <c r="F5532" s="1" t="s">
        <v>3481</v>
      </c>
      <c r="G5532" s="1" t="s">
        <v>27</v>
      </c>
      <c r="H5532" s="1">
        <v>6</v>
      </c>
      <c r="I5532" s="1" t="s">
        <v>31271</v>
      </c>
      <c r="J5532" s="1" t="s">
        <v>31272</v>
      </c>
      <c r="K5532" s="1" t="s">
        <v>510</v>
      </c>
      <c r="L5532" s="1" t="s">
        <v>3947</v>
      </c>
      <c r="M5532" s="1" t="s">
        <v>59</v>
      </c>
      <c r="N5532" s="1" t="s">
        <v>3547</v>
      </c>
      <c r="O5532" s="1" t="s">
        <v>6462</v>
      </c>
      <c r="P5532" s="1">
        <v>1</v>
      </c>
      <c r="Q5532" s="1">
        <v>18</v>
      </c>
    </row>
    <row r="5533" spans="1:17">
      <c r="A5533" s="1">
        <v>5532</v>
      </c>
      <c r="B5533" s="1" t="s">
        <v>31273</v>
      </c>
      <c r="C5533" s="1" t="s">
        <v>31274</v>
      </c>
      <c r="D5533" s="1" t="s">
        <v>31275</v>
      </c>
      <c r="E5533" s="1" t="s">
        <v>3176</v>
      </c>
      <c r="F5533" s="1" t="s">
        <v>3481</v>
      </c>
      <c r="G5533" s="1" t="s">
        <v>27</v>
      </c>
      <c r="H5533" s="1">
        <v>26</v>
      </c>
      <c r="I5533" s="1" t="s">
        <v>31276</v>
      </c>
      <c r="J5533" s="1" t="s">
        <v>31277</v>
      </c>
      <c r="K5533" s="1" t="s">
        <v>510</v>
      </c>
      <c r="L5533" s="1" t="s">
        <v>1779</v>
      </c>
      <c r="M5533" s="1" t="s">
        <v>1285</v>
      </c>
      <c r="N5533" s="1" t="s">
        <v>3547</v>
      </c>
      <c r="O5533" s="1" t="s">
        <v>4466</v>
      </c>
      <c r="P5533" s="1">
        <v>2</v>
      </c>
      <c r="Q5533" s="1">
        <v>24</v>
      </c>
    </row>
    <row r="5534" spans="1:17">
      <c r="A5534" s="1">
        <v>5533</v>
      </c>
      <c r="B5534" s="1" t="s">
        <v>31278</v>
      </c>
      <c r="C5534" s="1" t="s">
        <v>31279</v>
      </c>
      <c r="D5534" s="1" t="s">
        <v>31280</v>
      </c>
      <c r="E5534" s="1" t="s">
        <v>3176</v>
      </c>
      <c r="F5534" s="1" t="s">
        <v>3485</v>
      </c>
      <c r="G5534" s="1" t="s">
        <v>27</v>
      </c>
      <c r="H5534" s="1">
        <v>1</v>
      </c>
      <c r="I5534" s="1" t="s">
        <v>31281</v>
      </c>
      <c r="J5534" s="1" t="s">
        <v>31282</v>
      </c>
      <c r="K5534" s="1" t="s">
        <v>510</v>
      </c>
      <c r="L5534" s="1" t="s">
        <v>1779</v>
      </c>
      <c r="M5534" s="1" t="s">
        <v>59</v>
      </c>
      <c r="N5534" s="1" t="s">
        <v>3547</v>
      </c>
      <c r="O5534" s="1" t="s">
        <v>4466</v>
      </c>
      <c r="P5534" s="1">
        <v>1</v>
      </c>
      <c r="Q5534" s="1">
        <v>12</v>
      </c>
    </row>
    <row r="5535" spans="1:17">
      <c r="A5535" s="1">
        <v>5534</v>
      </c>
      <c r="B5535" s="1" t="s">
        <v>31283</v>
      </c>
      <c r="C5535" s="1" t="s">
        <v>31284</v>
      </c>
      <c r="D5535" s="1" t="s">
        <v>31285</v>
      </c>
      <c r="E5535" s="1" t="s">
        <v>3176</v>
      </c>
      <c r="F5535" s="1" t="s">
        <v>3481</v>
      </c>
      <c r="G5535" s="1" t="s">
        <v>27</v>
      </c>
      <c r="H5535" s="1">
        <v>1</v>
      </c>
      <c r="I5535" s="1" t="s">
        <v>31286</v>
      </c>
      <c r="J5535" s="1" t="s">
        <v>31287</v>
      </c>
      <c r="K5535" s="1" t="s">
        <v>1502</v>
      </c>
      <c r="L5535" s="1" t="s">
        <v>5488</v>
      </c>
      <c r="M5535" s="1" t="s">
        <v>59</v>
      </c>
      <c r="N5535" s="1" t="s">
        <v>3547</v>
      </c>
      <c r="O5535" s="1" t="s">
        <v>6462</v>
      </c>
      <c r="P5535" s="1">
        <v>2</v>
      </c>
      <c r="Q5535" s="1">
        <v>24</v>
      </c>
    </row>
    <row r="5536" spans="1:17">
      <c r="A5536" s="1">
        <v>5535</v>
      </c>
      <c r="B5536" s="1" t="s">
        <v>31288</v>
      </c>
      <c r="C5536" s="1" t="s">
        <v>31289</v>
      </c>
      <c r="D5536" s="1" t="s">
        <v>31290</v>
      </c>
      <c r="E5536" s="1" t="s">
        <v>3176</v>
      </c>
      <c r="F5536" s="1" t="s">
        <v>3485</v>
      </c>
      <c r="G5536" s="1" t="s">
        <v>27</v>
      </c>
      <c r="H5536" s="1">
        <v>11</v>
      </c>
      <c r="I5536" s="1" t="s">
        <v>31291</v>
      </c>
      <c r="J5536" s="1" t="s">
        <v>31292</v>
      </c>
      <c r="K5536" s="1" t="s">
        <v>1502</v>
      </c>
      <c r="L5536" s="1" t="s">
        <v>17420</v>
      </c>
      <c r="M5536" s="1" t="s">
        <v>41</v>
      </c>
      <c r="N5536" s="1" t="s">
        <v>3547</v>
      </c>
      <c r="O5536" s="1" t="s">
        <v>6462</v>
      </c>
      <c r="P5536" s="1">
        <v>1</v>
      </c>
      <c r="Q5536" s="1">
        <v>24</v>
      </c>
    </row>
    <row r="5537" spans="1:17">
      <c r="A5537" s="1">
        <v>5536</v>
      </c>
      <c r="B5537" s="1" t="s">
        <v>31293</v>
      </c>
      <c r="C5537" s="1" t="s">
        <v>31294</v>
      </c>
      <c r="D5537" s="1" t="s">
        <v>31295</v>
      </c>
      <c r="E5537" s="1" t="s">
        <v>3176</v>
      </c>
      <c r="F5537" s="1" t="s">
        <v>3485</v>
      </c>
      <c r="G5537" s="1" t="s">
        <v>27</v>
      </c>
      <c r="H5537" s="1">
        <v>20</v>
      </c>
      <c r="I5537" s="1" t="s">
        <v>31296</v>
      </c>
      <c r="J5537" s="1" t="s">
        <v>31297</v>
      </c>
      <c r="K5537" s="1" t="s">
        <v>510</v>
      </c>
      <c r="L5537" s="1" t="s">
        <v>1779</v>
      </c>
      <c r="M5537" s="1" t="s">
        <v>59</v>
      </c>
      <c r="N5537" s="1" t="s">
        <v>3547</v>
      </c>
      <c r="O5537" s="1" t="s">
        <v>6462</v>
      </c>
      <c r="P5537" s="1">
        <v>1</v>
      </c>
      <c r="Q5537" s="1">
        <v>24</v>
      </c>
    </row>
    <row r="5538" spans="1:17">
      <c r="A5538" s="1">
        <v>5537</v>
      </c>
      <c r="B5538" s="1" t="s">
        <v>31298</v>
      </c>
      <c r="C5538" s="1" t="s">
        <v>31299</v>
      </c>
      <c r="D5538" s="1" t="s">
        <v>31300</v>
      </c>
      <c r="E5538" s="1" t="s">
        <v>3176</v>
      </c>
      <c r="F5538" s="1" t="s">
        <v>3485</v>
      </c>
      <c r="G5538" s="1" t="s">
        <v>27</v>
      </c>
      <c r="H5538" s="1">
        <v>21</v>
      </c>
      <c r="I5538" s="1" t="s">
        <v>31301</v>
      </c>
      <c r="J5538" s="1" t="s">
        <v>31302</v>
      </c>
      <c r="K5538" s="1" t="s">
        <v>4278</v>
      </c>
      <c r="L5538" s="1" t="s">
        <v>31303</v>
      </c>
      <c r="M5538" s="1" t="s">
        <v>132</v>
      </c>
      <c r="N5538" s="1" t="s">
        <v>3547</v>
      </c>
      <c r="O5538" s="1" t="s">
        <v>6462</v>
      </c>
      <c r="P5538" s="1">
        <v>20</v>
      </c>
      <c r="Q5538" s="1">
        <v>24</v>
      </c>
    </row>
    <row r="5539" spans="1:17">
      <c r="A5539" s="1">
        <v>5538</v>
      </c>
      <c r="B5539" s="1" t="s">
        <v>31304</v>
      </c>
      <c r="C5539" s="1" t="s">
        <v>31305</v>
      </c>
      <c r="D5539" s="1" t="s">
        <v>31306</v>
      </c>
      <c r="E5539" s="1" t="s">
        <v>3176</v>
      </c>
      <c r="F5539" s="1" t="s">
        <v>3485</v>
      </c>
      <c r="G5539" s="1" t="s">
        <v>27</v>
      </c>
      <c r="H5539" s="1">
        <v>22</v>
      </c>
      <c r="I5539" s="1" t="s">
        <v>31307</v>
      </c>
      <c r="J5539" s="1" t="s">
        <v>31308</v>
      </c>
      <c r="K5539" s="1" t="s">
        <v>510</v>
      </c>
      <c r="L5539" s="1" t="s">
        <v>4623</v>
      </c>
      <c r="M5539" s="1" t="s">
        <v>59</v>
      </c>
      <c r="N5539" s="1" t="s">
        <v>3547</v>
      </c>
      <c r="O5539" s="1" t="s">
        <v>6462</v>
      </c>
      <c r="P5539" s="1">
        <v>8</v>
      </c>
      <c r="Q5539" s="1">
        <v>12</v>
      </c>
    </row>
    <row r="5540" spans="1:17">
      <c r="A5540" s="1">
        <v>5539</v>
      </c>
      <c r="B5540" s="1" t="s">
        <v>31309</v>
      </c>
      <c r="C5540" s="1" t="s">
        <v>31310</v>
      </c>
      <c r="D5540" s="1" t="s">
        <v>31311</v>
      </c>
      <c r="E5540" s="1" t="s">
        <v>3176</v>
      </c>
      <c r="F5540" s="1" t="s">
        <v>3485</v>
      </c>
      <c r="G5540" s="1" t="s">
        <v>27</v>
      </c>
      <c r="H5540" s="1">
        <v>20</v>
      </c>
      <c r="I5540" s="1" t="s">
        <v>31312</v>
      </c>
      <c r="J5540" s="1" t="s">
        <v>31313</v>
      </c>
      <c r="K5540" s="1" t="s">
        <v>510</v>
      </c>
      <c r="L5540" s="1" t="s">
        <v>2933</v>
      </c>
      <c r="M5540" s="1" t="s">
        <v>7238</v>
      </c>
      <c r="N5540" s="1" t="s">
        <v>3547</v>
      </c>
      <c r="O5540" s="1" t="s">
        <v>6462</v>
      </c>
      <c r="P5540" s="1">
        <v>5</v>
      </c>
      <c r="Q5540" s="1">
        <v>12</v>
      </c>
    </row>
    <row r="5541" spans="1:17">
      <c r="A5541" s="1">
        <v>5540</v>
      </c>
      <c r="B5541" s="1" t="s">
        <v>31314</v>
      </c>
      <c r="C5541" s="1" t="s">
        <v>31315</v>
      </c>
      <c r="D5541" s="1" t="s">
        <v>31316</v>
      </c>
      <c r="E5541" s="1" t="s">
        <v>3176</v>
      </c>
      <c r="F5541" s="1" t="s">
        <v>3481</v>
      </c>
      <c r="G5541" s="1" t="s">
        <v>11040</v>
      </c>
      <c r="H5541" s="1">
        <v>9</v>
      </c>
      <c r="I5541" s="1" t="s">
        <v>31317</v>
      </c>
      <c r="J5541" s="1" t="s">
        <v>31318</v>
      </c>
      <c r="K5541" s="1" t="s">
        <v>510</v>
      </c>
      <c r="L5541" s="1" t="s">
        <v>1779</v>
      </c>
      <c r="M5541" s="1" t="s">
        <v>81</v>
      </c>
      <c r="N5541" s="1" t="s">
        <v>3547</v>
      </c>
      <c r="O5541" s="1" t="s">
        <v>6462</v>
      </c>
      <c r="P5541" s="1">
        <v>9</v>
      </c>
      <c r="Q5541" s="1">
        <v>18</v>
      </c>
    </row>
    <row r="5542" spans="1:17">
      <c r="A5542" s="1">
        <v>5541</v>
      </c>
      <c r="B5542" s="1" t="s">
        <v>31319</v>
      </c>
      <c r="C5542" s="1" t="s">
        <v>31320</v>
      </c>
      <c r="D5542" s="1" t="s">
        <v>31321</v>
      </c>
      <c r="E5542" s="1" t="s">
        <v>3176</v>
      </c>
      <c r="F5542" s="1" t="s">
        <v>3484</v>
      </c>
      <c r="G5542" s="1" t="s">
        <v>27</v>
      </c>
      <c r="H5542" s="1">
        <v>11</v>
      </c>
      <c r="I5542" s="1" t="s">
        <v>31322</v>
      </c>
      <c r="J5542" s="1" t="s">
        <v>31323</v>
      </c>
      <c r="K5542" s="1" t="s">
        <v>1502</v>
      </c>
      <c r="L5542" s="1" t="s">
        <v>3583</v>
      </c>
      <c r="M5542" s="1" t="s">
        <v>59</v>
      </c>
      <c r="N5542" s="1" t="s">
        <v>3547</v>
      </c>
      <c r="O5542" s="1" t="s">
        <v>6462</v>
      </c>
      <c r="P5542" s="1">
        <v>9</v>
      </c>
      <c r="Q5542" s="1">
        <v>24</v>
      </c>
    </row>
    <row r="5543" spans="1:17">
      <c r="A5543" s="1">
        <v>5542</v>
      </c>
      <c r="B5543" s="1" t="s">
        <v>31324</v>
      </c>
      <c r="C5543" s="1" t="s">
        <v>31325</v>
      </c>
      <c r="D5543" s="1" t="s">
        <v>31326</v>
      </c>
      <c r="E5543" s="1" t="s">
        <v>3176</v>
      </c>
      <c r="F5543" s="1" t="s">
        <v>3485</v>
      </c>
      <c r="G5543" s="1" t="s">
        <v>27</v>
      </c>
      <c r="H5543" s="1">
        <v>1</v>
      </c>
      <c r="I5543" s="1" t="s">
        <v>31327</v>
      </c>
      <c r="J5543" s="1" t="s">
        <v>31328</v>
      </c>
      <c r="K5543" s="1" t="s">
        <v>510</v>
      </c>
      <c r="L5543" s="1" t="s">
        <v>4393</v>
      </c>
      <c r="M5543" s="1" t="s">
        <v>229</v>
      </c>
      <c r="N5543" s="1" t="s">
        <v>3547</v>
      </c>
      <c r="O5543" s="1" t="s">
        <v>6462</v>
      </c>
      <c r="P5543" s="1">
        <v>6</v>
      </c>
      <c r="Q5543" s="1">
        <v>12</v>
      </c>
    </row>
    <row r="5544" spans="1:17">
      <c r="A5544" s="1">
        <v>5543</v>
      </c>
      <c r="B5544" s="1" t="s">
        <v>31329</v>
      </c>
      <c r="C5544" s="1" t="s">
        <v>31330</v>
      </c>
      <c r="D5544" s="1" t="s">
        <v>31331</v>
      </c>
      <c r="E5544" s="1" t="s">
        <v>3176</v>
      </c>
      <c r="F5544" s="1" t="s">
        <v>3484</v>
      </c>
      <c r="G5544" s="1" t="s">
        <v>27</v>
      </c>
      <c r="H5544" s="1">
        <v>1</v>
      </c>
      <c r="I5544" s="1" t="s">
        <v>31332</v>
      </c>
      <c r="J5544" s="1" t="s">
        <v>31333</v>
      </c>
      <c r="K5544" s="1" t="s">
        <v>510</v>
      </c>
      <c r="L5544" s="1" t="s">
        <v>123</v>
      </c>
      <c r="M5544" s="1" t="s">
        <v>81</v>
      </c>
      <c r="N5544" s="1" t="s">
        <v>3547</v>
      </c>
      <c r="O5544" s="1" t="s">
        <v>29346</v>
      </c>
      <c r="P5544" s="1">
        <v>10</v>
      </c>
      <c r="Q5544" s="1">
        <v>24</v>
      </c>
    </row>
    <row r="5545" spans="1:17">
      <c r="A5545" s="1">
        <v>5544</v>
      </c>
      <c r="B5545" s="1" t="s">
        <v>31334</v>
      </c>
      <c r="C5545" s="1" t="s">
        <v>31335</v>
      </c>
      <c r="D5545" s="1" t="s">
        <v>31336</v>
      </c>
      <c r="E5545" s="1" t="s">
        <v>3176</v>
      </c>
      <c r="F5545" s="1" t="s">
        <v>3484</v>
      </c>
      <c r="G5545" s="1" t="s">
        <v>27</v>
      </c>
      <c r="H5545" s="1">
        <v>1</v>
      </c>
      <c r="I5545" s="1" t="s">
        <v>31337</v>
      </c>
      <c r="J5545" s="1" t="s">
        <v>31338</v>
      </c>
      <c r="K5545" s="1" t="s">
        <v>510</v>
      </c>
      <c r="L5545" s="1" t="s">
        <v>2193</v>
      </c>
      <c r="M5545" s="1" t="s">
        <v>59</v>
      </c>
      <c r="N5545" s="1" t="s">
        <v>3547</v>
      </c>
      <c r="O5545" s="1" t="s">
        <v>6462</v>
      </c>
      <c r="P5545" s="1">
        <v>2</v>
      </c>
      <c r="Q5545" s="1">
        <v>24</v>
      </c>
    </row>
    <row r="5546" spans="1:17">
      <c r="A5546" s="1">
        <v>5545</v>
      </c>
      <c r="B5546" s="1" t="s">
        <v>31339</v>
      </c>
      <c r="C5546" s="1" t="s">
        <v>31340</v>
      </c>
      <c r="D5546" s="1" t="s">
        <v>31341</v>
      </c>
      <c r="E5546" s="1" t="s">
        <v>3176</v>
      </c>
      <c r="F5546" s="1" t="s">
        <v>3484</v>
      </c>
      <c r="G5546" s="1" t="s">
        <v>27</v>
      </c>
      <c r="H5546" s="1">
        <v>21</v>
      </c>
      <c r="I5546" s="1" t="s">
        <v>31342</v>
      </c>
      <c r="J5546" s="1" t="s">
        <v>31343</v>
      </c>
      <c r="K5546" s="1" t="s">
        <v>510</v>
      </c>
      <c r="L5546" s="1" t="s">
        <v>1779</v>
      </c>
      <c r="M5546" s="1" t="s">
        <v>59</v>
      </c>
      <c r="N5546" s="1" t="s">
        <v>3547</v>
      </c>
      <c r="O5546" s="1" t="s">
        <v>6462</v>
      </c>
      <c r="P5546" s="1">
        <v>8</v>
      </c>
      <c r="Q5546" s="1">
        <v>24</v>
      </c>
    </row>
    <row r="5547" spans="1:17">
      <c r="A5547" s="1">
        <v>5546</v>
      </c>
      <c r="B5547" s="1" t="s">
        <v>31344</v>
      </c>
      <c r="C5547" s="1" t="s">
        <v>23116</v>
      </c>
      <c r="D5547" s="1" t="s">
        <v>31345</v>
      </c>
      <c r="E5547" s="1" t="s">
        <v>3176</v>
      </c>
      <c r="F5547" s="1" t="s">
        <v>3484</v>
      </c>
      <c r="G5547" s="1" t="s">
        <v>27</v>
      </c>
      <c r="H5547" s="1">
        <v>8</v>
      </c>
      <c r="I5547" s="1" t="s">
        <v>31346</v>
      </c>
      <c r="J5547" s="1" t="s">
        <v>31347</v>
      </c>
      <c r="K5547" s="1" t="s">
        <v>510</v>
      </c>
      <c r="L5547" s="1" t="s">
        <v>123</v>
      </c>
      <c r="M5547" s="1" t="s">
        <v>4316</v>
      </c>
      <c r="N5547" s="1" t="s">
        <v>3547</v>
      </c>
      <c r="O5547" s="1" t="s">
        <v>6462</v>
      </c>
      <c r="P5547" s="1">
        <v>2</v>
      </c>
      <c r="Q5547" s="1">
        <v>36</v>
      </c>
    </row>
    <row r="5548" spans="1:17">
      <c r="A5548" s="1">
        <v>5547</v>
      </c>
      <c r="B5548" s="1" t="s">
        <v>31348</v>
      </c>
      <c r="C5548" s="1" t="s">
        <v>31349</v>
      </c>
      <c r="D5548" s="1" t="s">
        <v>31350</v>
      </c>
      <c r="E5548" s="1" t="s">
        <v>3167</v>
      </c>
      <c r="F5548" s="1" t="s">
        <v>3481</v>
      </c>
      <c r="G5548" s="1" t="s">
        <v>27</v>
      </c>
      <c r="H5548" s="1">
        <v>21</v>
      </c>
      <c r="I5548" s="1" t="s">
        <v>31351</v>
      </c>
      <c r="J5548" s="1" t="s">
        <v>31352</v>
      </c>
      <c r="K5548" s="1" t="s">
        <v>1502</v>
      </c>
      <c r="L5548" s="1" t="s">
        <v>1759</v>
      </c>
      <c r="M5548" s="1" t="s">
        <v>1192</v>
      </c>
      <c r="N5548" s="1" t="s">
        <v>3547</v>
      </c>
      <c r="O5548" s="1" t="s">
        <v>4466</v>
      </c>
      <c r="P5548" s="1">
        <v>19</v>
      </c>
      <c r="Q5548" s="1">
        <v>24</v>
      </c>
    </row>
    <row r="5549" spans="1:17">
      <c r="A5549" s="1">
        <v>5548</v>
      </c>
      <c r="B5549" s="1" t="s">
        <v>31353</v>
      </c>
      <c r="C5549" s="1" t="s">
        <v>31354</v>
      </c>
      <c r="D5549" s="1" t="s">
        <v>31355</v>
      </c>
      <c r="E5549" s="1" t="s">
        <v>3167</v>
      </c>
      <c r="F5549" s="1" t="s">
        <v>3482</v>
      </c>
      <c r="G5549" s="1" t="s">
        <v>11040</v>
      </c>
      <c r="H5549" s="1">
        <v>1</v>
      </c>
      <c r="I5549" s="1" t="s">
        <v>31356</v>
      </c>
      <c r="J5549" s="1" t="s">
        <v>31357</v>
      </c>
      <c r="K5549" s="1" t="s">
        <v>510</v>
      </c>
      <c r="L5549" s="1" t="s">
        <v>1779</v>
      </c>
      <c r="M5549" s="1" t="s">
        <v>59</v>
      </c>
      <c r="N5549" s="1" t="s">
        <v>3547</v>
      </c>
      <c r="O5549" s="1" t="s">
        <v>6462</v>
      </c>
      <c r="P5549" s="1">
        <v>10</v>
      </c>
      <c r="Q5549" s="1">
        <v>12</v>
      </c>
    </row>
    <row r="5550" spans="1:17">
      <c r="A5550" s="1">
        <v>5549</v>
      </c>
      <c r="B5550" s="1" t="s">
        <v>31358</v>
      </c>
      <c r="C5550" s="1" t="s">
        <v>31359</v>
      </c>
      <c r="D5550" s="1" t="s">
        <v>31360</v>
      </c>
      <c r="E5550" s="1" t="s">
        <v>3167</v>
      </c>
      <c r="F5550" s="1" t="s">
        <v>3485</v>
      </c>
      <c r="G5550" s="1" t="s">
        <v>27</v>
      </c>
      <c r="H5550" s="1">
        <v>13</v>
      </c>
      <c r="I5550" s="1" t="s">
        <v>31361</v>
      </c>
      <c r="J5550" s="1" t="s">
        <v>31362</v>
      </c>
      <c r="K5550" s="1" t="s">
        <v>1502</v>
      </c>
      <c r="L5550" s="1" t="s">
        <v>1871</v>
      </c>
      <c r="M5550" s="1" t="s">
        <v>81</v>
      </c>
      <c r="N5550" s="1" t="s">
        <v>3547</v>
      </c>
      <c r="O5550" s="1" t="s">
        <v>6462</v>
      </c>
      <c r="P5550" s="1">
        <v>8</v>
      </c>
      <c r="Q5550" s="1">
        <v>12</v>
      </c>
    </row>
    <row r="5551" spans="1:17">
      <c r="A5551" s="1">
        <v>5550</v>
      </c>
      <c r="B5551" s="1" t="s">
        <v>31363</v>
      </c>
      <c r="C5551" s="1" t="s">
        <v>31364</v>
      </c>
      <c r="D5551" s="1" t="s">
        <v>31365</v>
      </c>
      <c r="E5551" s="1" t="s">
        <v>3167</v>
      </c>
      <c r="F5551" s="1" t="s">
        <v>3485</v>
      </c>
      <c r="G5551" s="1" t="s">
        <v>27</v>
      </c>
      <c r="H5551" s="1">
        <v>23</v>
      </c>
      <c r="I5551" s="1" t="s">
        <v>31366</v>
      </c>
      <c r="J5551" s="1" t="s">
        <v>31367</v>
      </c>
      <c r="K5551" s="1" t="s">
        <v>510</v>
      </c>
      <c r="L5551" s="1" t="s">
        <v>7755</v>
      </c>
      <c r="M5551" s="1" t="s">
        <v>59</v>
      </c>
      <c r="N5551" s="1" t="s">
        <v>3547</v>
      </c>
      <c r="O5551" s="1" t="s">
        <v>6462</v>
      </c>
      <c r="P5551" s="1">
        <v>14</v>
      </c>
      <c r="Q5551" s="1">
        <v>18</v>
      </c>
    </row>
    <row r="5552" spans="1:17">
      <c r="A5552" s="1">
        <v>5551</v>
      </c>
      <c r="B5552" s="1" t="s">
        <v>31368</v>
      </c>
      <c r="C5552" s="1" t="s">
        <v>10907</v>
      </c>
      <c r="D5552" s="1" t="s">
        <v>31369</v>
      </c>
      <c r="E5552" s="1" t="s">
        <v>3167</v>
      </c>
      <c r="F5552" s="1" t="s">
        <v>3482</v>
      </c>
      <c r="G5552" s="1" t="s">
        <v>27</v>
      </c>
      <c r="H5552" s="1">
        <v>2</v>
      </c>
      <c r="I5552" s="1" t="s">
        <v>31370</v>
      </c>
      <c r="J5552" s="1" t="s">
        <v>31371</v>
      </c>
      <c r="K5552" s="1" t="s">
        <v>1502</v>
      </c>
      <c r="L5552" s="1" t="s">
        <v>3707</v>
      </c>
      <c r="M5552" s="1" t="s">
        <v>336</v>
      </c>
      <c r="N5552" s="1" t="s">
        <v>3547</v>
      </c>
      <c r="O5552" s="1" t="s">
        <v>6462</v>
      </c>
      <c r="P5552" s="1">
        <v>12</v>
      </c>
      <c r="Q5552" s="1">
        <v>18</v>
      </c>
    </row>
    <row r="5553" spans="1:17">
      <c r="A5553" s="1">
        <v>5552</v>
      </c>
      <c r="B5553" s="1" t="s">
        <v>31372</v>
      </c>
      <c r="C5553" s="1" t="s">
        <v>31373</v>
      </c>
      <c r="D5553" s="1" t="s">
        <v>31374</v>
      </c>
      <c r="E5553" s="1" t="s">
        <v>3167</v>
      </c>
      <c r="F5553" s="1" t="s">
        <v>3485</v>
      </c>
      <c r="G5553" s="1" t="s">
        <v>27</v>
      </c>
      <c r="H5553" s="1">
        <v>12</v>
      </c>
      <c r="I5553" s="1" t="s">
        <v>31375</v>
      </c>
      <c r="J5553" s="1" t="s">
        <v>31376</v>
      </c>
      <c r="K5553" s="1" t="s">
        <v>510</v>
      </c>
      <c r="L5553" s="1" t="s">
        <v>123</v>
      </c>
      <c r="M5553" s="1" t="s">
        <v>41</v>
      </c>
      <c r="N5553" s="1" t="s">
        <v>3547</v>
      </c>
      <c r="O5553" s="1" t="s">
        <v>6462</v>
      </c>
      <c r="P5553" s="1">
        <v>12</v>
      </c>
      <c r="Q5553" s="1">
        <v>18</v>
      </c>
    </row>
    <row r="5554" spans="1:17">
      <c r="A5554" s="1">
        <v>5553</v>
      </c>
      <c r="B5554" s="1" t="s">
        <v>31377</v>
      </c>
      <c r="C5554" s="1" t="s">
        <v>31378</v>
      </c>
      <c r="D5554" s="1" t="s">
        <v>31379</v>
      </c>
      <c r="E5554" s="1" t="s">
        <v>3167</v>
      </c>
      <c r="F5554" s="1" t="s">
        <v>3481</v>
      </c>
      <c r="G5554" s="1" t="s">
        <v>11040</v>
      </c>
      <c r="H5554" s="1">
        <v>21</v>
      </c>
      <c r="I5554" s="1" t="s">
        <v>31380</v>
      </c>
      <c r="J5554" s="1" t="s">
        <v>31381</v>
      </c>
      <c r="K5554" s="1" t="s">
        <v>510</v>
      </c>
      <c r="L5554" s="1" t="s">
        <v>1779</v>
      </c>
      <c r="M5554" s="1" t="s">
        <v>59</v>
      </c>
      <c r="N5554" s="1" t="s">
        <v>3547</v>
      </c>
      <c r="O5554" s="1" t="s">
        <v>6462</v>
      </c>
      <c r="P5554" s="1">
        <v>12</v>
      </c>
      <c r="Q5554" s="1">
        <v>24</v>
      </c>
    </row>
    <row r="5555" spans="1:17">
      <c r="A5555" s="1">
        <v>5554</v>
      </c>
      <c r="B5555" s="1" t="s">
        <v>31382</v>
      </c>
      <c r="C5555" s="1" t="s">
        <v>31383</v>
      </c>
      <c r="D5555" s="1" t="s">
        <v>31384</v>
      </c>
      <c r="E5555" s="1" t="s">
        <v>3167</v>
      </c>
      <c r="F5555" s="1" t="s">
        <v>3482</v>
      </c>
      <c r="G5555" s="1" t="s">
        <v>27</v>
      </c>
      <c r="H5555" s="1">
        <v>10</v>
      </c>
      <c r="I5555" s="1" t="s">
        <v>31385</v>
      </c>
      <c r="J5555" s="1" t="s">
        <v>31386</v>
      </c>
      <c r="K5555" s="1" t="s">
        <v>1502</v>
      </c>
      <c r="L5555" s="1" t="s">
        <v>3707</v>
      </c>
      <c r="M5555" s="1" t="s">
        <v>59</v>
      </c>
      <c r="N5555" s="1" t="s">
        <v>3547</v>
      </c>
      <c r="O5555" s="1" t="s">
        <v>6462</v>
      </c>
      <c r="P5555" s="1">
        <v>7</v>
      </c>
      <c r="Q5555" s="1">
        <v>18</v>
      </c>
    </row>
    <row r="5556" spans="1:17">
      <c r="A5556" s="1">
        <v>5555</v>
      </c>
      <c r="B5556" s="1" t="s">
        <v>31387</v>
      </c>
      <c r="C5556" s="1" t="s">
        <v>31388</v>
      </c>
      <c r="D5556" s="1" t="s">
        <v>31389</v>
      </c>
      <c r="E5556" s="1" t="s">
        <v>3167</v>
      </c>
      <c r="F5556" s="1" t="s">
        <v>3481</v>
      </c>
      <c r="G5556" s="1" t="s">
        <v>27</v>
      </c>
      <c r="H5556" s="1">
        <v>13</v>
      </c>
      <c r="I5556" s="1" t="s">
        <v>31390</v>
      </c>
      <c r="J5556" s="1" t="s">
        <v>31391</v>
      </c>
      <c r="K5556" s="1" t="s">
        <v>1502</v>
      </c>
      <c r="L5556" s="1" t="s">
        <v>2855</v>
      </c>
      <c r="M5556" s="1" t="s">
        <v>1252</v>
      </c>
      <c r="N5556" s="1" t="s">
        <v>3547</v>
      </c>
      <c r="O5556" s="1" t="s">
        <v>6462</v>
      </c>
      <c r="P5556" s="1">
        <v>1</v>
      </c>
      <c r="Q5556" s="1">
        <v>24</v>
      </c>
    </row>
    <row r="5557" spans="1:17">
      <c r="A5557" s="1">
        <v>5556</v>
      </c>
      <c r="B5557" s="1" t="s">
        <v>31392</v>
      </c>
      <c r="C5557" s="1" t="s">
        <v>31393</v>
      </c>
      <c r="D5557" s="1" t="s">
        <v>31394</v>
      </c>
      <c r="E5557" s="1" t="s">
        <v>3167</v>
      </c>
      <c r="F5557" s="1" t="s">
        <v>3482</v>
      </c>
      <c r="G5557" s="1" t="s">
        <v>27</v>
      </c>
      <c r="H5557" s="1">
        <v>26</v>
      </c>
      <c r="I5557" s="1" t="s">
        <v>31395</v>
      </c>
      <c r="J5557" s="1" t="s">
        <v>31396</v>
      </c>
      <c r="K5557" s="1" t="s">
        <v>510</v>
      </c>
      <c r="L5557" s="1" t="s">
        <v>1779</v>
      </c>
      <c r="M5557" s="1" t="s">
        <v>59</v>
      </c>
      <c r="N5557" s="1" t="s">
        <v>3547</v>
      </c>
      <c r="O5557" s="1" t="s">
        <v>4466</v>
      </c>
      <c r="P5557" s="1">
        <v>9</v>
      </c>
      <c r="Q5557" s="1">
        <v>18</v>
      </c>
    </row>
    <row r="5558" spans="1:17">
      <c r="A5558" s="1">
        <v>5557</v>
      </c>
      <c r="B5558" s="1" t="s">
        <v>31397</v>
      </c>
      <c r="C5558" s="1" t="s">
        <v>31398</v>
      </c>
      <c r="D5558" s="1" t="s">
        <v>31399</v>
      </c>
      <c r="E5558" s="1" t="s">
        <v>3167</v>
      </c>
      <c r="F5558" s="1" t="s">
        <v>3482</v>
      </c>
      <c r="G5558" s="1" t="s">
        <v>27</v>
      </c>
      <c r="H5558" s="1">
        <v>6</v>
      </c>
      <c r="I5558" s="1" t="s">
        <v>31400</v>
      </c>
      <c r="J5558" s="1" t="s">
        <v>31401</v>
      </c>
      <c r="K5558" s="1" t="s">
        <v>510</v>
      </c>
      <c r="L5558" s="1" t="s">
        <v>1779</v>
      </c>
      <c r="M5558" s="1" t="s">
        <v>41</v>
      </c>
      <c r="N5558" s="1" t="s">
        <v>3547</v>
      </c>
      <c r="O5558" s="1" t="s">
        <v>6462</v>
      </c>
      <c r="P5558" s="1">
        <v>6</v>
      </c>
      <c r="Q5558" s="1">
        <v>12</v>
      </c>
    </row>
    <row r="5559" spans="1:17">
      <c r="A5559" s="1">
        <v>5558</v>
      </c>
      <c r="B5559" s="1" t="s">
        <v>31402</v>
      </c>
      <c r="C5559" s="1" t="s">
        <v>31403</v>
      </c>
      <c r="D5559" s="1" t="s">
        <v>31404</v>
      </c>
      <c r="E5559" s="1" t="s">
        <v>3167</v>
      </c>
      <c r="F5559" s="1" t="s">
        <v>3482</v>
      </c>
      <c r="G5559" s="1" t="s">
        <v>27</v>
      </c>
      <c r="H5559" s="1">
        <v>6</v>
      </c>
      <c r="I5559" s="1" t="s">
        <v>31405</v>
      </c>
      <c r="J5559" s="1" t="s">
        <v>31406</v>
      </c>
      <c r="K5559" s="1" t="s">
        <v>510</v>
      </c>
      <c r="L5559" s="1" t="s">
        <v>123</v>
      </c>
      <c r="M5559" s="1" t="s">
        <v>59</v>
      </c>
      <c r="N5559" s="1" t="s">
        <v>3547</v>
      </c>
      <c r="O5559" s="1" t="s">
        <v>6462</v>
      </c>
      <c r="P5559" s="1">
        <v>1</v>
      </c>
      <c r="Q5559" s="1">
        <v>18</v>
      </c>
    </row>
    <row r="5560" spans="1:17">
      <c r="A5560" s="1">
        <v>5559</v>
      </c>
      <c r="B5560" s="1" t="s">
        <v>31407</v>
      </c>
      <c r="C5560" s="1" t="s">
        <v>31408</v>
      </c>
      <c r="D5560" s="1" t="s">
        <v>31409</v>
      </c>
      <c r="E5560" s="1" t="s">
        <v>3167</v>
      </c>
      <c r="F5560" s="1" t="s">
        <v>3485</v>
      </c>
      <c r="G5560" s="1" t="s">
        <v>27</v>
      </c>
      <c r="H5560" s="1">
        <v>6</v>
      </c>
      <c r="I5560" s="1" t="s">
        <v>31410</v>
      </c>
      <c r="J5560" s="1" t="s">
        <v>31411</v>
      </c>
      <c r="K5560" s="1" t="s">
        <v>1502</v>
      </c>
      <c r="L5560" s="1" t="s">
        <v>99</v>
      </c>
      <c r="M5560" s="1" t="s">
        <v>81</v>
      </c>
      <c r="N5560" s="1" t="s">
        <v>3547</v>
      </c>
      <c r="O5560" s="1" t="s">
        <v>6462</v>
      </c>
      <c r="P5560" s="1">
        <v>8</v>
      </c>
      <c r="Q5560" s="1">
        <v>24</v>
      </c>
    </row>
    <row r="5561" spans="1:17">
      <c r="A5561" s="1">
        <v>5560</v>
      </c>
      <c r="B5561" s="1" t="s">
        <v>31412</v>
      </c>
      <c r="C5561" s="1" t="s">
        <v>31413</v>
      </c>
      <c r="D5561" s="1" t="s">
        <v>31414</v>
      </c>
      <c r="E5561" s="1" t="s">
        <v>3167</v>
      </c>
      <c r="F5561" s="1" t="s">
        <v>3485</v>
      </c>
      <c r="G5561" s="1" t="s">
        <v>27</v>
      </c>
      <c r="H5561" s="1">
        <v>17</v>
      </c>
      <c r="I5561" s="1" t="s">
        <v>31415</v>
      </c>
      <c r="J5561" s="1" t="s">
        <v>31416</v>
      </c>
      <c r="K5561" s="1" t="s">
        <v>510</v>
      </c>
      <c r="L5561" s="1" t="s">
        <v>123</v>
      </c>
      <c r="M5561" s="1" t="s">
        <v>2626</v>
      </c>
      <c r="N5561" s="1" t="s">
        <v>3547</v>
      </c>
      <c r="O5561" s="1" t="s">
        <v>6462</v>
      </c>
      <c r="P5561" s="1">
        <v>3</v>
      </c>
      <c r="Q5561" s="1">
        <v>24</v>
      </c>
    </row>
    <row r="5562" spans="1:17">
      <c r="A5562" s="1">
        <v>5561</v>
      </c>
      <c r="B5562" s="1" t="s">
        <v>31417</v>
      </c>
      <c r="C5562" s="1" t="s">
        <v>31418</v>
      </c>
      <c r="D5562" s="1" t="s">
        <v>31419</v>
      </c>
      <c r="E5562" s="1" t="s">
        <v>3167</v>
      </c>
      <c r="F5562" s="1" t="s">
        <v>3485</v>
      </c>
      <c r="G5562" s="1" t="s">
        <v>27</v>
      </c>
      <c r="H5562" s="1">
        <v>18</v>
      </c>
      <c r="I5562" s="1" t="s">
        <v>31420</v>
      </c>
      <c r="J5562" s="1" t="s">
        <v>31421</v>
      </c>
      <c r="K5562" s="1" t="s">
        <v>510</v>
      </c>
      <c r="L5562" s="1" t="s">
        <v>123</v>
      </c>
      <c r="M5562" s="1" t="s">
        <v>30</v>
      </c>
      <c r="N5562" s="1" t="s">
        <v>3547</v>
      </c>
      <c r="O5562" s="1" t="s">
        <v>6462</v>
      </c>
      <c r="P5562" s="1">
        <v>3</v>
      </c>
      <c r="Q5562" s="1">
        <v>24</v>
      </c>
    </row>
    <row r="5563" spans="1:17">
      <c r="A5563" s="1">
        <v>5562</v>
      </c>
      <c r="B5563" s="1" t="s">
        <v>31422</v>
      </c>
      <c r="C5563" s="1" t="s">
        <v>31423</v>
      </c>
      <c r="D5563" s="1" t="s">
        <v>31424</v>
      </c>
      <c r="E5563" s="1" t="s">
        <v>3167</v>
      </c>
      <c r="F5563" s="1" t="s">
        <v>3482</v>
      </c>
      <c r="G5563" s="1" t="s">
        <v>11040</v>
      </c>
      <c r="H5563" s="1">
        <v>8</v>
      </c>
      <c r="I5563" s="1" t="s">
        <v>31425</v>
      </c>
      <c r="J5563" s="1" t="s">
        <v>31426</v>
      </c>
      <c r="K5563" s="1" t="s">
        <v>510</v>
      </c>
      <c r="L5563" s="1" t="s">
        <v>2193</v>
      </c>
      <c r="M5563" s="1" t="s">
        <v>59</v>
      </c>
      <c r="N5563" s="1" t="s">
        <v>3547</v>
      </c>
      <c r="O5563" s="1" t="s">
        <v>6462</v>
      </c>
      <c r="P5563" s="1">
        <v>5</v>
      </c>
      <c r="Q5563" s="1">
        <v>18</v>
      </c>
    </row>
    <row r="5564" spans="1:17">
      <c r="A5564" s="1">
        <v>5563</v>
      </c>
      <c r="B5564" s="1" t="s">
        <v>31427</v>
      </c>
      <c r="C5564" s="1" t="s">
        <v>31428</v>
      </c>
      <c r="D5564" s="1" t="s">
        <v>31429</v>
      </c>
      <c r="E5564" s="1" t="s">
        <v>3167</v>
      </c>
      <c r="F5564" s="1" t="s">
        <v>3482</v>
      </c>
      <c r="G5564" s="1" t="s">
        <v>11040</v>
      </c>
      <c r="H5564" s="1">
        <v>1</v>
      </c>
      <c r="I5564" s="1" t="s">
        <v>31430</v>
      </c>
      <c r="J5564" s="1" t="s">
        <v>31431</v>
      </c>
      <c r="K5564" s="1" t="s">
        <v>510</v>
      </c>
      <c r="L5564" s="1" t="s">
        <v>1779</v>
      </c>
      <c r="M5564" s="1" t="s">
        <v>59</v>
      </c>
      <c r="N5564" s="1" t="s">
        <v>3547</v>
      </c>
      <c r="O5564" s="1" t="s">
        <v>6462</v>
      </c>
      <c r="P5564" s="1">
        <v>2</v>
      </c>
      <c r="Q5564" s="1">
        <v>18</v>
      </c>
    </row>
    <row r="5565" spans="1:17">
      <c r="A5565" s="1">
        <v>5564</v>
      </c>
      <c r="B5565" s="1" t="s">
        <v>31432</v>
      </c>
      <c r="C5565" s="1" t="s">
        <v>31433</v>
      </c>
      <c r="D5565" s="1" t="s">
        <v>31434</v>
      </c>
      <c r="E5565" s="1" t="s">
        <v>3167</v>
      </c>
      <c r="F5565" s="1" t="s">
        <v>3482</v>
      </c>
      <c r="G5565" s="1" t="s">
        <v>27</v>
      </c>
      <c r="H5565" s="1">
        <v>18</v>
      </c>
      <c r="I5565" s="1" t="s">
        <v>31435</v>
      </c>
      <c r="J5565" s="1" t="s">
        <v>31436</v>
      </c>
      <c r="K5565" s="1" t="s">
        <v>510</v>
      </c>
      <c r="L5565" s="1" t="s">
        <v>1779</v>
      </c>
      <c r="M5565" s="1" t="s">
        <v>1518</v>
      </c>
      <c r="N5565" s="1" t="s">
        <v>3547</v>
      </c>
      <c r="O5565" s="1" t="s">
        <v>6462</v>
      </c>
      <c r="P5565" s="1">
        <v>3</v>
      </c>
      <c r="Q5565" s="1">
        <v>18</v>
      </c>
    </row>
    <row r="5566" spans="1:17">
      <c r="A5566" s="1">
        <v>5565</v>
      </c>
      <c r="B5566" s="1" t="s">
        <v>31437</v>
      </c>
      <c r="C5566" s="1" t="s">
        <v>31438</v>
      </c>
      <c r="D5566" s="1" t="s">
        <v>31439</v>
      </c>
      <c r="E5566" s="1" t="s">
        <v>3167</v>
      </c>
      <c r="F5566" s="1" t="s">
        <v>3485</v>
      </c>
      <c r="G5566" s="1" t="s">
        <v>27</v>
      </c>
      <c r="H5566" s="1">
        <v>19</v>
      </c>
      <c r="I5566" s="1" t="s">
        <v>31440</v>
      </c>
      <c r="J5566" s="1" t="s">
        <v>31441</v>
      </c>
      <c r="K5566" s="1" t="s">
        <v>510</v>
      </c>
      <c r="L5566" s="1" t="s">
        <v>1779</v>
      </c>
      <c r="M5566" s="1" t="s">
        <v>229</v>
      </c>
      <c r="N5566" s="1" t="s">
        <v>3547</v>
      </c>
      <c r="O5566" s="1" t="s">
        <v>6462</v>
      </c>
      <c r="P5566" s="1">
        <v>6</v>
      </c>
      <c r="Q5566" s="1">
        <v>12</v>
      </c>
    </row>
    <row r="5567" spans="1:17">
      <c r="A5567" s="1">
        <v>5566</v>
      </c>
      <c r="B5567" s="1" t="s">
        <v>31442</v>
      </c>
      <c r="C5567" s="1" t="s">
        <v>31443</v>
      </c>
      <c r="D5567" s="1" t="s">
        <v>31444</v>
      </c>
      <c r="E5567" s="1" t="s">
        <v>3167</v>
      </c>
      <c r="F5567" s="1" t="s">
        <v>3485</v>
      </c>
      <c r="G5567" s="1" t="s">
        <v>27</v>
      </c>
      <c r="H5567" s="1">
        <v>14</v>
      </c>
      <c r="I5567" s="1" t="s">
        <v>31445</v>
      </c>
      <c r="J5567" s="1" t="s">
        <v>31446</v>
      </c>
      <c r="K5567" s="1" t="s">
        <v>1607</v>
      </c>
      <c r="L5567" s="1" t="s">
        <v>12621</v>
      </c>
      <c r="M5567" s="1" t="s">
        <v>1518</v>
      </c>
      <c r="N5567" s="1" t="s">
        <v>3547</v>
      </c>
      <c r="O5567" s="1" t="s">
        <v>6462</v>
      </c>
      <c r="P5567" s="1">
        <v>2</v>
      </c>
      <c r="Q5567" s="1">
        <v>18</v>
      </c>
    </row>
    <row r="5568" spans="1:17">
      <c r="A5568" s="1">
        <v>5567</v>
      </c>
      <c r="B5568" s="1" t="s">
        <v>31447</v>
      </c>
      <c r="C5568" s="1" t="s">
        <v>31448</v>
      </c>
      <c r="D5568" s="1" t="s">
        <v>31449</v>
      </c>
      <c r="E5568" s="1" t="s">
        <v>3167</v>
      </c>
      <c r="F5568" s="1" t="s">
        <v>3482</v>
      </c>
      <c r="G5568" s="1" t="s">
        <v>27</v>
      </c>
      <c r="H5568" s="1">
        <v>7</v>
      </c>
      <c r="I5568" s="1" t="s">
        <v>31450</v>
      </c>
      <c r="J5568" s="1" t="s">
        <v>31451</v>
      </c>
      <c r="K5568" s="1" t="s">
        <v>510</v>
      </c>
      <c r="L5568" s="1" t="s">
        <v>1779</v>
      </c>
      <c r="M5568" s="1" t="s">
        <v>452</v>
      </c>
      <c r="N5568" s="1" t="s">
        <v>3547</v>
      </c>
      <c r="O5568" s="1" t="s">
        <v>6462</v>
      </c>
      <c r="P5568" s="1">
        <v>1</v>
      </c>
      <c r="Q5568" s="1">
        <v>24</v>
      </c>
    </row>
    <row r="5569" spans="1:17">
      <c r="A5569" s="1">
        <v>5568</v>
      </c>
      <c r="B5569" s="1" t="s">
        <v>31452</v>
      </c>
      <c r="C5569" s="1" t="s">
        <v>31453</v>
      </c>
      <c r="D5569" s="1" t="s">
        <v>31454</v>
      </c>
      <c r="E5569" s="1" t="s">
        <v>3167</v>
      </c>
      <c r="F5569" s="1" t="s">
        <v>3485</v>
      </c>
      <c r="G5569" s="1" t="s">
        <v>27</v>
      </c>
      <c r="H5569" s="1">
        <v>1</v>
      </c>
      <c r="I5569" s="1" t="s">
        <v>31455</v>
      </c>
      <c r="J5569" s="1" t="s">
        <v>31456</v>
      </c>
      <c r="K5569" s="1" t="s">
        <v>510</v>
      </c>
      <c r="L5569" s="1" t="s">
        <v>4393</v>
      </c>
      <c r="M5569" s="1" t="s">
        <v>59</v>
      </c>
      <c r="N5569" s="1" t="s">
        <v>3547</v>
      </c>
      <c r="O5569" s="1" t="s">
        <v>6462</v>
      </c>
      <c r="P5569" s="1">
        <v>4</v>
      </c>
      <c r="Q5569" s="1">
        <v>12</v>
      </c>
    </row>
    <row r="5570" spans="1:17">
      <c r="A5570" s="1">
        <v>5569</v>
      </c>
      <c r="B5570" s="1" t="s">
        <v>31457</v>
      </c>
      <c r="C5570" s="1" t="s">
        <v>31458</v>
      </c>
      <c r="D5570" s="1" t="s">
        <v>31459</v>
      </c>
      <c r="E5570" s="1" t="s">
        <v>3167</v>
      </c>
      <c r="F5570" s="1" t="s">
        <v>3481</v>
      </c>
      <c r="G5570" s="1" t="s">
        <v>27</v>
      </c>
      <c r="H5570" s="1">
        <v>13</v>
      </c>
      <c r="I5570" s="1" t="s">
        <v>31460</v>
      </c>
      <c r="J5570" s="1" t="s">
        <v>31461</v>
      </c>
      <c r="K5570" s="1" t="s">
        <v>1502</v>
      </c>
      <c r="L5570" s="1" t="s">
        <v>1871</v>
      </c>
      <c r="M5570" s="1" t="s">
        <v>81</v>
      </c>
      <c r="N5570" s="1" t="s">
        <v>3547</v>
      </c>
      <c r="O5570" s="1" t="s">
        <v>6462</v>
      </c>
      <c r="P5570" s="1">
        <v>1</v>
      </c>
      <c r="Q5570" s="1">
        <v>24</v>
      </c>
    </row>
    <row r="5571" spans="1:17">
      <c r="A5571" s="1">
        <v>5570</v>
      </c>
      <c r="B5571" s="1" t="s">
        <v>31462</v>
      </c>
      <c r="C5571" s="1" t="s">
        <v>31463</v>
      </c>
      <c r="D5571" s="1" t="s">
        <v>31464</v>
      </c>
      <c r="E5571" s="1" t="s">
        <v>3167</v>
      </c>
      <c r="F5571" s="1" t="s">
        <v>3481</v>
      </c>
      <c r="G5571" s="1" t="s">
        <v>27</v>
      </c>
      <c r="H5571" s="1">
        <v>15</v>
      </c>
      <c r="I5571" s="1" t="s">
        <v>31465</v>
      </c>
      <c r="J5571" s="1" t="s">
        <v>31466</v>
      </c>
      <c r="K5571" s="1" t="s">
        <v>510</v>
      </c>
      <c r="L5571" s="1" t="s">
        <v>4393</v>
      </c>
      <c r="M5571" s="1" t="s">
        <v>394</v>
      </c>
      <c r="N5571" s="1" t="s">
        <v>3547</v>
      </c>
      <c r="O5571" s="1" t="s">
        <v>6462</v>
      </c>
      <c r="P5571" s="1">
        <v>1</v>
      </c>
      <c r="Q5571" s="1">
        <v>18</v>
      </c>
    </row>
    <row r="5572" spans="1:17">
      <c r="A5572" s="1">
        <v>5571</v>
      </c>
      <c r="B5572" s="1" t="s">
        <v>31467</v>
      </c>
      <c r="C5572" s="1" t="s">
        <v>31468</v>
      </c>
      <c r="D5572" s="1" t="s">
        <v>31469</v>
      </c>
      <c r="E5572" s="1" t="s">
        <v>3167</v>
      </c>
      <c r="F5572" s="1" t="s">
        <v>3482</v>
      </c>
      <c r="G5572" s="1" t="s">
        <v>11040</v>
      </c>
      <c r="H5572" s="1">
        <v>6</v>
      </c>
      <c r="I5572" s="1" t="s">
        <v>31470</v>
      </c>
      <c r="J5572" s="1" t="s">
        <v>31471</v>
      </c>
      <c r="K5572" s="1" t="s">
        <v>510</v>
      </c>
      <c r="L5572" s="1" t="s">
        <v>1779</v>
      </c>
      <c r="M5572" s="1" t="s">
        <v>59</v>
      </c>
      <c r="N5572" s="1" t="s">
        <v>3547</v>
      </c>
      <c r="O5572" s="1" t="s">
        <v>6462</v>
      </c>
      <c r="P5572" s="1">
        <v>15</v>
      </c>
      <c r="Q5572" s="1">
        <v>24</v>
      </c>
    </row>
    <row r="5573" spans="1:17">
      <c r="A5573" s="1">
        <v>5572</v>
      </c>
      <c r="B5573" s="1" t="s">
        <v>31472</v>
      </c>
      <c r="C5573" s="1" t="s">
        <v>31473</v>
      </c>
      <c r="D5573" s="1" t="s">
        <v>31474</v>
      </c>
      <c r="E5573" s="1" t="s">
        <v>3167</v>
      </c>
      <c r="F5573" s="1" t="s">
        <v>3484</v>
      </c>
      <c r="G5573" s="1" t="s">
        <v>27</v>
      </c>
      <c r="H5573" s="1">
        <v>10</v>
      </c>
      <c r="I5573" s="1" t="s">
        <v>31475</v>
      </c>
      <c r="J5573" s="1" t="s">
        <v>31476</v>
      </c>
      <c r="K5573" s="1" t="s">
        <v>510</v>
      </c>
      <c r="L5573" s="1" t="s">
        <v>2256</v>
      </c>
      <c r="M5573" s="1" t="s">
        <v>162</v>
      </c>
      <c r="N5573" s="1" t="s">
        <v>3547</v>
      </c>
      <c r="O5573" s="1" t="s">
        <v>6462</v>
      </c>
      <c r="P5573" s="1">
        <v>3</v>
      </c>
      <c r="Q5573" s="1">
        <v>24</v>
      </c>
    </row>
    <row r="5574" spans="1:17">
      <c r="A5574" s="1">
        <v>5573</v>
      </c>
      <c r="B5574" s="1" t="s">
        <v>31477</v>
      </c>
      <c r="C5574" s="1" t="s">
        <v>5680</v>
      </c>
      <c r="D5574" s="1" t="s">
        <v>31478</v>
      </c>
      <c r="E5574" s="1" t="s">
        <v>3167</v>
      </c>
      <c r="F5574" s="1" t="s">
        <v>3485</v>
      </c>
      <c r="G5574" s="1" t="s">
        <v>11040</v>
      </c>
      <c r="H5574" s="1">
        <v>14</v>
      </c>
      <c r="I5574" s="1" t="s">
        <v>31479</v>
      </c>
      <c r="J5574" s="1" t="s">
        <v>31480</v>
      </c>
      <c r="K5574" s="1" t="s">
        <v>510</v>
      </c>
      <c r="L5574" s="1" t="s">
        <v>1779</v>
      </c>
      <c r="M5574" s="1" t="s">
        <v>30</v>
      </c>
      <c r="N5574" s="1" t="s">
        <v>3547</v>
      </c>
      <c r="O5574" s="1" t="s">
        <v>6462</v>
      </c>
      <c r="P5574" s="1">
        <v>12</v>
      </c>
      <c r="Q5574" s="1">
        <v>18</v>
      </c>
    </row>
    <row r="5575" spans="1:17">
      <c r="A5575" s="1">
        <v>5574</v>
      </c>
      <c r="B5575" s="1" t="s">
        <v>31481</v>
      </c>
      <c r="C5575" s="1" t="s">
        <v>31482</v>
      </c>
      <c r="D5575" s="1" t="s">
        <v>31483</v>
      </c>
      <c r="E5575" s="1" t="s">
        <v>3167</v>
      </c>
      <c r="F5575" s="1" t="s">
        <v>3481</v>
      </c>
      <c r="G5575" s="1" t="s">
        <v>11040</v>
      </c>
      <c r="H5575" s="1">
        <v>1</v>
      </c>
      <c r="I5575" s="1" t="s">
        <v>31484</v>
      </c>
      <c r="J5575" s="1" t="s">
        <v>31485</v>
      </c>
      <c r="K5575" s="1" t="s">
        <v>510</v>
      </c>
      <c r="L5575" s="1" t="s">
        <v>2970</v>
      </c>
      <c r="M5575" s="1" t="s">
        <v>7238</v>
      </c>
      <c r="N5575" s="1" t="s">
        <v>3547</v>
      </c>
      <c r="O5575" s="1" t="s">
        <v>6462</v>
      </c>
      <c r="P5575" s="1">
        <v>12</v>
      </c>
      <c r="Q5575" s="1">
        <v>24</v>
      </c>
    </row>
    <row r="5576" spans="1:17">
      <c r="A5576" s="1">
        <v>5575</v>
      </c>
      <c r="B5576" s="1" t="s">
        <v>31486</v>
      </c>
      <c r="C5576" s="1" t="s">
        <v>31487</v>
      </c>
      <c r="D5576" s="1" t="s">
        <v>31488</v>
      </c>
      <c r="E5576" s="1" t="s">
        <v>3167</v>
      </c>
      <c r="F5576" s="1" t="s">
        <v>3481</v>
      </c>
      <c r="G5576" s="1" t="s">
        <v>27</v>
      </c>
      <c r="H5576" s="1">
        <v>1</v>
      </c>
      <c r="I5576" s="1" t="s">
        <v>31489</v>
      </c>
      <c r="J5576" s="1" t="s">
        <v>31490</v>
      </c>
      <c r="K5576" s="1" t="s">
        <v>1502</v>
      </c>
      <c r="L5576" s="1" t="s">
        <v>192</v>
      </c>
      <c r="M5576" s="1" t="s">
        <v>1252</v>
      </c>
      <c r="N5576" s="1" t="s">
        <v>3547</v>
      </c>
      <c r="O5576" s="1" t="s">
        <v>6462</v>
      </c>
      <c r="P5576" s="1">
        <v>13</v>
      </c>
      <c r="Q5576" s="1">
        <v>24</v>
      </c>
    </row>
    <row r="5577" spans="1:17">
      <c r="A5577" s="1">
        <v>5576</v>
      </c>
      <c r="B5577" s="1" t="s">
        <v>31491</v>
      </c>
      <c r="C5577" s="1" t="s">
        <v>31492</v>
      </c>
      <c r="D5577" s="1" t="s">
        <v>31493</v>
      </c>
      <c r="E5577" s="1" t="s">
        <v>3167</v>
      </c>
      <c r="F5577" s="1" t="s">
        <v>3485</v>
      </c>
      <c r="G5577" s="1" t="s">
        <v>27</v>
      </c>
      <c r="H5577" s="1">
        <v>16</v>
      </c>
      <c r="I5577" s="1" t="s">
        <v>31494</v>
      </c>
      <c r="J5577" s="1" t="s">
        <v>31495</v>
      </c>
      <c r="K5577" s="1" t="s">
        <v>510</v>
      </c>
      <c r="L5577" s="1" t="s">
        <v>2970</v>
      </c>
      <c r="M5577" s="1" t="s">
        <v>41</v>
      </c>
      <c r="N5577" s="1" t="s">
        <v>3547</v>
      </c>
      <c r="O5577" s="1" t="s">
        <v>6462</v>
      </c>
      <c r="P5577" s="1">
        <v>8</v>
      </c>
      <c r="Q5577" s="1">
        <v>12</v>
      </c>
    </row>
    <row r="5578" spans="1:17">
      <c r="A5578" s="1">
        <v>5577</v>
      </c>
      <c r="B5578" s="1" t="s">
        <v>31496</v>
      </c>
      <c r="C5578" s="1" t="s">
        <v>31497</v>
      </c>
      <c r="D5578" s="1" t="s">
        <v>31498</v>
      </c>
      <c r="E5578" s="1" t="s">
        <v>3167</v>
      </c>
      <c r="F5578" s="1" t="s">
        <v>3485</v>
      </c>
      <c r="G5578" s="1" t="s">
        <v>27</v>
      </c>
      <c r="H5578" s="1">
        <v>24</v>
      </c>
      <c r="I5578" s="1" t="s">
        <v>31499</v>
      </c>
      <c r="J5578" s="1" t="s">
        <v>31500</v>
      </c>
      <c r="K5578" s="1" t="s">
        <v>510</v>
      </c>
      <c r="L5578" s="1" t="s">
        <v>4901</v>
      </c>
      <c r="M5578" s="1" t="s">
        <v>4007</v>
      </c>
      <c r="N5578" s="1" t="s">
        <v>3547</v>
      </c>
      <c r="O5578" s="1" t="s">
        <v>6462</v>
      </c>
      <c r="P5578" s="1">
        <v>2</v>
      </c>
      <c r="Q5578" s="1">
        <v>18</v>
      </c>
    </row>
    <row r="5579" spans="1:17">
      <c r="A5579" s="1">
        <v>5578</v>
      </c>
      <c r="B5579" s="1" t="s">
        <v>31501</v>
      </c>
      <c r="C5579" s="1" t="s">
        <v>31502</v>
      </c>
      <c r="D5579" s="1" t="s">
        <v>31503</v>
      </c>
      <c r="E5579" s="1" t="s">
        <v>3167</v>
      </c>
      <c r="F5579" s="1" t="s">
        <v>3485</v>
      </c>
      <c r="G5579" s="1" t="s">
        <v>11040</v>
      </c>
      <c r="H5579" s="1">
        <v>11</v>
      </c>
      <c r="I5579" s="1" t="s">
        <v>31504</v>
      </c>
      <c r="J5579" s="1" t="s">
        <v>31505</v>
      </c>
      <c r="K5579" s="1" t="s">
        <v>510</v>
      </c>
      <c r="L5579" s="1" t="s">
        <v>1779</v>
      </c>
      <c r="M5579" s="1" t="s">
        <v>3637</v>
      </c>
      <c r="N5579" s="1" t="s">
        <v>3547</v>
      </c>
      <c r="O5579" s="1" t="s">
        <v>6462</v>
      </c>
      <c r="P5579" s="1">
        <v>6</v>
      </c>
      <c r="Q5579" s="1">
        <v>24</v>
      </c>
    </row>
    <row r="5580" spans="1:17">
      <c r="A5580" s="1">
        <v>5579</v>
      </c>
      <c r="B5580" s="1" t="s">
        <v>31506</v>
      </c>
      <c r="C5580" s="1" t="s">
        <v>31507</v>
      </c>
      <c r="D5580" s="1" t="s">
        <v>31508</v>
      </c>
      <c r="E5580" s="1" t="s">
        <v>3167</v>
      </c>
      <c r="F5580" s="1" t="s">
        <v>3481</v>
      </c>
      <c r="G5580" s="1" t="s">
        <v>27</v>
      </c>
      <c r="H5580" s="1">
        <v>1</v>
      </c>
      <c r="I5580" s="1" t="s">
        <v>31509</v>
      </c>
      <c r="J5580" s="1" t="s">
        <v>31510</v>
      </c>
      <c r="K5580" s="1" t="s">
        <v>1502</v>
      </c>
      <c r="L5580" s="1" t="s">
        <v>14860</v>
      </c>
      <c r="M5580" s="1" t="s">
        <v>41</v>
      </c>
      <c r="N5580" s="1" t="s">
        <v>3547</v>
      </c>
      <c r="O5580" s="1" t="s">
        <v>6462</v>
      </c>
      <c r="P5580" s="1">
        <v>2</v>
      </c>
      <c r="Q5580" s="1">
        <v>18</v>
      </c>
    </row>
    <row r="5581" spans="1:17">
      <c r="A5581" s="1">
        <v>5580</v>
      </c>
      <c r="B5581" s="1" t="s">
        <v>31511</v>
      </c>
      <c r="C5581" s="1" t="s">
        <v>31512</v>
      </c>
      <c r="D5581" s="1" t="s">
        <v>31513</v>
      </c>
      <c r="E5581" s="1" t="s">
        <v>3167</v>
      </c>
      <c r="F5581" s="1" t="s">
        <v>3485</v>
      </c>
      <c r="G5581" s="1" t="s">
        <v>27</v>
      </c>
      <c r="H5581" s="1">
        <v>2</v>
      </c>
      <c r="I5581" s="1" t="s">
        <v>31514</v>
      </c>
      <c r="J5581" s="1" t="s">
        <v>31515</v>
      </c>
      <c r="K5581" s="1" t="s">
        <v>1502</v>
      </c>
      <c r="L5581" s="1" t="s">
        <v>3783</v>
      </c>
      <c r="M5581" s="1" t="s">
        <v>1192</v>
      </c>
      <c r="N5581" s="1" t="s">
        <v>3547</v>
      </c>
      <c r="O5581" s="1" t="s">
        <v>6462</v>
      </c>
      <c r="P5581" s="1">
        <v>5</v>
      </c>
      <c r="Q5581" s="1">
        <v>24</v>
      </c>
    </row>
    <row r="5582" spans="1:17">
      <c r="A5582" s="1">
        <v>5581</v>
      </c>
      <c r="B5582" s="1" t="s">
        <v>31516</v>
      </c>
      <c r="C5582" s="1" t="s">
        <v>31517</v>
      </c>
      <c r="D5582" s="1" t="s">
        <v>31518</v>
      </c>
      <c r="E5582" s="1" t="s">
        <v>3167</v>
      </c>
      <c r="F5582" s="1" t="s">
        <v>3481</v>
      </c>
      <c r="G5582" s="1" t="s">
        <v>27</v>
      </c>
      <c r="H5582" s="1">
        <v>24</v>
      </c>
      <c r="I5582" s="1" t="s">
        <v>31519</v>
      </c>
      <c r="J5582" s="1" t="s">
        <v>31520</v>
      </c>
      <c r="K5582" s="1" t="s">
        <v>510</v>
      </c>
      <c r="L5582" s="1" t="s">
        <v>2861</v>
      </c>
      <c r="M5582" s="1" t="s">
        <v>59</v>
      </c>
      <c r="N5582" s="1" t="s">
        <v>3547</v>
      </c>
      <c r="O5582" s="1" t="s">
        <v>6462</v>
      </c>
      <c r="P5582" s="1">
        <v>3</v>
      </c>
      <c r="Q5582" s="1">
        <v>12</v>
      </c>
    </row>
    <row r="5583" spans="1:17">
      <c r="A5583" s="1">
        <v>5582</v>
      </c>
      <c r="B5583" s="1" t="s">
        <v>31521</v>
      </c>
      <c r="C5583" s="1" t="s">
        <v>31522</v>
      </c>
      <c r="D5583" s="1" t="s">
        <v>31523</v>
      </c>
      <c r="E5583" s="1" t="s">
        <v>3167</v>
      </c>
      <c r="F5583" s="1" t="s">
        <v>3484</v>
      </c>
      <c r="G5583" s="1" t="s">
        <v>27</v>
      </c>
      <c r="H5583" s="1">
        <v>17</v>
      </c>
      <c r="I5583" s="1" t="s">
        <v>31524</v>
      </c>
      <c r="J5583" s="1" t="s">
        <v>31525</v>
      </c>
      <c r="K5583" s="1" t="s">
        <v>510</v>
      </c>
      <c r="L5583" s="1" t="s">
        <v>3675</v>
      </c>
      <c r="M5583" s="1" t="s">
        <v>59</v>
      </c>
      <c r="N5583" s="1" t="s">
        <v>3547</v>
      </c>
      <c r="O5583" s="1" t="s">
        <v>6462</v>
      </c>
      <c r="P5583" s="1">
        <v>22</v>
      </c>
      <c r="Q5583" s="1">
        <v>24</v>
      </c>
    </row>
    <row r="5584" spans="1:17">
      <c r="A5584" s="1">
        <v>5583</v>
      </c>
      <c r="B5584" s="1" t="s">
        <v>31526</v>
      </c>
      <c r="C5584" s="1" t="s">
        <v>31527</v>
      </c>
      <c r="D5584" s="1" t="s">
        <v>31528</v>
      </c>
      <c r="E5584" s="1" t="s">
        <v>3167</v>
      </c>
      <c r="F5584" s="1" t="s">
        <v>3482</v>
      </c>
      <c r="G5584" s="1" t="s">
        <v>27</v>
      </c>
      <c r="H5584" s="1">
        <v>13</v>
      </c>
      <c r="I5584" s="1" t="s">
        <v>31529</v>
      </c>
      <c r="J5584" s="1" t="s">
        <v>31530</v>
      </c>
      <c r="K5584" s="1" t="s">
        <v>510</v>
      </c>
      <c r="L5584" s="1" t="s">
        <v>1779</v>
      </c>
      <c r="M5584" s="1" t="s">
        <v>59</v>
      </c>
      <c r="N5584" s="1" t="s">
        <v>3547</v>
      </c>
      <c r="O5584" s="1" t="s">
        <v>6462</v>
      </c>
      <c r="P5584" s="1">
        <v>1</v>
      </c>
      <c r="Q5584" s="1">
        <v>18</v>
      </c>
    </row>
    <row r="5585" spans="1:17">
      <c r="A5585" s="1">
        <v>5584</v>
      </c>
      <c r="B5585" s="1" t="s">
        <v>31531</v>
      </c>
      <c r="C5585" s="1" t="s">
        <v>31532</v>
      </c>
      <c r="D5585" s="1" t="s">
        <v>31533</v>
      </c>
      <c r="E5585" s="1" t="s">
        <v>3167</v>
      </c>
      <c r="F5585" s="1" t="s">
        <v>3485</v>
      </c>
      <c r="G5585" s="1" t="s">
        <v>27</v>
      </c>
      <c r="H5585" s="1">
        <v>1</v>
      </c>
      <c r="I5585" s="1" t="s">
        <v>31534</v>
      </c>
      <c r="J5585" s="1" t="s">
        <v>31535</v>
      </c>
      <c r="K5585" s="1" t="s">
        <v>1502</v>
      </c>
      <c r="L5585" s="1" t="s">
        <v>4956</v>
      </c>
      <c r="M5585" s="1" t="s">
        <v>1518</v>
      </c>
      <c r="N5585" s="1" t="s">
        <v>3547</v>
      </c>
      <c r="O5585" s="1" t="s">
        <v>6462</v>
      </c>
      <c r="P5585" s="1">
        <v>1</v>
      </c>
      <c r="Q5585" s="1">
        <v>24</v>
      </c>
    </row>
    <row r="5586" spans="1:17">
      <c r="A5586" s="1">
        <v>5585</v>
      </c>
      <c r="B5586" s="1" t="s">
        <v>31536</v>
      </c>
      <c r="C5586" s="1" t="s">
        <v>31537</v>
      </c>
      <c r="D5586" s="1" t="s">
        <v>31538</v>
      </c>
      <c r="E5586" s="1" t="s">
        <v>3167</v>
      </c>
      <c r="F5586" s="1" t="s">
        <v>3481</v>
      </c>
      <c r="G5586" s="1" t="s">
        <v>27</v>
      </c>
      <c r="H5586" s="1">
        <v>11</v>
      </c>
      <c r="I5586" s="1" t="s">
        <v>31539</v>
      </c>
      <c r="J5586" s="1" t="s">
        <v>31540</v>
      </c>
      <c r="K5586" s="1" t="s">
        <v>510</v>
      </c>
      <c r="L5586" s="1" t="s">
        <v>4539</v>
      </c>
      <c r="M5586" s="1" t="s">
        <v>687</v>
      </c>
      <c r="N5586" s="1" t="s">
        <v>3547</v>
      </c>
      <c r="O5586" s="1" t="s">
        <v>6462</v>
      </c>
      <c r="P5586" s="1">
        <v>5</v>
      </c>
      <c r="Q5586" s="1">
        <v>12</v>
      </c>
    </row>
    <row r="5587" spans="1:17">
      <c r="A5587" s="1">
        <v>5586</v>
      </c>
      <c r="B5587" s="1" t="s">
        <v>31541</v>
      </c>
      <c r="C5587" s="1" t="s">
        <v>31542</v>
      </c>
      <c r="D5587" s="1" t="s">
        <v>31543</v>
      </c>
      <c r="E5587" s="1" t="s">
        <v>3167</v>
      </c>
      <c r="F5587" s="1" t="s">
        <v>3484</v>
      </c>
      <c r="G5587" s="1" t="s">
        <v>27</v>
      </c>
      <c r="H5587" s="1">
        <v>6</v>
      </c>
      <c r="I5587" s="1" t="s">
        <v>31544</v>
      </c>
      <c r="J5587" s="1" t="s">
        <v>31545</v>
      </c>
      <c r="K5587" s="1" t="s">
        <v>1502</v>
      </c>
      <c r="L5587" s="1" t="s">
        <v>2855</v>
      </c>
      <c r="M5587" s="1" t="s">
        <v>59</v>
      </c>
      <c r="N5587" s="1" t="s">
        <v>3547</v>
      </c>
      <c r="O5587" s="1" t="s">
        <v>6462</v>
      </c>
      <c r="P5587" s="1">
        <v>3</v>
      </c>
      <c r="Q5587" s="1">
        <v>36</v>
      </c>
    </row>
    <row r="5588" spans="1:17">
      <c r="A5588" s="1">
        <v>5587</v>
      </c>
      <c r="B5588" s="1" t="s">
        <v>31546</v>
      </c>
      <c r="C5588" s="1" t="s">
        <v>31547</v>
      </c>
      <c r="D5588" s="1" t="s">
        <v>31548</v>
      </c>
      <c r="E5588" s="1" t="s">
        <v>3167</v>
      </c>
      <c r="F5588" s="1" t="s">
        <v>3484</v>
      </c>
      <c r="G5588" s="1" t="s">
        <v>27</v>
      </c>
      <c r="H5588" s="1">
        <v>9</v>
      </c>
      <c r="I5588" s="1" t="s">
        <v>31549</v>
      </c>
      <c r="J5588" s="1" t="s">
        <v>31550</v>
      </c>
      <c r="K5588" s="1" t="s">
        <v>1502</v>
      </c>
      <c r="L5588" s="1" t="s">
        <v>3783</v>
      </c>
      <c r="M5588" s="1" t="s">
        <v>41</v>
      </c>
      <c r="N5588" s="1" t="s">
        <v>3547</v>
      </c>
      <c r="O5588" s="1" t="s">
        <v>6462</v>
      </c>
      <c r="P5588" s="1">
        <v>2</v>
      </c>
      <c r="Q5588" s="1">
        <v>24</v>
      </c>
    </row>
    <row r="5589" spans="1:17">
      <c r="A5589" s="1">
        <v>5588</v>
      </c>
      <c r="B5589" s="1" t="s">
        <v>31551</v>
      </c>
      <c r="C5589" s="1" t="s">
        <v>31552</v>
      </c>
      <c r="D5589" s="1" t="s">
        <v>31553</v>
      </c>
      <c r="E5589" s="1" t="s">
        <v>31554</v>
      </c>
      <c r="F5589" s="1" t="s">
        <v>31555</v>
      </c>
      <c r="G5589" s="1" t="s">
        <v>27</v>
      </c>
      <c r="H5589" s="1">
        <v>14</v>
      </c>
      <c r="I5589" s="1" t="s">
        <v>31556</v>
      </c>
      <c r="J5589" s="1" t="s">
        <v>31557</v>
      </c>
      <c r="K5589" s="1" t="s">
        <v>1502</v>
      </c>
      <c r="L5589" s="1" t="s">
        <v>31558</v>
      </c>
      <c r="M5589" s="1" t="s">
        <v>2273</v>
      </c>
      <c r="N5589" s="1" t="s">
        <v>3547</v>
      </c>
      <c r="O5589" s="1" t="s">
        <v>6462</v>
      </c>
      <c r="P5589" s="1">
        <v>1</v>
      </c>
      <c r="Q5589" s="1">
        <v>24</v>
      </c>
    </row>
    <row r="5590" spans="1:17">
      <c r="A5590" s="1">
        <v>5589</v>
      </c>
      <c r="B5590" s="1" t="s">
        <v>31559</v>
      </c>
      <c r="C5590" s="1" t="s">
        <v>31560</v>
      </c>
      <c r="D5590" s="1" t="s">
        <v>31561</v>
      </c>
      <c r="E5590" s="1" t="s">
        <v>31554</v>
      </c>
      <c r="F5590" s="1" t="s">
        <v>31555</v>
      </c>
      <c r="G5590" s="1" t="s">
        <v>27</v>
      </c>
      <c r="H5590" s="1">
        <v>4</v>
      </c>
      <c r="I5590" s="1" t="s">
        <v>31562</v>
      </c>
      <c r="J5590" s="1" t="s">
        <v>31563</v>
      </c>
      <c r="K5590" s="1" t="s">
        <v>510</v>
      </c>
      <c r="L5590" s="1" t="s">
        <v>31564</v>
      </c>
      <c r="M5590" s="1" t="s">
        <v>1285</v>
      </c>
      <c r="N5590" s="1" t="s">
        <v>3547</v>
      </c>
      <c r="O5590" s="1" t="s">
        <v>6462</v>
      </c>
      <c r="P5590" s="1">
        <v>10</v>
      </c>
      <c r="Q5590" s="1">
        <v>12</v>
      </c>
    </row>
    <row r="5591" spans="1:17">
      <c r="A5591" s="1">
        <v>5590</v>
      </c>
      <c r="B5591" s="1" t="s">
        <v>31565</v>
      </c>
      <c r="C5591" s="1" t="s">
        <v>31566</v>
      </c>
      <c r="D5591" s="1" t="s">
        <v>31567</v>
      </c>
      <c r="E5591" s="1" t="s">
        <v>31554</v>
      </c>
      <c r="F5591" s="1" t="s">
        <v>31555</v>
      </c>
      <c r="G5591" s="1" t="s">
        <v>27</v>
      </c>
      <c r="H5591" s="1">
        <v>15</v>
      </c>
      <c r="I5591" s="1" t="s">
        <v>31568</v>
      </c>
      <c r="J5591" s="1" t="s">
        <v>31569</v>
      </c>
      <c r="K5591" s="1" t="s">
        <v>4278</v>
      </c>
      <c r="L5591" s="1" t="s">
        <v>31570</v>
      </c>
      <c r="M5591" s="1" t="s">
        <v>5017</v>
      </c>
      <c r="N5591" s="1" t="s">
        <v>3547</v>
      </c>
      <c r="O5591" s="1" t="s">
        <v>6462</v>
      </c>
      <c r="P5591" s="1">
        <v>1</v>
      </c>
      <c r="Q5591" s="1">
        <v>12</v>
      </c>
    </row>
    <row r="5592" spans="1:17">
      <c r="A5592" s="1">
        <v>5591</v>
      </c>
      <c r="B5592" s="1" t="s">
        <v>31571</v>
      </c>
      <c r="C5592" s="1" t="s">
        <v>31572</v>
      </c>
      <c r="D5592" s="1" t="s">
        <v>31573</v>
      </c>
      <c r="E5592" s="1" t="s">
        <v>31554</v>
      </c>
      <c r="F5592" s="1" t="s">
        <v>31555</v>
      </c>
      <c r="G5592" s="1" t="s">
        <v>27</v>
      </c>
      <c r="H5592" s="1">
        <v>5</v>
      </c>
      <c r="I5592" s="1" t="s">
        <v>31574</v>
      </c>
      <c r="J5592" s="1" t="s">
        <v>31575</v>
      </c>
      <c r="K5592" s="1" t="s">
        <v>510</v>
      </c>
      <c r="L5592" s="1" t="s">
        <v>31576</v>
      </c>
      <c r="M5592" s="1" t="s">
        <v>41</v>
      </c>
      <c r="N5592" s="1" t="s">
        <v>3547</v>
      </c>
      <c r="O5592" s="1" t="s">
        <v>6462</v>
      </c>
      <c r="P5592" s="1">
        <v>1</v>
      </c>
      <c r="Q5592" s="1">
        <v>12</v>
      </c>
    </row>
    <row r="5593" spans="1:17">
      <c r="A5593" s="1">
        <v>5592</v>
      </c>
      <c r="B5593" s="1" t="s">
        <v>31577</v>
      </c>
      <c r="C5593" s="1" t="s">
        <v>31578</v>
      </c>
      <c r="D5593" s="1" t="s">
        <v>31579</v>
      </c>
      <c r="E5593" s="1" t="s">
        <v>31580</v>
      </c>
      <c r="F5593" s="1" t="s">
        <v>31555</v>
      </c>
      <c r="G5593" s="1" t="s">
        <v>27</v>
      </c>
      <c r="H5593" s="1">
        <v>19</v>
      </c>
      <c r="I5593" s="1" t="s">
        <v>31581</v>
      </c>
      <c r="J5593" s="1" t="s">
        <v>31582</v>
      </c>
      <c r="K5593" s="1" t="s">
        <v>5015</v>
      </c>
      <c r="L5593" s="1" t="s">
        <v>31583</v>
      </c>
      <c r="M5593" s="1" t="s">
        <v>5017</v>
      </c>
      <c r="N5593" s="1" t="s">
        <v>3547</v>
      </c>
      <c r="O5593" s="1" t="s">
        <v>6462</v>
      </c>
      <c r="P5593" s="1">
        <v>11</v>
      </c>
      <c r="Q5593" s="1">
        <v>12</v>
      </c>
    </row>
    <row r="5594" spans="1:17">
      <c r="A5594" s="1">
        <v>5593</v>
      </c>
      <c r="B5594" s="1" t="s">
        <v>31584</v>
      </c>
      <c r="C5594" s="1" t="s">
        <v>31585</v>
      </c>
      <c r="D5594" s="1" t="s">
        <v>31586</v>
      </c>
      <c r="E5594" s="1" t="s">
        <v>31554</v>
      </c>
      <c r="F5594" s="1" t="s">
        <v>31555</v>
      </c>
      <c r="G5594" s="1" t="s">
        <v>27</v>
      </c>
      <c r="H5594" s="1">
        <v>13</v>
      </c>
      <c r="I5594" s="1" t="s">
        <v>31587</v>
      </c>
      <c r="J5594" s="1" t="s">
        <v>31588</v>
      </c>
      <c r="K5594" s="1" t="s">
        <v>1502</v>
      </c>
      <c r="L5594" s="1" t="s">
        <v>31589</v>
      </c>
      <c r="M5594" s="1" t="s">
        <v>59</v>
      </c>
      <c r="N5594" s="1" t="s">
        <v>3547</v>
      </c>
      <c r="O5594" s="1" t="s">
        <v>6462</v>
      </c>
      <c r="P5594" s="1">
        <v>1</v>
      </c>
      <c r="Q5594" s="1">
        <v>24</v>
      </c>
    </row>
    <row r="5595" spans="1:17">
      <c r="A5595" s="1">
        <v>5594</v>
      </c>
      <c r="B5595" s="1" t="s">
        <v>31590</v>
      </c>
      <c r="C5595" s="1" t="s">
        <v>31591</v>
      </c>
      <c r="D5595" s="1" t="s">
        <v>31592</v>
      </c>
      <c r="E5595" s="1" t="s">
        <v>31554</v>
      </c>
      <c r="F5595" s="1" t="s">
        <v>31555</v>
      </c>
      <c r="G5595" s="1" t="s">
        <v>27</v>
      </c>
      <c r="H5595" s="1">
        <v>30</v>
      </c>
      <c r="I5595" s="1" t="s">
        <v>31593</v>
      </c>
      <c r="J5595" s="1" t="s">
        <v>31594</v>
      </c>
      <c r="K5595" s="1" t="s">
        <v>1502</v>
      </c>
      <c r="L5595" s="1" t="s">
        <v>31595</v>
      </c>
      <c r="M5595" s="1" t="s">
        <v>879</v>
      </c>
      <c r="N5595" s="1" t="s">
        <v>3547</v>
      </c>
      <c r="O5595" s="1" t="s">
        <v>6462</v>
      </c>
      <c r="P5595" s="1">
        <v>5</v>
      </c>
      <c r="Q5595" s="1">
        <v>12</v>
      </c>
    </row>
    <row r="5596" spans="1:17">
      <c r="A5596" s="1">
        <v>5595</v>
      </c>
      <c r="B5596" s="1" t="s">
        <v>31596</v>
      </c>
      <c r="C5596" s="1" t="s">
        <v>17228</v>
      </c>
      <c r="D5596" s="1" t="s">
        <v>31597</v>
      </c>
      <c r="E5596" s="1" t="s">
        <v>31554</v>
      </c>
      <c r="F5596" s="1" t="s">
        <v>31555</v>
      </c>
      <c r="G5596" s="1" t="s">
        <v>27</v>
      </c>
      <c r="H5596" s="1">
        <v>4</v>
      </c>
      <c r="I5596" s="1" t="s">
        <v>31598</v>
      </c>
      <c r="J5596" s="1" t="s">
        <v>31599</v>
      </c>
      <c r="K5596" s="1" t="s">
        <v>510</v>
      </c>
      <c r="L5596" s="1" t="s">
        <v>31600</v>
      </c>
      <c r="M5596" s="1" t="s">
        <v>81</v>
      </c>
      <c r="N5596" s="1" t="s">
        <v>3547</v>
      </c>
      <c r="O5596" s="1" t="s">
        <v>6462</v>
      </c>
      <c r="P5596" s="1">
        <v>1</v>
      </c>
      <c r="Q5596" s="1">
        <v>24</v>
      </c>
    </row>
    <row r="5597" spans="1:17">
      <c r="A5597" s="1">
        <v>5596</v>
      </c>
      <c r="B5597" s="1" t="s">
        <v>31601</v>
      </c>
      <c r="C5597" s="1" t="s">
        <v>31602</v>
      </c>
      <c r="D5597" s="1" t="s">
        <v>31603</v>
      </c>
      <c r="E5597" s="1" t="s">
        <v>31554</v>
      </c>
      <c r="F5597" s="1" t="s">
        <v>31555</v>
      </c>
      <c r="G5597" s="1" t="s">
        <v>27</v>
      </c>
      <c r="H5597" s="1">
        <v>19</v>
      </c>
      <c r="I5597" s="1" t="s">
        <v>31604</v>
      </c>
      <c r="J5597" s="1" t="s">
        <v>31605</v>
      </c>
      <c r="K5597" s="1" t="s">
        <v>1502</v>
      </c>
      <c r="L5597" s="1" t="s">
        <v>31606</v>
      </c>
      <c r="M5597" s="1" t="s">
        <v>81</v>
      </c>
      <c r="N5597" s="1" t="s">
        <v>3547</v>
      </c>
      <c r="O5597" s="1" t="s">
        <v>6462</v>
      </c>
      <c r="P5597" s="1">
        <v>2</v>
      </c>
      <c r="Q5597" s="1">
        <v>24</v>
      </c>
    </row>
    <row r="5598" spans="1:17">
      <c r="A5598" s="1">
        <v>5597</v>
      </c>
      <c r="B5598" s="1" t="s">
        <v>31607</v>
      </c>
      <c r="C5598" s="1" t="s">
        <v>31608</v>
      </c>
      <c r="D5598" s="1" t="s">
        <v>31609</v>
      </c>
      <c r="E5598" s="1" t="s">
        <v>31554</v>
      </c>
      <c r="F5598" s="1" t="s">
        <v>31555</v>
      </c>
      <c r="G5598" s="1" t="s">
        <v>27</v>
      </c>
      <c r="H5598" s="1">
        <v>11</v>
      </c>
      <c r="I5598" s="1" t="s">
        <v>31610</v>
      </c>
      <c r="J5598" s="1" t="s">
        <v>31611</v>
      </c>
      <c r="K5598" s="1" t="s">
        <v>510</v>
      </c>
      <c r="L5598" s="1" t="s">
        <v>1779</v>
      </c>
      <c r="M5598" s="1" t="s">
        <v>1244</v>
      </c>
      <c r="N5598" s="1" t="s">
        <v>3547</v>
      </c>
      <c r="O5598" s="1" t="s">
        <v>6462</v>
      </c>
      <c r="P5598" s="1">
        <v>2</v>
      </c>
      <c r="Q5598" s="1">
        <v>18</v>
      </c>
    </row>
    <row r="5599" spans="1:17">
      <c r="A5599" s="1">
        <v>5598</v>
      </c>
      <c r="B5599" s="1" t="s">
        <v>31612</v>
      </c>
      <c r="C5599" s="1" t="s">
        <v>31613</v>
      </c>
      <c r="D5599" s="1" t="s">
        <v>31614</v>
      </c>
      <c r="E5599" s="1" t="s">
        <v>31580</v>
      </c>
      <c r="F5599" s="1" t="s">
        <v>31555</v>
      </c>
      <c r="G5599" s="1" t="s">
        <v>27</v>
      </c>
      <c r="H5599" s="1">
        <v>9</v>
      </c>
      <c r="I5599" s="1" t="s">
        <v>31615</v>
      </c>
      <c r="J5599" s="1" t="s">
        <v>31616</v>
      </c>
      <c r="K5599" s="1" t="s">
        <v>510</v>
      </c>
      <c r="L5599" s="1" t="s">
        <v>31617</v>
      </c>
      <c r="M5599" s="1" t="s">
        <v>59</v>
      </c>
      <c r="N5599" s="1" t="s">
        <v>3547</v>
      </c>
      <c r="O5599" s="1" t="s">
        <v>6462</v>
      </c>
      <c r="P5599" s="1">
        <v>17</v>
      </c>
      <c r="Q5599" s="1">
        <v>18</v>
      </c>
    </row>
    <row r="5600" spans="1:17">
      <c r="A5600" s="1">
        <v>5599</v>
      </c>
      <c r="B5600" s="1" t="s">
        <v>31618</v>
      </c>
      <c r="C5600" s="1" t="s">
        <v>31619</v>
      </c>
      <c r="D5600" s="1" t="s">
        <v>31620</v>
      </c>
      <c r="E5600" s="1" t="s">
        <v>31554</v>
      </c>
      <c r="F5600" s="1" t="s">
        <v>31555</v>
      </c>
      <c r="G5600" s="1" t="s">
        <v>27</v>
      </c>
      <c r="H5600" s="1">
        <v>27</v>
      </c>
      <c r="I5600" s="1" t="s">
        <v>31621</v>
      </c>
      <c r="J5600" s="1" t="s">
        <v>31622</v>
      </c>
      <c r="K5600" s="1" t="s">
        <v>1494</v>
      </c>
      <c r="L5600" s="1" t="s">
        <v>31623</v>
      </c>
      <c r="M5600" s="1" t="s">
        <v>41</v>
      </c>
      <c r="N5600" s="1" t="s">
        <v>3547</v>
      </c>
      <c r="O5600" s="1" t="s">
        <v>6462</v>
      </c>
      <c r="P5600" s="1">
        <v>5</v>
      </c>
      <c r="Q5600" s="1">
        <v>12</v>
      </c>
    </row>
    <row r="5601" spans="1:17">
      <c r="A5601" s="1">
        <v>5600</v>
      </c>
      <c r="B5601" s="1" t="s">
        <v>31624</v>
      </c>
      <c r="C5601" s="1" t="s">
        <v>31625</v>
      </c>
      <c r="D5601" s="1" t="s">
        <v>31626</v>
      </c>
      <c r="E5601" s="1" t="s">
        <v>31580</v>
      </c>
      <c r="F5601" s="1" t="s">
        <v>31555</v>
      </c>
      <c r="G5601" s="1" t="s">
        <v>27</v>
      </c>
      <c r="H5601" s="1">
        <v>30</v>
      </c>
      <c r="I5601" s="1" t="s">
        <v>31627</v>
      </c>
      <c r="J5601" s="1" t="s">
        <v>31628</v>
      </c>
      <c r="K5601" s="1" t="s">
        <v>510</v>
      </c>
      <c r="L5601" s="1" t="s">
        <v>1793</v>
      </c>
      <c r="M5601" s="1" t="s">
        <v>81</v>
      </c>
      <c r="N5601" s="1" t="s">
        <v>3547</v>
      </c>
      <c r="O5601" s="1" t="s">
        <v>6462</v>
      </c>
      <c r="P5601" s="1">
        <v>22</v>
      </c>
      <c r="Q5601" s="1">
        <v>24</v>
      </c>
    </row>
    <row r="5602" spans="1:17">
      <c r="A5602" s="1">
        <v>5601</v>
      </c>
      <c r="B5602" s="1" t="s">
        <v>31629</v>
      </c>
      <c r="C5602" s="1" t="s">
        <v>31630</v>
      </c>
      <c r="D5602" s="1" t="s">
        <v>31631</v>
      </c>
      <c r="E5602" s="1" t="s">
        <v>31554</v>
      </c>
      <c r="F5602" s="1" t="s">
        <v>31555</v>
      </c>
      <c r="G5602" s="1" t="s">
        <v>27</v>
      </c>
      <c r="H5602" s="1">
        <v>13</v>
      </c>
      <c r="I5602" s="1" t="s">
        <v>31632</v>
      </c>
      <c r="J5602" s="1" t="s">
        <v>31633</v>
      </c>
      <c r="K5602" s="1" t="s">
        <v>510</v>
      </c>
      <c r="L5602" s="1" t="s">
        <v>31634</v>
      </c>
      <c r="M5602" s="1" t="s">
        <v>41</v>
      </c>
      <c r="N5602" s="1" t="s">
        <v>3547</v>
      </c>
      <c r="O5602" s="1" t="s">
        <v>6462</v>
      </c>
      <c r="P5602" s="1">
        <v>3</v>
      </c>
      <c r="Q5602" s="1">
        <v>18</v>
      </c>
    </row>
    <row r="5603" spans="1:17">
      <c r="A5603" s="1">
        <v>5602</v>
      </c>
      <c r="B5603" s="1" t="s">
        <v>31635</v>
      </c>
      <c r="C5603" s="1" t="s">
        <v>31636</v>
      </c>
      <c r="D5603" s="1" t="s">
        <v>31637</v>
      </c>
      <c r="E5603" s="1" t="s">
        <v>31554</v>
      </c>
      <c r="F5603" s="1" t="s">
        <v>31555</v>
      </c>
      <c r="G5603" s="1" t="s">
        <v>27</v>
      </c>
      <c r="H5603" s="1">
        <v>11</v>
      </c>
      <c r="I5603" s="1" t="s">
        <v>31638</v>
      </c>
      <c r="J5603" s="1" t="s">
        <v>31639</v>
      </c>
      <c r="K5603" s="1" t="s">
        <v>1502</v>
      </c>
      <c r="L5603" s="1" t="s">
        <v>31640</v>
      </c>
      <c r="M5603" s="1" t="s">
        <v>41</v>
      </c>
      <c r="N5603" s="1" t="s">
        <v>3547</v>
      </c>
      <c r="O5603" s="1" t="s">
        <v>6462</v>
      </c>
      <c r="P5603" s="1">
        <v>1</v>
      </c>
      <c r="Q5603" s="1">
        <v>12</v>
      </c>
    </row>
    <row r="5604" spans="1:17">
      <c r="A5604" s="1">
        <v>5603</v>
      </c>
      <c r="B5604" s="1" t="s">
        <v>31641</v>
      </c>
      <c r="C5604" s="1" t="s">
        <v>31642</v>
      </c>
      <c r="D5604" s="1" t="s">
        <v>31643</v>
      </c>
      <c r="E5604" s="1" t="s">
        <v>31554</v>
      </c>
      <c r="F5604" s="1" t="s">
        <v>31555</v>
      </c>
      <c r="G5604" s="1" t="s">
        <v>27</v>
      </c>
      <c r="H5604" s="1">
        <v>15</v>
      </c>
      <c r="I5604" s="1" t="s">
        <v>31644</v>
      </c>
      <c r="J5604" s="1" t="s">
        <v>31645</v>
      </c>
      <c r="K5604" s="1" t="s">
        <v>11930</v>
      </c>
      <c r="L5604" s="1" t="s">
        <v>31646</v>
      </c>
      <c r="M5604" s="1" t="s">
        <v>41</v>
      </c>
      <c r="N5604" s="1" t="s">
        <v>3547</v>
      </c>
      <c r="O5604" s="1" t="s">
        <v>6462</v>
      </c>
      <c r="P5604" s="1">
        <v>2</v>
      </c>
      <c r="Q5604" s="1">
        <v>12</v>
      </c>
    </row>
    <row r="5605" spans="1:17">
      <c r="A5605" s="1">
        <v>5604</v>
      </c>
      <c r="B5605" s="1" t="s">
        <v>31647</v>
      </c>
      <c r="C5605" s="1" t="s">
        <v>31648</v>
      </c>
      <c r="D5605" s="1" t="s">
        <v>31649</v>
      </c>
      <c r="E5605" s="1" t="s">
        <v>31554</v>
      </c>
      <c r="F5605" s="1" t="s">
        <v>31555</v>
      </c>
      <c r="G5605" s="1" t="s">
        <v>27</v>
      </c>
      <c r="H5605" s="1">
        <v>8</v>
      </c>
      <c r="I5605" s="1" t="s">
        <v>31650</v>
      </c>
      <c r="J5605" s="1" t="s">
        <v>31651</v>
      </c>
      <c r="K5605" s="1" t="s">
        <v>1502</v>
      </c>
      <c r="L5605" s="1" t="s">
        <v>31652</v>
      </c>
      <c r="M5605" s="1" t="s">
        <v>5396</v>
      </c>
      <c r="N5605" s="1" t="s">
        <v>3547</v>
      </c>
      <c r="O5605" s="1" t="s">
        <v>6462</v>
      </c>
      <c r="P5605" s="1">
        <v>1</v>
      </c>
      <c r="Q5605" s="1">
        <v>24</v>
      </c>
    </row>
    <row r="5606" spans="1:17">
      <c r="A5606" s="1">
        <v>5605</v>
      </c>
      <c r="B5606" s="1" t="s">
        <v>31653</v>
      </c>
      <c r="C5606" s="1" t="s">
        <v>31654</v>
      </c>
      <c r="D5606" s="1" t="s">
        <v>31655</v>
      </c>
      <c r="E5606" s="1" t="s">
        <v>31554</v>
      </c>
      <c r="F5606" s="1" t="s">
        <v>31555</v>
      </c>
      <c r="G5606" s="1" t="s">
        <v>27</v>
      </c>
      <c r="H5606" s="1">
        <v>23</v>
      </c>
      <c r="I5606" s="1" t="s">
        <v>31656</v>
      </c>
      <c r="J5606" s="1" t="s">
        <v>31657</v>
      </c>
      <c r="K5606" s="1" t="s">
        <v>510</v>
      </c>
      <c r="L5606" s="1" t="s">
        <v>31658</v>
      </c>
      <c r="M5606" s="1" t="s">
        <v>59</v>
      </c>
      <c r="N5606" s="1" t="s">
        <v>3547</v>
      </c>
      <c r="O5606" s="1" t="s">
        <v>6462</v>
      </c>
      <c r="P5606" s="1">
        <v>4</v>
      </c>
      <c r="Q5606" s="1">
        <v>12</v>
      </c>
    </row>
    <row r="5607" spans="1:17">
      <c r="A5607" s="1">
        <v>5606</v>
      </c>
      <c r="B5607" s="1" t="s">
        <v>31659</v>
      </c>
      <c r="C5607" s="1" t="s">
        <v>31660</v>
      </c>
      <c r="D5607" s="1" t="s">
        <v>31661</v>
      </c>
      <c r="E5607" s="1" t="s">
        <v>31554</v>
      </c>
      <c r="F5607" s="1" t="s">
        <v>31555</v>
      </c>
      <c r="G5607" s="1" t="s">
        <v>27</v>
      </c>
      <c r="H5607" s="1">
        <v>11</v>
      </c>
      <c r="I5607" s="1" t="s">
        <v>31662</v>
      </c>
      <c r="J5607" s="1" t="s">
        <v>31663</v>
      </c>
      <c r="K5607" s="1" t="s">
        <v>1502</v>
      </c>
      <c r="L5607" s="1" t="s">
        <v>31664</v>
      </c>
      <c r="M5607" s="1" t="s">
        <v>1259</v>
      </c>
      <c r="N5607" s="1" t="s">
        <v>3547</v>
      </c>
      <c r="O5607" s="1" t="s">
        <v>6462</v>
      </c>
      <c r="P5607" s="1">
        <v>13</v>
      </c>
      <c r="Q5607" s="1">
        <v>24</v>
      </c>
    </row>
    <row r="5608" spans="1:17">
      <c r="A5608" s="1">
        <v>5607</v>
      </c>
      <c r="B5608" s="1" t="s">
        <v>31665</v>
      </c>
      <c r="C5608" s="1" t="s">
        <v>31666</v>
      </c>
      <c r="D5608" s="1" t="s">
        <v>31667</v>
      </c>
      <c r="E5608" s="1" t="s">
        <v>31554</v>
      </c>
      <c r="F5608" s="1" t="s">
        <v>31555</v>
      </c>
      <c r="G5608" s="1" t="s">
        <v>27</v>
      </c>
      <c r="H5608" s="1">
        <v>10</v>
      </c>
      <c r="I5608" s="1" t="s">
        <v>31668</v>
      </c>
      <c r="J5608" s="1" t="s">
        <v>31669</v>
      </c>
      <c r="K5608" s="1" t="s">
        <v>1607</v>
      </c>
      <c r="L5608" s="1" t="s">
        <v>31670</v>
      </c>
      <c r="M5608" s="1" t="s">
        <v>1518</v>
      </c>
      <c r="N5608" s="1" t="s">
        <v>3547</v>
      </c>
      <c r="O5608" s="1" t="s">
        <v>6462</v>
      </c>
      <c r="P5608" s="1">
        <v>2</v>
      </c>
      <c r="Q5608" s="1">
        <v>12</v>
      </c>
    </row>
    <row r="5609" spans="1:17">
      <c r="A5609" s="1">
        <v>5608</v>
      </c>
      <c r="B5609" s="1" t="s">
        <v>31671</v>
      </c>
      <c r="C5609" s="1" t="s">
        <v>31672</v>
      </c>
      <c r="D5609" s="1" t="s">
        <v>31673</v>
      </c>
      <c r="E5609" s="1" t="s">
        <v>31554</v>
      </c>
      <c r="F5609" s="1" t="s">
        <v>31555</v>
      </c>
      <c r="G5609" s="1" t="s">
        <v>27</v>
      </c>
      <c r="H5609" s="1">
        <v>13</v>
      </c>
      <c r="I5609" s="1" t="s">
        <v>31674</v>
      </c>
      <c r="J5609" s="1" t="s">
        <v>31675</v>
      </c>
      <c r="K5609" s="1" t="s">
        <v>510</v>
      </c>
      <c r="L5609" s="1" t="s">
        <v>2933</v>
      </c>
      <c r="M5609" s="1" t="s">
        <v>41</v>
      </c>
      <c r="N5609" s="1" t="s">
        <v>3547</v>
      </c>
      <c r="O5609" s="1" t="s">
        <v>6462</v>
      </c>
      <c r="P5609" s="1">
        <v>4</v>
      </c>
      <c r="Q5609" s="1">
        <v>12</v>
      </c>
    </row>
    <row r="5610" spans="1:17">
      <c r="A5610" s="1">
        <v>5609</v>
      </c>
      <c r="B5610" s="1" t="s">
        <v>31676</v>
      </c>
      <c r="C5610" s="1" t="s">
        <v>31677</v>
      </c>
      <c r="D5610" s="1" t="s">
        <v>31678</v>
      </c>
      <c r="E5610" s="1" t="s">
        <v>31554</v>
      </c>
      <c r="F5610" s="1" t="s">
        <v>31555</v>
      </c>
      <c r="G5610" s="1" t="s">
        <v>27</v>
      </c>
      <c r="H5610" s="1">
        <v>25</v>
      </c>
      <c r="I5610" s="1" t="s">
        <v>31679</v>
      </c>
      <c r="J5610" s="1" t="s">
        <v>31680</v>
      </c>
      <c r="K5610" s="1" t="s">
        <v>510</v>
      </c>
      <c r="L5610" s="1" t="s">
        <v>31634</v>
      </c>
      <c r="M5610" s="1" t="s">
        <v>81</v>
      </c>
      <c r="N5610" s="1" t="s">
        <v>3547</v>
      </c>
      <c r="O5610" s="1" t="s">
        <v>6462</v>
      </c>
      <c r="P5610" s="1">
        <v>14</v>
      </c>
      <c r="Q5610" s="1">
        <v>18</v>
      </c>
    </row>
    <row r="5611" spans="1:17">
      <c r="A5611" s="1">
        <v>5610</v>
      </c>
      <c r="B5611" s="1" t="s">
        <v>31681</v>
      </c>
      <c r="C5611" s="1" t="s">
        <v>31682</v>
      </c>
      <c r="D5611" s="1" t="s">
        <v>31683</v>
      </c>
      <c r="E5611" s="1" t="s">
        <v>31554</v>
      </c>
      <c r="F5611" s="1" t="s">
        <v>31555</v>
      </c>
      <c r="G5611" s="1" t="s">
        <v>27</v>
      </c>
      <c r="H5611" s="1">
        <v>15</v>
      </c>
      <c r="I5611" s="1" t="s">
        <v>31684</v>
      </c>
      <c r="J5611" s="1" t="s">
        <v>31685</v>
      </c>
      <c r="K5611" s="1" t="s">
        <v>1607</v>
      </c>
      <c r="L5611" s="1" t="s">
        <v>31686</v>
      </c>
      <c r="M5611" s="1" t="s">
        <v>81</v>
      </c>
      <c r="N5611" s="1" t="s">
        <v>3547</v>
      </c>
      <c r="O5611" s="1" t="s">
        <v>6462</v>
      </c>
      <c r="P5611" s="1">
        <v>3</v>
      </c>
      <c r="Q5611" s="1">
        <v>18</v>
      </c>
    </row>
    <row r="5612" spans="1:17">
      <c r="A5612" s="1">
        <v>5611</v>
      </c>
      <c r="B5612" s="1" t="s">
        <v>31687</v>
      </c>
      <c r="C5612" s="1" t="s">
        <v>31688</v>
      </c>
      <c r="D5612" s="1" t="s">
        <v>31689</v>
      </c>
      <c r="E5612" s="1" t="s">
        <v>31554</v>
      </c>
      <c r="F5612" s="1" t="s">
        <v>31555</v>
      </c>
      <c r="G5612" s="1" t="s">
        <v>27</v>
      </c>
      <c r="H5612" s="1">
        <v>19</v>
      </c>
      <c r="I5612" s="1" t="s">
        <v>31690</v>
      </c>
      <c r="J5612" s="1" t="s">
        <v>31691</v>
      </c>
      <c r="K5612" s="1" t="s">
        <v>1607</v>
      </c>
      <c r="L5612" s="1" t="s">
        <v>31692</v>
      </c>
      <c r="M5612" s="1" t="s">
        <v>81</v>
      </c>
      <c r="N5612" s="1" t="s">
        <v>3547</v>
      </c>
      <c r="O5612" s="1" t="s">
        <v>6462</v>
      </c>
      <c r="P5612" s="1">
        <v>3</v>
      </c>
      <c r="Q5612" s="1">
        <v>24</v>
      </c>
    </row>
    <row r="5613" spans="1:17">
      <c r="A5613" s="1">
        <v>5612</v>
      </c>
      <c r="B5613" s="1" t="s">
        <v>31693</v>
      </c>
      <c r="C5613" s="1" t="s">
        <v>31694</v>
      </c>
      <c r="D5613" s="1" t="s">
        <v>31695</v>
      </c>
      <c r="E5613" s="1" t="s">
        <v>31554</v>
      </c>
      <c r="F5613" s="1" t="s">
        <v>31555</v>
      </c>
      <c r="G5613" s="1" t="s">
        <v>27</v>
      </c>
      <c r="H5613" s="1">
        <v>29</v>
      </c>
      <c r="I5613" s="1" t="s">
        <v>31696</v>
      </c>
      <c r="J5613" s="1" t="s">
        <v>31697</v>
      </c>
      <c r="K5613" s="1" t="s">
        <v>510</v>
      </c>
      <c r="L5613" s="1" t="s">
        <v>31698</v>
      </c>
      <c r="M5613" s="1" t="s">
        <v>452</v>
      </c>
      <c r="N5613" s="1" t="s">
        <v>3547</v>
      </c>
      <c r="O5613" s="1" t="s">
        <v>6462</v>
      </c>
      <c r="P5613" s="1">
        <v>8</v>
      </c>
      <c r="Q5613" s="1">
        <v>24</v>
      </c>
    </row>
    <row r="5614" spans="1:17">
      <c r="A5614" s="1">
        <v>5613</v>
      </c>
      <c r="B5614" s="1" t="s">
        <v>31699</v>
      </c>
      <c r="C5614" s="1" t="s">
        <v>31700</v>
      </c>
      <c r="D5614" s="1" t="s">
        <v>31701</v>
      </c>
      <c r="E5614" s="1" t="s">
        <v>31554</v>
      </c>
      <c r="F5614" s="1" t="s">
        <v>31555</v>
      </c>
      <c r="G5614" s="1" t="s">
        <v>27</v>
      </c>
      <c r="H5614" s="1">
        <v>7</v>
      </c>
      <c r="I5614" s="1" t="s">
        <v>31702</v>
      </c>
      <c r="J5614" s="1" t="s">
        <v>31703</v>
      </c>
      <c r="K5614" s="1" t="s">
        <v>510</v>
      </c>
      <c r="L5614" s="1" t="s">
        <v>123</v>
      </c>
      <c r="M5614" s="1" t="s">
        <v>59</v>
      </c>
      <c r="N5614" s="1" t="s">
        <v>3547</v>
      </c>
      <c r="O5614" s="1" t="s">
        <v>6462</v>
      </c>
      <c r="P5614" s="1">
        <v>10</v>
      </c>
      <c r="Q5614" s="1">
        <v>18</v>
      </c>
    </row>
    <row r="5615" spans="1:17">
      <c r="A5615" s="1">
        <v>5614</v>
      </c>
      <c r="B5615" s="1" t="s">
        <v>31704</v>
      </c>
      <c r="C5615" s="1" t="s">
        <v>31705</v>
      </c>
      <c r="D5615" s="1" t="s">
        <v>31706</v>
      </c>
      <c r="E5615" s="1" t="s">
        <v>31554</v>
      </c>
      <c r="F5615" s="1" t="s">
        <v>31555</v>
      </c>
      <c r="G5615" s="1" t="s">
        <v>27</v>
      </c>
      <c r="H5615" s="1">
        <v>1</v>
      </c>
      <c r="I5615" s="1" t="s">
        <v>31707</v>
      </c>
      <c r="J5615" s="1" t="s">
        <v>31708</v>
      </c>
      <c r="K5615" s="1" t="s">
        <v>510</v>
      </c>
      <c r="L5615" s="1" t="s">
        <v>1793</v>
      </c>
      <c r="M5615" s="1" t="s">
        <v>41</v>
      </c>
      <c r="N5615" s="1" t="s">
        <v>3547</v>
      </c>
      <c r="O5615" s="1" t="s">
        <v>6462</v>
      </c>
      <c r="P5615" s="1">
        <v>2</v>
      </c>
      <c r="Q5615" s="1">
        <v>12</v>
      </c>
    </row>
    <row r="5616" spans="1:17">
      <c r="A5616" s="1">
        <v>5615</v>
      </c>
      <c r="B5616" s="1" t="s">
        <v>31709</v>
      </c>
      <c r="C5616" s="1" t="s">
        <v>31710</v>
      </c>
      <c r="D5616" s="1" t="s">
        <v>31711</v>
      </c>
      <c r="E5616" s="1" t="s">
        <v>31554</v>
      </c>
      <c r="F5616" s="1" t="s">
        <v>31555</v>
      </c>
      <c r="G5616" s="1" t="s">
        <v>27</v>
      </c>
      <c r="H5616" s="1">
        <v>1</v>
      </c>
      <c r="I5616" s="1" t="s">
        <v>31712</v>
      </c>
      <c r="J5616" s="1" t="s">
        <v>31713</v>
      </c>
      <c r="K5616" s="1" t="s">
        <v>510</v>
      </c>
      <c r="L5616" s="1" t="s">
        <v>31714</v>
      </c>
      <c r="M5616" s="1" t="s">
        <v>30</v>
      </c>
      <c r="N5616" s="1" t="s">
        <v>3547</v>
      </c>
      <c r="O5616" s="1" t="s">
        <v>6462</v>
      </c>
      <c r="P5616" s="1">
        <v>3</v>
      </c>
      <c r="Q5616" s="1">
        <v>12</v>
      </c>
    </row>
    <row r="5617" spans="1:17">
      <c r="A5617" s="1">
        <v>5616</v>
      </c>
      <c r="B5617" s="1" t="s">
        <v>31715</v>
      </c>
      <c r="C5617" s="1" t="s">
        <v>31716</v>
      </c>
      <c r="D5617" s="1" t="s">
        <v>31717</v>
      </c>
      <c r="E5617" s="1" t="s">
        <v>31554</v>
      </c>
      <c r="F5617" s="1" t="s">
        <v>31555</v>
      </c>
      <c r="G5617" s="1" t="s">
        <v>27</v>
      </c>
      <c r="H5617" s="1">
        <v>10</v>
      </c>
      <c r="I5617" s="1" t="s">
        <v>31718</v>
      </c>
      <c r="J5617" s="1" t="s">
        <v>31719</v>
      </c>
      <c r="K5617" s="1" t="s">
        <v>1502</v>
      </c>
      <c r="L5617" s="1" t="s">
        <v>31720</v>
      </c>
      <c r="M5617" s="1" t="s">
        <v>41</v>
      </c>
      <c r="N5617" s="1" t="s">
        <v>3547</v>
      </c>
      <c r="O5617" s="1" t="s">
        <v>6462</v>
      </c>
      <c r="P5617" s="1">
        <v>17</v>
      </c>
      <c r="Q5617" s="1">
        <v>18</v>
      </c>
    </row>
    <row r="5618" spans="1:17">
      <c r="A5618" s="1">
        <v>5617</v>
      </c>
      <c r="B5618" s="1" t="s">
        <v>31721</v>
      </c>
      <c r="C5618" s="1" t="s">
        <v>31722</v>
      </c>
      <c r="D5618" s="1" t="s">
        <v>31723</v>
      </c>
      <c r="E5618" s="1" t="s">
        <v>31554</v>
      </c>
      <c r="F5618" s="1" t="s">
        <v>31555</v>
      </c>
      <c r="G5618" s="1" t="s">
        <v>27</v>
      </c>
      <c r="H5618" s="1">
        <v>2</v>
      </c>
      <c r="I5618" s="1" t="s">
        <v>31724</v>
      </c>
      <c r="J5618" s="1" t="s">
        <v>31725</v>
      </c>
      <c r="K5618" s="1" t="s">
        <v>510</v>
      </c>
      <c r="L5618" s="1" t="s">
        <v>1779</v>
      </c>
      <c r="M5618" s="1" t="s">
        <v>452</v>
      </c>
      <c r="N5618" s="1" t="s">
        <v>3547</v>
      </c>
      <c r="O5618" s="1" t="s">
        <v>6462</v>
      </c>
      <c r="P5618" s="1">
        <v>4</v>
      </c>
      <c r="Q5618" s="1">
        <v>18</v>
      </c>
    </row>
    <row r="5619" spans="1:17">
      <c r="A5619" s="1">
        <v>5618</v>
      </c>
      <c r="B5619" s="1" t="s">
        <v>31726</v>
      </c>
      <c r="C5619" s="1" t="s">
        <v>31727</v>
      </c>
      <c r="D5619" s="1" t="s">
        <v>31728</v>
      </c>
      <c r="E5619" s="1" t="s">
        <v>31554</v>
      </c>
      <c r="F5619" s="1" t="s">
        <v>31555</v>
      </c>
      <c r="G5619" s="1" t="s">
        <v>27</v>
      </c>
      <c r="H5619" s="1">
        <v>6</v>
      </c>
      <c r="I5619" s="1" t="s">
        <v>31729</v>
      </c>
      <c r="J5619" s="1" t="s">
        <v>31730</v>
      </c>
      <c r="K5619" s="1" t="s">
        <v>510</v>
      </c>
      <c r="L5619" s="1" t="s">
        <v>31731</v>
      </c>
      <c r="M5619" s="1" t="s">
        <v>59</v>
      </c>
      <c r="N5619" s="1" t="s">
        <v>3547</v>
      </c>
      <c r="O5619" s="1" t="s">
        <v>6462</v>
      </c>
      <c r="P5619" s="1">
        <v>1</v>
      </c>
      <c r="Q5619" s="1">
        <v>18</v>
      </c>
    </row>
    <row r="5620" spans="1:17">
      <c r="A5620" s="1">
        <v>5619</v>
      </c>
      <c r="B5620" s="1" t="s">
        <v>31732</v>
      </c>
      <c r="C5620" s="1" t="s">
        <v>31733</v>
      </c>
      <c r="D5620" s="1" t="s">
        <v>31734</v>
      </c>
      <c r="E5620" s="1" t="s">
        <v>31554</v>
      </c>
      <c r="F5620" s="1" t="s">
        <v>31555</v>
      </c>
      <c r="G5620" s="1" t="s">
        <v>27</v>
      </c>
      <c r="H5620" s="1">
        <v>15</v>
      </c>
      <c r="I5620" s="1" t="s">
        <v>31735</v>
      </c>
      <c r="J5620" s="1" t="s">
        <v>31736</v>
      </c>
      <c r="K5620" s="1" t="s">
        <v>510</v>
      </c>
      <c r="L5620" s="1" t="s">
        <v>31737</v>
      </c>
      <c r="M5620" s="1" t="s">
        <v>59</v>
      </c>
      <c r="N5620" s="1" t="s">
        <v>3547</v>
      </c>
      <c r="O5620" s="1" t="s">
        <v>6462</v>
      </c>
      <c r="P5620" s="1">
        <v>3</v>
      </c>
      <c r="Q5620" s="1">
        <v>24</v>
      </c>
    </row>
    <row r="5621" spans="1:17">
      <c r="A5621" s="1">
        <v>5620</v>
      </c>
      <c r="B5621" s="1" t="s">
        <v>31738</v>
      </c>
      <c r="C5621" s="1" t="s">
        <v>31739</v>
      </c>
      <c r="D5621" s="1" t="s">
        <v>31740</v>
      </c>
      <c r="E5621" s="1" t="s">
        <v>31554</v>
      </c>
      <c r="F5621" s="1" t="s">
        <v>31555</v>
      </c>
      <c r="G5621" s="1" t="s">
        <v>11040</v>
      </c>
      <c r="H5621" s="1">
        <v>21</v>
      </c>
      <c r="I5621" s="1" t="s">
        <v>31741</v>
      </c>
      <c r="J5621" s="1" t="s">
        <v>31742</v>
      </c>
      <c r="K5621" s="1" t="s">
        <v>510</v>
      </c>
      <c r="L5621" s="1" t="s">
        <v>31743</v>
      </c>
      <c r="M5621" s="1" t="s">
        <v>229</v>
      </c>
      <c r="N5621" s="1" t="s">
        <v>3547</v>
      </c>
      <c r="O5621" s="1" t="s">
        <v>6462</v>
      </c>
      <c r="P5621" s="1">
        <v>8</v>
      </c>
      <c r="Q5621" s="1">
        <v>18</v>
      </c>
    </row>
    <row r="5622" spans="1:17">
      <c r="A5622" s="1">
        <v>5621</v>
      </c>
      <c r="B5622" s="1" t="s">
        <v>31744</v>
      </c>
      <c r="C5622" s="1" t="s">
        <v>31745</v>
      </c>
      <c r="D5622" s="1" t="s">
        <v>31746</v>
      </c>
      <c r="E5622" s="1" t="s">
        <v>31554</v>
      </c>
      <c r="F5622" s="1" t="s">
        <v>31555</v>
      </c>
      <c r="G5622" s="1" t="s">
        <v>27</v>
      </c>
      <c r="H5622" s="1">
        <v>5</v>
      </c>
      <c r="I5622" s="1" t="s">
        <v>31747</v>
      </c>
      <c r="J5622" s="1" t="s">
        <v>31748</v>
      </c>
      <c r="K5622" s="1" t="s">
        <v>1502</v>
      </c>
      <c r="L5622" s="1" t="s">
        <v>31749</v>
      </c>
      <c r="M5622" s="1" t="s">
        <v>41</v>
      </c>
      <c r="N5622" s="1" t="s">
        <v>3547</v>
      </c>
      <c r="O5622" s="1" t="s">
        <v>6462</v>
      </c>
      <c r="P5622" s="1">
        <v>7</v>
      </c>
      <c r="Q5622" s="1">
        <v>12</v>
      </c>
    </row>
    <row r="5623" spans="1:17">
      <c r="A5623" s="1">
        <v>5622</v>
      </c>
      <c r="B5623" s="1" t="s">
        <v>31750</v>
      </c>
      <c r="C5623" s="1" t="s">
        <v>31751</v>
      </c>
      <c r="D5623" s="1" t="s">
        <v>31752</v>
      </c>
      <c r="E5623" s="1" t="s">
        <v>31554</v>
      </c>
      <c r="F5623" s="1" t="s">
        <v>31555</v>
      </c>
      <c r="G5623" s="1" t="s">
        <v>27</v>
      </c>
      <c r="H5623" s="1">
        <v>27</v>
      </c>
      <c r="I5623" s="1" t="s">
        <v>31753</v>
      </c>
      <c r="J5623" s="1" t="s">
        <v>31754</v>
      </c>
      <c r="K5623" s="1" t="s">
        <v>1502</v>
      </c>
      <c r="L5623" s="1" t="s">
        <v>31755</v>
      </c>
      <c r="M5623" s="1" t="s">
        <v>59</v>
      </c>
      <c r="N5623" s="1" t="s">
        <v>3547</v>
      </c>
      <c r="O5623" s="1" t="s">
        <v>6462</v>
      </c>
      <c r="P5623" s="1">
        <v>7</v>
      </c>
      <c r="Q5623" s="1">
        <v>24</v>
      </c>
    </row>
    <row r="5624" spans="1:17">
      <c r="A5624" s="1">
        <v>5623</v>
      </c>
      <c r="B5624" s="1" t="s">
        <v>31756</v>
      </c>
      <c r="C5624" s="1" t="s">
        <v>31757</v>
      </c>
      <c r="D5624" s="1" t="s">
        <v>31758</v>
      </c>
      <c r="E5624" s="1" t="s">
        <v>31554</v>
      </c>
      <c r="F5624" s="1" t="s">
        <v>31555</v>
      </c>
      <c r="G5624" s="1" t="s">
        <v>27</v>
      </c>
      <c r="H5624" s="1">
        <v>14</v>
      </c>
      <c r="I5624" s="1" t="s">
        <v>31759</v>
      </c>
      <c r="J5624" s="1" t="s">
        <v>31760</v>
      </c>
      <c r="K5624" s="1" t="s">
        <v>510</v>
      </c>
      <c r="L5624" s="1" t="s">
        <v>1779</v>
      </c>
      <c r="M5624" s="1" t="s">
        <v>954</v>
      </c>
      <c r="N5624" s="1" t="s">
        <v>3547</v>
      </c>
      <c r="O5624" s="1" t="s">
        <v>6462</v>
      </c>
      <c r="P5624" s="1">
        <v>5</v>
      </c>
      <c r="Q5624" s="1">
        <v>12</v>
      </c>
    </row>
    <row r="5625" spans="1:17">
      <c r="A5625" s="1">
        <v>5624</v>
      </c>
      <c r="B5625" s="1" t="s">
        <v>31761</v>
      </c>
      <c r="C5625" s="1" t="s">
        <v>31762</v>
      </c>
      <c r="D5625" s="1" t="s">
        <v>31763</v>
      </c>
      <c r="E5625" s="1" t="s">
        <v>31554</v>
      </c>
      <c r="F5625" s="1" t="s">
        <v>31555</v>
      </c>
      <c r="G5625" s="1" t="s">
        <v>11040</v>
      </c>
      <c r="H5625" s="1">
        <v>7</v>
      </c>
      <c r="I5625" s="1" t="s">
        <v>31764</v>
      </c>
      <c r="J5625" s="1" t="s">
        <v>31765</v>
      </c>
      <c r="K5625" s="1" t="s">
        <v>510</v>
      </c>
      <c r="L5625" s="1" t="s">
        <v>31766</v>
      </c>
      <c r="M5625" s="1" t="s">
        <v>59</v>
      </c>
      <c r="N5625" s="1" t="s">
        <v>3547</v>
      </c>
      <c r="O5625" s="1" t="s">
        <v>6462</v>
      </c>
      <c r="P5625" s="1">
        <v>8</v>
      </c>
      <c r="Q5625" s="1">
        <v>18</v>
      </c>
    </row>
    <row r="5626" spans="1:17">
      <c r="A5626" s="1">
        <v>5625</v>
      </c>
      <c r="B5626" s="1" t="s">
        <v>31767</v>
      </c>
      <c r="C5626" s="1" t="s">
        <v>31768</v>
      </c>
      <c r="D5626" s="1" t="s">
        <v>31769</v>
      </c>
      <c r="E5626" s="1" t="s">
        <v>31554</v>
      </c>
      <c r="F5626" s="1" t="s">
        <v>31555</v>
      </c>
      <c r="G5626" s="1" t="s">
        <v>27</v>
      </c>
      <c r="H5626" s="1">
        <v>13</v>
      </c>
      <c r="I5626" s="1" t="s">
        <v>31770</v>
      </c>
      <c r="J5626" s="1" t="s">
        <v>31771</v>
      </c>
      <c r="K5626" s="1" t="s">
        <v>1502</v>
      </c>
      <c r="L5626" s="1" t="s">
        <v>31772</v>
      </c>
      <c r="M5626" s="1" t="s">
        <v>1252</v>
      </c>
      <c r="N5626" s="1" t="s">
        <v>3547</v>
      </c>
      <c r="O5626" s="1" t="s">
        <v>6462</v>
      </c>
      <c r="P5626" s="1">
        <v>5</v>
      </c>
      <c r="Q5626" s="1">
        <v>24</v>
      </c>
    </row>
    <row r="5627" spans="1:17">
      <c r="A5627" s="1">
        <v>5626</v>
      </c>
      <c r="B5627" s="1" t="s">
        <v>31773</v>
      </c>
      <c r="C5627" s="1" t="s">
        <v>31774</v>
      </c>
      <c r="D5627" s="1" t="s">
        <v>31775</v>
      </c>
      <c r="E5627" s="1" t="s">
        <v>31554</v>
      </c>
      <c r="F5627" s="1" t="s">
        <v>31555</v>
      </c>
      <c r="G5627" s="1" t="s">
        <v>27</v>
      </c>
      <c r="H5627" s="1">
        <v>22</v>
      </c>
      <c r="I5627" s="1" t="s">
        <v>31776</v>
      </c>
      <c r="J5627" s="1" t="s">
        <v>31777</v>
      </c>
      <c r="K5627" s="1" t="s">
        <v>510</v>
      </c>
      <c r="L5627" s="1" t="s">
        <v>31778</v>
      </c>
      <c r="M5627" s="1" t="s">
        <v>1299</v>
      </c>
      <c r="N5627" s="1" t="s">
        <v>3547</v>
      </c>
      <c r="O5627" s="1" t="s">
        <v>6462</v>
      </c>
      <c r="P5627" s="1">
        <v>4</v>
      </c>
      <c r="Q5627" s="1">
        <v>24</v>
      </c>
    </row>
    <row r="5628" spans="1:17">
      <c r="A5628" s="1">
        <v>5627</v>
      </c>
      <c r="B5628" s="1" t="s">
        <v>31779</v>
      </c>
      <c r="C5628" s="1" t="s">
        <v>31780</v>
      </c>
      <c r="D5628" s="1" t="s">
        <v>31781</v>
      </c>
      <c r="E5628" s="1" t="s">
        <v>31554</v>
      </c>
      <c r="F5628" s="1" t="s">
        <v>31555</v>
      </c>
      <c r="G5628" s="1" t="s">
        <v>27</v>
      </c>
      <c r="H5628" s="1">
        <v>2</v>
      </c>
      <c r="I5628" s="1" t="s">
        <v>31782</v>
      </c>
      <c r="J5628" s="1" t="s">
        <v>31783</v>
      </c>
      <c r="K5628" s="1" t="s">
        <v>1502</v>
      </c>
      <c r="L5628" s="1" t="s">
        <v>31784</v>
      </c>
      <c r="M5628" s="1" t="s">
        <v>81</v>
      </c>
      <c r="N5628" s="1" t="s">
        <v>3547</v>
      </c>
      <c r="O5628" s="1" t="s">
        <v>6462</v>
      </c>
      <c r="P5628" s="1">
        <v>1</v>
      </c>
      <c r="Q5628" s="1">
        <v>6</v>
      </c>
    </row>
    <row r="5629" spans="1:17">
      <c r="A5629" s="1">
        <v>5628</v>
      </c>
      <c r="B5629" s="1" t="s">
        <v>31785</v>
      </c>
      <c r="C5629" s="1" t="s">
        <v>31786</v>
      </c>
      <c r="D5629" s="1" t="s">
        <v>31787</v>
      </c>
      <c r="E5629" s="1" t="s">
        <v>31554</v>
      </c>
      <c r="F5629" s="1" t="s">
        <v>31555</v>
      </c>
      <c r="G5629" s="1" t="s">
        <v>27</v>
      </c>
      <c r="H5629" s="1">
        <v>5</v>
      </c>
      <c r="I5629" s="1" t="s">
        <v>31788</v>
      </c>
      <c r="J5629" s="1" t="s">
        <v>31789</v>
      </c>
      <c r="K5629" s="1" t="s">
        <v>510</v>
      </c>
      <c r="L5629" s="1" t="s">
        <v>31790</v>
      </c>
      <c r="M5629" s="1" t="s">
        <v>59</v>
      </c>
      <c r="N5629" s="1" t="s">
        <v>3547</v>
      </c>
      <c r="O5629" s="1" t="s">
        <v>6462</v>
      </c>
      <c r="P5629" s="1">
        <v>4</v>
      </c>
      <c r="Q5629" s="1">
        <v>12</v>
      </c>
    </row>
    <row r="5630" spans="1:17">
      <c r="A5630" s="1">
        <v>5629</v>
      </c>
      <c r="B5630" s="1" t="s">
        <v>31791</v>
      </c>
      <c r="C5630" s="1" t="s">
        <v>31792</v>
      </c>
      <c r="D5630" s="1" t="s">
        <v>31793</v>
      </c>
      <c r="E5630" s="1" t="s">
        <v>31554</v>
      </c>
      <c r="F5630" s="1" t="s">
        <v>31555</v>
      </c>
      <c r="G5630" s="1" t="s">
        <v>27</v>
      </c>
      <c r="H5630" s="1">
        <v>30</v>
      </c>
      <c r="I5630" s="1" t="s">
        <v>31794</v>
      </c>
      <c r="J5630" s="1" t="s">
        <v>31795</v>
      </c>
      <c r="K5630" s="1" t="s">
        <v>1502</v>
      </c>
      <c r="L5630" s="1" t="s">
        <v>31796</v>
      </c>
      <c r="M5630" s="1" t="s">
        <v>59</v>
      </c>
      <c r="N5630" s="1" t="s">
        <v>3547</v>
      </c>
      <c r="O5630" s="1" t="s">
        <v>6462</v>
      </c>
      <c r="P5630" s="1">
        <v>9</v>
      </c>
      <c r="Q5630" s="1">
        <v>12</v>
      </c>
    </row>
    <row r="5631" spans="1:17">
      <c r="A5631" s="1">
        <v>5630</v>
      </c>
      <c r="B5631" s="1" t="s">
        <v>31797</v>
      </c>
      <c r="C5631" s="1" t="s">
        <v>31798</v>
      </c>
      <c r="D5631" s="1" t="s">
        <v>31799</v>
      </c>
      <c r="E5631" s="1" t="s">
        <v>31554</v>
      </c>
      <c r="F5631" s="1" t="s">
        <v>31555</v>
      </c>
      <c r="G5631" s="1" t="s">
        <v>27</v>
      </c>
      <c r="H5631" s="1">
        <v>1</v>
      </c>
      <c r="I5631" s="1" t="s">
        <v>31800</v>
      </c>
      <c r="J5631" s="1" t="s">
        <v>31801</v>
      </c>
      <c r="K5631" s="1" t="s">
        <v>510</v>
      </c>
      <c r="L5631" s="1" t="s">
        <v>31698</v>
      </c>
      <c r="M5631" s="1" t="s">
        <v>452</v>
      </c>
      <c r="N5631" s="1" t="s">
        <v>3547</v>
      </c>
      <c r="O5631" s="1" t="s">
        <v>6462</v>
      </c>
      <c r="P5631" s="1">
        <v>5</v>
      </c>
      <c r="Q5631" s="1">
        <v>18</v>
      </c>
    </row>
    <row r="5632" spans="1:17">
      <c r="A5632" s="1">
        <v>5631</v>
      </c>
      <c r="B5632" s="1" t="s">
        <v>31802</v>
      </c>
      <c r="C5632" s="1" t="s">
        <v>31803</v>
      </c>
      <c r="D5632" s="1" t="s">
        <v>31804</v>
      </c>
      <c r="E5632" s="1" t="s">
        <v>31554</v>
      </c>
      <c r="F5632" s="1" t="s">
        <v>31555</v>
      </c>
      <c r="G5632" s="1" t="s">
        <v>27</v>
      </c>
      <c r="H5632" s="1">
        <v>15</v>
      </c>
      <c r="I5632" s="1" t="s">
        <v>31805</v>
      </c>
      <c r="J5632" s="1" t="s">
        <v>31806</v>
      </c>
      <c r="K5632" s="1" t="s">
        <v>1502</v>
      </c>
      <c r="L5632" s="1" t="s">
        <v>31807</v>
      </c>
      <c r="M5632" s="1" t="s">
        <v>59</v>
      </c>
      <c r="N5632" s="1" t="s">
        <v>3547</v>
      </c>
      <c r="O5632" s="1" t="s">
        <v>6462</v>
      </c>
      <c r="P5632" s="1">
        <v>1</v>
      </c>
      <c r="Q5632" s="1">
        <v>24</v>
      </c>
    </row>
    <row r="5633" spans="1:17">
      <c r="A5633" s="1">
        <v>5632</v>
      </c>
      <c r="B5633" s="1" t="s">
        <v>31808</v>
      </c>
      <c r="C5633" s="1" t="s">
        <v>31809</v>
      </c>
      <c r="D5633" s="1" t="s">
        <v>31810</v>
      </c>
      <c r="E5633" s="1" t="s">
        <v>31554</v>
      </c>
      <c r="F5633" s="1" t="s">
        <v>31555</v>
      </c>
      <c r="G5633" s="1" t="s">
        <v>11040</v>
      </c>
      <c r="H5633" s="1">
        <v>10</v>
      </c>
      <c r="I5633" s="1" t="s">
        <v>31811</v>
      </c>
      <c r="J5633" s="1" t="s">
        <v>31812</v>
      </c>
      <c r="K5633" s="1" t="s">
        <v>1502</v>
      </c>
      <c r="L5633" s="1" t="s">
        <v>1759</v>
      </c>
      <c r="M5633" s="1" t="s">
        <v>1192</v>
      </c>
      <c r="N5633" s="1" t="s">
        <v>3547</v>
      </c>
      <c r="O5633" s="1" t="s">
        <v>6462</v>
      </c>
      <c r="P5633" s="1">
        <v>3</v>
      </c>
      <c r="Q5633" s="1">
        <v>24</v>
      </c>
    </row>
    <row r="5634" spans="1:17">
      <c r="A5634" s="1">
        <v>5633</v>
      </c>
      <c r="B5634" s="1" t="s">
        <v>31813</v>
      </c>
      <c r="C5634" s="1" t="s">
        <v>31814</v>
      </c>
      <c r="D5634" s="1" t="s">
        <v>31815</v>
      </c>
      <c r="E5634" s="1" t="s">
        <v>31554</v>
      </c>
      <c r="F5634" s="1" t="s">
        <v>31555</v>
      </c>
      <c r="G5634" s="1" t="s">
        <v>27</v>
      </c>
      <c r="H5634" s="1">
        <v>21</v>
      </c>
      <c r="I5634" s="1" t="s">
        <v>31816</v>
      </c>
      <c r="J5634" s="1" t="s">
        <v>31817</v>
      </c>
      <c r="K5634" s="1" t="s">
        <v>1502</v>
      </c>
      <c r="L5634" s="1" t="s">
        <v>10986</v>
      </c>
      <c r="M5634" s="1" t="s">
        <v>59</v>
      </c>
      <c r="N5634" s="1" t="s">
        <v>3547</v>
      </c>
      <c r="O5634" s="1" t="s">
        <v>6462</v>
      </c>
      <c r="P5634" s="1">
        <v>2</v>
      </c>
      <c r="Q5634" s="1">
        <v>12</v>
      </c>
    </row>
    <row r="5635" spans="1:17">
      <c r="A5635" s="1">
        <v>5634</v>
      </c>
      <c r="B5635" s="1" t="s">
        <v>31818</v>
      </c>
      <c r="C5635" s="1" t="s">
        <v>3367</v>
      </c>
      <c r="D5635" s="1" t="s">
        <v>31819</v>
      </c>
      <c r="E5635" s="1" t="s">
        <v>31820</v>
      </c>
      <c r="F5635" s="1" t="s">
        <v>3484</v>
      </c>
      <c r="G5635" s="1" t="s">
        <v>27</v>
      </c>
      <c r="H5635" s="1">
        <v>26</v>
      </c>
      <c r="I5635" s="1" t="s">
        <v>31821</v>
      </c>
      <c r="J5635" s="1" t="s">
        <v>31822</v>
      </c>
      <c r="K5635" s="1" t="s">
        <v>1502</v>
      </c>
      <c r="L5635" s="1" t="s">
        <v>31823</v>
      </c>
      <c r="M5635" s="1" t="s">
        <v>1252</v>
      </c>
      <c r="N5635" s="1" t="s">
        <v>3547</v>
      </c>
      <c r="O5635" s="1" t="s">
        <v>6462</v>
      </c>
      <c r="P5635" s="1">
        <v>23</v>
      </c>
      <c r="Q5635" s="1">
        <v>24</v>
      </c>
    </row>
    <row r="5636" spans="1:17">
      <c r="A5636" s="1">
        <v>5635</v>
      </c>
      <c r="B5636" s="1" t="s">
        <v>31824</v>
      </c>
      <c r="C5636" s="1" t="s">
        <v>31825</v>
      </c>
      <c r="D5636" s="1" t="s">
        <v>31826</v>
      </c>
      <c r="E5636" s="1" t="s">
        <v>31554</v>
      </c>
      <c r="F5636" s="1" t="s">
        <v>31555</v>
      </c>
      <c r="G5636" s="1" t="s">
        <v>11040</v>
      </c>
      <c r="H5636" s="1">
        <v>4</v>
      </c>
      <c r="I5636" s="1" t="s">
        <v>31827</v>
      </c>
      <c r="J5636" s="1" t="s">
        <v>31828</v>
      </c>
      <c r="K5636" s="1" t="s">
        <v>510</v>
      </c>
      <c r="L5636" s="1" t="s">
        <v>1779</v>
      </c>
      <c r="M5636" s="1" t="s">
        <v>59</v>
      </c>
      <c r="N5636" s="1" t="s">
        <v>3547</v>
      </c>
      <c r="O5636" s="1" t="s">
        <v>6462</v>
      </c>
      <c r="P5636" s="1">
        <v>10</v>
      </c>
      <c r="Q5636" s="1">
        <v>12</v>
      </c>
    </row>
    <row r="5637" spans="1:17">
      <c r="A5637" s="1">
        <v>5636</v>
      </c>
      <c r="B5637" s="1" t="s">
        <v>31829</v>
      </c>
      <c r="C5637" s="1" t="s">
        <v>31830</v>
      </c>
      <c r="D5637" s="1" t="s">
        <v>31831</v>
      </c>
      <c r="E5637" s="1" t="s">
        <v>31580</v>
      </c>
      <c r="F5637" s="1" t="s">
        <v>31555</v>
      </c>
      <c r="G5637" s="1" t="s">
        <v>27</v>
      </c>
      <c r="H5637" s="1">
        <v>7</v>
      </c>
      <c r="I5637" s="1" t="s">
        <v>31832</v>
      </c>
      <c r="J5637" s="1" t="s">
        <v>31833</v>
      </c>
      <c r="K5637" s="1" t="s">
        <v>1502</v>
      </c>
      <c r="L5637" s="1" t="s">
        <v>31834</v>
      </c>
      <c r="M5637" s="1" t="s">
        <v>59</v>
      </c>
      <c r="N5637" s="1" t="s">
        <v>3547</v>
      </c>
      <c r="O5637" s="1" t="s">
        <v>6462</v>
      </c>
      <c r="P5637" s="1">
        <v>11</v>
      </c>
      <c r="Q5637" s="1">
        <v>18</v>
      </c>
    </row>
    <row r="5638" spans="1:17">
      <c r="A5638" s="1">
        <v>5637</v>
      </c>
      <c r="B5638" s="1" t="s">
        <v>31835</v>
      </c>
      <c r="C5638" s="1" t="s">
        <v>31836</v>
      </c>
      <c r="D5638" s="1" t="s">
        <v>31837</v>
      </c>
      <c r="E5638" s="1" t="s">
        <v>31580</v>
      </c>
      <c r="F5638" s="1" t="s">
        <v>31555</v>
      </c>
      <c r="G5638" s="1" t="s">
        <v>27</v>
      </c>
      <c r="H5638" s="1">
        <v>26</v>
      </c>
      <c r="I5638" s="1" t="s">
        <v>31838</v>
      </c>
      <c r="J5638" s="1" t="s">
        <v>31839</v>
      </c>
      <c r="K5638" s="1" t="s">
        <v>510</v>
      </c>
      <c r="L5638" s="1" t="s">
        <v>31737</v>
      </c>
      <c r="M5638" s="1" t="s">
        <v>31840</v>
      </c>
      <c r="N5638" s="1" t="s">
        <v>3547</v>
      </c>
      <c r="O5638" s="1" t="s">
        <v>6462</v>
      </c>
      <c r="P5638" s="1">
        <v>18</v>
      </c>
      <c r="Q5638" s="1">
        <v>18</v>
      </c>
    </row>
    <row r="5639" spans="1:17">
      <c r="A5639" s="1">
        <v>5638</v>
      </c>
      <c r="B5639" s="1" t="s">
        <v>31841</v>
      </c>
      <c r="C5639" s="1" t="s">
        <v>31842</v>
      </c>
      <c r="D5639" s="1" t="s">
        <v>31843</v>
      </c>
      <c r="E5639" s="1" t="s">
        <v>31554</v>
      </c>
      <c r="F5639" s="1" t="s">
        <v>31555</v>
      </c>
      <c r="G5639" s="1" t="s">
        <v>27</v>
      </c>
      <c r="H5639" s="1">
        <v>16</v>
      </c>
      <c r="I5639" s="1" t="s">
        <v>31844</v>
      </c>
      <c r="J5639" s="1" t="s">
        <v>31845</v>
      </c>
      <c r="K5639" s="1" t="s">
        <v>510</v>
      </c>
      <c r="L5639" s="1" t="s">
        <v>31846</v>
      </c>
      <c r="M5639" s="1" t="s">
        <v>315</v>
      </c>
      <c r="N5639" s="1" t="s">
        <v>3547</v>
      </c>
      <c r="O5639" s="1" t="s">
        <v>6462</v>
      </c>
      <c r="P5639" s="1">
        <v>1</v>
      </c>
      <c r="Q5639" s="1">
        <v>12</v>
      </c>
    </row>
    <row r="5640" spans="1:17">
      <c r="A5640" s="1">
        <v>5639</v>
      </c>
      <c r="B5640" s="1" t="s">
        <v>31847</v>
      </c>
      <c r="C5640" s="1" t="s">
        <v>31848</v>
      </c>
      <c r="D5640" s="1" t="s">
        <v>31849</v>
      </c>
      <c r="E5640" s="1" t="s">
        <v>31580</v>
      </c>
      <c r="F5640" s="1" t="s">
        <v>31555</v>
      </c>
      <c r="G5640" s="1" t="s">
        <v>27</v>
      </c>
      <c r="H5640" s="1">
        <v>12</v>
      </c>
      <c r="I5640" s="1" t="s">
        <v>31850</v>
      </c>
      <c r="J5640" s="1" t="s">
        <v>31851</v>
      </c>
      <c r="K5640" s="1" t="s">
        <v>3545</v>
      </c>
      <c r="L5640" s="1" t="s">
        <v>31852</v>
      </c>
      <c r="M5640" s="1" t="s">
        <v>6454</v>
      </c>
      <c r="N5640" s="1" t="s">
        <v>3547</v>
      </c>
      <c r="O5640" s="1" t="s">
        <v>6462</v>
      </c>
      <c r="P5640" s="1">
        <v>12</v>
      </c>
      <c r="Q5640" s="1">
        <v>36</v>
      </c>
    </row>
    <row r="5641" spans="1:17">
      <c r="A5641" s="1">
        <v>5640</v>
      </c>
      <c r="B5641" s="1" t="s">
        <v>31853</v>
      </c>
      <c r="C5641" s="1" t="s">
        <v>31854</v>
      </c>
      <c r="D5641" s="1" t="s">
        <v>31855</v>
      </c>
      <c r="E5641" s="1" t="s">
        <v>31554</v>
      </c>
      <c r="F5641" s="1" t="s">
        <v>31555</v>
      </c>
      <c r="G5641" s="1" t="s">
        <v>11040</v>
      </c>
      <c r="H5641" s="1">
        <v>3</v>
      </c>
      <c r="I5641" s="1" t="s">
        <v>31856</v>
      </c>
      <c r="J5641" s="1" t="s">
        <v>31857</v>
      </c>
      <c r="K5641" s="1" t="s">
        <v>510</v>
      </c>
      <c r="L5641" s="1" t="s">
        <v>1779</v>
      </c>
      <c r="M5641" s="1" t="s">
        <v>394</v>
      </c>
      <c r="N5641" s="1" t="s">
        <v>3547</v>
      </c>
      <c r="O5641" s="1" t="s">
        <v>6462</v>
      </c>
      <c r="P5641" s="1">
        <v>8</v>
      </c>
      <c r="Q5641" s="1">
        <v>18</v>
      </c>
    </row>
    <row r="5642" spans="1:17">
      <c r="A5642" s="1">
        <v>5641</v>
      </c>
      <c r="B5642" s="1" t="s">
        <v>31858</v>
      </c>
      <c r="C5642" s="1" t="s">
        <v>31859</v>
      </c>
      <c r="D5642" s="1" t="s">
        <v>31860</v>
      </c>
      <c r="E5642" s="1" t="s">
        <v>31861</v>
      </c>
      <c r="F5642" s="1" t="s">
        <v>31555</v>
      </c>
      <c r="G5642" s="1" t="s">
        <v>27</v>
      </c>
      <c r="H5642" s="1">
        <v>22</v>
      </c>
      <c r="I5642" s="1" t="s">
        <v>31862</v>
      </c>
      <c r="J5642" s="1" t="s">
        <v>31863</v>
      </c>
      <c r="K5642" s="1" t="s">
        <v>510</v>
      </c>
      <c r="L5642" s="1" t="s">
        <v>31864</v>
      </c>
      <c r="M5642" s="1" t="s">
        <v>59</v>
      </c>
      <c r="N5642" s="1" t="s">
        <v>3547</v>
      </c>
      <c r="O5642" s="1" t="s">
        <v>6462</v>
      </c>
      <c r="P5642" s="1">
        <v>24</v>
      </c>
      <c r="Q5642" s="1">
        <v>24</v>
      </c>
    </row>
    <row r="5643" spans="1:17">
      <c r="A5643" s="1">
        <v>5642</v>
      </c>
      <c r="B5643" s="1" t="s">
        <v>31865</v>
      </c>
      <c r="C5643" s="1" t="s">
        <v>27391</v>
      </c>
      <c r="D5643" s="1" t="s">
        <v>31866</v>
      </c>
      <c r="E5643" s="1" t="s">
        <v>31580</v>
      </c>
      <c r="F5643" s="1" t="s">
        <v>31555</v>
      </c>
      <c r="G5643" s="1" t="s">
        <v>27</v>
      </c>
      <c r="H5643" s="1">
        <v>14</v>
      </c>
      <c r="I5643" s="1" t="s">
        <v>31867</v>
      </c>
      <c r="J5643" s="1" t="s">
        <v>31868</v>
      </c>
      <c r="K5643" s="1" t="s">
        <v>1607</v>
      </c>
      <c r="L5643" s="1" t="s">
        <v>31869</v>
      </c>
      <c r="M5643" s="1" t="s">
        <v>1518</v>
      </c>
      <c r="N5643" s="1" t="s">
        <v>3547</v>
      </c>
      <c r="O5643" s="1" t="s">
        <v>6462</v>
      </c>
      <c r="P5643" s="1">
        <v>18</v>
      </c>
      <c r="Q5643" s="1">
        <v>24</v>
      </c>
    </row>
    <row r="5644" spans="1:17">
      <c r="A5644" s="1">
        <v>5643</v>
      </c>
      <c r="B5644" s="1" t="s">
        <v>31870</v>
      </c>
      <c r="C5644" s="1" t="s">
        <v>31871</v>
      </c>
      <c r="D5644" s="1" t="s">
        <v>31872</v>
      </c>
      <c r="E5644" s="1" t="s">
        <v>31580</v>
      </c>
      <c r="F5644" s="1" t="s">
        <v>31555</v>
      </c>
      <c r="G5644" s="1" t="s">
        <v>27</v>
      </c>
      <c r="H5644" s="1">
        <v>1</v>
      </c>
      <c r="I5644" s="1" t="s">
        <v>31873</v>
      </c>
      <c r="J5644" s="1" t="s">
        <v>31874</v>
      </c>
      <c r="K5644" s="1" t="s">
        <v>510</v>
      </c>
      <c r="L5644" s="1" t="s">
        <v>2193</v>
      </c>
      <c r="M5644" s="1" t="s">
        <v>59</v>
      </c>
      <c r="N5644" s="1" t="s">
        <v>3547</v>
      </c>
      <c r="O5644" s="1" t="s">
        <v>6462</v>
      </c>
      <c r="P5644" s="1">
        <v>3</v>
      </c>
      <c r="Q5644" s="1">
        <v>24</v>
      </c>
    </row>
    <row r="5645" spans="1:17">
      <c r="A5645" s="1">
        <v>5644</v>
      </c>
      <c r="B5645" s="1" t="s">
        <v>31875</v>
      </c>
      <c r="C5645" s="1" t="s">
        <v>31876</v>
      </c>
      <c r="D5645" s="1" t="s">
        <v>31877</v>
      </c>
      <c r="E5645" s="1" t="s">
        <v>31554</v>
      </c>
      <c r="F5645" s="1" t="s">
        <v>31555</v>
      </c>
      <c r="G5645" s="1" t="s">
        <v>27</v>
      </c>
      <c r="H5645" s="1">
        <v>15</v>
      </c>
      <c r="I5645" s="1" t="s">
        <v>31878</v>
      </c>
      <c r="J5645" s="1" t="s">
        <v>31879</v>
      </c>
      <c r="K5645" s="1" t="s">
        <v>510</v>
      </c>
      <c r="L5645" s="1" t="s">
        <v>31737</v>
      </c>
      <c r="M5645" s="1" t="s">
        <v>59</v>
      </c>
      <c r="N5645" s="1" t="s">
        <v>3547</v>
      </c>
      <c r="O5645" s="1" t="s">
        <v>6462</v>
      </c>
      <c r="P5645" s="1">
        <v>2</v>
      </c>
      <c r="Q5645" s="1">
        <v>18</v>
      </c>
    </row>
    <row r="5646" spans="1:17">
      <c r="A5646" s="1">
        <v>5645</v>
      </c>
      <c r="B5646" s="1" t="s">
        <v>31880</v>
      </c>
      <c r="C5646" s="1" t="s">
        <v>31881</v>
      </c>
      <c r="D5646" s="1" t="s">
        <v>31882</v>
      </c>
      <c r="E5646" s="1" t="s">
        <v>31554</v>
      </c>
      <c r="F5646" s="1" t="s">
        <v>31555</v>
      </c>
      <c r="G5646" s="1" t="s">
        <v>27</v>
      </c>
      <c r="H5646" s="1">
        <v>5</v>
      </c>
      <c r="I5646" s="1" t="s">
        <v>31883</v>
      </c>
      <c r="J5646" s="1" t="s">
        <v>31884</v>
      </c>
      <c r="K5646" s="1" t="s">
        <v>1502</v>
      </c>
      <c r="L5646" s="1" t="s">
        <v>31885</v>
      </c>
      <c r="M5646" s="1" t="s">
        <v>81</v>
      </c>
      <c r="N5646" s="1" t="s">
        <v>3547</v>
      </c>
      <c r="O5646" s="1" t="s">
        <v>6462</v>
      </c>
      <c r="P5646" s="1">
        <v>7</v>
      </c>
      <c r="Q5646" s="1">
        <v>18</v>
      </c>
    </row>
    <row r="5647" spans="1:17">
      <c r="A5647" s="1">
        <v>5646</v>
      </c>
      <c r="B5647" s="1" t="s">
        <v>31886</v>
      </c>
      <c r="C5647" s="1" t="s">
        <v>31887</v>
      </c>
      <c r="D5647" s="1" t="s">
        <v>31888</v>
      </c>
      <c r="E5647" s="1" t="s">
        <v>31554</v>
      </c>
      <c r="F5647" s="1" t="s">
        <v>31555</v>
      </c>
      <c r="G5647" s="1" t="s">
        <v>27</v>
      </c>
      <c r="H5647" s="1">
        <v>16</v>
      </c>
      <c r="I5647" s="1" t="s">
        <v>31889</v>
      </c>
      <c r="J5647" s="1" t="s">
        <v>31890</v>
      </c>
      <c r="K5647" s="1" t="s">
        <v>510</v>
      </c>
      <c r="L5647" s="1" t="s">
        <v>10327</v>
      </c>
      <c r="M5647" s="1" t="s">
        <v>162</v>
      </c>
      <c r="N5647" s="1" t="s">
        <v>3547</v>
      </c>
      <c r="O5647" s="1" t="s">
        <v>6462</v>
      </c>
      <c r="P5647" s="1">
        <v>9</v>
      </c>
      <c r="Q5647" s="1">
        <v>12</v>
      </c>
    </row>
    <row r="5648" spans="1:17">
      <c r="A5648" s="1">
        <v>5647</v>
      </c>
      <c r="B5648" s="1" t="s">
        <v>31891</v>
      </c>
      <c r="C5648" s="1" t="s">
        <v>31892</v>
      </c>
      <c r="D5648" s="1" t="s">
        <v>31893</v>
      </c>
      <c r="E5648" s="1" t="s">
        <v>31580</v>
      </c>
      <c r="F5648" s="1" t="s">
        <v>31555</v>
      </c>
      <c r="G5648" s="1" t="s">
        <v>27</v>
      </c>
      <c r="H5648" s="1">
        <v>2</v>
      </c>
      <c r="I5648" s="1" t="s">
        <v>31894</v>
      </c>
      <c r="J5648" s="1" t="s">
        <v>31895</v>
      </c>
      <c r="K5648" s="1" t="s">
        <v>510</v>
      </c>
      <c r="L5648" s="1" t="s">
        <v>31896</v>
      </c>
      <c r="M5648" s="1" t="s">
        <v>1244</v>
      </c>
      <c r="N5648" s="1" t="s">
        <v>3547</v>
      </c>
      <c r="O5648" s="1" t="s">
        <v>6462</v>
      </c>
      <c r="P5648" s="1">
        <v>16</v>
      </c>
      <c r="Q5648" s="1">
        <v>18</v>
      </c>
    </row>
    <row r="5649" spans="1:17">
      <c r="A5649" s="1">
        <v>5648</v>
      </c>
      <c r="B5649" s="1" t="s">
        <v>31897</v>
      </c>
      <c r="C5649" s="1" t="s">
        <v>31898</v>
      </c>
      <c r="D5649" s="1" t="s">
        <v>31899</v>
      </c>
      <c r="E5649" s="1" t="s">
        <v>31580</v>
      </c>
      <c r="F5649" s="1" t="s">
        <v>31555</v>
      </c>
      <c r="G5649" s="1" t="s">
        <v>27</v>
      </c>
      <c r="H5649" s="1">
        <v>10</v>
      </c>
      <c r="I5649" s="1" t="s">
        <v>31900</v>
      </c>
      <c r="J5649" s="1" t="s">
        <v>31901</v>
      </c>
      <c r="K5649" s="1" t="s">
        <v>3545</v>
      </c>
      <c r="L5649" s="1" t="s">
        <v>6485</v>
      </c>
      <c r="M5649" s="1" t="s">
        <v>1192</v>
      </c>
      <c r="N5649" s="1" t="s">
        <v>3547</v>
      </c>
      <c r="O5649" s="1" t="s">
        <v>6462</v>
      </c>
      <c r="P5649" s="1">
        <v>6</v>
      </c>
      <c r="Q5649" s="1">
        <v>12</v>
      </c>
    </row>
    <row r="5650" spans="1:17">
      <c r="A5650" s="1">
        <v>5649</v>
      </c>
      <c r="B5650" s="1" t="s">
        <v>31902</v>
      </c>
      <c r="C5650" s="1" t="s">
        <v>31903</v>
      </c>
      <c r="D5650" s="1" t="s">
        <v>31904</v>
      </c>
      <c r="E5650" s="1" t="s">
        <v>31554</v>
      </c>
      <c r="F5650" s="1" t="s">
        <v>31555</v>
      </c>
      <c r="G5650" s="1" t="s">
        <v>27</v>
      </c>
      <c r="H5650" s="1">
        <v>7</v>
      </c>
      <c r="I5650" s="1" t="s">
        <v>31905</v>
      </c>
      <c r="J5650" s="1" t="s">
        <v>31906</v>
      </c>
      <c r="K5650" s="1" t="s">
        <v>510</v>
      </c>
      <c r="L5650" s="1" t="s">
        <v>1779</v>
      </c>
      <c r="M5650" s="1" t="s">
        <v>41</v>
      </c>
      <c r="N5650" s="1" t="s">
        <v>3547</v>
      </c>
      <c r="O5650" s="1" t="s">
        <v>6462</v>
      </c>
      <c r="P5650" s="1">
        <v>5</v>
      </c>
      <c r="Q5650" s="1">
        <v>12</v>
      </c>
    </row>
    <row r="5651" spans="1:17">
      <c r="A5651" s="1">
        <v>5650</v>
      </c>
      <c r="B5651" s="1" t="s">
        <v>31907</v>
      </c>
      <c r="C5651" s="1" t="s">
        <v>31908</v>
      </c>
      <c r="D5651" s="1" t="s">
        <v>31909</v>
      </c>
      <c r="E5651" s="1" t="s">
        <v>31554</v>
      </c>
      <c r="F5651" s="1" t="s">
        <v>31555</v>
      </c>
      <c r="G5651" s="1" t="s">
        <v>27</v>
      </c>
      <c r="H5651" s="1">
        <v>13</v>
      </c>
      <c r="I5651" s="1" t="s">
        <v>31910</v>
      </c>
      <c r="J5651" s="1" t="s">
        <v>31911</v>
      </c>
      <c r="K5651" s="1" t="s">
        <v>510</v>
      </c>
      <c r="L5651" s="1" t="s">
        <v>2970</v>
      </c>
      <c r="M5651" s="1" t="s">
        <v>463</v>
      </c>
      <c r="N5651" s="1" t="s">
        <v>3547</v>
      </c>
      <c r="O5651" s="1" t="s">
        <v>6462</v>
      </c>
      <c r="P5651" s="1">
        <v>5</v>
      </c>
      <c r="Q5651" s="1">
        <v>18</v>
      </c>
    </row>
    <row r="5652" spans="1:17">
      <c r="A5652" s="1">
        <v>5651</v>
      </c>
      <c r="B5652" s="1" t="s">
        <v>31912</v>
      </c>
      <c r="C5652" s="1" t="s">
        <v>31913</v>
      </c>
      <c r="D5652" s="1" t="s">
        <v>31914</v>
      </c>
      <c r="E5652" s="1" t="s">
        <v>31554</v>
      </c>
      <c r="F5652" s="1" t="s">
        <v>31555</v>
      </c>
      <c r="G5652" s="1" t="s">
        <v>27</v>
      </c>
      <c r="H5652" s="1">
        <v>3</v>
      </c>
      <c r="I5652" s="1" t="s">
        <v>31915</v>
      </c>
      <c r="J5652" s="1" t="s">
        <v>31916</v>
      </c>
      <c r="K5652" s="1" t="s">
        <v>510</v>
      </c>
      <c r="L5652" s="1" t="s">
        <v>31917</v>
      </c>
      <c r="M5652" s="1" t="s">
        <v>7238</v>
      </c>
      <c r="N5652" s="1" t="s">
        <v>3547</v>
      </c>
      <c r="O5652" s="1" t="s">
        <v>6462</v>
      </c>
      <c r="P5652" s="1">
        <v>1</v>
      </c>
      <c r="Q5652" s="1">
        <v>18</v>
      </c>
    </row>
    <row r="5653" spans="1:17">
      <c r="A5653" s="1">
        <v>5652</v>
      </c>
      <c r="B5653" s="1" t="s">
        <v>31918</v>
      </c>
      <c r="C5653" s="1" t="s">
        <v>31919</v>
      </c>
      <c r="D5653" s="1" t="s">
        <v>31920</v>
      </c>
      <c r="E5653" s="1" t="s">
        <v>31580</v>
      </c>
      <c r="F5653" s="1" t="s">
        <v>31555</v>
      </c>
      <c r="G5653" s="1" t="s">
        <v>27</v>
      </c>
      <c r="H5653" s="1">
        <v>21</v>
      </c>
      <c r="I5653" s="1" t="s">
        <v>31921</v>
      </c>
      <c r="J5653" s="1" t="s">
        <v>31922</v>
      </c>
      <c r="K5653" s="1" t="s">
        <v>4278</v>
      </c>
      <c r="L5653" s="1" t="s">
        <v>31923</v>
      </c>
      <c r="M5653" s="1" t="s">
        <v>132</v>
      </c>
      <c r="N5653" s="1" t="s">
        <v>3547</v>
      </c>
      <c r="O5653" s="1" t="s">
        <v>6462</v>
      </c>
      <c r="P5653" s="1">
        <v>20</v>
      </c>
      <c r="Q5653" s="1">
        <v>24</v>
      </c>
    </row>
    <row r="5654" spans="1:17">
      <c r="A5654" s="1">
        <v>5653</v>
      </c>
      <c r="B5654" s="1" t="s">
        <v>31924</v>
      </c>
      <c r="C5654" s="1" t="s">
        <v>31925</v>
      </c>
      <c r="D5654" s="1" t="s">
        <v>31926</v>
      </c>
      <c r="E5654" s="1" t="s">
        <v>31554</v>
      </c>
      <c r="F5654" s="1" t="s">
        <v>31555</v>
      </c>
      <c r="G5654" s="1" t="s">
        <v>27</v>
      </c>
      <c r="H5654" s="1">
        <v>17</v>
      </c>
      <c r="I5654" s="1" t="s">
        <v>31927</v>
      </c>
      <c r="J5654" s="1" t="s">
        <v>31928</v>
      </c>
      <c r="K5654" s="1" t="s">
        <v>510</v>
      </c>
      <c r="L5654" s="1" t="s">
        <v>1779</v>
      </c>
      <c r="M5654" s="1" t="s">
        <v>59</v>
      </c>
      <c r="N5654" s="1" t="s">
        <v>3547</v>
      </c>
      <c r="O5654" s="1" t="s">
        <v>6462</v>
      </c>
      <c r="P5654" s="1">
        <v>5</v>
      </c>
      <c r="Q5654" s="1">
        <v>12</v>
      </c>
    </row>
    <row r="5655" spans="1:17">
      <c r="A5655" s="1">
        <v>5654</v>
      </c>
      <c r="B5655" s="1" t="s">
        <v>31929</v>
      </c>
      <c r="C5655" s="1" t="s">
        <v>31930</v>
      </c>
      <c r="D5655" s="1" t="s">
        <v>31931</v>
      </c>
      <c r="E5655" s="1" t="s">
        <v>31580</v>
      </c>
      <c r="F5655" s="1" t="s">
        <v>31555</v>
      </c>
      <c r="G5655" s="1" t="s">
        <v>27</v>
      </c>
      <c r="H5655" s="1">
        <v>12</v>
      </c>
      <c r="I5655" s="1" t="s">
        <v>31932</v>
      </c>
      <c r="J5655" s="1" t="s">
        <v>31933</v>
      </c>
      <c r="K5655" s="1" t="s">
        <v>510</v>
      </c>
      <c r="L5655" s="1" t="s">
        <v>31934</v>
      </c>
      <c r="M5655" s="1" t="s">
        <v>30</v>
      </c>
      <c r="N5655" s="1" t="s">
        <v>3547</v>
      </c>
      <c r="O5655" s="1" t="s">
        <v>6462</v>
      </c>
      <c r="P5655" s="1">
        <v>10</v>
      </c>
      <c r="Q5655" s="1">
        <v>12</v>
      </c>
    </row>
    <row r="5656" spans="1:17">
      <c r="A5656" s="1">
        <v>5655</v>
      </c>
      <c r="B5656" s="1" t="s">
        <v>31935</v>
      </c>
      <c r="C5656" s="1" t="s">
        <v>31936</v>
      </c>
      <c r="D5656" s="1" t="s">
        <v>31937</v>
      </c>
      <c r="E5656" s="1" t="s">
        <v>31554</v>
      </c>
      <c r="F5656" s="1" t="s">
        <v>31555</v>
      </c>
      <c r="G5656" s="1" t="s">
        <v>27</v>
      </c>
      <c r="H5656" s="1">
        <v>17</v>
      </c>
      <c r="I5656" s="1" t="s">
        <v>31938</v>
      </c>
      <c r="J5656" s="1" t="s">
        <v>31939</v>
      </c>
      <c r="K5656" s="1" t="s">
        <v>510</v>
      </c>
      <c r="L5656" s="1" t="s">
        <v>31940</v>
      </c>
      <c r="M5656" s="1" t="s">
        <v>41</v>
      </c>
      <c r="N5656" s="1" t="s">
        <v>3547</v>
      </c>
      <c r="O5656" s="1" t="s">
        <v>6462</v>
      </c>
      <c r="P5656" s="1">
        <v>3</v>
      </c>
      <c r="Q5656" s="1">
        <v>18</v>
      </c>
    </row>
    <row r="5657" spans="1:17">
      <c r="A5657" s="1">
        <v>5656</v>
      </c>
      <c r="B5657" s="1" t="s">
        <v>31941</v>
      </c>
      <c r="C5657" s="1" t="s">
        <v>31942</v>
      </c>
      <c r="D5657" s="1" t="s">
        <v>31943</v>
      </c>
      <c r="E5657" s="1" t="s">
        <v>31554</v>
      </c>
      <c r="F5657" s="1" t="s">
        <v>31555</v>
      </c>
      <c r="G5657" s="1" t="s">
        <v>27</v>
      </c>
      <c r="H5657" s="1">
        <v>19</v>
      </c>
      <c r="I5657" s="1" t="s">
        <v>31944</v>
      </c>
      <c r="J5657" s="1" t="s">
        <v>31945</v>
      </c>
      <c r="K5657" s="1" t="s">
        <v>510</v>
      </c>
      <c r="L5657" s="1" t="s">
        <v>31946</v>
      </c>
      <c r="M5657" s="1" t="s">
        <v>132</v>
      </c>
      <c r="N5657" s="1" t="s">
        <v>3547</v>
      </c>
      <c r="O5657" s="1" t="s">
        <v>6462</v>
      </c>
      <c r="P5657" s="1">
        <v>4</v>
      </c>
      <c r="Q5657" s="1">
        <v>18</v>
      </c>
    </row>
    <row r="5658" spans="1:17">
      <c r="A5658" s="1">
        <v>5657</v>
      </c>
      <c r="B5658" s="1" t="s">
        <v>31947</v>
      </c>
      <c r="C5658" s="1" t="s">
        <v>31948</v>
      </c>
      <c r="D5658" s="1" t="s">
        <v>31949</v>
      </c>
      <c r="E5658" s="1" t="s">
        <v>31554</v>
      </c>
      <c r="F5658" s="1" t="s">
        <v>31555</v>
      </c>
      <c r="G5658" s="1" t="s">
        <v>27</v>
      </c>
      <c r="H5658" s="1">
        <v>3</v>
      </c>
      <c r="I5658" s="1" t="s">
        <v>31950</v>
      </c>
      <c r="J5658" s="1" t="s">
        <v>31951</v>
      </c>
      <c r="K5658" s="1" t="s">
        <v>1502</v>
      </c>
      <c r="L5658" s="1" t="s">
        <v>31952</v>
      </c>
      <c r="M5658" s="1" t="s">
        <v>81</v>
      </c>
      <c r="N5658" s="1" t="s">
        <v>3547</v>
      </c>
      <c r="O5658" s="1" t="s">
        <v>6462</v>
      </c>
      <c r="P5658" s="1">
        <v>7</v>
      </c>
      <c r="Q5658" s="1">
        <v>18</v>
      </c>
    </row>
    <row r="5659" spans="1:17">
      <c r="A5659" s="1">
        <v>5658</v>
      </c>
      <c r="B5659" s="1" t="s">
        <v>31953</v>
      </c>
      <c r="C5659" s="1" t="s">
        <v>31954</v>
      </c>
      <c r="D5659" s="1" t="s">
        <v>31955</v>
      </c>
      <c r="E5659" s="1" t="s">
        <v>31580</v>
      </c>
      <c r="F5659" s="1" t="s">
        <v>31555</v>
      </c>
      <c r="G5659" s="1" t="s">
        <v>27</v>
      </c>
      <c r="H5659" s="1">
        <v>1</v>
      </c>
      <c r="I5659" s="1" t="s">
        <v>31956</v>
      </c>
      <c r="J5659" s="1" t="s">
        <v>31957</v>
      </c>
      <c r="K5659" s="1" t="s">
        <v>510</v>
      </c>
      <c r="L5659" s="1" t="s">
        <v>1779</v>
      </c>
      <c r="M5659" s="1" t="s">
        <v>59</v>
      </c>
      <c r="N5659" s="1" t="s">
        <v>3547</v>
      </c>
      <c r="O5659" s="1" t="s">
        <v>6462</v>
      </c>
      <c r="P5659" s="1">
        <v>10</v>
      </c>
      <c r="Q5659" s="1">
        <v>24</v>
      </c>
    </row>
    <row r="5660" spans="1:17">
      <c r="A5660" s="1">
        <v>5659</v>
      </c>
      <c r="B5660" s="1" t="s">
        <v>31958</v>
      </c>
      <c r="C5660" s="1" t="s">
        <v>31959</v>
      </c>
      <c r="D5660" s="1" t="s">
        <v>31960</v>
      </c>
      <c r="E5660" s="1" t="s">
        <v>31820</v>
      </c>
      <c r="F5660" s="1" t="s">
        <v>3481</v>
      </c>
      <c r="G5660" s="1" t="s">
        <v>27</v>
      </c>
      <c r="H5660" s="1">
        <v>8</v>
      </c>
      <c r="I5660" s="1" t="s">
        <v>31961</v>
      </c>
      <c r="J5660" s="1" t="s">
        <v>31962</v>
      </c>
      <c r="K5660" s="1" t="s">
        <v>1502</v>
      </c>
      <c r="L5660" s="1" t="s">
        <v>1759</v>
      </c>
      <c r="M5660" s="1" t="s">
        <v>59</v>
      </c>
      <c r="N5660" s="1" t="s">
        <v>3547</v>
      </c>
      <c r="O5660" s="1" t="s">
        <v>6462</v>
      </c>
      <c r="P5660" s="1">
        <v>18</v>
      </c>
      <c r="Q5660" s="1">
        <v>24</v>
      </c>
    </row>
    <row r="5661" spans="1:17">
      <c r="A5661" s="1">
        <v>5660</v>
      </c>
      <c r="B5661" s="1" t="s">
        <v>31963</v>
      </c>
      <c r="C5661" s="1" t="s">
        <v>31964</v>
      </c>
      <c r="D5661" s="1" t="s">
        <v>31965</v>
      </c>
      <c r="E5661" s="1" t="s">
        <v>31580</v>
      </c>
      <c r="F5661" s="1" t="s">
        <v>31555</v>
      </c>
      <c r="G5661" s="1" t="s">
        <v>27</v>
      </c>
      <c r="H5661" s="1">
        <v>1</v>
      </c>
      <c r="I5661" s="1" t="s">
        <v>31966</v>
      </c>
      <c r="J5661" s="1" t="s">
        <v>31967</v>
      </c>
      <c r="K5661" s="1" t="s">
        <v>510</v>
      </c>
      <c r="L5661" s="1" t="s">
        <v>1779</v>
      </c>
      <c r="M5661" s="1" t="s">
        <v>229</v>
      </c>
      <c r="N5661" s="1" t="s">
        <v>3547</v>
      </c>
      <c r="O5661" s="1" t="s">
        <v>6462</v>
      </c>
      <c r="P5661" s="1">
        <v>3</v>
      </c>
      <c r="Q5661" s="1">
        <v>18</v>
      </c>
    </row>
    <row r="5662" spans="1:17">
      <c r="A5662" s="1">
        <v>5661</v>
      </c>
      <c r="B5662" s="1" t="s">
        <v>31968</v>
      </c>
      <c r="C5662" s="1" t="s">
        <v>31969</v>
      </c>
      <c r="D5662" s="1" t="s">
        <v>31970</v>
      </c>
      <c r="E5662" s="1" t="s">
        <v>31554</v>
      </c>
      <c r="F5662" s="1" t="s">
        <v>31555</v>
      </c>
      <c r="G5662" s="1" t="s">
        <v>27</v>
      </c>
      <c r="H5662" s="1">
        <v>24</v>
      </c>
      <c r="I5662" s="1" t="s">
        <v>31971</v>
      </c>
      <c r="J5662" s="1" t="s">
        <v>31972</v>
      </c>
      <c r="K5662" s="1" t="s">
        <v>31973</v>
      </c>
      <c r="L5662" s="1" t="s">
        <v>4055</v>
      </c>
      <c r="M5662" s="1" t="s">
        <v>59</v>
      </c>
      <c r="N5662" s="1" t="s">
        <v>3547</v>
      </c>
      <c r="O5662" s="1" t="s">
        <v>6462</v>
      </c>
      <c r="P5662" s="1">
        <v>1</v>
      </c>
      <c r="Q5662" s="1">
        <v>24</v>
      </c>
    </row>
    <row r="5663" spans="1:17">
      <c r="A5663" s="1">
        <v>5662</v>
      </c>
      <c r="B5663" s="1" t="s">
        <v>31974</v>
      </c>
      <c r="C5663" s="1" t="s">
        <v>31975</v>
      </c>
      <c r="D5663" s="1" t="s">
        <v>31976</v>
      </c>
      <c r="E5663" s="1" t="s">
        <v>31820</v>
      </c>
      <c r="F5663" s="1" t="s">
        <v>3482</v>
      </c>
      <c r="G5663" s="1" t="s">
        <v>11040</v>
      </c>
      <c r="H5663" s="1">
        <v>11</v>
      </c>
      <c r="I5663" s="1" t="s">
        <v>31977</v>
      </c>
      <c r="J5663" s="1" t="s">
        <v>31978</v>
      </c>
      <c r="K5663" s="1" t="s">
        <v>510</v>
      </c>
      <c r="L5663" s="1" t="s">
        <v>1779</v>
      </c>
      <c r="M5663" s="1" t="s">
        <v>954</v>
      </c>
      <c r="N5663" s="1" t="s">
        <v>3547</v>
      </c>
      <c r="O5663" s="1" t="s">
        <v>6462</v>
      </c>
      <c r="P5663" s="1">
        <v>14</v>
      </c>
      <c r="Q5663" s="1">
        <v>24</v>
      </c>
    </row>
    <row r="5664" spans="1:17">
      <c r="A5664" s="1">
        <v>5663</v>
      </c>
      <c r="B5664" s="1" t="s">
        <v>31979</v>
      </c>
      <c r="C5664" s="1" t="s">
        <v>31980</v>
      </c>
      <c r="D5664" s="1" t="s">
        <v>31981</v>
      </c>
      <c r="E5664" s="1" t="s">
        <v>31580</v>
      </c>
      <c r="F5664" s="1" t="s">
        <v>31555</v>
      </c>
      <c r="G5664" s="1" t="s">
        <v>27</v>
      </c>
      <c r="H5664" s="1">
        <v>12</v>
      </c>
      <c r="I5664" s="1" t="s">
        <v>31982</v>
      </c>
      <c r="J5664" s="1" t="s">
        <v>31983</v>
      </c>
      <c r="K5664" s="1" t="s">
        <v>510</v>
      </c>
      <c r="L5664" s="1" t="s">
        <v>31984</v>
      </c>
      <c r="M5664" s="1" t="s">
        <v>132</v>
      </c>
      <c r="N5664" s="1" t="s">
        <v>3547</v>
      </c>
      <c r="O5664" s="1" t="s">
        <v>6462</v>
      </c>
      <c r="P5664" s="1">
        <v>14</v>
      </c>
      <c r="Q5664" s="1">
        <v>18</v>
      </c>
    </row>
    <row r="5665" spans="1:17">
      <c r="A5665" s="1">
        <v>5664</v>
      </c>
      <c r="B5665" s="1" t="s">
        <v>31985</v>
      </c>
      <c r="C5665" s="1" t="s">
        <v>31986</v>
      </c>
      <c r="D5665" s="1" t="s">
        <v>31987</v>
      </c>
      <c r="E5665" s="1" t="s">
        <v>31554</v>
      </c>
      <c r="F5665" s="1" t="s">
        <v>31555</v>
      </c>
      <c r="G5665" s="1" t="s">
        <v>27</v>
      </c>
      <c r="H5665" s="1">
        <v>7</v>
      </c>
      <c r="I5665" s="1" t="s">
        <v>31988</v>
      </c>
      <c r="J5665" s="1" t="s">
        <v>31989</v>
      </c>
      <c r="K5665" s="1" t="s">
        <v>1502</v>
      </c>
      <c r="L5665" s="1" t="s">
        <v>31990</v>
      </c>
      <c r="M5665" s="1" t="s">
        <v>59</v>
      </c>
      <c r="N5665" s="1" t="s">
        <v>3547</v>
      </c>
      <c r="O5665" s="1" t="s">
        <v>6462</v>
      </c>
      <c r="P5665" s="1">
        <v>10</v>
      </c>
      <c r="Q5665" s="1">
        <v>12</v>
      </c>
    </row>
    <row r="5666" spans="1:17">
      <c r="A5666" s="1">
        <v>5665</v>
      </c>
      <c r="B5666" s="1" t="s">
        <v>31991</v>
      </c>
      <c r="C5666" s="1" t="s">
        <v>31992</v>
      </c>
      <c r="D5666" s="1" t="s">
        <v>31993</v>
      </c>
      <c r="E5666" s="1" t="s">
        <v>31554</v>
      </c>
      <c r="F5666" s="1" t="s">
        <v>31555</v>
      </c>
      <c r="G5666" s="1" t="s">
        <v>27</v>
      </c>
      <c r="H5666" s="1">
        <v>2</v>
      </c>
      <c r="I5666" s="1" t="s">
        <v>31994</v>
      </c>
      <c r="J5666" s="1" t="s">
        <v>31995</v>
      </c>
      <c r="K5666" s="1" t="s">
        <v>510</v>
      </c>
      <c r="L5666" s="1" t="s">
        <v>31996</v>
      </c>
      <c r="M5666" s="1" t="s">
        <v>59</v>
      </c>
      <c r="N5666" s="1" t="s">
        <v>3547</v>
      </c>
      <c r="O5666" s="1" t="s">
        <v>6462</v>
      </c>
      <c r="P5666" s="1">
        <v>7</v>
      </c>
      <c r="Q5666" s="1">
        <v>18</v>
      </c>
    </row>
    <row r="5667" spans="1:17">
      <c r="A5667" s="1">
        <v>5666</v>
      </c>
      <c r="B5667" s="1" t="s">
        <v>31997</v>
      </c>
      <c r="C5667" s="1" t="s">
        <v>31998</v>
      </c>
      <c r="D5667" s="1" t="s">
        <v>31999</v>
      </c>
      <c r="E5667" s="1" t="s">
        <v>31554</v>
      </c>
      <c r="F5667" s="1" t="s">
        <v>31555</v>
      </c>
      <c r="G5667" s="1" t="s">
        <v>27</v>
      </c>
      <c r="H5667" s="1">
        <v>7</v>
      </c>
      <c r="I5667" s="1" t="s">
        <v>32000</v>
      </c>
      <c r="J5667" s="1" t="s">
        <v>32001</v>
      </c>
      <c r="K5667" s="1" t="s">
        <v>1607</v>
      </c>
      <c r="L5667" s="1" t="s">
        <v>32002</v>
      </c>
      <c r="M5667" s="1" t="s">
        <v>132</v>
      </c>
      <c r="N5667" s="1" t="s">
        <v>3547</v>
      </c>
      <c r="O5667" s="1" t="s">
        <v>6462</v>
      </c>
      <c r="P5667" s="1">
        <v>3</v>
      </c>
      <c r="Q5667" s="1">
        <v>18</v>
      </c>
    </row>
    <row r="5668" spans="1:17">
      <c r="A5668" s="1">
        <v>5667</v>
      </c>
      <c r="B5668" s="1" t="s">
        <v>32003</v>
      </c>
      <c r="C5668" s="1" t="s">
        <v>32004</v>
      </c>
      <c r="D5668" s="1" t="s">
        <v>32005</v>
      </c>
      <c r="E5668" s="1" t="s">
        <v>31554</v>
      </c>
      <c r="F5668" s="1" t="s">
        <v>31555</v>
      </c>
      <c r="G5668" s="1" t="s">
        <v>27</v>
      </c>
      <c r="H5668" s="1">
        <v>26</v>
      </c>
      <c r="I5668" s="1" t="s">
        <v>32006</v>
      </c>
      <c r="J5668" s="1" t="s">
        <v>32007</v>
      </c>
      <c r="K5668" s="1" t="s">
        <v>510</v>
      </c>
      <c r="L5668" s="1" t="s">
        <v>123</v>
      </c>
      <c r="M5668" s="1" t="s">
        <v>59</v>
      </c>
      <c r="N5668" s="1" t="s">
        <v>3547</v>
      </c>
      <c r="O5668" s="1" t="s">
        <v>6462</v>
      </c>
      <c r="P5668" s="1">
        <v>2</v>
      </c>
      <c r="Q5668" s="1">
        <v>12</v>
      </c>
    </row>
    <row r="5669" spans="1:17">
      <c r="A5669" s="1">
        <v>5668</v>
      </c>
      <c r="B5669" s="1" t="s">
        <v>32008</v>
      </c>
      <c r="C5669" s="1" t="s">
        <v>32009</v>
      </c>
      <c r="D5669" s="1" t="s">
        <v>32010</v>
      </c>
      <c r="E5669" s="1" t="s">
        <v>31554</v>
      </c>
      <c r="F5669" s="1" t="s">
        <v>31555</v>
      </c>
      <c r="G5669" s="1" t="s">
        <v>11040</v>
      </c>
      <c r="H5669" s="1">
        <v>5</v>
      </c>
      <c r="I5669" s="1" t="s">
        <v>32011</v>
      </c>
      <c r="J5669" s="1" t="s">
        <v>32012</v>
      </c>
      <c r="K5669" s="1" t="s">
        <v>4278</v>
      </c>
      <c r="L5669" s="1" t="s">
        <v>32013</v>
      </c>
      <c r="M5669" s="1" t="s">
        <v>162</v>
      </c>
      <c r="N5669" s="1" t="s">
        <v>3547</v>
      </c>
      <c r="O5669" s="1" t="s">
        <v>6462</v>
      </c>
      <c r="P5669" s="1">
        <v>2</v>
      </c>
      <c r="Q5669" s="1">
        <v>12</v>
      </c>
    </row>
    <row r="5670" spans="1:17">
      <c r="A5670" s="1">
        <v>5669</v>
      </c>
      <c r="B5670" s="1" t="s">
        <v>32014</v>
      </c>
      <c r="C5670" s="1" t="s">
        <v>3514</v>
      </c>
      <c r="D5670" s="1" t="s">
        <v>32015</v>
      </c>
      <c r="E5670" s="1" t="s">
        <v>31554</v>
      </c>
      <c r="F5670" s="1" t="s">
        <v>31555</v>
      </c>
      <c r="G5670" s="1" t="s">
        <v>27</v>
      </c>
      <c r="H5670" s="1">
        <v>16</v>
      </c>
      <c r="I5670" s="1" t="s">
        <v>32016</v>
      </c>
      <c r="J5670" s="1" t="s">
        <v>32017</v>
      </c>
      <c r="K5670" s="1" t="s">
        <v>510</v>
      </c>
      <c r="L5670" s="1" t="s">
        <v>32018</v>
      </c>
      <c r="M5670" s="1" t="s">
        <v>452</v>
      </c>
      <c r="N5670" s="1" t="s">
        <v>3547</v>
      </c>
      <c r="O5670" s="1" t="s">
        <v>6462</v>
      </c>
      <c r="P5670" s="1">
        <v>3</v>
      </c>
      <c r="Q5670" s="1">
        <v>24</v>
      </c>
    </row>
    <row r="5671" spans="1:17">
      <c r="A5671" s="1">
        <v>5670</v>
      </c>
      <c r="B5671" s="1" t="s">
        <v>32019</v>
      </c>
      <c r="C5671" s="1" t="s">
        <v>32020</v>
      </c>
      <c r="D5671" s="1" t="s">
        <v>32021</v>
      </c>
      <c r="E5671" s="1" t="s">
        <v>31554</v>
      </c>
      <c r="F5671" s="1" t="s">
        <v>31555</v>
      </c>
      <c r="G5671" s="1" t="s">
        <v>11040</v>
      </c>
      <c r="H5671" s="1">
        <v>8</v>
      </c>
      <c r="I5671" s="1" t="s">
        <v>32022</v>
      </c>
      <c r="J5671" s="1" t="s">
        <v>32023</v>
      </c>
      <c r="K5671" s="1" t="s">
        <v>510</v>
      </c>
      <c r="L5671" s="1" t="s">
        <v>7914</v>
      </c>
      <c r="M5671" s="1" t="s">
        <v>59</v>
      </c>
      <c r="N5671" s="1" t="s">
        <v>3547</v>
      </c>
      <c r="O5671" s="1" t="s">
        <v>6462</v>
      </c>
      <c r="P5671" s="1">
        <v>2</v>
      </c>
      <c r="Q5671" s="1">
        <v>12</v>
      </c>
    </row>
    <row r="5672" spans="1:17">
      <c r="A5672" s="1">
        <v>5671</v>
      </c>
      <c r="B5672" s="1" t="s">
        <v>32024</v>
      </c>
      <c r="C5672" s="1" t="s">
        <v>32025</v>
      </c>
      <c r="D5672" s="1" t="s">
        <v>32026</v>
      </c>
      <c r="E5672" s="1" t="s">
        <v>31861</v>
      </c>
      <c r="F5672" s="1" t="s">
        <v>31555</v>
      </c>
      <c r="G5672" s="1" t="s">
        <v>27</v>
      </c>
      <c r="H5672" s="1">
        <v>6</v>
      </c>
      <c r="I5672" s="1" t="s">
        <v>32027</v>
      </c>
      <c r="J5672" s="1" t="s">
        <v>32028</v>
      </c>
      <c r="K5672" s="1" t="s">
        <v>510</v>
      </c>
      <c r="L5672" s="1" t="s">
        <v>32029</v>
      </c>
      <c r="M5672" s="1" t="s">
        <v>27248</v>
      </c>
      <c r="N5672" s="1" t="s">
        <v>3547</v>
      </c>
      <c r="O5672" s="1" t="s">
        <v>6462</v>
      </c>
      <c r="P5672" s="1">
        <v>22</v>
      </c>
      <c r="Q5672" s="1">
        <v>24</v>
      </c>
    </row>
    <row r="5673" spans="1:17">
      <c r="A5673" s="1">
        <v>5672</v>
      </c>
      <c r="B5673" s="1" t="s">
        <v>32030</v>
      </c>
      <c r="C5673" s="1" t="s">
        <v>32031</v>
      </c>
      <c r="D5673" s="1" t="s">
        <v>32032</v>
      </c>
      <c r="E5673" s="1" t="s">
        <v>31554</v>
      </c>
      <c r="F5673" s="1" t="s">
        <v>31555</v>
      </c>
      <c r="G5673" s="1" t="s">
        <v>27</v>
      </c>
      <c r="H5673" s="1">
        <v>26</v>
      </c>
      <c r="I5673" s="1" t="s">
        <v>32033</v>
      </c>
      <c r="J5673" s="1" t="s">
        <v>32034</v>
      </c>
      <c r="K5673" s="1" t="s">
        <v>1502</v>
      </c>
      <c r="L5673" s="1" t="s">
        <v>31652</v>
      </c>
      <c r="M5673" s="1" t="s">
        <v>81</v>
      </c>
      <c r="N5673" s="1" t="s">
        <v>3547</v>
      </c>
      <c r="O5673" s="1" t="s">
        <v>6462</v>
      </c>
      <c r="P5673" s="1">
        <v>10</v>
      </c>
      <c r="Q5673" s="1">
        <v>18</v>
      </c>
    </row>
    <row r="5674" spans="1:17">
      <c r="A5674" s="1">
        <v>5673</v>
      </c>
      <c r="B5674" s="1" t="s">
        <v>32035</v>
      </c>
      <c r="C5674" s="1" t="s">
        <v>32036</v>
      </c>
      <c r="D5674" s="1" t="s">
        <v>32037</v>
      </c>
      <c r="E5674" s="1" t="s">
        <v>31554</v>
      </c>
      <c r="F5674" s="1" t="s">
        <v>31555</v>
      </c>
      <c r="G5674" s="1" t="s">
        <v>27</v>
      </c>
      <c r="H5674" s="1">
        <v>8</v>
      </c>
      <c r="I5674" s="1" t="s">
        <v>32038</v>
      </c>
      <c r="J5674" s="1" t="s">
        <v>32039</v>
      </c>
      <c r="K5674" s="1" t="s">
        <v>1494</v>
      </c>
      <c r="L5674" s="1" t="s">
        <v>32040</v>
      </c>
      <c r="M5674" s="1" t="s">
        <v>2146</v>
      </c>
      <c r="N5674" s="1" t="s">
        <v>3547</v>
      </c>
      <c r="O5674" s="1" t="s">
        <v>6462</v>
      </c>
      <c r="P5674" s="1">
        <v>9</v>
      </c>
      <c r="Q5674" s="1">
        <v>12</v>
      </c>
    </row>
    <row r="5675" spans="1:17">
      <c r="A5675" s="1">
        <v>5674</v>
      </c>
      <c r="B5675" s="1" t="s">
        <v>32041</v>
      </c>
      <c r="C5675" s="1" t="s">
        <v>32042</v>
      </c>
      <c r="D5675" s="1" t="s">
        <v>32043</v>
      </c>
      <c r="E5675" s="1" t="s">
        <v>31820</v>
      </c>
      <c r="F5675" s="1" t="s">
        <v>3482</v>
      </c>
      <c r="G5675" s="1" t="s">
        <v>27</v>
      </c>
      <c r="H5675" s="1">
        <v>9</v>
      </c>
      <c r="I5675" s="1" t="s">
        <v>32044</v>
      </c>
      <c r="J5675" s="1" t="s">
        <v>32045</v>
      </c>
      <c r="K5675" s="1" t="s">
        <v>510</v>
      </c>
      <c r="L5675" s="1" t="s">
        <v>177</v>
      </c>
      <c r="M5675" s="1" t="s">
        <v>41</v>
      </c>
      <c r="N5675" s="1" t="s">
        <v>3547</v>
      </c>
      <c r="O5675" s="1" t="s">
        <v>6462</v>
      </c>
      <c r="P5675" s="1">
        <v>17</v>
      </c>
      <c r="Q5675" s="1">
        <v>24</v>
      </c>
    </row>
    <row r="5676" spans="1:17">
      <c r="A5676" s="1">
        <v>5675</v>
      </c>
      <c r="B5676" s="1" t="s">
        <v>32046</v>
      </c>
      <c r="C5676" s="1" t="s">
        <v>32047</v>
      </c>
      <c r="D5676" s="1" t="s">
        <v>32048</v>
      </c>
      <c r="E5676" s="1" t="s">
        <v>31580</v>
      </c>
      <c r="F5676" s="1" t="s">
        <v>31555</v>
      </c>
      <c r="G5676" s="1" t="s">
        <v>27</v>
      </c>
      <c r="H5676" s="1">
        <v>21</v>
      </c>
      <c r="I5676" s="1" t="s">
        <v>32049</v>
      </c>
      <c r="J5676" s="1" t="s">
        <v>32050</v>
      </c>
      <c r="K5676" s="1" t="s">
        <v>1502</v>
      </c>
      <c r="L5676" s="1" t="s">
        <v>5210</v>
      </c>
      <c r="M5676" s="1" t="s">
        <v>59</v>
      </c>
      <c r="N5676" s="1" t="s">
        <v>3547</v>
      </c>
      <c r="O5676" s="1" t="s">
        <v>6462</v>
      </c>
      <c r="P5676" s="1">
        <v>9</v>
      </c>
      <c r="Q5676" s="1">
        <v>24</v>
      </c>
    </row>
    <row r="5677" spans="1:17">
      <c r="A5677" s="1">
        <v>5676</v>
      </c>
      <c r="B5677" s="1" t="s">
        <v>32051</v>
      </c>
      <c r="C5677" s="1" t="s">
        <v>32052</v>
      </c>
      <c r="D5677" s="1" t="s">
        <v>32053</v>
      </c>
      <c r="E5677" s="1" t="s">
        <v>31820</v>
      </c>
      <c r="F5677" s="1" t="s">
        <v>3482</v>
      </c>
      <c r="G5677" s="1" t="s">
        <v>27</v>
      </c>
      <c r="H5677" s="1">
        <v>23</v>
      </c>
      <c r="I5677" s="1" t="s">
        <v>32054</v>
      </c>
      <c r="J5677" s="1" t="s">
        <v>32055</v>
      </c>
      <c r="K5677" s="1" t="s">
        <v>4278</v>
      </c>
      <c r="L5677" s="1" t="s">
        <v>21682</v>
      </c>
      <c r="M5677" s="1" t="s">
        <v>15950</v>
      </c>
      <c r="N5677" s="1" t="s">
        <v>3547</v>
      </c>
      <c r="O5677" s="1" t="s">
        <v>6462</v>
      </c>
      <c r="P5677" s="1">
        <v>24</v>
      </c>
      <c r="Q5677" s="1">
        <v>24</v>
      </c>
    </row>
    <row r="5678" spans="1:17">
      <c r="A5678" s="1">
        <v>5677</v>
      </c>
      <c r="B5678" s="1" t="s">
        <v>32056</v>
      </c>
      <c r="C5678" s="1" t="s">
        <v>32057</v>
      </c>
      <c r="D5678" s="1" t="s">
        <v>32058</v>
      </c>
      <c r="E5678" s="1" t="s">
        <v>31580</v>
      </c>
      <c r="F5678" s="1" t="s">
        <v>31555</v>
      </c>
      <c r="G5678" s="1" t="s">
        <v>27</v>
      </c>
      <c r="H5678" s="1">
        <v>16</v>
      </c>
      <c r="I5678" s="1" t="s">
        <v>32059</v>
      </c>
      <c r="J5678" s="1" t="s">
        <v>32060</v>
      </c>
      <c r="K5678" s="1" t="s">
        <v>510</v>
      </c>
      <c r="L5678" s="1" t="s">
        <v>177</v>
      </c>
      <c r="M5678" s="1" t="s">
        <v>1244</v>
      </c>
      <c r="N5678" s="1" t="s">
        <v>3547</v>
      </c>
      <c r="O5678" s="1" t="s">
        <v>6462</v>
      </c>
      <c r="P5678" s="1">
        <v>10</v>
      </c>
      <c r="Q5678" s="1">
        <v>18</v>
      </c>
    </row>
    <row r="5679" spans="1:17">
      <c r="A5679" s="1">
        <v>5678</v>
      </c>
      <c r="B5679" s="1" t="s">
        <v>32061</v>
      </c>
      <c r="C5679" s="1" t="s">
        <v>32062</v>
      </c>
      <c r="D5679" s="1" t="s">
        <v>32063</v>
      </c>
      <c r="E5679" s="1" t="s">
        <v>31554</v>
      </c>
      <c r="F5679" s="1" t="s">
        <v>31555</v>
      </c>
      <c r="G5679" s="1" t="s">
        <v>27</v>
      </c>
      <c r="H5679" s="1">
        <v>27</v>
      </c>
      <c r="I5679" s="1" t="s">
        <v>32064</v>
      </c>
      <c r="J5679" s="1" t="s">
        <v>32065</v>
      </c>
      <c r="K5679" s="1" t="s">
        <v>1502</v>
      </c>
      <c r="L5679" s="1" t="s">
        <v>1772</v>
      </c>
      <c r="M5679" s="1" t="s">
        <v>162</v>
      </c>
      <c r="N5679" s="1" t="s">
        <v>3547</v>
      </c>
      <c r="O5679" s="1" t="s">
        <v>6462</v>
      </c>
      <c r="P5679" s="1">
        <v>1</v>
      </c>
      <c r="Q5679" s="1">
        <v>12</v>
      </c>
    </row>
    <row r="5680" spans="1:17">
      <c r="A5680" s="1">
        <v>5679</v>
      </c>
      <c r="B5680" s="1" t="s">
        <v>32066</v>
      </c>
      <c r="C5680" s="1" t="s">
        <v>32067</v>
      </c>
      <c r="D5680" s="1" t="s">
        <v>32068</v>
      </c>
      <c r="E5680" s="1" t="s">
        <v>31554</v>
      </c>
      <c r="F5680" s="1" t="s">
        <v>31555</v>
      </c>
      <c r="G5680" s="1" t="s">
        <v>27</v>
      </c>
      <c r="H5680" s="1">
        <v>29</v>
      </c>
      <c r="I5680" s="1" t="s">
        <v>32069</v>
      </c>
      <c r="J5680" s="1" t="s">
        <v>32070</v>
      </c>
      <c r="K5680" s="1" t="s">
        <v>18553</v>
      </c>
      <c r="L5680" s="1" t="s">
        <v>32071</v>
      </c>
      <c r="M5680" s="1" t="s">
        <v>32072</v>
      </c>
      <c r="N5680" s="1" t="s">
        <v>3547</v>
      </c>
      <c r="O5680" s="1" t="s">
        <v>6462</v>
      </c>
      <c r="P5680" s="1">
        <v>5</v>
      </c>
      <c r="Q5680" s="1">
        <v>12</v>
      </c>
    </row>
    <row r="5681" spans="1:17">
      <c r="A5681" s="1">
        <v>5680</v>
      </c>
      <c r="B5681" s="1" t="s">
        <v>32073</v>
      </c>
      <c r="C5681" s="1" t="s">
        <v>32074</v>
      </c>
      <c r="D5681" s="1" t="s">
        <v>32075</v>
      </c>
      <c r="E5681" s="1" t="s">
        <v>31554</v>
      </c>
      <c r="F5681" s="1" t="s">
        <v>31555</v>
      </c>
      <c r="G5681" s="1" t="s">
        <v>27</v>
      </c>
      <c r="H5681" s="1">
        <v>19</v>
      </c>
      <c r="I5681" s="1" t="s">
        <v>32076</v>
      </c>
      <c r="J5681" s="1" t="s">
        <v>32077</v>
      </c>
      <c r="K5681" s="1" t="s">
        <v>1502</v>
      </c>
      <c r="L5681" s="1" t="s">
        <v>3583</v>
      </c>
      <c r="M5681" s="1" t="s">
        <v>41</v>
      </c>
      <c r="N5681" s="1" t="s">
        <v>3547</v>
      </c>
      <c r="O5681" s="1" t="s">
        <v>6462</v>
      </c>
      <c r="P5681" s="1">
        <v>1</v>
      </c>
      <c r="Q5681" s="1">
        <v>24</v>
      </c>
    </row>
    <row r="5682" spans="1:17">
      <c r="A5682" s="1">
        <v>5681</v>
      </c>
      <c r="B5682" s="1" t="s">
        <v>32078</v>
      </c>
      <c r="C5682" s="1" t="s">
        <v>32079</v>
      </c>
      <c r="D5682" s="1" t="s">
        <v>32080</v>
      </c>
      <c r="E5682" s="1" t="s">
        <v>31554</v>
      </c>
      <c r="F5682" s="1" t="s">
        <v>31555</v>
      </c>
      <c r="G5682" s="1" t="s">
        <v>27</v>
      </c>
      <c r="H5682" s="1">
        <v>12</v>
      </c>
      <c r="I5682" s="1" t="s">
        <v>32081</v>
      </c>
      <c r="J5682" s="1" t="s">
        <v>32082</v>
      </c>
      <c r="K5682" s="1" t="s">
        <v>510</v>
      </c>
      <c r="L5682" s="1" t="s">
        <v>3915</v>
      </c>
      <c r="M5682" s="1" t="s">
        <v>452</v>
      </c>
      <c r="N5682" s="1" t="s">
        <v>3547</v>
      </c>
      <c r="O5682" s="1" t="s">
        <v>6462</v>
      </c>
      <c r="P5682" s="1">
        <v>6</v>
      </c>
      <c r="Q5682" s="1">
        <v>12</v>
      </c>
    </row>
    <row r="5683" spans="1:17">
      <c r="A5683" s="1">
        <v>5682</v>
      </c>
      <c r="B5683" s="1" t="s">
        <v>32083</v>
      </c>
      <c r="C5683" s="1" t="s">
        <v>32084</v>
      </c>
      <c r="D5683" s="1" t="s">
        <v>32085</v>
      </c>
      <c r="E5683" s="1" t="s">
        <v>31820</v>
      </c>
      <c r="F5683" s="1" t="s">
        <v>3482</v>
      </c>
      <c r="G5683" s="1" t="s">
        <v>27</v>
      </c>
      <c r="H5683" s="1">
        <v>13</v>
      </c>
      <c r="I5683" s="1" t="s">
        <v>32086</v>
      </c>
      <c r="J5683" s="1" t="s">
        <v>32087</v>
      </c>
      <c r="K5683" s="1" t="s">
        <v>1502</v>
      </c>
      <c r="L5683" s="1" t="s">
        <v>1871</v>
      </c>
      <c r="M5683" s="1" t="s">
        <v>2273</v>
      </c>
      <c r="N5683" s="1" t="s">
        <v>3547</v>
      </c>
      <c r="O5683" s="1" t="s">
        <v>6462</v>
      </c>
      <c r="P5683" s="1">
        <v>12</v>
      </c>
      <c r="Q5683" s="1">
        <v>12</v>
      </c>
    </row>
    <row r="5684" spans="1:17">
      <c r="A5684" s="1">
        <v>5683</v>
      </c>
      <c r="B5684" s="1" t="s">
        <v>32088</v>
      </c>
      <c r="C5684" s="1" t="s">
        <v>32089</v>
      </c>
      <c r="D5684" s="1" t="s">
        <v>32090</v>
      </c>
      <c r="E5684" s="1" t="s">
        <v>31580</v>
      </c>
      <c r="F5684" s="1" t="s">
        <v>31555</v>
      </c>
      <c r="G5684" s="1" t="s">
        <v>27</v>
      </c>
      <c r="H5684" s="1">
        <v>13</v>
      </c>
      <c r="I5684" s="1" t="s">
        <v>32091</v>
      </c>
      <c r="J5684" s="1" t="s">
        <v>32092</v>
      </c>
      <c r="K5684" s="1" t="s">
        <v>1502</v>
      </c>
      <c r="L5684" s="1" t="s">
        <v>2855</v>
      </c>
      <c r="M5684" s="1" t="s">
        <v>41</v>
      </c>
      <c r="N5684" s="1" t="s">
        <v>3547</v>
      </c>
      <c r="O5684" s="1" t="s">
        <v>6462</v>
      </c>
      <c r="P5684" s="1">
        <v>5</v>
      </c>
      <c r="Q5684" s="1">
        <v>24</v>
      </c>
    </row>
    <row r="5685" spans="1:17">
      <c r="A5685" s="1">
        <v>5684</v>
      </c>
      <c r="B5685" s="1" t="s">
        <v>32093</v>
      </c>
      <c r="C5685" s="1" t="s">
        <v>32094</v>
      </c>
      <c r="D5685" s="1" t="s">
        <v>32095</v>
      </c>
      <c r="E5685" s="1" t="s">
        <v>31580</v>
      </c>
      <c r="F5685" s="1" t="s">
        <v>31555</v>
      </c>
      <c r="G5685" s="1" t="s">
        <v>11040</v>
      </c>
      <c r="H5685" s="1">
        <v>26</v>
      </c>
      <c r="I5685" s="1" t="s">
        <v>32096</v>
      </c>
      <c r="J5685" s="1" t="s">
        <v>32097</v>
      </c>
      <c r="K5685" s="1" t="s">
        <v>1502</v>
      </c>
      <c r="L5685" s="1" t="s">
        <v>1871</v>
      </c>
      <c r="M5685" s="1" t="s">
        <v>81</v>
      </c>
      <c r="N5685" s="1" t="s">
        <v>3547</v>
      </c>
      <c r="O5685" s="1" t="s">
        <v>6462</v>
      </c>
      <c r="P5685" s="1">
        <v>6</v>
      </c>
      <c r="Q5685" s="1">
        <v>12</v>
      </c>
    </row>
    <row r="5686" spans="1:17">
      <c r="A5686" s="1">
        <v>5685</v>
      </c>
      <c r="B5686" s="1" t="s">
        <v>32098</v>
      </c>
      <c r="C5686" s="1" t="s">
        <v>17228</v>
      </c>
      <c r="D5686" s="1" t="s">
        <v>32099</v>
      </c>
      <c r="E5686" s="1" t="s">
        <v>31580</v>
      </c>
      <c r="F5686" s="1" t="s">
        <v>31555</v>
      </c>
      <c r="G5686" s="1" t="s">
        <v>27</v>
      </c>
      <c r="H5686" s="1">
        <v>1</v>
      </c>
      <c r="I5686" s="1" t="s">
        <v>32100</v>
      </c>
      <c r="J5686" s="1" t="s">
        <v>32101</v>
      </c>
      <c r="K5686" s="1" t="s">
        <v>1494</v>
      </c>
      <c r="L5686" s="1" t="s">
        <v>3484</v>
      </c>
      <c r="M5686" s="1" t="s">
        <v>30</v>
      </c>
      <c r="N5686" s="1" t="s">
        <v>3547</v>
      </c>
      <c r="O5686" s="1" t="s">
        <v>6462</v>
      </c>
      <c r="P5686" s="1">
        <v>10</v>
      </c>
      <c r="Q5686" s="1">
        <v>18</v>
      </c>
    </row>
    <row r="5687" spans="1:17">
      <c r="A5687" s="1">
        <v>5686</v>
      </c>
      <c r="B5687" s="1" t="s">
        <v>32102</v>
      </c>
      <c r="C5687" s="1" t="s">
        <v>32103</v>
      </c>
      <c r="D5687" s="1" t="s">
        <v>32104</v>
      </c>
      <c r="E5687" s="1" t="s">
        <v>31554</v>
      </c>
      <c r="F5687" s="1" t="s">
        <v>31555</v>
      </c>
      <c r="G5687" s="1" t="s">
        <v>27</v>
      </c>
      <c r="H5687" s="1">
        <v>22</v>
      </c>
      <c r="I5687" s="1" t="s">
        <v>32105</v>
      </c>
      <c r="J5687" s="1" t="s">
        <v>32106</v>
      </c>
      <c r="K5687" s="1" t="s">
        <v>510</v>
      </c>
      <c r="L5687" s="1" t="s">
        <v>123</v>
      </c>
      <c r="M5687" s="1" t="s">
        <v>81</v>
      </c>
      <c r="N5687" s="1" t="s">
        <v>3547</v>
      </c>
      <c r="O5687" s="1" t="s">
        <v>6462</v>
      </c>
      <c r="P5687" s="1">
        <v>1</v>
      </c>
      <c r="Q5687" s="1">
        <v>18</v>
      </c>
    </row>
    <row r="5688" spans="1:17">
      <c r="A5688" s="1">
        <v>5687</v>
      </c>
      <c r="B5688" s="1" t="s">
        <v>32107</v>
      </c>
      <c r="C5688" s="1" t="s">
        <v>32108</v>
      </c>
      <c r="D5688" s="1" t="s">
        <v>32109</v>
      </c>
      <c r="E5688" s="1" t="s">
        <v>31554</v>
      </c>
      <c r="F5688" s="1" t="s">
        <v>31555</v>
      </c>
      <c r="G5688" s="1" t="s">
        <v>27</v>
      </c>
      <c r="H5688" s="1">
        <v>15</v>
      </c>
      <c r="I5688" s="1" t="s">
        <v>32110</v>
      </c>
      <c r="J5688" s="1" t="s">
        <v>32111</v>
      </c>
      <c r="K5688" s="1" t="s">
        <v>1494</v>
      </c>
      <c r="L5688" s="1" t="s">
        <v>99</v>
      </c>
      <c r="M5688" s="1" t="s">
        <v>30</v>
      </c>
      <c r="N5688" s="1" t="s">
        <v>3547</v>
      </c>
      <c r="O5688" s="1" t="s">
        <v>6462</v>
      </c>
      <c r="P5688" s="1">
        <v>1</v>
      </c>
      <c r="Q5688" s="1">
        <v>18</v>
      </c>
    </row>
    <row r="5689" spans="1:17">
      <c r="A5689" s="1">
        <v>5688</v>
      </c>
      <c r="B5689" s="1" t="s">
        <v>32112</v>
      </c>
      <c r="C5689" s="1" t="s">
        <v>32113</v>
      </c>
      <c r="D5689" s="1" t="s">
        <v>32114</v>
      </c>
      <c r="E5689" s="1" t="s">
        <v>31580</v>
      </c>
      <c r="F5689" s="1" t="s">
        <v>31555</v>
      </c>
      <c r="G5689" s="1" t="s">
        <v>27</v>
      </c>
      <c r="H5689" s="1">
        <v>10</v>
      </c>
      <c r="I5689" s="1" t="s">
        <v>32115</v>
      </c>
      <c r="J5689" s="1" t="s">
        <v>32116</v>
      </c>
      <c r="K5689" s="1" t="s">
        <v>510</v>
      </c>
      <c r="L5689" s="1" t="s">
        <v>1779</v>
      </c>
      <c r="M5689" s="1" t="s">
        <v>954</v>
      </c>
      <c r="N5689" s="1" t="s">
        <v>3547</v>
      </c>
      <c r="O5689" s="1" t="s">
        <v>6462</v>
      </c>
      <c r="P5689" s="1">
        <v>1</v>
      </c>
      <c r="Q5689" s="1">
        <v>24</v>
      </c>
    </row>
    <row r="5690" spans="1:17">
      <c r="A5690" s="1">
        <v>5689</v>
      </c>
      <c r="B5690" s="1" t="s">
        <v>32117</v>
      </c>
      <c r="C5690" s="1" t="s">
        <v>2131</v>
      </c>
      <c r="D5690" s="1" t="s">
        <v>32118</v>
      </c>
      <c r="E5690" s="1" t="s">
        <v>31580</v>
      </c>
      <c r="F5690" s="1" t="s">
        <v>31555</v>
      </c>
      <c r="G5690" s="1" t="s">
        <v>27</v>
      </c>
      <c r="H5690" s="1">
        <v>23</v>
      </c>
      <c r="I5690" s="1" t="s">
        <v>32119</v>
      </c>
      <c r="J5690" s="1" t="s">
        <v>32120</v>
      </c>
      <c r="K5690" s="1" t="s">
        <v>510</v>
      </c>
      <c r="L5690" s="1" t="s">
        <v>1779</v>
      </c>
      <c r="M5690" s="1" t="s">
        <v>59</v>
      </c>
      <c r="N5690" s="1" t="s">
        <v>3547</v>
      </c>
      <c r="O5690" s="1" t="s">
        <v>6462</v>
      </c>
      <c r="P5690" s="1">
        <v>1</v>
      </c>
      <c r="Q5690" s="1">
        <v>18</v>
      </c>
    </row>
    <row r="5691" spans="1:17">
      <c r="A5691" s="1">
        <v>5690</v>
      </c>
      <c r="B5691" s="1" t="s">
        <v>32121</v>
      </c>
      <c r="C5691" s="1" t="s">
        <v>32122</v>
      </c>
      <c r="D5691" s="1" t="s">
        <v>32123</v>
      </c>
      <c r="E5691" s="1" t="s">
        <v>31580</v>
      </c>
      <c r="F5691" s="1" t="s">
        <v>31555</v>
      </c>
      <c r="G5691" s="1" t="s">
        <v>27</v>
      </c>
      <c r="H5691" s="1">
        <v>6</v>
      </c>
      <c r="I5691" s="1" t="s">
        <v>32124</v>
      </c>
      <c r="J5691" s="1" t="s">
        <v>32125</v>
      </c>
      <c r="K5691" s="1" t="s">
        <v>510</v>
      </c>
      <c r="L5691" s="1" t="s">
        <v>123</v>
      </c>
      <c r="M5691" s="1" t="s">
        <v>30</v>
      </c>
      <c r="N5691" s="1" t="s">
        <v>3547</v>
      </c>
      <c r="O5691" s="1" t="s">
        <v>6462</v>
      </c>
      <c r="P5691" s="1">
        <v>3</v>
      </c>
      <c r="Q5691" s="1">
        <v>24</v>
      </c>
    </row>
    <row r="5692" spans="1:17">
      <c r="A5692" s="1">
        <v>5691</v>
      </c>
      <c r="B5692" s="1" t="s">
        <v>32126</v>
      </c>
      <c r="C5692" s="1" t="s">
        <v>32127</v>
      </c>
      <c r="D5692" s="1" t="s">
        <v>32128</v>
      </c>
      <c r="E5692" s="1" t="s">
        <v>31580</v>
      </c>
      <c r="F5692" s="1" t="s">
        <v>31555</v>
      </c>
      <c r="G5692" s="1" t="s">
        <v>27</v>
      </c>
      <c r="H5692" s="1">
        <v>9</v>
      </c>
      <c r="I5692" s="1" t="s">
        <v>32129</v>
      </c>
      <c r="J5692" s="1" t="s">
        <v>32130</v>
      </c>
      <c r="K5692" s="1" t="s">
        <v>510</v>
      </c>
      <c r="L5692" s="1" t="s">
        <v>123</v>
      </c>
      <c r="M5692" s="1" t="s">
        <v>30</v>
      </c>
      <c r="N5692" s="1" t="s">
        <v>3547</v>
      </c>
      <c r="O5692" s="1" t="s">
        <v>6462</v>
      </c>
      <c r="P5692" s="1">
        <v>1</v>
      </c>
      <c r="Q5692" s="1">
        <v>24</v>
      </c>
    </row>
    <row r="5693" spans="1:17">
      <c r="A5693" s="1">
        <v>5692</v>
      </c>
      <c r="B5693" s="1" t="s">
        <v>32131</v>
      </c>
      <c r="C5693" s="1" t="s">
        <v>32132</v>
      </c>
      <c r="D5693" s="1" t="s">
        <v>32133</v>
      </c>
      <c r="E5693" s="1" t="s">
        <v>31820</v>
      </c>
      <c r="F5693" s="1" t="s">
        <v>3481</v>
      </c>
      <c r="G5693" s="1" t="s">
        <v>11040</v>
      </c>
      <c r="H5693" s="1">
        <v>16</v>
      </c>
      <c r="I5693" s="1" t="s">
        <v>32134</v>
      </c>
      <c r="J5693" s="1" t="s">
        <v>32135</v>
      </c>
      <c r="K5693" s="1" t="s">
        <v>510</v>
      </c>
      <c r="L5693" s="1" t="s">
        <v>1779</v>
      </c>
      <c r="M5693" s="1" t="s">
        <v>954</v>
      </c>
      <c r="N5693" s="1" t="s">
        <v>3547</v>
      </c>
      <c r="O5693" s="1" t="s">
        <v>6462</v>
      </c>
      <c r="P5693" s="1">
        <v>11</v>
      </c>
      <c r="Q5693" s="1">
        <v>24</v>
      </c>
    </row>
    <row r="5694" spans="1:17">
      <c r="A5694" s="1">
        <v>5693</v>
      </c>
      <c r="B5694" s="1" t="s">
        <v>32136</v>
      </c>
      <c r="C5694" s="1" t="s">
        <v>32137</v>
      </c>
      <c r="D5694" s="1" t="s">
        <v>32138</v>
      </c>
      <c r="E5694" s="1" t="s">
        <v>31580</v>
      </c>
      <c r="F5694" s="1" t="s">
        <v>31555</v>
      </c>
      <c r="G5694" s="1" t="s">
        <v>27</v>
      </c>
      <c r="H5694" s="1">
        <v>18</v>
      </c>
      <c r="I5694" s="1" t="s">
        <v>32139</v>
      </c>
      <c r="J5694" s="1" t="s">
        <v>32140</v>
      </c>
      <c r="K5694" s="1" t="s">
        <v>1502</v>
      </c>
      <c r="L5694" s="1" t="s">
        <v>2855</v>
      </c>
      <c r="M5694" s="1" t="s">
        <v>879</v>
      </c>
      <c r="N5694" s="1" t="s">
        <v>3547</v>
      </c>
      <c r="O5694" s="1" t="s">
        <v>6462</v>
      </c>
      <c r="P5694" s="1">
        <v>1</v>
      </c>
      <c r="Q5694" s="1">
        <v>36</v>
      </c>
    </row>
    <row r="5695" spans="1:17">
      <c r="A5695" s="1">
        <v>5694</v>
      </c>
      <c r="B5695" s="1" t="s">
        <v>32141</v>
      </c>
      <c r="C5695" s="1" t="s">
        <v>32142</v>
      </c>
      <c r="D5695" s="1" t="s">
        <v>32143</v>
      </c>
      <c r="E5695" s="1" t="s">
        <v>31580</v>
      </c>
      <c r="F5695" s="1" t="s">
        <v>31555</v>
      </c>
      <c r="G5695" s="1" t="s">
        <v>27</v>
      </c>
      <c r="H5695" s="1">
        <v>16</v>
      </c>
      <c r="I5695" s="1" t="s">
        <v>32144</v>
      </c>
      <c r="J5695" s="1" t="s">
        <v>32145</v>
      </c>
      <c r="K5695" s="1" t="s">
        <v>510</v>
      </c>
      <c r="L5695" s="1" t="s">
        <v>1779</v>
      </c>
      <c r="M5695" s="1" t="s">
        <v>7988</v>
      </c>
      <c r="N5695" s="1" t="s">
        <v>3547</v>
      </c>
      <c r="O5695" s="1" t="s">
        <v>6462</v>
      </c>
      <c r="P5695" s="1">
        <v>6</v>
      </c>
      <c r="Q5695" s="1">
        <v>18</v>
      </c>
    </row>
    <row r="5696" spans="1:17">
      <c r="A5696" s="1">
        <v>5695</v>
      </c>
      <c r="B5696" s="1" t="s">
        <v>32146</v>
      </c>
      <c r="C5696" s="1" t="s">
        <v>32147</v>
      </c>
      <c r="D5696" s="1" t="s">
        <v>32148</v>
      </c>
      <c r="E5696" s="1" t="s">
        <v>31580</v>
      </c>
      <c r="F5696" s="1" t="s">
        <v>31555</v>
      </c>
      <c r="G5696" s="1" t="s">
        <v>27</v>
      </c>
      <c r="H5696" s="1">
        <v>12</v>
      </c>
      <c r="I5696" s="1" t="s">
        <v>32149</v>
      </c>
      <c r="J5696" s="1" t="s">
        <v>32150</v>
      </c>
      <c r="K5696" s="1" t="s">
        <v>1502</v>
      </c>
      <c r="L5696" s="1" t="s">
        <v>1878</v>
      </c>
      <c r="M5696" s="1" t="s">
        <v>81</v>
      </c>
      <c r="N5696" s="1" t="s">
        <v>3547</v>
      </c>
      <c r="O5696" s="1" t="s">
        <v>6462</v>
      </c>
      <c r="P5696" s="1">
        <v>9</v>
      </c>
      <c r="Q5696" s="1">
        <v>18</v>
      </c>
    </row>
    <row r="5697" spans="1:17">
      <c r="A5697" s="1">
        <v>5696</v>
      </c>
      <c r="B5697" s="1" t="s">
        <v>32151</v>
      </c>
      <c r="C5697" s="1" t="s">
        <v>2579</v>
      </c>
      <c r="D5697" s="1" t="s">
        <v>32152</v>
      </c>
      <c r="E5697" s="1" t="s">
        <v>31580</v>
      </c>
      <c r="F5697" s="1" t="s">
        <v>31555</v>
      </c>
      <c r="G5697" s="1" t="s">
        <v>27</v>
      </c>
      <c r="H5697" s="1">
        <v>15</v>
      </c>
      <c r="I5697" s="1" t="s">
        <v>32153</v>
      </c>
      <c r="J5697" s="1" t="s">
        <v>32154</v>
      </c>
      <c r="K5697" s="1" t="s">
        <v>1502</v>
      </c>
      <c r="L5697" s="1" t="s">
        <v>2855</v>
      </c>
      <c r="M5697" s="1" t="s">
        <v>59</v>
      </c>
      <c r="N5697" s="1" t="s">
        <v>3547</v>
      </c>
      <c r="O5697" s="1" t="s">
        <v>6462</v>
      </c>
      <c r="P5697" s="1">
        <v>4</v>
      </c>
      <c r="Q5697" s="1">
        <v>24</v>
      </c>
    </row>
    <row r="5698" spans="1:17">
      <c r="A5698" s="1">
        <v>5697</v>
      </c>
      <c r="B5698" s="1" t="s">
        <v>32155</v>
      </c>
      <c r="C5698" s="1" t="s">
        <v>32156</v>
      </c>
      <c r="D5698" s="1" t="s">
        <v>32157</v>
      </c>
      <c r="E5698" s="1" t="s">
        <v>31580</v>
      </c>
      <c r="F5698" s="1" t="s">
        <v>31555</v>
      </c>
      <c r="G5698" s="1" t="s">
        <v>27</v>
      </c>
      <c r="H5698" s="1">
        <v>20</v>
      </c>
      <c r="I5698" s="1" t="s">
        <v>32158</v>
      </c>
      <c r="J5698" s="1" t="s">
        <v>32159</v>
      </c>
      <c r="K5698" s="1" t="s">
        <v>510</v>
      </c>
      <c r="L5698" s="1" t="s">
        <v>123</v>
      </c>
      <c r="M5698" s="1" t="s">
        <v>483</v>
      </c>
      <c r="N5698" s="1" t="s">
        <v>3547</v>
      </c>
      <c r="O5698" s="1" t="s">
        <v>6462</v>
      </c>
      <c r="P5698" s="1">
        <v>1</v>
      </c>
      <c r="Q5698" s="1">
        <v>18</v>
      </c>
    </row>
    <row r="5699" spans="1:17">
      <c r="A5699" s="1">
        <v>5698</v>
      </c>
      <c r="B5699" s="1" t="s">
        <v>32160</v>
      </c>
      <c r="C5699" s="1" t="s">
        <v>32161</v>
      </c>
      <c r="D5699" s="1" t="s">
        <v>32162</v>
      </c>
      <c r="E5699" s="1" t="s">
        <v>31580</v>
      </c>
      <c r="F5699" s="1" t="s">
        <v>31555</v>
      </c>
      <c r="G5699" s="1" t="s">
        <v>27</v>
      </c>
      <c r="H5699" s="1">
        <v>23</v>
      </c>
      <c r="I5699" s="1" t="s">
        <v>32163</v>
      </c>
      <c r="J5699" s="1" t="s">
        <v>32164</v>
      </c>
      <c r="K5699" s="1" t="s">
        <v>1502</v>
      </c>
      <c r="L5699" s="1" t="s">
        <v>1772</v>
      </c>
      <c r="M5699" s="1" t="s">
        <v>41</v>
      </c>
      <c r="N5699" s="1" t="s">
        <v>3547</v>
      </c>
      <c r="O5699" s="1" t="s">
        <v>6462</v>
      </c>
      <c r="P5699" s="1">
        <v>2</v>
      </c>
      <c r="Q5699" s="1">
        <v>18</v>
      </c>
    </row>
    <row r="5700" spans="1:17">
      <c r="A5700" s="1">
        <v>5699</v>
      </c>
      <c r="B5700" s="1" t="s">
        <v>32165</v>
      </c>
      <c r="C5700" s="1" t="s">
        <v>32166</v>
      </c>
      <c r="D5700" s="1" t="s">
        <v>32167</v>
      </c>
      <c r="E5700" s="1" t="s">
        <v>31580</v>
      </c>
      <c r="F5700" s="1" t="s">
        <v>31555</v>
      </c>
      <c r="G5700" s="1" t="s">
        <v>11040</v>
      </c>
      <c r="H5700" s="1">
        <v>10</v>
      </c>
      <c r="I5700" s="1" t="s">
        <v>32168</v>
      </c>
      <c r="J5700" s="1" t="s">
        <v>32169</v>
      </c>
      <c r="K5700" s="1" t="s">
        <v>510</v>
      </c>
      <c r="L5700" s="1" t="s">
        <v>1779</v>
      </c>
      <c r="M5700" s="1" t="s">
        <v>452</v>
      </c>
      <c r="N5700" s="1" t="s">
        <v>3547</v>
      </c>
      <c r="O5700" s="1" t="s">
        <v>6462</v>
      </c>
      <c r="P5700" s="1">
        <v>6</v>
      </c>
      <c r="Q5700" s="1">
        <v>12</v>
      </c>
    </row>
    <row r="5701" spans="1:17">
      <c r="A5701" s="1">
        <v>5700</v>
      </c>
      <c r="B5701" s="1" t="s">
        <v>32170</v>
      </c>
      <c r="C5701" s="1" t="s">
        <v>32171</v>
      </c>
      <c r="D5701" s="1" t="s">
        <v>32172</v>
      </c>
      <c r="E5701" s="1" t="s">
        <v>31580</v>
      </c>
      <c r="F5701" s="1" t="s">
        <v>31555</v>
      </c>
      <c r="G5701" s="1" t="s">
        <v>27</v>
      </c>
      <c r="H5701" s="1">
        <v>1</v>
      </c>
      <c r="I5701" s="1" t="s">
        <v>32173</v>
      </c>
      <c r="J5701" s="1" t="s">
        <v>32174</v>
      </c>
      <c r="K5701" s="1" t="s">
        <v>1502</v>
      </c>
      <c r="L5701" s="1" t="s">
        <v>2250</v>
      </c>
      <c r="M5701" s="1" t="s">
        <v>59</v>
      </c>
      <c r="N5701" s="1" t="s">
        <v>3547</v>
      </c>
      <c r="O5701" s="1" t="s">
        <v>6462</v>
      </c>
      <c r="P5701" s="1">
        <v>1</v>
      </c>
      <c r="Q5701" s="1">
        <v>24</v>
      </c>
    </row>
    <row r="5702" spans="1:17">
      <c r="A5702" s="1">
        <v>5701</v>
      </c>
      <c r="B5702" s="1" t="s">
        <v>32175</v>
      </c>
      <c r="C5702" s="1" t="s">
        <v>32176</v>
      </c>
      <c r="D5702" s="1" t="s">
        <v>32177</v>
      </c>
      <c r="E5702" s="1" t="s">
        <v>31580</v>
      </c>
      <c r="F5702" s="1" t="s">
        <v>31555</v>
      </c>
      <c r="G5702" s="1" t="s">
        <v>27</v>
      </c>
      <c r="H5702" s="1">
        <v>2</v>
      </c>
      <c r="I5702" s="1" t="s">
        <v>32178</v>
      </c>
      <c r="J5702" s="1" t="s">
        <v>32179</v>
      </c>
      <c r="K5702" s="1" t="s">
        <v>510</v>
      </c>
      <c r="L5702" s="1" t="s">
        <v>4393</v>
      </c>
      <c r="M5702" s="1" t="s">
        <v>954</v>
      </c>
      <c r="N5702" s="1" t="s">
        <v>3547</v>
      </c>
      <c r="O5702" s="1" t="s">
        <v>6462</v>
      </c>
      <c r="P5702" s="1">
        <v>2</v>
      </c>
      <c r="Q5702" s="1">
        <v>24</v>
      </c>
    </row>
    <row r="5703" spans="1:17">
      <c r="A5703" s="1">
        <v>5702</v>
      </c>
      <c r="B5703" s="1" t="s">
        <v>32180</v>
      </c>
      <c r="C5703" s="1" t="s">
        <v>32181</v>
      </c>
      <c r="D5703" s="1" t="s">
        <v>32182</v>
      </c>
      <c r="E5703" s="1" t="s">
        <v>31580</v>
      </c>
      <c r="F5703" s="1" t="s">
        <v>31555</v>
      </c>
      <c r="G5703" s="1" t="s">
        <v>27</v>
      </c>
      <c r="H5703" s="1">
        <v>7</v>
      </c>
      <c r="I5703" s="1" t="s">
        <v>32183</v>
      </c>
      <c r="J5703" s="1" t="s">
        <v>32184</v>
      </c>
      <c r="K5703" s="1" t="s">
        <v>510</v>
      </c>
      <c r="L5703" s="1" t="s">
        <v>123</v>
      </c>
      <c r="M5703" s="1" t="s">
        <v>59</v>
      </c>
      <c r="N5703" s="1" t="s">
        <v>3547</v>
      </c>
      <c r="O5703" s="1" t="s">
        <v>6462</v>
      </c>
      <c r="P5703" s="1">
        <v>5</v>
      </c>
      <c r="Q5703" s="1">
        <v>24</v>
      </c>
    </row>
    <row r="5704" spans="1:17">
      <c r="A5704" s="1">
        <v>5703</v>
      </c>
      <c r="B5704" s="1" t="s">
        <v>32185</v>
      </c>
      <c r="C5704" s="1" t="s">
        <v>32186</v>
      </c>
      <c r="D5704" s="1" t="s">
        <v>32187</v>
      </c>
      <c r="E5704" s="1" t="s">
        <v>31820</v>
      </c>
      <c r="F5704" s="1" t="s">
        <v>3485</v>
      </c>
      <c r="G5704" s="1" t="s">
        <v>27</v>
      </c>
      <c r="H5704" s="1">
        <v>1</v>
      </c>
      <c r="I5704" s="1" t="s">
        <v>32188</v>
      </c>
      <c r="J5704" s="1" t="s">
        <v>32189</v>
      </c>
      <c r="K5704" s="1" t="s">
        <v>1502</v>
      </c>
      <c r="L5704" s="1" t="s">
        <v>2250</v>
      </c>
      <c r="M5704" s="1" t="s">
        <v>59</v>
      </c>
      <c r="N5704" s="1" t="s">
        <v>3547</v>
      </c>
      <c r="O5704" s="1" t="s">
        <v>6462</v>
      </c>
      <c r="P5704" s="1">
        <v>8</v>
      </c>
      <c r="Q5704" s="1">
        <v>36</v>
      </c>
    </row>
    <row r="5705" spans="1:17">
      <c r="A5705" s="1">
        <v>5704</v>
      </c>
      <c r="B5705" s="1" t="s">
        <v>32190</v>
      </c>
      <c r="C5705" s="1" t="s">
        <v>1097</v>
      </c>
      <c r="D5705" s="1" t="s">
        <v>32191</v>
      </c>
      <c r="E5705" s="1" t="s">
        <v>31820</v>
      </c>
      <c r="F5705" s="1" t="s">
        <v>3482</v>
      </c>
      <c r="G5705" s="1" t="s">
        <v>27</v>
      </c>
      <c r="H5705" s="1">
        <v>5</v>
      </c>
      <c r="I5705" s="1" t="s">
        <v>32192</v>
      </c>
      <c r="J5705" s="1" t="s">
        <v>32193</v>
      </c>
      <c r="K5705" s="1" t="s">
        <v>510</v>
      </c>
      <c r="L5705" s="1" t="s">
        <v>1779</v>
      </c>
      <c r="M5705" s="1" t="s">
        <v>59</v>
      </c>
      <c r="N5705" s="1" t="s">
        <v>3547</v>
      </c>
      <c r="O5705" s="1" t="s">
        <v>6462</v>
      </c>
      <c r="P5705" s="1">
        <v>8</v>
      </c>
      <c r="Q5705" s="1">
        <v>24</v>
      </c>
    </row>
    <row r="5706" spans="1:17">
      <c r="A5706" s="1">
        <v>5705</v>
      </c>
      <c r="B5706" s="1" t="s">
        <v>32194</v>
      </c>
      <c r="C5706" s="1" t="s">
        <v>32195</v>
      </c>
      <c r="D5706" s="1" t="s">
        <v>32196</v>
      </c>
      <c r="E5706" s="1" t="s">
        <v>31820</v>
      </c>
      <c r="F5706" s="1" t="s">
        <v>3481</v>
      </c>
      <c r="G5706" s="1" t="s">
        <v>27</v>
      </c>
      <c r="H5706" s="1">
        <v>7</v>
      </c>
      <c r="I5706" s="1" t="s">
        <v>32197</v>
      </c>
      <c r="J5706" s="1" t="s">
        <v>32198</v>
      </c>
      <c r="K5706" s="1" t="s">
        <v>1502</v>
      </c>
      <c r="L5706" s="1" t="s">
        <v>5033</v>
      </c>
      <c r="M5706" s="1" t="s">
        <v>2273</v>
      </c>
      <c r="N5706" s="1" t="s">
        <v>3547</v>
      </c>
      <c r="O5706" s="1" t="s">
        <v>6462</v>
      </c>
      <c r="P5706" s="1">
        <v>12</v>
      </c>
      <c r="Q5706" s="1">
        <v>18</v>
      </c>
    </row>
    <row r="5707" spans="1:17">
      <c r="A5707" s="1">
        <v>5706</v>
      </c>
      <c r="B5707" s="1" t="s">
        <v>32199</v>
      </c>
      <c r="C5707" s="1" t="s">
        <v>32200</v>
      </c>
      <c r="D5707" s="1" t="s">
        <v>32201</v>
      </c>
      <c r="E5707" s="1" t="s">
        <v>31820</v>
      </c>
      <c r="F5707" s="1" t="s">
        <v>3482</v>
      </c>
      <c r="G5707" s="1" t="s">
        <v>27</v>
      </c>
      <c r="H5707" s="1">
        <v>7</v>
      </c>
      <c r="I5707" s="1" t="s">
        <v>32202</v>
      </c>
      <c r="J5707" s="1" t="s">
        <v>32203</v>
      </c>
      <c r="K5707" s="1" t="s">
        <v>510</v>
      </c>
      <c r="L5707" s="1" t="s">
        <v>11779</v>
      </c>
      <c r="M5707" s="1" t="s">
        <v>1244</v>
      </c>
      <c r="N5707" s="1" t="s">
        <v>3547</v>
      </c>
      <c r="O5707" s="1" t="s">
        <v>6462</v>
      </c>
      <c r="P5707" s="1">
        <v>18</v>
      </c>
      <c r="Q5707" s="1">
        <v>18</v>
      </c>
    </row>
    <row r="5708" spans="1:17">
      <c r="A5708" s="1">
        <v>5707</v>
      </c>
      <c r="B5708" s="1" t="s">
        <v>32204</v>
      </c>
      <c r="C5708" s="1" t="s">
        <v>32205</v>
      </c>
      <c r="D5708" s="1" t="s">
        <v>32206</v>
      </c>
      <c r="E5708" s="1" t="s">
        <v>31580</v>
      </c>
      <c r="F5708" s="1" t="s">
        <v>31555</v>
      </c>
      <c r="G5708" s="1" t="s">
        <v>27</v>
      </c>
      <c r="H5708" s="1">
        <v>26</v>
      </c>
      <c r="I5708" s="1" t="s">
        <v>32207</v>
      </c>
      <c r="J5708" s="1" t="s">
        <v>32208</v>
      </c>
      <c r="K5708" s="1" t="s">
        <v>1502</v>
      </c>
      <c r="L5708" s="1" t="s">
        <v>29468</v>
      </c>
      <c r="M5708" s="1" t="s">
        <v>1518</v>
      </c>
      <c r="N5708" s="1" t="s">
        <v>3547</v>
      </c>
      <c r="O5708" s="1" t="s">
        <v>6462</v>
      </c>
      <c r="P5708" s="1">
        <v>4</v>
      </c>
      <c r="Q5708" s="1">
        <v>24</v>
      </c>
    </row>
    <row r="5709" spans="1:17">
      <c r="A5709" s="1">
        <v>5708</v>
      </c>
      <c r="B5709" s="1" t="s">
        <v>32209</v>
      </c>
      <c r="C5709" s="1" t="s">
        <v>32210</v>
      </c>
      <c r="D5709" s="1" t="s">
        <v>32211</v>
      </c>
      <c r="E5709" s="1" t="s">
        <v>31580</v>
      </c>
      <c r="F5709" s="1" t="s">
        <v>31555</v>
      </c>
      <c r="G5709" s="1" t="s">
        <v>27</v>
      </c>
      <c r="H5709" s="1">
        <v>14</v>
      </c>
      <c r="I5709" s="1" t="s">
        <v>32212</v>
      </c>
      <c r="J5709" s="1" t="s">
        <v>32213</v>
      </c>
      <c r="K5709" s="1" t="s">
        <v>510</v>
      </c>
      <c r="L5709" s="1" t="s">
        <v>19589</v>
      </c>
      <c r="M5709" s="1" t="s">
        <v>59</v>
      </c>
      <c r="N5709" s="1" t="s">
        <v>3547</v>
      </c>
      <c r="O5709" s="1" t="s">
        <v>6462</v>
      </c>
      <c r="P5709" s="1">
        <v>9</v>
      </c>
      <c r="Q5709" s="1">
        <v>12</v>
      </c>
    </row>
    <row r="5710" spans="1:17">
      <c r="A5710" s="1">
        <v>5709</v>
      </c>
      <c r="B5710" s="1" t="s">
        <v>32214</v>
      </c>
      <c r="C5710" s="1" t="s">
        <v>32215</v>
      </c>
      <c r="D5710" s="1" t="s">
        <v>32216</v>
      </c>
      <c r="E5710" s="1" t="s">
        <v>31820</v>
      </c>
      <c r="F5710" s="1" t="s">
        <v>3482</v>
      </c>
      <c r="G5710" s="1" t="s">
        <v>11040</v>
      </c>
      <c r="H5710" s="1">
        <v>1</v>
      </c>
      <c r="I5710" s="1" t="s">
        <v>32217</v>
      </c>
      <c r="J5710" s="1" t="s">
        <v>32218</v>
      </c>
      <c r="K5710" s="1" t="s">
        <v>1502</v>
      </c>
      <c r="L5710" s="1" t="s">
        <v>1759</v>
      </c>
      <c r="M5710" s="1" t="s">
        <v>59</v>
      </c>
      <c r="N5710" s="1" t="s">
        <v>3547</v>
      </c>
      <c r="O5710" s="1" t="s">
        <v>6462</v>
      </c>
      <c r="P5710" s="1">
        <v>16</v>
      </c>
      <c r="Q5710" s="1">
        <v>24</v>
      </c>
    </row>
    <row r="5711" spans="1:17">
      <c r="A5711" s="1">
        <v>5710</v>
      </c>
      <c r="B5711" s="1" t="s">
        <v>32219</v>
      </c>
      <c r="C5711" s="1" t="s">
        <v>32220</v>
      </c>
      <c r="D5711" s="1" t="s">
        <v>32221</v>
      </c>
      <c r="E5711" s="1" t="s">
        <v>31580</v>
      </c>
      <c r="F5711" s="1" t="s">
        <v>31555</v>
      </c>
      <c r="G5711" s="1" t="s">
        <v>27</v>
      </c>
      <c r="H5711" s="1">
        <v>11</v>
      </c>
      <c r="I5711" s="1" t="s">
        <v>32222</v>
      </c>
      <c r="J5711" s="1" t="s">
        <v>32223</v>
      </c>
      <c r="K5711" s="1" t="s">
        <v>510</v>
      </c>
      <c r="L5711" s="1" t="s">
        <v>2970</v>
      </c>
      <c r="M5711" s="1" t="s">
        <v>463</v>
      </c>
      <c r="N5711" s="1" t="s">
        <v>3547</v>
      </c>
      <c r="O5711" s="1" t="s">
        <v>6462</v>
      </c>
      <c r="P5711" s="1">
        <v>11</v>
      </c>
      <c r="Q5711" s="1">
        <v>18</v>
      </c>
    </row>
    <row r="5712" spans="1:17">
      <c r="A5712" s="1">
        <v>5711</v>
      </c>
      <c r="B5712" s="1" t="s">
        <v>32224</v>
      </c>
      <c r="C5712" s="1" t="s">
        <v>32225</v>
      </c>
      <c r="D5712" s="1" t="s">
        <v>32226</v>
      </c>
      <c r="E5712" s="1" t="s">
        <v>31580</v>
      </c>
      <c r="F5712" s="1" t="s">
        <v>31555</v>
      </c>
      <c r="G5712" s="1" t="s">
        <v>11040</v>
      </c>
      <c r="H5712" s="1">
        <v>15</v>
      </c>
      <c r="I5712" s="1" t="s">
        <v>32227</v>
      </c>
      <c r="J5712" s="1" t="s">
        <v>32228</v>
      </c>
      <c r="K5712" s="1" t="s">
        <v>1502</v>
      </c>
      <c r="L5712" s="1" t="s">
        <v>19615</v>
      </c>
      <c r="M5712" s="1" t="s">
        <v>41</v>
      </c>
      <c r="N5712" s="1" t="s">
        <v>3547</v>
      </c>
      <c r="O5712" s="1" t="s">
        <v>6462</v>
      </c>
      <c r="P5712" s="1">
        <v>4</v>
      </c>
      <c r="Q5712" s="1">
        <v>18</v>
      </c>
    </row>
    <row r="5713" spans="1:17">
      <c r="A5713" s="1">
        <v>5712</v>
      </c>
      <c r="B5713" s="1" t="s">
        <v>32229</v>
      </c>
      <c r="C5713" s="1" t="s">
        <v>32230</v>
      </c>
      <c r="D5713" s="1" t="s">
        <v>32231</v>
      </c>
      <c r="E5713" s="1" t="s">
        <v>31820</v>
      </c>
      <c r="F5713" s="1" t="s">
        <v>3485</v>
      </c>
      <c r="G5713" s="1" t="s">
        <v>27</v>
      </c>
      <c r="H5713" s="1">
        <v>23</v>
      </c>
      <c r="I5713" s="1" t="s">
        <v>32232</v>
      </c>
      <c r="J5713" s="1" t="s">
        <v>32233</v>
      </c>
      <c r="K5713" s="1" t="s">
        <v>510</v>
      </c>
      <c r="L5713" s="1" t="s">
        <v>123</v>
      </c>
      <c r="M5713" s="1" t="s">
        <v>30</v>
      </c>
      <c r="N5713" s="1" t="s">
        <v>3547</v>
      </c>
      <c r="O5713" s="1" t="s">
        <v>6462</v>
      </c>
      <c r="P5713" s="1">
        <v>12</v>
      </c>
      <c r="Q5713" s="1">
        <v>24</v>
      </c>
    </row>
    <row r="5714" spans="1:17">
      <c r="A5714" s="1">
        <v>5713</v>
      </c>
      <c r="B5714" s="1" t="s">
        <v>32234</v>
      </c>
      <c r="C5714" s="1" t="s">
        <v>32235</v>
      </c>
      <c r="D5714" s="1" t="s">
        <v>32236</v>
      </c>
      <c r="E5714" s="1" t="s">
        <v>31580</v>
      </c>
      <c r="F5714" s="1" t="s">
        <v>31555</v>
      </c>
      <c r="G5714" s="1" t="s">
        <v>27</v>
      </c>
      <c r="H5714" s="1">
        <v>5</v>
      </c>
      <c r="I5714" s="1" t="s">
        <v>32237</v>
      </c>
      <c r="J5714" s="1" t="s">
        <v>32238</v>
      </c>
      <c r="K5714" s="1" t="s">
        <v>510</v>
      </c>
      <c r="L5714" s="1" t="s">
        <v>1779</v>
      </c>
      <c r="M5714" s="1" t="s">
        <v>59</v>
      </c>
      <c r="N5714" s="1" t="s">
        <v>3547</v>
      </c>
      <c r="O5714" s="1" t="s">
        <v>6462</v>
      </c>
      <c r="P5714" s="1">
        <v>1</v>
      </c>
      <c r="Q5714" s="1">
        <v>24</v>
      </c>
    </row>
    <row r="5715" spans="1:17">
      <c r="A5715" s="1">
        <v>5714</v>
      </c>
      <c r="B5715" s="1" t="s">
        <v>32239</v>
      </c>
      <c r="C5715" s="1" t="s">
        <v>32240</v>
      </c>
      <c r="D5715" s="1" t="s">
        <v>32241</v>
      </c>
      <c r="E5715" s="1" t="s">
        <v>31580</v>
      </c>
      <c r="F5715" s="1" t="s">
        <v>31555</v>
      </c>
      <c r="G5715" s="1" t="s">
        <v>27</v>
      </c>
      <c r="H5715" s="1">
        <v>21</v>
      </c>
      <c r="I5715" s="1" t="s">
        <v>32242</v>
      </c>
      <c r="J5715" s="1" t="s">
        <v>32243</v>
      </c>
      <c r="K5715" s="1" t="s">
        <v>510</v>
      </c>
      <c r="L5715" s="1" t="s">
        <v>3675</v>
      </c>
      <c r="M5715" s="1" t="s">
        <v>59</v>
      </c>
      <c r="N5715" s="1" t="s">
        <v>3547</v>
      </c>
      <c r="O5715" s="1" t="s">
        <v>6462</v>
      </c>
      <c r="P5715" s="1">
        <v>2</v>
      </c>
      <c r="Q5715" s="1">
        <v>18</v>
      </c>
    </row>
    <row r="5716" spans="1:17">
      <c r="A5716" s="1">
        <v>5715</v>
      </c>
      <c r="B5716" s="1" t="s">
        <v>32244</v>
      </c>
      <c r="C5716" s="1" t="s">
        <v>32245</v>
      </c>
      <c r="D5716" s="1" t="s">
        <v>32246</v>
      </c>
      <c r="E5716" s="1" t="s">
        <v>31820</v>
      </c>
      <c r="F5716" s="1" t="s">
        <v>3482</v>
      </c>
      <c r="G5716" s="1" t="s">
        <v>27</v>
      </c>
      <c r="H5716" s="1">
        <v>1</v>
      </c>
      <c r="I5716" s="1" t="s">
        <v>32247</v>
      </c>
      <c r="J5716" s="1" t="s">
        <v>32248</v>
      </c>
      <c r="K5716" s="1" t="s">
        <v>1502</v>
      </c>
      <c r="L5716" s="1" t="s">
        <v>1759</v>
      </c>
      <c r="M5716" s="1" t="s">
        <v>59</v>
      </c>
      <c r="N5716" s="1" t="s">
        <v>3547</v>
      </c>
      <c r="O5716" s="1" t="s">
        <v>4466</v>
      </c>
      <c r="P5716" s="1">
        <v>14</v>
      </c>
      <c r="Q5716" s="1">
        <v>18</v>
      </c>
    </row>
    <row r="5717" spans="1:17">
      <c r="A5717" s="1">
        <v>5716</v>
      </c>
      <c r="B5717" s="1" t="s">
        <v>32249</v>
      </c>
      <c r="C5717" s="1" t="s">
        <v>32250</v>
      </c>
      <c r="D5717" s="1" t="s">
        <v>32251</v>
      </c>
      <c r="E5717" s="1" t="s">
        <v>31580</v>
      </c>
      <c r="F5717" s="1" t="s">
        <v>31555</v>
      </c>
      <c r="G5717" s="1" t="s">
        <v>27</v>
      </c>
      <c r="H5717" s="1">
        <v>1</v>
      </c>
      <c r="I5717" s="1" t="s">
        <v>32252</v>
      </c>
      <c r="J5717" s="1" t="s">
        <v>32253</v>
      </c>
      <c r="K5717" s="1" t="s">
        <v>1502</v>
      </c>
      <c r="L5717" s="1" t="s">
        <v>2140</v>
      </c>
      <c r="M5717" s="1" t="s">
        <v>59</v>
      </c>
      <c r="N5717" s="1" t="s">
        <v>3547</v>
      </c>
      <c r="O5717" s="1" t="s">
        <v>6462</v>
      </c>
      <c r="P5717" s="1">
        <v>1</v>
      </c>
      <c r="Q5717" s="1">
        <v>18</v>
      </c>
    </row>
    <row r="5718" spans="1:17">
      <c r="A5718" s="1">
        <v>5717</v>
      </c>
      <c r="B5718" s="1" t="s">
        <v>32254</v>
      </c>
      <c r="C5718" s="1" t="s">
        <v>32255</v>
      </c>
      <c r="D5718" s="1" t="s">
        <v>32256</v>
      </c>
      <c r="E5718" s="1" t="s">
        <v>31580</v>
      </c>
      <c r="F5718" s="1" t="s">
        <v>31555</v>
      </c>
      <c r="G5718" s="1" t="s">
        <v>27</v>
      </c>
      <c r="H5718" s="1">
        <v>16</v>
      </c>
      <c r="I5718" s="1" t="s">
        <v>32257</v>
      </c>
      <c r="J5718" s="1" t="s">
        <v>32258</v>
      </c>
      <c r="K5718" s="1" t="s">
        <v>1502</v>
      </c>
      <c r="L5718" s="1" t="s">
        <v>5632</v>
      </c>
      <c r="M5718" s="1" t="s">
        <v>1023</v>
      </c>
      <c r="N5718" s="1" t="s">
        <v>3547</v>
      </c>
      <c r="O5718" s="1" t="s">
        <v>6462</v>
      </c>
      <c r="P5718" s="1">
        <v>7</v>
      </c>
      <c r="Q5718" s="1">
        <v>18</v>
      </c>
    </row>
    <row r="5719" spans="1:17">
      <c r="A5719" s="1">
        <v>5718</v>
      </c>
      <c r="B5719" s="1" t="s">
        <v>32259</v>
      </c>
      <c r="C5719" s="1" t="s">
        <v>32260</v>
      </c>
      <c r="D5719" s="1" t="s">
        <v>32261</v>
      </c>
      <c r="E5719" s="1" t="s">
        <v>31820</v>
      </c>
      <c r="F5719" s="1" t="s">
        <v>3482</v>
      </c>
      <c r="G5719" s="1" t="s">
        <v>27</v>
      </c>
      <c r="H5719" s="1">
        <v>1</v>
      </c>
      <c r="I5719" s="1" t="s">
        <v>32262</v>
      </c>
      <c r="J5719" s="1" t="s">
        <v>32263</v>
      </c>
      <c r="K5719" s="1" t="s">
        <v>1494</v>
      </c>
      <c r="L5719" s="1" t="s">
        <v>99</v>
      </c>
      <c r="M5719" s="1" t="s">
        <v>30</v>
      </c>
      <c r="N5719" s="1" t="s">
        <v>3547</v>
      </c>
      <c r="O5719" s="1" t="s">
        <v>6462</v>
      </c>
      <c r="P5719" s="1">
        <v>12</v>
      </c>
      <c r="Q5719" s="1">
        <v>18</v>
      </c>
    </row>
    <row r="5720" spans="1:17">
      <c r="A5720" s="1">
        <v>5719</v>
      </c>
      <c r="B5720" s="1" t="s">
        <v>32264</v>
      </c>
      <c r="C5720" s="1" t="s">
        <v>32265</v>
      </c>
      <c r="D5720" s="1" t="s">
        <v>32266</v>
      </c>
      <c r="E5720" s="1" t="s">
        <v>31580</v>
      </c>
      <c r="F5720" s="1" t="s">
        <v>31555</v>
      </c>
      <c r="G5720" s="1" t="s">
        <v>27</v>
      </c>
      <c r="H5720" s="1">
        <v>21</v>
      </c>
      <c r="I5720" s="1" t="s">
        <v>32267</v>
      </c>
      <c r="J5720" s="1" t="s">
        <v>32268</v>
      </c>
      <c r="K5720" s="1" t="s">
        <v>1502</v>
      </c>
      <c r="L5720" s="1" t="s">
        <v>2140</v>
      </c>
      <c r="M5720" s="1" t="s">
        <v>59</v>
      </c>
      <c r="N5720" s="1" t="s">
        <v>3547</v>
      </c>
      <c r="O5720" s="1" t="s">
        <v>6462</v>
      </c>
      <c r="P5720" s="1">
        <v>2</v>
      </c>
      <c r="Q5720" s="1">
        <v>24</v>
      </c>
    </row>
    <row r="5721" spans="1:17">
      <c r="A5721" s="1">
        <v>5720</v>
      </c>
      <c r="B5721" s="1" t="s">
        <v>32269</v>
      </c>
      <c r="C5721" s="1" t="s">
        <v>32270</v>
      </c>
      <c r="D5721" s="1" t="s">
        <v>32271</v>
      </c>
      <c r="E5721" s="1" t="s">
        <v>31580</v>
      </c>
      <c r="F5721" s="1" t="s">
        <v>31555</v>
      </c>
      <c r="G5721" s="1" t="s">
        <v>27</v>
      </c>
      <c r="H5721" s="1">
        <v>8</v>
      </c>
      <c r="I5721" s="1" t="s">
        <v>32272</v>
      </c>
      <c r="J5721" s="1" t="s">
        <v>32273</v>
      </c>
      <c r="K5721" s="1" t="s">
        <v>510</v>
      </c>
      <c r="L5721" s="1" t="s">
        <v>3947</v>
      </c>
      <c r="M5721" s="1" t="s">
        <v>2215</v>
      </c>
      <c r="N5721" s="1" t="s">
        <v>3547</v>
      </c>
      <c r="O5721" s="1" t="s">
        <v>6462</v>
      </c>
      <c r="P5721" s="1">
        <v>5</v>
      </c>
      <c r="Q5721" s="1">
        <v>24</v>
      </c>
    </row>
    <row r="5722" spans="1:17">
      <c r="A5722" s="1">
        <v>5721</v>
      </c>
      <c r="B5722" s="1" t="s">
        <v>32274</v>
      </c>
      <c r="C5722" s="1" t="s">
        <v>2887</v>
      </c>
      <c r="D5722" s="1" t="s">
        <v>32275</v>
      </c>
      <c r="E5722" s="1" t="s">
        <v>31580</v>
      </c>
      <c r="F5722" s="1" t="s">
        <v>31555</v>
      </c>
      <c r="G5722" s="1" t="s">
        <v>27</v>
      </c>
      <c r="H5722" s="1">
        <v>13</v>
      </c>
      <c r="I5722" s="1" t="s">
        <v>32276</v>
      </c>
      <c r="J5722" s="1" t="s">
        <v>32277</v>
      </c>
      <c r="K5722" s="1" t="s">
        <v>1502</v>
      </c>
      <c r="L5722" s="1" t="s">
        <v>7284</v>
      </c>
      <c r="M5722" s="1" t="s">
        <v>162</v>
      </c>
      <c r="N5722" s="1" t="s">
        <v>3547</v>
      </c>
      <c r="O5722" s="1" t="s">
        <v>6462</v>
      </c>
      <c r="P5722" s="1">
        <v>1</v>
      </c>
      <c r="Q5722" s="1">
        <v>24</v>
      </c>
    </row>
    <row r="5723" spans="1:17">
      <c r="A5723" s="1">
        <v>5722</v>
      </c>
      <c r="B5723" s="1" t="s">
        <v>32278</v>
      </c>
      <c r="C5723" s="1" t="s">
        <v>32279</v>
      </c>
      <c r="D5723" s="1" t="s">
        <v>32280</v>
      </c>
      <c r="E5723" s="1" t="s">
        <v>31820</v>
      </c>
      <c r="F5723" s="1" t="s">
        <v>3482</v>
      </c>
      <c r="G5723" s="1" t="s">
        <v>27</v>
      </c>
      <c r="H5723" s="1">
        <v>9</v>
      </c>
      <c r="I5723" s="1" t="s">
        <v>32281</v>
      </c>
      <c r="J5723" s="1" t="s">
        <v>32282</v>
      </c>
      <c r="K5723" s="1" t="s">
        <v>1502</v>
      </c>
      <c r="L5723" s="1" t="s">
        <v>5514</v>
      </c>
      <c r="M5723" s="1" t="s">
        <v>59</v>
      </c>
      <c r="N5723" s="1" t="s">
        <v>3547</v>
      </c>
      <c r="O5723" s="1" t="s">
        <v>29346</v>
      </c>
      <c r="P5723" s="1">
        <v>10</v>
      </c>
      <c r="Q5723" s="1">
        <v>12</v>
      </c>
    </row>
    <row r="5724" spans="1:17">
      <c r="A5724" s="1">
        <v>5723</v>
      </c>
      <c r="B5724" s="1" t="s">
        <v>32283</v>
      </c>
      <c r="C5724" s="1" t="s">
        <v>32284</v>
      </c>
      <c r="D5724" s="1" t="s">
        <v>32285</v>
      </c>
      <c r="E5724" s="1" t="s">
        <v>31580</v>
      </c>
      <c r="F5724" s="1" t="s">
        <v>31555</v>
      </c>
      <c r="G5724" s="1" t="s">
        <v>27</v>
      </c>
      <c r="H5724" s="1">
        <v>18</v>
      </c>
      <c r="I5724" s="1" t="s">
        <v>32286</v>
      </c>
      <c r="J5724" s="1" t="s">
        <v>32287</v>
      </c>
      <c r="K5724" s="1" t="s">
        <v>510</v>
      </c>
      <c r="L5724" s="1" t="s">
        <v>1793</v>
      </c>
      <c r="M5724" s="1" t="s">
        <v>132</v>
      </c>
      <c r="N5724" s="1" t="s">
        <v>3547</v>
      </c>
      <c r="O5724" s="1" t="s">
        <v>6462</v>
      </c>
      <c r="P5724" s="1">
        <v>1</v>
      </c>
      <c r="Q5724" s="1">
        <v>12</v>
      </c>
    </row>
    <row r="5725" spans="1:17">
      <c r="A5725" s="1">
        <v>5724</v>
      </c>
      <c r="B5725" s="1" t="s">
        <v>32288</v>
      </c>
      <c r="C5725" s="1" t="s">
        <v>32289</v>
      </c>
      <c r="D5725" s="1" t="s">
        <v>32290</v>
      </c>
      <c r="E5725" s="1" t="s">
        <v>31580</v>
      </c>
      <c r="F5725" s="1" t="s">
        <v>31555</v>
      </c>
      <c r="G5725" s="1" t="s">
        <v>27</v>
      </c>
      <c r="H5725" s="1">
        <v>16</v>
      </c>
      <c r="I5725" s="1" t="s">
        <v>32291</v>
      </c>
      <c r="J5725" s="1" t="s">
        <v>32292</v>
      </c>
      <c r="K5725" s="1" t="s">
        <v>1502</v>
      </c>
      <c r="L5725" s="1" t="s">
        <v>5162</v>
      </c>
      <c r="M5725" s="1" t="s">
        <v>1023</v>
      </c>
      <c r="N5725" s="1" t="s">
        <v>3547</v>
      </c>
      <c r="O5725" s="1" t="s">
        <v>6462</v>
      </c>
      <c r="P5725" s="1">
        <v>4</v>
      </c>
      <c r="Q5725" s="1">
        <v>24</v>
      </c>
    </row>
    <row r="5726" spans="1:17">
      <c r="A5726" s="1">
        <v>5725</v>
      </c>
      <c r="B5726" s="1" t="s">
        <v>32293</v>
      </c>
      <c r="C5726" s="1" t="s">
        <v>32294</v>
      </c>
      <c r="D5726" s="1" t="s">
        <v>32295</v>
      </c>
      <c r="E5726" s="1" t="s">
        <v>31580</v>
      </c>
      <c r="F5726" s="1" t="s">
        <v>31555</v>
      </c>
      <c r="G5726" s="1" t="s">
        <v>27</v>
      </c>
      <c r="H5726" s="1">
        <v>7</v>
      </c>
      <c r="I5726" s="1" t="s">
        <v>32296</v>
      </c>
      <c r="J5726" s="1" t="s">
        <v>32297</v>
      </c>
      <c r="K5726" s="1" t="s">
        <v>510</v>
      </c>
      <c r="L5726" s="1" t="s">
        <v>123</v>
      </c>
      <c r="M5726" s="1" t="s">
        <v>59</v>
      </c>
      <c r="N5726" s="1" t="s">
        <v>3547</v>
      </c>
      <c r="O5726" s="1" t="s">
        <v>6462</v>
      </c>
      <c r="P5726" s="1">
        <v>5</v>
      </c>
      <c r="Q5726" s="1">
        <v>18</v>
      </c>
    </row>
    <row r="5727" spans="1:17">
      <c r="A5727" s="1">
        <v>5726</v>
      </c>
      <c r="B5727" s="1" t="s">
        <v>32298</v>
      </c>
      <c r="C5727" s="1" t="s">
        <v>3473</v>
      </c>
      <c r="D5727" s="1" t="s">
        <v>32299</v>
      </c>
      <c r="E5727" s="1" t="s">
        <v>31580</v>
      </c>
      <c r="F5727" s="1" t="s">
        <v>31555</v>
      </c>
      <c r="G5727" s="1" t="s">
        <v>27</v>
      </c>
      <c r="H5727" s="1">
        <v>1</v>
      </c>
      <c r="I5727" s="1" t="s">
        <v>32300</v>
      </c>
      <c r="J5727" s="1" t="s">
        <v>32301</v>
      </c>
      <c r="K5727" s="1" t="s">
        <v>1494</v>
      </c>
      <c r="L5727" s="1" t="s">
        <v>12485</v>
      </c>
      <c r="M5727" s="1" t="s">
        <v>59</v>
      </c>
      <c r="N5727" s="1" t="s">
        <v>3547</v>
      </c>
      <c r="O5727" s="1" t="s">
        <v>6462</v>
      </c>
      <c r="P5727" s="1">
        <v>7</v>
      </c>
      <c r="Q5727" s="1">
        <v>18</v>
      </c>
    </row>
    <row r="5728" spans="1:17">
      <c r="A5728" s="1">
        <v>5727</v>
      </c>
      <c r="B5728" s="1" t="s">
        <v>32302</v>
      </c>
      <c r="C5728" s="1" t="s">
        <v>32303</v>
      </c>
      <c r="D5728" s="1" t="s">
        <v>32304</v>
      </c>
      <c r="E5728" s="1" t="s">
        <v>31580</v>
      </c>
      <c r="F5728" s="1" t="s">
        <v>31555</v>
      </c>
      <c r="G5728" s="1" t="s">
        <v>27</v>
      </c>
      <c r="H5728" s="1">
        <v>1</v>
      </c>
      <c r="I5728" s="1" t="s">
        <v>32305</v>
      </c>
      <c r="J5728" s="1" t="s">
        <v>32306</v>
      </c>
      <c r="K5728" s="1" t="s">
        <v>1502</v>
      </c>
      <c r="L5728" s="1" t="s">
        <v>1871</v>
      </c>
      <c r="M5728" s="1" t="s">
        <v>41</v>
      </c>
      <c r="N5728" s="1" t="s">
        <v>3547</v>
      </c>
      <c r="O5728" s="1" t="s">
        <v>6462</v>
      </c>
      <c r="P5728" s="1">
        <v>3</v>
      </c>
      <c r="Q5728" s="1">
        <v>24</v>
      </c>
    </row>
    <row r="5729" spans="1:17">
      <c r="A5729" s="1">
        <v>5728</v>
      </c>
      <c r="B5729" s="1" t="s">
        <v>32307</v>
      </c>
      <c r="C5729" s="1" t="s">
        <v>32308</v>
      </c>
      <c r="D5729" s="1" t="s">
        <v>32309</v>
      </c>
      <c r="E5729" s="1" t="s">
        <v>31580</v>
      </c>
      <c r="F5729" s="1" t="s">
        <v>31555</v>
      </c>
      <c r="G5729" s="1" t="s">
        <v>27</v>
      </c>
      <c r="H5729" s="1">
        <v>1</v>
      </c>
      <c r="I5729" s="1" t="s">
        <v>32310</v>
      </c>
      <c r="J5729" s="1" t="s">
        <v>32311</v>
      </c>
      <c r="K5729" s="1" t="s">
        <v>510</v>
      </c>
      <c r="L5729" s="1" t="s">
        <v>123</v>
      </c>
      <c r="M5729" s="1" t="s">
        <v>81</v>
      </c>
      <c r="N5729" s="1" t="s">
        <v>3547</v>
      </c>
      <c r="O5729" s="1" t="s">
        <v>6462</v>
      </c>
      <c r="P5729" s="1">
        <v>1</v>
      </c>
      <c r="Q5729" s="1">
        <v>24</v>
      </c>
    </row>
    <row r="5730" spans="1:17">
      <c r="A5730" s="1">
        <v>5729</v>
      </c>
      <c r="B5730" s="1" t="s">
        <v>32312</v>
      </c>
      <c r="C5730" s="1" t="s">
        <v>14385</v>
      </c>
      <c r="D5730" s="1" t="s">
        <v>32313</v>
      </c>
      <c r="E5730" s="1" t="s">
        <v>31580</v>
      </c>
      <c r="F5730" s="1" t="s">
        <v>31555</v>
      </c>
      <c r="G5730" s="1" t="s">
        <v>27</v>
      </c>
      <c r="H5730" s="1">
        <v>1</v>
      </c>
      <c r="I5730" s="1" t="s">
        <v>32314</v>
      </c>
      <c r="J5730" s="1" t="s">
        <v>32315</v>
      </c>
      <c r="K5730" s="1" t="s">
        <v>510</v>
      </c>
      <c r="L5730" s="1" t="s">
        <v>123</v>
      </c>
      <c r="M5730" s="1" t="s">
        <v>59</v>
      </c>
      <c r="N5730" s="1" t="s">
        <v>3547</v>
      </c>
      <c r="O5730" s="1" t="s">
        <v>6462</v>
      </c>
      <c r="P5730" s="1">
        <v>1</v>
      </c>
      <c r="Q5730" s="1">
        <v>24</v>
      </c>
    </row>
    <row r="5731" spans="1:17">
      <c r="A5731" s="1">
        <v>5730</v>
      </c>
      <c r="B5731" s="1" t="s">
        <v>32316</v>
      </c>
      <c r="C5731" s="1" t="s">
        <v>32317</v>
      </c>
      <c r="D5731" s="1" t="s">
        <v>32318</v>
      </c>
      <c r="E5731" s="1" t="s">
        <v>31580</v>
      </c>
      <c r="F5731" s="1" t="s">
        <v>31555</v>
      </c>
      <c r="G5731" s="1" t="s">
        <v>27</v>
      </c>
      <c r="H5731" s="1">
        <v>3</v>
      </c>
      <c r="I5731" s="1" t="s">
        <v>32319</v>
      </c>
      <c r="J5731" s="1" t="s">
        <v>32320</v>
      </c>
      <c r="K5731" s="1" t="s">
        <v>510</v>
      </c>
      <c r="L5731" s="1" t="s">
        <v>18086</v>
      </c>
      <c r="M5731" s="1" t="s">
        <v>452</v>
      </c>
      <c r="N5731" s="1" t="s">
        <v>3547</v>
      </c>
      <c r="O5731" s="1" t="s">
        <v>4466</v>
      </c>
      <c r="P5731" s="1">
        <v>6</v>
      </c>
      <c r="Q5731" s="1">
        <v>18</v>
      </c>
    </row>
    <row r="5732" spans="1:17">
      <c r="A5732" s="1">
        <v>5731</v>
      </c>
      <c r="B5732" s="1" t="s">
        <v>32321</v>
      </c>
      <c r="C5732" s="1" t="s">
        <v>32322</v>
      </c>
      <c r="D5732" s="1" t="s">
        <v>32323</v>
      </c>
      <c r="E5732" s="1" t="s">
        <v>31580</v>
      </c>
      <c r="F5732" s="1" t="s">
        <v>31555</v>
      </c>
      <c r="G5732" s="1" t="s">
        <v>27</v>
      </c>
      <c r="H5732" s="1">
        <v>6</v>
      </c>
      <c r="I5732" s="1" t="s">
        <v>32324</v>
      </c>
      <c r="J5732" s="1" t="s">
        <v>32325</v>
      </c>
      <c r="K5732" s="1" t="s">
        <v>510</v>
      </c>
      <c r="L5732" s="1" t="s">
        <v>1779</v>
      </c>
      <c r="M5732" s="1" t="s">
        <v>463</v>
      </c>
      <c r="N5732" s="1" t="s">
        <v>3547</v>
      </c>
      <c r="O5732" s="1" t="s">
        <v>6462</v>
      </c>
      <c r="P5732" s="1">
        <v>1</v>
      </c>
      <c r="Q5732" s="1">
        <v>18</v>
      </c>
    </row>
    <row r="5733" spans="1:17">
      <c r="A5733" s="1">
        <v>5732</v>
      </c>
      <c r="B5733" s="1" t="s">
        <v>32326</v>
      </c>
      <c r="C5733" s="1" t="s">
        <v>32327</v>
      </c>
      <c r="D5733" s="1" t="s">
        <v>32328</v>
      </c>
      <c r="E5733" s="1" t="s">
        <v>31820</v>
      </c>
      <c r="F5733" s="1" t="s">
        <v>3481</v>
      </c>
      <c r="G5733" s="1" t="s">
        <v>11040</v>
      </c>
      <c r="H5733" s="1">
        <v>22</v>
      </c>
      <c r="I5733" s="1" t="s">
        <v>32329</v>
      </c>
      <c r="J5733" s="1" t="s">
        <v>32330</v>
      </c>
      <c r="K5733" s="1" t="s">
        <v>510</v>
      </c>
      <c r="L5733" s="1" t="s">
        <v>1779</v>
      </c>
      <c r="M5733" s="1" t="s">
        <v>81</v>
      </c>
      <c r="N5733" s="1" t="s">
        <v>3547</v>
      </c>
      <c r="O5733" s="1" t="s">
        <v>6462</v>
      </c>
      <c r="P5733" s="1">
        <v>8</v>
      </c>
      <c r="Q5733" s="1">
        <v>18</v>
      </c>
    </row>
    <row r="5734" spans="1:17">
      <c r="A5734" s="1">
        <v>5733</v>
      </c>
      <c r="B5734" s="1" t="s">
        <v>32331</v>
      </c>
      <c r="C5734" s="1" t="s">
        <v>32332</v>
      </c>
      <c r="D5734" s="1" t="s">
        <v>32333</v>
      </c>
      <c r="E5734" s="1" t="s">
        <v>31580</v>
      </c>
      <c r="F5734" s="1" t="s">
        <v>31555</v>
      </c>
      <c r="G5734" s="1" t="s">
        <v>27</v>
      </c>
      <c r="H5734" s="1">
        <v>1</v>
      </c>
      <c r="I5734" s="1" t="s">
        <v>32334</v>
      </c>
      <c r="J5734" s="1" t="s">
        <v>32335</v>
      </c>
      <c r="K5734" s="1" t="s">
        <v>1494</v>
      </c>
      <c r="L5734" s="1" t="s">
        <v>32336</v>
      </c>
      <c r="M5734" s="1" t="s">
        <v>30</v>
      </c>
      <c r="N5734" s="1" t="s">
        <v>3547</v>
      </c>
      <c r="O5734" s="1" t="s">
        <v>6462</v>
      </c>
      <c r="P5734" s="1">
        <v>4</v>
      </c>
      <c r="Q5734" s="1">
        <v>12</v>
      </c>
    </row>
    <row r="5735" spans="1:17">
      <c r="A5735" s="1">
        <v>5734</v>
      </c>
      <c r="B5735" s="1" t="s">
        <v>32337</v>
      </c>
      <c r="C5735" s="1" t="s">
        <v>32338</v>
      </c>
      <c r="D5735" s="1" t="s">
        <v>32339</v>
      </c>
      <c r="E5735" s="1" t="s">
        <v>31580</v>
      </c>
      <c r="F5735" s="1" t="s">
        <v>31555</v>
      </c>
      <c r="G5735" s="1" t="s">
        <v>11040</v>
      </c>
      <c r="H5735" s="1">
        <v>13</v>
      </c>
      <c r="I5735" s="1" t="s">
        <v>32340</v>
      </c>
      <c r="J5735" s="1" t="s">
        <v>32341</v>
      </c>
      <c r="K5735" s="1" t="s">
        <v>510</v>
      </c>
      <c r="L5735" s="1" t="s">
        <v>123</v>
      </c>
      <c r="M5735" s="1" t="s">
        <v>30</v>
      </c>
      <c r="N5735" s="1" t="s">
        <v>3547</v>
      </c>
      <c r="O5735" s="1" t="s">
        <v>6462</v>
      </c>
      <c r="P5735" s="1">
        <v>4</v>
      </c>
      <c r="Q5735" s="1">
        <v>12</v>
      </c>
    </row>
    <row r="5736" spans="1:17">
      <c r="A5736" s="1">
        <v>5735</v>
      </c>
      <c r="B5736" s="1" t="s">
        <v>32342</v>
      </c>
      <c r="C5736" s="1" t="s">
        <v>32343</v>
      </c>
      <c r="D5736" s="1" t="s">
        <v>32344</v>
      </c>
      <c r="E5736" s="1" t="s">
        <v>31820</v>
      </c>
      <c r="F5736" s="1" t="s">
        <v>3485</v>
      </c>
      <c r="G5736" s="1" t="s">
        <v>27</v>
      </c>
      <c r="H5736" s="1">
        <v>18</v>
      </c>
      <c r="I5736" s="1" t="s">
        <v>32345</v>
      </c>
      <c r="J5736" s="1" t="s">
        <v>32346</v>
      </c>
      <c r="K5736" s="1" t="s">
        <v>1502</v>
      </c>
      <c r="L5736" s="1" t="s">
        <v>1871</v>
      </c>
      <c r="M5736" s="1" t="s">
        <v>7295</v>
      </c>
      <c r="N5736" s="1" t="s">
        <v>3547</v>
      </c>
      <c r="O5736" s="1" t="s">
        <v>6462</v>
      </c>
      <c r="P5736" s="1">
        <v>12</v>
      </c>
      <c r="Q5736" s="1">
        <v>18</v>
      </c>
    </row>
    <row r="5737" spans="1:17">
      <c r="A5737" s="1">
        <v>5736</v>
      </c>
      <c r="B5737" s="1" t="s">
        <v>32347</v>
      </c>
      <c r="C5737" s="1" t="s">
        <v>32348</v>
      </c>
      <c r="D5737" s="1" t="s">
        <v>32349</v>
      </c>
      <c r="E5737" s="1" t="s">
        <v>31820</v>
      </c>
      <c r="F5737" s="1" t="s">
        <v>3485</v>
      </c>
      <c r="G5737" s="1" t="s">
        <v>27</v>
      </c>
      <c r="H5737" s="1">
        <v>5</v>
      </c>
      <c r="I5737" s="1" t="s">
        <v>32350</v>
      </c>
      <c r="J5737" s="1" t="s">
        <v>32351</v>
      </c>
      <c r="K5737" s="1" t="s">
        <v>510</v>
      </c>
      <c r="L5737" s="1" t="s">
        <v>1779</v>
      </c>
      <c r="M5737" s="1" t="s">
        <v>1244</v>
      </c>
      <c r="N5737" s="1" t="s">
        <v>3547</v>
      </c>
      <c r="O5737" s="1" t="s">
        <v>6462</v>
      </c>
      <c r="P5737" s="1">
        <v>5</v>
      </c>
      <c r="Q5737" s="1">
        <v>18</v>
      </c>
    </row>
    <row r="5738" spans="1:17">
      <c r="A5738" s="1">
        <v>5737</v>
      </c>
      <c r="B5738" s="1" t="s">
        <v>32352</v>
      </c>
      <c r="C5738" s="1" t="s">
        <v>32353</v>
      </c>
      <c r="D5738" s="1" t="s">
        <v>32354</v>
      </c>
      <c r="E5738" s="1" t="s">
        <v>31820</v>
      </c>
      <c r="F5738" s="1" t="s">
        <v>3485</v>
      </c>
      <c r="G5738" s="1" t="s">
        <v>27</v>
      </c>
      <c r="H5738" s="1">
        <v>1</v>
      </c>
      <c r="I5738" s="1" t="s">
        <v>32355</v>
      </c>
      <c r="J5738" s="1" t="s">
        <v>32356</v>
      </c>
      <c r="K5738" s="1" t="s">
        <v>1502</v>
      </c>
      <c r="L5738" s="1" t="s">
        <v>1871</v>
      </c>
      <c r="M5738" s="1" t="s">
        <v>193</v>
      </c>
      <c r="N5738" s="1" t="s">
        <v>3547</v>
      </c>
      <c r="O5738" s="1" t="s">
        <v>6462</v>
      </c>
      <c r="P5738" s="1">
        <v>12</v>
      </c>
      <c r="Q5738" s="1">
        <v>12</v>
      </c>
    </row>
    <row r="5739" spans="1:17">
      <c r="A5739" s="1">
        <v>5738</v>
      </c>
      <c r="B5739" s="1" t="s">
        <v>32357</v>
      </c>
      <c r="C5739" s="1" t="s">
        <v>32358</v>
      </c>
      <c r="D5739" s="1" t="s">
        <v>32359</v>
      </c>
      <c r="E5739" s="1" t="s">
        <v>31820</v>
      </c>
      <c r="F5739" s="1" t="s">
        <v>3485</v>
      </c>
      <c r="G5739" s="1" t="s">
        <v>27</v>
      </c>
      <c r="H5739" s="1">
        <v>4</v>
      </c>
      <c r="I5739" s="1" t="s">
        <v>32360</v>
      </c>
      <c r="J5739" s="1" t="s">
        <v>32361</v>
      </c>
      <c r="K5739" s="1" t="s">
        <v>510</v>
      </c>
      <c r="L5739" s="1" t="s">
        <v>2060</v>
      </c>
      <c r="M5739" s="1" t="s">
        <v>41</v>
      </c>
      <c r="N5739" s="1" t="s">
        <v>3547</v>
      </c>
      <c r="O5739" s="1" t="s">
        <v>6462</v>
      </c>
      <c r="P5739" s="1">
        <v>12</v>
      </c>
      <c r="Q5739" s="1">
        <v>18</v>
      </c>
    </row>
    <row r="5740" spans="1:17">
      <c r="A5740" s="1">
        <v>5739</v>
      </c>
      <c r="B5740" s="1" t="s">
        <v>32362</v>
      </c>
      <c r="C5740" s="1" t="s">
        <v>32363</v>
      </c>
      <c r="D5740" s="1" t="s">
        <v>32364</v>
      </c>
      <c r="E5740" s="1" t="s">
        <v>31820</v>
      </c>
      <c r="F5740" s="1" t="s">
        <v>3485</v>
      </c>
      <c r="G5740" s="1" t="s">
        <v>11040</v>
      </c>
      <c r="H5740" s="1">
        <v>19</v>
      </c>
      <c r="I5740" s="1" t="s">
        <v>32365</v>
      </c>
      <c r="J5740" s="1" t="s">
        <v>32366</v>
      </c>
      <c r="K5740" s="1" t="s">
        <v>510</v>
      </c>
      <c r="L5740" s="1" t="s">
        <v>1779</v>
      </c>
      <c r="M5740" s="1" t="s">
        <v>162</v>
      </c>
      <c r="N5740" s="1" t="s">
        <v>3547</v>
      </c>
      <c r="O5740" s="1" t="s">
        <v>6462</v>
      </c>
      <c r="P5740" s="1">
        <v>5</v>
      </c>
      <c r="Q5740" s="1">
        <v>18</v>
      </c>
    </row>
    <row r="5741" spans="1:17">
      <c r="A5741" s="1">
        <v>5740</v>
      </c>
      <c r="B5741" s="1" t="s">
        <v>32367</v>
      </c>
      <c r="C5741" s="1" t="s">
        <v>32368</v>
      </c>
      <c r="D5741" s="1" t="s">
        <v>32369</v>
      </c>
      <c r="E5741" s="1" t="s">
        <v>31580</v>
      </c>
      <c r="F5741" s="1" t="s">
        <v>31555</v>
      </c>
      <c r="G5741" s="1" t="s">
        <v>27</v>
      </c>
      <c r="H5741" s="1">
        <v>9</v>
      </c>
      <c r="I5741" s="1" t="s">
        <v>32370</v>
      </c>
      <c r="J5741" s="1" t="s">
        <v>32371</v>
      </c>
      <c r="K5741" s="1" t="s">
        <v>510</v>
      </c>
      <c r="L5741" s="1" t="s">
        <v>4393</v>
      </c>
      <c r="M5741" s="1" t="s">
        <v>59</v>
      </c>
      <c r="N5741" s="1" t="s">
        <v>3547</v>
      </c>
      <c r="O5741" s="1" t="s">
        <v>6462</v>
      </c>
      <c r="P5741" s="1">
        <v>1</v>
      </c>
      <c r="Q5741" s="1">
        <v>24</v>
      </c>
    </row>
    <row r="5742" spans="1:17">
      <c r="A5742" s="1">
        <v>5741</v>
      </c>
      <c r="B5742" s="1" t="s">
        <v>32372</v>
      </c>
      <c r="C5742" s="1" t="s">
        <v>32373</v>
      </c>
      <c r="D5742" s="1" t="s">
        <v>32374</v>
      </c>
      <c r="E5742" s="1" t="s">
        <v>31580</v>
      </c>
      <c r="F5742" s="1" t="s">
        <v>31555</v>
      </c>
      <c r="G5742" s="1" t="s">
        <v>27</v>
      </c>
      <c r="H5742" s="1">
        <v>12</v>
      </c>
      <c r="I5742" s="1" t="s">
        <v>32375</v>
      </c>
      <c r="J5742" s="1" t="s">
        <v>32376</v>
      </c>
      <c r="K5742" s="1" t="s">
        <v>510</v>
      </c>
      <c r="L5742" s="1" t="s">
        <v>1779</v>
      </c>
      <c r="M5742" s="1" t="s">
        <v>50</v>
      </c>
      <c r="N5742" s="1" t="s">
        <v>3547</v>
      </c>
      <c r="O5742" s="1" t="s">
        <v>6462</v>
      </c>
      <c r="P5742" s="1">
        <v>2</v>
      </c>
      <c r="Q5742" s="1">
        <v>18</v>
      </c>
    </row>
    <row r="5743" spans="1:17">
      <c r="A5743" s="1">
        <v>5742</v>
      </c>
      <c r="B5743" s="1" t="s">
        <v>32377</v>
      </c>
      <c r="C5743" s="1" t="s">
        <v>32378</v>
      </c>
      <c r="D5743" s="1" t="s">
        <v>32379</v>
      </c>
      <c r="E5743" s="1" t="s">
        <v>31820</v>
      </c>
      <c r="F5743" s="1" t="s">
        <v>3485</v>
      </c>
      <c r="G5743" s="1" t="s">
        <v>27</v>
      </c>
      <c r="H5743" s="1">
        <v>10</v>
      </c>
      <c r="I5743" s="1" t="s">
        <v>32380</v>
      </c>
      <c r="J5743" s="1" t="s">
        <v>32381</v>
      </c>
      <c r="K5743" s="1" t="s">
        <v>510</v>
      </c>
      <c r="L5743" s="1" t="s">
        <v>1779</v>
      </c>
      <c r="M5743" s="1" t="s">
        <v>452</v>
      </c>
      <c r="N5743" s="1" t="s">
        <v>3547</v>
      </c>
      <c r="O5743" s="1" t="s">
        <v>6462</v>
      </c>
      <c r="P5743" s="1">
        <v>4</v>
      </c>
      <c r="Q5743" s="1">
        <v>12</v>
      </c>
    </row>
    <row r="5744" spans="1:17">
      <c r="A5744" s="1">
        <v>5743</v>
      </c>
      <c r="B5744" s="1" t="s">
        <v>32382</v>
      </c>
      <c r="C5744" s="1" t="s">
        <v>32383</v>
      </c>
      <c r="D5744" s="1" t="s">
        <v>32384</v>
      </c>
      <c r="E5744" s="1" t="s">
        <v>31580</v>
      </c>
      <c r="F5744" s="1" t="s">
        <v>31555</v>
      </c>
      <c r="G5744" s="1" t="s">
        <v>27</v>
      </c>
      <c r="H5744" s="1">
        <v>6</v>
      </c>
      <c r="I5744" s="1" t="s">
        <v>32385</v>
      </c>
      <c r="J5744" s="1" t="s">
        <v>32386</v>
      </c>
      <c r="K5744" s="1" t="s">
        <v>1502</v>
      </c>
      <c r="L5744" s="1" t="s">
        <v>2250</v>
      </c>
      <c r="M5744" s="1" t="s">
        <v>162</v>
      </c>
      <c r="N5744" s="1" t="s">
        <v>3547</v>
      </c>
      <c r="O5744" s="1" t="s">
        <v>6462</v>
      </c>
      <c r="P5744" s="1">
        <v>1</v>
      </c>
      <c r="Q5744" s="1">
        <v>24</v>
      </c>
    </row>
    <row r="5745" spans="1:17">
      <c r="A5745" s="1">
        <v>5744</v>
      </c>
      <c r="B5745" s="1" t="s">
        <v>32387</v>
      </c>
      <c r="C5745" s="1" t="s">
        <v>32383</v>
      </c>
      <c r="D5745" s="1" t="s">
        <v>32388</v>
      </c>
      <c r="E5745" s="1" t="s">
        <v>31580</v>
      </c>
      <c r="F5745" s="1" t="s">
        <v>31555</v>
      </c>
      <c r="G5745" s="1" t="s">
        <v>27</v>
      </c>
      <c r="H5745" s="1">
        <v>6</v>
      </c>
      <c r="I5745" s="1" t="s">
        <v>32389</v>
      </c>
      <c r="J5745" s="1" t="s">
        <v>32390</v>
      </c>
      <c r="K5745" s="1" t="s">
        <v>510</v>
      </c>
      <c r="L5745" s="1" t="s">
        <v>123</v>
      </c>
      <c r="M5745" s="1" t="s">
        <v>5039</v>
      </c>
      <c r="N5745" s="1" t="s">
        <v>3547</v>
      </c>
      <c r="O5745" s="1" t="s">
        <v>6462</v>
      </c>
      <c r="P5745" s="1">
        <v>2</v>
      </c>
      <c r="Q5745" s="1">
        <v>24</v>
      </c>
    </row>
    <row r="5746" spans="1:17">
      <c r="A5746" s="1">
        <v>5745</v>
      </c>
      <c r="B5746" s="1" t="s">
        <v>32391</v>
      </c>
      <c r="C5746" s="1" t="s">
        <v>32392</v>
      </c>
      <c r="D5746" s="1" t="s">
        <v>32393</v>
      </c>
      <c r="E5746" s="1" t="s">
        <v>31820</v>
      </c>
      <c r="F5746" s="1" t="s">
        <v>3485</v>
      </c>
      <c r="G5746" s="1" t="s">
        <v>27</v>
      </c>
      <c r="H5746" s="1">
        <v>8</v>
      </c>
      <c r="I5746" s="1" t="s">
        <v>32394</v>
      </c>
      <c r="J5746" s="1" t="s">
        <v>32395</v>
      </c>
      <c r="K5746" s="1" t="s">
        <v>1502</v>
      </c>
      <c r="L5746" s="1" t="s">
        <v>1871</v>
      </c>
      <c r="M5746" s="1" t="s">
        <v>59</v>
      </c>
      <c r="N5746" s="1" t="s">
        <v>3547</v>
      </c>
      <c r="O5746" s="1" t="s">
        <v>6462</v>
      </c>
      <c r="P5746" s="1">
        <v>6</v>
      </c>
      <c r="Q5746" s="1">
        <v>18</v>
      </c>
    </row>
    <row r="5747" spans="1:17">
      <c r="A5747" s="1">
        <v>5746</v>
      </c>
      <c r="B5747" s="1" t="s">
        <v>32396</v>
      </c>
      <c r="C5747" s="1" t="s">
        <v>32397</v>
      </c>
      <c r="D5747" s="1" t="s">
        <v>32398</v>
      </c>
      <c r="E5747" s="1" t="s">
        <v>31580</v>
      </c>
      <c r="F5747" s="1" t="s">
        <v>31555</v>
      </c>
      <c r="G5747" s="1" t="s">
        <v>27</v>
      </c>
      <c r="H5747" s="1">
        <v>13</v>
      </c>
      <c r="I5747" s="1" t="s">
        <v>32399</v>
      </c>
      <c r="J5747" s="1" t="s">
        <v>32400</v>
      </c>
      <c r="K5747" s="1" t="s">
        <v>510</v>
      </c>
      <c r="L5747" s="1" t="s">
        <v>1779</v>
      </c>
      <c r="M5747" s="1" t="s">
        <v>1285</v>
      </c>
      <c r="N5747" s="1" t="s">
        <v>3547</v>
      </c>
      <c r="O5747" s="1" t="s">
        <v>6462</v>
      </c>
      <c r="P5747" s="1">
        <v>1</v>
      </c>
      <c r="Q5747" s="1">
        <v>18</v>
      </c>
    </row>
    <row r="5748" spans="1:17">
      <c r="A5748" s="1">
        <v>5747</v>
      </c>
      <c r="B5748" s="1" t="s">
        <v>32401</v>
      </c>
      <c r="C5748" s="1" t="s">
        <v>32402</v>
      </c>
      <c r="D5748" s="1" t="s">
        <v>32403</v>
      </c>
      <c r="E5748" s="1" t="s">
        <v>31820</v>
      </c>
      <c r="F5748" s="1" t="s">
        <v>3485</v>
      </c>
      <c r="G5748" s="1" t="s">
        <v>27</v>
      </c>
      <c r="H5748" s="1">
        <v>13</v>
      </c>
      <c r="I5748" s="1" t="s">
        <v>32404</v>
      </c>
      <c r="J5748" s="1" t="s">
        <v>32405</v>
      </c>
      <c r="K5748" s="1" t="s">
        <v>510</v>
      </c>
      <c r="L5748" s="1" t="s">
        <v>1779</v>
      </c>
      <c r="M5748" s="1" t="s">
        <v>1725</v>
      </c>
      <c r="N5748" s="1" t="s">
        <v>3547</v>
      </c>
      <c r="O5748" s="1" t="s">
        <v>6462</v>
      </c>
      <c r="P5748" s="1">
        <v>7</v>
      </c>
      <c r="Q5748" s="1">
        <v>24</v>
      </c>
    </row>
    <row r="5749" spans="1:17">
      <c r="A5749" s="1">
        <v>5748</v>
      </c>
      <c r="B5749" s="1" t="s">
        <v>32406</v>
      </c>
      <c r="C5749" s="1" t="s">
        <v>32407</v>
      </c>
      <c r="D5749" s="1" t="s">
        <v>32408</v>
      </c>
      <c r="E5749" s="1" t="s">
        <v>31580</v>
      </c>
      <c r="F5749" s="1" t="s">
        <v>31555</v>
      </c>
      <c r="G5749" s="1" t="s">
        <v>27</v>
      </c>
      <c r="H5749" s="1">
        <v>19</v>
      </c>
      <c r="I5749" s="1" t="s">
        <v>32409</v>
      </c>
      <c r="J5749" s="1" t="s">
        <v>32410</v>
      </c>
      <c r="K5749" s="1" t="s">
        <v>510</v>
      </c>
      <c r="L5749" s="1" t="s">
        <v>3713</v>
      </c>
      <c r="M5749" s="1" t="s">
        <v>59</v>
      </c>
      <c r="N5749" s="1" t="s">
        <v>3547</v>
      </c>
      <c r="O5749" s="1" t="s">
        <v>6462</v>
      </c>
      <c r="P5749" s="1">
        <v>1</v>
      </c>
      <c r="Q5749" s="1">
        <v>24</v>
      </c>
    </row>
    <row r="5750" spans="1:17">
      <c r="A5750" s="1">
        <v>5749</v>
      </c>
      <c r="B5750" s="1" t="s">
        <v>32411</v>
      </c>
      <c r="C5750" s="1" t="s">
        <v>32412</v>
      </c>
      <c r="D5750" s="1" t="s">
        <v>32413</v>
      </c>
      <c r="E5750" s="1" t="s">
        <v>31580</v>
      </c>
      <c r="F5750" s="1" t="s">
        <v>31555</v>
      </c>
      <c r="G5750" s="1" t="s">
        <v>11040</v>
      </c>
      <c r="H5750" s="1">
        <v>22</v>
      </c>
      <c r="I5750" s="1" t="s">
        <v>32414</v>
      </c>
      <c r="J5750" s="1" t="s">
        <v>32415</v>
      </c>
      <c r="K5750" s="1" t="s">
        <v>510</v>
      </c>
      <c r="L5750" s="1" t="s">
        <v>123</v>
      </c>
      <c r="M5750" s="1" t="s">
        <v>483</v>
      </c>
      <c r="N5750" s="1" t="s">
        <v>3547</v>
      </c>
      <c r="O5750" s="1" t="s">
        <v>6462</v>
      </c>
      <c r="P5750" s="1">
        <v>3</v>
      </c>
      <c r="Q5750" s="1">
        <v>24</v>
      </c>
    </row>
    <row r="5751" spans="1:17">
      <c r="A5751" s="1">
        <v>5750</v>
      </c>
      <c r="B5751" s="1" t="s">
        <v>32416</v>
      </c>
      <c r="C5751" s="1" t="s">
        <v>32417</v>
      </c>
      <c r="D5751" s="1" t="s">
        <v>32418</v>
      </c>
      <c r="E5751" s="1" t="s">
        <v>31580</v>
      </c>
      <c r="F5751" s="1" t="s">
        <v>31555</v>
      </c>
      <c r="G5751" s="1" t="s">
        <v>27</v>
      </c>
      <c r="H5751" s="1">
        <v>15</v>
      </c>
      <c r="I5751" s="1" t="s">
        <v>32419</v>
      </c>
      <c r="J5751" s="1" t="s">
        <v>32420</v>
      </c>
      <c r="K5751" s="1" t="s">
        <v>1502</v>
      </c>
      <c r="L5751" s="1" t="s">
        <v>1871</v>
      </c>
      <c r="M5751" s="1" t="s">
        <v>687</v>
      </c>
      <c r="N5751" s="1" t="s">
        <v>3547</v>
      </c>
      <c r="O5751" s="1" t="s">
        <v>6462</v>
      </c>
      <c r="P5751" s="1">
        <v>3</v>
      </c>
      <c r="Q5751" s="1">
        <v>24</v>
      </c>
    </row>
    <row r="5752" spans="1:17">
      <c r="A5752" s="1">
        <v>5751</v>
      </c>
      <c r="B5752" s="1" t="s">
        <v>32421</v>
      </c>
      <c r="C5752" s="1" t="s">
        <v>32422</v>
      </c>
      <c r="D5752" s="1" t="s">
        <v>32423</v>
      </c>
      <c r="E5752" s="1" t="s">
        <v>31820</v>
      </c>
      <c r="F5752" s="1" t="s">
        <v>3485</v>
      </c>
      <c r="G5752" s="1" t="s">
        <v>27</v>
      </c>
      <c r="H5752" s="1">
        <v>14</v>
      </c>
      <c r="I5752" s="1" t="s">
        <v>32424</v>
      </c>
      <c r="J5752" s="1" t="s">
        <v>32425</v>
      </c>
      <c r="K5752" s="1" t="s">
        <v>1502</v>
      </c>
      <c r="L5752" s="1" t="s">
        <v>32426</v>
      </c>
      <c r="M5752" s="1" t="s">
        <v>1252</v>
      </c>
      <c r="N5752" s="1" t="s">
        <v>3547</v>
      </c>
      <c r="O5752" s="1" t="s">
        <v>6462</v>
      </c>
      <c r="P5752" s="1">
        <v>15</v>
      </c>
      <c r="Q5752" s="1">
        <v>24</v>
      </c>
    </row>
    <row r="5753" spans="1:17">
      <c r="A5753" s="1">
        <v>5752</v>
      </c>
      <c r="B5753" s="1" t="s">
        <v>32427</v>
      </c>
      <c r="C5753" s="1" t="s">
        <v>32428</v>
      </c>
      <c r="D5753" s="1" t="s">
        <v>32429</v>
      </c>
      <c r="E5753" s="1" t="s">
        <v>31580</v>
      </c>
      <c r="F5753" s="1" t="s">
        <v>31555</v>
      </c>
      <c r="G5753" s="1" t="s">
        <v>27</v>
      </c>
      <c r="H5753" s="1">
        <v>26</v>
      </c>
      <c r="I5753" s="1" t="s">
        <v>32430</v>
      </c>
      <c r="J5753" s="1" t="s">
        <v>32431</v>
      </c>
      <c r="K5753" s="1" t="s">
        <v>510</v>
      </c>
      <c r="L5753" s="1" t="s">
        <v>1779</v>
      </c>
      <c r="M5753" s="1" t="s">
        <v>229</v>
      </c>
      <c r="N5753" s="1" t="s">
        <v>3547</v>
      </c>
      <c r="O5753" s="1" t="s">
        <v>6462</v>
      </c>
      <c r="P5753" s="1">
        <v>2</v>
      </c>
      <c r="Q5753" s="1">
        <v>24</v>
      </c>
    </row>
    <row r="5754" spans="1:17">
      <c r="A5754" s="1">
        <v>5753</v>
      </c>
      <c r="B5754" s="1" t="s">
        <v>32432</v>
      </c>
      <c r="C5754" s="1" t="s">
        <v>32433</v>
      </c>
      <c r="D5754" s="1" t="s">
        <v>32434</v>
      </c>
      <c r="E5754" s="1" t="s">
        <v>31820</v>
      </c>
      <c r="F5754" s="1" t="s">
        <v>3485</v>
      </c>
      <c r="G5754" s="1" t="s">
        <v>27</v>
      </c>
      <c r="H5754" s="1">
        <v>1</v>
      </c>
      <c r="I5754" s="1" t="s">
        <v>32435</v>
      </c>
      <c r="J5754" s="1" t="s">
        <v>32436</v>
      </c>
      <c r="K5754" s="1" t="s">
        <v>510</v>
      </c>
      <c r="L5754" s="1" t="s">
        <v>1779</v>
      </c>
      <c r="M5754" s="1" t="s">
        <v>115</v>
      </c>
      <c r="N5754" s="1" t="s">
        <v>3547</v>
      </c>
      <c r="O5754" s="1" t="s">
        <v>6462</v>
      </c>
      <c r="P5754" s="1">
        <v>14</v>
      </c>
      <c r="Q5754" s="1">
        <v>24</v>
      </c>
    </row>
    <row r="5755" spans="1:17">
      <c r="A5755" s="1">
        <v>5754</v>
      </c>
      <c r="B5755" s="1" t="s">
        <v>32437</v>
      </c>
      <c r="C5755" s="1" t="s">
        <v>32438</v>
      </c>
      <c r="D5755" s="1" t="s">
        <v>32439</v>
      </c>
      <c r="E5755" s="1" t="s">
        <v>31580</v>
      </c>
      <c r="F5755" s="1" t="s">
        <v>31555</v>
      </c>
      <c r="G5755" s="1" t="s">
        <v>27</v>
      </c>
      <c r="H5755" s="1">
        <v>2</v>
      </c>
      <c r="I5755" s="1" t="s">
        <v>32440</v>
      </c>
      <c r="J5755" s="1" t="s">
        <v>32441</v>
      </c>
      <c r="K5755" s="1" t="s">
        <v>510</v>
      </c>
      <c r="L5755" s="1" t="s">
        <v>3675</v>
      </c>
      <c r="M5755" s="1" t="s">
        <v>59</v>
      </c>
      <c r="N5755" s="1" t="s">
        <v>3547</v>
      </c>
      <c r="O5755" s="1" t="s">
        <v>6462</v>
      </c>
      <c r="P5755" s="1">
        <v>6</v>
      </c>
      <c r="Q5755" s="1">
        <v>24</v>
      </c>
    </row>
    <row r="5756" spans="1:17">
      <c r="A5756" s="1">
        <v>5755</v>
      </c>
      <c r="B5756" s="1" t="s">
        <v>32442</v>
      </c>
      <c r="C5756" s="1" t="s">
        <v>32443</v>
      </c>
      <c r="D5756" s="1" t="s">
        <v>32444</v>
      </c>
      <c r="E5756" s="1" t="s">
        <v>31580</v>
      </c>
      <c r="F5756" s="1" t="s">
        <v>31555</v>
      </c>
      <c r="G5756" s="1" t="s">
        <v>27</v>
      </c>
      <c r="H5756" s="1">
        <v>9</v>
      </c>
      <c r="I5756" s="1" t="s">
        <v>32445</v>
      </c>
      <c r="J5756" s="1" t="s">
        <v>32446</v>
      </c>
      <c r="K5756" s="1" t="s">
        <v>1502</v>
      </c>
      <c r="L5756" s="1" t="s">
        <v>32447</v>
      </c>
      <c r="M5756" s="1" t="s">
        <v>59</v>
      </c>
      <c r="N5756" s="1" t="s">
        <v>3547</v>
      </c>
      <c r="O5756" s="1" t="s">
        <v>6462</v>
      </c>
      <c r="P5756" s="1">
        <v>3</v>
      </c>
      <c r="Q5756" s="1">
        <v>12</v>
      </c>
    </row>
    <row r="5757" spans="1:17">
      <c r="A5757" s="1">
        <v>5756</v>
      </c>
      <c r="B5757" s="1" t="s">
        <v>32448</v>
      </c>
      <c r="C5757" s="1" t="s">
        <v>32449</v>
      </c>
      <c r="D5757" s="1" t="s">
        <v>32450</v>
      </c>
      <c r="E5757" s="1" t="s">
        <v>31580</v>
      </c>
      <c r="F5757" s="1" t="s">
        <v>31555</v>
      </c>
      <c r="G5757" s="1" t="s">
        <v>27</v>
      </c>
      <c r="H5757" s="1">
        <v>4</v>
      </c>
      <c r="I5757" s="1" t="s">
        <v>32451</v>
      </c>
      <c r="J5757" s="1" t="s">
        <v>32452</v>
      </c>
      <c r="K5757" s="1" t="s">
        <v>510</v>
      </c>
      <c r="L5757" s="1" t="s">
        <v>2970</v>
      </c>
      <c r="M5757" s="1" t="s">
        <v>41</v>
      </c>
      <c r="N5757" s="1" t="s">
        <v>3547</v>
      </c>
      <c r="O5757" s="1" t="s">
        <v>6462</v>
      </c>
      <c r="P5757" s="1">
        <v>1</v>
      </c>
      <c r="Q5757" s="1">
        <v>18</v>
      </c>
    </row>
    <row r="5758" spans="1:17">
      <c r="A5758" s="1">
        <v>5757</v>
      </c>
      <c r="B5758" s="1" t="s">
        <v>32453</v>
      </c>
      <c r="C5758" s="1" t="s">
        <v>32454</v>
      </c>
      <c r="D5758" s="1" t="s">
        <v>32455</v>
      </c>
      <c r="E5758" s="1" t="s">
        <v>31580</v>
      </c>
      <c r="F5758" s="1" t="s">
        <v>31555</v>
      </c>
      <c r="G5758" s="1" t="s">
        <v>27</v>
      </c>
      <c r="H5758" s="1">
        <v>6</v>
      </c>
      <c r="I5758" s="1" t="s">
        <v>32456</v>
      </c>
      <c r="J5758" s="1" t="s">
        <v>32457</v>
      </c>
      <c r="K5758" s="1" t="s">
        <v>510</v>
      </c>
      <c r="L5758" s="1" t="s">
        <v>2970</v>
      </c>
      <c r="M5758" s="1" t="s">
        <v>59</v>
      </c>
      <c r="N5758" s="1" t="s">
        <v>3547</v>
      </c>
      <c r="O5758" s="1" t="s">
        <v>6462</v>
      </c>
      <c r="P5758" s="1">
        <v>5</v>
      </c>
      <c r="Q5758" s="1">
        <v>18</v>
      </c>
    </row>
    <row r="5759" spans="1:17">
      <c r="A5759" s="1">
        <v>5758</v>
      </c>
      <c r="B5759" s="1" t="s">
        <v>32458</v>
      </c>
      <c r="C5759" s="1" t="s">
        <v>32459</v>
      </c>
      <c r="D5759" s="1" t="s">
        <v>32460</v>
      </c>
      <c r="E5759" s="1" t="s">
        <v>31580</v>
      </c>
      <c r="F5759" s="1" t="s">
        <v>31555</v>
      </c>
      <c r="G5759" s="1" t="s">
        <v>27</v>
      </c>
      <c r="H5759" s="1">
        <v>1</v>
      </c>
      <c r="I5759" s="1" t="s">
        <v>32461</v>
      </c>
      <c r="J5759" s="1" t="s">
        <v>32462</v>
      </c>
      <c r="K5759" s="1" t="s">
        <v>510</v>
      </c>
      <c r="L5759" s="1" t="s">
        <v>123</v>
      </c>
      <c r="M5759" s="1" t="s">
        <v>483</v>
      </c>
      <c r="N5759" s="1" t="s">
        <v>3547</v>
      </c>
      <c r="O5759" s="1" t="s">
        <v>6462</v>
      </c>
      <c r="P5759" s="1">
        <v>2</v>
      </c>
      <c r="Q5759" s="1">
        <v>24</v>
      </c>
    </row>
    <row r="5760" spans="1:17">
      <c r="A5760" s="1">
        <v>5759</v>
      </c>
      <c r="B5760" s="1" t="s">
        <v>32463</v>
      </c>
      <c r="C5760" s="1" t="s">
        <v>13894</v>
      </c>
      <c r="D5760" s="1" t="s">
        <v>32464</v>
      </c>
      <c r="E5760" s="1" t="s">
        <v>31580</v>
      </c>
      <c r="F5760" s="1" t="s">
        <v>31555</v>
      </c>
      <c r="G5760" s="1" t="s">
        <v>27</v>
      </c>
      <c r="H5760" s="1">
        <v>23</v>
      </c>
      <c r="I5760" s="1" t="s">
        <v>32465</v>
      </c>
      <c r="J5760" s="1" t="s">
        <v>32466</v>
      </c>
      <c r="K5760" s="1" t="s">
        <v>510</v>
      </c>
      <c r="L5760" s="1" t="s">
        <v>2970</v>
      </c>
      <c r="M5760" s="1" t="s">
        <v>1244</v>
      </c>
      <c r="N5760" s="1" t="s">
        <v>3547</v>
      </c>
      <c r="O5760" s="1" t="s">
        <v>6462</v>
      </c>
      <c r="P5760" s="1">
        <v>6</v>
      </c>
      <c r="Q5760" s="1">
        <v>24</v>
      </c>
    </row>
    <row r="5761" spans="1:17">
      <c r="A5761" s="1">
        <v>5760</v>
      </c>
      <c r="B5761" s="1" t="s">
        <v>32467</v>
      </c>
      <c r="C5761" s="1" t="s">
        <v>32468</v>
      </c>
      <c r="D5761" s="1" t="s">
        <v>32469</v>
      </c>
      <c r="E5761" s="1" t="s">
        <v>31820</v>
      </c>
      <c r="F5761" s="1" t="s">
        <v>3482</v>
      </c>
      <c r="G5761" s="1" t="s">
        <v>27</v>
      </c>
      <c r="H5761" s="1">
        <v>5</v>
      </c>
      <c r="I5761" s="1" t="s">
        <v>32470</v>
      </c>
      <c r="J5761" s="1" t="s">
        <v>32471</v>
      </c>
      <c r="K5761" s="1" t="s">
        <v>510</v>
      </c>
      <c r="L5761" s="1" t="s">
        <v>2193</v>
      </c>
      <c r="M5761" s="1" t="s">
        <v>59</v>
      </c>
      <c r="N5761" s="1" t="s">
        <v>3547</v>
      </c>
      <c r="O5761" s="1" t="s">
        <v>6462</v>
      </c>
      <c r="P5761" s="1">
        <v>4</v>
      </c>
      <c r="Q5761" s="1">
        <v>18</v>
      </c>
    </row>
    <row r="5762" spans="1:17">
      <c r="A5762" s="1">
        <v>5761</v>
      </c>
      <c r="B5762" s="1" t="s">
        <v>32472</v>
      </c>
      <c r="C5762" s="1" t="s">
        <v>32473</v>
      </c>
      <c r="D5762" s="1" t="s">
        <v>32474</v>
      </c>
      <c r="E5762" s="1" t="s">
        <v>31580</v>
      </c>
      <c r="F5762" s="1" t="s">
        <v>31555</v>
      </c>
      <c r="G5762" s="1" t="s">
        <v>27</v>
      </c>
      <c r="H5762" s="1">
        <v>12</v>
      </c>
      <c r="I5762" s="1" t="s">
        <v>32475</v>
      </c>
      <c r="J5762" s="1" t="s">
        <v>32476</v>
      </c>
      <c r="K5762" s="1" t="s">
        <v>510</v>
      </c>
      <c r="L5762" s="1" t="s">
        <v>123</v>
      </c>
      <c r="M5762" s="1" t="s">
        <v>41</v>
      </c>
      <c r="N5762" s="1" t="s">
        <v>3547</v>
      </c>
      <c r="O5762" s="1" t="s">
        <v>6462</v>
      </c>
      <c r="P5762" s="1">
        <v>3</v>
      </c>
      <c r="Q5762" s="1">
        <v>24</v>
      </c>
    </row>
    <row r="5763" spans="1:17">
      <c r="A5763" s="1">
        <v>5762</v>
      </c>
      <c r="B5763" s="1" t="s">
        <v>32477</v>
      </c>
      <c r="C5763" s="1" t="s">
        <v>32478</v>
      </c>
      <c r="D5763" s="1" t="s">
        <v>32479</v>
      </c>
      <c r="E5763" s="1" t="s">
        <v>31580</v>
      </c>
      <c r="F5763" s="1" t="s">
        <v>31555</v>
      </c>
      <c r="G5763" s="1" t="s">
        <v>27</v>
      </c>
      <c r="H5763" s="1">
        <v>14</v>
      </c>
      <c r="I5763" s="1" t="s">
        <v>32480</v>
      </c>
      <c r="J5763" s="1" t="s">
        <v>32481</v>
      </c>
      <c r="K5763" s="1" t="s">
        <v>1502</v>
      </c>
      <c r="L5763" s="1" t="s">
        <v>3707</v>
      </c>
      <c r="M5763" s="1" t="s">
        <v>59</v>
      </c>
      <c r="N5763" s="1" t="s">
        <v>3547</v>
      </c>
      <c r="O5763" s="1" t="s">
        <v>6462</v>
      </c>
      <c r="P5763" s="1">
        <v>4</v>
      </c>
      <c r="Q5763" s="1">
        <v>12</v>
      </c>
    </row>
    <row r="5764" spans="1:17">
      <c r="A5764" s="1">
        <v>5763</v>
      </c>
      <c r="B5764" s="1" t="s">
        <v>32482</v>
      </c>
      <c r="C5764" s="1" t="s">
        <v>32483</v>
      </c>
      <c r="D5764" s="1" t="s">
        <v>32484</v>
      </c>
      <c r="E5764" s="1" t="s">
        <v>31580</v>
      </c>
      <c r="F5764" s="1" t="s">
        <v>31555</v>
      </c>
      <c r="G5764" s="1" t="s">
        <v>27</v>
      </c>
      <c r="H5764" s="1">
        <v>23</v>
      </c>
      <c r="I5764" s="1" t="s">
        <v>32485</v>
      </c>
      <c r="J5764" s="1" t="s">
        <v>32486</v>
      </c>
      <c r="K5764" s="1" t="s">
        <v>1502</v>
      </c>
      <c r="L5764" s="1" t="s">
        <v>5162</v>
      </c>
      <c r="M5764" s="1" t="s">
        <v>41</v>
      </c>
      <c r="N5764" s="1" t="s">
        <v>3547</v>
      </c>
      <c r="O5764" s="1" t="s">
        <v>6462</v>
      </c>
      <c r="P5764" s="1">
        <v>2</v>
      </c>
      <c r="Q5764" s="1">
        <v>24</v>
      </c>
    </row>
    <row r="5765" spans="1:17">
      <c r="A5765" s="1">
        <v>5764</v>
      </c>
      <c r="B5765" s="1" t="s">
        <v>32487</v>
      </c>
      <c r="C5765" s="1" t="s">
        <v>32488</v>
      </c>
      <c r="D5765" s="1" t="s">
        <v>32489</v>
      </c>
      <c r="E5765" s="1" t="s">
        <v>31580</v>
      </c>
      <c r="F5765" s="1" t="s">
        <v>31555</v>
      </c>
      <c r="G5765" s="1" t="s">
        <v>27</v>
      </c>
      <c r="H5765" s="1">
        <v>11</v>
      </c>
      <c r="I5765" s="1" t="s">
        <v>32490</v>
      </c>
      <c r="J5765" s="1" t="s">
        <v>32491</v>
      </c>
      <c r="K5765" s="1" t="s">
        <v>510</v>
      </c>
      <c r="L5765" s="1" t="s">
        <v>123</v>
      </c>
      <c r="M5765" s="1" t="s">
        <v>4007</v>
      </c>
      <c r="N5765" s="1" t="s">
        <v>3547</v>
      </c>
      <c r="O5765" s="1" t="s">
        <v>6462</v>
      </c>
      <c r="P5765" s="1">
        <v>3</v>
      </c>
      <c r="Q5765" s="1">
        <v>24</v>
      </c>
    </row>
    <row r="5766" spans="1:17">
      <c r="A5766" s="1">
        <v>5765</v>
      </c>
      <c r="B5766" s="1" t="s">
        <v>32492</v>
      </c>
      <c r="C5766" s="1" t="s">
        <v>32493</v>
      </c>
      <c r="D5766" s="1" t="s">
        <v>32494</v>
      </c>
      <c r="E5766" s="1" t="s">
        <v>31580</v>
      </c>
      <c r="F5766" s="1" t="s">
        <v>31555</v>
      </c>
      <c r="G5766" s="1" t="s">
        <v>27</v>
      </c>
      <c r="H5766" s="1">
        <v>11</v>
      </c>
      <c r="I5766" s="1" t="s">
        <v>32495</v>
      </c>
      <c r="J5766" s="1" t="s">
        <v>32496</v>
      </c>
      <c r="K5766" s="1" t="s">
        <v>510</v>
      </c>
      <c r="L5766" s="1" t="s">
        <v>1779</v>
      </c>
      <c r="M5766" s="1" t="s">
        <v>59</v>
      </c>
      <c r="N5766" s="1" t="s">
        <v>3547</v>
      </c>
      <c r="O5766" s="1" t="s">
        <v>6462</v>
      </c>
      <c r="P5766" s="1">
        <v>7</v>
      </c>
      <c r="Q5766" s="1">
        <v>18</v>
      </c>
    </row>
    <row r="5767" spans="1:17">
      <c r="A5767" s="1">
        <v>5766</v>
      </c>
      <c r="B5767" s="1" t="s">
        <v>32497</v>
      </c>
      <c r="C5767" s="1" t="s">
        <v>32498</v>
      </c>
      <c r="D5767" s="1" t="s">
        <v>32499</v>
      </c>
      <c r="E5767" s="1" t="s">
        <v>31820</v>
      </c>
      <c r="F5767" s="1" t="s">
        <v>3482</v>
      </c>
      <c r="G5767" s="1" t="s">
        <v>27</v>
      </c>
      <c r="H5767" s="1">
        <v>2</v>
      </c>
      <c r="I5767" s="1" t="s">
        <v>32500</v>
      </c>
      <c r="J5767" s="1" t="s">
        <v>32501</v>
      </c>
      <c r="K5767" s="1" t="s">
        <v>1502</v>
      </c>
      <c r="L5767" s="1" t="s">
        <v>2250</v>
      </c>
      <c r="M5767" s="1" t="s">
        <v>1518</v>
      </c>
      <c r="N5767" s="1" t="s">
        <v>3547</v>
      </c>
      <c r="O5767" s="1" t="s">
        <v>6462</v>
      </c>
      <c r="P5767" s="1">
        <v>5</v>
      </c>
      <c r="Q5767" s="1">
        <v>24</v>
      </c>
    </row>
    <row r="5768" spans="1:17">
      <c r="A5768" s="1">
        <v>5767</v>
      </c>
      <c r="B5768" s="1" t="s">
        <v>32502</v>
      </c>
      <c r="C5768" s="1" t="s">
        <v>32503</v>
      </c>
      <c r="D5768" s="1" t="s">
        <v>32504</v>
      </c>
      <c r="E5768" s="1" t="s">
        <v>31820</v>
      </c>
      <c r="F5768" s="1" t="s">
        <v>3485</v>
      </c>
      <c r="G5768" s="1" t="s">
        <v>11040</v>
      </c>
      <c r="H5768" s="1">
        <v>5</v>
      </c>
      <c r="I5768" s="1" t="s">
        <v>32505</v>
      </c>
      <c r="J5768" s="1" t="s">
        <v>32506</v>
      </c>
      <c r="K5768" s="1" t="s">
        <v>510</v>
      </c>
      <c r="L5768" s="1" t="s">
        <v>1779</v>
      </c>
      <c r="M5768" s="1" t="s">
        <v>132</v>
      </c>
      <c r="N5768" s="1" t="s">
        <v>3547</v>
      </c>
      <c r="O5768" s="1" t="s">
        <v>6462</v>
      </c>
      <c r="P5768" s="1">
        <v>4</v>
      </c>
      <c r="Q5768" s="1">
        <v>6</v>
      </c>
    </row>
    <row r="5769" spans="1:17">
      <c r="A5769" s="1">
        <v>5768</v>
      </c>
      <c r="B5769" s="1" t="s">
        <v>32507</v>
      </c>
      <c r="C5769" s="1" t="s">
        <v>32508</v>
      </c>
      <c r="D5769" s="1" t="s">
        <v>32509</v>
      </c>
      <c r="E5769" s="1" t="s">
        <v>31580</v>
      </c>
      <c r="F5769" s="1" t="s">
        <v>31555</v>
      </c>
      <c r="G5769" s="1" t="s">
        <v>27</v>
      </c>
      <c r="H5769" s="1">
        <v>6</v>
      </c>
      <c r="I5769" s="1" t="s">
        <v>32510</v>
      </c>
      <c r="J5769" s="1" t="s">
        <v>32511</v>
      </c>
      <c r="K5769" s="1" t="s">
        <v>510</v>
      </c>
      <c r="L5769" s="1" t="s">
        <v>123</v>
      </c>
      <c r="M5769" s="1" t="s">
        <v>687</v>
      </c>
      <c r="N5769" s="1" t="s">
        <v>3547</v>
      </c>
      <c r="O5769" s="1" t="s">
        <v>6462</v>
      </c>
      <c r="P5769" s="1">
        <v>5</v>
      </c>
      <c r="Q5769" s="1">
        <v>12</v>
      </c>
    </row>
    <row r="5770" spans="1:17">
      <c r="A5770" s="1">
        <v>5769</v>
      </c>
      <c r="B5770" s="1" t="s">
        <v>32512</v>
      </c>
      <c r="C5770" s="1" t="s">
        <v>32513</v>
      </c>
      <c r="D5770" s="1" t="s">
        <v>32514</v>
      </c>
      <c r="E5770" s="1" t="s">
        <v>31580</v>
      </c>
      <c r="F5770" s="1" t="s">
        <v>31555</v>
      </c>
      <c r="G5770" s="1" t="s">
        <v>27</v>
      </c>
      <c r="H5770" s="1">
        <v>13</v>
      </c>
      <c r="I5770" s="1" t="s">
        <v>32515</v>
      </c>
      <c r="J5770" s="1" t="s">
        <v>32516</v>
      </c>
      <c r="K5770" s="1" t="s">
        <v>510</v>
      </c>
      <c r="L5770" s="1" t="s">
        <v>4441</v>
      </c>
      <c r="M5770" s="1" t="s">
        <v>59</v>
      </c>
      <c r="N5770" s="1" t="s">
        <v>3547</v>
      </c>
      <c r="O5770" s="1" t="s">
        <v>6462</v>
      </c>
      <c r="P5770" s="1">
        <v>3</v>
      </c>
      <c r="Q5770" s="1">
        <v>24</v>
      </c>
    </row>
    <row r="5771" spans="1:17">
      <c r="A5771" s="1">
        <v>5770</v>
      </c>
      <c r="B5771" s="1" t="s">
        <v>32517</v>
      </c>
      <c r="C5771" s="1" t="s">
        <v>32518</v>
      </c>
      <c r="D5771" s="1" t="s">
        <v>32519</v>
      </c>
      <c r="E5771" s="1" t="s">
        <v>31820</v>
      </c>
      <c r="F5771" s="1" t="s">
        <v>3485</v>
      </c>
      <c r="G5771" s="1" t="s">
        <v>27</v>
      </c>
      <c r="H5771" s="1">
        <v>10</v>
      </c>
      <c r="I5771" s="1" t="s">
        <v>32520</v>
      </c>
      <c r="J5771" s="1" t="s">
        <v>32521</v>
      </c>
      <c r="K5771" s="1" t="s">
        <v>510</v>
      </c>
      <c r="L5771" s="1" t="s">
        <v>2970</v>
      </c>
      <c r="M5771" s="1" t="s">
        <v>59</v>
      </c>
      <c r="N5771" s="1" t="s">
        <v>3547</v>
      </c>
      <c r="O5771" s="1" t="s">
        <v>6462</v>
      </c>
      <c r="P5771" s="1">
        <v>5</v>
      </c>
      <c r="Q5771" s="1">
        <v>24</v>
      </c>
    </row>
    <row r="5772" spans="1:17">
      <c r="A5772" s="1">
        <v>5771</v>
      </c>
      <c r="B5772" s="1" t="s">
        <v>32522</v>
      </c>
      <c r="C5772" s="1" t="s">
        <v>32523</v>
      </c>
      <c r="D5772" s="1" t="s">
        <v>32524</v>
      </c>
      <c r="E5772" s="1" t="s">
        <v>31580</v>
      </c>
      <c r="F5772" s="1" t="s">
        <v>31555</v>
      </c>
      <c r="G5772" s="1" t="s">
        <v>27</v>
      </c>
      <c r="H5772" s="1">
        <v>10</v>
      </c>
      <c r="I5772" s="1" t="s">
        <v>32525</v>
      </c>
      <c r="J5772" s="1" t="s">
        <v>32526</v>
      </c>
      <c r="K5772" s="1" t="s">
        <v>510</v>
      </c>
      <c r="L5772" s="1" t="s">
        <v>1826</v>
      </c>
      <c r="M5772" s="1" t="s">
        <v>336</v>
      </c>
      <c r="N5772" s="1" t="s">
        <v>3547</v>
      </c>
      <c r="O5772" s="1" t="s">
        <v>4466</v>
      </c>
      <c r="P5772" s="1">
        <v>5</v>
      </c>
      <c r="Q5772" s="1">
        <v>24</v>
      </c>
    </row>
    <row r="5773" spans="1:17">
      <c r="A5773" s="1">
        <v>5772</v>
      </c>
      <c r="B5773" s="1" t="s">
        <v>32527</v>
      </c>
      <c r="C5773" s="1" t="s">
        <v>32528</v>
      </c>
      <c r="D5773" s="1" t="s">
        <v>32529</v>
      </c>
      <c r="E5773" s="1" t="s">
        <v>31580</v>
      </c>
      <c r="F5773" s="1" t="s">
        <v>31555</v>
      </c>
      <c r="G5773" s="1" t="s">
        <v>11040</v>
      </c>
      <c r="H5773" s="1">
        <v>15</v>
      </c>
      <c r="I5773" s="1" t="s">
        <v>32530</v>
      </c>
      <c r="J5773" s="1" t="s">
        <v>32531</v>
      </c>
      <c r="K5773" s="1" t="s">
        <v>510</v>
      </c>
      <c r="L5773" s="1" t="s">
        <v>1779</v>
      </c>
      <c r="M5773" s="1" t="s">
        <v>132</v>
      </c>
      <c r="N5773" s="1" t="s">
        <v>3547</v>
      </c>
      <c r="O5773" s="1" t="s">
        <v>6462</v>
      </c>
      <c r="P5773" s="1">
        <v>2</v>
      </c>
      <c r="Q5773" s="1">
        <v>24</v>
      </c>
    </row>
    <row r="5774" spans="1:17">
      <c r="A5774" s="1">
        <v>5773</v>
      </c>
      <c r="B5774" s="1" t="s">
        <v>32532</v>
      </c>
      <c r="C5774" s="1" t="s">
        <v>32533</v>
      </c>
      <c r="D5774" s="1" t="s">
        <v>32534</v>
      </c>
      <c r="E5774" s="1" t="s">
        <v>31820</v>
      </c>
      <c r="F5774" s="1" t="s">
        <v>3482</v>
      </c>
      <c r="G5774" s="1" t="s">
        <v>27</v>
      </c>
      <c r="H5774" s="1">
        <v>23</v>
      </c>
      <c r="I5774" s="1" t="s">
        <v>32535</v>
      </c>
      <c r="J5774" s="1" t="s">
        <v>32536</v>
      </c>
      <c r="K5774" s="1" t="s">
        <v>1502</v>
      </c>
      <c r="L5774" s="1" t="s">
        <v>3707</v>
      </c>
      <c r="M5774" s="1" t="s">
        <v>41</v>
      </c>
      <c r="N5774" s="1" t="s">
        <v>3547</v>
      </c>
      <c r="O5774" s="1" t="s">
        <v>6462</v>
      </c>
      <c r="P5774" s="1">
        <v>6</v>
      </c>
      <c r="Q5774" s="1">
        <v>12</v>
      </c>
    </row>
    <row r="5775" spans="1:17">
      <c r="A5775" s="1">
        <v>5774</v>
      </c>
      <c r="B5775" s="1" t="s">
        <v>32537</v>
      </c>
      <c r="C5775" s="1" t="s">
        <v>32538</v>
      </c>
      <c r="D5775" s="1" t="s">
        <v>32539</v>
      </c>
      <c r="E5775" s="1" t="s">
        <v>31580</v>
      </c>
      <c r="F5775" s="1" t="s">
        <v>31555</v>
      </c>
      <c r="G5775" s="1" t="s">
        <v>27</v>
      </c>
      <c r="H5775" s="1">
        <v>1</v>
      </c>
      <c r="I5775" s="1" t="s">
        <v>32540</v>
      </c>
      <c r="J5775" s="1" t="s">
        <v>32541</v>
      </c>
      <c r="K5775" s="1" t="s">
        <v>510</v>
      </c>
      <c r="L5775" s="1" t="s">
        <v>1779</v>
      </c>
      <c r="M5775" s="1" t="s">
        <v>4295</v>
      </c>
      <c r="N5775" s="1" t="s">
        <v>3547</v>
      </c>
      <c r="O5775" s="1" t="s">
        <v>6462</v>
      </c>
      <c r="P5775" s="1">
        <v>3</v>
      </c>
      <c r="Q5775" s="1">
        <v>24</v>
      </c>
    </row>
    <row r="5776" spans="1:17">
      <c r="A5776" s="1">
        <v>5775</v>
      </c>
      <c r="B5776" s="1" t="s">
        <v>32542</v>
      </c>
      <c r="C5776" s="1" t="s">
        <v>32543</v>
      </c>
      <c r="D5776" s="1" t="s">
        <v>32544</v>
      </c>
      <c r="E5776" s="1" t="s">
        <v>31580</v>
      </c>
      <c r="F5776" s="1" t="s">
        <v>31555</v>
      </c>
      <c r="G5776" s="1" t="s">
        <v>11040</v>
      </c>
      <c r="H5776" s="1">
        <v>16</v>
      </c>
      <c r="I5776" s="1" t="s">
        <v>32545</v>
      </c>
      <c r="J5776" s="1" t="s">
        <v>32546</v>
      </c>
      <c r="K5776" s="1" t="s">
        <v>1502</v>
      </c>
      <c r="L5776" s="1" t="s">
        <v>1759</v>
      </c>
      <c r="M5776" s="1" t="s">
        <v>5396</v>
      </c>
      <c r="N5776" s="1" t="s">
        <v>3547</v>
      </c>
      <c r="O5776" s="1" t="s">
        <v>6462</v>
      </c>
      <c r="P5776" s="1">
        <v>2</v>
      </c>
      <c r="Q5776" s="1">
        <v>12</v>
      </c>
    </row>
    <row r="5777" spans="1:17">
      <c r="A5777" s="1">
        <v>5776</v>
      </c>
      <c r="B5777" s="1" t="s">
        <v>32547</v>
      </c>
      <c r="C5777" s="1" t="s">
        <v>32548</v>
      </c>
      <c r="D5777" s="1" t="s">
        <v>32549</v>
      </c>
      <c r="E5777" s="1" t="s">
        <v>31820</v>
      </c>
      <c r="F5777" s="1" t="s">
        <v>3485</v>
      </c>
      <c r="G5777" s="1" t="s">
        <v>27</v>
      </c>
      <c r="H5777" s="1">
        <v>9</v>
      </c>
      <c r="I5777" s="1" t="s">
        <v>32550</v>
      </c>
      <c r="J5777" s="1" t="s">
        <v>32551</v>
      </c>
      <c r="K5777" s="1" t="s">
        <v>510</v>
      </c>
      <c r="L5777" s="1" t="s">
        <v>2970</v>
      </c>
      <c r="M5777" s="1" t="s">
        <v>59</v>
      </c>
      <c r="N5777" s="1" t="s">
        <v>3547</v>
      </c>
      <c r="O5777" s="1" t="s">
        <v>6462</v>
      </c>
      <c r="P5777" s="1">
        <v>4</v>
      </c>
      <c r="Q5777" s="1">
        <v>24</v>
      </c>
    </row>
    <row r="5778" spans="1:17">
      <c r="A5778" s="1">
        <v>5777</v>
      </c>
      <c r="B5778" s="1" t="s">
        <v>32552</v>
      </c>
      <c r="C5778" s="1" t="s">
        <v>32553</v>
      </c>
      <c r="D5778" s="1" t="s">
        <v>32554</v>
      </c>
      <c r="E5778" s="1" t="s">
        <v>31580</v>
      </c>
      <c r="F5778" s="1" t="s">
        <v>31555</v>
      </c>
      <c r="G5778" s="1" t="s">
        <v>27</v>
      </c>
      <c r="H5778" s="1">
        <v>5</v>
      </c>
      <c r="I5778" s="1" t="s">
        <v>32555</v>
      </c>
      <c r="J5778" s="1" t="s">
        <v>32556</v>
      </c>
      <c r="K5778" s="1" t="s">
        <v>1502</v>
      </c>
      <c r="L5778" s="1" t="s">
        <v>2250</v>
      </c>
      <c r="M5778" s="1" t="s">
        <v>59</v>
      </c>
      <c r="N5778" s="1" t="s">
        <v>3547</v>
      </c>
      <c r="O5778" s="1" t="s">
        <v>6462</v>
      </c>
      <c r="P5778" s="1">
        <v>3</v>
      </c>
      <c r="Q5778" s="1">
        <v>30</v>
      </c>
    </row>
    <row r="5779" spans="1:17">
      <c r="A5779" s="1">
        <v>5778</v>
      </c>
      <c r="B5779" s="1" t="s">
        <v>32557</v>
      </c>
      <c r="C5779" s="1" t="s">
        <v>32558</v>
      </c>
      <c r="D5779" s="1" t="s">
        <v>32559</v>
      </c>
      <c r="E5779" s="1" t="s">
        <v>31820</v>
      </c>
      <c r="F5779" s="1" t="s">
        <v>3485</v>
      </c>
      <c r="G5779" s="1" t="s">
        <v>27</v>
      </c>
      <c r="H5779" s="1">
        <v>12</v>
      </c>
      <c r="I5779" s="1" t="s">
        <v>32560</v>
      </c>
      <c r="J5779" s="1" t="s">
        <v>32561</v>
      </c>
      <c r="K5779" s="1" t="s">
        <v>1502</v>
      </c>
      <c r="L5779" s="1" t="s">
        <v>2250</v>
      </c>
      <c r="M5779" s="1" t="s">
        <v>81</v>
      </c>
      <c r="N5779" s="1" t="s">
        <v>3547</v>
      </c>
      <c r="O5779" s="1" t="s">
        <v>4466</v>
      </c>
      <c r="P5779" s="1">
        <v>12</v>
      </c>
      <c r="Q5779" s="1">
        <v>24</v>
      </c>
    </row>
    <row r="5780" spans="1:17">
      <c r="A5780" s="1">
        <v>5779</v>
      </c>
      <c r="B5780" s="1" t="s">
        <v>32562</v>
      </c>
      <c r="C5780" s="1" t="s">
        <v>32563</v>
      </c>
      <c r="D5780" s="1" t="s">
        <v>32564</v>
      </c>
      <c r="E5780" s="1" t="s">
        <v>31820</v>
      </c>
      <c r="F5780" s="1" t="s">
        <v>3485</v>
      </c>
      <c r="G5780" s="1" t="s">
        <v>27</v>
      </c>
      <c r="H5780" s="1">
        <v>17</v>
      </c>
      <c r="I5780" s="1" t="s">
        <v>32565</v>
      </c>
      <c r="J5780" s="1" t="s">
        <v>32566</v>
      </c>
      <c r="K5780" s="1" t="s">
        <v>1502</v>
      </c>
      <c r="L5780" s="1" t="s">
        <v>5162</v>
      </c>
      <c r="M5780" s="1" t="s">
        <v>1285</v>
      </c>
      <c r="N5780" s="1" t="s">
        <v>3547</v>
      </c>
      <c r="O5780" s="1" t="s">
        <v>6462</v>
      </c>
      <c r="P5780" s="1">
        <v>9</v>
      </c>
      <c r="Q5780" s="1">
        <v>24</v>
      </c>
    </row>
    <row r="5781" spans="1:17">
      <c r="A5781" s="1">
        <v>5780</v>
      </c>
      <c r="B5781" s="1" t="s">
        <v>32567</v>
      </c>
      <c r="C5781" s="1" t="s">
        <v>32568</v>
      </c>
      <c r="D5781" s="1" t="s">
        <v>32569</v>
      </c>
      <c r="E5781" s="1" t="s">
        <v>31820</v>
      </c>
      <c r="F5781" s="1" t="s">
        <v>3481</v>
      </c>
      <c r="G5781" s="1" t="s">
        <v>27</v>
      </c>
      <c r="H5781" s="1">
        <v>7</v>
      </c>
      <c r="I5781" s="1" t="s">
        <v>32570</v>
      </c>
      <c r="J5781" s="1" t="s">
        <v>32571</v>
      </c>
      <c r="K5781" s="1" t="s">
        <v>510</v>
      </c>
      <c r="L5781" s="1" t="s">
        <v>1779</v>
      </c>
      <c r="M5781" s="1" t="s">
        <v>59</v>
      </c>
      <c r="N5781" s="1" t="s">
        <v>3547</v>
      </c>
      <c r="O5781" s="1" t="s">
        <v>6462</v>
      </c>
      <c r="P5781" s="1">
        <v>8</v>
      </c>
      <c r="Q5781" s="1">
        <v>24</v>
      </c>
    </row>
    <row r="5782" spans="1:17">
      <c r="A5782" s="1">
        <v>5781</v>
      </c>
      <c r="B5782" s="1" t="s">
        <v>32572</v>
      </c>
      <c r="C5782" s="1" t="s">
        <v>32573</v>
      </c>
      <c r="D5782" s="1" t="s">
        <v>32574</v>
      </c>
      <c r="E5782" s="1" t="s">
        <v>31820</v>
      </c>
      <c r="F5782" s="1" t="s">
        <v>3481</v>
      </c>
      <c r="G5782" s="1" t="s">
        <v>27</v>
      </c>
      <c r="H5782" s="1">
        <v>3</v>
      </c>
      <c r="I5782" s="1" t="s">
        <v>32575</v>
      </c>
      <c r="J5782" s="1" t="s">
        <v>32576</v>
      </c>
      <c r="K5782" s="1" t="s">
        <v>510</v>
      </c>
      <c r="L5782" s="1" t="s">
        <v>1779</v>
      </c>
      <c r="M5782" s="1" t="s">
        <v>132</v>
      </c>
      <c r="N5782" s="1" t="s">
        <v>3547</v>
      </c>
      <c r="O5782" s="1" t="s">
        <v>6462</v>
      </c>
      <c r="P5782" s="1">
        <v>5</v>
      </c>
      <c r="Q5782" s="1">
        <v>24</v>
      </c>
    </row>
    <row r="5783" spans="1:17">
      <c r="A5783" s="1">
        <v>5782</v>
      </c>
      <c r="B5783" s="1" t="s">
        <v>32577</v>
      </c>
      <c r="C5783" s="1" t="s">
        <v>32578</v>
      </c>
      <c r="D5783" s="1" t="s">
        <v>32579</v>
      </c>
      <c r="E5783" s="1" t="s">
        <v>31820</v>
      </c>
      <c r="F5783" s="1" t="s">
        <v>3482</v>
      </c>
      <c r="G5783" s="1" t="s">
        <v>27</v>
      </c>
      <c r="H5783" s="1">
        <v>6</v>
      </c>
      <c r="I5783" s="1" t="s">
        <v>32580</v>
      </c>
      <c r="J5783" s="1" t="s">
        <v>32581</v>
      </c>
      <c r="K5783" s="1" t="s">
        <v>510</v>
      </c>
      <c r="L5783" s="1" t="s">
        <v>1779</v>
      </c>
      <c r="M5783" s="1" t="s">
        <v>59</v>
      </c>
      <c r="N5783" s="1" t="s">
        <v>3547</v>
      </c>
      <c r="O5783" s="1" t="s">
        <v>6462</v>
      </c>
      <c r="P5783" s="1">
        <v>4</v>
      </c>
      <c r="Q5783" s="1">
        <v>18</v>
      </c>
    </row>
    <row r="5784" spans="1:17">
      <c r="A5784" s="1">
        <v>5783</v>
      </c>
      <c r="B5784" s="1" t="s">
        <v>32582</v>
      </c>
      <c r="C5784" s="1" t="s">
        <v>32583</v>
      </c>
      <c r="D5784" s="1" t="s">
        <v>32584</v>
      </c>
      <c r="E5784" s="1" t="s">
        <v>31820</v>
      </c>
      <c r="F5784" s="1" t="s">
        <v>3482</v>
      </c>
      <c r="G5784" s="1" t="s">
        <v>27</v>
      </c>
      <c r="H5784" s="1">
        <v>24</v>
      </c>
      <c r="I5784" s="1" t="s">
        <v>32585</v>
      </c>
      <c r="J5784" s="1" t="s">
        <v>32586</v>
      </c>
      <c r="K5784" s="1" t="s">
        <v>510</v>
      </c>
      <c r="L5784" s="1" t="s">
        <v>2970</v>
      </c>
      <c r="M5784" s="1" t="s">
        <v>162</v>
      </c>
      <c r="N5784" s="1" t="s">
        <v>3547</v>
      </c>
      <c r="O5784" s="1" t="s">
        <v>6462</v>
      </c>
      <c r="P5784" s="1">
        <v>8</v>
      </c>
      <c r="Q5784" s="1">
        <v>18</v>
      </c>
    </row>
    <row r="5785" spans="1:17">
      <c r="A5785" s="1">
        <v>5784</v>
      </c>
      <c r="B5785" s="1" t="s">
        <v>32587</v>
      </c>
      <c r="C5785" s="1" t="s">
        <v>32588</v>
      </c>
      <c r="D5785" s="1" t="s">
        <v>32589</v>
      </c>
      <c r="E5785" s="1" t="s">
        <v>31580</v>
      </c>
      <c r="F5785" s="1" t="s">
        <v>31555</v>
      </c>
      <c r="G5785" s="1" t="s">
        <v>11040</v>
      </c>
      <c r="H5785" s="1">
        <v>7</v>
      </c>
      <c r="I5785" s="1" t="s">
        <v>32590</v>
      </c>
      <c r="J5785" s="1" t="s">
        <v>32591</v>
      </c>
      <c r="K5785" s="1" t="s">
        <v>510</v>
      </c>
      <c r="L5785" s="1" t="s">
        <v>123</v>
      </c>
      <c r="M5785" s="1" t="s">
        <v>483</v>
      </c>
      <c r="N5785" s="1" t="s">
        <v>3547</v>
      </c>
      <c r="O5785" s="1" t="s">
        <v>6462</v>
      </c>
      <c r="P5785" s="1">
        <v>6</v>
      </c>
      <c r="Q5785" s="1">
        <v>24</v>
      </c>
    </row>
    <row r="5786" spans="1:17">
      <c r="A5786" s="1">
        <v>5785</v>
      </c>
      <c r="B5786" s="1" t="s">
        <v>32592</v>
      </c>
      <c r="C5786" s="1" t="s">
        <v>32593</v>
      </c>
      <c r="D5786" s="1" t="s">
        <v>32594</v>
      </c>
      <c r="E5786" s="1" t="s">
        <v>31580</v>
      </c>
      <c r="F5786" s="1" t="s">
        <v>31555</v>
      </c>
      <c r="G5786" s="1" t="s">
        <v>27</v>
      </c>
      <c r="H5786" s="1">
        <v>16</v>
      </c>
      <c r="I5786" s="1" t="s">
        <v>32595</v>
      </c>
      <c r="J5786" s="1" t="s">
        <v>32596</v>
      </c>
      <c r="K5786" s="1" t="s">
        <v>1502</v>
      </c>
      <c r="L5786" s="1" t="s">
        <v>2250</v>
      </c>
      <c r="M5786" s="1" t="s">
        <v>1518</v>
      </c>
      <c r="N5786" s="1" t="s">
        <v>3547</v>
      </c>
      <c r="O5786" s="1" t="s">
        <v>6462</v>
      </c>
      <c r="P5786" s="1">
        <v>1</v>
      </c>
      <c r="Q5786" s="1">
        <v>24</v>
      </c>
    </row>
    <row r="5787" spans="1:17">
      <c r="A5787" s="1">
        <v>5786</v>
      </c>
      <c r="B5787" s="1" t="s">
        <v>32597</v>
      </c>
      <c r="C5787" s="1" t="s">
        <v>32598</v>
      </c>
      <c r="D5787" s="1" t="s">
        <v>32599</v>
      </c>
      <c r="E5787" s="1" t="s">
        <v>31580</v>
      </c>
      <c r="F5787" s="1" t="s">
        <v>31555</v>
      </c>
      <c r="G5787" s="1" t="s">
        <v>11040</v>
      </c>
      <c r="H5787" s="1">
        <v>14</v>
      </c>
      <c r="I5787" s="1" t="s">
        <v>32600</v>
      </c>
      <c r="J5787" s="1" t="s">
        <v>32601</v>
      </c>
      <c r="K5787" s="1" t="s">
        <v>510</v>
      </c>
      <c r="L5787" s="1" t="s">
        <v>2218</v>
      </c>
      <c r="M5787" s="1" t="s">
        <v>59</v>
      </c>
      <c r="N5787" s="1" t="s">
        <v>3547</v>
      </c>
      <c r="O5787" s="1" t="s">
        <v>6462</v>
      </c>
      <c r="P5787" s="1">
        <v>2</v>
      </c>
      <c r="Q5787" s="1">
        <v>12</v>
      </c>
    </row>
    <row r="5788" spans="1:17">
      <c r="A5788" s="1">
        <v>5787</v>
      </c>
      <c r="B5788" s="1" t="s">
        <v>32602</v>
      </c>
      <c r="C5788" s="1" t="s">
        <v>32603</v>
      </c>
      <c r="D5788" s="1" t="s">
        <v>32604</v>
      </c>
      <c r="E5788" s="1" t="s">
        <v>31580</v>
      </c>
      <c r="F5788" s="1" t="s">
        <v>31555</v>
      </c>
      <c r="G5788" s="1" t="s">
        <v>11040</v>
      </c>
      <c r="H5788" s="1">
        <v>25</v>
      </c>
      <c r="I5788" s="1" t="s">
        <v>32605</v>
      </c>
      <c r="J5788" s="1" t="s">
        <v>32606</v>
      </c>
      <c r="K5788" s="1" t="s">
        <v>510</v>
      </c>
      <c r="L5788" s="1" t="s">
        <v>1779</v>
      </c>
      <c r="M5788" s="1" t="s">
        <v>59</v>
      </c>
      <c r="N5788" s="1" t="s">
        <v>3547</v>
      </c>
      <c r="O5788" s="1" t="s">
        <v>6462</v>
      </c>
      <c r="P5788" s="1">
        <v>2</v>
      </c>
      <c r="Q5788" s="1">
        <v>18</v>
      </c>
    </row>
    <row r="5789" spans="1:17">
      <c r="A5789" s="1">
        <v>5788</v>
      </c>
      <c r="B5789" s="1" t="s">
        <v>32607</v>
      </c>
      <c r="C5789" s="1" t="s">
        <v>18805</v>
      </c>
      <c r="D5789" s="1" t="s">
        <v>32608</v>
      </c>
      <c r="E5789" s="1" t="s">
        <v>31820</v>
      </c>
      <c r="F5789" s="1" t="s">
        <v>3481</v>
      </c>
      <c r="G5789" s="1" t="s">
        <v>27</v>
      </c>
      <c r="H5789" s="1">
        <v>1</v>
      </c>
      <c r="I5789" s="1" t="s">
        <v>32609</v>
      </c>
      <c r="J5789" s="1" t="s">
        <v>32610</v>
      </c>
      <c r="K5789" s="1" t="s">
        <v>510</v>
      </c>
      <c r="L5789" s="1" t="s">
        <v>2970</v>
      </c>
      <c r="M5789" s="1" t="s">
        <v>41</v>
      </c>
      <c r="N5789" s="1" t="s">
        <v>3547</v>
      </c>
      <c r="O5789" s="1" t="s">
        <v>6462</v>
      </c>
      <c r="P5789" s="1">
        <v>2</v>
      </c>
      <c r="Q5789" s="1">
        <v>18</v>
      </c>
    </row>
    <row r="5790" spans="1:17">
      <c r="A5790" s="1">
        <v>5789</v>
      </c>
      <c r="B5790" s="1" t="s">
        <v>32611</v>
      </c>
      <c r="C5790" s="1" t="s">
        <v>32612</v>
      </c>
      <c r="D5790" s="1" t="s">
        <v>32613</v>
      </c>
      <c r="E5790" s="1" t="s">
        <v>31820</v>
      </c>
      <c r="F5790" s="1" t="s">
        <v>3485</v>
      </c>
      <c r="G5790" s="1" t="s">
        <v>27</v>
      </c>
      <c r="H5790" s="1">
        <v>1</v>
      </c>
      <c r="I5790" s="1" t="s">
        <v>32614</v>
      </c>
      <c r="J5790" s="1" t="s">
        <v>32615</v>
      </c>
      <c r="K5790" s="1" t="s">
        <v>510</v>
      </c>
      <c r="L5790" s="1" t="s">
        <v>2218</v>
      </c>
      <c r="M5790" s="1" t="s">
        <v>452</v>
      </c>
      <c r="N5790" s="1" t="s">
        <v>3547</v>
      </c>
      <c r="O5790" s="1" t="s">
        <v>6462</v>
      </c>
      <c r="P5790" s="1">
        <v>4</v>
      </c>
      <c r="Q5790" s="1">
        <v>12</v>
      </c>
    </row>
    <row r="5791" spans="1:17">
      <c r="A5791" s="1">
        <v>5790</v>
      </c>
      <c r="B5791" s="1" t="s">
        <v>32616</v>
      </c>
      <c r="C5791" s="1" t="s">
        <v>32617</v>
      </c>
      <c r="D5791" s="1" t="s">
        <v>32618</v>
      </c>
      <c r="E5791" s="1" t="s">
        <v>31820</v>
      </c>
      <c r="F5791" s="1" t="s">
        <v>3481</v>
      </c>
      <c r="G5791" s="1" t="s">
        <v>27</v>
      </c>
      <c r="H5791" s="1">
        <v>5</v>
      </c>
      <c r="I5791" s="1" t="s">
        <v>32619</v>
      </c>
      <c r="J5791" s="1" t="s">
        <v>32620</v>
      </c>
      <c r="K5791" s="1" t="s">
        <v>510</v>
      </c>
      <c r="L5791" s="1" t="s">
        <v>2970</v>
      </c>
      <c r="M5791" s="1" t="s">
        <v>41</v>
      </c>
      <c r="N5791" s="1" t="s">
        <v>3547</v>
      </c>
      <c r="O5791" s="1" t="s">
        <v>6462</v>
      </c>
      <c r="P5791" s="1">
        <v>1</v>
      </c>
      <c r="Q5791" s="1">
        <v>36</v>
      </c>
    </row>
    <row r="5792" spans="1:17">
      <c r="A5792" s="1">
        <v>5791</v>
      </c>
      <c r="B5792" s="1" t="s">
        <v>32621</v>
      </c>
      <c r="C5792" s="1" t="s">
        <v>32622</v>
      </c>
      <c r="D5792" s="1" t="s">
        <v>32623</v>
      </c>
      <c r="E5792" s="1" t="s">
        <v>31820</v>
      </c>
      <c r="F5792" s="1" t="s">
        <v>3485</v>
      </c>
      <c r="G5792" s="1" t="s">
        <v>27</v>
      </c>
      <c r="H5792" s="1">
        <v>5</v>
      </c>
      <c r="I5792" s="1" t="s">
        <v>32624</v>
      </c>
      <c r="J5792" s="1" t="s">
        <v>32625</v>
      </c>
      <c r="K5792" s="1" t="s">
        <v>1502</v>
      </c>
      <c r="L5792" s="1" t="s">
        <v>2855</v>
      </c>
      <c r="M5792" s="1" t="s">
        <v>41</v>
      </c>
      <c r="N5792" s="1" t="s">
        <v>3547</v>
      </c>
      <c r="O5792" s="1" t="s">
        <v>6462</v>
      </c>
      <c r="P5792" s="1">
        <v>6</v>
      </c>
      <c r="Q5792" s="1">
        <v>12</v>
      </c>
    </row>
    <row r="5793" spans="1:17">
      <c r="A5793" s="1">
        <v>5792</v>
      </c>
      <c r="B5793" s="1" t="s">
        <v>32626</v>
      </c>
      <c r="C5793" s="1" t="s">
        <v>32627</v>
      </c>
      <c r="D5793" s="1" t="s">
        <v>32628</v>
      </c>
      <c r="E5793" s="1" t="s">
        <v>31820</v>
      </c>
      <c r="F5793" s="1" t="s">
        <v>3481</v>
      </c>
      <c r="G5793" s="1" t="s">
        <v>27</v>
      </c>
      <c r="H5793" s="1">
        <v>6</v>
      </c>
      <c r="I5793" s="1" t="s">
        <v>32629</v>
      </c>
      <c r="J5793" s="1" t="s">
        <v>32630</v>
      </c>
      <c r="K5793" s="1" t="s">
        <v>1607</v>
      </c>
      <c r="L5793" s="1" t="s">
        <v>2234</v>
      </c>
      <c r="M5793" s="1" t="s">
        <v>59</v>
      </c>
      <c r="N5793" s="1" t="s">
        <v>3547</v>
      </c>
      <c r="O5793" s="1" t="s">
        <v>6462</v>
      </c>
      <c r="P5793" s="1">
        <v>3</v>
      </c>
      <c r="Q5793" s="1">
        <v>12</v>
      </c>
    </row>
    <row r="5794" spans="1:17">
      <c r="A5794" s="1">
        <v>5793</v>
      </c>
      <c r="B5794" s="1" t="s">
        <v>32631</v>
      </c>
      <c r="C5794" s="1" t="s">
        <v>32632</v>
      </c>
      <c r="D5794" s="1" t="s">
        <v>32633</v>
      </c>
      <c r="E5794" s="1" t="s">
        <v>31820</v>
      </c>
      <c r="F5794" s="1" t="s">
        <v>3485</v>
      </c>
      <c r="G5794" s="1" t="s">
        <v>27</v>
      </c>
      <c r="H5794" s="1">
        <v>8</v>
      </c>
      <c r="I5794" s="1" t="s">
        <v>32634</v>
      </c>
      <c r="J5794" s="1" t="s">
        <v>32635</v>
      </c>
      <c r="K5794" s="1" t="s">
        <v>510</v>
      </c>
      <c r="L5794" s="1" t="s">
        <v>123</v>
      </c>
      <c r="M5794" s="1" t="s">
        <v>59</v>
      </c>
      <c r="N5794" s="1" t="s">
        <v>3547</v>
      </c>
      <c r="O5794" s="1" t="s">
        <v>6462</v>
      </c>
      <c r="P5794" s="1">
        <v>6</v>
      </c>
      <c r="Q5794" s="1">
        <v>24</v>
      </c>
    </row>
    <row r="5795" spans="1:17">
      <c r="A5795" s="1">
        <v>5794</v>
      </c>
      <c r="B5795" s="1" t="s">
        <v>32636</v>
      </c>
      <c r="C5795" s="1" t="s">
        <v>32637</v>
      </c>
      <c r="D5795" s="1" t="s">
        <v>32638</v>
      </c>
      <c r="E5795" s="1" t="s">
        <v>31820</v>
      </c>
      <c r="F5795" s="1" t="s">
        <v>3481</v>
      </c>
      <c r="G5795" s="1" t="s">
        <v>27</v>
      </c>
      <c r="H5795" s="1">
        <v>24</v>
      </c>
      <c r="I5795" s="1" t="s">
        <v>32639</v>
      </c>
      <c r="J5795" s="1" t="s">
        <v>32640</v>
      </c>
      <c r="K5795" s="1" t="s">
        <v>510</v>
      </c>
      <c r="L5795" s="1" t="s">
        <v>4435</v>
      </c>
      <c r="M5795" s="1" t="s">
        <v>162</v>
      </c>
      <c r="N5795" s="1" t="s">
        <v>3547</v>
      </c>
      <c r="O5795" s="1" t="s">
        <v>6462</v>
      </c>
      <c r="P5795" s="1">
        <v>9</v>
      </c>
      <c r="Q5795" s="1">
        <v>24</v>
      </c>
    </row>
    <row r="5796" spans="1:17">
      <c r="A5796" s="1">
        <v>5795</v>
      </c>
      <c r="B5796" s="1" t="s">
        <v>32641</v>
      </c>
      <c r="C5796" s="1" t="s">
        <v>32642</v>
      </c>
      <c r="D5796" s="1" t="s">
        <v>32643</v>
      </c>
      <c r="E5796" s="1" t="s">
        <v>31580</v>
      </c>
      <c r="F5796" s="1" t="s">
        <v>31555</v>
      </c>
      <c r="G5796" s="1" t="s">
        <v>27</v>
      </c>
      <c r="H5796" s="1">
        <v>9</v>
      </c>
      <c r="I5796" s="1" t="s">
        <v>32644</v>
      </c>
      <c r="J5796" s="1" t="s">
        <v>32645</v>
      </c>
      <c r="K5796" s="1" t="s">
        <v>510</v>
      </c>
      <c r="L5796" s="1" t="s">
        <v>123</v>
      </c>
      <c r="M5796" s="1" t="s">
        <v>687</v>
      </c>
      <c r="N5796" s="1" t="s">
        <v>3547</v>
      </c>
      <c r="O5796" s="1" t="s">
        <v>6462</v>
      </c>
      <c r="P5796" s="1">
        <v>2</v>
      </c>
      <c r="Q5796" s="1">
        <v>18</v>
      </c>
    </row>
    <row r="5797" spans="1:17">
      <c r="A5797" s="1">
        <v>5796</v>
      </c>
      <c r="B5797" s="1" t="s">
        <v>32646</v>
      </c>
      <c r="C5797" s="1" t="s">
        <v>32647</v>
      </c>
      <c r="D5797" s="1" t="s">
        <v>32648</v>
      </c>
      <c r="E5797" s="1" t="s">
        <v>31580</v>
      </c>
      <c r="F5797" s="1" t="s">
        <v>31555</v>
      </c>
      <c r="G5797" s="1" t="s">
        <v>27</v>
      </c>
      <c r="H5797" s="1">
        <v>19</v>
      </c>
      <c r="I5797" s="1" t="s">
        <v>32649</v>
      </c>
      <c r="J5797" s="1" t="s">
        <v>32650</v>
      </c>
      <c r="K5797" s="1" t="s">
        <v>510</v>
      </c>
      <c r="L5797" s="1" t="s">
        <v>2218</v>
      </c>
      <c r="M5797" s="1" t="s">
        <v>452</v>
      </c>
      <c r="N5797" s="1" t="s">
        <v>3547</v>
      </c>
      <c r="O5797" s="1" t="s">
        <v>6462</v>
      </c>
      <c r="P5797" s="1">
        <v>4</v>
      </c>
      <c r="Q5797" s="1">
        <v>18</v>
      </c>
    </row>
    <row r="5798" spans="1:17">
      <c r="A5798" s="1">
        <v>5797</v>
      </c>
      <c r="B5798" s="1" t="s">
        <v>32651</v>
      </c>
      <c r="C5798" s="1" t="s">
        <v>32652</v>
      </c>
      <c r="D5798" s="1" t="s">
        <v>32653</v>
      </c>
      <c r="E5798" s="1" t="s">
        <v>31820</v>
      </c>
      <c r="F5798" s="1" t="s">
        <v>3482</v>
      </c>
      <c r="G5798" s="1" t="s">
        <v>27</v>
      </c>
      <c r="H5798" s="1">
        <v>1</v>
      </c>
      <c r="I5798" s="1" t="s">
        <v>32654</v>
      </c>
      <c r="J5798" s="1" t="s">
        <v>32655</v>
      </c>
      <c r="K5798" s="1" t="s">
        <v>1502</v>
      </c>
      <c r="L5798" s="1" t="s">
        <v>3783</v>
      </c>
      <c r="M5798" s="1" t="s">
        <v>59</v>
      </c>
      <c r="N5798" s="1" t="s">
        <v>3547</v>
      </c>
      <c r="O5798" s="1" t="s">
        <v>6462</v>
      </c>
      <c r="P5798" s="1">
        <v>5</v>
      </c>
      <c r="Q5798" s="1">
        <v>18</v>
      </c>
    </row>
    <row r="5799" spans="1:17">
      <c r="A5799" s="1">
        <v>5798</v>
      </c>
      <c r="B5799" s="1" t="s">
        <v>32656</v>
      </c>
      <c r="C5799" s="1" t="s">
        <v>32657</v>
      </c>
      <c r="D5799" s="1" t="s">
        <v>32658</v>
      </c>
      <c r="E5799" s="1" t="s">
        <v>31554</v>
      </c>
      <c r="F5799" s="1" t="s">
        <v>31555</v>
      </c>
      <c r="G5799" s="1" t="s">
        <v>27</v>
      </c>
      <c r="H5799" s="1">
        <v>22</v>
      </c>
      <c r="I5799" s="1" t="s">
        <v>32659</v>
      </c>
      <c r="J5799" s="1" t="s">
        <v>32660</v>
      </c>
      <c r="K5799" s="1" t="s">
        <v>510</v>
      </c>
      <c r="L5799" s="1" t="s">
        <v>123</v>
      </c>
      <c r="M5799" s="1" t="s">
        <v>81</v>
      </c>
      <c r="N5799" s="1" t="s">
        <v>3547</v>
      </c>
      <c r="O5799" s="1" t="s">
        <v>6462</v>
      </c>
      <c r="P5799" s="1">
        <v>2</v>
      </c>
      <c r="Q5799" s="1">
        <v>24</v>
      </c>
    </row>
    <row r="5800" spans="1:17">
      <c r="A5800" s="1">
        <v>5799</v>
      </c>
      <c r="B5800" s="1" t="s">
        <v>32661</v>
      </c>
      <c r="C5800" s="1" t="s">
        <v>32662</v>
      </c>
      <c r="D5800" s="1" t="s">
        <v>32663</v>
      </c>
      <c r="E5800" s="1" t="s">
        <v>31820</v>
      </c>
      <c r="F5800" s="1" t="s">
        <v>3485</v>
      </c>
      <c r="G5800" s="1" t="s">
        <v>27</v>
      </c>
      <c r="H5800" s="1">
        <v>19</v>
      </c>
      <c r="I5800" s="1" t="s">
        <v>32664</v>
      </c>
      <c r="J5800" s="1" t="s">
        <v>32665</v>
      </c>
      <c r="K5800" s="1" t="s">
        <v>1502</v>
      </c>
      <c r="L5800" s="1" t="s">
        <v>3583</v>
      </c>
      <c r="M5800" s="1" t="s">
        <v>41</v>
      </c>
      <c r="N5800" s="1" t="s">
        <v>3547</v>
      </c>
      <c r="O5800" s="1" t="s">
        <v>6462</v>
      </c>
      <c r="P5800" s="1">
        <v>4</v>
      </c>
      <c r="Q5800" s="1">
        <v>24</v>
      </c>
    </row>
    <row r="5801" spans="1:17">
      <c r="A5801" s="1">
        <v>5800</v>
      </c>
      <c r="B5801" s="1" t="s">
        <v>32666</v>
      </c>
      <c r="C5801" s="1" t="s">
        <v>32667</v>
      </c>
      <c r="D5801" s="1" t="s">
        <v>32668</v>
      </c>
      <c r="E5801" s="1" t="s">
        <v>31820</v>
      </c>
      <c r="F5801" s="1" t="s">
        <v>3485</v>
      </c>
      <c r="G5801" s="1" t="s">
        <v>27</v>
      </c>
      <c r="H5801" s="1">
        <v>1</v>
      </c>
      <c r="I5801" s="1" t="s">
        <v>32669</v>
      </c>
      <c r="J5801" s="1" t="s">
        <v>32670</v>
      </c>
      <c r="K5801" s="1" t="s">
        <v>510</v>
      </c>
      <c r="L5801" s="1" t="s">
        <v>1779</v>
      </c>
      <c r="M5801" s="1" t="s">
        <v>5616</v>
      </c>
      <c r="N5801" s="1" t="s">
        <v>3547</v>
      </c>
      <c r="O5801" s="1" t="s">
        <v>6462</v>
      </c>
      <c r="P5801" s="1">
        <v>5</v>
      </c>
      <c r="Q5801" s="1">
        <v>24</v>
      </c>
    </row>
    <row r="5802" spans="1:17">
      <c r="A5802" s="1">
        <v>5801</v>
      </c>
      <c r="B5802" s="1" t="s">
        <v>32671</v>
      </c>
      <c r="C5802" s="1" t="s">
        <v>32672</v>
      </c>
      <c r="D5802" s="1" t="s">
        <v>32673</v>
      </c>
      <c r="E5802" s="1" t="s">
        <v>31820</v>
      </c>
      <c r="F5802" s="1" t="s">
        <v>3482</v>
      </c>
      <c r="G5802" s="1" t="s">
        <v>27</v>
      </c>
      <c r="H5802" s="1">
        <v>1</v>
      </c>
      <c r="I5802" s="1" t="s">
        <v>32674</v>
      </c>
      <c r="J5802" s="1" t="s">
        <v>32675</v>
      </c>
      <c r="K5802" s="1" t="s">
        <v>510</v>
      </c>
      <c r="L5802" s="1" t="s">
        <v>1779</v>
      </c>
      <c r="M5802" s="1" t="s">
        <v>394</v>
      </c>
      <c r="N5802" s="1" t="s">
        <v>3547</v>
      </c>
      <c r="O5802" s="1" t="s">
        <v>6462</v>
      </c>
      <c r="P5802" s="1">
        <v>9</v>
      </c>
      <c r="Q5802" s="1">
        <v>18</v>
      </c>
    </row>
    <row r="5803" spans="1:17">
      <c r="A5803" s="1">
        <v>5802</v>
      </c>
      <c r="B5803" s="1" t="s">
        <v>32676</v>
      </c>
      <c r="C5803" s="1" t="s">
        <v>32677</v>
      </c>
      <c r="D5803" s="1" t="s">
        <v>32678</v>
      </c>
      <c r="E5803" s="1" t="s">
        <v>31820</v>
      </c>
      <c r="F5803" s="1" t="s">
        <v>3485</v>
      </c>
      <c r="G5803" s="1" t="s">
        <v>27</v>
      </c>
      <c r="H5803" s="1">
        <v>20</v>
      </c>
      <c r="I5803" s="1" t="s">
        <v>32679</v>
      </c>
      <c r="J5803" s="1" t="s">
        <v>32680</v>
      </c>
      <c r="K5803" s="1" t="s">
        <v>510</v>
      </c>
      <c r="L5803" s="1" t="s">
        <v>123</v>
      </c>
      <c r="M5803" s="1" t="s">
        <v>4007</v>
      </c>
      <c r="N5803" s="1" t="s">
        <v>3547</v>
      </c>
      <c r="O5803" s="1" t="s">
        <v>6462</v>
      </c>
      <c r="P5803" s="1">
        <v>8</v>
      </c>
      <c r="Q5803" s="1">
        <v>24</v>
      </c>
    </row>
    <row r="5804" spans="1:17">
      <c r="A5804" s="1">
        <v>5803</v>
      </c>
      <c r="B5804" s="1" t="s">
        <v>32681</v>
      </c>
      <c r="C5804" s="1" t="s">
        <v>32682</v>
      </c>
      <c r="D5804" s="1" t="s">
        <v>32683</v>
      </c>
      <c r="E5804" s="1" t="s">
        <v>31820</v>
      </c>
      <c r="F5804" s="1" t="s">
        <v>3485</v>
      </c>
      <c r="G5804" s="1" t="s">
        <v>27</v>
      </c>
      <c r="H5804" s="1">
        <v>22</v>
      </c>
      <c r="I5804" s="1" t="s">
        <v>32684</v>
      </c>
      <c r="J5804" s="1" t="s">
        <v>32685</v>
      </c>
      <c r="K5804" s="1" t="s">
        <v>510</v>
      </c>
      <c r="L5804" s="1" t="s">
        <v>32686</v>
      </c>
      <c r="M5804" s="1" t="s">
        <v>59</v>
      </c>
      <c r="N5804" s="1" t="s">
        <v>3547</v>
      </c>
      <c r="O5804" s="1" t="s">
        <v>6462</v>
      </c>
      <c r="P5804" s="1">
        <v>1</v>
      </c>
      <c r="Q5804" s="1">
        <v>24</v>
      </c>
    </row>
    <row r="5805" spans="1:17">
      <c r="A5805" s="1">
        <v>5804</v>
      </c>
      <c r="B5805" s="1" t="s">
        <v>32687</v>
      </c>
      <c r="C5805" s="1" t="s">
        <v>32688</v>
      </c>
      <c r="D5805" s="1" t="s">
        <v>32689</v>
      </c>
      <c r="E5805" s="1" t="s">
        <v>31820</v>
      </c>
      <c r="F5805" s="1" t="s">
        <v>3485</v>
      </c>
      <c r="G5805" s="1" t="s">
        <v>27</v>
      </c>
      <c r="H5805" s="1">
        <v>1</v>
      </c>
      <c r="I5805" s="1" t="s">
        <v>32690</v>
      </c>
      <c r="J5805" s="1" t="s">
        <v>32691</v>
      </c>
      <c r="K5805" s="1" t="s">
        <v>1502</v>
      </c>
      <c r="L5805" s="1" t="s">
        <v>3936</v>
      </c>
      <c r="M5805" s="1" t="s">
        <v>81</v>
      </c>
      <c r="N5805" s="1" t="s">
        <v>3547</v>
      </c>
      <c r="O5805" s="1" t="s">
        <v>6462</v>
      </c>
      <c r="P5805" s="1">
        <v>4</v>
      </c>
      <c r="Q5805" s="1">
        <v>18</v>
      </c>
    </row>
    <row r="5806" spans="1:17">
      <c r="A5806" s="1">
        <v>5805</v>
      </c>
      <c r="B5806" s="1" t="s">
        <v>32692</v>
      </c>
      <c r="C5806" s="1" t="s">
        <v>32693</v>
      </c>
      <c r="D5806" s="1" t="s">
        <v>32694</v>
      </c>
      <c r="E5806" s="1" t="s">
        <v>31820</v>
      </c>
      <c r="F5806" s="1" t="s">
        <v>3485</v>
      </c>
      <c r="G5806" s="1" t="s">
        <v>27</v>
      </c>
      <c r="H5806" s="1">
        <v>12</v>
      </c>
      <c r="I5806" s="1" t="s">
        <v>32695</v>
      </c>
      <c r="J5806" s="1" t="s">
        <v>32696</v>
      </c>
      <c r="K5806" s="1" t="s">
        <v>510</v>
      </c>
      <c r="L5806" s="1" t="s">
        <v>123</v>
      </c>
      <c r="M5806" s="1" t="s">
        <v>59</v>
      </c>
      <c r="N5806" s="1" t="s">
        <v>3547</v>
      </c>
      <c r="O5806" s="1" t="s">
        <v>6462</v>
      </c>
      <c r="P5806" s="1">
        <v>1</v>
      </c>
      <c r="Q5806" s="1">
        <v>24</v>
      </c>
    </row>
    <row r="5807" spans="1:17">
      <c r="A5807" s="1">
        <v>5806</v>
      </c>
      <c r="B5807" s="1" t="s">
        <v>32697</v>
      </c>
      <c r="C5807" s="1" t="s">
        <v>32698</v>
      </c>
      <c r="D5807" s="1" t="s">
        <v>32699</v>
      </c>
      <c r="E5807" s="1" t="s">
        <v>31820</v>
      </c>
      <c r="F5807" s="1" t="s">
        <v>3482</v>
      </c>
      <c r="G5807" s="1" t="s">
        <v>27</v>
      </c>
      <c r="H5807" s="1">
        <v>17</v>
      </c>
      <c r="I5807" s="1" t="s">
        <v>32700</v>
      </c>
      <c r="J5807" s="1" t="s">
        <v>32701</v>
      </c>
      <c r="K5807" s="1" t="s">
        <v>1502</v>
      </c>
      <c r="L5807" s="1" t="s">
        <v>1871</v>
      </c>
      <c r="M5807" s="1" t="s">
        <v>81</v>
      </c>
      <c r="N5807" s="1" t="s">
        <v>3547</v>
      </c>
      <c r="O5807" s="1" t="s">
        <v>6462</v>
      </c>
      <c r="P5807" s="1">
        <v>1</v>
      </c>
      <c r="Q5807" s="1">
        <v>12</v>
      </c>
    </row>
    <row r="5808" spans="1:17">
      <c r="A5808" s="1">
        <v>5807</v>
      </c>
      <c r="B5808" s="1" t="s">
        <v>32702</v>
      </c>
      <c r="C5808" s="1" t="s">
        <v>32703</v>
      </c>
      <c r="D5808" s="1" t="s">
        <v>32704</v>
      </c>
      <c r="E5808" s="1" t="s">
        <v>31820</v>
      </c>
      <c r="F5808" s="1" t="s">
        <v>3482</v>
      </c>
      <c r="G5808" s="1" t="s">
        <v>27</v>
      </c>
      <c r="H5808" s="1">
        <v>5</v>
      </c>
      <c r="I5808" s="1" t="s">
        <v>32705</v>
      </c>
      <c r="J5808" s="1" t="s">
        <v>32706</v>
      </c>
      <c r="K5808" s="1" t="s">
        <v>510</v>
      </c>
      <c r="L5808" s="1" t="s">
        <v>91</v>
      </c>
      <c r="M5808" s="1" t="s">
        <v>132</v>
      </c>
      <c r="N5808" s="1" t="s">
        <v>3547</v>
      </c>
      <c r="O5808" s="1" t="s">
        <v>6462</v>
      </c>
      <c r="P5808" s="1">
        <v>2</v>
      </c>
      <c r="Q5808" s="1">
        <v>18</v>
      </c>
    </row>
    <row r="5809" spans="1:17">
      <c r="A5809" s="1">
        <v>5808</v>
      </c>
      <c r="B5809" s="1" t="s">
        <v>32707</v>
      </c>
      <c r="C5809" s="1" t="s">
        <v>32708</v>
      </c>
      <c r="D5809" s="1" t="s">
        <v>32709</v>
      </c>
      <c r="E5809" s="1" t="s">
        <v>31820</v>
      </c>
      <c r="F5809" s="1" t="s">
        <v>3485</v>
      </c>
      <c r="G5809" s="1" t="s">
        <v>27</v>
      </c>
      <c r="H5809" s="1">
        <v>5</v>
      </c>
      <c r="I5809" s="1" t="s">
        <v>32710</v>
      </c>
      <c r="J5809" s="1" t="s">
        <v>32711</v>
      </c>
      <c r="K5809" s="1" t="s">
        <v>510</v>
      </c>
      <c r="L5809" s="1" t="s">
        <v>1779</v>
      </c>
      <c r="M5809" s="1" t="s">
        <v>132</v>
      </c>
      <c r="N5809" s="1" t="s">
        <v>3547</v>
      </c>
      <c r="O5809" s="1" t="s">
        <v>6462</v>
      </c>
      <c r="P5809" s="1">
        <v>3</v>
      </c>
      <c r="Q5809" s="1">
        <v>12</v>
      </c>
    </row>
    <row r="5810" spans="1:17">
      <c r="A5810" s="1">
        <v>5809</v>
      </c>
      <c r="B5810" s="1" t="s">
        <v>32712</v>
      </c>
      <c r="C5810" s="1" t="s">
        <v>32713</v>
      </c>
      <c r="D5810" s="1" t="s">
        <v>32714</v>
      </c>
      <c r="E5810" s="1" t="s">
        <v>31820</v>
      </c>
      <c r="F5810" s="1" t="s">
        <v>3481</v>
      </c>
      <c r="G5810" s="1" t="s">
        <v>27</v>
      </c>
      <c r="H5810" s="1">
        <v>5</v>
      </c>
      <c r="I5810" s="1" t="s">
        <v>32715</v>
      </c>
      <c r="J5810" s="1" t="s">
        <v>32716</v>
      </c>
      <c r="K5810" s="1" t="s">
        <v>510</v>
      </c>
      <c r="L5810" s="1" t="s">
        <v>1779</v>
      </c>
      <c r="M5810" s="1" t="s">
        <v>81</v>
      </c>
      <c r="N5810" s="1" t="s">
        <v>3547</v>
      </c>
      <c r="O5810" s="1" t="s">
        <v>4466</v>
      </c>
      <c r="P5810" s="1">
        <v>1</v>
      </c>
      <c r="Q5810" s="1">
        <v>24</v>
      </c>
    </row>
    <row r="5811" spans="1:17">
      <c r="A5811" s="1">
        <v>5810</v>
      </c>
      <c r="B5811" s="1" t="s">
        <v>32717</v>
      </c>
      <c r="C5811" s="1" t="s">
        <v>32718</v>
      </c>
      <c r="D5811" s="1" t="s">
        <v>32719</v>
      </c>
      <c r="E5811" s="1" t="s">
        <v>31820</v>
      </c>
      <c r="F5811" s="1" t="s">
        <v>3481</v>
      </c>
      <c r="G5811" s="1" t="s">
        <v>27</v>
      </c>
      <c r="H5811" s="1">
        <v>25</v>
      </c>
      <c r="I5811" s="1" t="s">
        <v>32720</v>
      </c>
      <c r="J5811" s="1" t="s">
        <v>32721</v>
      </c>
      <c r="K5811" s="1" t="s">
        <v>510</v>
      </c>
      <c r="L5811" s="1" t="s">
        <v>1779</v>
      </c>
      <c r="M5811" s="1" t="s">
        <v>41</v>
      </c>
      <c r="N5811" s="1" t="s">
        <v>3547</v>
      </c>
      <c r="O5811" s="1" t="s">
        <v>6462</v>
      </c>
      <c r="P5811" s="1">
        <v>6</v>
      </c>
      <c r="Q5811" s="1">
        <v>12</v>
      </c>
    </row>
    <row r="5812" spans="1:17">
      <c r="A5812" s="1">
        <v>5811</v>
      </c>
      <c r="B5812" s="1" t="s">
        <v>32722</v>
      </c>
      <c r="C5812" s="1" t="s">
        <v>32723</v>
      </c>
      <c r="D5812" s="1" t="s">
        <v>32724</v>
      </c>
      <c r="E5812" s="1" t="s">
        <v>31820</v>
      </c>
      <c r="F5812" s="1" t="s">
        <v>3485</v>
      </c>
      <c r="G5812" s="1" t="s">
        <v>27</v>
      </c>
      <c r="H5812" s="1">
        <v>19</v>
      </c>
      <c r="I5812" s="1" t="s">
        <v>32725</v>
      </c>
      <c r="J5812" s="1" t="s">
        <v>32726</v>
      </c>
      <c r="K5812" s="1" t="s">
        <v>510</v>
      </c>
      <c r="L5812" s="1" t="s">
        <v>3713</v>
      </c>
      <c r="M5812" s="1" t="s">
        <v>50</v>
      </c>
      <c r="N5812" s="1" t="s">
        <v>3547</v>
      </c>
      <c r="O5812" s="1" t="s">
        <v>6462</v>
      </c>
      <c r="P5812" s="1">
        <v>5</v>
      </c>
      <c r="Q5812" s="1">
        <v>24</v>
      </c>
    </row>
    <row r="5813" spans="1:17">
      <c r="A5813" s="1">
        <v>5812</v>
      </c>
      <c r="B5813" s="1" t="s">
        <v>32727</v>
      </c>
      <c r="C5813" s="1" t="s">
        <v>31183</v>
      </c>
      <c r="D5813" s="1" t="s">
        <v>32728</v>
      </c>
      <c r="E5813" s="1" t="s">
        <v>31820</v>
      </c>
      <c r="F5813" s="1" t="s">
        <v>3485</v>
      </c>
      <c r="G5813" s="1" t="s">
        <v>27</v>
      </c>
      <c r="H5813" s="1">
        <v>17</v>
      </c>
      <c r="I5813" s="1" t="s">
        <v>32729</v>
      </c>
      <c r="J5813" s="1" t="s">
        <v>32730</v>
      </c>
      <c r="K5813" s="1" t="s">
        <v>1494</v>
      </c>
      <c r="L5813" s="1" t="s">
        <v>99</v>
      </c>
      <c r="M5813" s="1" t="s">
        <v>2146</v>
      </c>
      <c r="N5813" s="1" t="s">
        <v>3547</v>
      </c>
      <c r="O5813" s="1" t="s">
        <v>6462</v>
      </c>
      <c r="P5813" s="1">
        <v>2</v>
      </c>
      <c r="Q5813" s="1">
        <v>24</v>
      </c>
    </row>
    <row r="5814" spans="1:17">
      <c r="A5814" s="1">
        <v>5813</v>
      </c>
      <c r="B5814" s="1" t="s">
        <v>32731</v>
      </c>
      <c r="C5814" s="1" t="s">
        <v>32732</v>
      </c>
      <c r="D5814" s="1" t="s">
        <v>32733</v>
      </c>
      <c r="E5814" s="1" t="s">
        <v>31580</v>
      </c>
      <c r="F5814" s="1" t="s">
        <v>31555</v>
      </c>
      <c r="G5814" s="1" t="s">
        <v>27</v>
      </c>
      <c r="H5814" s="1">
        <v>6</v>
      </c>
      <c r="I5814" s="1" t="s">
        <v>32734</v>
      </c>
      <c r="J5814" s="1" t="s">
        <v>32735</v>
      </c>
      <c r="K5814" s="1" t="s">
        <v>510</v>
      </c>
      <c r="L5814" s="1" t="s">
        <v>1779</v>
      </c>
      <c r="M5814" s="1" t="s">
        <v>59</v>
      </c>
      <c r="N5814" s="1" t="s">
        <v>3547</v>
      </c>
      <c r="O5814" s="1" t="s">
        <v>6462</v>
      </c>
      <c r="P5814" s="1">
        <v>1</v>
      </c>
      <c r="Q5814" s="1">
        <v>24</v>
      </c>
    </row>
    <row r="5815" spans="1:17">
      <c r="A5815" s="1">
        <v>5814</v>
      </c>
      <c r="B5815" s="1" t="s">
        <v>32736</v>
      </c>
      <c r="C5815" s="1" t="s">
        <v>2211</v>
      </c>
      <c r="D5815" s="1" t="s">
        <v>32737</v>
      </c>
      <c r="E5815" s="1" t="s">
        <v>31820</v>
      </c>
      <c r="F5815" s="1" t="s">
        <v>3485</v>
      </c>
      <c r="G5815" s="1" t="s">
        <v>27</v>
      </c>
      <c r="H5815" s="1">
        <v>1</v>
      </c>
      <c r="I5815" s="1" t="s">
        <v>32738</v>
      </c>
      <c r="J5815" s="1" t="s">
        <v>32739</v>
      </c>
      <c r="K5815" s="1" t="s">
        <v>1502</v>
      </c>
      <c r="L5815" s="1" t="s">
        <v>2855</v>
      </c>
      <c r="M5815" s="1" t="s">
        <v>59</v>
      </c>
      <c r="N5815" s="1" t="s">
        <v>3547</v>
      </c>
      <c r="O5815" s="1" t="s">
        <v>6462</v>
      </c>
      <c r="P5815" s="1">
        <v>1</v>
      </c>
      <c r="Q5815" s="1">
        <v>24</v>
      </c>
    </row>
    <row r="5816" spans="1:17">
      <c r="A5816" s="1">
        <v>5815</v>
      </c>
      <c r="B5816" s="1" t="s">
        <v>32740</v>
      </c>
      <c r="C5816" s="1" t="s">
        <v>32741</v>
      </c>
      <c r="D5816" s="1" t="s">
        <v>32742</v>
      </c>
      <c r="E5816" s="1" t="s">
        <v>31820</v>
      </c>
      <c r="F5816" s="1" t="s">
        <v>3485</v>
      </c>
      <c r="G5816" s="1" t="s">
        <v>27</v>
      </c>
      <c r="H5816" s="1">
        <v>10</v>
      </c>
      <c r="I5816" s="1" t="s">
        <v>32743</v>
      </c>
      <c r="J5816" s="1" t="s">
        <v>32744</v>
      </c>
      <c r="K5816" s="1" t="s">
        <v>510</v>
      </c>
      <c r="L5816" s="1" t="s">
        <v>2258</v>
      </c>
      <c r="M5816" s="1" t="s">
        <v>7888</v>
      </c>
      <c r="N5816" s="1" t="s">
        <v>3547</v>
      </c>
      <c r="O5816" s="1" t="s">
        <v>6462</v>
      </c>
      <c r="P5816" s="1">
        <v>6</v>
      </c>
      <c r="Q5816" s="1">
        <v>12</v>
      </c>
    </row>
    <row r="5817" spans="1:17">
      <c r="A5817" s="1">
        <v>5816</v>
      </c>
      <c r="B5817" s="1" t="s">
        <v>32745</v>
      </c>
      <c r="C5817" s="1" t="s">
        <v>32746</v>
      </c>
      <c r="D5817" s="1" t="s">
        <v>32747</v>
      </c>
      <c r="E5817" s="1" t="s">
        <v>31820</v>
      </c>
      <c r="F5817" s="1" t="s">
        <v>3482</v>
      </c>
      <c r="G5817" s="1" t="s">
        <v>27</v>
      </c>
      <c r="H5817" s="1">
        <v>10</v>
      </c>
      <c r="I5817" s="1" t="s">
        <v>32748</v>
      </c>
      <c r="J5817" s="1" t="s">
        <v>32749</v>
      </c>
      <c r="K5817" s="1" t="s">
        <v>510</v>
      </c>
      <c r="L5817" s="1" t="s">
        <v>1779</v>
      </c>
      <c r="M5817" s="1" t="s">
        <v>1725</v>
      </c>
      <c r="N5817" s="1" t="s">
        <v>3547</v>
      </c>
      <c r="O5817" s="1" t="s">
        <v>6462</v>
      </c>
      <c r="P5817" s="1">
        <v>1</v>
      </c>
      <c r="Q5817" s="1">
        <v>24</v>
      </c>
    </row>
    <row r="5818" spans="1:17">
      <c r="A5818" s="1">
        <v>5817</v>
      </c>
      <c r="B5818" s="1" t="s">
        <v>32750</v>
      </c>
      <c r="C5818" s="1" t="s">
        <v>32751</v>
      </c>
      <c r="D5818" s="1" t="s">
        <v>32752</v>
      </c>
      <c r="E5818" s="1" t="s">
        <v>31820</v>
      </c>
      <c r="F5818" s="1" t="s">
        <v>3482</v>
      </c>
      <c r="G5818" s="1" t="s">
        <v>27</v>
      </c>
      <c r="H5818" s="1">
        <v>17</v>
      </c>
      <c r="I5818" s="1" t="s">
        <v>32753</v>
      </c>
      <c r="J5818" s="1" t="s">
        <v>32754</v>
      </c>
      <c r="K5818" s="1" t="s">
        <v>510</v>
      </c>
      <c r="L5818" s="1" t="s">
        <v>1779</v>
      </c>
      <c r="M5818" s="1" t="s">
        <v>81</v>
      </c>
      <c r="N5818" s="1" t="s">
        <v>3547</v>
      </c>
      <c r="O5818" s="1" t="s">
        <v>6462</v>
      </c>
      <c r="P5818" s="1">
        <v>1</v>
      </c>
      <c r="Q5818" s="1">
        <v>18</v>
      </c>
    </row>
    <row r="5819" spans="1:17">
      <c r="A5819" s="1">
        <v>5818</v>
      </c>
      <c r="B5819" s="1" t="s">
        <v>32755</v>
      </c>
      <c r="C5819" s="1" t="s">
        <v>32756</v>
      </c>
      <c r="D5819" s="1" t="s">
        <v>32757</v>
      </c>
      <c r="E5819" s="1" t="s">
        <v>31820</v>
      </c>
      <c r="F5819" s="1" t="s">
        <v>3485</v>
      </c>
      <c r="G5819" s="1" t="s">
        <v>11040</v>
      </c>
      <c r="H5819" s="1">
        <v>18</v>
      </c>
      <c r="I5819" s="1" t="s">
        <v>32758</v>
      </c>
      <c r="J5819" s="1" t="s">
        <v>32759</v>
      </c>
      <c r="K5819" s="1" t="s">
        <v>1502</v>
      </c>
      <c r="L5819" s="1" t="s">
        <v>5283</v>
      </c>
      <c r="M5819" s="1" t="s">
        <v>5396</v>
      </c>
      <c r="N5819" s="1" t="s">
        <v>3547</v>
      </c>
      <c r="O5819" s="1" t="s">
        <v>6462</v>
      </c>
      <c r="P5819" s="1">
        <v>3</v>
      </c>
      <c r="Q5819" s="1">
        <v>24</v>
      </c>
    </row>
    <row r="5820" spans="1:17">
      <c r="A5820" s="1">
        <v>5819</v>
      </c>
      <c r="B5820" s="1" t="s">
        <v>32760</v>
      </c>
      <c r="C5820" s="1" t="s">
        <v>32761</v>
      </c>
      <c r="D5820" s="1" t="s">
        <v>32762</v>
      </c>
      <c r="E5820" s="1" t="s">
        <v>31820</v>
      </c>
      <c r="F5820" s="1" t="s">
        <v>3481</v>
      </c>
      <c r="G5820" s="1" t="s">
        <v>27</v>
      </c>
      <c r="H5820" s="1">
        <v>13</v>
      </c>
      <c r="I5820" s="1" t="s">
        <v>32763</v>
      </c>
      <c r="J5820" s="1" t="s">
        <v>32764</v>
      </c>
      <c r="K5820" s="1" t="s">
        <v>510</v>
      </c>
      <c r="L5820" s="1" t="s">
        <v>3675</v>
      </c>
      <c r="M5820" s="1" t="s">
        <v>132</v>
      </c>
      <c r="N5820" s="1" t="s">
        <v>3547</v>
      </c>
      <c r="O5820" s="1" t="s">
        <v>6462</v>
      </c>
      <c r="P5820" s="1">
        <v>7</v>
      </c>
      <c r="Q5820" s="1">
        <v>18</v>
      </c>
    </row>
    <row r="5821" spans="1:17">
      <c r="A5821" s="1">
        <v>5820</v>
      </c>
      <c r="B5821" s="1" t="s">
        <v>32765</v>
      </c>
      <c r="C5821" s="1" t="s">
        <v>21907</v>
      </c>
      <c r="D5821" s="1" t="s">
        <v>32766</v>
      </c>
      <c r="E5821" s="1" t="s">
        <v>31820</v>
      </c>
      <c r="F5821" s="1" t="s">
        <v>3481</v>
      </c>
      <c r="G5821" s="1" t="s">
        <v>27</v>
      </c>
      <c r="H5821" s="1">
        <v>16</v>
      </c>
      <c r="I5821" s="1" t="s">
        <v>32767</v>
      </c>
      <c r="J5821" s="1" t="s">
        <v>32768</v>
      </c>
      <c r="K5821" s="1" t="s">
        <v>1502</v>
      </c>
      <c r="L5821" s="1" t="s">
        <v>3794</v>
      </c>
      <c r="M5821" s="1" t="s">
        <v>41</v>
      </c>
      <c r="N5821" s="1" t="s">
        <v>3547</v>
      </c>
      <c r="O5821" s="1" t="s">
        <v>6462</v>
      </c>
      <c r="P5821" s="1">
        <v>1</v>
      </c>
      <c r="Q5821" s="1">
        <v>18</v>
      </c>
    </row>
    <row r="5822" spans="1:17">
      <c r="A5822" s="1">
        <v>5821</v>
      </c>
      <c r="B5822" s="1" t="s">
        <v>32769</v>
      </c>
      <c r="C5822" s="1" t="s">
        <v>32770</v>
      </c>
      <c r="D5822" s="1" t="s">
        <v>32771</v>
      </c>
      <c r="E5822" s="1" t="s">
        <v>31820</v>
      </c>
      <c r="F5822" s="1" t="s">
        <v>3482</v>
      </c>
      <c r="G5822" s="1" t="s">
        <v>27</v>
      </c>
      <c r="H5822" s="1">
        <v>13</v>
      </c>
      <c r="I5822" s="1" t="s">
        <v>32772</v>
      </c>
      <c r="J5822" s="1" t="s">
        <v>32773</v>
      </c>
      <c r="K5822" s="1" t="s">
        <v>510</v>
      </c>
      <c r="L5822" s="1" t="s">
        <v>2970</v>
      </c>
      <c r="M5822" s="1" t="s">
        <v>687</v>
      </c>
      <c r="N5822" s="1" t="s">
        <v>3547</v>
      </c>
      <c r="O5822" s="1" t="s">
        <v>6462</v>
      </c>
      <c r="P5822" s="1">
        <v>1</v>
      </c>
      <c r="Q5822" s="1">
        <v>18</v>
      </c>
    </row>
    <row r="5823" spans="1:17">
      <c r="A5823" s="1">
        <v>5822</v>
      </c>
      <c r="B5823" s="1" t="s">
        <v>32774</v>
      </c>
      <c r="C5823" s="1" t="s">
        <v>32775</v>
      </c>
      <c r="D5823" s="1" t="s">
        <v>32776</v>
      </c>
      <c r="E5823" s="1" t="s">
        <v>31580</v>
      </c>
      <c r="F5823" s="1" t="s">
        <v>31555</v>
      </c>
      <c r="G5823" s="1" t="s">
        <v>27</v>
      </c>
      <c r="H5823" s="1">
        <v>26</v>
      </c>
      <c r="I5823" s="1" t="s">
        <v>32777</v>
      </c>
      <c r="J5823" s="1" t="s">
        <v>32778</v>
      </c>
      <c r="K5823" s="1" t="s">
        <v>510</v>
      </c>
      <c r="L5823" s="1" t="s">
        <v>3947</v>
      </c>
      <c r="M5823" s="1" t="s">
        <v>59</v>
      </c>
      <c r="N5823" s="1" t="s">
        <v>3547</v>
      </c>
      <c r="O5823" s="1" t="s">
        <v>6462</v>
      </c>
      <c r="P5823" s="1">
        <v>1</v>
      </c>
      <c r="Q5823" s="1">
        <v>24</v>
      </c>
    </row>
    <row r="5824" spans="1:17">
      <c r="A5824" s="1">
        <v>5823</v>
      </c>
      <c r="B5824" s="1" t="s">
        <v>32779</v>
      </c>
      <c r="C5824" s="1" t="s">
        <v>32780</v>
      </c>
      <c r="D5824" s="1" t="s">
        <v>32781</v>
      </c>
      <c r="E5824" s="1" t="s">
        <v>31820</v>
      </c>
      <c r="F5824" s="1" t="s">
        <v>3481</v>
      </c>
      <c r="G5824" s="1" t="s">
        <v>27</v>
      </c>
      <c r="H5824" s="1">
        <v>21</v>
      </c>
      <c r="I5824" s="1" t="s">
        <v>32782</v>
      </c>
      <c r="J5824" s="1" t="s">
        <v>32783</v>
      </c>
      <c r="K5824" s="1" t="s">
        <v>1502</v>
      </c>
      <c r="L5824" s="1" t="s">
        <v>1878</v>
      </c>
      <c r="M5824" s="1" t="s">
        <v>59</v>
      </c>
      <c r="N5824" s="1" t="s">
        <v>3547</v>
      </c>
      <c r="O5824" s="1" t="s">
        <v>6462</v>
      </c>
      <c r="P5824" s="1">
        <v>2</v>
      </c>
      <c r="Q5824" s="1">
        <v>12</v>
      </c>
    </row>
    <row r="5825" spans="1:17">
      <c r="A5825" s="1">
        <v>5824</v>
      </c>
      <c r="B5825" s="1" t="s">
        <v>32784</v>
      </c>
      <c r="C5825" s="1" t="s">
        <v>32785</v>
      </c>
      <c r="D5825" s="1" t="s">
        <v>32786</v>
      </c>
      <c r="E5825" s="1" t="s">
        <v>31820</v>
      </c>
      <c r="F5825" s="1" t="s">
        <v>3482</v>
      </c>
      <c r="G5825" s="1" t="s">
        <v>27</v>
      </c>
      <c r="H5825" s="1">
        <v>23</v>
      </c>
      <c r="I5825" s="1" t="s">
        <v>32787</v>
      </c>
      <c r="J5825" s="1" t="s">
        <v>32788</v>
      </c>
      <c r="K5825" s="1" t="s">
        <v>510</v>
      </c>
      <c r="L5825" s="1" t="s">
        <v>1779</v>
      </c>
      <c r="M5825" s="1" t="s">
        <v>162</v>
      </c>
      <c r="N5825" s="1" t="s">
        <v>3547</v>
      </c>
      <c r="O5825" s="1" t="s">
        <v>6462</v>
      </c>
      <c r="P5825" s="1">
        <v>1</v>
      </c>
      <c r="Q5825" s="1">
        <v>18</v>
      </c>
    </row>
    <row r="5826" spans="1:17">
      <c r="A5826" s="1">
        <v>5825</v>
      </c>
      <c r="B5826" s="1" t="s">
        <v>32789</v>
      </c>
      <c r="C5826" s="1" t="s">
        <v>32790</v>
      </c>
      <c r="D5826" s="1" t="s">
        <v>32791</v>
      </c>
      <c r="E5826" s="1" t="s">
        <v>31820</v>
      </c>
      <c r="F5826" s="1" t="s">
        <v>3482</v>
      </c>
      <c r="G5826" s="1" t="s">
        <v>27</v>
      </c>
      <c r="H5826" s="1">
        <v>17</v>
      </c>
      <c r="I5826" s="1" t="s">
        <v>32792</v>
      </c>
      <c r="J5826" s="1" t="s">
        <v>32793</v>
      </c>
      <c r="K5826" s="1" t="s">
        <v>1502</v>
      </c>
      <c r="L5826" s="1" t="s">
        <v>2855</v>
      </c>
      <c r="M5826" s="1" t="s">
        <v>1518</v>
      </c>
      <c r="N5826" s="1" t="s">
        <v>3547</v>
      </c>
      <c r="O5826" s="1" t="s">
        <v>6462</v>
      </c>
      <c r="P5826" s="1">
        <v>7</v>
      </c>
      <c r="Q5826" s="1">
        <v>12</v>
      </c>
    </row>
    <row r="5827" spans="1:17">
      <c r="A5827" s="1">
        <v>5826</v>
      </c>
      <c r="B5827" s="1" t="s">
        <v>32794</v>
      </c>
      <c r="C5827" s="1" t="s">
        <v>32795</v>
      </c>
      <c r="D5827" s="1" t="s">
        <v>32796</v>
      </c>
      <c r="E5827" s="1" t="s">
        <v>31820</v>
      </c>
      <c r="F5827" s="1" t="s">
        <v>3482</v>
      </c>
      <c r="G5827" s="1" t="s">
        <v>11040</v>
      </c>
      <c r="H5827" s="1">
        <v>10</v>
      </c>
      <c r="I5827" s="1" t="s">
        <v>32797</v>
      </c>
      <c r="J5827" s="1" t="s">
        <v>32798</v>
      </c>
      <c r="K5827" s="1" t="s">
        <v>510</v>
      </c>
      <c r="L5827" s="1" t="s">
        <v>1779</v>
      </c>
      <c r="M5827" s="1" t="s">
        <v>132</v>
      </c>
      <c r="N5827" s="1" t="s">
        <v>3547</v>
      </c>
      <c r="O5827" s="1" t="s">
        <v>6462</v>
      </c>
      <c r="P5827" s="1">
        <v>2</v>
      </c>
      <c r="Q5827" s="1">
        <v>18</v>
      </c>
    </row>
    <row r="5828" spans="1:17">
      <c r="A5828" s="1">
        <v>5827</v>
      </c>
      <c r="B5828" s="1" t="s">
        <v>32799</v>
      </c>
      <c r="C5828" s="1" t="s">
        <v>32800</v>
      </c>
      <c r="D5828" s="1" t="s">
        <v>32801</v>
      </c>
      <c r="E5828" s="1" t="s">
        <v>31580</v>
      </c>
      <c r="F5828" s="1" t="s">
        <v>31555</v>
      </c>
      <c r="G5828" s="1" t="s">
        <v>27</v>
      </c>
      <c r="H5828" s="1">
        <v>1</v>
      </c>
      <c r="I5828" s="1" t="s">
        <v>32802</v>
      </c>
      <c r="J5828" s="1" t="s">
        <v>32803</v>
      </c>
      <c r="K5828" s="1" t="s">
        <v>1502</v>
      </c>
      <c r="L5828" s="1" t="s">
        <v>3707</v>
      </c>
      <c r="M5828" s="1" t="s">
        <v>162</v>
      </c>
      <c r="N5828" s="1" t="s">
        <v>3547</v>
      </c>
      <c r="O5828" s="1" t="s">
        <v>6462</v>
      </c>
      <c r="P5828" s="1">
        <v>1</v>
      </c>
      <c r="Q5828" s="1">
        <v>12</v>
      </c>
    </row>
    <row r="5829" spans="1:17">
      <c r="A5829" s="1">
        <v>5828</v>
      </c>
      <c r="B5829" s="1" t="s">
        <v>32804</v>
      </c>
      <c r="C5829" s="1" t="s">
        <v>32805</v>
      </c>
      <c r="D5829" s="1" t="s">
        <v>32806</v>
      </c>
      <c r="E5829" s="1" t="s">
        <v>31820</v>
      </c>
      <c r="F5829" s="1" t="s">
        <v>3485</v>
      </c>
      <c r="G5829" s="1" t="s">
        <v>27</v>
      </c>
      <c r="H5829" s="1">
        <v>26</v>
      </c>
      <c r="I5829" s="1" t="s">
        <v>32807</v>
      </c>
      <c r="J5829" s="1" t="s">
        <v>32808</v>
      </c>
      <c r="K5829" s="1" t="s">
        <v>1607</v>
      </c>
      <c r="L5829" s="1" t="s">
        <v>12621</v>
      </c>
      <c r="M5829" s="1" t="s">
        <v>1192</v>
      </c>
      <c r="N5829" s="1" t="s">
        <v>3547</v>
      </c>
      <c r="O5829" s="1" t="s">
        <v>6462</v>
      </c>
      <c r="P5829" s="1">
        <v>1</v>
      </c>
      <c r="Q5829" s="1">
        <v>18</v>
      </c>
    </row>
    <row r="5830" spans="1:17">
      <c r="A5830" s="1">
        <v>5829</v>
      </c>
      <c r="B5830" s="1" t="s">
        <v>32809</v>
      </c>
      <c r="C5830" s="1" t="s">
        <v>15733</v>
      </c>
      <c r="D5830" s="1" t="s">
        <v>32810</v>
      </c>
      <c r="E5830" s="1" t="s">
        <v>31580</v>
      </c>
      <c r="F5830" s="1" t="s">
        <v>31555</v>
      </c>
      <c r="G5830" s="1" t="s">
        <v>27</v>
      </c>
      <c r="H5830" s="1">
        <v>8</v>
      </c>
      <c r="I5830" s="1" t="s">
        <v>32811</v>
      </c>
      <c r="J5830" s="1" t="s">
        <v>32812</v>
      </c>
      <c r="K5830" s="1" t="s">
        <v>510</v>
      </c>
      <c r="L5830" s="1" t="s">
        <v>123</v>
      </c>
      <c r="M5830" s="1" t="s">
        <v>81</v>
      </c>
      <c r="N5830" s="1" t="s">
        <v>3547</v>
      </c>
      <c r="O5830" s="1" t="s">
        <v>6462</v>
      </c>
      <c r="P5830" s="1">
        <v>4</v>
      </c>
      <c r="Q5830" s="1">
        <v>18</v>
      </c>
    </row>
    <row r="5831" spans="1:17">
      <c r="A5831" s="1">
        <v>5830</v>
      </c>
      <c r="B5831" s="1" t="s">
        <v>32813</v>
      </c>
      <c r="C5831" s="1" t="s">
        <v>32814</v>
      </c>
      <c r="D5831" s="1" t="s">
        <v>32815</v>
      </c>
      <c r="E5831" s="1" t="s">
        <v>31820</v>
      </c>
      <c r="F5831" s="1" t="s">
        <v>3481</v>
      </c>
      <c r="G5831" s="1" t="s">
        <v>27</v>
      </c>
      <c r="H5831" s="1">
        <v>3</v>
      </c>
      <c r="I5831" s="1" t="s">
        <v>32816</v>
      </c>
      <c r="J5831" s="1" t="s">
        <v>32817</v>
      </c>
      <c r="K5831" s="1" t="s">
        <v>510</v>
      </c>
      <c r="L5831" s="1" t="s">
        <v>2933</v>
      </c>
      <c r="M5831" s="1" t="s">
        <v>41</v>
      </c>
      <c r="N5831" s="1" t="s">
        <v>3547</v>
      </c>
      <c r="O5831" s="1" t="s">
        <v>6462</v>
      </c>
      <c r="P5831" s="1">
        <v>4</v>
      </c>
      <c r="Q5831" s="1">
        <v>24</v>
      </c>
    </row>
    <row r="5832" spans="1:17">
      <c r="A5832" s="1">
        <v>5831</v>
      </c>
      <c r="B5832" s="1" t="s">
        <v>32818</v>
      </c>
      <c r="C5832" s="1" t="s">
        <v>32819</v>
      </c>
      <c r="D5832" s="1" t="s">
        <v>32820</v>
      </c>
      <c r="E5832" s="1" t="s">
        <v>31820</v>
      </c>
      <c r="F5832" s="1" t="s">
        <v>3481</v>
      </c>
      <c r="G5832" s="1" t="s">
        <v>27</v>
      </c>
      <c r="H5832" s="1">
        <v>19</v>
      </c>
      <c r="I5832" s="1" t="s">
        <v>32821</v>
      </c>
      <c r="J5832" s="1" t="s">
        <v>32822</v>
      </c>
      <c r="K5832" s="1" t="s">
        <v>510</v>
      </c>
      <c r="L5832" s="1" t="s">
        <v>1779</v>
      </c>
      <c r="M5832" s="1" t="s">
        <v>954</v>
      </c>
      <c r="N5832" s="1" t="s">
        <v>3547</v>
      </c>
      <c r="O5832" s="1" t="s">
        <v>6462</v>
      </c>
      <c r="P5832" s="1">
        <v>5</v>
      </c>
      <c r="Q5832" s="1">
        <v>18</v>
      </c>
    </row>
    <row r="5833" spans="1:17">
      <c r="A5833" s="1">
        <v>5832</v>
      </c>
      <c r="B5833" s="1" t="s">
        <v>32823</v>
      </c>
      <c r="C5833" s="1" t="s">
        <v>32824</v>
      </c>
      <c r="D5833" s="1" t="s">
        <v>32825</v>
      </c>
      <c r="E5833" s="1" t="s">
        <v>31820</v>
      </c>
      <c r="F5833" s="1" t="s">
        <v>3485</v>
      </c>
      <c r="G5833" s="1" t="s">
        <v>27</v>
      </c>
      <c r="H5833" s="1">
        <v>3</v>
      </c>
      <c r="I5833" s="1" t="s">
        <v>32826</v>
      </c>
      <c r="J5833" s="1" t="s">
        <v>32827</v>
      </c>
      <c r="K5833" s="1" t="s">
        <v>510</v>
      </c>
      <c r="L5833" s="1" t="s">
        <v>1779</v>
      </c>
      <c r="M5833" s="1" t="s">
        <v>59</v>
      </c>
      <c r="N5833" s="1" t="s">
        <v>3547</v>
      </c>
      <c r="O5833" s="1" t="s">
        <v>6462</v>
      </c>
      <c r="P5833" s="1">
        <v>5</v>
      </c>
      <c r="Q5833" s="1">
        <v>24</v>
      </c>
    </row>
    <row r="5834" spans="1:17">
      <c r="A5834" s="1">
        <v>5833</v>
      </c>
      <c r="B5834" s="1" t="s">
        <v>32828</v>
      </c>
      <c r="C5834" s="1" t="s">
        <v>32829</v>
      </c>
      <c r="D5834" s="1" t="s">
        <v>32830</v>
      </c>
      <c r="E5834" s="1" t="s">
        <v>31580</v>
      </c>
      <c r="F5834" s="1" t="s">
        <v>31555</v>
      </c>
      <c r="G5834" s="1" t="s">
        <v>27</v>
      </c>
      <c r="H5834" s="1">
        <v>13</v>
      </c>
      <c r="I5834" s="1" t="s">
        <v>32831</v>
      </c>
      <c r="J5834" s="1" t="s">
        <v>32832</v>
      </c>
      <c r="K5834" s="1" t="s">
        <v>510</v>
      </c>
      <c r="L5834" s="1" t="s">
        <v>4833</v>
      </c>
      <c r="M5834" s="1" t="s">
        <v>41</v>
      </c>
      <c r="N5834" s="1" t="s">
        <v>3547</v>
      </c>
      <c r="O5834" s="1" t="s">
        <v>6462</v>
      </c>
      <c r="P5834" s="1">
        <v>2</v>
      </c>
      <c r="Q5834" s="1">
        <v>24</v>
      </c>
    </row>
    <row r="5835" spans="1:17">
      <c r="A5835" s="1">
        <v>5834</v>
      </c>
      <c r="B5835" s="1" t="s">
        <v>32833</v>
      </c>
      <c r="C5835" s="1" t="s">
        <v>2872</v>
      </c>
      <c r="D5835" s="1" t="s">
        <v>32834</v>
      </c>
      <c r="E5835" s="1" t="s">
        <v>31580</v>
      </c>
      <c r="F5835" s="1" t="s">
        <v>31555</v>
      </c>
      <c r="G5835" s="1" t="s">
        <v>27</v>
      </c>
      <c r="H5835" s="1">
        <v>15</v>
      </c>
      <c r="I5835" s="1" t="s">
        <v>32835</v>
      </c>
      <c r="J5835" s="1" t="s">
        <v>32836</v>
      </c>
      <c r="K5835" s="1" t="s">
        <v>1502</v>
      </c>
      <c r="L5835" s="1" t="s">
        <v>2250</v>
      </c>
      <c r="M5835" s="1" t="s">
        <v>41</v>
      </c>
      <c r="N5835" s="1" t="s">
        <v>3547</v>
      </c>
      <c r="O5835" s="1" t="s">
        <v>6462</v>
      </c>
      <c r="P5835" s="1">
        <v>2</v>
      </c>
      <c r="Q5835" s="1">
        <v>18</v>
      </c>
    </row>
    <row r="5836" spans="1:17">
      <c r="A5836" s="1">
        <v>5835</v>
      </c>
      <c r="B5836" s="1" t="s">
        <v>32837</v>
      </c>
      <c r="C5836" s="1" t="s">
        <v>32838</v>
      </c>
      <c r="D5836" s="1" t="s">
        <v>32839</v>
      </c>
      <c r="E5836" s="1" t="s">
        <v>31580</v>
      </c>
      <c r="F5836" s="1" t="s">
        <v>31555</v>
      </c>
      <c r="G5836" s="1" t="s">
        <v>27</v>
      </c>
      <c r="H5836" s="1">
        <v>26</v>
      </c>
      <c r="I5836" s="1" t="s">
        <v>32840</v>
      </c>
      <c r="J5836" s="1" t="s">
        <v>32841</v>
      </c>
      <c r="K5836" s="1" t="s">
        <v>1502</v>
      </c>
      <c r="L5836" s="1" t="s">
        <v>3936</v>
      </c>
      <c r="M5836" s="1" t="s">
        <v>81</v>
      </c>
      <c r="N5836" s="1" t="s">
        <v>3547</v>
      </c>
      <c r="O5836" s="1" t="s">
        <v>6462</v>
      </c>
      <c r="P5836" s="1">
        <v>1</v>
      </c>
      <c r="Q5836" s="1">
        <v>18</v>
      </c>
    </row>
    <row r="5837" spans="1:17">
      <c r="A5837" s="1">
        <v>5836</v>
      </c>
      <c r="B5837" s="1" t="s">
        <v>32842</v>
      </c>
      <c r="C5837" s="1" t="s">
        <v>32843</v>
      </c>
      <c r="D5837" s="1" t="s">
        <v>32844</v>
      </c>
      <c r="E5837" s="1" t="s">
        <v>31820</v>
      </c>
      <c r="F5837" s="1" t="s">
        <v>3482</v>
      </c>
      <c r="G5837" s="1" t="s">
        <v>27</v>
      </c>
      <c r="H5837" s="1">
        <v>7</v>
      </c>
      <c r="I5837" s="1" t="s">
        <v>32845</v>
      </c>
      <c r="J5837" s="1" t="s">
        <v>32846</v>
      </c>
      <c r="K5837" s="1" t="s">
        <v>1502</v>
      </c>
      <c r="L5837" s="1" t="s">
        <v>2250</v>
      </c>
      <c r="M5837" s="1" t="s">
        <v>59</v>
      </c>
      <c r="N5837" s="1" t="s">
        <v>3547</v>
      </c>
      <c r="O5837" s="1" t="s">
        <v>6462</v>
      </c>
      <c r="P5837" s="1">
        <v>1</v>
      </c>
      <c r="Q5837" s="1">
        <v>24</v>
      </c>
    </row>
    <row r="5838" spans="1:17">
      <c r="A5838" s="1">
        <v>5837</v>
      </c>
      <c r="B5838" s="1" t="s">
        <v>32847</v>
      </c>
      <c r="C5838" s="1" t="s">
        <v>14605</v>
      </c>
      <c r="D5838" s="1" t="s">
        <v>32848</v>
      </c>
      <c r="E5838" s="1" t="s">
        <v>31820</v>
      </c>
      <c r="F5838" s="1" t="s">
        <v>3485</v>
      </c>
      <c r="G5838" s="1" t="s">
        <v>27</v>
      </c>
      <c r="H5838" s="1">
        <v>9</v>
      </c>
      <c r="I5838" s="1" t="s">
        <v>32849</v>
      </c>
      <c r="J5838" s="1" t="s">
        <v>32850</v>
      </c>
      <c r="K5838" s="1" t="s">
        <v>510</v>
      </c>
      <c r="L5838" s="1" t="s">
        <v>2970</v>
      </c>
      <c r="M5838" s="1" t="s">
        <v>162</v>
      </c>
      <c r="N5838" s="1" t="s">
        <v>3547</v>
      </c>
      <c r="O5838" s="1" t="s">
        <v>6462</v>
      </c>
      <c r="P5838" s="1">
        <v>2</v>
      </c>
      <c r="Q5838" s="1">
        <v>12</v>
      </c>
    </row>
    <row r="5839" spans="1:17">
      <c r="A5839" s="1">
        <v>5838</v>
      </c>
      <c r="B5839" s="1" t="s">
        <v>32851</v>
      </c>
      <c r="C5839" s="1" t="s">
        <v>32852</v>
      </c>
      <c r="D5839" s="1" t="s">
        <v>32853</v>
      </c>
      <c r="E5839" s="1" t="s">
        <v>31820</v>
      </c>
      <c r="F5839" s="1" t="s">
        <v>3485</v>
      </c>
      <c r="G5839" s="1" t="s">
        <v>27</v>
      </c>
      <c r="H5839" s="1">
        <v>14</v>
      </c>
      <c r="I5839" s="1" t="s">
        <v>32854</v>
      </c>
      <c r="J5839" s="1" t="s">
        <v>32855</v>
      </c>
      <c r="K5839" s="1" t="s">
        <v>510</v>
      </c>
      <c r="L5839" s="1" t="s">
        <v>1779</v>
      </c>
      <c r="M5839" s="1" t="s">
        <v>59</v>
      </c>
      <c r="N5839" s="1" t="s">
        <v>3547</v>
      </c>
      <c r="O5839" s="1" t="s">
        <v>6462</v>
      </c>
      <c r="P5839" s="1">
        <v>5</v>
      </c>
      <c r="Q5839" s="1">
        <v>12</v>
      </c>
    </row>
    <row r="5840" spans="1:17">
      <c r="A5840" s="1">
        <v>5839</v>
      </c>
      <c r="B5840" s="1" t="s">
        <v>32856</v>
      </c>
      <c r="C5840" s="1" t="s">
        <v>32857</v>
      </c>
      <c r="D5840" s="1" t="s">
        <v>32858</v>
      </c>
      <c r="E5840" s="1" t="s">
        <v>31820</v>
      </c>
      <c r="F5840" s="1" t="s">
        <v>3485</v>
      </c>
      <c r="G5840" s="1" t="s">
        <v>27</v>
      </c>
      <c r="H5840" s="1">
        <v>1</v>
      </c>
      <c r="I5840" s="1" t="s">
        <v>32859</v>
      </c>
      <c r="J5840" s="1" t="s">
        <v>32860</v>
      </c>
      <c r="K5840" s="1" t="s">
        <v>1502</v>
      </c>
      <c r="L5840" s="1" t="s">
        <v>2855</v>
      </c>
      <c r="M5840" s="1" t="s">
        <v>41</v>
      </c>
      <c r="N5840" s="1" t="s">
        <v>3547</v>
      </c>
      <c r="O5840" s="1" t="s">
        <v>6462</v>
      </c>
      <c r="P5840" s="1">
        <v>1</v>
      </c>
      <c r="Q5840" s="1">
        <v>36</v>
      </c>
    </row>
    <row r="5841" spans="1:17">
      <c r="A5841" s="1">
        <v>5840</v>
      </c>
      <c r="B5841" s="1" t="s">
        <v>32861</v>
      </c>
      <c r="C5841" s="1" t="s">
        <v>32862</v>
      </c>
      <c r="D5841" s="1" t="s">
        <v>32863</v>
      </c>
      <c r="E5841" s="1" t="s">
        <v>31820</v>
      </c>
      <c r="F5841" s="1" t="s">
        <v>3481</v>
      </c>
      <c r="G5841" s="1" t="s">
        <v>27</v>
      </c>
      <c r="H5841" s="1">
        <v>1</v>
      </c>
      <c r="I5841" s="1" t="s">
        <v>32864</v>
      </c>
      <c r="J5841" s="1" t="s">
        <v>32865</v>
      </c>
      <c r="K5841" s="1" t="s">
        <v>510</v>
      </c>
      <c r="L5841" s="1" t="s">
        <v>1779</v>
      </c>
      <c r="M5841" s="1" t="s">
        <v>59</v>
      </c>
      <c r="N5841" s="1" t="s">
        <v>3547</v>
      </c>
      <c r="O5841" s="1" t="s">
        <v>6462</v>
      </c>
      <c r="P5841" s="1">
        <v>1</v>
      </c>
      <c r="Q5841" s="1">
        <v>18</v>
      </c>
    </row>
    <row r="5842" spans="1:17">
      <c r="A5842" s="1">
        <v>5841</v>
      </c>
      <c r="B5842" s="1" t="s">
        <v>32866</v>
      </c>
      <c r="C5842" s="1" t="s">
        <v>32867</v>
      </c>
      <c r="D5842" s="1" t="s">
        <v>32868</v>
      </c>
      <c r="E5842" s="1" t="s">
        <v>31820</v>
      </c>
      <c r="F5842" s="1" t="s">
        <v>3485</v>
      </c>
      <c r="G5842" s="1" t="s">
        <v>27</v>
      </c>
      <c r="H5842" s="1">
        <v>21</v>
      </c>
      <c r="I5842" s="1" t="s">
        <v>32869</v>
      </c>
      <c r="J5842" s="1" t="s">
        <v>32870</v>
      </c>
      <c r="K5842" s="1" t="s">
        <v>510</v>
      </c>
      <c r="L5842" s="1" t="s">
        <v>123</v>
      </c>
      <c r="M5842" s="1" t="s">
        <v>81</v>
      </c>
      <c r="N5842" s="1" t="s">
        <v>3547</v>
      </c>
      <c r="O5842" s="1" t="s">
        <v>6462</v>
      </c>
      <c r="P5842" s="1">
        <v>1</v>
      </c>
      <c r="Q5842" s="1">
        <v>12</v>
      </c>
    </row>
    <row r="5843" spans="1:17">
      <c r="A5843" s="1">
        <v>5842</v>
      </c>
      <c r="B5843" s="1" t="s">
        <v>32871</v>
      </c>
      <c r="C5843" s="1" t="s">
        <v>32872</v>
      </c>
      <c r="D5843" s="1" t="s">
        <v>32873</v>
      </c>
      <c r="E5843" s="1" t="s">
        <v>31820</v>
      </c>
      <c r="F5843" s="1" t="s">
        <v>3482</v>
      </c>
      <c r="G5843" s="1" t="s">
        <v>27</v>
      </c>
      <c r="H5843" s="1">
        <v>1</v>
      </c>
      <c r="I5843" s="1" t="s">
        <v>32874</v>
      </c>
      <c r="J5843" s="1" t="s">
        <v>32875</v>
      </c>
      <c r="K5843" s="1" t="s">
        <v>510</v>
      </c>
      <c r="L5843" s="1" t="s">
        <v>1779</v>
      </c>
      <c r="M5843" s="1" t="s">
        <v>59</v>
      </c>
      <c r="N5843" s="1" t="s">
        <v>3547</v>
      </c>
      <c r="O5843" s="1" t="s">
        <v>6462</v>
      </c>
      <c r="P5843" s="1">
        <v>2</v>
      </c>
      <c r="Q5843" s="1">
        <v>12</v>
      </c>
    </row>
    <row r="5844" spans="1:17">
      <c r="A5844" s="1">
        <v>5843</v>
      </c>
      <c r="B5844" s="1" t="s">
        <v>32876</v>
      </c>
      <c r="C5844" s="1" t="s">
        <v>32877</v>
      </c>
      <c r="D5844" s="1" t="s">
        <v>32878</v>
      </c>
      <c r="E5844" s="1" t="s">
        <v>31820</v>
      </c>
      <c r="F5844" s="1" t="s">
        <v>3485</v>
      </c>
      <c r="G5844" s="1" t="s">
        <v>27</v>
      </c>
      <c r="H5844" s="1">
        <v>19</v>
      </c>
      <c r="I5844" s="1" t="s">
        <v>32879</v>
      </c>
      <c r="J5844" s="1" t="s">
        <v>32880</v>
      </c>
      <c r="K5844" s="1" t="s">
        <v>510</v>
      </c>
      <c r="L5844" s="1" t="s">
        <v>2218</v>
      </c>
      <c r="M5844" s="1" t="s">
        <v>30</v>
      </c>
      <c r="N5844" s="1" t="s">
        <v>3547</v>
      </c>
      <c r="O5844" s="1" t="s">
        <v>6462</v>
      </c>
      <c r="P5844" s="1">
        <v>1</v>
      </c>
      <c r="Q5844" s="1">
        <v>12</v>
      </c>
    </row>
    <row r="5845" spans="1:17">
      <c r="A5845" s="1">
        <v>5844</v>
      </c>
      <c r="B5845" s="1" t="s">
        <v>32881</v>
      </c>
      <c r="C5845" s="1" t="s">
        <v>32882</v>
      </c>
      <c r="D5845" s="1" t="s">
        <v>32883</v>
      </c>
      <c r="E5845" s="1" t="s">
        <v>31580</v>
      </c>
      <c r="F5845" s="1" t="s">
        <v>31555</v>
      </c>
      <c r="G5845" s="1" t="s">
        <v>27</v>
      </c>
      <c r="H5845" s="1">
        <v>25</v>
      </c>
      <c r="I5845" s="1" t="s">
        <v>32884</v>
      </c>
      <c r="J5845" s="1" t="s">
        <v>32885</v>
      </c>
      <c r="K5845" s="1" t="s">
        <v>1502</v>
      </c>
      <c r="L5845" s="1" t="s">
        <v>5283</v>
      </c>
      <c r="M5845" s="1" t="s">
        <v>1192</v>
      </c>
      <c r="N5845" s="1" t="s">
        <v>3547</v>
      </c>
      <c r="O5845" s="1" t="s">
        <v>6462</v>
      </c>
      <c r="P5845" s="1">
        <v>2</v>
      </c>
      <c r="Q5845" s="1">
        <v>12</v>
      </c>
    </row>
    <row r="5846" spans="1:17">
      <c r="A5846" s="1">
        <v>5845</v>
      </c>
      <c r="B5846" s="1" t="s">
        <v>32886</v>
      </c>
      <c r="C5846" s="1" t="s">
        <v>32887</v>
      </c>
      <c r="D5846" s="1" t="s">
        <v>32888</v>
      </c>
      <c r="E5846" s="1" t="s">
        <v>31820</v>
      </c>
      <c r="F5846" s="1" t="s">
        <v>3485</v>
      </c>
      <c r="G5846" s="1" t="s">
        <v>27</v>
      </c>
      <c r="H5846" s="1">
        <v>10</v>
      </c>
      <c r="I5846" s="1" t="s">
        <v>32889</v>
      </c>
      <c r="J5846" s="1" t="s">
        <v>32890</v>
      </c>
      <c r="K5846" s="1" t="s">
        <v>510</v>
      </c>
      <c r="L5846" s="1" t="s">
        <v>123</v>
      </c>
      <c r="M5846" s="1" t="s">
        <v>687</v>
      </c>
      <c r="N5846" s="1" t="s">
        <v>3547</v>
      </c>
      <c r="O5846" s="1" t="s">
        <v>6462</v>
      </c>
      <c r="P5846" s="1">
        <v>3</v>
      </c>
      <c r="Q5846" s="1">
        <v>12</v>
      </c>
    </row>
    <row r="5847" spans="1:17">
      <c r="A5847" s="1">
        <v>5846</v>
      </c>
      <c r="B5847" s="1" t="s">
        <v>32891</v>
      </c>
      <c r="C5847" s="1" t="s">
        <v>32892</v>
      </c>
      <c r="D5847" s="1" t="s">
        <v>32893</v>
      </c>
      <c r="E5847" s="1" t="s">
        <v>31820</v>
      </c>
      <c r="F5847" s="1" t="s">
        <v>3485</v>
      </c>
      <c r="G5847" s="1" t="s">
        <v>27</v>
      </c>
      <c r="H5847" s="1">
        <v>18</v>
      </c>
      <c r="I5847" s="1" t="s">
        <v>32894</v>
      </c>
      <c r="J5847" s="1" t="s">
        <v>32895</v>
      </c>
      <c r="K5847" s="1" t="s">
        <v>510</v>
      </c>
      <c r="L5847" s="1" t="s">
        <v>31233</v>
      </c>
      <c r="M5847" s="1" t="s">
        <v>27309</v>
      </c>
      <c r="N5847" s="1" t="s">
        <v>3547</v>
      </c>
      <c r="O5847" s="1" t="s">
        <v>6462</v>
      </c>
      <c r="P5847" s="1">
        <v>1</v>
      </c>
      <c r="Q5847" s="1">
        <v>24</v>
      </c>
    </row>
    <row r="5848" spans="1:17">
      <c r="A5848" s="1">
        <v>5847</v>
      </c>
      <c r="B5848" s="1" t="s">
        <v>32896</v>
      </c>
      <c r="C5848" s="1" t="s">
        <v>4213</v>
      </c>
      <c r="D5848" s="1" t="s">
        <v>32897</v>
      </c>
      <c r="E5848" s="1" t="s">
        <v>31820</v>
      </c>
      <c r="F5848" s="1" t="s">
        <v>3485</v>
      </c>
      <c r="G5848" s="1" t="s">
        <v>27</v>
      </c>
      <c r="H5848" s="1">
        <v>24</v>
      </c>
      <c r="I5848" s="1" t="s">
        <v>32898</v>
      </c>
      <c r="J5848" s="1" t="s">
        <v>32899</v>
      </c>
      <c r="K5848" s="1" t="s">
        <v>510</v>
      </c>
      <c r="L5848" s="1" t="s">
        <v>3713</v>
      </c>
      <c r="M5848" s="1" t="s">
        <v>81</v>
      </c>
      <c r="N5848" s="1" t="s">
        <v>3547</v>
      </c>
      <c r="O5848" s="1" t="s">
        <v>6462</v>
      </c>
      <c r="P5848" s="1">
        <v>3</v>
      </c>
      <c r="Q5848" s="1">
        <v>18</v>
      </c>
    </row>
    <row r="5849" spans="1:17">
      <c r="A5849" s="1">
        <v>5848</v>
      </c>
      <c r="B5849" s="1" t="s">
        <v>32900</v>
      </c>
      <c r="C5849" s="1" t="s">
        <v>32901</v>
      </c>
      <c r="D5849" s="1" t="s">
        <v>32902</v>
      </c>
      <c r="E5849" s="1" t="s">
        <v>31820</v>
      </c>
      <c r="F5849" s="1" t="s">
        <v>3485</v>
      </c>
      <c r="G5849" s="1" t="s">
        <v>27</v>
      </c>
      <c r="H5849" s="1">
        <v>1</v>
      </c>
      <c r="I5849" s="1" t="s">
        <v>32903</v>
      </c>
      <c r="J5849" s="1" t="s">
        <v>32904</v>
      </c>
      <c r="K5849" s="1" t="s">
        <v>1502</v>
      </c>
      <c r="L5849" s="1" t="s">
        <v>30363</v>
      </c>
      <c r="M5849" s="1" t="s">
        <v>81</v>
      </c>
      <c r="N5849" s="1" t="s">
        <v>3547</v>
      </c>
      <c r="O5849" s="1" t="s">
        <v>6462</v>
      </c>
      <c r="P5849" s="1">
        <v>2</v>
      </c>
      <c r="Q5849" s="1">
        <v>24</v>
      </c>
    </row>
    <row r="5850" spans="1:17">
      <c r="A5850" s="1">
        <v>5849</v>
      </c>
      <c r="B5850" s="1" t="s">
        <v>32905</v>
      </c>
      <c r="C5850" s="1" t="s">
        <v>32906</v>
      </c>
      <c r="D5850" s="1" t="s">
        <v>32907</v>
      </c>
      <c r="E5850" s="1" t="s">
        <v>31580</v>
      </c>
      <c r="F5850" s="1" t="s">
        <v>31555</v>
      </c>
      <c r="G5850" s="1" t="s">
        <v>27</v>
      </c>
      <c r="H5850" s="1">
        <v>9</v>
      </c>
      <c r="I5850" s="1" t="s">
        <v>32908</v>
      </c>
      <c r="J5850" s="1" t="s">
        <v>32909</v>
      </c>
      <c r="K5850" s="1" t="s">
        <v>510</v>
      </c>
      <c r="L5850" s="1" t="s">
        <v>2236</v>
      </c>
      <c r="M5850" s="1" t="s">
        <v>59</v>
      </c>
      <c r="N5850" s="1" t="s">
        <v>3547</v>
      </c>
      <c r="O5850" s="1" t="s">
        <v>6462</v>
      </c>
      <c r="P5850" s="1">
        <v>1</v>
      </c>
      <c r="Q5850" s="1">
        <v>24</v>
      </c>
    </row>
    <row r="5851" spans="1:17">
      <c r="A5851" s="1">
        <v>5850</v>
      </c>
      <c r="B5851" s="1" t="s">
        <v>32910</v>
      </c>
      <c r="C5851" s="1" t="s">
        <v>32911</v>
      </c>
      <c r="D5851" s="1" t="s">
        <v>32912</v>
      </c>
      <c r="E5851" s="1" t="s">
        <v>31820</v>
      </c>
      <c r="F5851" s="1" t="s">
        <v>3482</v>
      </c>
      <c r="G5851" s="1" t="s">
        <v>27</v>
      </c>
      <c r="H5851" s="1">
        <v>23</v>
      </c>
      <c r="I5851" s="1" t="s">
        <v>32913</v>
      </c>
      <c r="J5851" s="1" t="s">
        <v>32914</v>
      </c>
      <c r="K5851" s="1" t="s">
        <v>510</v>
      </c>
      <c r="L5851" s="1" t="s">
        <v>2970</v>
      </c>
      <c r="M5851" s="1" t="s">
        <v>81</v>
      </c>
      <c r="N5851" s="1" t="s">
        <v>3547</v>
      </c>
      <c r="O5851" s="1" t="s">
        <v>6462</v>
      </c>
      <c r="P5851" s="1">
        <v>1</v>
      </c>
      <c r="Q5851" s="1">
        <v>24</v>
      </c>
    </row>
    <row r="5852" spans="1:17">
      <c r="A5852" s="1">
        <v>5851</v>
      </c>
      <c r="B5852" s="1" t="s">
        <v>32915</v>
      </c>
      <c r="C5852" s="1" t="s">
        <v>32916</v>
      </c>
      <c r="D5852" s="1" t="s">
        <v>32917</v>
      </c>
      <c r="E5852" s="1" t="s">
        <v>31820</v>
      </c>
      <c r="F5852" s="1" t="s">
        <v>3485</v>
      </c>
      <c r="G5852" s="1" t="s">
        <v>27</v>
      </c>
      <c r="H5852" s="1">
        <v>24</v>
      </c>
      <c r="I5852" s="1" t="s">
        <v>32918</v>
      </c>
      <c r="J5852" s="1" t="s">
        <v>32919</v>
      </c>
      <c r="K5852" s="1" t="s">
        <v>510</v>
      </c>
      <c r="L5852" s="1" t="s">
        <v>91</v>
      </c>
      <c r="M5852" s="1" t="s">
        <v>59</v>
      </c>
      <c r="N5852" s="1" t="s">
        <v>3547</v>
      </c>
      <c r="O5852" s="1" t="s">
        <v>6462</v>
      </c>
      <c r="P5852" s="1">
        <v>1</v>
      </c>
      <c r="Q5852" s="1">
        <v>24</v>
      </c>
    </row>
    <row r="5853" spans="1:17">
      <c r="A5853" s="1">
        <v>5852</v>
      </c>
      <c r="B5853" s="1" t="s">
        <v>32920</v>
      </c>
      <c r="C5853" s="1" t="s">
        <v>32921</v>
      </c>
      <c r="D5853" s="1" t="s">
        <v>32922</v>
      </c>
      <c r="E5853" s="1" t="s">
        <v>31820</v>
      </c>
      <c r="F5853" s="1" t="s">
        <v>3485</v>
      </c>
      <c r="G5853" s="1" t="s">
        <v>27</v>
      </c>
      <c r="H5853" s="1">
        <v>1</v>
      </c>
      <c r="I5853" s="1" t="s">
        <v>32923</v>
      </c>
      <c r="J5853" s="1" t="s">
        <v>32924</v>
      </c>
      <c r="K5853" s="1" t="s">
        <v>510</v>
      </c>
      <c r="L5853" s="1" t="s">
        <v>1779</v>
      </c>
      <c r="M5853" s="1" t="s">
        <v>59</v>
      </c>
      <c r="N5853" s="1" t="s">
        <v>3547</v>
      </c>
      <c r="O5853" s="1" t="s">
        <v>6462</v>
      </c>
      <c r="P5853" s="1">
        <v>1</v>
      </c>
      <c r="Q5853" s="1">
        <v>24</v>
      </c>
    </row>
    <row r="5854" spans="1:17">
      <c r="A5854" s="1">
        <v>5853</v>
      </c>
      <c r="B5854" s="1" t="s">
        <v>32925</v>
      </c>
      <c r="C5854" s="1" t="s">
        <v>32926</v>
      </c>
      <c r="D5854" s="1" t="s">
        <v>32927</v>
      </c>
      <c r="E5854" s="1" t="s">
        <v>31554</v>
      </c>
      <c r="F5854" s="1" t="s">
        <v>31555</v>
      </c>
      <c r="G5854" s="1" t="s">
        <v>27</v>
      </c>
      <c r="H5854" s="1">
        <v>10</v>
      </c>
      <c r="I5854" s="1" t="s">
        <v>32928</v>
      </c>
      <c r="J5854" s="1" t="s">
        <v>32929</v>
      </c>
      <c r="K5854" s="1" t="s">
        <v>510</v>
      </c>
      <c r="L5854" s="1" t="s">
        <v>3947</v>
      </c>
      <c r="M5854" s="1" t="s">
        <v>59</v>
      </c>
      <c r="N5854" s="1" t="s">
        <v>3547</v>
      </c>
      <c r="O5854" s="1" t="s">
        <v>6462</v>
      </c>
      <c r="P5854" s="1">
        <v>3</v>
      </c>
      <c r="Q5854" s="1">
        <v>18</v>
      </c>
    </row>
    <row r="5855" spans="1:17">
      <c r="A5855" s="1">
        <v>5854</v>
      </c>
      <c r="B5855" s="1" t="s">
        <v>32930</v>
      </c>
      <c r="C5855" s="1" t="s">
        <v>32931</v>
      </c>
      <c r="D5855" s="1" t="s">
        <v>32932</v>
      </c>
      <c r="E5855" s="1" t="s">
        <v>31580</v>
      </c>
      <c r="F5855" s="1" t="s">
        <v>31555</v>
      </c>
      <c r="G5855" s="1" t="s">
        <v>27</v>
      </c>
      <c r="H5855" s="1">
        <v>8</v>
      </c>
      <c r="I5855" s="1" t="s">
        <v>32933</v>
      </c>
      <c r="J5855" s="1" t="s">
        <v>32934</v>
      </c>
      <c r="K5855" s="1" t="s">
        <v>32935</v>
      </c>
      <c r="L5855" s="1" t="s">
        <v>32936</v>
      </c>
      <c r="M5855" s="1" t="s">
        <v>1252</v>
      </c>
      <c r="N5855" s="1" t="s">
        <v>3547</v>
      </c>
      <c r="O5855" s="1" t="s">
        <v>6462</v>
      </c>
      <c r="P5855" s="1">
        <v>4</v>
      </c>
      <c r="Q5855" s="1">
        <v>6</v>
      </c>
    </row>
    <row r="5856" spans="1:17">
      <c r="A5856" s="1">
        <v>5855</v>
      </c>
      <c r="B5856" s="1" t="s">
        <v>32937</v>
      </c>
      <c r="C5856" s="1" t="s">
        <v>32938</v>
      </c>
      <c r="D5856" s="1" t="s">
        <v>32939</v>
      </c>
      <c r="E5856" s="1" t="s">
        <v>31820</v>
      </c>
      <c r="F5856" s="1" t="s">
        <v>3481</v>
      </c>
      <c r="G5856" s="1" t="s">
        <v>27</v>
      </c>
      <c r="H5856" s="1">
        <v>1</v>
      </c>
      <c r="I5856" s="1" t="s">
        <v>32940</v>
      </c>
      <c r="J5856" s="1" t="s">
        <v>32941</v>
      </c>
      <c r="K5856" s="1" t="s">
        <v>510</v>
      </c>
      <c r="L5856" s="1" t="s">
        <v>91</v>
      </c>
      <c r="M5856" s="1" t="s">
        <v>59</v>
      </c>
      <c r="N5856" s="1" t="s">
        <v>3547</v>
      </c>
      <c r="O5856" s="1" t="s">
        <v>6462</v>
      </c>
      <c r="P5856" s="1">
        <v>1</v>
      </c>
      <c r="Q5856" s="1">
        <v>24</v>
      </c>
    </row>
    <row r="5857" spans="1:17">
      <c r="A5857" s="1">
        <v>5856</v>
      </c>
      <c r="B5857" s="1" t="s">
        <v>32942</v>
      </c>
      <c r="C5857" s="1" t="s">
        <v>32943</v>
      </c>
      <c r="D5857" s="1" t="s">
        <v>32944</v>
      </c>
      <c r="E5857" s="1" t="s">
        <v>31820</v>
      </c>
      <c r="F5857" s="1" t="s">
        <v>3482</v>
      </c>
      <c r="G5857" s="1" t="s">
        <v>11040</v>
      </c>
      <c r="H5857" s="1">
        <v>5</v>
      </c>
      <c r="I5857" s="1" t="s">
        <v>32945</v>
      </c>
      <c r="J5857" s="1" t="s">
        <v>32946</v>
      </c>
      <c r="K5857" s="1" t="s">
        <v>510</v>
      </c>
      <c r="L5857" s="1" t="s">
        <v>1779</v>
      </c>
      <c r="M5857" s="1" t="s">
        <v>315</v>
      </c>
      <c r="N5857" s="1" t="s">
        <v>3547</v>
      </c>
      <c r="O5857" s="1" t="s">
        <v>6462</v>
      </c>
      <c r="P5857" s="1">
        <v>3</v>
      </c>
      <c r="Q5857" s="1">
        <v>18</v>
      </c>
    </row>
    <row r="5858" spans="1:17">
      <c r="A5858" s="1">
        <v>5857</v>
      </c>
      <c r="B5858" s="1" t="s">
        <v>32947</v>
      </c>
      <c r="C5858" s="1" t="s">
        <v>32948</v>
      </c>
      <c r="D5858" s="1" t="s">
        <v>32949</v>
      </c>
      <c r="E5858" s="1" t="s">
        <v>31820</v>
      </c>
      <c r="F5858" s="1" t="s">
        <v>3481</v>
      </c>
      <c r="G5858" s="1" t="s">
        <v>27</v>
      </c>
      <c r="H5858" s="1">
        <v>1</v>
      </c>
      <c r="I5858" s="1" t="s">
        <v>32950</v>
      </c>
      <c r="J5858" s="1" t="s">
        <v>32951</v>
      </c>
      <c r="K5858" s="1" t="s">
        <v>510</v>
      </c>
      <c r="L5858" s="1" t="s">
        <v>1779</v>
      </c>
      <c r="M5858" s="1" t="s">
        <v>59</v>
      </c>
      <c r="N5858" s="1" t="s">
        <v>3547</v>
      </c>
      <c r="O5858" s="1" t="s">
        <v>6462</v>
      </c>
      <c r="P5858" s="1">
        <v>2</v>
      </c>
      <c r="Q5858" s="1">
        <v>24</v>
      </c>
    </row>
    <row r="5859" spans="1:17">
      <c r="A5859" s="1">
        <v>5858</v>
      </c>
      <c r="B5859" s="1" t="s">
        <v>32952</v>
      </c>
      <c r="C5859" s="1" t="s">
        <v>13211</v>
      </c>
      <c r="D5859" s="1" t="s">
        <v>32953</v>
      </c>
      <c r="E5859" s="1" t="s">
        <v>31820</v>
      </c>
      <c r="F5859" s="1" t="s">
        <v>3485</v>
      </c>
      <c r="G5859" s="1" t="s">
        <v>27</v>
      </c>
      <c r="H5859" s="1">
        <v>4</v>
      </c>
      <c r="I5859" s="1" t="s">
        <v>32954</v>
      </c>
      <c r="J5859" s="1" t="s">
        <v>32955</v>
      </c>
      <c r="K5859" s="1" t="s">
        <v>1502</v>
      </c>
      <c r="L5859" s="1" t="s">
        <v>1871</v>
      </c>
      <c r="M5859" s="1" t="s">
        <v>41</v>
      </c>
      <c r="N5859" s="1" t="s">
        <v>3547</v>
      </c>
      <c r="O5859" s="1" t="s">
        <v>6462</v>
      </c>
      <c r="P5859" s="1">
        <v>1</v>
      </c>
      <c r="Q5859" s="1">
        <v>12</v>
      </c>
    </row>
    <row r="5860" spans="1:17">
      <c r="A5860" s="1">
        <v>5859</v>
      </c>
      <c r="B5860" s="1" t="s">
        <v>32956</v>
      </c>
      <c r="C5860" s="1" t="s">
        <v>32957</v>
      </c>
      <c r="D5860" s="1" t="s">
        <v>32958</v>
      </c>
      <c r="E5860" s="1" t="s">
        <v>31820</v>
      </c>
      <c r="F5860" s="1" t="s">
        <v>3485</v>
      </c>
      <c r="G5860" s="1" t="s">
        <v>27</v>
      </c>
      <c r="H5860" s="1">
        <v>25</v>
      </c>
      <c r="I5860" s="1" t="s">
        <v>32959</v>
      </c>
      <c r="J5860" s="1" t="s">
        <v>32960</v>
      </c>
      <c r="K5860" s="1" t="s">
        <v>510</v>
      </c>
      <c r="L5860" s="1" t="s">
        <v>123</v>
      </c>
      <c r="M5860" s="1" t="s">
        <v>4968</v>
      </c>
      <c r="N5860" s="1" t="s">
        <v>3547</v>
      </c>
      <c r="O5860" s="1" t="s">
        <v>6462</v>
      </c>
      <c r="P5860" s="1">
        <v>3</v>
      </c>
      <c r="Q5860" s="1">
        <v>18</v>
      </c>
    </row>
    <row r="5861" spans="1:17">
      <c r="A5861" s="1">
        <v>5860</v>
      </c>
      <c r="B5861" s="1" t="s">
        <v>32961</v>
      </c>
      <c r="C5861" s="1" t="s">
        <v>32962</v>
      </c>
      <c r="D5861" s="1" t="s">
        <v>32963</v>
      </c>
      <c r="E5861" s="1" t="s">
        <v>31580</v>
      </c>
      <c r="F5861" s="1" t="s">
        <v>31555</v>
      </c>
      <c r="G5861" s="1" t="s">
        <v>27</v>
      </c>
      <c r="H5861" s="1">
        <v>24</v>
      </c>
      <c r="I5861" s="1" t="s">
        <v>32964</v>
      </c>
      <c r="J5861" s="1" t="s">
        <v>32965</v>
      </c>
      <c r="K5861" s="1" t="s">
        <v>32966</v>
      </c>
      <c r="L5861" s="1" t="s">
        <v>32966</v>
      </c>
      <c r="M5861" s="1" t="s">
        <v>32967</v>
      </c>
      <c r="N5861" s="1" t="s">
        <v>3547</v>
      </c>
      <c r="O5861" s="1" t="s">
        <v>6462</v>
      </c>
      <c r="P5861" s="1">
        <v>13</v>
      </c>
      <c r="Q5861" s="1">
        <v>18</v>
      </c>
    </row>
    <row r="5862" spans="1:17">
      <c r="A5862" s="1">
        <v>5861</v>
      </c>
      <c r="B5862" s="1" t="s">
        <v>32968</v>
      </c>
      <c r="C5862" s="1" t="s">
        <v>32969</v>
      </c>
      <c r="D5862" s="1" t="s">
        <v>32970</v>
      </c>
      <c r="E5862" s="1" t="s">
        <v>31580</v>
      </c>
      <c r="F5862" s="1" t="s">
        <v>31555</v>
      </c>
      <c r="G5862" s="1" t="s">
        <v>27</v>
      </c>
      <c r="H5862" s="1">
        <v>13</v>
      </c>
      <c r="I5862" s="1" t="s">
        <v>32971</v>
      </c>
      <c r="J5862" s="1" t="s">
        <v>32972</v>
      </c>
      <c r="K5862" s="1" t="s">
        <v>1502</v>
      </c>
      <c r="L5862" s="1" t="s">
        <v>3707</v>
      </c>
      <c r="M5862" s="1" t="s">
        <v>162</v>
      </c>
      <c r="N5862" s="1" t="s">
        <v>3547</v>
      </c>
      <c r="O5862" s="1" t="s">
        <v>6462</v>
      </c>
      <c r="P5862" s="1">
        <v>5</v>
      </c>
      <c r="Q5862" s="1">
        <v>18</v>
      </c>
    </row>
    <row r="5863" spans="1:17">
      <c r="A5863" s="1">
        <v>5862</v>
      </c>
      <c r="B5863" s="1" t="s">
        <v>32973</v>
      </c>
      <c r="C5863" s="1" t="s">
        <v>32974</v>
      </c>
      <c r="D5863" s="1" t="s">
        <v>32975</v>
      </c>
      <c r="E5863" s="1" t="s">
        <v>31580</v>
      </c>
      <c r="F5863" s="1" t="s">
        <v>31555</v>
      </c>
      <c r="G5863" s="1" t="s">
        <v>27</v>
      </c>
      <c r="H5863" s="1">
        <v>6</v>
      </c>
      <c r="I5863" s="1" t="s">
        <v>32976</v>
      </c>
      <c r="J5863" s="1" t="s">
        <v>32977</v>
      </c>
      <c r="K5863" s="1" t="s">
        <v>1502</v>
      </c>
      <c r="L5863" s="1" t="s">
        <v>5162</v>
      </c>
      <c r="M5863" s="1" t="s">
        <v>81</v>
      </c>
      <c r="N5863" s="1" t="s">
        <v>3547</v>
      </c>
      <c r="O5863" s="1" t="s">
        <v>6462</v>
      </c>
      <c r="P5863" s="1">
        <v>2</v>
      </c>
      <c r="Q5863" s="1">
        <v>24</v>
      </c>
    </row>
    <row r="5864" spans="1:17">
      <c r="A5864" s="1">
        <v>5863</v>
      </c>
      <c r="B5864" s="1" t="s">
        <v>32978</v>
      </c>
      <c r="C5864" s="1" t="s">
        <v>32979</v>
      </c>
      <c r="D5864" s="1" t="s">
        <v>32980</v>
      </c>
      <c r="E5864" s="1" t="s">
        <v>31580</v>
      </c>
      <c r="F5864" s="1" t="s">
        <v>31555</v>
      </c>
      <c r="G5864" s="1" t="s">
        <v>27</v>
      </c>
      <c r="H5864" s="1">
        <v>11</v>
      </c>
      <c r="I5864" s="1" t="s">
        <v>32981</v>
      </c>
      <c r="J5864" s="1" t="s">
        <v>32982</v>
      </c>
      <c r="K5864" s="1" t="s">
        <v>510</v>
      </c>
      <c r="L5864" s="1" t="s">
        <v>123</v>
      </c>
      <c r="M5864" s="1" t="s">
        <v>30</v>
      </c>
      <c r="N5864" s="1" t="s">
        <v>3547</v>
      </c>
      <c r="O5864" s="1" t="s">
        <v>6462</v>
      </c>
      <c r="P5864" s="1">
        <v>1</v>
      </c>
      <c r="Q5864" s="1">
        <v>18</v>
      </c>
    </row>
    <row r="5865" spans="1:17">
      <c r="A5865" s="1">
        <v>5864</v>
      </c>
      <c r="B5865" s="1" t="s">
        <v>32983</v>
      </c>
      <c r="C5865" s="1" t="s">
        <v>32984</v>
      </c>
      <c r="D5865" s="1" t="s">
        <v>32985</v>
      </c>
      <c r="E5865" s="1" t="s">
        <v>31820</v>
      </c>
      <c r="F5865" s="1" t="s">
        <v>3485</v>
      </c>
      <c r="G5865" s="1" t="s">
        <v>27</v>
      </c>
      <c r="H5865" s="1">
        <v>4</v>
      </c>
      <c r="I5865" s="1" t="s">
        <v>32986</v>
      </c>
      <c r="J5865" s="1" t="s">
        <v>32987</v>
      </c>
      <c r="K5865" s="1" t="s">
        <v>510</v>
      </c>
      <c r="L5865" s="1" t="s">
        <v>1779</v>
      </c>
      <c r="M5865" s="1" t="s">
        <v>59</v>
      </c>
      <c r="N5865" s="1" t="s">
        <v>3547</v>
      </c>
      <c r="O5865" s="1" t="s">
        <v>6462</v>
      </c>
      <c r="P5865" s="1">
        <v>1</v>
      </c>
      <c r="Q5865" s="1">
        <v>18</v>
      </c>
    </row>
    <row r="5866" spans="1:17">
      <c r="A5866" s="1">
        <v>5865</v>
      </c>
      <c r="B5866" s="1" t="s">
        <v>32988</v>
      </c>
      <c r="C5866" s="1" t="s">
        <v>32989</v>
      </c>
      <c r="D5866" s="1" t="s">
        <v>32990</v>
      </c>
      <c r="E5866" s="1" t="s">
        <v>31580</v>
      </c>
      <c r="F5866" s="1" t="s">
        <v>31555</v>
      </c>
      <c r="G5866" s="1" t="s">
        <v>27</v>
      </c>
      <c r="H5866" s="1">
        <v>15</v>
      </c>
      <c r="I5866" s="1" t="s">
        <v>32991</v>
      </c>
      <c r="J5866" s="1" t="s">
        <v>32992</v>
      </c>
      <c r="K5866" s="1" t="s">
        <v>1502</v>
      </c>
      <c r="L5866" s="1" t="s">
        <v>1871</v>
      </c>
      <c r="M5866" s="1" t="s">
        <v>81</v>
      </c>
      <c r="N5866" s="1" t="s">
        <v>3547</v>
      </c>
      <c r="O5866" s="1" t="s">
        <v>6462</v>
      </c>
      <c r="P5866" s="1">
        <v>7</v>
      </c>
      <c r="Q5866" s="1">
        <v>12</v>
      </c>
    </row>
    <row r="5867" spans="1:17">
      <c r="A5867" s="1">
        <v>5866</v>
      </c>
      <c r="B5867" s="1" t="s">
        <v>32993</v>
      </c>
      <c r="C5867" s="1" t="s">
        <v>32994</v>
      </c>
      <c r="D5867" s="1" t="s">
        <v>32995</v>
      </c>
      <c r="E5867" s="1" t="s">
        <v>31580</v>
      </c>
      <c r="F5867" s="1" t="s">
        <v>31555</v>
      </c>
      <c r="G5867" s="1" t="s">
        <v>27</v>
      </c>
      <c r="H5867" s="1">
        <v>23</v>
      </c>
      <c r="I5867" s="1" t="s">
        <v>32996</v>
      </c>
      <c r="J5867" s="1" t="s">
        <v>32997</v>
      </c>
      <c r="K5867" s="1" t="s">
        <v>1502</v>
      </c>
      <c r="L5867" s="1" t="s">
        <v>30363</v>
      </c>
      <c r="M5867" s="1" t="s">
        <v>81</v>
      </c>
      <c r="N5867" s="1" t="s">
        <v>3547</v>
      </c>
      <c r="O5867" s="1" t="s">
        <v>6462</v>
      </c>
      <c r="P5867" s="1">
        <v>2</v>
      </c>
      <c r="Q5867" s="1">
        <v>12</v>
      </c>
    </row>
    <row r="5868" spans="1:17">
      <c r="A5868" s="1">
        <v>5867</v>
      </c>
      <c r="B5868" s="1" t="s">
        <v>32998</v>
      </c>
      <c r="C5868" s="1" t="s">
        <v>32999</v>
      </c>
      <c r="D5868" s="1" t="s">
        <v>33000</v>
      </c>
      <c r="E5868" s="1" t="s">
        <v>31820</v>
      </c>
      <c r="F5868" s="1" t="s">
        <v>3482</v>
      </c>
      <c r="G5868" s="1" t="s">
        <v>27</v>
      </c>
      <c r="H5868" s="1">
        <v>15</v>
      </c>
      <c r="I5868" s="1" t="s">
        <v>33001</v>
      </c>
      <c r="J5868" s="1" t="s">
        <v>33002</v>
      </c>
      <c r="K5868" s="1" t="s">
        <v>1494</v>
      </c>
      <c r="L5868" s="1" t="s">
        <v>99</v>
      </c>
      <c r="M5868" s="1" t="s">
        <v>59</v>
      </c>
      <c r="N5868" s="1" t="s">
        <v>3547</v>
      </c>
      <c r="O5868" s="1" t="s">
        <v>6462</v>
      </c>
      <c r="P5868" s="1">
        <v>2</v>
      </c>
      <c r="Q5868" s="1">
        <v>24</v>
      </c>
    </row>
    <row r="5869" spans="1:17">
      <c r="A5869" s="1">
        <v>5868</v>
      </c>
      <c r="B5869" s="1" t="s">
        <v>33003</v>
      </c>
      <c r="C5869" s="1" t="s">
        <v>33004</v>
      </c>
      <c r="D5869" s="1" t="s">
        <v>33005</v>
      </c>
      <c r="E5869" s="1" t="s">
        <v>31820</v>
      </c>
      <c r="F5869" s="1" t="s">
        <v>3485</v>
      </c>
      <c r="G5869" s="1" t="s">
        <v>27</v>
      </c>
      <c r="H5869" s="1">
        <v>1</v>
      </c>
      <c r="I5869" s="1" t="s">
        <v>33006</v>
      </c>
      <c r="J5869" s="1" t="s">
        <v>33007</v>
      </c>
      <c r="K5869" s="1" t="s">
        <v>510</v>
      </c>
      <c r="L5869" s="1" t="s">
        <v>1779</v>
      </c>
      <c r="M5869" s="1" t="s">
        <v>59</v>
      </c>
      <c r="N5869" s="1" t="s">
        <v>3547</v>
      </c>
      <c r="O5869" s="1" t="s">
        <v>6462</v>
      </c>
      <c r="P5869" s="1">
        <v>1</v>
      </c>
      <c r="Q5869" s="1">
        <v>24</v>
      </c>
    </row>
    <row r="5870" spans="1:17">
      <c r="A5870" s="1">
        <v>5869</v>
      </c>
      <c r="B5870" s="1" t="s">
        <v>33008</v>
      </c>
      <c r="C5870" s="1" t="s">
        <v>33009</v>
      </c>
      <c r="D5870" s="1" t="s">
        <v>33010</v>
      </c>
      <c r="E5870" s="1" t="s">
        <v>31820</v>
      </c>
      <c r="F5870" s="1" t="s">
        <v>3481</v>
      </c>
      <c r="G5870" s="1" t="s">
        <v>27</v>
      </c>
      <c r="H5870" s="1">
        <v>15</v>
      </c>
      <c r="I5870" s="1" t="s">
        <v>33011</v>
      </c>
      <c r="J5870" s="1" t="s">
        <v>33012</v>
      </c>
      <c r="K5870" s="1" t="s">
        <v>510</v>
      </c>
      <c r="L5870" s="1" t="s">
        <v>91</v>
      </c>
      <c r="M5870" s="1" t="s">
        <v>3637</v>
      </c>
      <c r="N5870" s="1" t="s">
        <v>3547</v>
      </c>
      <c r="O5870" s="1" t="s">
        <v>6462</v>
      </c>
      <c r="P5870" s="1">
        <v>1</v>
      </c>
      <c r="Q5870" s="1">
        <v>18</v>
      </c>
    </row>
    <row r="5871" spans="1:17">
      <c r="A5871" s="1">
        <v>5870</v>
      </c>
      <c r="B5871" s="1" t="s">
        <v>33013</v>
      </c>
      <c r="C5871" s="1" t="s">
        <v>33014</v>
      </c>
      <c r="D5871" s="1" t="s">
        <v>33015</v>
      </c>
      <c r="E5871" s="1" t="s">
        <v>31820</v>
      </c>
      <c r="F5871" s="1" t="s">
        <v>3481</v>
      </c>
      <c r="G5871" s="1" t="s">
        <v>27</v>
      </c>
      <c r="H5871" s="1">
        <v>19</v>
      </c>
      <c r="I5871" s="1" t="s">
        <v>33016</v>
      </c>
      <c r="J5871" s="1" t="s">
        <v>33017</v>
      </c>
      <c r="K5871" s="1" t="s">
        <v>510</v>
      </c>
      <c r="L5871" s="1" t="s">
        <v>2970</v>
      </c>
      <c r="M5871" s="1" t="s">
        <v>59</v>
      </c>
      <c r="N5871" s="1" t="s">
        <v>3547</v>
      </c>
      <c r="O5871" s="1" t="s">
        <v>6462</v>
      </c>
      <c r="P5871" s="1">
        <v>1</v>
      </c>
      <c r="Q5871" s="1">
        <v>24</v>
      </c>
    </row>
    <row r="5872" spans="1:17">
      <c r="A5872" s="1">
        <v>5871</v>
      </c>
      <c r="B5872" s="1" t="s">
        <v>33018</v>
      </c>
      <c r="C5872" s="1" t="s">
        <v>33019</v>
      </c>
      <c r="D5872" s="1" t="s">
        <v>33020</v>
      </c>
      <c r="E5872" s="1" t="s">
        <v>31820</v>
      </c>
      <c r="F5872" s="1" t="s">
        <v>3482</v>
      </c>
      <c r="G5872" s="1" t="s">
        <v>27</v>
      </c>
      <c r="H5872" s="1">
        <v>1</v>
      </c>
      <c r="I5872" s="1" t="s">
        <v>33021</v>
      </c>
      <c r="J5872" s="1" t="s">
        <v>33022</v>
      </c>
      <c r="K5872" s="1" t="s">
        <v>1502</v>
      </c>
      <c r="L5872" s="1" t="s">
        <v>4179</v>
      </c>
      <c r="M5872" s="1" t="s">
        <v>41</v>
      </c>
      <c r="N5872" s="1" t="s">
        <v>3547</v>
      </c>
      <c r="O5872" s="1" t="s">
        <v>6462</v>
      </c>
      <c r="P5872" s="1">
        <v>2</v>
      </c>
      <c r="Q5872" s="1">
        <v>24</v>
      </c>
    </row>
    <row r="5873" spans="1:17">
      <c r="A5873" s="1">
        <v>5872</v>
      </c>
      <c r="B5873" s="1" t="s">
        <v>33023</v>
      </c>
      <c r="C5873" s="1" t="s">
        <v>33024</v>
      </c>
      <c r="D5873" s="1" t="s">
        <v>33025</v>
      </c>
      <c r="E5873" s="1" t="s">
        <v>31820</v>
      </c>
      <c r="F5873" s="1" t="s">
        <v>3481</v>
      </c>
      <c r="G5873" s="1" t="s">
        <v>27</v>
      </c>
      <c r="H5873" s="1">
        <v>14</v>
      </c>
      <c r="I5873" s="1" t="s">
        <v>33026</v>
      </c>
      <c r="J5873" s="1" t="s">
        <v>33027</v>
      </c>
      <c r="K5873" s="1" t="s">
        <v>510</v>
      </c>
      <c r="L5873" s="1" t="s">
        <v>123</v>
      </c>
      <c r="M5873" s="1" t="s">
        <v>81</v>
      </c>
      <c r="N5873" s="1" t="s">
        <v>3547</v>
      </c>
      <c r="O5873" s="1" t="s">
        <v>6462</v>
      </c>
      <c r="P5873" s="1">
        <v>2</v>
      </c>
      <c r="Q5873" s="1">
        <v>18</v>
      </c>
    </row>
    <row r="5874" spans="1:17">
      <c r="A5874" s="1">
        <v>5873</v>
      </c>
      <c r="B5874" s="1" t="s">
        <v>33028</v>
      </c>
      <c r="C5874" s="1" t="s">
        <v>33029</v>
      </c>
      <c r="D5874" s="1" t="s">
        <v>33030</v>
      </c>
      <c r="E5874" s="1" t="s">
        <v>31820</v>
      </c>
      <c r="F5874" s="1" t="s">
        <v>3485</v>
      </c>
      <c r="G5874" s="1" t="s">
        <v>11040</v>
      </c>
      <c r="H5874" s="1">
        <v>1</v>
      </c>
      <c r="I5874" s="1" t="s">
        <v>33031</v>
      </c>
      <c r="J5874" s="1" t="s">
        <v>33032</v>
      </c>
      <c r="K5874" s="1" t="s">
        <v>510</v>
      </c>
      <c r="L5874" s="1" t="s">
        <v>1779</v>
      </c>
      <c r="M5874" s="1" t="s">
        <v>59</v>
      </c>
      <c r="N5874" s="1" t="s">
        <v>3547</v>
      </c>
      <c r="O5874" s="1" t="s">
        <v>6462</v>
      </c>
      <c r="P5874" s="1">
        <v>2</v>
      </c>
      <c r="Q5874" s="1">
        <v>12</v>
      </c>
    </row>
    <row r="5875" spans="1:17">
      <c r="A5875" s="1">
        <v>5874</v>
      </c>
      <c r="B5875" s="1" t="s">
        <v>33033</v>
      </c>
      <c r="C5875" s="1" t="s">
        <v>2189</v>
      </c>
      <c r="D5875" s="1" t="s">
        <v>33034</v>
      </c>
      <c r="E5875" s="1" t="s">
        <v>31820</v>
      </c>
      <c r="F5875" s="1" t="s">
        <v>3482</v>
      </c>
      <c r="G5875" s="1" t="s">
        <v>27</v>
      </c>
      <c r="H5875" s="1">
        <v>15</v>
      </c>
      <c r="I5875" s="1" t="s">
        <v>33035</v>
      </c>
      <c r="J5875" s="1" t="s">
        <v>33036</v>
      </c>
      <c r="K5875" s="1" t="s">
        <v>510</v>
      </c>
      <c r="L5875" s="1" t="s">
        <v>5921</v>
      </c>
      <c r="M5875" s="1" t="s">
        <v>59</v>
      </c>
      <c r="N5875" s="1" t="s">
        <v>3547</v>
      </c>
      <c r="O5875" s="1" t="s">
        <v>6462</v>
      </c>
      <c r="P5875" s="1">
        <v>1</v>
      </c>
      <c r="Q5875" s="1">
        <v>24</v>
      </c>
    </row>
    <row r="5876" spans="1:17">
      <c r="A5876" s="1">
        <v>5875</v>
      </c>
      <c r="B5876" s="1" t="s">
        <v>33037</v>
      </c>
      <c r="C5876" s="1" t="s">
        <v>33038</v>
      </c>
      <c r="D5876" s="1" t="s">
        <v>33039</v>
      </c>
      <c r="E5876" s="1" t="s">
        <v>31820</v>
      </c>
      <c r="F5876" s="1" t="s">
        <v>3481</v>
      </c>
      <c r="G5876" s="1" t="s">
        <v>27</v>
      </c>
      <c r="H5876" s="1">
        <v>4</v>
      </c>
      <c r="I5876" s="1" t="s">
        <v>33040</v>
      </c>
      <c r="J5876" s="1" t="s">
        <v>33041</v>
      </c>
      <c r="K5876" s="1" t="s">
        <v>510</v>
      </c>
      <c r="L5876" s="1" t="s">
        <v>1779</v>
      </c>
      <c r="M5876" s="1" t="s">
        <v>30</v>
      </c>
      <c r="N5876" s="1" t="s">
        <v>3547</v>
      </c>
      <c r="O5876" s="1" t="s">
        <v>6462</v>
      </c>
      <c r="P5876" s="1">
        <v>2</v>
      </c>
      <c r="Q5876" s="1">
        <v>24</v>
      </c>
    </row>
    <row r="5877" spans="1:17">
      <c r="A5877" s="1">
        <v>5876</v>
      </c>
      <c r="B5877" s="1" t="s">
        <v>33042</v>
      </c>
      <c r="C5877" s="1" t="s">
        <v>33043</v>
      </c>
      <c r="D5877" s="1" t="s">
        <v>33044</v>
      </c>
      <c r="E5877" s="1" t="s">
        <v>31820</v>
      </c>
      <c r="F5877" s="1" t="s">
        <v>3481</v>
      </c>
      <c r="G5877" s="1" t="s">
        <v>27</v>
      </c>
      <c r="H5877" s="1">
        <v>20</v>
      </c>
      <c r="I5877" s="1" t="s">
        <v>33045</v>
      </c>
      <c r="J5877" s="1" t="s">
        <v>33046</v>
      </c>
      <c r="K5877" s="1" t="s">
        <v>510</v>
      </c>
      <c r="L5877" s="1" t="s">
        <v>123</v>
      </c>
      <c r="M5877" s="1" t="s">
        <v>59</v>
      </c>
      <c r="N5877" s="1" t="s">
        <v>3547</v>
      </c>
      <c r="O5877" s="1" t="s">
        <v>6462</v>
      </c>
      <c r="P5877" s="1">
        <v>1</v>
      </c>
      <c r="Q5877" s="1">
        <v>24</v>
      </c>
    </row>
    <row r="5878" spans="1:17">
      <c r="A5878" s="1">
        <v>5877</v>
      </c>
      <c r="B5878" s="1" t="s">
        <v>33047</v>
      </c>
      <c r="C5878" s="1" t="s">
        <v>33048</v>
      </c>
      <c r="D5878" s="1" t="s">
        <v>33049</v>
      </c>
      <c r="E5878" s="1" t="s">
        <v>31820</v>
      </c>
      <c r="F5878" s="1" t="s">
        <v>3481</v>
      </c>
      <c r="G5878" s="1" t="s">
        <v>27</v>
      </c>
      <c r="H5878" s="1">
        <v>14</v>
      </c>
      <c r="I5878" s="1" t="s">
        <v>33050</v>
      </c>
      <c r="J5878" s="1" t="s">
        <v>33051</v>
      </c>
      <c r="K5878" s="1" t="s">
        <v>510</v>
      </c>
      <c r="L5878" s="1" t="s">
        <v>1779</v>
      </c>
      <c r="M5878" s="1" t="s">
        <v>229</v>
      </c>
      <c r="N5878" s="1" t="s">
        <v>3547</v>
      </c>
      <c r="O5878" s="1" t="s">
        <v>6462</v>
      </c>
      <c r="P5878" s="1">
        <v>20</v>
      </c>
      <c r="Q5878" s="1">
        <v>24</v>
      </c>
    </row>
    <row r="5879" spans="1:17">
      <c r="A5879" s="1">
        <v>5878</v>
      </c>
      <c r="B5879" s="1" t="s">
        <v>33052</v>
      </c>
      <c r="C5879" s="1" t="s">
        <v>33053</v>
      </c>
      <c r="D5879" s="1" t="s">
        <v>33054</v>
      </c>
      <c r="E5879" s="1" t="s">
        <v>31554</v>
      </c>
      <c r="F5879" s="1" t="s">
        <v>31555</v>
      </c>
      <c r="G5879" s="1" t="s">
        <v>27</v>
      </c>
      <c r="H5879" s="1">
        <v>23</v>
      </c>
      <c r="I5879" s="1" t="s">
        <v>33055</v>
      </c>
      <c r="J5879" s="1" t="s">
        <v>33056</v>
      </c>
      <c r="K5879" s="1" t="s">
        <v>1502</v>
      </c>
      <c r="L5879" s="1" t="s">
        <v>33057</v>
      </c>
      <c r="M5879" s="1" t="s">
        <v>41</v>
      </c>
      <c r="N5879" s="1" t="s">
        <v>3547</v>
      </c>
      <c r="O5879" s="1" t="s">
        <v>6462</v>
      </c>
      <c r="P5879" s="1">
        <v>1</v>
      </c>
      <c r="Q5879" s="1">
        <v>24</v>
      </c>
    </row>
    <row r="5880" spans="1:17">
      <c r="A5880" s="1">
        <v>5879</v>
      </c>
      <c r="B5880" s="1" t="s">
        <v>33058</v>
      </c>
      <c r="C5880" s="1" t="s">
        <v>3108</v>
      </c>
      <c r="D5880" s="1" t="s">
        <v>33059</v>
      </c>
      <c r="E5880" s="1" t="s">
        <v>31580</v>
      </c>
      <c r="F5880" s="1" t="s">
        <v>31555</v>
      </c>
      <c r="G5880" s="1" t="s">
        <v>27</v>
      </c>
      <c r="H5880" s="1">
        <v>7</v>
      </c>
      <c r="I5880" s="1" t="s">
        <v>33060</v>
      </c>
      <c r="J5880" s="1" t="s">
        <v>33061</v>
      </c>
      <c r="K5880" s="1" t="s">
        <v>1502</v>
      </c>
      <c r="L5880" s="1" t="s">
        <v>1759</v>
      </c>
      <c r="M5880" s="1" t="s">
        <v>41</v>
      </c>
      <c r="N5880" s="1" t="s">
        <v>3547</v>
      </c>
      <c r="O5880" s="1" t="s">
        <v>6462</v>
      </c>
      <c r="P5880" s="1">
        <v>10</v>
      </c>
      <c r="Q5880" s="1">
        <v>12</v>
      </c>
    </row>
    <row r="5881" spans="1:17">
      <c r="A5881" s="1">
        <v>5880</v>
      </c>
      <c r="B5881" s="1" t="s">
        <v>33062</v>
      </c>
      <c r="C5881" s="1" t="s">
        <v>33063</v>
      </c>
      <c r="D5881" s="1" t="s">
        <v>33064</v>
      </c>
      <c r="E5881" s="1" t="s">
        <v>31580</v>
      </c>
      <c r="F5881" s="1" t="s">
        <v>31555</v>
      </c>
      <c r="G5881" s="1" t="s">
        <v>27</v>
      </c>
      <c r="H5881" s="1">
        <v>5</v>
      </c>
      <c r="I5881" s="1" t="s">
        <v>33065</v>
      </c>
      <c r="J5881" s="1" t="s">
        <v>33066</v>
      </c>
      <c r="K5881" s="1" t="s">
        <v>4278</v>
      </c>
      <c r="L5881" s="1" t="s">
        <v>33067</v>
      </c>
      <c r="M5881" s="1" t="s">
        <v>162</v>
      </c>
      <c r="N5881" s="1" t="s">
        <v>3547</v>
      </c>
      <c r="O5881" s="1" t="s">
        <v>6462</v>
      </c>
      <c r="P5881" s="1">
        <v>15</v>
      </c>
      <c r="Q5881" s="1">
        <v>24</v>
      </c>
    </row>
    <row r="5882" spans="1:17">
      <c r="A5882" s="1">
        <v>5881</v>
      </c>
      <c r="B5882" s="1" t="s">
        <v>33068</v>
      </c>
      <c r="C5882" s="1" t="s">
        <v>33069</v>
      </c>
      <c r="D5882" s="1" t="s">
        <v>33070</v>
      </c>
      <c r="E5882" s="1" t="s">
        <v>31580</v>
      </c>
      <c r="F5882" s="1" t="s">
        <v>31555</v>
      </c>
      <c r="G5882" s="1" t="s">
        <v>27</v>
      </c>
      <c r="H5882" s="1">
        <v>5</v>
      </c>
      <c r="I5882" s="1" t="s">
        <v>33071</v>
      </c>
      <c r="J5882" s="1" t="s">
        <v>33072</v>
      </c>
      <c r="K5882" s="1" t="s">
        <v>1502</v>
      </c>
      <c r="L5882" s="1" t="s">
        <v>10360</v>
      </c>
      <c r="M5882" s="1" t="s">
        <v>81</v>
      </c>
      <c r="N5882" s="1" t="s">
        <v>3547</v>
      </c>
      <c r="O5882" s="1" t="s">
        <v>6462</v>
      </c>
      <c r="P5882" s="1">
        <v>12</v>
      </c>
      <c r="Q5882" s="1">
        <v>18</v>
      </c>
    </row>
    <row r="5883" spans="1:17">
      <c r="A5883" s="1">
        <v>5882</v>
      </c>
      <c r="B5883" s="1" t="s">
        <v>33073</v>
      </c>
      <c r="C5883" s="1" t="s">
        <v>33074</v>
      </c>
      <c r="D5883" s="1" t="s">
        <v>33075</v>
      </c>
      <c r="E5883" s="1" t="s">
        <v>31554</v>
      </c>
      <c r="F5883" s="1" t="s">
        <v>31555</v>
      </c>
      <c r="G5883" s="1" t="s">
        <v>27</v>
      </c>
      <c r="H5883" s="1">
        <v>17</v>
      </c>
      <c r="I5883" s="1" t="s">
        <v>33076</v>
      </c>
      <c r="J5883" s="1" t="s">
        <v>33077</v>
      </c>
      <c r="K5883" s="1" t="s">
        <v>510</v>
      </c>
      <c r="L5883" s="1" t="s">
        <v>1779</v>
      </c>
      <c r="M5883" s="1" t="s">
        <v>59</v>
      </c>
      <c r="N5883" s="1" t="s">
        <v>3547</v>
      </c>
      <c r="O5883" s="1" t="s">
        <v>6462</v>
      </c>
      <c r="P5883" s="1">
        <v>4</v>
      </c>
      <c r="Q5883" s="1">
        <v>12</v>
      </c>
    </row>
    <row r="5884" spans="1:17">
      <c r="A5884" s="1">
        <v>5883</v>
      </c>
      <c r="B5884" s="1" t="s">
        <v>33078</v>
      </c>
      <c r="C5884" s="1" t="s">
        <v>33079</v>
      </c>
      <c r="D5884" s="1" t="s">
        <v>33080</v>
      </c>
      <c r="E5884" s="1" t="s">
        <v>31554</v>
      </c>
      <c r="F5884" s="1" t="s">
        <v>31555</v>
      </c>
      <c r="G5884" s="1" t="s">
        <v>27</v>
      </c>
      <c r="H5884" s="1">
        <v>19</v>
      </c>
      <c r="I5884" s="1" t="s">
        <v>33081</v>
      </c>
      <c r="J5884" s="1" t="s">
        <v>33082</v>
      </c>
      <c r="K5884" s="1" t="s">
        <v>1502</v>
      </c>
      <c r="L5884" s="1" t="s">
        <v>2855</v>
      </c>
      <c r="M5884" s="1" t="s">
        <v>41</v>
      </c>
      <c r="N5884" s="1" t="s">
        <v>3547</v>
      </c>
      <c r="O5884" s="1" t="s">
        <v>6462</v>
      </c>
      <c r="P5884" s="1">
        <v>3</v>
      </c>
      <c r="Q5884" s="1">
        <v>30</v>
      </c>
    </row>
    <row r="5885" spans="1:17">
      <c r="A5885" s="1">
        <v>5884</v>
      </c>
      <c r="B5885" s="1" t="s">
        <v>33083</v>
      </c>
      <c r="C5885" s="1" t="s">
        <v>33084</v>
      </c>
      <c r="D5885" s="1" t="s">
        <v>33085</v>
      </c>
      <c r="E5885" s="1" t="s">
        <v>31580</v>
      </c>
      <c r="F5885" s="1" t="s">
        <v>31555</v>
      </c>
      <c r="G5885" s="1" t="s">
        <v>11040</v>
      </c>
      <c r="H5885" s="1">
        <v>5</v>
      </c>
      <c r="I5885" s="1" t="s">
        <v>33086</v>
      </c>
      <c r="J5885" s="1" t="s">
        <v>33087</v>
      </c>
      <c r="K5885" s="1" t="s">
        <v>510</v>
      </c>
      <c r="L5885" s="1" t="s">
        <v>1779</v>
      </c>
      <c r="M5885" s="1" t="s">
        <v>394</v>
      </c>
      <c r="N5885" s="1" t="s">
        <v>3547</v>
      </c>
      <c r="O5885" s="1" t="s">
        <v>6462</v>
      </c>
      <c r="P5885" s="1">
        <v>12</v>
      </c>
      <c r="Q5885" s="1">
        <v>18</v>
      </c>
    </row>
    <row r="5886" spans="1:17">
      <c r="A5886" s="1">
        <v>5885</v>
      </c>
      <c r="B5886" s="1" t="s">
        <v>33088</v>
      </c>
      <c r="C5886" s="1" t="s">
        <v>13262</v>
      </c>
      <c r="D5886" s="1" t="s">
        <v>33089</v>
      </c>
      <c r="E5886" s="1" t="s">
        <v>31554</v>
      </c>
      <c r="F5886" s="1" t="s">
        <v>31555</v>
      </c>
      <c r="G5886" s="1" t="s">
        <v>27</v>
      </c>
      <c r="H5886" s="1">
        <v>1</v>
      </c>
      <c r="I5886" s="1" t="s">
        <v>33090</v>
      </c>
      <c r="J5886" s="1" t="s">
        <v>33091</v>
      </c>
      <c r="K5886" s="1" t="s">
        <v>510</v>
      </c>
      <c r="L5886" s="1" t="s">
        <v>1779</v>
      </c>
      <c r="M5886" s="1" t="s">
        <v>59</v>
      </c>
      <c r="N5886" s="1" t="s">
        <v>3547</v>
      </c>
      <c r="O5886" s="1" t="s">
        <v>6462</v>
      </c>
      <c r="P5886" s="1">
        <v>1</v>
      </c>
      <c r="Q5886" s="1">
        <v>6</v>
      </c>
    </row>
    <row r="5887" spans="1:17">
      <c r="A5887" s="1">
        <v>5886</v>
      </c>
      <c r="B5887" s="1" t="s">
        <v>33092</v>
      </c>
      <c r="C5887" s="1" t="s">
        <v>33093</v>
      </c>
      <c r="D5887" s="1" t="s">
        <v>33094</v>
      </c>
      <c r="E5887" s="1" t="s">
        <v>31580</v>
      </c>
      <c r="F5887" s="1" t="s">
        <v>31555</v>
      </c>
      <c r="G5887" s="1" t="s">
        <v>27</v>
      </c>
      <c r="H5887" s="1">
        <v>4</v>
      </c>
      <c r="I5887" s="1" t="s">
        <v>33095</v>
      </c>
      <c r="J5887" s="1" t="s">
        <v>33096</v>
      </c>
      <c r="K5887" s="1" t="s">
        <v>510</v>
      </c>
      <c r="L5887" s="1" t="s">
        <v>1779</v>
      </c>
      <c r="M5887" s="1" t="s">
        <v>1244</v>
      </c>
      <c r="N5887" s="1" t="s">
        <v>3547</v>
      </c>
      <c r="O5887" s="1" t="s">
        <v>6462</v>
      </c>
      <c r="P5887" s="1">
        <v>1</v>
      </c>
      <c r="Q5887" s="1">
        <v>12</v>
      </c>
    </row>
    <row r="5888" spans="1:17">
      <c r="A5888" s="1">
        <v>5887</v>
      </c>
      <c r="B5888" s="1" t="s">
        <v>33097</v>
      </c>
      <c r="C5888" s="1" t="s">
        <v>33098</v>
      </c>
      <c r="D5888" s="1" t="s">
        <v>33099</v>
      </c>
      <c r="E5888" s="1" t="s">
        <v>31580</v>
      </c>
      <c r="F5888" s="1" t="s">
        <v>31555</v>
      </c>
      <c r="G5888" s="1" t="s">
        <v>11040</v>
      </c>
      <c r="H5888" s="1">
        <v>4</v>
      </c>
      <c r="I5888" s="1" t="s">
        <v>33100</v>
      </c>
      <c r="J5888" s="1" t="s">
        <v>33101</v>
      </c>
      <c r="K5888" s="1" t="s">
        <v>510</v>
      </c>
      <c r="L5888" s="1" t="s">
        <v>1779</v>
      </c>
      <c r="M5888" s="1" t="s">
        <v>132</v>
      </c>
      <c r="N5888" s="1" t="s">
        <v>3547</v>
      </c>
      <c r="O5888" s="1" t="s">
        <v>6462</v>
      </c>
      <c r="P5888" s="1">
        <v>2</v>
      </c>
      <c r="Q5888" s="1">
        <v>18</v>
      </c>
    </row>
    <row r="5889" spans="1:17">
      <c r="A5889" s="1">
        <v>5888</v>
      </c>
      <c r="B5889" s="1" t="s">
        <v>33102</v>
      </c>
      <c r="C5889" s="1" t="s">
        <v>33103</v>
      </c>
      <c r="D5889" s="1" t="s">
        <v>33104</v>
      </c>
      <c r="E5889" s="1" t="s">
        <v>31820</v>
      </c>
      <c r="F5889" s="1" t="s">
        <v>3485</v>
      </c>
      <c r="G5889" s="1" t="s">
        <v>27</v>
      </c>
      <c r="H5889" s="1">
        <v>6</v>
      </c>
      <c r="I5889" s="1" t="s">
        <v>33105</v>
      </c>
      <c r="J5889" s="1" t="s">
        <v>33106</v>
      </c>
      <c r="K5889" s="1" t="s">
        <v>510</v>
      </c>
      <c r="L5889" s="1" t="s">
        <v>1779</v>
      </c>
      <c r="M5889" s="1" t="s">
        <v>41</v>
      </c>
      <c r="N5889" s="1" t="s">
        <v>3547</v>
      </c>
      <c r="O5889" s="1" t="s">
        <v>6462</v>
      </c>
      <c r="P5889" s="1">
        <v>9</v>
      </c>
      <c r="Q5889" s="1">
        <v>12</v>
      </c>
    </row>
    <row r="5890" spans="1:17">
      <c r="A5890" s="1">
        <v>5889</v>
      </c>
      <c r="B5890" s="1" t="s">
        <v>33107</v>
      </c>
      <c r="C5890" s="1" t="s">
        <v>33108</v>
      </c>
      <c r="D5890" s="1" t="s">
        <v>33109</v>
      </c>
      <c r="E5890" s="1" t="s">
        <v>31580</v>
      </c>
      <c r="F5890" s="1" t="s">
        <v>31555</v>
      </c>
      <c r="G5890" s="1" t="s">
        <v>27</v>
      </c>
      <c r="H5890" s="1">
        <v>22</v>
      </c>
      <c r="I5890" s="1" t="s">
        <v>33110</v>
      </c>
      <c r="J5890" s="1" t="s">
        <v>33111</v>
      </c>
      <c r="K5890" s="1" t="s">
        <v>1502</v>
      </c>
      <c r="L5890" s="1" t="s">
        <v>1772</v>
      </c>
      <c r="M5890" s="1" t="s">
        <v>162</v>
      </c>
      <c r="N5890" s="1" t="s">
        <v>3547</v>
      </c>
      <c r="O5890" s="1" t="s">
        <v>6462</v>
      </c>
      <c r="P5890" s="1">
        <v>4</v>
      </c>
      <c r="Q5890" s="1">
        <v>18</v>
      </c>
    </row>
    <row r="5891" spans="1:17">
      <c r="A5891" s="1">
        <v>5890</v>
      </c>
      <c r="B5891" s="1" t="s">
        <v>33112</v>
      </c>
      <c r="C5891" s="1" t="s">
        <v>33113</v>
      </c>
      <c r="D5891" s="1" t="s">
        <v>33114</v>
      </c>
      <c r="E5891" s="1" t="s">
        <v>31580</v>
      </c>
      <c r="F5891" s="1" t="s">
        <v>31555</v>
      </c>
      <c r="G5891" s="1" t="s">
        <v>27</v>
      </c>
      <c r="H5891" s="1">
        <v>19</v>
      </c>
      <c r="I5891" s="1" t="s">
        <v>33115</v>
      </c>
      <c r="J5891" s="1" t="s">
        <v>33116</v>
      </c>
      <c r="K5891" s="1" t="s">
        <v>510</v>
      </c>
      <c r="L5891" s="1" t="s">
        <v>1779</v>
      </c>
      <c r="M5891" s="1" t="s">
        <v>81</v>
      </c>
      <c r="N5891" s="1" t="s">
        <v>3547</v>
      </c>
      <c r="O5891" s="1" t="s">
        <v>6462</v>
      </c>
      <c r="P5891" s="1">
        <v>2</v>
      </c>
      <c r="Q5891" s="1">
        <v>18</v>
      </c>
    </row>
    <row r="5892" spans="1:17">
      <c r="A5892" s="1">
        <v>5891</v>
      </c>
      <c r="B5892" s="1" t="s">
        <v>33117</v>
      </c>
      <c r="C5892" s="1" t="s">
        <v>33118</v>
      </c>
      <c r="D5892" s="1" t="s">
        <v>33119</v>
      </c>
      <c r="E5892" s="1" t="s">
        <v>31820</v>
      </c>
      <c r="F5892" s="1" t="s">
        <v>3485</v>
      </c>
      <c r="G5892" s="1" t="s">
        <v>27</v>
      </c>
      <c r="H5892" s="1">
        <v>1</v>
      </c>
      <c r="I5892" s="1" t="s">
        <v>33120</v>
      </c>
      <c r="J5892" s="1" t="s">
        <v>33121</v>
      </c>
      <c r="K5892" s="1" t="s">
        <v>1502</v>
      </c>
      <c r="L5892" s="1" t="s">
        <v>3707</v>
      </c>
      <c r="M5892" s="1" t="s">
        <v>1852</v>
      </c>
      <c r="N5892" s="1" t="s">
        <v>3547</v>
      </c>
      <c r="O5892" s="1" t="s">
        <v>6462</v>
      </c>
      <c r="P5892" s="1">
        <v>2</v>
      </c>
      <c r="Q5892" s="1">
        <v>18</v>
      </c>
    </row>
    <row r="5893" spans="1:17">
      <c r="A5893" s="1">
        <v>5892</v>
      </c>
      <c r="B5893" s="1" t="s">
        <v>33122</v>
      </c>
      <c r="C5893" s="1" t="s">
        <v>33123</v>
      </c>
      <c r="D5893" s="1" t="s">
        <v>33124</v>
      </c>
      <c r="E5893" s="1" t="s">
        <v>31820</v>
      </c>
      <c r="F5893" s="1" t="s">
        <v>3482</v>
      </c>
      <c r="G5893" s="1" t="s">
        <v>27</v>
      </c>
      <c r="H5893" s="1">
        <v>1</v>
      </c>
      <c r="I5893" s="1" t="s">
        <v>33125</v>
      </c>
      <c r="J5893" s="1" t="s">
        <v>33126</v>
      </c>
      <c r="K5893" s="1" t="s">
        <v>510</v>
      </c>
      <c r="L5893" s="1" t="s">
        <v>91</v>
      </c>
      <c r="M5893" s="1" t="s">
        <v>59</v>
      </c>
      <c r="N5893" s="1" t="s">
        <v>3547</v>
      </c>
      <c r="O5893" s="1" t="s">
        <v>6462</v>
      </c>
      <c r="P5893" s="1">
        <v>1</v>
      </c>
      <c r="Q5893" s="1">
        <v>24</v>
      </c>
    </row>
    <row r="5894" spans="1:17">
      <c r="A5894" s="1">
        <v>5893</v>
      </c>
      <c r="B5894" s="1" t="s">
        <v>33127</v>
      </c>
      <c r="C5894" s="1" t="s">
        <v>33128</v>
      </c>
      <c r="D5894" s="1" t="s">
        <v>33129</v>
      </c>
      <c r="E5894" s="1" t="s">
        <v>31580</v>
      </c>
      <c r="F5894" s="1" t="s">
        <v>31555</v>
      </c>
      <c r="G5894" s="1" t="s">
        <v>27</v>
      </c>
      <c r="H5894" s="1">
        <v>14</v>
      </c>
      <c r="I5894" s="1" t="s">
        <v>33130</v>
      </c>
      <c r="J5894" s="1" t="s">
        <v>33131</v>
      </c>
      <c r="K5894" s="1" t="s">
        <v>1502</v>
      </c>
      <c r="L5894" s="1" t="s">
        <v>3783</v>
      </c>
      <c r="M5894" s="1" t="s">
        <v>41</v>
      </c>
      <c r="N5894" s="1" t="s">
        <v>3547</v>
      </c>
      <c r="O5894" s="1" t="s">
        <v>6462</v>
      </c>
      <c r="P5894" s="1">
        <v>6</v>
      </c>
      <c r="Q5894" s="1">
        <v>18</v>
      </c>
    </row>
    <row r="5895" spans="1:17">
      <c r="A5895" s="1">
        <v>5894</v>
      </c>
      <c r="B5895" s="1" t="s">
        <v>33132</v>
      </c>
      <c r="C5895" s="1" t="s">
        <v>33133</v>
      </c>
      <c r="D5895" s="1" t="s">
        <v>33134</v>
      </c>
      <c r="E5895" s="1" t="s">
        <v>31820</v>
      </c>
      <c r="F5895" s="1" t="s">
        <v>3482</v>
      </c>
      <c r="G5895" s="1" t="s">
        <v>27</v>
      </c>
      <c r="H5895" s="1">
        <v>21</v>
      </c>
      <c r="I5895" s="1" t="s">
        <v>33135</v>
      </c>
      <c r="J5895" s="1" t="s">
        <v>33136</v>
      </c>
      <c r="K5895" s="1" t="s">
        <v>510</v>
      </c>
      <c r="L5895" s="1" t="s">
        <v>4393</v>
      </c>
      <c r="M5895" s="1" t="s">
        <v>1244</v>
      </c>
      <c r="N5895" s="1" t="s">
        <v>3547</v>
      </c>
      <c r="O5895" s="1" t="s">
        <v>6462</v>
      </c>
      <c r="P5895" s="1">
        <v>11</v>
      </c>
      <c r="Q5895" s="1">
        <v>12</v>
      </c>
    </row>
    <row r="5896" spans="1:17">
      <c r="A5896" s="1">
        <v>5895</v>
      </c>
      <c r="B5896" s="1" t="s">
        <v>33137</v>
      </c>
      <c r="C5896" s="1" t="s">
        <v>33138</v>
      </c>
      <c r="D5896" s="1" t="s">
        <v>33139</v>
      </c>
      <c r="E5896" s="1" t="s">
        <v>31820</v>
      </c>
      <c r="F5896" s="1" t="s">
        <v>3485</v>
      </c>
      <c r="G5896" s="1" t="s">
        <v>27</v>
      </c>
      <c r="H5896" s="1">
        <v>1</v>
      </c>
      <c r="I5896" s="1" t="s">
        <v>33140</v>
      </c>
      <c r="J5896" s="1" t="s">
        <v>33141</v>
      </c>
      <c r="K5896" s="1" t="s">
        <v>510</v>
      </c>
      <c r="L5896" s="1" t="s">
        <v>2067</v>
      </c>
      <c r="M5896" s="1" t="s">
        <v>59</v>
      </c>
      <c r="N5896" s="1" t="s">
        <v>3547</v>
      </c>
      <c r="O5896" s="1" t="s">
        <v>6462</v>
      </c>
      <c r="P5896" s="1">
        <v>11</v>
      </c>
      <c r="Q5896" s="1">
        <v>12</v>
      </c>
    </row>
    <row r="5897" spans="1:17">
      <c r="A5897" s="1">
        <v>5896</v>
      </c>
      <c r="B5897" s="1" t="s">
        <v>33142</v>
      </c>
      <c r="C5897" s="1" t="s">
        <v>33143</v>
      </c>
      <c r="D5897" s="1" t="s">
        <v>33144</v>
      </c>
      <c r="E5897" s="1" t="s">
        <v>31820</v>
      </c>
      <c r="F5897" s="1" t="s">
        <v>3485</v>
      </c>
      <c r="G5897" s="1" t="s">
        <v>27</v>
      </c>
      <c r="H5897" s="1">
        <v>4</v>
      </c>
      <c r="I5897" s="1" t="s">
        <v>33145</v>
      </c>
      <c r="J5897" s="1" t="s">
        <v>33146</v>
      </c>
      <c r="K5897" s="1" t="s">
        <v>510</v>
      </c>
      <c r="L5897" s="1" t="s">
        <v>1779</v>
      </c>
      <c r="M5897" s="1" t="s">
        <v>59</v>
      </c>
      <c r="N5897" s="1" t="s">
        <v>3547</v>
      </c>
      <c r="O5897" s="1" t="s">
        <v>6462</v>
      </c>
      <c r="P5897" s="1">
        <v>7</v>
      </c>
      <c r="Q5897" s="1">
        <v>18</v>
      </c>
    </row>
    <row r="5898" spans="1:17">
      <c r="A5898" s="1">
        <v>5897</v>
      </c>
      <c r="B5898" s="1" t="s">
        <v>33147</v>
      </c>
      <c r="C5898" s="1" t="s">
        <v>33148</v>
      </c>
      <c r="D5898" s="1" t="s">
        <v>33149</v>
      </c>
      <c r="E5898" s="1" t="s">
        <v>31820</v>
      </c>
      <c r="F5898" s="1" t="s">
        <v>3485</v>
      </c>
      <c r="G5898" s="1" t="s">
        <v>27</v>
      </c>
      <c r="H5898" s="1">
        <v>20</v>
      </c>
      <c r="I5898" s="1" t="s">
        <v>33150</v>
      </c>
      <c r="J5898" s="1" t="s">
        <v>33151</v>
      </c>
      <c r="K5898" s="1" t="s">
        <v>510</v>
      </c>
      <c r="L5898" s="1" t="s">
        <v>1793</v>
      </c>
      <c r="M5898" s="1" t="s">
        <v>81</v>
      </c>
      <c r="N5898" s="1" t="s">
        <v>3547</v>
      </c>
      <c r="O5898" s="1" t="s">
        <v>6462</v>
      </c>
      <c r="P5898" s="1">
        <v>5</v>
      </c>
      <c r="Q5898" s="1">
        <v>6</v>
      </c>
    </row>
    <row r="5899" spans="1:17">
      <c r="A5899" s="1">
        <v>5898</v>
      </c>
      <c r="B5899" s="1" t="s">
        <v>33152</v>
      </c>
      <c r="C5899" s="1" t="s">
        <v>33153</v>
      </c>
      <c r="D5899" s="1" t="s">
        <v>33154</v>
      </c>
      <c r="E5899" s="1" t="s">
        <v>31820</v>
      </c>
      <c r="F5899" s="1" t="s">
        <v>3481</v>
      </c>
      <c r="G5899" s="1" t="s">
        <v>27</v>
      </c>
      <c r="H5899" s="1">
        <v>8</v>
      </c>
      <c r="I5899" s="1" t="s">
        <v>33155</v>
      </c>
      <c r="J5899" s="1" t="s">
        <v>33156</v>
      </c>
      <c r="K5899" s="1" t="s">
        <v>1502</v>
      </c>
      <c r="L5899" s="1" t="s">
        <v>2855</v>
      </c>
      <c r="M5899" s="1" t="s">
        <v>59</v>
      </c>
      <c r="N5899" s="1" t="s">
        <v>3547</v>
      </c>
      <c r="O5899" s="1" t="s">
        <v>6462</v>
      </c>
      <c r="P5899" s="1">
        <v>1</v>
      </c>
      <c r="Q5899" s="1">
        <v>18</v>
      </c>
    </row>
    <row r="5900" spans="1:17">
      <c r="A5900" s="1">
        <v>5899</v>
      </c>
      <c r="B5900" s="1" t="s">
        <v>33157</v>
      </c>
      <c r="C5900" s="1" t="s">
        <v>33158</v>
      </c>
      <c r="D5900" s="1" t="s">
        <v>33159</v>
      </c>
      <c r="E5900" s="1" t="s">
        <v>31820</v>
      </c>
      <c r="F5900" s="1" t="s">
        <v>3485</v>
      </c>
      <c r="G5900" s="1" t="s">
        <v>27</v>
      </c>
      <c r="H5900" s="1">
        <v>20</v>
      </c>
      <c r="I5900" s="1" t="s">
        <v>33160</v>
      </c>
      <c r="J5900" s="1" t="s">
        <v>33161</v>
      </c>
      <c r="K5900" s="1" t="s">
        <v>510</v>
      </c>
      <c r="L5900" s="1" t="s">
        <v>4393</v>
      </c>
      <c r="M5900" s="1" t="s">
        <v>59</v>
      </c>
      <c r="N5900" s="1" t="s">
        <v>3547</v>
      </c>
      <c r="O5900" s="1" t="s">
        <v>6462</v>
      </c>
      <c r="P5900" s="1">
        <v>3</v>
      </c>
      <c r="Q5900" s="1">
        <v>12</v>
      </c>
    </row>
    <row r="5901" spans="1:17">
      <c r="A5901" s="1">
        <v>5900</v>
      </c>
      <c r="B5901" s="1" t="s">
        <v>33162</v>
      </c>
      <c r="C5901" s="1" t="s">
        <v>33163</v>
      </c>
      <c r="D5901" s="1" t="s">
        <v>33164</v>
      </c>
      <c r="E5901" s="1" t="s">
        <v>31820</v>
      </c>
      <c r="F5901" s="1" t="s">
        <v>3481</v>
      </c>
      <c r="G5901" s="1" t="s">
        <v>27</v>
      </c>
      <c r="H5901" s="1">
        <v>20</v>
      </c>
      <c r="I5901" s="1" t="s">
        <v>33165</v>
      </c>
      <c r="J5901" s="1" t="s">
        <v>33166</v>
      </c>
      <c r="K5901" s="1" t="s">
        <v>1502</v>
      </c>
      <c r="L5901" s="1" t="s">
        <v>2855</v>
      </c>
      <c r="M5901" s="1" t="s">
        <v>879</v>
      </c>
      <c r="N5901" s="1" t="s">
        <v>3547</v>
      </c>
      <c r="O5901" s="1" t="s">
        <v>6462</v>
      </c>
      <c r="P5901" s="1">
        <v>1</v>
      </c>
      <c r="Q5901" s="1">
        <v>18</v>
      </c>
    </row>
    <row r="5902" spans="1:17">
      <c r="A5902" s="1">
        <v>5901</v>
      </c>
      <c r="B5902" s="1" t="s">
        <v>33167</v>
      </c>
      <c r="C5902" s="1" t="s">
        <v>33168</v>
      </c>
      <c r="D5902" s="1" t="s">
        <v>33169</v>
      </c>
      <c r="E5902" s="1" t="s">
        <v>31580</v>
      </c>
      <c r="F5902" s="1" t="s">
        <v>31555</v>
      </c>
      <c r="G5902" s="1" t="s">
        <v>27</v>
      </c>
      <c r="H5902" s="1">
        <v>11</v>
      </c>
      <c r="I5902" s="1" t="s">
        <v>33170</v>
      </c>
      <c r="J5902" s="1" t="s">
        <v>33171</v>
      </c>
      <c r="K5902" s="1" t="s">
        <v>510</v>
      </c>
      <c r="L5902" s="1" t="s">
        <v>9639</v>
      </c>
      <c r="M5902" s="1" t="s">
        <v>81</v>
      </c>
      <c r="N5902" s="1" t="s">
        <v>3547</v>
      </c>
      <c r="O5902" s="1" t="s">
        <v>6462</v>
      </c>
      <c r="P5902" s="1">
        <v>12</v>
      </c>
      <c r="Q5902" s="1">
        <v>18</v>
      </c>
    </row>
    <row r="5903" spans="1:17">
      <c r="A5903" s="1">
        <v>5902</v>
      </c>
      <c r="B5903" s="1" t="s">
        <v>33172</v>
      </c>
      <c r="C5903" s="1" t="s">
        <v>33173</v>
      </c>
      <c r="D5903" s="1" t="s">
        <v>33174</v>
      </c>
      <c r="E5903" s="1" t="s">
        <v>31554</v>
      </c>
      <c r="F5903" s="1" t="s">
        <v>31555</v>
      </c>
      <c r="G5903" s="1" t="s">
        <v>27</v>
      </c>
      <c r="H5903" s="1">
        <v>17</v>
      </c>
      <c r="I5903" s="1" t="s">
        <v>33175</v>
      </c>
      <c r="J5903" s="1" t="s">
        <v>33176</v>
      </c>
      <c r="K5903" s="1" t="s">
        <v>1502</v>
      </c>
      <c r="L5903" s="1" t="s">
        <v>1871</v>
      </c>
      <c r="M5903" s="1" t="s">
        <v>162</v>
      </c>
      <c r="N5903" s="1" t="s">
        <v>3547</v>
      </c>
      <c r="O5903" s="1" t="s">
        <v>6462</v>
      </c>
      <c r="P5903" s="1">
        <v>3</v>
      </c>
      <c r="Q5903" s="1">
        <v>24</v>
      </c>
    </row>
    <row r="5904" spans="1:17">
      <c r="A5904" s="1">
        <v>5903</v>
      </c>
      <c r="B5904" s="1" t="s">
        <v>33177</v>
      </c>
      <c r="C5904" s="1" t="s">
        <v>33178</v>
      </c>
      <c r="D5904" s="1" t="s">
        <v>33179</v>
      </c>
      <c r="E5904" s="1" t="s">
        <v>31580</v>
      </c>
      <c r="F5904" s="1" t="s">
        <v>31555</v>
      </c>
      <c r="G5904" s="1" t="s">
        <v>27</v>
      </c>
      <c r="H5904" s="1">
        <v>3</v>
      </c>
      <c r="I5904" s="1" t="s">
        <v>33180</v>
      </c>
      <c r="J5904" s="1" t="s">
        <v>33181</v>
      </c>
      <c r="K5904" s="1" t="s">
        <v>510</v>
      </c>
      <c r="L5904" s="1" t="s">
        <v>1779</v>
      </c>
      <c r="M5904" s="1" t="s">
        <v>452</v>
      </c>
      <c r="N5904" s="1" t="s">
        <v>3547</v>
      </c>
      <c r="O5904" s="1" t="s">
        <v>6462</v>
      </c>
      <c r="P5904" s="1">
        <v>8</v>
      </c>
      <c r="Q5904" s="1">
        <v>18</v>
      </c>
    </row>
    <row r="5905" spans="1:17">
      <c r="A5905" s="1">
        <v>5904</v>
      </c>
      <c r="B5905" s="1" t="s">
        <v>33182</v>
      </c>
      <c r="C5905" s="1" t="s">
        <v>33183</v>
      </c>
      <c r="D5905" s="1" t="s">
        <v>33184</v>
      </c>
      <c r="E5905" s="1" t="s">
        <v>31554</v>
      </c>
      <c r="F5905" s="1" t="s">
        <v>31555</v>
      </c>
      <c r="G5905" s="1" t="s">
        <v>11040</v>
      </c>
      <c r="H5905" s="1">
        <v>12</v>
      </c>
      <c r="I5905" s="1" t="s">
        <v>33185</v>
      </c>
      <c r="J5905" s="1" t="s">
        <v>33186</v>
      </c>
      <c r="K5905" s="1" t="s">
        <v>510</v>
      </c>
      <c r="L5905" s="1" t="s">
        <v>1779</v>
      </c>
      <c r="M5905" s="1" t="s">
        <v>229</v>
      </c>
      <c r="N5905" s="1" t="s">
        <v>3547</v>
      </c>
      <c r="O5905" s="1" t="s">
        <v>6462</v>
      </c>
      <c r="P5905" s="1">
        <v>3</v>
      </c>
      <c r="Q5905" s="1">
        <v>18</v>
      </c>
    </row>
    <row r="5906" spans="1:17">
      <c r="A5906" s="1">
        <v>5905</v>
      </c>
      <c r="B5906" s="1" t="s">
        <v>33187</v>
      </c>
      <c r="C5906" s="1" t="s">
        <v>33188</v>
      </c>
      <c r="D5906" s="1" t="s">
        <v>33189</v>
      </c>
      <c r="E5906" s="1" t="s">
        <v>31580</v>
      </c>
      <c r="F5906" s="1" t="s">
        <v>31555</v>
      </c>
      <c r="G5906" s="1" t="s">
        <v>27</v>
      </c>
      <c r="H5906" s="1">
        <v>17</v>
      </c>
      <c r="I5906" s="1" t="s">
        <v>33190</v>
      </c>
      <c r="J5906" s="1" t="s">
        <v>33191</v>
      </c>
      <c r="K5906" s="1" t="s">
        <v>510</v>
      </c>
      <c r="L5906" s="1" t="s">
        <v>1779</v>
      </c>
      <c r="M5906" s="1" t="s">
        <v>394</v>
      </c>
      <c r="N5906" s="1" t="s">
        <v>3547</v>
      </c>
      <c r="O5906" s="1" t="s">
        <v>6462</v>
      </c>
      <c r="P5906" s="1">
        <v>9</v>
      </c>
      <c r="Q5906" s="1">
        <v>12</v>
      </c>
    </row>
    <row r="5907" spans="1:17">
      <c r="A5907" s="1">
        <v>5906</v>
      </c>
      <c r="B5907" s="1" t="s">
        <v>33192</v>
      </c>
      <c r="C5907" s="1" t="s">
        <v>33193</v>
      </c>
      <c r="D5907" s="1" t="s">
        <v>33194</v>
      </c>
      <c r="E5907" s="1" t="s">
        <v>31580</v>
      </c>
      <c r="F5907" s="1" t="s">
        <v>31555</v>
      </c>
      <c r="G5907" s="1" t="s">
        <v>27</v>
      </c>
      <c r="H5907" s="1">
        <v>18</v>
      </c>
      <c r="I5907" s="1" t="s">
        <v>33195</v>
      </c>
      <c r="J5907" s="1" t="s">
        <v>33196</v>
      </c>
      <c r="K5907" s="1" t="s">
        <v>4278</v>
      </c>
      <c r="L5907" s="1" t="s">
        <v>33067</v>
      </c>
      <c r="M5907" s="1" t="s">
        <v>162</v>
      </c>
      <c r="N5907" s="1" t="s">
        <v>3547</v>
      </c>
      <c r="O5907" s="1" t="s">
        <v>6462</v>
      </c>
      <c r="P5907" s="1">
        <v>5</v>
      </c>
      <c r="Q5907" s="1">
        <v>12</v>
      </c>
    </row>
    <row r="5908" spans="1:17">
      <c r="A5908" s="1">
        <v>5907</v>
      </c>
      <c r="B5908" s="1" t="s">
        <v>33197</v>
      </c>
      <c r="C5908" s="1" t="s">
        <v>33198</v>
      </c>
      <c r="D5908" s="1" t="s">
        <v>33199</v>
      </c>
      <c r="E5908" s="1" t="s">
        <v>31554</v>
      </c>
      <c r="F5908" s="1" t="s">
        <v>31555</v>
      </c>
      <c r="G5908" s="1" t="s">
        <v>27</v>
      </c>
      <c r="H5908" s="1">
        <v>1</v>
      </c>
      <c r="I5908" s="1" t="s">
        <v>33200</v>
      </c>
      <c r="J5908" s="1" t="s">
        <v>33201</v>
      </c>
      <c r="K5908" s="1" t="s">
        <v>510</v>
      </c>
      <c r="L5908" s="1" t="s">
        <v>1779</v>
      </c>
      <c r="M5908" s="1" t="s">
        <v>59</v>
      </c>
      <c r="N5908" s="1" t="s">
        <v>3547</v>
      </c>
      <c r="O5908" s="1" t="s">
        <v>6462</v>
      </c>
      <c r="P5908" s="1">
        <v>1</v>
      </c>
      <c r="Q5908" s="1">
        <v>18</v>
      </c>
    </row>
    <row r="5909" spans="1:17">
      <c r="A5909" s="1">
        <v>5908</v>
      </c>
      <c r="B5909" s="1" t="s">
        <v>33202</v>
      </c>
      <c r="C5909" s="1" t="s">
        <v>33203</v>
      </c>
      <c r="D5909" s="1" t="s">
        <v>33204</v>
      </c>
      <c r="E5909" s="1" t="s">
        <v>31580</v>
      </c>
      <c r="F5909" s="1" t="s">
        <v>31555</v>
      </c>
      <c r="G5909" s="1" t="s">
        <v>27</v>
      </c>
      <c r="H5909" s="1">
        <v>14</v>
      </c>
      <c r="I5909" s="1" t="s">
        <v>33205</v>
      </c>
      <c r="J5909" s="1" t="s">
        <v>33206</v>
      </c>
      <c r="K5909" s="1" t="s">
        <v>1494</v>
      </c>
      <c r="L5909" s="1" t="s">
        <v>99</v>
      </c>
      <c r="M5909" s="1" t="s">
        <v>162</v>
      </c>
      <c r="N5909" s="1" t="s">
        <v>3547</v>
      </c>
      <c r="O5909" s="1" t="s">
        <v>6462</v>
      </c>
      <c r="P5909" s="1">
        <v>3</v>
      </c>
      <c r="Q5909" s="1">
        <v>12</v>
      </c>
    </row>
    <row r="5910" spans="1:17">
      <c r="A5910" s="1">
        <v>5909</v>
      </c>
      <c r="B5910" s="1" t="s">
        <v>33207</v>
      </c>
      <c r="C5910" s="1" t="s">
        <v>33208</v>
      </c>
      <c r="D5910" s="1" t="s">
        <v>33209</v>
      </c>
      <c r="E5910" s="1" t="s">
        <v>31580</v>
      </c>
      <c r="F5910" s="1" t="s">
        <v>31555</v>
      </c>
      <c r="G5910" s="1" t="s">
        <v>11040</v>
      </c>
      <c r="H5910" s="1">
        <v>1</v>
      </c>
      <c r="I5910" s="1" t="s">
        <v>33210</v>
      </c>
      <c r="J5910" s="1" t="s">
        <v>33211</v>
      </c>
      <c r="K5910" s="1" t="s">
        <v>510</v>
      </c>
      <c r="L5910" s="1" t="s">
        <v>123</v>
      </c>
      <c r="M5910" s="1" t="s">
        <v>59</v>
      </c>
      <c r="N5910" s="1" t="s">
        <v>3547</v>
      </c>
      <c r="O5910" s="1" t="s">
        <v>6462</v>
      </c>
      <c r="P5910" s="1">
        <v>5</v>
      </c>
      <c r="Q5910" s="1">
        <v>18</v>
      </c>
    </row>
    <row r="5911" spans="1:17">
      <c r="A5911" s="1">
        <v>5910</v>
      </c>
      <c r="B5911" s="1" t="s">
        <v>33212</v>
      </c>
      <c r="C5911" s="1" t="s">
        <v>33213</v>
      </c>
      <c r="D5911" s="1" t="s">
        <v>33214</v>
      </c>
      <c r="E5911" s="1" t="s">
        <v>31580</v>
      </c>
      <c r="F5911" s="1" t="s">
        <v>31555</v>
      </c>
      <c r="G5911" s="1" t="s">
        <v>27</v>
      </c>
      <c r="H5911" s="1">
        <v>17</v>
      </c>
      <c r="I5911" s="1" t="s">
        <v>33215</v>
      </c>
      <c r="J5911" s="1" t="s">
        <v>33216</v>
      </c>
      <c r="K5911" s="1" t="s">
        <v>510</v>
      </c>
      <c r="L5911" s="1" t="s">
        <v>123</v>
      </c>
      <c r="M5911" s="1" t="s">
        <v>4007</v>
      </c>
      <c r="N5911" s="1" t="s">
        <v>3547</v>
      </c>
      <c r="O5911" s="1" t="s">
        <v>6462</v>
      </c>
      <c r="P5911" s="1">
        <v>6</v>
      </c>
      <c r="Q5911" s="1">
        <v>12</v>
      </c>
    </row>
    <row r="5912" spans="1:17">
      <c r="A5912" s="1">
        <v>5911</v>
      </c>
      <c r="B5912" s="1" t="s">
        <v>33217</v>
      </c>
      <c r="C5912" s="1" t="s">
        <v>33218</v>
      </c>
      <c r="D5912" s="1" t="s">
        <v>33219</v>
      </c>
      <c r="E5912" s="1" t="s">
        <v>31580</v>
      </c>
      <c r="F5912" s="1" t="s">
        <v>31555</v>
      </c>
      <c r="G5912" s="1" t="s">
        <v>27</v>
      </c>
      <c r="H5912" s="1">
        <v>1</v>
      </c>
      <c r="I5912" s="1" t="s">
        <v>33220</v>
      </c>
      <c r="J5912" s="1" t="s">
        <v>33221</v>
      </c>
      <c r="K5912" s="1" t="s">
        <v>510</v>
      </c>
      <c r="L5912" s="1" t="s">
        <v>123</v>
      </c>
      <c r="M5912" s="1" t="s">
        <v>687</v>
      </c>
      <c r="N5912" s="1" t="s">
        <v>3547</v>
      </c>
      <c r="O5912" s="1" t="s">
        <v>6462</v>
      </c>
      <c r="P5912" s="1">
        <v>4</v>
      </c>
      <c r="Q5912" s="1">
        <v>24</v>
      </c>
    </row>
    <row r="5913" spans="1:17">
      <c r="A5913" s="1">
        <v>5912</v>
      </c>
      <c r="B5913" s="1" t="s">
        <v>33222</v>
      </c>
      <c r="C5913" s="1" t="s">
        <v>33223</v>
      </c>
      <c r="D5913" s="1" t="s">
        <v>33224</v>
      </c>
      <c r="E5913" s="1" t="s">
        <v>31820</v>
      </c>
      <c r="F5913" s="1" t="s">
        <v>3482</v>
      </c>
      <c r="G5913" s="1" t="s">
        <v>27</v>
      </c>
      <c r="H5913" s="1">
        <v>4</v>
      </c>
      <c r="I5913" s="1" t="s">
        <v>33225</v>
      </c>
      <c r="J5913" s="1" t="s">
        <v>33226</v>
      </c>
      <c r="K5913" s="1" t="s">
        <v>510</v>
      </c>
      <c r="L5913" s="1" t="s">
        <v>2933</v>
      </c>
      <c r="M5913" s="1" t="s">
        <v>315</v>
      </c>
      <c r="N5913" s="1" t="s">
        <v>3547</v>
      </c>
      <c r="O5913" s="1" t="s">
        <v>6462</v>
      </c>
      <c r="P5913" s="1">
        <v>8</v>
      </c>
      <c r="Q5913" s="1">
        <v>18</v>
      </c>
    </row>
    <row r="5914" spans="1:17">
      <c r="A5914" s="1">
        <v>5913</v>
      </c>
      <c r="B5914" s="1" t="s">
        <v>33227</v>
      </c>
      <c r="C5914" s="1" t="s">
        <v>33228</v>
      </c>
      <c r="D5914" s="1" t="s">
        <v>33229</v>
      </c>
      <c r="E5914" s="1" t="s">
        <v>31580</v>
      </c>
      <c r="F5914" s="1" t="s">
        <v>31555</v>
      </c>
      <c r="G5914" s="1" t="s">
        <v>27</v>
      </c>
      <c r="H5914" s="1">
        <v>12</v>
      </c>
      <c r="I5914" s="1" t="s">
        <v>33230</v>
      </c>
      <c r="J5914" s="1" t="s">
        <v>33231</v>
      </c>
      <c r="K5914" s="1" t="s">
        <v>510</v>
      </c>
      <c r="L5914" s="1" t="s">
        <v>91</v>
      </c>
      <c r="M5914" s="1" t="s">
        <v>132</v>
      </c>
      <c r="N5914" s="1" t="s">
        <v>3547</v>
      </c>
      <c r="O5914" s="1" t="s">
        <v>6462</v>
      </c>
      <c r="P5914" s="1">
        <v>2</v>
      </c>
      <c r="Q5914" s="1">
        <v>6</v>
      </c>
    </row>
    <row r="5915" spans="1:17">
      <c r="A5915" s="1">
        <v>5914</v>
      </c>
      <c r="B5915" s="1" t="s">
        <v>33232</v>
      </c>
      <c r="C5915" s="1" t="s">
        <v>33233</v>
      </c>
      <c r="D5915" s="1" t="s">
        <v>33234</v>
      </c>
      <c r="E5915" s="1" t="s">
        <v>31820</v>
      </c>
      <c r="F5915" s="1" t="s">
        <v>3481</v>
      </c>
      <c r="G5915" s="1" t="s">
        <v>27</v>
      </c>
      <c r="H5915" s="1">
        <v>19</v>
      </c>
      <c r="I5915" s="1" t="s">
        <v>33235</v>
      </c>
      <c r="J5915" s="1" t="s">
        <v>33236</v>
      </c>
      <c r="K5915" s="1" t="s">
        <v>510</v>
      </c>
      <c r="L5915" s="1" t="s">
        <v>1779</v>
      </c>
      <c r="M5915" s="1" t="s">
        <v>81</v>
      </c>
      <c r="N5915" s="1" t="s">
        <v>3547</v>
      </c>
      <c r="O5915" s="1" t="s">
        <v>6462</v>
      </c>
      <c r="P5915" s="1">
        <v>4</v>
      </c>
      <c r="Q5915" s="1">
        <v>12</v>
      </c>
    </row>
    <row r="5916" spans="1:17">
      <c r="A5916" s="1">
        <v>5915</v>
      </c>
      <c r="B5916" s="1" t="s">
        <v>33237</v>
      </c>
      <c r="C5916" s="1" t="s">
        <v>33238</v>
      </c>
      <c r="D5916" s="1" t="s">
        <v>33239</v>
      </c>
      <c r="E5916" s="1" t="s">
        <v>31820</v>
      </c>
      <c r="F5916" s="1" t="s">
        <v>3485</v>
      </c>
      <c r="G5916" s="1" t="s">
        <v>27</v>
      </c>
      <c r="H5916" s="1">
        <v>14</v>
      </c>
      <c r="I5916" s="1" t="s">
        <v>33240</v>
      </c>
      <c r="J5916" s="1" t="s">
        <v>33241</v>
      </c>
      <c r="K5916" s="1" t="s">
        <v>510</v>
      </c>
      <c r="L5916" s="1" t="s">
        <v>1779</v>
      </c>
      <c r="M5916" s="1" t="s">
        <v>59</v>
      </c>
      <c r="N5916" s="1" t="s">
        <v>3547</v>
      </c>
      <c r="O5916" s="1" t="s">
        <v>6462</v>
      </c>
      <c r="P5916" s="1">
        <v>2</v>
      </c>
      <c r="Q5916" s="1">
        <v>36</v>
      </c>
    </row>
    <row r="5917" spans="1:17">
      <c r="A5917" s="1">
        <v>5916</v>
      </c>
      <c r="B5917" s="1" t="s">
        <v>33242</v>
      </c>
      <c r="C5917" s="1" t="s">
        <v>33243</v>
      </c>
      <c r="D5917" s="1" t="s">
        <v>33244</v>
      </c>
      <c r="E5917" s="1" t="s">
        <v>31820</v>
      </c>
      <c r="F5917" s="1" t="s">
        <v>3482</v>
      </c>
      <c r="G5917" s="1" t="s">
        <v>27</v>
      </c>
      <c r="H5917" s="1">
        <v>22</v>
      </c>
      <c r="I5917" s="1" t="s">
        <v>33245</v>
      </c>
      <c r="J5917" s="1" t="s">
        <v>33246</v>
      </c>
      <c r="K5917" s="1" t="s">
        <v>510</v>
      </c>
      <c r="L5917" s="1" t="s">
        <v>123</v>
      </c>
      <c r="M5917" s="1" t="s">
        <v>81</v>
      </c>
      <c r="N5917" s="1" t="s">
        <v>3547</v>
      </c>
      <c r="O5917" s="1" t="s">
        <v>6462</v>
      </c>
      <c r="P5917" s="1">
        <v>3</v>
      </c>
      <c r="Q5917" s="1">
        <v>30</v>
      </c>
    </row>
    <row r="5918" spans="1:17">
      <c r="A5918" s="1">
        <v>5917</v>
      </c>
      <c r="B5918" s="1" t="s">
        <v>33247</v>
      </c>
      <c r="C5918" s="1" t="s">
        <v>33248</v>
      </c>
      <c r="D5918" s="1" t="s">
        <v>33249</v>
      </c>
      <c r="E5918" s="1" t="s">
        <v>31820</v>
      </c>
      <c r="F5918" s="1" t="s">
        <v>3485</v>
      </c>
      <c r="G5918" s="1" t="s">
        <v>27</v>
      </c>
      <c r="H5918" s="1">
        <v>2</v>
      </c>
      <c r="I5918" s="1" t="s">
        <v>33250</v>
      </c>
      <c r="J5918" s="1" t="s">
        <v>33251</v>
      </c>
      <c r="K5918" s="1" t="s">
        <v>510</v>
      </c>
      <c r="L5918" s="1" t="s">
        <v>1779</v>
      </c>
      <c r="M5918" s="1" t="s">
        <v>50</v>
      </c>
      <c r="N5918" s="1" t="s">
        <v>3547</v>
      </c>
      <c r="O5918" s="1" t="s">
        <v>6462</v>
      </c>
      <c r="P5918" s="1">
        <v>2</v>
      </c>
      <c r="Q5918" s="1">
        <v>24</v>
      </c>
    </row>
    <row r="5919" spans="1:17">
      <c r="A5919" s="1">
        <v>5918</v>
      </c>
      <c r="B5919" s="1" t="s">
        <v>33252</v>
      </c>
      <c r="C5919" s="1" t="s">
        <v>33253</v>
      </c>
      <c r="D5919" s="1" t="s">
        <v>33254</v>
      </c>
      <c r="E5919" s="1" t="s">
        <v>31554</v>
      </c>
      <c r="F5919" s="1" t="s">
        <v>31555</v>
      </c>
      <c r="G5919" s="1" t="s">
        <v>27</v>
      </c>
      <c r="H5919" s="1">
        <v>23</v>
      </c>
      <c r="I5919" s="1" t="s">
        <v>33255</v>
      </c>
      <c r="J5919" s="1" t="s">
        <v>33256</v>
      </c>
      <c r="K5919" s="1" t="s">
        <v>510</v>
      </c>
      <c r="L5919" s="1" t="s">
        <v>2218</v>
      </c>
      <c r="M5919" s="1" t="s">
        <v>452</v>
      </c>
      <c r="N5919" s="1" t="s">
        <v>3547</v>
      </c>
      <c r="O5919" s="1" t="s">
        <v>6462</v>
      </c>
      <c r="P5919" s="1">
        <v>7</v>
      </c>
      <c r="Q5919" s="1">
        <v>18</v>
      </c>
    </row>
    <row r="5920" spans="1:17">
      <c r="A5920" s="1">
        <v>5919</v>
      </c>
      <c r="B5920" s="1" t="s">
        <v>33257</v>
      </c>
      <c r="C5920" s="1" t="s">
        <v>33258</v>
      </c>
      <c r="D5920" s="1" t="s">
        <v>33259</v>
      </c>
      <c r="E5920" s="1" t="s">
        <v>31580</v>
      </c>
      <c r="F5920" s="1" t="s">
        <v>31555</v>
      </c>
      <c r="G5920" s="1" t="s">
        <v>27</v>
      </c>
      <c r="H5920" s="1">
        <v>11</v>
      </c>
      <c r="I5920" s="1" t="s">
        <v>33260</v>
      </c>
      <c r="J5920" s="1" t="s">
        <v>33261</v>
      </c>
      <c r="K5920" s="1" t="s">
        <v>1502</v>
      </c>
      <c r="L5920" s="1" t="s">
        <v>33262</v>
      </c>
      <c r="M5920" s="1" t="s">
        <v>59</v>
      </c>
      <c r="N5920" s="1" t="s">
        <v>3547</v>
      </c>
      <c r="O5920" s="1" t="s">
        <v>6462</v>
      </c>
      <c r="P5920" s="1">
        <v>11</v>
      </c>
      <c r="Q5920" s="1">
        <v>18</v>
      </c>
    </row>
    <row r="5921" spans="1:17">
      <c r="A5921" s="1">
        <v>5920</v>
      </c>
      <c r="B5921" s="1" t="s">
        <v>33263</v>
      </c>
      <c r="C5921" s="1" t="s">
        <v>33264</v>
      </c>
      <c r="D5921" s="1" t="s">
        <v>33265</v>
      </c>
      <c r="E5921" s="1" t="s">
        <v>31554</v>
      </c>
      <c r="F5921" s="1" t="s">
        <v>31555</v>
      </c>
      <c r="G5921" s="1" t="s">
        <v>27</v>
      </c>
      <c r="H5921" s="1">
        <v>17</v>
      </c>
      <c r="I5921" s="1" t="s">
        <v>33266</v>
      </c>
      <c r="J5921" s="1" t="s">
        <v>33267</v>
      </c>
      <c r="K5921" s="1" t="s">
        <v>510</v>
      </c>
      <c r="L5921" s="1" t="s">
        <v>2233</v>
      </c>
      <c r="M5921" s="1" t="s">
        <v>41</v>
      </c>
      <c r="N5921" s="1" t="s">
        <v>3547</v>
      </c>
      <c r="O5921" s="1" t="s">
        <v>6462</v>
      </c>
      <c r="P5921" s="1">
        <v>1</v>
      </c>
      <c r="Q5921" s="1">
        <v>18</v>
      </c>
    </row>
    <row r="5922" spans="1:17">
      <c r="A5922" s="1">
        <v>5921</v>
      </c>
      <c r="B5922" s="1" t="s">
        <v>33268</v>
      </c>
      <c r="C5922" s="1" t="s">
        <v>33269</v>
      </c>
      <c r="D5922" s="1" t="s">
        <v>33270</v>
      </c>
      <c r="E5922" s="1" t="s">
        <v>31580</v>
      </c>
      <c r="F5922" s="1" t="s">
        <v>31555</v>
      </c>
      <c r="G5922" s="1" t="s">
        <v>27</v>
      </c>
      <c r="H5922" s="1">
        <v>25</v>
      </c>
      <c r="I5922" s="1" t="s">
        <v>33271</v>
      </c>
      <c r="J5922" s="1" t="s">
        <v>33272</v>
      </c>
      <c r="K5922" s="1" t="s">
        <v>510</v>
      </c>
      <c r="L5922" s="1" t="s">
        <v>33273</v>
      </c>
      <c r="M5922" s="1" t="s">
        <v>81</v>
      </c>
      <c r="N5922" s="1" t="s">
        <v>3547</v>
      </c>
      <c r="O5922" s="1" t="s">
        <v>6462</v>
      </c>
      <c r="P5922" s="1">
        <v>15</v>
      </c>
      <c r="Q5922" s="1">
        <v>18</v>
      </c>
    </row>
    <row r="5923" spans="1:17">
      <c r="A5923" s="1">
        <v>5922</v>
      </c>
      <c r="B5923" s="1" t="s">
        <v>33274</v>
      </c>
      <c r="C5923" s="1" t="s">
        <v>33275</v>
      </c>
      <c r="D5923" s="1" t="s">
        <v>33276</v>
      </c>
      <c r="E5923" s="1" t="s">
        <v>31554</v>
      </c>
      <c r="F5923" s="1" t="s">
        <v>31555</v>
      </c>
      <c r="G5923" s="1" t="s">
        <v>27</v>
      </c>
      <c r="H5923" s="1">
        <v>16</v>
      </c>
      <c r="I5923" s="1" t="s">
        <v>33277</v>
      </c>
      <c r="J5923" s="1" t="s">
        <v>33278</v>
      </c>
      <c r="K5923" s="1" t="s">
        <v>1502</v>
      </c>
      <c r="L5923" s="1" t="s">
        <v>2855</v>
      </c>
      <c r="M5923" s="1" t="s">
        <v>1852</v>
      </c>
      <c r="N5923" s="1" t="s">
        <v>3547</v>
      </c>
      <c r="O5923" s="1" t="s">
        <v>6462</v>
      </c>
      <c r="P5923" s="1">
        <v>1</v>
      </c>
      <c r="Q5923" s="1">
        <v>24</v>
      </c>
    </row>
    <row r="5924" spans="1:17">
      <c r="A5924" s="1">
        <v>5923</v>
      </c>
      <c r="B5924" s="1" t="s">
        <v>33279</v>
      </c>
      <c r="C5924" s="1" t="s">
        <v>7680</v>
      </c>
      <c r="D5924" s="1" t="s">
        <v>33280</v>
      </c>
      <c r="E5924" s="1" t="s">
        <v>31554</v>
      </c>
      <c r="F5924" s="1" t="s">
        <v>31555</v>
      </c>
      <c r="G5924" s="1" t="s">
        <v>27</v>
      </c>
      <c r="H5924" s="1">
        <v>2</v>
      </c>
      <c r="I5924" s="1" t="s">
        <v>33281</v>
      </c>
      <c r="J5924" s="1" t="s">
        <v>33282</v>
      </c>
      <c r="K5924" s="1" t="s">
        <v>510</v>
      </c>
      <c r="L5924" s="1" t="s">
        <v>1779</v>
      </c>
      <c r="M5924" s="1" t="s">
        <v>1244</v>
      </c>
      <c r="N5924" s="1" t="s">
        <v>3547</v>
      </c>
      <c r="O5924" s="1" t="s">
        <v>6462</v>
      </c>
      <c r="P5924" s="1">
        <v>2</v>
      </c>
      <c r="Q5924" s="1">
        <v>24</v>
      </c>
    </row>
    <row r="5925" spans="1:17">
      <c r="A5925" s="1">
        <v>5924</v>
      </c>
      <c r="B5925" s="1" t="s">
        <v>33283</v>
      </c>
      <c r="C5925" s="1" t="s">
        <v>33284</v>
      </c>
      <c r="D5925" s="1" t="s">
        <v>33285</v>
      </c>
      <c r="E5925" s="1" t="s">
        <v>31554</v>
      </c>
      <c r="F5925" s="1" t="s">
        <v>31555</v>
      </c>
      <c r="G5925" s="1" t="s">
        <v>27</v>
      </c>
      <c r="H5925" s="1">
        <v>8</v>
      </c>
      <c r="I5925" s="1" t="s">
        <v>33286</v>
      </c>
      <c r="J5925" s="1" t="s">
        <v>33287</v>
      </c>
      <c r="K5925" s="1" t="s">
        <v>1502</v>
      </c>
      <c r="L5925" s="1" t="s">
        <v>1871</v>
      </c>
      <c r="M5925" s="1" t="s">
        <v>59</v>
      </c>
      <c r="N5925" s="1" t="s">
        <v>3547</v>
      </c>
      <c r="O5925" s="1" t="s">
        <v>6462</v>
      </c>
      <c r="P5925" s="1">
        <v>1</v>
      </c>
      <c r="Q5925" s="1">
        <v>12</v>
      </c>
    </row>
    <row r="5926" spans="1:17">
      <c r="A5926" s="1">
        <v>5925</v>
      </c>
      <c r="B5926" s="1" t="s">
        <v>33288</v>
      </c>
      <c r="C5926" s="1" t="s">
        <v>17995</v>
      </c>
      <c r="D5926" s="1" t="s">
        <v>33289</v>
      </c>
      <c r="E5926" s="1" t="s">
        <v>31554</v>
      </c>
      <c r="F5926" s="1" t="s">
        <v>31555</v>
      </c>
      <c r="G5926" s="1" t="s">
        <v>27</v>
      </c>
      <c r="H5926" s="1">
        <v>11</v>
      </c>
      <c r="I5926" s="1" t="s">
        <v>33290</v>
      </c>
      <c r="J5926" s="1" t="s">
        <v>33291</v>
      </c>
      <c r="K5926" s="1" t="s">
        <v>1502</v>
      </c>
      <c r="L5926" s="1" t="s">
        <v>6348</v>
      </c>
      <c r="M5926" s="1" t="s">
        <v>81</v>
      </c>
      <c r="N5926" s="1" t="s">
        <v>3547</v>
      </c>
      <c r="O5926" s="1" t="s">
        <v>6462</v>
      </c>
      <c r="P5926" s="1">
        <v>5</v>
      </c>
      <c r="Q5926" s="1">
        <v>12</v>
      </c>
    </row>
    <row r="5927" spans="1:17">
      <c r="A5927" s="1">
        <v>5926</v>
      </c>
      <c r="B5927" s="1" t="s">
        <v>33292</v>
      </c>
      <c r="C5927" s="1" t="s">
        <v>418</v>
      </c>
      <c r="D5927" s="1" t="s">
        <v>33293</v>
      </c>
      <c r="E5927" s="1" t="s">
        <v>31554</v>
      </c>
      <c r="F5927" s="1" t="s">
        <v>31555</v>
      </c>
      <c r="G5927" s="1" t="s">
        <v>27</v>
      </c>
      <c r="H5927" s="1">
        <v>1</v>
      </c>
      <c r="I5927" s="1" t="s">
        <v>33294</v>
      </c>
      <c r="J5927" s="1" t="s">
        <v>33295</v>
      </c>
      <c r="K5927" s="1" t="s">
        <v>510</v>
      </c>
      <c r="L5927" s="1" t="s">
        <v>3675</v>
      </c>
      <c r="M5927" s="1" t="s">
        <v>162</v>
      </c>
      <c r="N5927" s="1" t="s">
        <v>3547</v>
      </c>
      <c r="O5927" s="1" t="s">
        <v>6462</v>
      </c>
      <c r="P5927" s="1">
        <v>1</v>
      </c>
      <c r="Q5927" s="1">
        <v>24</v>
      </c>
    </row>
    <row r="5928" spans="1:17">
      <c r="A5928" s="1">
        <v>5927</v>
      </c>
      <c r="B5928" s="1" t="s">
        <v>33296</v>
      </c>
      <c r="C5928" s="1" t="s">
        <v>33297</v>
      </c>
      <c r="D5928" s="1" t="s">
        <v>33298</v>
      </c>
      <c r="E5928" s="1" t="s">
        <v>31820</v>
      </c>
      <c r="F5928" s="1" t="s">
        <v>3485</v>
      </c>
      <c r="G5928" s="1" t="s">
        <v>27</v>
      </c>
      <c r="H5928" s="1">
        <v>20</v>
      </c>
      <c r="I5928" s="1" t="s">
        <v>33299</v>
      </c>
      <c r="J5928" s="1" t="s">
        <v>33300</v>
      </c>
      <c r="K5928" s="1" t="s">
        <v>1494</v>
      </c>
      <c r="L5928" s="1" t="s">
        <v>33301</v>
      </c>
      <c r="M5928" s="1" t="s">
        <v>16685</v>
      </c>
      <c r="N5928" s="1" t="s">
        <v>3547</v>
      </c>
      <c r="O5928" s="1" t="s">
        <v>6462</v>
      </c>
      <c r="P5928" s="1">
        <v>18</v>
      </c>
      <c r="Q5928" s="1">
        <v>18</v>
      </c>
    </row>
    <row r="5929" spans="1:17">
      <c r="A5929" s="1">
        <v>5928</v>
      </c>
      <c r="B5929" s="1" t="s">
        <v>33302</v>
      </c>
      <c r="C5929" s="1" t="s">
        <v>1569</v>
      </c>
      <c r="D5929" s="1" t="s">
        <v>33303</v>
      </c>
      <c r="E5929" s="1" t="s">
        <v>31554</v>
      </c>
      <c r="F5929" s="1" t="s">
        <v>31555</v>
      </c>
      <c r="G5929" s="1" t="s">
        <v>27</v>
      </c>
      <c r="H5929" s="1">
        <v>25</v>
      </c>
      <c r="I5929" s="1" t="s">
        <v>33304</v>
      </c>
      <c r="J5929" s="1" t="s">
        <v>33305</v>
      </c>
      <c r="K5929" s="1" t="s">
        <v>510</v>
      </c>
      <c r="L5929" s="1" t="s">
        <v>3947</v>
      </c>
      <c r="M5929" s="1" t="s">
        <v>1244</v>
      </c>
      <c r="N5929" s="1" t="s">
        <v>3547</v>
      </c>
      <c r="O5929" s="1" t="s">
        <v>6462</v>
      </c>
      <c r="P5929" s="1">
        <v>3</v>
      </c>
      <c r="Q5929" s="1">
        <v>24</v>
      </c>
    </row>
    <row r="5930" spans="1:17">
      <c r="A5930" s="1">
        <v>5929</v>
      </c>
      <c r="B5930" s="1" t="s">
        <v>33306</v>
      </c>
      <c r="C5930" s="1" t="s">
        <v>33307</v>
      </c>
      <c r="D5930" s="1" t="s">
        <v>33308</v>
      </c>
      <c r="E5930" s="1" t="s">
        <v>31580</v>
      </c>
      <c r="F5930" s="1" t="s">
        <v>31555</v>
      </c>
      <c r="G5930" s="1" t="s">
        <v>27</v>
      </c>
      <c r="H5930" s="1">
        <v>3</v>
      </c>
      <c r="I5930" s="1" t="s">
        <v>33309</v>
      </c>
      <c r="J5930" s="1" t="s">
        <v>33310</v>
      </c>
      <c r="K5930" s="1" t="s">
        <v>510</v>
      </c>
      <c r="L5930" s="1" t="s">
        <v>1779</v>
      </c>
      <c r="M5930" s="1" t="s">
        <v>394</v>
      </c>
      <c r="N5930" s="1" t="s">
        <v>3547</v>
      </c>
      <c r="O5930" s="1" t="s">
        <v>6462</v>
      </c>
      <c r="P5930" s="1">
        <v>16</v>
      </c>
      <c r="Q5930" s="1">
        <v>18</v>
      </c>
    </row>
    <row r="5931" spans="1:17">
      <c r="A5931" s="1">
        <v>5930</v>
      </c>
      <c r="B5931" s="1" t="s">
        <v>33311</v>
      </c>
      <c r="C5931" s="1" t="s">
        <v>33312</v>
      </c>
      <c r="D5931" s="1" t="s">
        <v>33313</v>
      </c>
      <c r="E5931" s="1" t="s">
        <v>31554</v>
      </c>
      <c r="F5931" s="1" t="s">
        <v>31555</v>
      </c>
      <c r="G5931" s="1" t="s">
        <v>27</v>
      </c>
      <c r="H5931" s="1">
        <v>1</v>
      </c>
      <c r="I5931" s="1" t="s">
        <v>33314</v>
      </c>
      <c r="J5931" s="1" t="s">
        <v>33315</v>
      </c>
      <c r="K5931" s="1" t="s">
        <v>510</v>
      </c>
      <c r="L5931" s="1" t="s">
        <v>9138</v>
      </c>
      <c r="M5931" s="1" t="s">
        <v>954</v>
      </c>
      <c r="N5931" s="1" t="s">
        <v>3547</v>
      </c>
      <c r="O5931" s="1" t="s">
        <v>6462</v>
      </c>
      <c r="P5931" s="1">
        <v>1</v>
      </c>
      <c r="Q5931" s="1">
        <v>12</v>
      </c>
    </row>
    <row r="5932" spans="1:17">
      <c r="A5932" s="1">
        <v>5931</v>
      </c>
      <c r="B5932" s="1" t="s">
        <v>33316</v>
      </c>
      <c r="C5932" s="1" t="s">
        <v>33317</v>
      </c>
      <c r="D5932" s="1" t="s">
        <v>33318</v>
      </c>
      <c r="E5932" s="1" t="s">
        <v>31554</v>
      </c>
      <c r="F5932" s="1" t="s">
        <v>31555</v>
      </c>
      <c r="G5932" s="1" t="s">
        <v>27</v>
      </c>
      <c r="H5932" s="1">
        <v>1</v>
      </c>
      <c r="I5932" s="1" t="s">
        <v>33319</v>
      </c>
      <c r="J5932" s="1" t="s">
        <v>33320</v>
      </c>
      <c r="K5932" s="1" t="s">
        <v>1502</v>
      </c>
      <c r="L5932" s="1" t="s">
        <v>1878</v>
      </c>
      <c r="M5932" s="1" t="s">
        <v>41</v>
      </c>
      <c r="N5932" s="1" t="s">
        <v>3547</v>
      </c>
      <c r="O5932" s="1" t="s">
        <v>6462</v>
      </c>
      <c r="P5932" s="1">
        <v>2</v>
      </c>
      <c r="Q5932" s="1">
        <v>12</v>
      </c>
    </row>
    <row r="5933" spans="1:17">
      <c r="A5933" s="1">
        <v>5932</v>
      </c>
      <c r="B5933" s="1" t="s">
        <v>33321</v>
      </c>
      <c r="C5933" s="1" t="s">
        <v>33322</v>
      </c>
      <c r="D5933" s="1" t="s">
        <v>33323</v>
      </c>
      <c r="E5933" s="1" t="s">
        <v>31554</v>
      </c>
      <c r="F5933" s="1" t="s">
        <v>31555</v>
      </c>
      <c r="G5933" s="1" t="s">
        <v>11040</v>
      </c>
      <c r="H5933" s="1">
        <v>24</v>
      </c>
      <c r="I5933" s="1" t="s">
        <v>33324</v>
      </c>
      <c r="J5933" s="1" t="s">
        <v>33325</v>
      </c>
      <c r="K5933" s="1" t="s">
        <v>510</v>
      </c>
      <c r="L5933" s="1" t="s">
        <v>33326</v>
      </c>
      <c r="M5933" s="1" t="s">
        <v>59</v>
      </c>
      <c r="N5933" s="1" t="s">
        <v>3547</v>
      </c>
      <c r="O5933" s="1" t="s">
        <v>6462</v>
      </c>
      <c r="P5933" s="1">
        <v>1</v>
      </c>
      <c r="Q5933" s="1">
        <v>18</v>
      </c>
    </row>
    <row r="5934" spans="1:17">
      <c r="A5934" s="1">
        <v>5933</v>
      </c>
      <c r="B5934" s="1" t="s">
        <v>33327</v>
      </c>
      <c r="C5934" s="1" t="s">
        <v>33328</v>
      </c>
      <c r="D5934" s="1" t="s">
        <v>33329</v>
      </c>
      <c r="E5934" s="1" t="s">
        <v>31554</v>
      </c>
      <c r="F5934" s="1" t="s">
        <v>31555</v>
      </c>
      <c r="G5934" s="1" t="s">
        <v>27</v>
      </c>
      <c r="H5934" s="1">
        <v>6</v>
      </c>
      <c r="I5934" s="1" t="s">
        <v>33330</v>
      </c>
      <c r="J5934" s="1" t="s">
        <v>33331</v>
      </c>
      <c r="K5934" s="1" t="s">
        <v>1502</v>
      </c>
      <c r="L5934" s="1" t="s">
        <v>7627</v>
      </c>
      <c r="M5934" s="1" t="s">
        <v>59</v>
      </c>
      <c r="N5934" s="1" t="s">
        <v>3547</v>
      </c>
      <c r="O5934" s="1" t="s">
        <v>6462</v>
      </c>
      <c r="P5934" s="1">
        <v>3</v>
      </c>
      <c r="Q5934" s="1">
        <v>24</v>
      </c>
    </row>
    <row r="5935" spans="1:17">
      <c r="A5935" s="1">
        <v>5934</v>
      </c>
      <c r="B5935" s="1" t="s">
        <v>33332</v>
      </c>
      <c r="C5935" s="1" t="s">
        <v>33333</v>
      </c>
      <c r="D5935" s="1" t="s">
        <v>33334</v>
      </c>
      <c r="E5935" s="1" t="s">
        <v>31580</v>
      </c>
      <c r="F5935" s="1" t="s">
        <v>31555</v>
      </c>
      <c r="G5935" s="1" t="s">
        <v>27</v>
      </c>
      <c r="H5935" s="1">
        <v>25</v>
      </c>
      <c r="I5935" s="1" t="s">
        <v>33335</v>
      </c>
      <c r="J5935" s="1" t="s">
        <v>33336</v>
      </c>
      <c r="K5935" s="1" t="s">
        <v>510</v>
      </c>
      <c r="L5935" s="1" t="s">
        <v>11012</v>
      </c>
      <c r="M5935" s="1" t="s">
        <v>33337</v>
      </c>
      <c r="N5935" s="1" t="s">
        <v>3547</v>
      </c>
      <c r="O5935" s="1" t="s">
        <v>6462</v>
      </c>
      <c r="P5935" s="1">
        <v>7</v>
      </c>
      <c r="Q5935" s="1">
        <v>12</v>
      </c>
    </row>
    <row r="5936" spans="1:17">
      <c r="A5936" s="1">
        <v>5935</v>
      </c>
      <c r="B5936" s="1" t="s">
        <v>33338</v>
      </c>
      <c r="C5936" s="1" t="s">
        <v>33339</v>
      </c>
      <c r="D5936" s="1" t="s">
        <v>33340</v>
      </c>
      <c r="E5936" s="1" t="s">
        <v>31580</v>
      </c>
      <c r="F5936" s="1" t="s">
        <v>31555</v>
      </c>
      <c r="G5936" s="1" t="s">
        <v>27</v>
      </c>
      <c r="H5936" s="1">
        <v>14</v>
      </c>
      <c r="I5936" s="1" t="s">
        <v>33341</v>
      </c>
      <c r="J5936" s="1" t="s">
        <v>33342</v>
      </c>
      <c r="K5936" s="1" t="s">
        <v>4278</v>
      </c>
      <c r="L5936" s="1" t="s">
        <v>33067</v>
      </c>
      <c r="M5936" s="1" t="s">
        <v>1518</v>
      </c>
      <c r="N5936" s="1" t="s">
        <v>3547</v>
      </c>
      <c r="O5936" s="1" t="s">
        <v>6462</v>
      </c>
      <c r="P5936" s="1">
        <v>3</v>
      </c>
      <c r="Q5936" s="1">
        <v>18</v>
      </c>
    </row>
    <row r="5937" spans="1:17">
      <c r="A5937" s="1">
        <v>5936</v>
      </c>
      <c r="B5937" s="1" t="s">
        <v>33343</v>
      </c>
      <c r="C5937" s="1" t="s">
        <v>33344</v>
      </c>
      <c r="D5937" s="1" t="s">
        <v>33345</v>
      </c>
      <c r="E5937" s="1" t="s">
        <v>31580</v>
      </c>
      <c r="F5937" s="1" t="s">
        <v>31555</v>
      </c>
      <c r="G5937" s="1" t="s">
        <v>27</v>
      </c>
      <c r="H5937" s="1">
        <v>13</v>
      </c>
      <c r="I5937" s="1" t="s">
        <v>33346</v>
      </c>
      <c r="J5937" s="1" t="s">
        <v>33347</v>
      </c>
      <c r="K5937" s="1" t="s">
        <v>510</v>
      </c>
      <c r="L5937" s="1" t="s">
        <v>1779</v>
      </c>
      <c r="M5937" s="1" t="s">
        <v>59</v>
      </c>
      <c r="N5937" s="1" t="s">
        <v>3547</v>
      </c>
      <c r="O5937" s="1" t="s">
        <v>6462</v>
      </c>
      <c r="P5937" s="1">
        <v>3</v>
      </c>
      <c r="Q5937" s="1">
        <v>18</v>
      </c>
    </row>
    <row r="5938" spans="1:17">
      <c r="A5938" s="1">
        <v>5937</v>
      </c>
      <c r="B5938" s="1" t="s">
        <v>33348</v>
      </c>
      <c r="C5938" s="1" t="s">
        <v>33349</v>
      </c>
      <c r="D5938" s="1" t="s">
        <v>33350</v>
      </c>
      <c r="E5938" s="1" t="s">
        <v>31580</v>
      </c>
      <c r="F5938" s="1" t="s">
        <v>31555</v>
      </c>
      <c r="G5938" s="1" t="s">
        <v>27</v>
      </c>
      <c r="H5938" s="1">
        <v>21</v>
      </c>
      <c r="I5938" s="1" t="s">
        <v>33351</v>
      </c>
      <c r="J5938" s="1" t="s">
        <v>33352</v>
      </c>
      <c r="K5938" s="1" t="s">
        <v>510</v>
      </c>
      <c r="L5938" s="1" t="s">
        <v>123</v>
      </c>
      <c r="M5938" s="1" t="s">
        <v>41</v>
      </c>
      <c r="N5938" s="1" t="s">
        <v>3547</v>
      </c>
      <c r="O5938" s="1" t="s">
        <v>6462</v>
      </c>
      <c r="P5938" s="1">
        <v>1</v>
      </c>
      <c r="Q5938" s="1">
        <v>12</v>
      </c>
    </row>
    <row r="5939" spans="1:17">
      <c r="A5939" s="1">
        <v>5938</v>
      </c>
      <c r="B5939" s="1" t="s">
        <v>33353</v>
      </c>
      <c r="C5939" s="1" t="s">
        <v>15733</v>
      </c>
      <c r="D5939" s="1" t="s">
        <v>33354</v>
      </c>
      <c r="E5939" s="1" t="s">
        <v>31580</v>
      </c>
      <c r="F5939" s="1" t="s">
        <v>31555</v>
      </c>
      <c r="G5939" s="1" t="s">
        <v>27</v>
      </c>
      <c r="H5939" s="1">
        <v>6</v>
      </c>
      <c r="I5939" s="1" t="s">
        <v>33355</v>
      </c>
      <c r="J5939" s="1" t="s">
        <v>33356</v>
      </c>
      <c r="K5939" s="1" t="s">
        <v>510</v>
      </c>
      <c r="L5939" s="1" t="s">
        <v>1779</v>
      </c>
      <c r="M5939" s="1" t="s">
        <v>59</v>
      </c>
      <c r="N5939" s="1" t="s">
        <v>3547</v>
      </c>
      <c r="O5939" s="1" t="s">
        <v>6462</v>
      </c>
      <c r="P5939" s="1">
        <v>4</v>
      </c>
      <c r="Q5939" s="1">
        <v>12</v>
      </c>
    </row>
    <row r="5940" spans="1:17">
      <c r="A5940" s="1">
        <v>5939</v>
      </c>
      <c r="B5940" s="1" t="s">
        <v>33357</v>
      </c>
      <c r="C5940" s="1" t="s">
        <v>33358</v>
      </c>
      <c r="D5940" s="1" t="s">
        <v>33359</v>
      </c>
      <c r="E5940" s="1" t="s">
        <v>31820</v>
      </c>
      <c r="F5940" s="1" t="s">
        <v>3485</v>
      </c>
      <c r="G5940" s="1" t="s">
        <v>27</v>
      </c>
      <c r="H5940" s="1">
        <v>1</v>
      </c>
      <c r="I5940" s="1" t="s">
        <v>33360</v>
      </c>
      <c r="J5940" s="1" t="s">
        <v>33361</v>
      </c>
      <c r="K5940" s="1" t="s">
        <v>510</v>
      </c>
      <c r="L5940" s="1" t="s">
        <v>33362</v>
      </c>
      <c r="M5940" s="1" t="s">
        <v>59</v>
      </c>
      <c r="N5940" s="1" t="s">
        <v>3547</v>
      </c>
      <c r="O5940" s="1" t="s">
        <v>6462</v>
      </c>
      <c r="P5940" s="1">
        <v>1</v>
      </c>
      <c r="Q5940" s="1">
        <v>18</v>
      </c>
    </row>
    <row r="5941" spans="1:17">
      <c r="A5941" s="1">
        <v>5940</v>
      </c>
      <c r="B5941" s="1" t="s">
        <v>33363</v>
      </c>
      <c r="C5941" s="1" t="s">
        <v>22181</v>
      </c>
      <c r="D5941" s="1" t="s">
        <v>33364</v>
      </c>
      <c r="E5941" s="1" t="s">
        <v>31554</v>
      </c>
      <c r="F5941" s="1" t="s">
        <v>31555</v>
      </c>
      <c r="G5941" s="1" t="s">
        <v>27</v>
      </c>
      <c r="H5941" s="1">
        <v>1</v>
      </c>
      <c r="I5941" s="1" t="s">
        <v>33365</v>
      </c>
      <c r="J5941" s="1" t="s">
        <v>33366</v>
      </c>
      <c r="K5941" s="1" t="s">
        <v>1607</v>
      </c>
      <c r="L5941" s="1" t="s">
        <v>2234</v>
      </c>
      <c r="M5941" s="1" t="s">
        <v>59</v>
      </c>
      <c r="N5941" s="1" t="s">
        <v>3547</v>
      </c>
      <c r="O5941" s="1" t="s">
        <v>4466</v>
      </c>
      <c r="P5941" s="1">
        <v>1</v>
      </c>
      <c r="Q5941" s="1">
        <v>18</v>
      </c>
    </row>
    <row r="5942" spans="1:17">
      <c r="A5942" s="1">
        <v>5941</v>
      </c>
      <c r="B5942" s="1" t="s">
        <v>33367</v>
      </c>
      <c r="C5942" s="1" t="s">
        <v>28491</v>
      </c>
      <c r="D5942" s="1" t="s">
        <v>33368</v>
      </c>
      <c r="E5942" s="1" t="s">
        <v>31820</v>
      </c>
      <c r="F5942" s="1" t="s">
        <v>3484</v>
      </c>
      <c r="G5942" s="1" t="s">
        <v>27</v>
      </c>
      <c r="H5942" s="1">
        <v>9</v>
      </c>
      <c r="I5942" s="1" t="s">
        <v>33369</v>
      </c>
      <c r="J5942" s="1" t="s">
        <v>33370</v>
      </c>
      <c r="K5942" s="1" t="s">
        <v>510</v>
      </c>
      <c r="L5942" s="1" t="s">
        <v>6204</v>
      </c>
      <c r="M5942" s="1" t="s">
        <v>59</v>
      </c>
      <c r="N5942" s="1" t="s">
        <v>3547</v>
      </c>
      <c r="O5942" s="1" t="s">
        <v>6462</v>
      </c>
      <c r="P5942" s="1">
        <v>13</v>
      </c>
      <c r="Q5942" s="1">
        <v>24</v>
      </c>
    </row>
    <row r="5943" spans="1:17">
      <c r="A5943" s="1">
        <v>5942</v>
      </c>
      <c r="B5943" s="1" t="s">
        <v>33371</v>
      </c>
      <c r="C5943" s="1" t="s">
        <v>33372</v>
      </c>
      <c r="D5943" s="1" t="s">
        <v>33373</v>
      </c>
      <c r="E5943" s="1" t="s">
        <v>31554</v>
      </c>
      <c r="F5943" s="1" t="s">
        <v>31555</v>
      </c>
      <c r="G5943" s="1" t="s">
        <v>11040</v>
      </c>
      <c r="H5943" s="1">
        <v>26</v>
      </c>
      <c r="I5943" s="1" t="s">
        <v>33374</v>
      </c>
      <c r="J5943" s="1" t="s">
        <v>33375</v>
      </c>
      <c r="K5943" s="1" t="s">
        <v>510</v>
      </c>
      <c r="L5943" s="1" t="s">
        <v>1779</v>
      </c>
      <c r="M5943" s="1" t="s">
        <v>81</v>
      </c>
      <c r="N5943" s="1" t="s">
        <v>3547</v>
      </c>
      <c r="O5943" s="1" t="s">
        <v>6462</v>
      </c>
      <c r="P5943" s="1">
        <v>7</v>
      </c>
      <c r="Q5943" s="1">
        <v>24</v>
      </c>
    </row>
    <row r="5944" spans="1:17">
      <c r="A5944" s="1">
        <v>5943</v>
      </c>
      <c r="B5944" s="1" t="s">
        <v>33376</v>
      </c>
      <c r="C5944" s="1" t="s">
        <v>33377</v>
      </c>
      <c r="D5944" s="1" t="s">
        <v>33378</v>
      </c>
      <c r="E5944" s="1" t="s">
        <v>31580</v>
      </c>
      <c r="F5944" s="1" t="s">
        <v>31555</v>
      </c>
      <c r="G5944" s="1" t="s">
        <v>11040</v>
      </c>
      <c r="H5944" s="1">
        <v>10</v>
      </c>
      <c r="I5944" s="1" t="s">
        <v>33379</v>
      </c>
      <c r="J5944" s="1" t="s">
        <v>33380</v>
      </c>
      <c r="K5944" s="1" t="s">
        <v>510</v>
      </c>
      <c r="L5944" s="1" t="s">
        <v>123</v>
      </c>
      <c r="M5944" s="1" t="s">
        <v>59</v>
      </c>
      <c r="N5944" s="1" t="s">
        <v>3547</v>
      </c>
      <c r="O5944" s="1" t="s">
        <v>6462</v>
      </c>
      <c r="P5944" s="1">
        <v>7</v>
      </c>
      <c r="Q5944" s="1">
        <v>12</v>
      </c>
    </row>
    <row r="5945" spans="1:17">
      <c r="A5945" s="1">
        <v>5944</v>
      </c>
      <c r="B5945" s="1" t="s">
        <v>33381</v>
      </c>
      <c r="C5945" s="1" t="s">
        <v>33382</v>
      </c>
      <c r="D5945" s="1" t="s">
        <v>33383</v>
      </c>
      <c r="E5945" s="1" t="s">
        <v>31554</v>
      </c>
      <c r="F5945" s="1" t="s">
        <v>31555</v>
      </c>
      <c r="G5945" s="1" t="s">
        <v>11040</v>
      </c>
      <c r="H5945" s="1">
        <v>13</v>
      </c>
      <c r="I5945" s="1" t="s">
        <v>33384</v>
      </c>
      <c r="J5945" s="1" t="s">
        <v>33385</v>
      </c>
      <c r="K5945" s="1" t="s">
        <v>510</v>
      </c>
      <c r="L5945" s="1" t="s">
        <v>1779</v>
      </c>
      <c r="M5945" s="1" t="s">
        <v>59</v>
      </c>
      <c r="N5945" s="1" t="s">
        <v>3547</v>
      </c>
      <c r="O5945" s="1" t="s">
        <v>6462</v>
      </c>
      <c r="P5945" s="1">
        <v>2</v>
      </c>
      <c r="Q5945" s="1">
        <v>12</v>
      </c>
    </row>
    <row r="5946" spans="1:17">
      <c r="A5946" s="1">
        <v>5945</v>
      </c>
      <c r="B5946" s="1" t="s">
        <v>33386</v>
      </c>
      <c r="C5946" s="1" t="s">
        <v>33387</v>
      </c>
      <c r="D5946" s="1" t="s">
        <v>33388</v>
      </c>
      <c r="E5946" s="1" t="s">
        <v>31580</v>
      </c>
      <c r="F5946" s="1" t="s">
        <v>31555</v>
      </c>
      <c r="G5946" s="1" t="s">
        <v>11040</v>
      </c>
      <c r="H5946" s="1">
        <v>8</v>
      </c>
      <c r="I5946" s="1" t="s">
        <v>33389</v>
      </c>
      <c r="J5946" s="1" t="s">
        <v>33390</v>
      </c>
      <c r="K5946" s="1" t="s">
        <v>1502</v>
      </c>
      <c r="L5946" s="1" t="s">
        <v>5283</v>
      </c>
      <c r="M5946" s="1" t="s">
        <v>1023</v>
      </c>
      <c r="N5946" s="1" t="s">
        <v>3547</v>
      </c>
      <c r="O5946" s="1" t="s">
        <v>6462</v>
      </c>
      <c r="P5946" s="1">
        <v>4</v>
      </c>
      <c r="Q5946" s="1">
        <v>12</v>
      </c>
    </row>
    <row r="5947" spans="1:17">
      <c r="A5947" s="1">
        <v>5946</v>
      </c>
      <c r="B5947" s="1" t="s">
        <v>33391</v>
      </c>
      <c r="C5947" s="1" t="s">
        <v>33392</v>
      </c>
      <c r="D5947" s="1" t="s">
        <v>33393</v>
      </c>
      <c r="E5947" s="1" t="s">
        <v>31580</v>
      </c>
      <c r="F5947" s="1" t="s">
        <v>31555</v>
      </c>
      <c r="G5947" s="1" t="s">
        <v>27</v>
      </c>
      <c r="H5947" s="1">
        <v>1</v>
      </c>
      <c r="I5947" s="1" t="s">
        <v>33394</v>
      </c>
      <c r="J5947" s="1" t="s">
        <v>33395</v>
      </c>
      <c r="K5947" s="1" t="s">
        <v>1502</v>
      </c>
      <c r="L5947" s="1" t="s">
        <v>3794</v>
      </c>
      <c r="M5947" s="1" t="s">
        <v>162</v>
      </c>
      <c r="N5947" s="1" t="s">
        <v>3547</v>
      </c>
      <c r="O5947" s="1" t="s">
        <v>6462</v>
      </c>
      <c r="P5947" s="1">
        <v>3</v>
      </c>
      <c r="Q5947" s="1">
        <v>36</v>
      </c>
    </row>
    <row r="5948" spans="1:17">
      <c r="A5948" s="1">
        <v>5947</v>
      </c>
      <c r="B5948" s="1" t="s">
        <v>33396</v>
      </c>
      <c r="C5948" s="1" t="s">
        <v>33397</v>
      </c>
      <c r="D5948" s="1" t="s">
        <v>33398</v>
      </c>
      <c r="E5948" s="1" t="s">
        <v>31820</v>
      </c>
      <c r="F5948" s="1" t="s">
        <v>3485</v>
      </c>
      <c r="G5948" s="1" t="s">
        <v>27</v>
      </c>
      <c r="H5948" s="1">
        <v>21</v>
      </c>
      <c r="I5948" s="1" t="s">
        <v>33399</v>
      </c>
      <c r="J5948" s="1" t="s">
        <v>33400</v>
      </c>
      <c r="K5948" s="1" t="s">
        <v>1502</v>
      </c>
      <c r="L5948" s="1" t="s">
        <v>1759</v>
      </c>
      <c r="M5948" s="1" t="s">
        <v>5396</v>
      </c>
      <c r="N5948" s="1" t="s">
        <v>3547</v>
      </c>
      <c r="O5948" s="1" t="s">
        <v>6462</v>
      </c>
      <c r="P5948" s="1">
        <v>8</v>
      </c>
      <c r="Q5948" s="1">
        <v>12</v>
      </c>
    </row>
    <row r="5949" spans="1:17">
      <c r="A5949" s="1">
        <v>5948</v>
      </c>
      <c r="B5949" s="1" t="s">
        <v>33401</v>
      </c>
      <c r="C5949" s="1" t="s">
        <v>33402</v>
      </c>
      <c r="D5949" s="1" t="s">
        <v>33403</v>
      </c>
      <c r="E5949" s="1" t="s">
        <v>31820</v>
      </c>
      <c r="F5949" s="1" t="s">
        <v>3482</v>
      </c>
      <c r="G5949" s="1" t="s">
        <v>27</v>
      </c>
      <c r="H5949" s="1">
        <v>23</v>
      </c>
      <c r="I5949" s="1" t="s">
        <v>33404</v>
      </c>
      <c r="J5949" s="1" t="s">
        <v>33405</v>
      </c>
      <c r="K5949" s="1" t="s">
        <v>510</v>
      </c>
      <c r="L5949" s="1" t="s">
        <v>2970</v>
      </c>
      <c r="M5949" s="1" t="s">
        <v>1299</v>
      </c>
      <c r="N5949" s="1" t="s">
        <v>3547</v>
      </c>
      <c r="O5949" s="1" t="s">
        <v>6462</v>
      </c>
      <c r="P5949" s="1">
        <v>16</v>
      </c>
      <c r="Q5949" s="1">
        <v>18</v>
      </c>
    </row>
    <row r="5950" spans="1:17">
      <c r="A5950" s="1">
        <v>5949</v>
      </c>
      <c r="B5950" s="1" t="s">
        <v>33406</v>
      </c>
      <c r="C5950" s="1" t="s">
        <v>33407</v>
      </c>
      <c r="D5950" s="1" t="s">
        <v>33408</v>
      </c>
      <c r="E5950" s="1" t="s">
        <v>31580</v>
      </c>
      <c r="F5950" s="1" t="s">
        <v>31555</v>
      </c>
      <c r="G5950" s="1" t="s">
        <v>11040</v>
      </c>
      <c r="H5950" s="1">
        <v>1</v>
      </c>
      <c r="I5950" s="1" t="s">
        <v>33409</v>
      </c>
      <c r="J5950" s="1" t="s">
        <v>33410</v>
      </c>
      <c r="K5950" s="1" t="s">
        <v>510</v>
      </c>
      <c r="L5950" s="1" t="s">
        <v>1779</v>
      </c>
      <c r="M5950" s="1" t="s">
        <v>81</v>
      </c>
      <c r="N5950" s="1" t="s">
        <v>3547</v>
      </c>
      <c r="O5950" s="1" t="s">
        <v>6462</v>
      </c>
      <c r="P5950" s="1">
        <v>4</v>
      </c>
      <c r="Q5950" s="1">
        <v>12</v>
      </c>
    </row>
    <row r="5951" spans="1:17">
      <c r="A5951" s="1">
        <v>5950</v>
      </c>
      <c r="B5951" s="1" t="s">
        <v>33411</v>
      </c>
      <c r="C5951" s="1" t="s">
        <v>33412</v>
      </c>
      <c r="D5951" s="1" t="s">
        <v>33413</v>
      </c>
      <c r="E5951" s="1" t="s">
        <v>31580</v>
      </c>
      <c r="F5951" s="1" t="s">
        <v>31555</v>
      </c>
      <c r="G5951" s="1" t="s">
        <v>11040</v>
      </c>
      <c r="H5951" s="1">
        <v>12</v>
      </c>
      <c r="I5951" s="1" t="s">
        <v>33414</v>
      </c>
      <c r="J5951" s="1" t="s">
        <v>33415</v>
      </c>
      <c r="K5951" s="1" t="s">
        <v>510</v>
      </c>
      <c r="L5951" s="1" t="s">
        <v>1779</v>
      </c>
      <c r="M5951" s="1" t="s">
        <v>30</v>
      </c>
      <c r="N5951" s="1" t="s">
        <v>3547</v>
      </c>
      <c r="O5951" s="1" t="s">
        <v>6462</v>
      </c>
      <c r="P5951" s="1">
        <v>4</v>
      </c>
      <c r="Q5951" s="1">
        <v>12</v>
      </c>
    </row>
    <row r="5952" spans="1:17">
      <c r="A5952" s="1">
        <v>5951</v>
      </c>
      <c r="B5952" s="1" t="s">
        <v>33416</v>
      </c>
      <c r="C5952" s="1" t="s">
        <v>33417</v>
      </c>
      <c r="D5952" s="1" t="s">
        <v>33418</v>
      </c>
      <c r="E5952" s="1" t="s">
        <v>31580</v>
      </c>
      <c r="F5952" s="1" t="s">
        <v>31555</v>
      </c>
      <c r="G5952" s="1" t="s">
        <v>27</v>
      </c>
      <c r="H5952" s="1">
        <v>15</v>
      </c>
      <c r="I5952" s="1" t="s">
        <v>33419</v>
      </c>
      <c r="J5952" s="1" t="s">
        <v>33420</v>
      </c>
      <c r="K5952" s="1" t="s">
        <v>510</v>
      </c>
      <c r="L5952" s="1" t="s">
        <v>123</v>
      </c>
      <c r="M5952" s="1" t="s">
        <v>30</v>
      </c>
      <c r="N5952" s="1" t="s">
        <v>3547</v>
      </c>
      <c r="O5952" s="1" t="s">
        <v>6462</v>
      </c>
      <c r="P5952" s="1">
        <v>2</v>
      </c>
      <c r="Q5952" s="1">
        <v>24</v>
      </c>
    </row>
    <row r="5953" spans="1:17">
      <c r="A5953" s="1">
        <v>5952</v>
      </c>
      <c r="B5953" s="1" t="s">
        <v>33421</v>
      </c>
      <c r="C5953" s="1" t="s">
        <v>33422</v>
      </c>
      <c r="D5953" s="1" t="s">
        <v>33423</v>
      </c>
      <c r="E5953" s="1" t="s">
        <v>31580</v>
      </c>
      <c r="F5953" s="1" t="s">
        <v>31555</v>
      </c>
      <c r="G5953" s="1" t="s">
        <v>27</v>
      </c>
      <c r="H5953" s="1">
        <v>6</v>
      </c>
      <c r="I5953" s="1" t="s">
        <v>33424</v>
      </c>
      <c r="J5953" s="1" t="s">
        <v>33425</v>
      </c>
      <c r="K5953" s="1" t="s">
        <v>510</v>
      </c>
      <c r="L5953" s="1" t="s">
        <v>1779</v>
      </c>
      <c r="M5953" s="1" t="s">
        <v>59</v>
      </c>
      <c r="N5953" s="1" t="s">
        <v>3547</v>
      </c>
      <c r="O5953" s="1" t="s">
        <v>6462</v>
      </c>
      <c r="P5953" s="1">
        <v>3</v>
      </c>
      <c r="Q5953" s="1">
        <v>18</v>
      </c>
    </row>
    <row r="5954" spans="1:17">
      <c r="A5954" s="1">
        <v>5953</v>
      </c>
      <c r="B5954" s="1" t="s">
        <v>33426</v>
      </c>
      <c r="C5954" s="1" t="s">
        <v>33427</v>
      </c>
      <c r="D5954" s="1" t="s">
        <v>33428</v>
      </c>
      <c r="E5954" s="1" t="s">
        <v>31580</v>
      </c>
      <c r="F5954" s="1" t="s">
        <v>31555</v>
      </c>
      <c r="G5954" s="1" t="s">
        <v>27</v>
      </c>
      <c r="H5954" s="1">
        <v>1</v>
      </c>
      <c r="I5954" s="1" t="s">
        <v>33429</v>
      </c>
      <c r="J5954" s="1" t="s">
        <v>33430</v>
      </c>
      <c r="K5954" s="1" t="s">
        <v>1502</v>
      </c>
      <c r="L5954" s="1" t="s">
        <v>1871</v>
      </c>
      <c r="M5954" s="1" t="s">
        <v>59</v>
      </c>
      <c r="N5954" s="1" t="s">
        <v>3547</v>
      </c>
      <c r="O5954" s="1" t="s">
        <v>6462</v>
      </c>
      <c r="P5954" s="1">
        <v>1</v>
      </c>
      <c r="Q5954" s="1">
        <v>12</v>
      </c>
    </row>
    <row r="5955" spans="1:17">
      <c r="A5955" s="1">
        <v>5954</v>
      </c>
      <c r="B5955" s="1" t="s">
        <v>33431</v>
      </c>
      <c r="C5955" s="1" t="s">
        <v>33432</v>
      </c>
      <c r="D5955" s="1" t="s">
        <v>33433</v>
      </c>
      <c r="E5955" s="1" t="s">
        <v>31820</v>
      </c>
      <c r="F5955" s="1" t="s">
        <v>3484</v>
      </c>
      <c r="G5955" s="1" t="s">
        <v>27</v>
      </c>
      <c r="H5955" s="1">
        <v>1</v>
      </c>
      <c r="I5955" s="1" t="s">
        <v>33434</v>
      </c>
      <c r="J5955" s="1" t="s">
        <v>33435</v>
      </c>
      <c r="K5955" s="1" t="s">
        <v>510</v>
      </c>
      <c r="L5955" s="1" t="s">
        <v>1779</v>
      </c>
      <c r="M5955" s="1" t="s">
        <v>1338</v>
      </c>
      <c r="N5955" s="1" t="s">
        <v>3547</v>
      </c>
      <c r="O5955" s="1" t="s">
        <v>6462</v>
      </c>
      <c r="P5955" s="1">
        <v>4</v>
      </c>
      <c r="Q5955" s="1">
        <v>24</v>
      </c>
    </row>
    <row r="5956" spans="1:17">
      <c r="A5956" s="1">
        <v>5955</v>
      </c>
      <c r="B5956" s="1" t="s">
        <v>33436</v>
      </c>
      <c r="C5956" s="1" t="s">
        <v>33437</v>
      </c>
      <c r="D5956" s="1" t="s">
        <v>33438</v>
      </c>
      <c r="E5956" s="1" t="s">
        <v>31580</v>
      </c>
      <c r="F5956" s="1" t="s">
        <v>31555</v>
      </c>
      <c r="G5956" s="1" t="s">
        <v>27</v>
      </c>
      <c r="H5956" s="1">
        <v>24</v>
      </c>
      <c r="I5956" s="1" t="s">
        <v>33439</v>
      </c>
      <c r="J5956" s="1" t="s">
        <v>33440</v>
      </c>
      <c r="K5956" s="1" t="s">
        <v>1502</v>
      </c>
      <c r="L5956" s="1" t="s">
        <v>1871</v>
      </c>
      <c r="M5956" s="1" t="s">
        <v>41</v>
      </c>
      <c r="N5956" s="1" t="s">
        <v>3547</v>
      </c>
      <c r="O5956" s="1" t="s">
        <v>6462</v>
      </c>
      <c r="P5956" s="1">
        <v>2</v>
      </c>
      <c r="Q5956" s="1">
        <v>12</v>
      </c>
    </row>
    <row r="5957" spans="1:17">
      <c r="A5957" s="1">
        <v>5956</v>
      </c>
      <c r="B5957" s="1" t="s">
        <v>33441</v>
      </c>
      <c r="C5957" s="1" t="s">
        <v>33442</v>
      </c>
      <c r="D5957" s="1" t="s">
        <v>33443</v>
      </c>
      <c r="E5957" s="1" t="s">
        <v>31580</v>
      </c>
      <c r="F5957" s="1" t="s">
        <v>31555</v>
      </c>
      <c r="G5957" s="1" t="s">
        <v>27</v>
      </c>
      <c r="H5957" s="1">
        <v>9</v>
      </c>
      <c r="I5957" s="1" t="s">
        <v>33444</v>
      </c>
      <c r="J5957" s="1" t="s">
        <v>33445</v>
      </c>
      <c r="K5957" s="1" t="s">
        <v>1607</v>
      </c>
      <c r="L5957" s="1" t="s">
        <v>33446</v>
      </c>
      <c r="M5957" s="1" t="s">
        <v>41</v>
      </c>
      <c r="N5957" s="1" t="s">
        <v>3547</v>
      </c>
      <c r="O5957" s="1" t="s">
        <v>6462</v>
      </c>
      <c r="P5957" s="1">
        <v>2</v>
      </c>
      <c r="Q5957" s="1">
        <v>24</v>
      </c>
    </row>
    <row r="5958" spans="1:17">
      <c r="A5958" s="1">
        <v>5957</v>
      </c>
      <c r="B5958" s="1" t="s">
        <v>33447</v>
      </c>
      <c r="C5958" s="1" t="s">
        <v>33448</v>
      </c>
      <c r="D5958" s="1" t="s">
        <v>33449</v>
      </c>
      <c r="E5958" s="1" t="s">
        <v>31580</v>
      </c>
      <c r="F5958" s="1" t="s">
        <v>31555</v>
      </c>
      <c r="G5958" s="1" t="s">
        <v>27</v>
      </c>
      <c r="H5958" s="1">
        <v>26</v>
      </c>
      <c r="I5958" s="1" t="s">
        <v>33450</v>
      </c>
      <c r="J5958" s="1" t="s">
        <v>33451</v>
      </c>
      <c r="K5958" s="1" t="s">
        <v>510</v>
      </c>
      <c r="L5958" s="1" t="s">
        <v>1779</v>
      </c>
      <c r="M5958" s="1" t="s">
        <v>41</v>
      </c>
      <c r="N5958" s="1" t="s">
        <v>3547</v>
      </c>
      <c r="O5958" s="1" t="s">
        <v>6462</v>
      </c>
      <c r="P5958" s="1">
        <v>3</v>
      </c>
      <c r="Q5958" s="1">
        <v>12</v>
      </c>
    </row>
    <row r="5959" spans="1:17">
      <c r="A5959" s="1">
        <v>5958</v>
      </c>
      <c r="B5959" s="1" t="s">
        <v>33452</v>
      </c>
      <c r="C5959" s="1" t="s">
        <v>33453</v>
      </c>
      <c r="D5959" s="1" t="s">
        <v>33454</v>
      </c>
      <c r="E5959" s="1" t="s">
        <v>31820</v>
      </c>
      <c r="F5959" s="1" t="s">
        <v>3485</v>
      </c>
      <c r="G5959" s="1" t="s">
        <v>27</v>
      </c>
      <c r="H5959" s="1">
        <v>8</v>
      </c>
      <c r="I5959" s="1" t="s">
        <v>33455</v>
      </c>
      <c r="J5959" s="1" t="s">
        <v>33456</v>
      </c>
      <c r="K5959" s="1" t="s">
        <v>1502</v>
      </c>
      <c r="L5959" s="1" t="s">
        <v>1871</v>
      </c>
      <c r="M5959" s="1" t="s">
        <v>162</v>
      </c>
      <c r="N5959" s="1" t="s">
        <v>3547</v>
      </c>
      <c r="O5959" s="1" t="s">
        <v>6462</v>
      </c>
      <c r="P5959" s="1">
        <v>6</v>
      </c>
      <c r="Q5959" s="1">
        <v>12</v>
      </c>
    </row>
    <row r="5960" spans="1:17">
      <c r="A5960" s="1">
        <v>5959</v>
      </c>
      <c r="B5960" s="1" t="s">
        <v>33457</v>
      </c>
      <c r="C5960" s="1" t="s">
        <v>33458</v>
      </c>
      <c r="D5960" s="1" t="s">
        <v>33459</v>
      </c>
      <c r="E5960" s="1" t="s">
        <v>31820</v>
      </c>
      <c r="F5960" s="1" t="s">
        <v>3485</v>
      </c>
      <c r="G5960" s="1" t="s">
        <v>11040</v>
      </c>
      <c r="H5960" s="1">
        <v>15</v>
      </c>
      <c r="I5960" s="1" t="s">
        <v>33460</v>
      </c>
      <c r="J5960" s="1" t="s">
        <v>33461</v>
      </c>
      <c r="K5960" s="1" t="s">
        <v>510</v>
      </c>
      <c r="L5960" s="1" t="s">
        <v>2970</v>
      </c>
      <c r="M5960" s="1" t="s">
        <v>59</v>
      </c>
      <c r="N5960" s="1" t="s">
        <v>3547</v>
      </c>
      <c r="O5960" s="1" t="s">
        <v>6462</v>
      </c>
      <c r="P5960" s="1">
        <v>6</v>
      </c>
      <c r="Q5960" s="1">
        <v>12</v>
      </c>
    </row>
    <row r="5961" spans="1:17">
      <c r="A5961" s="1">
        <v>5960</v>
      </c>
      <c r="B5961" s="1" t="s">
        <v>33462</v>
      </c>
      <c r="C5961" s="1" t="s">
        <v>33463</v>
      </c>
      <c r="D5961" s="1" t="s">
        <v>33464</v>
      </c>
      <c r="E5961" s="1" t="s">
        <v>31580</v>
      </c>
      <c r="F5961" s="1" t="s">
        <v>31555</v>
      </c>
      <c r="G5961" s="1" t="s">
        <v>27</v>
      </c>
      <c r="H5961" s="1">
        <v>1</v>
      </c>
      <c r="I5961" s="1" t="s">
        <v>33465</v>
      </c>
      <c r="J5961" s="1" t="s">
        <v>33466</v>
      </c>
      <c r="K5961" s="1" t="s">
        <v>1502</v>
      </c>
      <c r="L5961" s="1" t="s">
        <v>1772</v>
      </c>
      <c r="M5961" s="1" t="s">
        <v>1023</v>
      </c>
      <c r="N5961" s="1" t="s">
        <v>3547</v>
      </c>
      <c r="O5961" s="1" t="s">
        <v>6462</v>
      </c>
      <c r="P5961" s="1">
        <v>5</v>
      </c>
      <c r="Q5961" s="1">
        <v>12</v>
      </c>
    </row>
    <row r="5962" spans="1:17">
      <c r="A5962" s="1">
        <v>5961</v>
      </c>
      <c r="B5962" s="1" t="s">
        <v>33467</v>
      </c>
      <c r="C5962" s="1" t="s">
        <v>33468</v>
      </c>
      <c r="D5962" s="1" t="s">
        <v>33469</v>
      </c>
      <c r="E5962" s="1" t="s">
        <v>31554</v>
      </c>
      <c r="F5962" s="1" t="s">
        <v>31555</v>
      </c>
      <c r="G5962" s="1" t="s">
        <v>27</v>
      </c>
      <c r="H5962" s="1">
        <v>13</v>
      </c>
      <c r="I5962" s="1" t="s">
        <v>33470</v>
      </c>
      <c r="J5962" s="1" t="s">
        <v>33471</v>
      </c>
      <c r="K5962" s="1" t="s">
        <v>510</v>
      </c>
      <c r="L5962" s="1" t="s">
        <v>123</v>
      </c>
      <c r="M5962" s="1" t="s">
        <v>30</v>
      </c>
      <c r="N5962" s="1" t="s">
        <v>3547</v>
      </c>
      <c r="O5962" s="1" t="s">
        <v>6462</v>
      </c>
      <c r="P5962" s="1">
        <v>4</v>
      </c>
      <c r="Q5962" s="1">
        <v>18</v>
      </c>
    </row>
    <row r="5963" spans="1:17">
      <c r="A5963" s="1">
        <v>5962</v>
      </c>
      <c r="B5963" s="1" t="s">
        <v>33472</v>
      </c>
      <c r="C5963" s="1" t="s">
        <v>33473</v>
      </c>
      <c r="D5963" s="1" t="s">
        <v>33474</v>
      </c>
      <c r="E5963" s="1" t="s">
        <v>31580</v>
      </c>
      <c r="F5963" s="1" t="s">
        <v>31555</v>
      </c>
      <c r="G5963" s="1" t="s">
        <v>11040</v>
      </c>
      <c r="H5963" s="1">
        <v>20</v>
      </c>
      <c r="I5963" s="1" t="s">
        <v>33475</v>
      </c>
      <c r="J5963" s="1" t="s">
        <v>33476</v>
      </c>
      <c r="K5963" s="1" t="s">
        <v>510</v>
      </c>
      <c r="L5963" s="1" t="s">
        <v>123</v>
      </c>
      <c r="M5963" s="1" t="s">
        <v>115</v>
      </c>
      <c r="N5963" s="1" t="s">
        <v>3547</v>
      </c>
      <c r="O5963" s="1" t="s">
        <v>6462</v>
      </c>
      <c r="P5963" s="1">
        <v>9</v>
      </c>
      <c r="Q5963" s="1">
        <v>18</v>
      </c>
    </row>
    <row r="5964" spans="1:17">
      <c r="A5964" s="1">
        <v>5963</v>
      </c>
      <c r="B5964" s="1" t="s">
        <v>33477</v>
      </c>
      <c r="C5964" s="1" t="s">
        <v>33478</v>
      </c>
      <c r="D5964" s="1" t="s">
        <v>33479</v>
      </c>
      <c r="E5964" s="1" t="s">
        <v>31580</v>
      </c>
      <c r="F5964" s="1" t="s">
        <v>31555</v>
      </c>
      <c r="G5964" s="1" t="s">
        <v>27</v>
      </c>
      <c r="H5964" s="1">
        <v>4</v>
      </c>
      <c r="I5964" s="1" t="s">
        <v>33480</v>
      </c>
      <c r="J5964" s="1" t="s">
        <v>33481</v>
      </c>
      <c r="K5964" s="1" t="s">
        <v>510</v>
      </c>
      <c r="L5964" s="1" t="s">
        <v>123</v>
      </c>
      <c r="M5964" s="1" t="s">
        <v>162</v>
      </c>
      <c r="N5964" s="1" t="s">
        <v>3547</v>
      </c>
      <c r="O5964" s="1" t="s">
        <v>6462</v>
      </c>
      <c r="P5964" s="1">
        <v>5</v>
      </c>
      <c r="Q5964" s="1">
        <v>24</v>
      </c>
    </row>
    <row r="5965" spans="1:17">
      <c r="A5965" s="1">
        <v>5964</v>
      </c>
      <c r="B5965" s="1" t="s">
        <v>33482</v>
      </c>
      <c r="C5965" s="1" t="s">
        <v>33483</v>
      </c>
      <c r="D5965" s="1" t="s">
        <v>33484</v>
      </c>
      <c r="E5965" s="1" t="s">
        <v>31820</v>
      </c>
      <c r="F5965" s="1" t="s">
        <v>3481</v>
      </c>
      <c r="G5965" s="1" t="s">
        <v>11040</v>
      </c>
      <c r="H5965" s="1">
        <v>25</v>
      </c>
      <c r="I5965" s="1" t="s">
        <v>33485</v>
      </c>
      <c r="J5965" s="1" t="s">
        <v>33486</v>
      </c>
      <c r="K5965" s="1" t="s">
        <v>510</v>
      </c>
      <c r="L5965" s="1" t="s">
        <v>123</v>
      </c>
      <c r="M5965" s="1" t="s">
        <v>2215</v>
      </c>
      <c r="N5965" s="1" t="s">
        <v>3547</v>
      </c>
      <c r="O5965" s="1" t="s">
        <v>6462</v>
      </c>
      <c r="P5965" s="1">
        <v>5</v>
      </c>
      <c r="Q5965" s="1">
        <v>6</v>
      </c>
    </row>
    <row r="5966" spans="1:17">
      <c r="A5966" s="1">
        <v>5965</v>
      </c>
      <c r="B5966" s="1" t="s">
        <v>33487</v>
      </c>
      <c r="C5966" s="1" t="s">
        <v>33488</v>
      </c>
      <c r="D5966" s="1" t="s">
        <v>33489</v>
      </c>
      <c r="E5966" s="1" t="s">
        <v>31820</v>
      </c>
      <c r="F5966" s="1" t="s">
        <v>3485</v>
      </c>
      <c r="G5966" s="1" t="s">
        <v>27</v>
      </c>
      <c r="H5966" s="1">
        <v>10</v>
      </c>
      <c r="I5966" s="1" t="s">
        <v>33490</v>
      </c>
      <c r="J5966" s="1" t="s">
        <v>33491</v>
      </c>
      <c r="K5966" s="1" t="s">
        <v>510</v>
      </c>
      <c r="L5966" s="1" t="s">
        <v>2970</v>
      </c>
      <c r="M5966" s="1" t="s">
        <v>59</v>
      </c>
      <c r="N5966" s="1" t="s">
        <v>3547</v>
      </c>
      <c r="O5966" s="1" t="s">
        <v>6462</v>
      </c>
      <c r="P5966" s="1">
        <v>6</v>
      </c>
      <c r="Q5966" s="1">
        <v>18</v>
      </c>
    </row>
    <row r="5967" spans="1:17">
      <c r="A5967" s="1">
        <v>5966</v>
      </c>
      <c r="B5967" s="1" t="s">
        <v>33492</v>
      </c>
      <c r="C5967" s="1" t="s">
        <v>33493</v>
      </c>
      <c r="D5967" s="1" t="s">
        <v>33494</v>
      </c>
      <c r="E5967" s="1" t="s">
        <v>31580</v>
      </c>
      <c r="F5967" s="1" t="s">
        <v>31555</v>
      </c>
      <c r="G5967" s="1" t="s">
        <v>27</v>
      </c>
      <c r="H5967" s="1">
        <v>13</v>
      </c>
      <c r="I5967" s="1" t="s">
        <v>33495</v>
      </c>
      <c r="J5967" s="1" t="s">
        <v>33496</v>
      </c>
      <c r="K5967" s="1" t="s">
        <v>1502</v>
      </c>
      <c r="L5967" s="1" t="s">
        <v>4956</v>
      </c>
      <c r="M5967" s="1" t="s">
        <v>162</v>
      </c>
      <c r="N5967" s="1" t="s">
        <v>3547</v>
      </c>
      <c r="O5967" s="1" t="s">
        <v>6462</v>
      </c>
      <c r="P5967" s="1">
        <v>3</v>
      </c>
      <c r="Q5967" s="1">
        <v>24</v>
      </c>
    </row>
    <row r="5968" spans="1:17">
      <c r="A5968" s="1">
        <v>5967</v>
      </c>
      <c r="B5968" s="1" t="s">
        <v>33497</v>
      </c>
      <c r="C5968" s="1" t="s">
        <v>33498</v>
      </c>
      <c r="D5968" s="1" t="s">
        <v>33499</v>
      </c>
      <c r="E5968" s="1" t="s">
        <v>31820</v>
      </c>
      <c r="F5968" s="1" t="s">
        <v>3485</v>
      </c>
      <c r="G5968" s="1" t="s">
        <v>11040</v>
      </c>
      <c r="H5968" s="1">
        <v>14</v>
      </c>
      <c r="I5968" s="1" t="s">
        <v>33500</v>
      </c>
      <c r="J5968" s="1" t="s">
        <v>33501</v>
      </c>
      <c r="K5968" s="1" t="s">
        <v>510</v>
      </c>
      <c r="L5968" s="1" t="s">
        <v>1779</v>
      </c>
      <c r="M5968" s="1" t="s">
        <v>59</v>
      </c>
      <c r="N5968" s="1" t="s">
        <v>3547</v>
      </c>
      <c r="O5968" s="1" t="s">
        <v>6462</v>
      </c>
      <c r="P5968" s="1">
        <v>8</v>
      </c>
      <c r="Q5968" s="1">
        <v>24</v>
      </c>
    </row>
    <row r="5969" spans="1:17">
      <c r="A5969" s="1">
        <v>5968</v>
      </c>
      <c r="B5969" s="1" t="s">
        <v>33502</v>
      </c>
      <c r="C5969" s="1" t="s">
        <v>33503</v>
      </c>
      <c r="D5969" s="1" t="s">
        <v>33504</v>
      </c>
      <c r="E5969" s="1" t="s">
        <v>31820</v>
      </c>
      <c r="F5969" s="1" t="s">
        <v>3485</v>
      </c>
      <c r="G5969" s="1" t="s">
        <v>27</v>
      </c>
      <c r="H5969" s="1">
        <v>22</v>
      </c>
      <c r="I5969" s="1" t="s">
        <v>33505</v>
      </c>
      <c r="J5969" s="1" t="s">
        <v>33506</v>
      </c>
      <c r="K5969" s="1" t="s">
        <v>510</v>
      </c>
      <c r="L5969" s="1" t="s">
        <v>2933</v>
      </c>
      <c r="M5969" s="1" t="s">
        <v>59</v>
      </c>
      <c r="N5969" s="1" t="s">
        <v>3547</v>
      </c>
      <c r="O5969" s="1" t="s">
        <v>6462</v>
      </c>
      <c r="P5969" s="1">
        <v>10</v>
      </c>
      <c r="Q5969" s="1">
        <v>24</v>
      </c>
    </row>
    <row r="5970" spans="1:17">
      <c r="A5970" s="1">
        <v>5969</v>
      </c>
      <c r="B5970" s="1" t="s">
        <v>33507</v>
      </c>
      <c r="C5970" s="1" t="s">
        <v>33508</v>
      </c>
      <c r="D5970" s="1" t="s">
        <v>33509</v>
      </c>
      <c r="E5970" s="1" t="s">
        <v>31580</v>
      </c>
      <c r="F5970" s="1" t="s">
        <v>31555</v>
      </c>
      <c r="G5970" s="1" t="s">
        <v>27</v>
      </c>
      <c r="H5970" s="1">
        <v>23</v>
      </c>
      <c r="I5970" s="1" t="s">
        <v>33510</v>
      </c>
      <c r="J5970" s="1" t="s">
        <v>33511</v>
      </c>
      <c r="K5970" s="1" t="s">
        <v>510</v>
      </c>
      <c r="L5970" s="1" t="s">
        <v>2970</v>
      </c>
      <c r="M5970" s="1" t="s">
        <v>81</v>
      </c>
      <c r="N5970" s="1" t="s">
        <v>3547</v>
      </c>
      <c r="O5970" s="1" t="s">
        <v>6462</v>
      </c>
      <c r="P5970" s="1">
        <v>3</v>
      </c>
      <c r="Q5970" s="1">
        <v>24</v>
      </c>
    </row>
    <row r="5971" spans="1:17">
      <c r="A5971" s="1">
        <v>5970</v>
      </c>
      <c r="B5971" s="1" t="s">
        <v>33512</v>
      </c>
      <c r="C5971" s="1" t="s">
        <v>33513</v>
      </c>
      <c r="D5971" s="1" t="s">
        <v>33514</v>
      </c>
      <c r="E5971" s="1" t="s">
        <v>31820</v>
      </c>
      <c r="F5971" s="1" t="s">
        <v>3485</v>
      </c>
      <c r="G5971" s="1" t="s">
        <v>11040</v>
      </c>
      <c r="H5971" s="1">
        <v>5</v>
      </c>
      <c r="I5971" s="1" t="s">
        <v>33515</v>
      </c>
      <c r="J5971" s="1" t="s">
        <v>33516</v>
      </c>
      <c r="K5971" s="1" t="s">
        <v>510</v>
      </c>
      <c r="L5971" s="1" t="s">
        <v>2256</v>
      </c>
      <c r="M5971" s="1" t="s">
        <v>1732</v>
      </c>
      <c r="N5971" s="1" t="s">
        <v>3547</v>
      </c>
      <c r="O5971" s="1" t="s">
        <v>6462</v>
      </c>
      <c r="P5971" s="1">
        <v>6</v>
      </c>
      <c r="Q5971" s="1">
        <v>24</v>
      </c>
    </row>
    <row r="5972" spans="1:17">
      <c r="A5972" s="1">
        <v>5971</v>
      </c>
      <c r="B5972" s="1" t="s">
        <v>33517</v>
      </c>
      <c r="C5972" s="1" t="s">
        <v>33518</v>
      </c>
      <c r="D5972" s="1" t="s">
        <v>33519</v>
      </c>
      <c r="E5972" s="1" t="s">
        <v>31820</v>
      </c>
      <c r="F5972" s="1" t="s">
        <v>3485</v>
      </c>
      <c r="G5972" s="1" t="s">
        <v>27</v>
      </c>
      <c r="H5972" s="1">
        <v>10</v>
      </c>
      <c r="I5972" s="1" t="s">
        <v>33520</v>
      </c>
      <c r="J5972" s="1" t="s">
        <v>33521</v>
      </c>
      <c r="K5972" s="1" t="s">
        <v>510</v>
      </c>
      <c r="L5972" s="1" t="s">
        <v>123</v>
      </c>
      <c r="M5972" s="1" t="s">
        <v>315</v>
      </c>
      <c r="N5972" s="1" t="s">
        <v>3547</v>
      </c>
      <c r="O5972" s="1" t="s">
        <v>6462</v>
      </c>
      <c r="P5972" s="1">
        <v>6</v>
      </c>
      <c r="Q5972" s="1">
        <v>18</v>
      </c>
    </row>
    <row r="5973" spans="1:17">
      <c r="A5973" s="1">
        <v>5972</v>
      </c>
      <c r="B5973" s="1" t="s">
        <v>33522</v>
      </c>
      <c r="C5973" s="1" t="s">
        <v>33523</v>
      </c>
      <c r="D5973" s="1" t="s">
        <v>33524</v>
      </c>
      <c r="E5973" s="1" t="s">
        <v>31554</v>
      </c>
      <c r="F5973" s="1" t="s">
        <v>31555</v>
      </c>
      <c r="G5973" s="1" t="s">
        <v>11040</v>
      </c>
      <c r="H5973" s="1">
        <v>17</v>
      </c>
      <c r="I5973" s="1" t="s">
        <v>33525</v>
      </c>
      <c r="J5973" s="1" t="s">
        <v>33526</v>
      </c>
      <c r="K5973" s="1" t="s">
        <v>510</v>
      </c>
      <c r="L5973" s="1" t="s">
        <v>1779</v>
      </c>
      <c r="M5973" s="1" t="s">
        <v>81</v>
      </c>
      <c r="N5973" s="1" t="s">
        <v>3547</v>
      </c>
      <c r="O5973" s="1" t="s">
        <v>6462</v>
      </c>
      <c r="P5973" s="1">
        <v>1</v>
      </c>
      <c r="Q5973" s="1">
        <v>6</v>
      </c>
    </row>
    <row r="5974" spans="1:17">
      <c r="A5974" s="1">
        <v>5973</v>
      </c>
      <c r="B5974" s="1" t="s">
        <v>33527</v>
      </c>
      <c r="C5974" s="1" t="s">
        <v>33528</v>
      </c>
      <c r="D5974" s="1" t="s">
        <v>33529</v>
      </c>
      <c r="E5974" s="1" t="s">
        <v>31580</v>
      </c>
      <c r="F5974" s="1" t="s">
        <v>31555</v>
      </c>
      <c r="G5974" s="1" t="s">
        <v>11040</v>
      </c>
      <c r="H5974" s="1">
        <v>15</v>
      </c>
      <c r="I5974" s="1" t="s">
        <v>33530</v>
      </c>
      <c r="J5974" s="1" t="s">
        <v>33531</v>
      </c>
      <c r="K5974" s="1" t="s">
        <v>510</v>
      </c>
      <c r="L5974" s="1" t="s">
        <v>123</v>
      </c>
      <c r="M5974" s="1" t="s">
        <v>17187</v>
      </c>
      <c r="N5974" s="1" t="s">
        <v>3547</v>
      </c>
      <c r="O5974" s="1" t="s">
        <v>6462</v>
      </c>
      <c r="P5974" s="1">
        <v>14</v>
      </c>
      <c r="Q5974" s="1">
        <v>18</v>
      </c>
    </row>
    <row r="5975" spans="1:17">
      <c r="A5975" s="1">
        <v>5974</v>
      </c>
      <c r="B5975" s="1" t="s">
        <v>33532</v>
      </c>
      <c r="C5975" s="1" t="s">
        <v>21006</v>
      </c>
      <c r="D5975" s="1" t="s">
        <v>33533</v>
      </c>
      <c r="E5975" s="1" t="s">
        <v>31580</v>
      </c>
      <c r="F5975" s="1" t="s">
        <v>31555</v>
      </c>
      <c r="G5975" s="1" t="s">
        <v>27</v>
      </c>
      <c r="H5975" s="1">
        <v>1</v>
      </c>
      <c r="I5975" s="1" t="s">
        <v>33534</v>
      </c>
      <c r="J5975" s="1" t="s">
        <v>33535</v>
      </c>
      <c r="K5975" s="1" t="s">
        <v>4278</v>
      </c>
      <c r="L5975" s="1" t="s">
        <v>25827</v>
      </c>
      <c r="M5975" s="1" t="s">
        <v>33536</v>
      </c>
      <c r="N5975" s="1" t="s">
        <v>3547</v>
      </c>
      <c r="O5975" s="1" t="s">
        <v>6462</v>
      </c>
      <c r="P5975" s="1">
        <v>6</v>
      </c>
      <c r="Q5975" s="1">
        <v>12</v>
      </c>
    </row>
    <row r="5976" spans="1:17">
      <c r="A5976" s="1">
        <v>5975</v>
      </c>
      <c r="B5976" s="1" t="s">
        <v>33537</v>
      </c>
      <c r="C5976" s="1" t="s">
        <v>33339</v>
      </c>
      <c r="D5976" s="1" t="s">
        <v>33538</v>
      </c>
      <c r="E5976" s="1" t="s">
        <v>31580</v>
      </c>
      <c r="F5976" s="1" t="s">
        <v>31555</v>
      </c>
      <c r="G5976" s="1" t="s">
        <v>27</v>
      </c>
      <c r="H5976" s="1">
        <v>10</v>
      </c>
      <c r="I5976" s="1" t="s">
        <v>33539</v>
      </c>
      <c r="J5976" s="1" t="s">
        <v>33540</v>
      </c>
      <c r="K5976" s="1" t="s">
        <v>510</v>
      </c>
      <c r="L5976" s="1" t="s">
        <v>2933</v>
      </c>
      <c r="M5976" s="1" t="s">
        <v>59</v>
      </c>
      <c r="N5976" s="1" t="s">
        <v>3547</v>
      </c>
      <c r="O5976" s="1" t="s">
        <v>6462</v>
      </c>
      <c r="P5976" s="1">
        <v>6</v>
      </c>
      <c r="Q5976" s="1">
        <v>18</v>
      </c>
    </row>
    <row r="5977" spans="1:17">
      <c r="A5977" s="1">
        <v>5976</v>
      </c>
      <c r="B5977" s="1" t="s">
        <v>33541</v>
      </c>
      <c r="C5977" s="1" t="s">
        <v>33542</v>
      </c>
      <c r="D5977" s="1" t="s">
        <v>33543</v>
      </c>
      <c r="E5977" s="1" t="s">
        <v>31580</v>
      </c>
      <c r="F5977" s="1" t="s">
        <v>31555</v>
      </c>
      <c r="G5977" s="1" t="s">
        <v>11040</v>
      </c>
      <c r="H5977" s="1">
        <v>15</v>
      </c>
      <c r="I5977" s="1" t="s">
        <v>33544</v>
      </c>
      <c r="J5977" s="1" t="s">
        <v>33545</v>
      </c>
      <c r="K5977" s="1" t="s">
        <v>510</v>
      </c>
      <c r="L5977" s="1" t="s">
        <v>1779</v>
      </c>
      <c r="M5977" s="1" t="s">
        <v>59</v>
      </c>
      <c r="N5977" s="1" t="s">
        <v>3547</v>
      </c>
      <c r="O5977" s="1" t="s">
        <v>6462</v>
      </c>
      <c r="P5977" s="1">
        <v>2</v>
      </c>
      <c r="Q5977" s="1">
        <v>24</v>
      </c>
    </row>
    <row r="5978" spans="1:17">
      <c r="A5978" s="1">
        <v>5977</v>
      </c>
      <c r="B5978" s="1" t="s">
        <v>33546</v>
      </c>
      <c r="C5978" s="1" t="s">
        <v>33547</v>
      </c>
      <c r="D5978" s="1" t="s">
        <v>33548</v>
      </c>
      <c r="E5978" s="1" t="s">
        <v>31580</v>
      </c>
      <c r="F5978" s="1" t="s">
        <v>31555</v>
      </c>
      <c r="G5978" s="1" t="s">
        <v>27</v>
      </c>
      <c r="H5978" s="1">
        <v>18</v>
      </c>
      <c r="I5978" s="1" t="s">
        <v>33549</v>
      </c>
      <c r="J5978" s="1" t="s">
        <v>33550</v>
      </c>
      <c r="K5978" s="1" t="s">
        <v>510</v>
      </c>
      <c r="L5978" s="1" t="s">
        <v>1779</v>
      </c>
      <c r="M5978" s="1" t="s">
        <v>59</v>
      </c>
      <c r="N5978" s="1" t="s">
        <v>3547</v>
      </c>
      <c r="O5978" s="1" t="s">
        <v>6462</v>
      </c>
      <c r="P5978" s="1">
        <v>2</v>
      </c>
      <c r="Q5978" s="1">
        <v>18</v>
      </c>
    </row>
    <row r="5979" spans="1:17">
      <c r="A5979" s="1">
        <v>5978</v>
      </c>
      <c r="B5979" s="1" t="s">
        <v>33551</v>
      </c>
      <c r="C5979" s="1" t="s">
        <v>33552</v>
      </c>
      <c r="D5979" s="1" t="s">
        <v>33553</v>
      </c>
      <c r="E5979" s="1" t="s">
        <v>31580</v>
      </c>
      <c r="F5979" s="1" t="s">
        <v>31555</v>
      </c>
      <c r="G5979" s="1" t="s">
        <v>27</v>
      </c>
      <c r="H5979" s="1">
        <v>14</v>
      </c>
      <c r="I5979" s="1" t="s">
        <v>33554</v>
      </c>
      <c r="J5979" s="1" t="s">
        <v>33555</v>
      </c>
      <c r="K5979" s="1" t="s">
        <v>510</v>
      </c>
      <c r="L5979" s="1" t="s">
        <v>2970</v>
      </c>
      <c r="M5979" s="1" t="s">
        <v>59</v>
      </c>
      <c r="N5979" s="1" t="s">
        <v>3547</v>
      </c>
      <c r="O5979" s="1" t="s">
        <v>6462</v>
      </c>
      <c r="P5979" s="1">
        <v>1</v>
      </c>
      <c r="Q5979" s="1">
        <v>24</v>
      </c>
    </row>
    <row r="5980" spans="1:17">
      <c r="A5980" s="1">
        <v>5979</v>
      </c>
      <c r="B5980" s="1" t="s">
        <v>33556</v>
      </c>
      <c r="C5980" s="1" t="s">
        <v>26148</v>
      </c>
      <c r="D5980" s="1" t="s">
        <v>33557</v>
      </c>
      <c r="E5980" s="1" t="s">
        <v>31580</v>
      </c>
      <c r="F5980" s="1" t="s">
        <v>31555</v>
      </c>
      <c r="G5980" s="1" t="s">
        <v>27</v>
      </c>
      <c r="H5980" s="1">
        <v>4</v>
      </c>
      <c r="I5980" s="1" t="s">
        <v>33558</v>
      </c>
      <c r="J5980" s="1" t="s">
        <v>33559</v>
      </c>
      <c r="K5980" s="1" t="s">
        <v>510</v>
      </c>
      <c r="L5980" s="1" t="s">
        <v>123</v>
      </c>
      <c r="M5980" s="1" t="s">
        <v>115</v>
      </c>
      <c r="N5980" s="1" t="s">
        <v>3547</v>
      </c>
      <c r="O5980" s="1" t="s">
        <v>6462</v>
      </c>
      <c r="P5980" s="1">
        <v>1</v>
      </c>
      <c r="Q5980" s="1">
        <v>18</v>
      </c>
    </row>
    <row r="5981" spans="1:17">
      <c r="A5981" s="1">
        <v>5980</v>
      </c>
      <c r="B5981" s="1" t="s">
        <v>33560</v>
      </c>
      <c r="C5981" s="1" t="s">
        <v>33561</v>
      </c>
      <c r="D5981" s="1" t="s">
        <v>33562</v>
      </c>
      <c r="E5981" s="1" t="s">
        <v>31820</v>
      </c>
      <c r="F5981" s="1" t="s">
        <v>3485</v>
      </c>
      <c r="G5981" s="1" t="s">
        <v>27</v>
      </c>
      <c r="H5981" s="1">
        <v>21</v>
      </c>
      <c r="I5981" s="1" t="s">
        <v>33563</v>
      </c>
      <c r="J5981" s="1" t="s">
        <v>33564</v>
      </c>
      <c r="K5981" s="1" t="s">
        <v>510</v>
      </c>
      <c r="L5981" s="1" t="s">
        <v>1779</v>
      </c>
      <c r="M5981" s="1" t="s">
        <v>59</v>
      </c>
      <c r="N5981" s="1" t="s">
        <v>3547</v>
      </c>
      <c r="O5981" s="1" t="s">
        <v>6462</v>
      </c>
      <c r="P5981" s="1">
        <v>4</v>
      </c>
      <c r="Q5981" s="1">
        <v>18</v>
      </c>
    </row>
    <row r="5982" spans="1:17">
      <c r="A5982" s="1">
        <v>5981</v>
      </c>
      <c r="B5982" s="1" t="s">
        <v>33565</v>
      </c>
      <c r="C5982" s="1" t="s">
        <v>33566</v>
      </c>
      <c r="D5982" s="1" t="s">
        <v>33567</v>
      </c>
      <c r="E5982" s="1" t="s">
        <v>31820</v>
      </c>
      <c r="F5982" s="1" t="s">
        <v>3485</v>
      </c>
      <c r="G5982" s="1" t="s">
        <v>27</v>
      </c>
      <c r="H5982" s="1">
        <v>5</v>
      </c>
      <c r="I5982" s="1" t="s">
        <v>33568</v>
      </c>
      <c r="J5982" s="1" t="s">
        <v>33569</v>
      </c>
      <c r="K5982" s="1" t="s">
        <v>1502</v>
      </c>
      <c r="L5982" s="1" t="s">
        <v>1871</v>
      </c>
      <c r="M5982" s="1" t="s">
        <v>41</v>
      </c>
      <c r="N5982" s="1" t="s">
        <v>3547</v>
      </c>
      <c r="O5982" s="1" t="s">
        <v>6462</v>
      </c>
      <c r="P5982" s="1">
        <v>7</v>
      </c>
      <c r="Q5982" s="1">
        <v>12</v>
      </c>
    </row>
    <row r="5983" spans="1:17">
      <c r="A5983" s="1">
        <v>5982</v>
      </c>
      <c r="B5983" s="1" t="s">
        <v>33570</v>
      </c>
      <c r="C5983" s="1" t="s">
        <v>33571</v>
      </c>
      <c r="D5983" s="1" t="s">
        <v>33572</v>
      </c>
      <c r="E5983" s="1" t="s">
        <v>31820</v>
      </c>
      <c r="F5983" s="1" t="s">
        <v>3485</v>
      </c>
      <c r="G5983" s="1" t="s">
        <v>11040</v>
      </c>
      <c r="H5983" s="1">
        <v>6</v>
      </c>
      <c r="I5983" s="1" t="s">
        <v>33573</v>
      </c>
      <c r="J5983" s="1" t="s">
        <v>33574</v>
      </c>
      <c r="K5983" s="1" t="s">
        <v>510</v>
      </c>
      <c r="L5983" s="1" t="s">
        <v>1779</v>
      </c>
      <c r="M5983" s="1" t="s">
        <v>59</v>
      </c>
      <c r="N5983" s="1" t="s">
        <v>3547</v>
      </c>
      <c r="O5983" s="1" t="s">
        <v>6462</v>
      </c>
      <c r="P5983" s="1">
        <v>3</v>
      </c>
      <c r="Q5983" s="1">
        <v>18</v>
      </c>
    </row>
    <row r="5984" spans="1:17">
      <c r="A5984" s="1">
        <v>5983</v>
      </c>
      <c r="B5984" s="1" t="s">
        <v>33575</v>
      </c>
      <c r="C5984" s="1" t="s">
        <v>33576</v>
      </c>
      <c r="D5984" s="1" t="s">
        <v>33577</v>
      </c>
      <c r="E5984" s="1" t="s">
        <v>31820</v>
      </c>
      <c r="F5984" s="1" t="s">
        <v>3485</v>
      </c>
      <c r="G5984" s="1" t="s">
        <v>27</v>
      </c>
      <c r="H5984" s="1">
        <v>21</v>
      </c>
      <c r="I5984" s="1" t="s">
        <v>33578</v>
      </c>
      <c r="J5984" s="1" t="s">
        <v>33579</v>
      </c>
      <c r="K5984" s="1" t="s">
        <v>1502</v>
      </c>
      <c r="L5984" s="1" t="s">
        <v>3794</v>
      </c>
      <c r="M5984" s="1" t="s">
        <v>59</v>
      </c>
      <c r="N5984" s="1" t="s">
        <v>3547</v>
      </c>
      <c r="O5984" s="1" t="s">
        <v>6462</v>
      </c>
      <c r="P5984" s="1">
        <v>14</v>
      </c>
      <c r="Q5984" s="1">
        <v>24</v>
      </c>
    </row>
    <row r="5985" spans="1:17">
      <c r="A5985" s="1">
        <v>5984</v>
      </c>
      <c r="B5985" s="1" t="s">
        <v>33580</v>
      </c>
      <c r="C5985" s="1" t="s">
        <v>33581</v>
      </c>
      <c r="D5985" s="1" t="s">
        <v>33582</v>
      </c>
      <c r="E5985" s="1" t="s">
        <v>31554</v>
      </c>
      <c r="F5985" s="1" t="s">
        <v>31555</v>
      </c>
      <c r="G5985" s="1" t="s">
        <v>27</v>
      </c>
      <c r="H5985" s="1">
        <v>1</v>
      </c>
      <c r="I5985" s="1" t="s">
        <v>33583</v>
      </c>
      <c r="J5985" s="1" t="s">
        <v>33584</v>
      </c>
      <c r="K5985" s="1" t="s">
        <v>510</v>
      </c>
      <c r="L5985" s="1" t="s">
        <v>1779</v>
      </c>
      <c r="M5985" s="1" t="s">
        <v>132</v>
      </c>
      <c r="N5985" s="1" t="s">
        <v>3547</v>
      </c>
      <c r="O5985" s="1" t="s">
        <v>6462</v>
      </c>
      <c r="P5985" s="1">
        <v>8</v>
      </c>
      <c r="Q5985" s="1">
        <v>18</v>
      </c>
    </row>
    <row r="5986" spans="1:17">
      <c r="A5986" s="1">
        <v>5985</v>
      </c>
      <c r="B5986" s="1" t="s">
        <v>33585</v>
      </c>
      <c r="C5986" s="1" t="s">
        <v>33586</v>
      </c>
      <c r="D5986" s="1" t="s">
        <v>33587</v>
      </c>
      <c r="E5986" s="1" t="s">
        <v>31580</v>
      </c>
      <c r="F5986" s="1" t="s">
        <v>31555</v>
      </c>
      <c r="G5986" s="1" t="s">
        <v>27</v>
      </c>
      <c r="H5986" s="1">
        <v>2</v>
      </c>
      <c r="I5986" s="1" t="s">
        <v>33588</v>
      </c>
      <c r="J5986" s="1" t="s">
        <v>33589</v>
      </c>
      <c r="K5986" s="1" t="s">
        <v>510</v>
      </c>
      <c r="L5986" s="1" t="s">
        <v>1779</v>
      </c>
      <c r="M5986" s="1" t="s">
        <v>81</v>
      </c>
      <c r="N5986" s="1" t="s">
        <v>3547</v>
      </c>
      <c r="O5986" s="1" t="s">
        <v>6462</v>
      </c>
      <c r="P5986" s="1">
        <v>1</v>
      </c>
      <c r="Q5986" s="1">
        <v>18</v>
      </c>
    </row>
    <row r="5987" spans="1:17">
      <c r="A5987" s="1">
        <v>5986</v>
      </c>
      <c r="B5987" s="1" t="s">
        <v>33590</v>
      </c>
      <c r="C5987" s="1" t="s">
        <v>33591</v>
      </c>
      <c r="D5987" s="1" t="s">
        <v>33592</v>
      </c>
      <c r="E5987" s="1" t="s">
        <v>31820</v>
      </c>
      <c r="F5987" s="1" t="s">
        <v>3481</v>
      </c>
      <c r="G5987" s="1" t="s">
        <v>11040</v>
      </c>
      <c r="H5987" s="1">
        <v>7</v>
      </c>
      <c r="I5987" s="1" t="s">
        <v>33593</v>
      </c>
      <c r="J5987" s="1" t="s">
        <v>33594</v>
      </c>
      <c r="K5987" s="1" t="s">
        <v>510</v>
      </c>
      <c r="L5987" s="1" t="s">
        <v>4393</v>
      </c>
      <c r="M5987" s="1" t="s">
        <v>59</v>
      </c>
      <c r="N5987" s="1" t="s">
        <v>3547</v>
      </c>
      <c r="O5987" s="1" t="s">
        <v>6462</v>
      </c>
      <c r="P5987" s="1">
        <v>2</v>
      </c>
      <c r="Q5987" s="1">
        <v>12</v>
      </c>
    </row>
    <row r="5988" spans="1:17">
      <c r="A5988" s="1">
        <v>5987</v>
      </c>
      <c r="B5988" s="1" t="s">
        <v>33595</v>
      </c>
      <c r="C5988" s="1" t="s">
        <v>33596</v>
      </c>
      <c r="D5988" s="1" t="s">
        <v>33597</v>
      </c>
      <c r="E5988" s="1" t="s">
        <v>31580</v>
      </c>
      <c r="F5988" s="1" t="s">
        <v>31555</v>
      </c>
      <c r="G5988" s="1" t="s">
        <v>27</v>
      </c>
      <c r="H5988" s="1">
        <v>9</v>
      </c>
      <c r="I5988" s="1" t="s">
        <v>33598</v>
      </c>
      <c r="J5988" s="1" t="s">
        <v>33599</v>
      </c>
      <c r="K5988" s="1" t="s">
        <v>510</v>
      </c>
      <c r="L5988" s="1" t="s">
        <v>2970</v>
      </c>
      <c r="M5988" s="1" t="s">
        <v>59</v>
      </c>
      <c r="N5988" s="1" t="s">
        <v>3547</v>
      </c>
      <c r="O5988" s="1" t="s">
        <v>6462</v>
      </c>
      <c r="P5988" s="1">
        <v>2</v>
      </c>
      <c r="Q5988" s="1">
        <v>24</v>
      </c>
    </row>
    <row r="5989" spans="1:17">
      <c r="A5989" s="1">
        <v>5988</v>
      </c>
      <c r="B5989" s="1" t="s">
        <v>33600</v>
      </c>
      <c r="C5989" s="1" t="s">
        <v>33601</v>
      </c>
      <c r="D5989" s="1" t="s">
        <v>33602</v>
      </c>
      <c r="E5989" s="1" t="s">
        <v>31820</v>
      </c>
      <c r="F5989" s="1" t="s">
        <v>3482</v>
      </c>
      <c r="G5989" s="1" t="s">
        <v>27</v>
      </c>
      <c r="H5989" s="1">
        <v>10</v>
      </c>
      <c r="I5989" s="1" t="s">
        <v>33603</v>
      </c>
      <c r="J5989" s="1" t="s">
        <v>33604</v>
      </c>
      <c r="K5989" s="1" t="s">
        <v>510</v>
      </c>
      <c r="L5989" s="1" t="s">
        <v>2970</v>
      </c>
      <c r="M5989" s="1" t="s">
        <v>59</v>
      </c>
      <c r="N5989" s="1" t="s">
        <v>3547</v>
      </c>
      <c r="O5989" s="1" t="s">
        <v>6462</v>
      </c>
      <c r="P5989" s="1">
        <v>2</v>
      </c>
      <c r="Q5989" s="1">
        <v>18</v>
      </c>
    </row>
    <row r="5990" spans="1:17">
      <c r="A5990" s="1">
        <v>5989</v>
      </c>
      <c r="B5990" s="1" t="s">
        <v>33605</v>
      </c>
      <c r="C5990" s="1" t="s">
        <v>33606</v>
      </c>
      <c r="D5990" s="1" t="s">
        <v>33607</v>
      </c>
      <c r="E5990" s="1" t="s">
        <v>31580</v>
      </c>
      <c r="F5990" s="1" t="s">
        <v>31555</v>
      </c>
      <c r="G5990" s="1" t="s">
        <v>27</v>
      </c>
      <c r="H5990" s="1">
        <v>21</v>
      </c>
      <c r="I5990" s="1" t="s">
        <v>33608</v>
      </c>
      <c r="J5990" s="1" t="s">
        <v>33609</v>
      </c>
      <c r="K5990" s="1" t="s">
        <v>1502</v>
      </c>
      <c r="L5990" s="1" t="s">
        <v>3794</v>
      </c>
      <c r="M5990" s="1" t="s">
        <v>59</v>
      </c>
      <c r="N5990" s="1" t="s">
        <v>3547</v>
      </c>
      <c r="O5990" s="1" t="s">
        <v>6462</v>
      </c>
      <c r="P5990" s="1">
        <v>6</v>
      </c>
      <c r="Q5990" s="1">
        <v>18</v>
      </c>
    </row>
    <row r="5991" spans="1:17">
      <c r="A5991" s="1">
        <v>5990</v>
      </c>
      <c r="B5991" s="1" t="s">
        <v>33610</v>
      </c>
      <c r="C5991" s="1" t="s">
        <v>33611</v>
      </c>
      <c r="D5991" s="1" t="s">
        <v>33612</v>
      </c>
      <c r="E5991" s="1" t="s">
        <v>31580</v>
      </c>
      <c r="F5991" s="1" t="s">
        <v>31555</v>
      </c>
      <c r="G5991" s="1" t="s">
        <v>27</v>
      </c>
      <c r="H5991" s="1">
        <v>24</v>
      </c>
      <c r="I5991" s="1" t="s">
        <v>33613</v>
      </c>
      <c r="J5991" s="1" t="s">
        <v>33614</v>
      </c>
      <c r="K5991" s="1" t="s">
        <v>510</v>
      </c>
      <c r="L5991" s="1" t="s">
        <v>1779</v>
      </c>
      <c r="M5991" s="1" t="s">
        <v>59</v>
      </c>
      <c r="N5991" s="1" t="s">
        <v>3547</v>
      </c>
      <c r="O5991" s="1" t="s">
        <v>6462</v>
      </c>
      <c r="P5991" s="1">
        <v>2</v>
      </c>
      <c r="Q5991" s="1">
        <v>30</v>
      </c>
    </row>
    <row r="5992" spans="1:17">
      <c r="A5992" s="1">
        <v>5991</v>
      </c>
      <c r="B5992" s="1" t="s">
        <v>33615</v>
      </c>
      <c r="C5992" s="1" t="s">
        <v>33616</v>
      </c>
      <c r="D5992" s="1" t="s">
        <v>33617</v>
      </c>
      <c r="E5992" s="1" t="s">
        <v>31820</v>
      </c>
      <c r="F5992" s="1" t="s">
        <v>3481</v>
      </c>
      <c r="G5992" s="1" t="s">
        <v>27</v>
      </c>
      <c r="H5992" s="1">
        <v>18</v>
      </c>
      <c r="I5992" s="1" t="s">
        <v>33618</v>
      </c>
      <c r="J5992" s="1" t="s">
        <v>33619</v>
      </c>
      <c r="K5992" s="1" t="s">
        <v>510</v>
      </c>
      <c r="L5992" s="1" t="s">
        <v>123</v>
      </c>
      <c r="M5992" s="1" t="s">
        <v>1518</v>
      </c>
      <c r="N5992" s="1" t="s">
        <v>3547</v>
      </c>
      <c r="O5992" s="1" t="s">
        <v>6462</v>
      </c>
      <c r="P5992" s="1">
        <v>1</v>
      </c>
      <c r="Q5992" s="1">
        <v>18</v>
      </c>
    </row>
    <row r="5993" spans="1:17">
      <c r="A5993" s="1">
        <v>5992</v>
      </c>
      <c r="B5993" s="1" t="s">
        <v>33620</v>
      </c>
      <c r="C5993" s="1" t="s">
        <v>33621</v>
      </c>
      <c r="D5993" s="1" t="s">
        <v>33622</v>
      </c>
      <c r="E5993" s="1" t="s">
        <v>31820</v>
      </c>
      <c r="F5993" s="1" t="s">
        <v>3481</v>
      </c>
      <c r="G5993" s="1" t="s">
        <v>27</v>
      </c>
      <c r="H5993" s="1">
        <v>5</v>
      </c>
      <c r="I5993" s="1" t="s">
        <v>33623</v>
      </c>
      <c r="J5993" s="1" t="s">
        <v>33624</v>
      </c>
      <c r="K5993" s="1" t="s">
        <v>510</v>
      </c>
      <c r="L5993" s="1" t="s">
        <v>4393</v>
      </c>
      <c r="M5993" s="1" t="s">
        <v>59</v>
      </c>
      <c r="N5993" s="1" t="s">
        <v>3547</v>
      </c>
      <c r="O5993" s="1" t="s">
        <v>6462</v>
      </c>
      <c r="P5993" s="1">
        <v>1</v>
      </c>
      <c r="Q5993" s="1">
        <v>24</v>
      </c>
    </row>
    <row r="5994" spans="1:17">
      <c r="A5994" s="1">
        <v>5993</v>
      </c>
      <c r="B5994" s="1" t="s">
        <v>33625</v>
      </c>
      <c r="C5994" s="1" t="s">
        <v>33626</v>
      </c>
      <c r="D5994" s="1" t="s">
        <v>33627</v>
      </c>
      <c r="E5994" s="1" t="s">
        <v>31820</v>
      </c>
      <c r="F5994" s="1" t="s">
        <v>3485</v>
      </c>
      <c r="G5994" s="1" t="s">
        <v>27</v>
      </c>
      <c r="H5994" s="1">
        <v>12</v>
      </c>
      <c r="I5994" s="1" t="s">
        <v>33628</v>
      </c>
      <c r="J5994" s="1" t="s">
        <v>33629</v>
      </c>
      <c r="K5994" s="1" t="s">
        <v>510</v>
      </c>
      <c r="L5994" s="1" t="s">
        <v>4393</v>
      </c>
      <c r="M5994" s="1" t="s">
        <v>59</v>
      </c>
      <c r="N5994" s="1" t="s">
        <v>3547</v>
      </c>
      <c r="O5994" s="1" t="s">
        <v>6462</v>
      </c>
      <c r="P5994" s="1">
        <v>3</v>
      </c>
      <c r="Q5994" s="1">
        <v>12</v>
      </c>
    </row>
    <row r="5995" spans="1:17">
      <c r="A5995" s="1">
        <v>5994</v>
      </c>
      <c r="B5995" s="1" t="s">
        <v>33630</v>
      </c>
      <c r="C5995" s="1" t="s">
        <v>33631</v>
      </c>
      <c r="D5995" s="1" t="s">
        <v>33632</v>
      </c>
      <c r="E5995" s="1" t="s">
        <v>31820</v>
      </c>
      <c r="F5995" s="1" t="s">
        <v>3485</v>
      </c>
      <c r="G5995" s="1" t="s">
        <v>27</v>
      </c>
      <c r="H5995" s="1">
        <v>14</v>
      </c>
      <c r="I5995" s="1" t="s">
        <v>33633</v>
      </c>
      <c r="J5995" s="1" t="s">
        <v>33634</v>
      </c>
      <c r="K5995" s="1" t="s">
        <v>1502</v>
      </c>
      <c r="L5995" s="1" t="s">
        <v>2855</v>
      </c>
      <c r="M5995" s="1" t="s">
        <v>81</v>
      </c>
      <c r="N5995" s="1" t="s">
        <v>3547</v>
      </c>
      <c r="O5995" s="1" t="s">
        <v>6462</v>
      </c>
      <c r="P5995" s="1">
        <v>6</v>
      </c>
      <c r="Q5995" s="1">
        <v>12</v>
      </c>
    </row>
    <row r="5996" spans="1:17">
      <c r="A5996" s="1">
        <v>5995</v>
      </c>
      <c r="B5996" s="1" t="s">
        <v>33635</v>
      </c>
      <c r="C5996" s="1" t="s">
        <v>33636</v>
      </c>
      <c r="D5996" s="1" t="s">
        <v>33637</v>
      </c>
      <c r="E5996" s="1" t="s">
        <v>31820</v>
      </c>
      <c r="F5996" s="1" t="s">
        <v>3481</v>
      </c>
      <c r="G5996" s="1" t="s">
        <v>11040</v>
      </c>
      <c r="H5996" s="1">
        <v>11</v>
      </c>
      <c r="I5996" s="1" t="s">
        <v>33638</v>
      </c>
      <c r="J5996" s="1" t="s">
        <v>33639</v>
      </c>
      <c r="K5996" s="1" t="s">
        <v>510</v>
      </c>
      <c r="L5996" s="1" t="s">
        <v>4393</v>
      </c>
      <c r="M5996" s="1" t="s">
        <v>59</v>
      </c>
      <c r="N5996" s="1" t="s">
        <v>3547</v>
      </c>
      <c r="O5996" s="1" t="s">
        <v>6462</v>
      </c>
      <c r="P5996" s="1">
        <v>3</v>
      </c>
      <c r="Q5996" s="1">
        <v>18</v>
      </c>
    </row>
    <row r="5997" spans="1:17">
      <c r="A5997" s="1">
        <v>5996</v>
      </c>
      <c r="B5997" s="1" t="s">
        <v>33640</v>
      </c>
      <c r="C5997" s="1" t="s">
        <v>33641</v>
      </c>
      <c r="D5997" s="1" t="s">
        <v>33642</v>
      </c>
      <c r="E5997" s="1" t="s">
        <v>31820</v>
      </c>
      <c r="F5997" s="1" t="s">
        <v>3485</v>
      </c>
      <c r="G5997" s="1" t="s">
        <v>27</v>
      </c>
      <c r="H5997" s="1">
        <v>7</v>
      </c>
      <c r="I5997" s="1" t="s">
        <v>33643</v>
      </c>
      <c r="J5997" s="1" t="s">
        <v>33644</v>
      </c>
      <c r="K5997" s="1" t="s">
        <v>510</v>
      </c>
      <c r="L5997" s="1" t="s">
        <v>123</v>
      </c>
      <c r="M5997" s="1" t="s">
        <v>30</v>
      </c>
      <c r="N5997" s="1" t="s">
        <v>3547</v>
      </c>
      <c r="O5997" s="1" t="s">
        <v>6462</v>
      </c>
      <c r="P5997" s="1">
        <v>5</v>
      </c>
      <c r="Q5997" s="1">
        <v>24</v>
      </c>
    </row>
    <row r="5998" spans="1:17">
      <c r="A5998" s="1">
        <v>5997</v>
      </c>
      <c r="B5998" s="1" t="s">
        <v>33645</v>
      </c>
      <c r="C5998" s="1" t="s">
        <v>33646</v>
      </c>
      <c r="D5998" s="1" t="s">
        <v>33647</v>
      </c>
      <c r="E5998" s="1" t="s">
        <v>31820</v>
      </c>
      <c r="F5998" s="1" t="s">
        <v>3481</v>
      </c>
      <c r="G5998" s="1" t="s">
        <v>27</v>
      </c>
      <c r="H5998" s="1">
        <v>7</v>
      </c>
      <c r="I5998" s="1" t="s">
        <v>33648</v>
      </c>
      <c r="J5998" s="1" t="s">
        <v>33649</v>
      </c>
      <c r="K5998" s="1" t="s">
        <v>510</v>
      </c>
      <c r="L5998" s="1" t="s">
        <v>3947</v>
      </c>
      <c r="M5998" s="1" t="s">
        <v>59</v>
      </c>
      <c r="N5998" s="1" t="s">
        <v>3547</v>
      </c>
      <c r="O5998" s="1" t="s">
        <v>6462</v>
      </c>
      <c r="P5998" s="1">
        <v>4</v>
      </c>
      <c r="Q5998" s="1">
        <v>24</v>
      </c>
    </row>
    <row r="5999" spans="1:17">
      <c r="A5999" s="1">
        <v>5998</v>
      </c>
      <c r="B5999" s="1" t="s">
        <v>33650</v>
      </c>
      <c r="C5999" s="1" t="s">
        <v>33651</v>
      </c>
      <c r="D5999" s="1" t="s">
        <v>33652</v>
      </c>
      <c r="E5999" s="1" t="s">
        <v>31820</v>
      </c>
      <c r="F5999" s="1" t="s">
        <v>3481</v>
      </c>
      <c r="G5999" s="1" t="s">
        <v>27</v>
      </c>
      <c r="H5999" s="1">
        <v>16</v>
      </c>
      <c r="I5999" s="1" t="s">
        <v>33653</v>
      </c>
      <c r="J5999" s="1" t="s">
        <v>33654</v>
      </c>
      <c r="K5999" s="1" t="s">
        <v>510</v>
      </c>
      <c r="L5999" s="1" t="s">
        <v>4393</v>
      </c>
      <c r="M5999" s="1" t="s">
        <v>59</v>
      </c>
      <c r="N5999" s="1" t="s">
        <v>3547</v>
      </c>
      <c r="O5999" s="1" t="s">
        <v>6462</v>
      </c>
      <c r="P5999" s="1">
        <v>4</v>
      </c>
      <c r="Q5999" s="1">
        <v>18</v>
      </c>
    </row>
    <row r="6000" spans="1:17">
      <c r="A6000" s="1">
        <v>5999</v>
      </c>
      <c r="B6000" s="1" t="s">
        <v>33655</v>
      </c>
      <c r="C6000" s="1" t="s">
        <v>33656</v>
      </c>
      <c r="D6000" s="1" t="s">
        <v>33657</v>
      </c>
      <c r="E6000" s="1" t="s">
        <v>31820</v>
      </c>
      <c r="F6000" s="1" t="s">
        <v>3485</v>
      </c>
      <c r="G6000" s="1" t="s">
        <v>27</v>
      </c>
      <c r="H6000" s="1">
        <v>5</v>
      </c>
      <c r="I6000" s="1" t="s">
        <v>33658</v>
      </c>
      <c r="J6000" s="1" t="s">
        <v>33659</v>
      </c>
      <c r="K6000" s="1" t="s">
        <v>510</v>
      </c>
      <c r="L6000" s="1" t="s">
        <v>3686</v>
      </c>
      <c r="M6000" s="1" t="s">
        <v>81</v>
      </c>
      <c r="N6000" s="1" t="s">
        <v>3547</v>
      </c>
      <c r="O6000" s="1" t="s">
        <v>4466</v>
      </c>
      <c r="P6000" s="1">
        <v>1</v>
      </c>
      <c r="Q6000" s="1">
        <v>24</v>
      </c>
    </row>
    <row r="6001" spans="1:17">
      <c r="A6001" s="1">
        <v>6000</v>
      </c>
      <c r="B6001" s="1" t="s">
        <v>33660</v>
      </c>
      <c r="C6001" s="1" t="s">
        <v>33661</v>
      </c>
      <c r="D6001" s="1" t="s">
        <v>33662</v>
      </c>
      <c r="E6001" s="1" t="s">
        <v>31820</v>
      </c>
      <c r="F6001" s="1" t="s">
        <v>3485</v>
      </c>
      <c r="G6001" s="1" t="s">
        <v>27</v>
      </c>
      <c r="H6001" s="1">
        <v>5</v>
      </c>
      <c r="I6001" s="1" t="s">
        <v>33663</v>
      </c>
      <c r="J6001" s="1" t="s">
        <v>33664</v>
      </c>
      <c r="K6001" s="1" t="s">
        <v>510</v>
      </c>
      <c r="L6001" s="1" t="s">
        <v>4539</v>
      </c>
      <c r="M6001" s="1" t="s">
        <v>687</v>
      </c>
      <c r="N6001" s="1" t="s">
        <v>3547</v>
      </c>
      <c r="O6001" s="1" t="s">
        <v>6462</v>
      </c>
      <c r="P6001" s="1">
        <v>1</v>
      </c>
      <c r="Q6001" s="1">
        <v>12</v>
      </c>
    </row>
    <row r="6002" spans="1:17">
      <c r="A6002" s="1">
        <v>6001</v>
      </c>
      <c r="B6002" s="1" t="s">
        <v>33665</v>
      </c>
      <c r="C6002" s="1" t="s">
        <v>33666</v>
      </c>
      <c r="D6002" s="1" t="s">
        <v>33667</v>
      </c>
      <c r="E6002" s="1" t="s">
        <v>31820</v>
      </c>
      <c r="F6002" s="1" t="s">
        <v>3482</v>
      </c>
      <c r="G6002" s="1" t="s">
        <v>27</v>
      </c>
      <c r="H6002" s="1">
        <v>22</v>
      </c>
      <c r="I6002" s="1" t="s">
        <v>33668</v>
      </c>
      <c r="J6002" s="1" t="s">
        <v>33669</v>
      </c>
      <c r="K6002" s="1" t="s">
        <v>1502</v>
      </c>
      <c r="L6002" s="1" t="s">
        <v>33670</v>
      </c>
      <c r="M6002" s="1" t="s">
        <v>81</v>
      </c>
      <c r="N6002" s="1" t="s">
        <v>3547</v>
      </c>
      <c r="O6002" s="1" t="s">
        <v>6462</v>
      </c>
      <c r="P6002" s="1">
        <v>1</v>
      </c>
      <c r="Q6002" s="1">
        <v>18</v>
      </c>
    </row>
    <row r="6003" spans="1:17">
      <c r="A6003" s="1">
        <v>6002</v>
      </c>
      <c r="B6003" s="1" t="s">
        <v>33671</v>
      </c>
      <c r="C6003" s="1" t="s">
        <v>33672</v>
      </c>
      <c r="D6003" s="1" t="s">
        <v>33673</v>
      </c>
      <c r="E6003" s="1" t="s">
        <v>31820</v>
      </c>
      <c r="F6003" s="1" t="s">
        <v>3485</v>
      </c>
      <c r="G6003" s="1" t="s">
        <v>27</v>
      </c>
      <c r="H6003" s="1">
        <v>17</v>
      </c>
      <c r="I6003" s="1" t="s">
        <v>33674</v>
      </c>
      <c r="J6003" s="1" t="s">
        <v>33675</v>
      </c>
      <c r="K6003" s="1" t="s">
        <v>510</v>
      </c>
      <c r="L6003" s="1" t="s">
        <v>4393</v>
      </c>
      <c r="M6003" s="1" t="s">
        <v>59</v>
      </c>
      <c r="N6003" s="1" t="s">
        <v>3547</v>
      </c>
      <c r="O6003" s="1" t="s">
        <v>6462</v>
      </c>
      <c r="P6003" s="1">
        <v>1</v>
      </c>
      <c r="Q6003" s="1">
        <v>12</v>
      </c>
    </row>
    <row r="6004" spans="1:17">
      <c r="A6004" s="1">
        <v>6003</v>
      </c>
      <c r="B6004" s="1" t="s">
        <v>33676</v>
      </c>
      <c r="C6004" s="1" t="s">
        <v>33677</v>
      </c>
      <c r="D6004" s="1" t="s">
        <v>33678</v>
      </c>
      <c r="E6004" s="1" t="s">
        <v>31580</v>
      </c>
      <c r="F6004" s="1" t="s">
        <v>31555</v>
      </c>
      <c r="G6004" s="1" t="s">
        <v>27</v>
      </c>
      <c r="H6004" s="1">
        <v>1</v>
      </c>
      <c r="I6004" s="1" t="s">
        <v>33679</v>
      </c>
      <c r="J6004" s="1" t="s">
        <v>33680</v>
      </c>
      <c r="K6004" s="1" t="s">
        <v>1502</v>
      </c>
      <c r="L6004" s="1" t="s">
        <v>2855</v>
      </c>
      <c r="M6004" s="1" t="s">
        <v>1518</v>
      </c>
      <c r="N6004" s="1" t="s">
        <v>3547</v>
      </c>
      <c r="O6004" s="1" t="s">
        <v>6462</v>
      </c>
      <c r="P6004" s="1">
        <v>1</v>
      </c>
      <c r="Q6004" s="1">
        <v>12</v>
      </c>
    </row>
    <row r="6005" spans="1:17">
      <c r="A6005" s="1">
        <v>6004</v>
      </c>
      <c r="B6005" s="1" t="s">
        <v>33681</v>
      </c>
      <c r="C6005" s="1" t="s">
        <v>33682</v>
      </c>
      <c r="D6005" s="1" t="s">
        <v>33683</v>
      </c>
      <c r="E6005" s="1" t="s">
        <v>31554</v>
      </c>
      <c r="F6005" s="1" t="s">
        <v>31555</v>
      </c>
      <c r="G6005" s="1" t="s">
        <v>27</v>
      </c>
      <c r="H6005" s="1">
        <v>26</v>
      </c>
      <c r="I6005" s="1" t="s">
        <v>33684</v>
      </c>
      <c r="J6005" s="1" t="s">
        <v>33685</v>
      </c>
      <c r="K6005" s="1" t="s">
        <v>1502</v>
      </c>
      <c r="L6005" s="1" t="s">
        <v>1878</v>
      </c>
      <c r="M6005" s="1" t="s">
        <v>41</v>
      </c>
      <c r="N6005" s="1" t="s">
        <v>3547</v>
      </c>
      <c r="O6005" s="1" t="s">
        <v>6462</v>
      </c>
      <c r="P6005" s="1">
        <v>1</v>
      </c>
      <c r="Q6005" s="1">
        <v>12</v>
      </c>
    </row>
    <row r="6006" spans="1:17">
      <c r="A6006" s="1">
        <v>6005</v>
      </c>
      <c r="B6006" s="1" t="s">
        <v>33686</v>
      </c>
      <c r="C6006" s="1" t="s">
        <v>33687</v>
      </c>
      <c r="D6006" s="1" t="s">
        <v>33688</v>
      </c>
      <c r="E6006" s="1" t="s">
        <v>31580</v>
      </c>
      <c r="F6006" s="1" t="s">
        <v>31555</v>
      </c>
      <c r="G6006" s="1" t="s">
        <v>27</v>
      </c>
      <c r="H6006" s="1">
        <v>26</v>
      </c>
      <c r="I6006" s="1" t="s">
        <v>33689</v>
      </c>
      <c r="J6006" s="1" t="s">
        <v>33690</v>
      </c>
      <c r="K6006" s="1" t="s">
        <v>510</v>
      </c>
      <c r="L6006" s="1" t="s">
        <v>2970</v>
      </c>
      <c r="M6006" s="1" t="s">
        <v>59</v>
      </c>
      <c r="N6006" s="1" t="s">
        <v>3547</v>
      </c>
      <c r="O6006" s="1" t="s">
        <v>6462</v>
      </c>
      <c r="P6006" s="1">
        <v>1</v>
      </c>
      <c r="Q6006" s="1">
        <v>6</v>
      </c>
    </row>
    <row r="6007" spans="1:17">
      <c r="A6007" s="1">
        <v>6006</v>
      </c>
      <c r="B6007" s="1" t="s">
        <v>33691</v>
      </c>
      <c r="C6007" s="1" t="s">
        <v>33692</v>
      </c>
      <c r="D6007" s="1" t="s">
        <v>33693</v>
      </c>
      <c r="E6007" s="1" t="s">
        <v>31554</v>
      </c>
      <c r="F6007" s="1" t="s">
        <v>31555</v>
      </c>
      <c r="G6007" s="1" t="s">
        <v>27</v>
      </c>
      <c r="H6007" s="1">
        <v>8</v>
      </c>
      <c r="I6007" s="1" t="s">
        <v>33694</v>
      </c>
      <c r="J6007" s="1" t="s">
        <v>33695</v>
      </c>
      <c r="K6007" s="1" t="s">
        <v>510</v>
      </c>
      <c r="L6007" s="1" t="s">
        <v>1779</v>
      </c>
      <c r="M6007" s="1" t="s">
        <v>30</v>
      </c>
      <c r="N6007" s="1" t="s">
        <v>3547</v>
      </c>
      <c r="O6007" s="1" t="s">
        <v>6462</v>
      </c>
      <c r="P6007" s="1">
        <v>3</v>
      </c>
      <c r="Q6007" s="1">
        <v>12</v>
      </c>
    </row>
    <row r="6008" spans="1:17">
      <c r="A6008" s="1">
        <v>6007</v>
      </c>
      <c r="B6008" s="1" t="s">
        <v>33696</v>
      </c>
      <c r="C6008" s="1" t="s">
        <v>33697</v>
      </c>
      <c r="D6008" s="1" t="s">
        <v>33698</v>
      </c>
      <c r="E6008" s="1" t="s">
        <v>31554</v>
      </c>
      <c r="F6008" s="1" t="s">
        <v>31555</v>
      </c>
      <c r="G6008" s="1" t="s">
        <v>27</v>
      </c>
      <c r="H6008" s="1">
        <v>1</v>
      </c>
      <c r="I6008" s="1" t="s">
        <v>33699</v>
      </c>
      <c r="J6008" s="1" t="s">
        <v>33700</v>
      </c>
      <c r="K6008" s="1" t="s">
        <v>510</v>
      </c>
      <c r="L6008" s="1" t="s">
        <v>123</v>
      </c>
      <c r="M6008" s="1" t="s">
        <v>81</v>
      </c>
      <c r="N6008" s="1" t="s">
        <v>3547</v>
      </c>
      <c r="O6008" s="1" t="s">
        <v>6462</v>
      </c>
      <c r="P6008" s="1">
        <v>1</v>
      </c>
      <c r="Q6008" s="1">
        <v>12</v>
      </c>
    </row>
    <row r="6009" spans="1:17">
      <c r="A6009" s="1">
        <v>6008</v>
      </c>
      <c r="B6009" s="1" t="s">
        <v>33701</v>
      </c>
      <c r="C6009" s="1" t="s">
        <v>33702</v>
      </c>
      <c r="D6009" s="1" t="s">
        <v>33703</v>
      </c>
      <c r="E6009" s="1" t="s">
        <v>31580</v>
      </c>
      <c r="F6009" s="1" t="s">
        <v>31555</v>
      </c>
      <c r="G6009" s="1" t="s">
        <v>27</v>
      </c>
      <c r="H6009" s="1">
        <v>21</v>
      </c>
      <c r="I6009" s="1" t="s">
        <v>33704</v>
      </c>
      <c r="J6009" s="1" t="s">
        <v>33705</v>
      </c>
      <c r="K6009" s="1" t="s">
        <v>510</v>
      </c>
      <c r="L6009" s="1" t="s">
        <v>33706</v>
      </c>
      <c r="M6009" s="1" t="s">
        <v>33707</v>
      </c>
      <c r="N6009" s="1" t="s">
        <v>3547</v>
      </c>
      <c r="O6009" s="1" t="s">
        <v>6462</v>
      </c>
      <c r="P6009" s="1">
        <v>8</v>
      </c>
      <c r="Q6009" s="1">
        <v>24</v>
      </c>
    </row>
    <row r="6010" spans="1:17">
      <c r="A6010" s="1">
        <v>6009</v>
      </c>
      <c r="B6010" s="1" t="s">
        <v>33708</v>
      </c>
      <c r="C6010" s="1" t="s">
        <v>33709</v>
      </c>
      <c r="D6010" s="1" t="s">
        <v>33710</v>
      </c>
      <c r="E6010" s="1" t="s">
        <v>31554</v>
      </c>
      <c r="F6010" s="1" t="s">
        <v>31555</v>
      </c>
      <c r="G6010" s="1" t="s">
        <v>11040</v>
      </c>
      <c r="H6010" s="1">
        <v>11</v>
      </c>
      <c r="I6010" s="1" t="s">
        <v>33711</v>
      </c>
      <c r="J6010" s="1" t="s">
        <v>33712</v>
      </c>
      <c r="K6010" s="1" t="s">
        <v>510</v>
      </c>
      <c r="L6010" s="1" t="s">
        <v>2220</v>
      </c>
      <c r="M6010" s="1" t="s">
        <v>954</v>
      </c>
      <c r="N6010" s="1" t="s">
        <v>3547</v>
      </c>
      <c r="O6010" s="1" t="s">
        <v>6462</v>
      </c>
      <c r="P6010" s="1">
        <v>1</v>
      </c>
      <c r="Q6010" s="1">
        <v>18</v>
      </c>
    </row>
    <row r="6011" spans="1:17">
      <c r="A6011" s="1">
        <v>6010</v>
      </c>
      <c r="B6011" s="1" t="s">
        <v>33713</v>
      </c>
      <c r="C6011" s="1" t="s">
        <v>33714</v>
      </c>
      <c r="D6011" s="1" t="s">
        <v>33715</v>
      </c>
      <c r="E6011" s="1" t="s">
        <v>31820</v>
      </c>
      <c r="F6011" s="1" t="s">
        <v>3485</v>
      </c>
      <c r="G6011" s="1" t="s">
        <v>27</v>
      </c>
      <c r="H6011" s="1">
        <v>4</v>
      </c>
      <c r="I6011" s="1" t="s">
        <v>33716</v>
      </c>
      <c r="J6011" s="1" t="s">
        <v>33717</v>
      </c>
      <c r="K6011" s="1" t="s">
        <v>510</v>
      </c>
      <c r="L6011" s="1" t="s">
        <v>1779</v>
      </c>
      <c r="M6011" s="1" t="s">
        <v>81</v>
      </c>
      <c r="N6011" s="1" t="s">
        <v>3547</v>
      </c>
      <c r="O6011" s="1" t="s">
        <v>6462</v>
      </c>
      <c r="P6011" s="1">
        <v>1</v>
      </c>
      <c r="Q6011" s="1">
        <v>24</v>
      </c>
    </row>
    <row r="6012" spans="1:17">
      <c r="A6012" s="1">
        <v>6011</v>
      </c>
      <c r="B6012" s="1" t="s">
        <v>33718</v>
      </c>
      <c r="C6012" s="1" t="s">
        <v>33719</v>
      </c>
      <c r="D6012" s="1" t="s">
        <v>33720</v>
      </c>
      <c r="E6012" s="1" t="s">
        <v>31580</v>
      </c>
      <c r="F6012" s="1" t="s">
        <v>31555</v>
      </c>
      <c r="G6012" s="1" t="s">
        <v>27</v>
      </c>
      <c r="H6012" s="1">
        <v>9</v>
      </c>
      <c r="I6012" s="1" t="s">
        <v>33721</v>
      </c>
      <c r="J6012" s="1" t="s">
        <v>33722</v>
      </c>
      <c r="K6012" s="1" t="s">
        <v>510</v>
      </c>
      <c r="L6012" s="1" t="s">
        <v>1779</v>
      </c>
      <c r="M6012" s="1" t="s">
        <v>229</v>
      </c>
      <c r="N6012" s="1" t="s">
        <v>3547</v>
      </c>
      <c r="O6012" s="1" t="s">
        <v>6462</v>
      </c>
      <c r="P6012" s="1">
        <v>5</v>
      </c>
      <c r="Q6012" s="1">
        <v>12</v>
      </c>
    </row>
    <row r="6013" spans="1:17">
      <c r="A6013" s="1">
        <v>6012</v>
      </c>
      <c r="B6013" s="1" t="s">
        <v>33723</v>
      </c>
      <c r="C6013" s="1" t="s">
        <v>33724</v>
      </c>
      <c r="D6013" s="1" t="s">
        <v>33725</v>
      </c>
      <c r="E6013" s="1" t="s">
        <v>31820</v>
      </c>
      <c r="F6013" s="1" t="s">
        <v>3482</v>
      </c>
      <c r="G6013" s="1" t="s">
        <v>27</v>
      </c>
      <c r="H6013" s="1">
        <v>18</v>
      </c>
      <c r="I6013" s="1" t="s">
        <v>33726</v>
      </c>
      <c r="J6013" s="1" t="s">
        <v>33727</v>
      </c>
      <c r="K6013" s="1" t="s">
        <v>510</v>
      </c>
      <c r="L6013" s="1" t="s">
        <v>123</v>
      </c>
      <c r="M6013" s="1" t="s">
        <v>2626</v>
      </c>
      <c r="N6013" s="1" t="s">
        <v>3547</v>
      </c>
      <c r="O6013" s="1" t="s">
        <v>6462</v>
      </c>
      <c r="P6013" s="1">
        <v>5</v>
      </c>
      <c r="Q6013" s="1">
        <v>24</v>
      </c>
    </row>
    <row r="6014" spans="1:17">
      <c r="A6014" s="1">
        <v>6013</v>
      </c>
      <c r="B6014" s="1" t="s">
        <v>33728</v>
      </c>
      <c r="C6014" s="1" t="s">
        <v>33729</v>
      </c>
      <c r="D6014" s="1" t="s">
        <v>33730</v>
      </c>
      <c r="E6014" s="1" t="s">
        <v>31820</v>
      </c>
      <c r="F6014" s="1" t="s">
        <v>3485</v>
      </c>
      <c r="G6014" s="1" t="s">
        <v>27</v>
      </c>
      <c r="H6014" s="1">
        <v>18</v>
      </c>
      <c r="I6014" s="1" t="s">
        <v>33731</v>
      </c>
      <c r="J6014" s="1" t="s">
        <v>33732</v>
      </c>
      <c r="K6014" s="1" t="s">
        <v>510</v>
      </c>
      <c r="L6014" s="1" t="s">
        <v>7633</v>
      </c>
      <c r="M6014" s="1" t="s">
        <v>81</v>
      </c>
      <c r="N6014" s="1" t="s">
        <v>3547</v>
      </c>
      <c r="O6014" s="1" t="s">
        <v>6462</v>
      </c>
      <c r="P6014" s="1">
        <v>4</v>
      </c>
      <c r="Q6014" s="1">
        <v>18</v>
      </c>
    </row>
    <row r="6015" spans="1:17">
      <c r="A6015" s="1">
        <v>6014</v>
      </c>
      <c r="B6015" s="1" t="s">
        <v>33733</v>
      </c>
      <c r="C6015" s="1" t="s">
        <v>33734</v>
      </c>
      <c r="D6015" s="1" t="s">
        <v>33735</v>
      </c>
      <c r="E6015" s="1" t="s">
        <v>31580</v>
      </c>
      <c r="F6015" s="1" t="s">
        <v>31555</v>
      </c>
      <c r="G6015" s="1" t="s">
        <v>27</v>
      </c>
      <c r="H6015" s="1">
        <v>7</v>
      </c>
      <c r="I6015" s="1" t="s">
        <v>33736</v>
      </c>
      <c r="J6015" s="1" t="s">
        <v>33737</v>
      </c>
      <c r="K6015" s="1" t="s">
        <v>510</v>
      </c>
      <c r="L6015" s="1" t="s">
        <v>123</v>
      </c>
      <c r="M6015" s="1" t="s">
        <v>115</v>
      </c>
      <c r="N6015" s="1" t="s">
        <v>3547</v>
      </c>
      <c r="O6015" s="1" t="s">
        <v>6462</v>
      </c>
      <c r="P6015" s="1">
        <v>16</v>
      </c>
      <c r="Q6015" s="1">
        <v>24</v>
      </c>
    </row>
    <row r="6016" spans="1:17">
      <c r="A6016" s="1">
        <v>6015</v>
      </c>
      <c r="B6016" s="1" t="s">
        <v>33738</v>
      </c>
      <c r="C6016" s="1" t="s">
        <v>33739</v>
      </c>
      <c r="D6016" s="1" t="s">
        <v>33740</v>
      </c>
      <c r="E6016" s="1" t="s">
        <v>31554</v>
      </c>
      <c r="F6016" s="1" t="s">
        <v>31555</v>
      </c>
      <c r="G6016" s="1" t="s">
        <v>27</v>
      </c>
      <c r="H6016" s="1">
        <v>14</v>
      </c>
      <c r="I6016" s="1" t="s">
        <v>33741</v>
      </c>
      <c r="J6016" s="1" t="s">
        <v>33742</v>
      </c>
      <c r="K6016" s="1" t="s">
        <v>1502</v>
      </c>
      <c r="L6016" s="1" t="s">
        <v>7284</v>
      </c>
      <c r="M6016" s="1" t="s">
        <v>59</v>
      </c>
      <c r="N6016" s="1" t="s">
        <v>3547</v>
      </c>
      <c r="O6016" s="1" t="s">
        <v>6462</v>
      </c>
      <c r="P6016" s="1">
        <v>1</v>
      </c>
      <c r="Q6016" s="1">
        <v>30</v>
      </c>
    </row>
    <row r="6017" spans="1:17">
      <c r="A6017" s="1">
        <v>6016</v>
      </c>
      <c r="B6017" s="1" t="s">
        <v>33743</v>
      </c>
      <c r="C6017" s="1" t="s">
        <v>33744</v>
      </c>
      <c r="D6017" s="1" t="s">
        <v>33745</v>
      </c>
      <c r="E6017" s="1" t="s">
        <v>31861</v>
      </c>
      <c r="F6017" s="1" t="s">
        <v>31555</v>
      </c>
      <c r="G6017" s="1" t="s">
        <v>27</v>
      </c>
      <c r="H6017" s="1">
        <v>21</v>
      </c>
      <c r="I6017" s="1" t="s">
        <v>33746</v>
      </c>
      <c r="J6017" s="1" t="s">
        <v>33747</v>
      </c>
      <c r="K6017" s="1" t="s">
        <v>1502</v>
      </c>
      <c r="L6017" s="1" t="s">
        <v>1871</v>
      </c>
      <c r="M6017" s="1" t="s">
        <v>81</v>
      </c>
      <c r="N6017" s="1" t="s">
        <v>3547</v>
      </c>
      <c r="O6017" s="1" t="s">
        <v>6462</v>
      </c>
      <c r="P6017" s="1">
        <v>11</v>
      </c>
      <c r="Q6017" s="1">
        <v>12</v>
      </c>
    </row>
    <row r="6018" spans="1:17">
      <c r="A6018" s="1">
        <v>6017</v>
      </c>
      <c r="B6018" s="1" t="s">
        <v>33748</v>
      </c>
      <c r="C6018" s="1" t="s">
        <v>33749</v>
      </c>
      <c r="D6018" s="1" t="s">
        <v>33750</v>
      </c>
      <c r="E6018" s="1" t="s">
        <v>31820</v>
      </c>
      <c r="F6018" s="1" t="s">
        <v>3485</v>
      </c>
      <c r="G6018" s="1" t="s">
        <v>27</v>
      </c>
      <c r="H6018" s="1">
        <v>12</v>
      </c>
      <c r="I6018" s="1" t="s">
        <v>33751</v>
      </c>
      <c r="J6018" s="1" t="s">
        <v>33752</v>
      </c>
      <c r="K6018" s="1" t="s">
        <v>510</v>
      </c>
      <c r="L6018" s="1" t="s">
        <v>123</v>
      </c>
      <c r="M6018" s="1" t="s">
        <v>315</v>
      </c>
      <c r="N6018" s="1" t="s">
        <v>3547</v>
      </c>
      <c r="O6018" s="1" t="s">
        <v>6462</v>
      </c>
      <c r="P6018" s="1">
        <v>3</v>
      </c>
      <c r="Q6018" s="1">
        <v>24</v>
      </c>
    </row>
    <row r="6019" spans="1:17">
      <c r="A6019" s="1">
        <v>6018</v>
      </c>
      <c r="B6019" s="1" t="s">
        <v>33753</v>
      </c>
      <c r="C6019" s="1" t="s">
        <v>33754</v>
      </c>
      <c r="D6019" s="1" t="s">
        <v>33755</v>
      </c>
      <c r="E6019" s="1" t="s">
        <v>31820</v>
      </c>
      <c r="F6019" s="1" t="s">
        <v>3484</v>
      </c>
      <c r="G6019" s="1" t="s">
        <v>27</v>
      </c>
      <c r="H6019" s="1">
        <v>23</v>
      </c>
      <c r="I6019" s="1" t="s">
        <v>33756</v>
      </c>
      <c r="J6019" s="1" t="s">
        <v>33757</v>
      </c>
      <c r="K6019" s="1" t="s">
        <v>510</v>
      </c>
      <c r="L6019" s="1" t="s">
        <v>123</v>
      </c>
      <c r="M6019" s="1" t="s">
        <v>4007</v>
      </c>
      <c r="N6019" s="1" t="s">
        <v>3547</v>
      </c>
      <c r="O6019" s="1" t="s">
        <v>6462</v>
      </c>
      <c r="P6019" s="1">
        <v>10</v>
      </c>
      <c r="Q6019" s="1">
        <v>36</v>
      </c>
    </row>
    <row r="6020" spans="1:17">
      <c r="A6020" s="1">
        <v>6019</v>
      </c>
      <c r="B6020" s="1" t="s">
        <v>33758</v>
      </c>
      <c r="C6020" s="1" t="s">
        <v>873</v>
      </c>
      <c r="D6020" s="1" t="s">
        <v>33759</v>
      </c>
      <c r="E6020" s="1" t="s">
        <v>31820</v>
      </c>
      <c r="F6020" s="1" t="s">
        <v>3484</v>
      </c>
      <c r="G6020" s="1" t="s">
        <v>27</v>
      </c>
      <c r="H6020" s="1">
        <v>16</v>
      </c>
      <c r="I6020" s="1" t="s">
        <v>33760</v>
      </c>
      <c r="J6020" s="1" t="s">
        <v>33761</v>
      </c>
      <c r="K6020" s="1" t="s">
        <v>510</v>
      </c>
      <c r="L6020" s="1" t="s">
        <v>17983</v>
      </c>
      <c r="M6020" s="1" t="s">
        <v>4968</v>
      </c>
      <c r="N6020" s="1" t="s">
        <v>3547</v>
      </c>
      <c r="O6020" s="1" t="s">
        <v>6462</v>
      </c>
      <c r="P6020" s="1">
        <v>8</v>
      </c>
      <c r="Q6020" s="1">
        <v>18</v>
      </c>
    </row>
    <row r="6021" spans="1:17">
      <c r="A6021" s="1">
        <v>6020</v>
      </c>
      <c r="B6021" s="1" t="s">
        <v>33762</v>
      </c>
      <c r="C6021" s="1" t="s">
        <v>33763</v>
      </c>
      <c r="D6021" s="1" t="s">
        <v>33764</v>
      </c>
      <c r="E6021" s="1" t="s">
        <v>31820</v>
      </c>
      <c r="F6021" s="1" t="s">
        <v>3484</v>
      </c>
      <c r="G6021" s="1" t="s">
        <v>27</v>
      </c>
      <c r="H6021" s="1">
        <v>20</v>
      </c>
      <c r="I6021" s="1" t="s">
        <v>33765</v>
      </c>
      <c r="J6021" s="1" t="s">
        <v>33766</v>
      </c>
      <c r="K6021" s="1" t="s">
        <v>1502</v>
      </c>
      <c r="L6021" s="1" t="s">
        <v>192</v>
      </c>
      <c r="M6021" s="1" t="s">
        <v>162</v>
      </c>
      <c r="N6021" s="1" t="s">
        <v>3547</v>
      </c>
      <c r="O6021" s="1" t="s">
        <v>6462</v>
      </c>
      <c r="P6021" s="1">
        <v>5</v>
      </c>
      <c r="Q6021" s="1">
        <v>12</v>
      </c>
    </row>
    <row r="6022" spans="1:17">
      <c r="A6022" s="1">
        <v>6021</v>
      </c>
      <c r="B6022" s="1" t="s">
        <v>33767</v>
      </c>
      <c r="C6022" s="1" t="s">
        <v>33768</v>
      </c>
      <c r="D6022" s="1" t="s">
        <v>33769</v>
      </c>
      <c r="E6022" s="1" t="s">
        <v>31820</v>
      </c>
      <c r="F6022" s="1" t="s">
        <v>3484</v>
      </c>
      <c r="G6022" s="1" t="s">
        <v>27</v>
      </c>
      <c r="H6022" s="1">
        <v>14</v>
      </c>
      <c r="I6022" s="1" t="s">
        <v>33770</v>
      </c>
      <c r="J6022" s="1" t="s">
        <v>33771</v>
      </c>
      <c r="K6022" s="1" t="s">
        <v>510</v>
      </c>
      <c r="L6022" s="1" t="s">
        <v>123</v>
      </c>
      <c r="M6022" s="1" t="s">
        <v>1518</v>
      </c>
      <c r="N6022" s="1" t="s">
        <v>3547</v>
      </c>
      <c r="O6022" s="1" t="s">
        <v>6462</v>
      </c>
      <c r="P6022" s="1">
        <v>1</v>
      </c>
      <c r="Q6022" s="1">
        <v>24</v>
      </c>
    </row>
    <row r="6023" spans="1:17">
      <c r="A6023" s="1">
        <v>6022</v>
      </c>
      <c r="B6023" s="1" t="s">
        <v>33772</v>
      </c>
      <c r="C6023" s="1" t="s">
        <v>33773</v>
      </c>
      <c r="D6023" s="1" t="s">
        <v>33774</v>
      </c>
      <c r="E6023" s="1" t="s">
        <v>31820</v>
      </c>
      <c r="F6023" s="1" t="s">
        <v>3484</v>
      </c>
      <c r="G6023" s="1" t="s">
        <v>27</v>
      </c>
      <c r="H6023" s="1">
        <v>21</v>
      </c>
      <c r="I6023" s="1" t="s">
        <v>33775</v>
      </c>
      <c r="J6023" s="1" t="s">
        <v>33776</v>
      </c>
      <c r="K6023" s="1" t="s">
        <v>510</v>
      </c>
      <c r="L6023" s="1" t="s">
        <v>123</v>
      </c>
      <c r="M6023" s="1" t="s">
        <v>59</v>
      </c>
      <c r="N6023" s="1" t="s">
        <v>3547</v>
      </c>
      <c r="O6023" s="1" t="s">
        <v>6462</v>
      </c>
      <c r="P6023" s="1">
        <v>2</v>
      </c>
      <c r="Q6023" s="1">
        <v>36</v>
      </c>
    </row>
    <row r="6024" spans="1:17">
      <c r="A6024" s="1">
        <v>6023</v>
      </c>
      <c r="B6024" s="1" t="s">
        <v>33777</v>
      </c>
      <c r="C6024" s="1" t="s">
        <v>33778</v>
      </c>
      <c r="D6024" s="1" t="s">
        <v>33779</v>
      </c>
      <c r="E6024" s="1" t="s">
        <v>31820</v>
      </c>
      <c r="F6024" s="1" t="s">
        <v>3485</v>
      </c>
      <c r="G6024" s="1" t="s">
        <v>27</v>
      </c>
      <c r="H6024" s="1">
        <v>3</v>
      </c>
      <c r="I6024" s="1" t="s">
        <v>33780</v>
      </c>
      <c r="J6024" s="1" t="s">
        <v>33781</v>
      </c>
      <c r="K6024" s="1" t="s">
        <v>510</v>
      </c>
      <c r="L6024" s="1" t="s">
        <v>1779</v>
      </c>
      <c r="M6024" s="1" t="s">
        <v>954</v>
      </c>
      <c r="N6024" s="1" t="s">
        <v>3547</v>
      </c>
      <c r="O6024" s="1" t="s">
        <v>6462</v>
      </c>
      <c r="P6024" s="1">
        <v>5</v>
      </c>
      <c r="Q6024" s="1">
        <v>18</v>
      </c>
    </row>
    <row r="6025" spans="1:17">
      <c r="A6025" s="1">
        <v>6024</v>
      </c>
      <c r="B6025" s="1" t="s">
        <v>33782</v>
      </c>
      <c r="C6025" s="1" t="s">
        <v>33783</v>
      </c>
      <c r="D6025" s="1" t="s">
        <v>33784</v>
      </c>
      <c r="E6025" s="1" t="s">
        <v>31820</v>
      </c>
      <c r="F6025" s="1" t="s">
        <v>3481</v>
      </c>
      <c r="G6025" s="1" t="s">
        <v>27</v>
      </c>
      <c r="H6025" s="1">
        <v>1</v>
      </c>
      <c r="I6025" s="1" t="s">
        <v>33785</v>
      </c>
      <c r="J6025" s="1" t="s">
        <v>33786</v>
      </c>
      <c r="K6025" s="1" t="s">
        <v>510</v>
      </c>
      <c r="L6025" s="1" t="s">
        <v>1779</v>
      </c>
      <c r="M6025" s="1" t="s">
        <v>81</v>
      </c>
      <c r="N6025" s="1" t="s">
        <v>3547</v>
      </c>
      <c r="O6025" s="1" t="s">
        <v>6462</v>
      </c>
      <c r="P6025" s="1">
        <v>1</v>
      </c>
      <c r="Q6025" s="1">
        <v>18</v>
      </c>
    </row>
    <row r="6026" spans="1:17">
      <c r="A6026" s="1">
        <v>6025</v>
      </c>
      <c r="B6026" s="1" t="s">
        <v>33787</v>
      </c>
      <c r="C6026" s="1" t="s">
        <v>33788</v>
      </c>
      <c r="D6026" s="1" t="s">
        <v>33789</v>
      </c>
      <c r="E6026" s="1" t="s">
        <v>31820</v>
      </c>
      <c r="F6026" s="1" t="s">
        <v>3485</v>
      </c>
      <c r="G6026" s="1" t="s">
        <v>27</v>
      </c>
      <c r="H6026" s="1">
        <v>5</v>
      </c>
      <c r="I6026" s="1" t="s">
        <v>33790</v>
      </c>
      <c r="J6026" s="1" t="s">
        <v>33791</v>
      </c>
      <c r="K6026" s="1" t="s">
        <v>510</v>
      </c>
      <c r="L6026" s="1" t="s">
        <v>2060</v>
      </c>
      <c r="M6026" s="1" t="s">
        <v>1299</v>
      </c>
      <c r="N6026" s="1" t="s">
        <v>3547</v>
      </c>
      <c r="O6026" s="1" t="s">
        <v>6462</v>
      </c>
      <c r="P6026" s="1">
        <v>3</v>
      </c>
      <c r="Q6026" s="1">
        <v>12</v>
      </c>
    </row>
    <row r="6027" spans="1:17">
      <c r="A6027" s="1">
        <v>6026</v>
      </c>
      <c r="B6027" s="1" t="s">
        <v>33792</v>
      </c>
      <c r="C6027" s="1" t="s">
        <v>15803</v>
      </c>
      <c r="D6027" s="1" t="s">
        <v>33793</v>
      </c>
      <c r="E6027" s="1" t="s">
        <v>31554</v>
      </c>
      <c r="F6027" s="1" t="s">
        <v>31555</v>
      </c>
      <c r="G6027" s="1" t="s">
        <v>27</v>
      </c>
      <c r="H6027" s="1">
        <v>22</v>
      </c>
      <c r="I6027" s="1" t="s">
        <v>33794</v>
      </c>
      <c r="J6027" s="1" t="s">
        <v>33795</v>
      </c>
      <c r="K6027" s="1" t="s">
        <v>1502</v>
      </c>
      <c r="L6027" s="1" t="s">
        <v>7284</v>
      </c>
      <c r="M6027" s="1" t="s">
        <v>41</v>
      </c>
      <c r="N6027" s="1" t="s">
        <v>3547</v>
      </c>
      <c r="O6027" s="1" t="s">
        <v>6462</v>
      </c>
      <c r="P6027" s="1">
        <v>1</v>
      </c>
      <c r="Q6027" s="1">
        <v>24</v>
      </c>
    </row>
    <row r="6028" spans="1:17">
      <c r="A6028" s="1">
        <v>6027</v>
      </c>
      <c r="B6028" s="1" t="s">
        <v>33796</v>
      </c>
      <c r="C6028" s="1" t="s">
        <v>33797</v>
      </c>
      <c r="D6028" s="1" t="s">
        <v>33798</v>
      </c>
      <c r="E6028" s="1" t="s">
        <v>31820</v>
      </c>
      <c r="F6028" s="1" t="s">
        <v>3481</v>
      </c>
      <c r="G6028" s="1" t="s">
        <v>27</v>
      </c>
      <c r="H6028" s="1">
        <v>1</v>
      </c>
      <c r="I6028" s="1" t="s">
        <v>33799</v>
      </c>
      <c r="J6028" s="1" t="s">
        <v>33800</v>
      </c>
      <c r="K6028" s="1" t="s">
        <v>510</v>
      </c>
      <c r="L6028" s="1" t="s">
        <v>4393</v>
      </c>
      <c r="M6028" s="1" t="s">
        <v>132</v>
      </c>
      <c r="N6028" s="1" t="s">
        <v>3547</v>
      </c>
      <c r="O6028" s="1" t="s">
        <v>6462</v>
      </c>
      <c r="P6028" s="1">
        <v>3</v>
      </c>
      <c r="Q6028" s="1">
        <v>18</v>
      </c>
    </row>
    <row r="6029" spans="1:17">
      <c r="A6029" s="1">
        <v>6028</v>
      </c>
      <c r="B6029" s="1" t="s">
        <v>33801</v>
      </c>
      <c r="C6029" s="1" t="s">
        <v>33802</v>
      </c>
      <c r="D6029" s="1" t="s">
        <v>33803</v>
      </c>
      <c r="E6029" s="1" t="s">
        <v>31554</v>
      </c>
      <c r="F6029" s="1" t="s">
        <v>31555</v>
      </c>
      <c r="G6029" s="1" t="s">
        <v>27</v>
      </c>
      <c r="H6029" s="1">
        <v>6</v>
      </c>
      <c r="I6029" s="1" t="s">
        <v>33804</v>
      </c>
      <c r="J6029" s="1" t="s">
        <v>33805</v>
      </c>
      <c r="K6029" s="1" t="s">
        <v>1502</v>
      </c>
      <c r="L6029" s="1" t="s">
        <v>7284</v>
      </c>
      <c r="M6029" s="1" t="s">
        <v>59</v>
      </c>
      <c r="N6029" s="1" t="s">
        <v>3547</v>
      </c>
      <c r="O6029" s="1" t="s">
        <v>6462</v>
      </c>
      <c r="P6029" s="1">
        <v>1</v>
      </c>
      <c r="Q6029" s="1">
        <v>24</v>
      </c>
    </row>
    <row r="6030" spans="1:17">
      <c r="A6030" s="1">
        <v>6029</v>
      </c>
      <c r="B6030" s="1" t="s">
        <v>33806</v>
      </c>
      <c r="C6030" s="1" t="s">
        <v>33807</v>
      </c>
      <c r="D6030" s="1" t="s">
        <v>33808</v>
      </c>
      <c r="E6030" s="1" t="s">
        <v>31820</v>
      </c>
      <c r="F6030" s="1" t="s">
        <v>3484</v>
      </c>
      <c r="G6030" s="1" t="s">
        <v>27</v>
      </c>
      <c r="H6030" s="1">
        <v>27</v>
      </c>
      <c r="I6030" s="1" t="s">
        <v>33809</v>
      </c>
      <c r="J6030" s="1" t="s">
        <v>33810</v>
      </c>
      <c r="K6030" s="1" t="s">
        <v>510</v>
      </c>
      <c r="L6030" s="1" t="s">
        <v>4393</v>
      </c>
      <c r="M6030" s="1" t="s">
        <v>1244</v>
      </c>
      <c r="N6030" s="1" t="s">
        <v>3547</v>
      </c>
      <c r="O6030" s="1" t="s">
        <v>6462</v>
      </c>
      <c r="P6030" s="1">
        <v>18</v>
      </c>
      <c r="Q6030" s="1">
        <v>18</v>
      </c>
    </row>
    <row r="6031" spans="1:17">
      <c r="A6031" s="1">
        <v>6030</v>
      </c>
      <c r="B6031" s="1" t="s">
        <v>33811</v>
      </c>
      <c r="C6031" s="1" t="s">
        <v>33812</v>
      </c>
      <c r="D6031" s="1" t="s">
        <v>33813</v>
      </c>
      <c r="E6031" s="1" t="s">
        <v>31820</v>
      </c>
      <c r="F6031" s="1" t="s">
        <v>3482</v>
      </c>
      <c r="G6031" s="1" t="s">
        <v>27</v>
      </c>
      <c r="H6031" s="1">
        <v>25</v>
      </c>
      <c r="I6031" s="1" t="s">
        <v>33814</v>
      </c>
      <c r="J6031" s="1" t="s">
        <v>33815</v>
      </c>
      <c r="K6031" s="1" t="s">
        <v>510</v>
      </c>
      <c r="L6031" s="1" t="s">
        <v>1779</v>
      </c>
      <c r="M6031" s="1" t="s">
        <v>81</v>
      </c>
      <c r="N6031" s="1" t="s">
        <v>3547</v>
      </c>
      <c r="O6031" s="1" t="s">
        <v>6462</v>
      </c>
      <c r="P6031" s="1">
        <v>1</v>
      </c>
      <c r="Q6031" s="1">
        <v>24</v>
      </c>
    </row>
    <row r="6032" spans="1:17">
      <c r="A6032" s="1">
        <v>6031</v>
      </c>
      <c r="B6032" s="1" t="s">
        <v>33816</v>
      </c>
      <c r="C6032" s="1" t="s">
        <v>33817</v>
      </c>
      <c r="D6032" s="1" t="s">
        <v>33818</v>
      </c>
      <c r="E6032" s="1" t="s">
        <v>31554</v>
      </c>
      <c r="F6032" s="1" t="s">
        <v>31555</v>
      </c>
      <c r="G6032" s="1" t="s">
        <v>27</v>
      </c>
      <c r="H6032" s="1">
        <v>2</v>
      </c>
      <c r="I6032" s="1" t="s">
        <v>33819</v>
      </c>
      <c r="J6032" s="1" t="s">
        <v>33820</v>
      </c>
      <c r="K6032" s="1" t="s">
        <v>510</v>
      </c>
      <c r="L6032" s="1" t="s">
        <v>6291</v>
      </c>
      <c r="M6032" s="1" t="s">
        <v>315</v>
      </c>
      <c r="N6032" s="1" t="s">
        <v>3547</v>
      </c>
      <c r="O6032" s="1" t="s">
        <v>6462</v>
      </c>
      <c r="P6032" s="1">
        <v>2</v>
      </c>
      <c r="Q6032" s="1">
        <v>24</v>
      </c>
    </row>
    <row r="6033" spans="1:17">
      <c r="A6033" s="1">
        <v>6032</v>
      </c>
      <c r="B6033" s="1" t="s">
        <v>33821</v>
      </c>
      <c r="C6033" s="1" t="s">
        <v>33822</v>
      </c>
      <c r="D6033" s="1" t="s">
        <v>33823</v>
      </c>
      <c r="E6033" s="1" t="s">
        <v>31580</v>
      </c>
      <c r="F6033" s="1" t="s">
        <v>31555</v>
      </c>
      <c r="G6033" s="1" t="s">
        <v>27</v>
      </c>
      <c r="H6033" s="1">
        <v>1</v>
      </c>
      <c r="I6033" s="1" t="s">
        <v>33824</v>
      </c>
      <c r="J6033" s="1" t="s">
        <v>33825</v>
      </c>
      <c r="K6033" s="1" t="s">
        <v>1502</v>
      </c>
      <c r="L6033" s="1" t="s">
        <v>2855</v>
      </c>
      <c r="M6033" s="1" t="s">
        <v>162</v>
      </c>
      <c r="N6033" s="1" t="s">
        <v>3547</v>
      </c>
      <c r="O6033" s="1" t="s">
        <v>6462</v>
      </c>
      <c r="P6033" s="1">
        <v>3</v>
      </c>
      <c r="Q6033" s="1">
        <v>36</v>
      </c>
    </row>
    <row r="6034" spans="1:17">
      <c r="A6034" s="1">
        <v>6033</v>
      </c>
      <c r="B6034" s="1" t="s">
        <v>33826</v>
      </c>
      <c r="C6034" s="1" t="s">
        <v>33827</v>
      </c>
      <c r="D6034" s="1" t="s">
        <v>33828</v>
      </c>
      <c r="E6034" s="1" t="s">
        <v>31580</v>
      </c>
      <c r="F6034" s="1" t="s">
        <v>31555</v>
      </c>
      <c r="G6034" s="1" t="s">
        <v>27</v>
      </c>
      <c r="H6034" s="1">
        <v>15</v>
      </c>
      <c r="I6034" s="1" t="s">
        <v>33829</v>
      </c>
      <c r="J6034" s="1" t="s">
        <v>33830</v>
      </c>
      <c r="K6034" s="1" t="s">
        <v>1502</v>
      </c>
      <c r="L6034" s="1" t="s">
        <v>2855</v>
      </c>
      <c r="M6034" s="1" t="s">
        <v>162</v>
      </c>
      <c r="N6034" s="1" t="s">
        <v>3547</v>
      </c>
      <c r="O6034" s="1" t="s">
        <v>6462</v>
      </c>
      <c r="P6034" s="1">
        <v>10</v>
      </c>
      <c r="Q6034" s="1">
        <v>36</v>
      </c>
    </row>
    <row r="6035" spans="1:17">
      <c r="A6035" s="1">
        <v>6034</v>
      </c>
      <c r="B6035" s="1" t="s">
        <v>33831</v>
      </c>
      <c r="C6035" s="1" t="s">
        <v>10972</v>
      </c>
      <c r="D6035" s="1" t="s">
        <v>33832</v>
      </c>
      <c r="E6035" s="1" t="s">
        <v>31820</v>
      </c>
      <c r="F6035" s="1" t="s">
        <v>3485</v>
      </c>
      <c r="G6035" s="1" t="s">
        <v>27</v>
      </c>
      <c r="H6035" s="1">
        <v>26</v>
      </c>
      <c r="I6035" s="1" t="s">
        <v>33833</v>
      </c>
      <c r="J6035" s="1" t="s">
        <v>33834</v>
      </c>
      <c r="K6035" s="1" t="s">
        <v>1502</v>
      </c>
      <c r="L6035" s="1" t="s">
        <v>2250</v>
      </c>
      <c r="M6035" s="1" t="s">
        <v>59</v>
      </c>
      <c r="N6035" s="1" t="s">
        <v>3547</v>
      </c>
      <c r="O6035" s="1" t="s">
        <v>6462</v>
      </c>
      <c r="P6035" s="1">
        <v>3</v>
      </c>
      <c r="Q6035" s="1">
        <v>24</v>
      </c>
    </row>
    <row r="6036" spans="1:17">
      <c r="A6036" s="1">
        <v>6035</v>
      </c>
      <c r="B6036" s="1" t="s">
        <v>33835</v>
      </c>
      <c r="C6036" s="1" t="s">
        <v>33836</v>
      </c>
      <c r="D6036" s="1" t="s">
        <v>33837</v>
      </c>
      <c r="E6036" s="1" t="s">
        <v>31820</v>
      </c>
      <c r="F6036" s="1" t="s">
        <v>3485</v>
      </c>
      <c r="G6036" s="1" t="s">
        <v>27</v>
      </c>
      <c r="H6036" s="1">
        <v>4</v>
      </c>
      <c r="I6036" s="1" t="s">
        <v>33838</v>
      </c>
      <c r="J6036" s="1" t="s">
        <v>33839</v>
      </c>
      <c r="K6036" s="1" t="s">
        <v>510</v>
      </c>
      <c r="L6036" s="1" t="s">
        <v>177</v>
      </c>
      <c r="M6036" s="1" t="s">
        <v>59</v>
      </c>
      <c r="N6036" s="1" t="s">
        <v>3547</v>
      </c>
      <c r="O6036" s="1" t="s">
        <v>6462</v>
      </c>
      <c r="P6036" s="1">
        <v>3</v>
      </c>
      <c r="Q6036" s="1">
        <v>12</v>
      </c>
    </row>
    <row r="6037" spans="1:17">
      <c r="A6037" s="1">
        <v>6036</v>
      </c>
      <c r="B6037" s="1" t="s">
        <v>33840</v>
      </c>
      <c r="C6037" s="1" t="s">
        <v>33841</v>
      </c>
      <c r="D6037" s="1" t="s">
        <v>33842</v>
      </c>
      <c r="E6037" s="1" t="s">
        <v>31820</v>
      </c>
      <c r="F6037" s="1" t="s">
        <v>3482</v>
      </c>
      <c r="G6037" s="1" t="s">
        <v>27</v>
      </c>
      <c r="H6037" s="1">
        <v>1</v>
      </c>
      <c r="I6037" s="1" t="s">
        <v>33843</v>
      </c>
      <c r="J6037" s="1" t="s">
        <v>33844</v>
      </c>
      <c r="K6037" s="1" t="s">
        <v>510</v>
      </c>
      <c r="L6037" s="1" t="s">
        <v>2218</v>
      </c>
      <c r="M6037" s="1" t="s">
        <v>5806</v>
      </c>
      <c r="N6037" s="1" t="s">
        <v>3547</v>
      </c>
      <c r="O6037" s="1" t="s">
        <v>4466</v>
      </c>
      <c r="P6037" s="1">
        <v>2</v>
      </c>
      <c r="Q6037" s="1">
        <v>24</v>
      </c>
    </row>
    <row r="6038" spans="1:17">
      <c r="A6038" s="1">
        <v>6037</v>
      </c>
      <c r="B6038" s="1" t="s">
        <v>33845</v>
      </c>
      <c r="C6038" s="1" t="s">
        <v>20428</v>
      </c>
      <c r="D6038" s="1" t="s">
        <v>33846</v>
      </c>
      <c r="E6038" s="1" t="s">
        <v>31580</v>
      </c>
      <c r="F6038" s="1" t="s">
        <v>31555</v>
      </c>
      <c r="G6038" s="1" t="s">
        <v>27</v>
      </c>
      <c r="H6038" s="1">
        <v>9</v>
      </c>
      <c r="I6038" s="1" t="s">
        <v>33847</v>
      </c>
      <c r="J6038" s="1" t="s">
        <v>33848</v>
      </c>
      <c r="K6038" s="1" t="s">
        <v>510</v>
      </c>
      <c r="L6038" s="1" t="s">
        <v>123</v>
      </c>
      <c r="M6038" s="1" t="s">
        <v>33849</v>
      </c>
      <c r="N6038" s="1" t="s">
        <v>3547</v>
      </c>
      <c r="O6038" s="1" t="s">
        <v>6462</v>
      </c>
      <c r="P6038" s="1">
        <v>5</v>
      </c>
      <c r="Q6038" s="1">
        <v>18</v>
      </c>
    </row>
    <row r="6039" spans="1:17">
      <c r="A6039" s="1">
        <v>6038</v>
      </c>
      <c r="B6039" s="1" t="s">
        <v>33850</v>
      </c>
      <c r="C6039" s="1" t="s">
        <v>33851</v>
      </c>
      <c r="D6039" s="1" t="s">
        <v>33852</v>
      </c>
      <c r="E6039" s="1" t="s">
        <v>31580</v>
      </c>
      <c r="F6039" s="1" t="s">
        <v>31555</v>
      </c>
      <c r="G6039" s="1" t="s">
        <v>27</v>
      </c>
      <c r="H6039" s="1">
        <v>10</v>
      </c>
      <c r="I6039" s="1" t="s">
        <v>33853</v>
      </c>
      <c r="J6039" s="1" t="s">
        <v>33854</v>
      </c>
      <c r="K6039" s="1" t="s">
        <v>510</v>
      </c>
      <c r="L6039" s="1" t="s">
        <v>1779</v>
      </c>
      <c r="M6039" s="1" t="s">
        <v>59</v>
      </c>
      <c r="N6039" s="1" t="s">
        <v>3547</v>
      </c>
      <c r="O6039" s="1" t="s">
        <v>6462</v>
      </c>
      <c r="P6039" s="1">
        <v>4</v>
      </c>
      <c r="Q6039" s="1">
        <v>12</v>
      </c>
    </row>
    <row r="6040" spans="1:17">
      <c r="A6040" s="1">
        <v>6039</v>
      </c>
      <c r="B6040" s="1" t="s">
        <v>33855</v>
      </c>
      <c r="C6040" s="1" t="s">
        <v>33856</v>
      </c>
      <c r="D6040" s="1" t="s">
        <v>33857</v>
      </c>
      <c r="E6040" s="1" t="s">
        <v>31820</v>
      </c>
      <c r="F6040" s="1" t="s">
        <v>3484</v>
      </c>
      <c r="G6040" s="1" t="s">
        <v>27</v>
      </c>
      <c r="H6040" s="1">
        <v>19</v>
      </c>
      <c r="I6040" s="1" t="s">
        <v>33858</v>
      </c>
      <c r="J6040" s="1" t="s">
        <v>33859</v>
      </c>
      <c r="K6040" s="1" t="s">
        <v>1502</v>
      </c>
      <c r="L6040" s="1" t="s">
        <v>2855</v>
      </c>
      <c r="M6040" s="1" t="s">
        <v>59</v>
      </c>
      <c r="N6040" s="1" t="s">
        <v>3547</v>
      </c>
      <c r="O6040" s="1" t="s">
        <v>6462</v>
      </c>
      <c r="P6040" s="1">
        <v>5</v>
      </c>
      <c r="Q6040" s="1">
        <v>36</v>
      </c>
    </row>
    <row r="6041" spans="1:17">
      <c r="A6041" s="1">
        <v>6040</v>
      </c>
      <c r="B6041" s="1" t="s">
        <v>33860</v>
      </c>
      <c r="C6041" s="1" t="s">
        <v>33861</v>
      </c>
      <c r="D6041" s="1" t="s">
        <v>33862</v>
      </c>
      <c r="E6041" s="1" t="s">
        <v>31820</v>
      </c>
      <c r="F6041" s="1" t="s">
        <v>3484</v>
      </c>
      <c r="G6041" s="1" t="s">
        <v>27</v>
      </c>
      <c r="H6041" s="1">
        <v>11</v>
      </c>
      <c r="I6041" s="1" t="s">
        <v>33863</v>
      </c>
      <c r="J6041" s="1" t="s">
        <v>33864</v>
      </c>
      <c r="K6041" s="1" t="s">
        <v>1502</v>
      </c>
      <c r="L6041" s="1" t="s">
        <v>2855</v>
      </c>
      <c r="M6041" s="1" t="s">
        <v>59</v>
      </c>
      <c r="N6041" s="1" t="s">
        <v>3547</v>
      </c>
      <c r="O6041" s="1" t="s">
        <v>6462</v>
      </c>
      <c r="P6041" s="1">
        <v>1</v>
      </c>
      <c r="Q6041" s="1">
        <v>24</v>
      </c>
    </row>
    <row r="6042" spans="1:17">
      <c r="A6042" s="1">
        <v>6041</v>
      </c>
      <c r="B6042" s="1" t="s">
        <v>33865</v>
      </c>
      <c r="C6042" s="1" t="s">
        <v>33866</v>
      </c>
      <c r="D6042" s="1" t="s">
        <v>33867</v>
      </c>
      <c r="E6042" s="1" t="s">
        <v>31580</v>
      </c>
      <c r="F6042" s="1" t="s">
        <v>31555</v>
      </c>
      <c r="G6042" s="1" t="s">
        <v>27</v>
      </c>
      <c r="H6042" s="1">
        <v>28</v>
      </c>
      <c r="I6042" s="1" t="s">
        <v>33868</v>
      </c>
      <c r="J6042" s="1" t="s">
        <v>33869</v>
      </c>
      <c r="K6042" s="1" t="s">
        <v>510</v>
      </c>
      <c r="L6042" s="1" t="s">
        <v>4393</v>
      </c>
      <c r="M6042" s="1" t="s">
        <v>229</v>
      </c>
      <c r="N6042" s="1" t="s">
        <v>3547</v>
      </c>
      <c r="O6042" s="1" t="s">
        <v>6462</v>
      </c>
      <c r="P6042" s="1">
        <v>14</v>
      </c>
      <c r="Q6042" s="1">
        <v>24</v>
      </c>
    </row>
    <row r="6043" spans="1:17">
      <c r="A6043" s="1">
        <v>6042</v>
      </c>
      <c r="B6043" s="1" t="s">
        <v>33870</v>
      </c>
      <c r="C6043" s="1" t="s">
        <v>8214</v>
      </c>
      <c r="D6043" s="1" t="s">
        <v>33871</v>
      </c>
      <c r="E6043" s="1" t="s">
        <v>31580</v>
      </c>
      <c r="F6043" s="1" t="s">
        <v>31555</v>
      </c>
      <c r="G6043" s="1" t="s">
        <v>27</v>
      </c>
      <c r="H6043" s="1">
        <v>6</v>
      </c>
      <c r="I6043" s="1" t="s">
        <v>33872</v>
      </c>
      <c r="J6043" s="1" t="s">
        <v>33873</v>
      </c>
      <c r="K6043" s="1" t="s">
        <v>510</v>
      </c>
      <c r="L6043" s="1" t="s">
        <v>4393</v>
      </c>
      <c r="M6043" s="1" t="s">
        <v>81</v>
      </c>
      <c r="N6043" s="1" t="s">
        <v>3547</v>
      </c>
      <c r="O6043" s="1" t="s">
        <v>6462</v>
      </c>
      <c r="P6043" s="1">
        <v>11</v>
      </c>
      <c r="Q6043" s="1">
        <v>18</v>
      </c>
    </row>
    <row r="6044" spans="1:17">
      <c r="A6044" s="1">
        <v>6043</v>
      </c>
      <c r="B6044" s="1" t="s">
        <v>33874</v>
      </c>
      <c r="C6044" s="1" t="s">
        <v>33875</v>
      </c>
      <c r="D6044" s="1" t="s">
        <v>33876</v>
      </c>
      <c r="E6044" s="1" t="s">
        <v>31820</v>
      </c>
      <c r="F6044" s="1" t="s">
        <v>3484</v>
      </c>
      <c r="G6044" s="1" t="s">
        <v>27</v>
      </c>
      <c r="H6044" s="1">
        <v>16</v>
      </c>
      <c r="I6044" s="1" t="s">
        <v>33877</v>
      </c>
      <c r="J6044" s="1" t="s">
        <v>33878</v>
      </c>
      <c r="K6044" s="1" t="s">
        <v>510</v>
      </c>
      <c r="L6044" s="1" t="s">
        <v>1779</v>
      </c>
      <c r="M6044" s="1" t="s">
        <v>59</v>
      </c>
      <c r="N6044" s="1" t="s">
        <v>3547</v>
      </c>
      <c r="O6044" s="1" t="s">
        <v>6462</v>
      </c>
      <c r="P6044" s="1">
        <v>7</v>
      </c>
      <c r="Q6044" s="1">
        <v>18</v>
      </c>
    </row>
    <row r="6045" spans="1:17">
      <c r="A6045" s="1">
        <v>6044</v>
      </c>
      <c r="B6045" s="1" t="s">
        <v>33879</v>
      </c>
      <c r="C6045" s="1" t="s">
        <v>33880</v>
      </c>
      <c r="D6045" s="1" t="s">
        <v>33881</v>
      </c>
      <c r="E6045" s="1" t="s">
        <v>31820</v>
      </c>
      <c r="F6045" s="1" t="s">
        <v>3484</v>
      </c>
      <c r="G6045" s="1" t="s">
        <v>27</v>
      </c>
      <c r="H6045" s="1">
        <v>1</v>
      </c>
      <c r="I6045" s="1" t="s">
        <v>33882</v>
      </c>
      <c r="J6045" s="1" t="s">
        <v>33883</v>
      </c>
      <c r="K6045" s="1" t="s">
        <v>510</v>
      </c>
      <c r="L6045" s="1" t="s">
        <v>123</v>
      </c>
      <c r="M6045" s="1" t="s">
        <v>2215</v>
      </c>
      <c r="N6045" s="1" t="s">
        <v>3547</v>
      </c>
      <c r="O6045" s="1" t="s">
        <v>6462</v>
      </c>
      <c r="P6045" s="1">
        <v>1</v>
      </c>
      <c r="Q6045" s="1">
        <v>36</v>
      </c>
    </row>
    <row r="6046" spans="1:17">
      <c r="A6046" s="1">
        <v>6045</v>
      </c>
      <c r="B6046" s="1" t="s">
        <v>33884</v>
      </c>
      <c r="C6046" s="1" t="s">
        <v>33885</v>
      </c>
      <c r="D6046" s="1" t="s">
        <v>33886</v>
      </c>
      <c r="E6046" s="1" t="s">
        <v>31580</v>
      </c>
      <c r="F6046" s="1" t="s">
        <v>31555</v>
      </c>
      <c r="G6046" s="1" t="s">
        <v>11040</v>
      </c>
      <c r="H6046" s="1">
        <v>26</v>
      </c>
      <c r="I6046" s="1" t="s">
        <v>33887</v>
      </c>
      <c r="J6046" s="1" t="s">
        <v>33888</v>
      </c>
      <c r="K6046" s="1" t="s">
        <v>510</v>
      </c>
      <c r="L6046" s="1" t="s">
        <v>1779</v>
      </c>
      <c r="M6046" s="1" t="s">
        <v>59</v>
      </c>
      <c r="N6046" s="1" t="s">
        <v>3547</v>
      </c>
      <c r="O6046" s="1" t="s">
        <v>6462</v>
      </c>
      <c r="P6046" s="1">
        <v>5</v>
      </c>
      <c r="Q6046" s="1">
        <v>24</v>
      </c>
    </row>
    <row r="6047" spans="1:17">
      <c r="A6047" s="1">
        <v>6046</v>
      </c>
      <c r="B6047" s="1" t="s">
        <v>33889</v>
      </c>
      <c r="C6047" s="1" t="s">
        <v>33890</v>
      </c>
      <c r="D6047" s="1" t="s">
        <v>33891</v>
      </c>
      <c r="E6047" s="1" t="s">
        <v>31580</v>
      </c>
      <c r="F6047" s="1" t="s">
        <v>31555</v>
      </c>
      <c r="G6047" s="1" t="s">
        <v>27</v>
      </c>
      <c r="H6047" s="1">
        <v>25</v>
      </c>
      <c r="I6047" s="1" t="s">
        <v>33892</v>
      </c>
      <c r="J6047" s="1" t="s">
        <v>33893</v>
      </c>
      <c r="K6047" s="1" t="s">
        <v>510</v>
      </c>
      <c r="L6047" s="1" t="s">
        <v>3686</v>
      </c>
      <c r="M6047" s="1" t="s">
        <v>41</v>
      </c>
      <c r="N6047" s="1" t="s">
        <v>3547</v>
      </c>
      <c r="O6047" s="1" t="s">
        <v>6462</v>
      </c>
      <c r="P6047" s="1">
        <v>1</v>
      </c>
      <c r="Q6047" s="1">
        <v>36</v>
      </c>
    </row>
    <row r="6048" spans="1:17">
      <c r="A6048" s="1">
        <v>6047</v>
      </c>
      <c r="B6048" s="1" t="s">
        <v>33894</v>
      </c>
      <c r="C6048" s="1" t="s">
        <v>33895</v>
      </c>
      <c r="D6048" s="1" t="s">
        <v>33896</v>
      </c>
      <c r="E6048" s="1" t="s">
        <v>31820</v>
      </c>
      <c r="F6048" s="1" t="s">
        <v>3484</v>
      </c>
      <c r="G6048" s="1" t="s">
        <v>27</v>
      </c>
      <c r="H6048" s="1">
        <v>11</v>
      </c>
      <c r="I6048" s="1" t="s">
        <v>33897</v>
      </c>
      <c r="J6048" s="1" t="s">
        <v>33898</v>
      </c>
      <c r="K6048" s="1" t="s">
        <v>1502</v>
      </c>
      <c r="L6048" s="1" t="s">
        <v>24508</v>
      </c>
      <c r="M6048" s="1" t="s">
        <v>59</v>
      </c>
      <c r="N6048" s="1" t="s">
        <v>3547</v>
      </c>
      <c r="O6048" s="1" t="s">
        <v>6462</v>
      </c>
      <c r="P6048" s="1">
        <v>2</v>
      </c>
      <c r="Q6048" s="1">
        <v>24</v>
      </c>
    </row>
    <row r="6049" spans="1:17">
      <c r="A6049" s="1">
        <v>6048</v>
      </c>
      <c r="B6049" s="1" t="s">
        <v>33899</v>
      </c>
      <c r="C6049" s="1" t="s">
        <v>33900</v>
      </c>
      <c r="D6049" s="1" t="s">
        <v>33901</v>
      </c>
      <c r="E6049" s="1" t="s">
        <v>31580</v>
      </c>
      <c r="F6049" s="1" t="s">
        <v>31555</v>
      </c>
      <c r="G6049" s="1" t="s">
        <v>27</v>
      </c>
      <c r="H6049" s="1">
        <v>1</v>
      </c>
      <c r="I6049" s="1" t="s">
        <v>33902</v>
      </c>
      <c r="J6049" s="1" t="s">
        <v>33903</v>
      </c>
      <c r="K6049" s="1" t="s">
        <v>1502</v>
      </c>
      <c r="L6049" s="1" t="s">
        <v>1871</v>
      </c>
      <c r="M6049" s="1" t="s">
        <v>59</v>
      </c>
      <c r="N6049" s="1" t="s">
        <v>3547</v>
      </c>
      <c r="O6049" s="1" t="s">
        <v>6462</v>
      </c>
      <c r="P6049" s="1">
        <v>2</v>
      </c>
      <c r="Q6049" s="1">
        <v>12</v>
      </c>
    </row>
    <row r="6050" spans="1:17">
      <c r="A6050" s="1">
        <v>6049</v>
      </c>
      <c r="B6050" s="1" t="s">
        <v>33904</v>
      </c>
      <c r="C6050" s="1" t="s">
        <v>29908</v>
      </c>
      <c r="D6050" s="1" t="s">
        <v>33905</v>
      </c>
      <c r="E6050" s="1" t="s">
        <v>31820</v>
      </c>
      <c r="F6050" s="1" t="s">
        <v>3484</v>
      </c>
      <c r="G6050" s="1" t="s">
        <v>27</v>
      </c>
      <c r="H6050" s="1">
        <v>20</v>
      </c>
      <c r="I6050" s="1" t="s">
        <v>33906</v>
      </c>
      <c r="J6050" s="1" t="s">
        <v>33907</v>
      </c>
      <c r="K6050" s="1" t="s">
        <v>1502</v>
      </c>
      <c r="L6050" s="1" t="s">
        <v>1871</v>
      </c>
      <c r="M6050" s="1" t="s">
        <v>41</v>
      </c>
      <c r="N6050" s="1" t="s">
        <v>3547</v>
      </c>
      <c r="O6050" s="1" t="s">
        <v>33908</v>
      </c>
      <c r="P6050" s="1">
        <v>12</v>
      </c>
      <c r="Q6050" s="1">
        <v>24</v>
      </c>
    </row>
    <row r="6051" spans="1:17">
      <c r="A6051" s="1">
        <v>6050</v>
      </c>
      <c r="B6051" s="1" t="s">
        <v>33909</v>
      </c>
      <c r="C6051" s="1" t="s">
        <v>33910</v>
      </c>
      <c r="D6051" s="1" t="s">
        <v>33911</v>
      </c>
      <c r="E6051" s="1" t="s">
        <v>31820</v>
      </c>
      <c r="F6051" s="1" t="s">
        <v>3484</v>
      </c>
      <c r="G6051" s="1" t="s">
        <v>27</v>
      </c>
      <c r="H6051" s="1">
        <v>2</v>
      </c>
      <c r="I6051" s="1" t="s">
        <v>33912</v>
      </c>
      <c r="J6051" s="1" t="s">
        <v>33913</v>
      </c>
      <c r="K6051" s="1" t="s">
        <v>510</v>
      </c>
      <c r="L6051" s="1" t="s">
        <v>3675</v>
      </c>
      <c r="M6051" s="1" t="s">
        <v>41</v>
      </c>
      <c r="N6051" s="1" t="s">
        <v>3547</v>
      </c>
      <c r="O6051" s="1" t="s">
        <v>6462</v>
      </c>
      <c r="P6051" s="1">
        <v>11</v>
      </c>
      <c r="Q6051" s="1">
        <v>24</v>
      </c>
    </row>
    <row r="6052" spans="1:17">
      <c r="A6052" s="1">
        <v>6051</v>
      </c>
      <c r="B6052" s="1" t="s">
        <v>33914</v>
      </c>
      <c r="C6052" s="1" t="s">
        <v>33915</v>
      </c>
      <c r="D6052" s="1" t="s">
        <v>33916</v>
      </c>
      <c r="E6052" s="1" t="s">
        <v>31820</v>
      </c>
      <c r="F6052" s="1" t="s">
        <v>3484</v>
      </c>
      <c r="G6052" s="1" t="s">
        <v>27</v>
      </c>
      <c r="H6052" s="1">
        <v>8</v>
      </c>
      <c r="I6052" s="1" t="s">
        <v>33917</v>
      </c>
      <c r="J6052" s="1" t="s">
        <v>33918</v>
      </c>
      <c r="K6052" s="1" t="s">
        <v>1502</v>
      </c>
      <c r="L6052" s="1" t="s">
        <v>3577</v>
      </c>
      <c r="M6052" s="1" t="s">
        <v>59</v>
      </c>
      <c r="N6052" s="1" t="s">
        <v>3547</v>
      </c>
      <c r="O6052" s="1" t="s">
        <v>4466</v>
      </c>
      <c r="P6052" s="1">
        <v>8</v>
      </c>
      <c r="Q6052" s="1">
        <v>36</v>
      </c>
    </row>
    <row r="6053" spans="1:17">
      <c r="A6053" s="1">
        <v>6052</v>
      </c>
      <c r="B6053" s="1" t="s">
        <v>33919</v>
      </c>
      <c r="C6053" s="1" t="s">
        <v>33920</v>
      </c>
      <c r="D6053" s="1" t="s">
        <v>33921</v>
      </c>
      <c r="E6053" s="1" t="s">
        <v>31580</v>
      </c>
      <c r="F6053" s="1" t="s">
        <v>31555</v>
      </c>
      <c r="G6053" s="1" t="s">
        <v>27</v>
      </c>
      <c r="H6053" s="1">
        <v>15</v>
      </c>
      <c r="I6053" s="1" t="s">
        <v>33922</v>
      </c>
      <c r="J6053" s="1" t="s">
        <v>33923</v>
      </c>
      <c r="K6053" s="1" t="s">
        <v>510</v>
      </c>
      <c r="L6053" s="1" t="s">
        <v>33924</v>
      </c>
      <c r="M6053" s="1" t="s">
        <v>41</v>
      </c>
      <c r="N6053" s="1" t="s">
        <v>3547</v>
      </c>
      <c r="O6053" s="1" t="s">
        <v>6462</v>
      </c>
      <c r="P6053" s="1">
        <v>15</v>
      </c>
      <c r="Q6053" s="1">
        <v>24</v>
      </c>
    </row>
    <row r="6054" spans="1:17">
      <c r="A6054" s="1">
        <v>6053</v>
      </c>
      <c r="B6054" s="1" t="s">
        <v>33925</v>
      </c>
      <c r="C6054" s="1" t="s">
        <v>33926</v>
      </c>
      <c r="D6054" s="1" t="s">
        <v>33927</v>
      </c>
      <c r="E6054" s="1" t="s">
        <v>31580</v>
      </c>
      <c r="F6054" s="1" t="s">
        <v>31555</v>
      </c>
      <c r="G6054" s="1" t="s">
        <v>27</v>
      </c>
      <c r="H6054" s="1">
        <v>22</v>
      </c>
      <c r="I6054" s="1" t="s">
        <v>33928</v>
      </c>
      <c r="J6054" s="1" t="s">
        <v>33929</v>
      </c>
      <c r="K6054" s="1" t="s">
        <v>510</v>
      </c>
      <c r="L6054" s="1" t="s">
        <v>2970</v>
      </c>
      <c r="M6054" s="1" t="s">
        <v>59</v>
      </c>
      <c r="N6054" s="1" t="s">
        <v>3547</v>
      </c>
      <c r="O6054" s="1" t="s">
        <v>6462</v>
      </c>
      <c r="P6054" s="1">
        <v>10</v>
      </c>
      <c r="Q6054" s="1">
        <v>12</v>
      </c>
    </row>
    <row r="6055" spans="1:17">
      <c r="A6055" s="1">
        <v>6054</v>
      </c>
      <c r="B6055" s="1" t="s">
        <v>33930</v>
      </c>
      <c r="C6055" s="1" t="s">
        <v>33931</v>
      </c>
      <c r="D6055" s="1" t="s">
        <v>33932</v>
      </c>
      <c r="E6055" s="1" t="s">
        <v>31820</v>
      </c>
      <c r="F6055" s="1" t="s">
        <v>3484</v>
      </c>
      <c r="G6055" s="1" t="s">
        <v>27</v>
      </c>
      <c r="H6055" s="1">
        <v>23</v>
      </c>
      <c r="I6055" s="1" t="s">
        <v>33933</v>
      </c>
      <c r="J6055" s="1" t="s">
        <v>33934</v>
      </c>
      <c r="K6055" s="1" t="s">
        <v>1502</v>
      </c>
      <c r="L6055" s="1" t="s">
        <v>5033</v>
      </c>
      <c r="M6055" s="1" t="s">
        <v>162</v>
      </c>
      <c r="N6055" s="1" t="s">
        <v>3547</v>
      </c>
      <c r="O6055" s="1" t="s">
        <v>6462</v>
      </c>
      <c r="P6055" s="1">
        <v>12</v>
      </c>
      <c r="Q6055" s="1">
        <v>12</v>
      </c>
    </row>
    <row r="6056" spans="1:17">
      <c r="A6056" s="1">
        <v>6055</v>
      </c>
      <c r="B6056" s="1" t="s">
        <v>33935</v>
      </c>
      <c r="C6056" s="1" t="s">
        <v>28390</v>
      </c>
      <c r="D6056" s="1" t="s">
        <v>33936</v>
      </c>
      <c r="E6056" s="1" t="s">
        <v>31820</v>
      </c>
      <c r="F6056" s="1" t="s">
        <v>3484</v>
      </c>
      <c r="G6056" s="1" t="s">
        <v>27</v>
      </c>
      <c r="H6056" s="1">
        <v>3</v>
      </c>
      <c r="I6056" s="1" t="s">
        <v>33937</v>
      </c>
      <c r="J6056" s="1" t="s">
        <v>33938</v>
      </c>
      <c r="K6056" s="1" t="s">
        <v>510</v>
      </c>
      <c r="L6056" s="1" t="s">
        <v>1779</v>
      </c>
      <c r="M6056" s="1" t="s">
        <v>59</v>
      </c>
      <c r="N6056" s="1" t="s">
        <v>3547</v>
      </c>
      <c r="O6056" s="1" t="s">
        <v>6462</v>
      </c>
      <c r="P6056" s="1">
        <v>8</v>
      </c>
      <c r="Q6056" s="1">
        <v>36</v>
      </c>
    </row>
    <row r="6057" spans="1:17">
      <c r="A6057" s="1">
        <v>6056</v>
      </c>
      <c r="B6057" s="1" t="s">
        <v>33939</v>
      </c>
      <c r="C6057" s="1" t="s">
        <v>33940</v>
      </c>
      <c r="D6057" s="1" t="s">
        <v>33941</v>
      </c>
      <c r="E6057" s="1" t="s">
        <v>31820</v>
      </c>
      <c r="F6057" s="1" t="s">
        <v>3484</v>
      </c>
      <c r="G6057" s="1" t="s">
        <v>27</v>
      </c>
      <c r="H6057" s="1">
        <v>7</v>
      </c>
      <c r="I6057" s="1" t="s">
        <v>33942</v>
      </c>
      <c r="J6057" s="1" t="s">
        <v>33943</v>
      </c>
      <c r="K6057" s="1" t="s">
        <v>510</v>
      </c>
      <c r="L6057" s="1" t="s">
        <v>22190</v>
      </c>
      <c r="M6057" s="1" t="s">
        <v>30</v>
      </c>
      <c r="N6057" s="1" t="s">
        <v>3547</v>
      </c>
      <c r="O6057" s="1" t="s">
        <v>6462</v>
      </c>
      <c r="P6057" s="1">
        <v>5</v>
      </c>
      <c r="Q6057" s="1">
        <v>36</v>
      </c>
    </row>
    <row r="6058" spans="1:17">
      <c r="A6058" s="1">
        <v>6057</v>
      </c>
      <c r="B6058" s="1" t="s">
        <v>33944</v>
      </c>
      <c r="C6058" s="1" t="s">
        <v>7942</v>
      </c>
      <c r="D6058" s="1" t="s">
        <v>33945</v>
      </c>
      <c r="E6058" s="1" t="s">
        <v>31820</v>
      </c>
      <c r="F6058" s="1" t="s">
        <v>3484</v>
      </c>
      <c r="G6058" s="1" t="s">
        <v>27</v>
      </c>
      <c r="H6058" s="1">
        <v>1</v>
      </c>
      <c r="I6058" s="1" t="s">
        <v>33946</v>
      </c>
      <c r="J6058" s="1" t="s">
        <v>33947</v>
      </c>
      <c r="K6058" s="1" t="s">
        <v>510</v>
      </c>
      <c r="L6058" s="1" t="s">
        <v>2258</v>
      </c>
      <c r="M6058" s="1" t="s">
        <v>59</v>
      </c>
      <c r="N6058" s="1" t="s">
        <v>3547</v>
      </c>
      <c r="O6058" s="1" t="s">
        <v>6462</v>
      </c>
      <c r="P6058" s="1">
        <v>2</v>
      </c>
      <c r="Q6058" s="1">
        <v>36</v>
      </c>
    </row>
    <row r="6059" spans="1:17">
      <c r="A6059" s="1">
        <v>6058</v>
      </c>
      <c r="B6059" s="1" t="s">
        <v>23</v>
      </c>
      <c r="C6059" s="1" t="s">
        <v>25</v>
      </c>
      <c r="D6059" s="1" t="s">
        <v>24</v>
      </c>
      <c r="E6059" s="1" t="s">
        <v>27</v>
      </c>
      <c r="F6059" s="1" t="s">
        <v>27</v>
      </c>
      <c r="G6059" s="1" t="s">
        <v>27</v>
      </c>
      <c r="H6059" s="1" t="s">
        <v>27</v>
      </c>
      <c r="I6059" s="1" t="s">
        <v>27</v>
      </c>
      <c r="J6059" s="1" t="s">
        <v>28</v>
      </c>
      <c r="K6059" s="1" t="s">
        <v>29</v>
      </c>
      <c r="L6059" s="1" t="s">
        <v>29</v>
      </c>
      <c r="M6059" s="1" t="s">
        <v>30</v>
      </c>
      <c r="N6059" s="1" t="s">
        <v>31</v>
      </c>
      <c r="O6059" s="1" t="s">
        <v>32</v>
      </c>
      <c r="P6059" s="1" t="s">
        <v>27</v>
      </c>
      <c r="Q6059" s="1" t="s">
        <v>27</v>
      </c>
    </row>
    <row r="6060" spans="1:17">
      <c r="A6060" s="1">
        <v>6059</v>
      </c>
      <c r="B6060" s="1" t="s">
        <v>35</v>
      </c>
      <c r="C6060" s="1" t="s">
        <v>37</v>
      </c>
      <c r="D6060" s="1" t="s">
        <v>36</v>
      </c>
      <c r="E6060" s="1" t="s">
        <v>27</v>
      </c>
      <c r="F6060" s="1" t="s">
        <v>27</v>
      </c>
      <c r="G6060" s="1" t="s">
        <v>27</v>
      </c>
      <c r="H6060" s="1" t="s">
        <v>27</v>
      </c>
      <c r="I6060" s="1" t="s">
        <v>27</v>
      </c>
      <c r="J6060" s="1" t="s">
        <v>39</v>
      </c>
      <c r="K6060" s="1" t="s">
        <v>40</v>
      </c>
      <c r="L6060" s="1" t="s">
        <v>40</v>
      </c>
      <c r="M6060" s="1" t="s">
        <v>41</v>
      </c>
      <c r="N6060" s="1" t="s">
        <v>31</v>
      </c>
      <c r="O6060" s="1" t="s">
        <v>32</v>
      </c>
      <c r="P6060" s="1" t="s">
        <v>27</v>
      </c>
      <c r="Q6060" s="1" t="s">
        <v>27</v>
      </c>
    </row>
    <row r="6061" spans="1:17">
      <c r="A6061" s="1">
        <v>6060</v>
      </c>
      <c r="B6061" s="1" t="s">
        <v>44</v>
      </c>
      <c r="C6061" s="1" t="s">
        <v>46</v>
      </c>
      <c r="D6061" s="1" t="s">
        <v>45</v>
      </c>
      <c r="E6061" s="1" t="s">
        <v>27</v>
      </c>
      <c r="F6061" s="1" t="s">
        <v>27</v>
      </c>
      <c r="G6061" s="1" t="s">
        <v>27</v>
      </c>
      <c r="H6061" s="1" t="s">
        <v>27</v>
      </c>
      <c r="I6061" s="1" t="s">
        <v>27</v>
      </c>
      <c r="J6061" s="1" t="s">
        <v>48</v>
      </c>
      <c r="K6061" s="1" t="s">
        <v>49</v>
      </c>
      <c r="L6061" s="1" t="s">
        <v>49</v>
      </c>
      <c r="M6061" s="1" t="s">
        <v>50</v>
      </c>
      <c r="N6061" s="1" t="s">
        <v>31</v>
      </c>
      <c r="O6061" s="1" t="s">
        <v>32</v>
      </c>
      <c r="P6061" s="1" t="s">
        <v>27</v>
      </c>
      <c r="Q6061" s="1" t="s">
        <v>27</v>
      </c>
    </row>
    <row r="6062" spans="1:17">
      <c r="A6062" s="1">
        <v>6061</v>
      </c>
      <c r="B6062" s="1" t="s">
        <v>54</v>
      </c>
      <c r="C6062" s="1" t="s">
        <v>56</v>
      </c>
      <c r="D6062" s="1" t="s">
        <v>55</v>
      </c>
      <c r="E6062" s="1" t="s">
        <v>27</v>
      </c>
      <c r="F6062" s="1" t="s">
        <v>27</v>
      </c>
      <c r="G6062" s="1" t="s">
        <v>27</v>
      </c>
      <c r="H6062" s="1" t="s">
        <v>27</v>
      </c>
      <c r="I6062" s="1" t="s">
        <v>27</v>
      </c>
      <c r="J6062" s="1" t="s">
        <v>58</v>
      </c>
      <c r="K6062" s="1" t="s">
        <v>49</v>
      </c>
      <c r="L6062" s="1" t="s">
        <v>49</v>
      </c>
      <c r="M6062" s="1" t="s">
        <v>59</v>
      </c>
      <c r="N6062" s="1" t="s">
        <v>31</v>
      </c>
      <c r="O6062" s="1" t="s">
        <v>32</v>
      </c>
      <c r="P6062" s="1" t="s">
        <v>27</v>
      </c>
      <c r="Q6062" s="1" t="s">
        <v>27</v>
      </c>
    </row>
    <row r="6063" spans="1:17">
      <c r="A6063" s="1">
        <v>6062</v>
      </c>
      <c r="B6063" s="1" t="s">
        <v>62</v>
      </c>
      <c r="C6063" s="1" t="s">
        <v>64</v>
      </c>
      <c r="D6063" s="1" t="s">
        <v>63</v>
      </c>
      <c r="E6063" s="1" t="s">
        <v>27</v>
      </c>
      <c r="F6063" s="1" t="s">
        <v>27</v>
      </c>
      <c r="G6063" s="1" t="s">
        <v>27</v>
      </c>
      <c r="H6063" s="1" t="s">
        <v>27</v>
      </c>
      <c r="I6063" s="1" t="s">
        <v>27</v>
      </c>
      <c r="J6063" s="1" t="s">
        <v>66</v>
      </c>
      <c r="K6063" s="1" t="s">
        <v>49</v>
      </c>
      <c r="L6063" s="1" t="s">
        <v>49</v>
      </c>
      <c r="M6063" s="1" t="s">
        <v>59</v>
      </c>
      <c r="N6063" s="1" t="s">
        <v>31</v>
      </c>
      <c r="O6063" s="1" t="s">
        <v>32</v>
      </c>
      <c r="P6063" s="1" t="s">
        <v>27</v>
      </c>
      <c r="Q6063" s="1" t="s">
        <v>27</v>
      </c>
    </row>
    <row r="6064" spans="1:17">
      <c r="A6064" s="1">
        <v>6063</v>
      </c>
      <c r="B6064" s="1" t="s">
        <v>69</v>
      </c>
      <c r="C6064" s="1" t="s">
        <v>71</v>
      </c>
      <c r="D6064" s="1" t="s">
        <v>70</v>
      </c>
      <c r="E6064" s="1" t="s">
        <v>27</v>
      </c>
      <c r="F6064" s="1" t="s">
        <v>27</v>
      </c>
      <c r="G6064" s="1" t="s">
        <v>27</v>
      </c>
      <c r="H6064" s="1" t="s">
        <v>27</v>
      </c>
      <c r="I6064" s="1" t="s">
        <v>27</v>
      </c>
      <c r="J6064" s="1" t="s">
        <v>73</v>
      </c>
      <c r="K6064" s="1" t="s">
        <v>49</v>
      </c>
      <c r="L6064" s="1" t="s">
        <v>49</v>
      </c>
      <c r="M6064" s="1" t="s">
        <v>59</v>
      </c>
      <c r="N6064" s="1" t="s">
        <v>31</v>
      </c>
      <c r="O6064" s="1" t="s">
        <v>32</v>
      </c>
      <c r="P6064" s="1" t="s">
        <v>27</v>
      </c>
      <c r="Q6064" s="1" t="s">
        <v>27</v>
      </c>
    </row>
    <row r="6065" spans="1:17">
      <c r="A6065" s="1">
        <v>6064</v>
      </c>
      <c r="B6065" s="1" t="s">
        <v>76</v>
      </c>
      <c r="C6065" s="1" t="s">
        <v>78</v>
      </c>
      <c r="D6065" s="1" t="s">
        <v>77</v>
      </c>
      <c r="E6065" s="1" t="s">
        <v>27</v>
      </c>
      <c r="F6065" s="1" t="s">
        <v>27</v>
      </c>
      <c r="G6065" s="1" t="s">
        <v>27</v>
      </c>
      <c r="H6065" s="1" t="s">
        <v>27</v>
      </c>
      <c r="I6065" s="1" t="s">
        <v>27</v>
      </c>
      <c r="J6065" s="1" t="s">
        <v>80</v>
      </c>
      <c r="K6065" s="1" t="s">
        <v>49</v>
      </c>
      <c r="L6065" s="1" t="s">
        <v>49</v>
      </c>
      <c r="M6065" s="1" t="s">
        <v>81</v>
      </c>
      <c r="N6065" s="1" t="s">
        <v>31</v>
      </c>
      <c r="O6065" s="1" t="s">
        <v>32</v>
      </c>
      <c r="P6065" s="1" t="s">
        <v>27</v>
      </c>
      <c r="Q6065" s="1" t="s">
        <v>27</v>
      </c>
    </row>
    <row r="6066" spans="1:17">
      <c r="A6066" s="1">
        <v>6065</v>
      </c>
      <c r="B6066" s="1" t="s">
        <v>86</v>
      </c>
      <c r="C6066" s="1" t="s">
        <v>88</v>
      </c>
      <c r="D6066" s="1" t="s">
        <v>87</v>
      </c>
      <c r="E6066" s="1" t="s">
        <v>27</v>
      </c>
      <c r="F6066" s="1" t="s">
        <v>27</v>
      </c>
      <c r="G6066" s="1" t="s">
        <v>27</v>
      </c>
      <c r="H6066" s="1" t="s">
        <v>27</v>
      </c>
      <c r="I6066" s="1" t="s">
        <v>27</v>
      </c>
      <c r="J6066" s="1" t="s">
        <v>90</v>
      </c>
      <c r="K6066" s="1" t="s">
        <v>91</v>
      </c>
      <c r="L6066" s="1" t="s">
        <v>91</v>
      </c>
      <c r="M6066" s="1" t="s">
        <v>59</v>
      </c>
      <c r="N6066" s="1" t="s">
        <v>31</v>
      </c>
      <c r="O6066" s="1" t="s">
        <v>32</v>
      </c>
      <c r="P6066" s="1" t="s">
        <v>27</v>
      </c>
      <c r="Q6066" s="1" t="s">
        <v>27</v>
      </c>
    </row>
    <row r="6067" spans="1:17">
      <c r="A6067" s="1">
        <v>6066</v>
      </c>
      <c r="B6067" s="1" t="s">
        <v>94</v>
      </c>
      <c r="C6067" s="1" t="s">
        <v>96</v>
      </c>
      <c r="D6067" s="1" t="s">
        <v>95</v>
      </c>
      <c r="E6067" s="1" t="s">
        <v>27</v>
      </c>
      <c r="F6067" s="1" t="s">
        <v>27</v>
      </c>
      <c r="G6067" s="1" t="s">
        <v>27</v>
      </c>
      <c r="H6067" s="1" t="s">
        <v>27</v>
      </c>
      <c r="I6067" s="1" t="s">
        <v>27</v>
      </c>
      <c r="J6067" s="1" t="s">
        <v>98</v>
      </c>
      <c r="K6067" s="1" t="s">
        <v>99</v>
      </c>
      <c r="L6067" s="1" t="s">
        <v>99</v>
      </c>
      <c r="M6067" s="1" t="s">
        <v>30</v>
      </c>
      <c r="N6067" s="1" t="s">
        <v>31</v>
      </c>
      <c r="O6067" s="1" t="s">
        <v>32</v>
      </c>
      <c r="P6067" s="1" t="s">
        <v>27</v>
      </c>
      <c r="Q6067" s="1" t="s">
        <v>27</v>
      </c>
    </row>
    <row r="6068" spans="1:17">
      <c r="A6068" s="1">
        <v>6067</v>
      </c>
      <c r="B6068" s="1" t="s">
        <v>102</v>
      </c>
      <c r="C6068" s="1" t="s">
        <v>104</v>
      </c>
      <c r="D6068" s="1" t="s">
        <v>103</v>
      </c>
      <c r="E6068" s="1" t="s">
        <v>27</v>
      </c>
      <c r="F6068" s="1" t="s">
        <v>27</v>
      </c>
      <c r="G6068" s="1" t="s">
        <v>27</v>
      </c>
      <c r="H6068" s="1" t="s">
        <v>27</v>
      </c>
      <c r="I6068" s="1" t="s">
        <v>27</v>
      </c>
      <c r="J6068" s="1" t="s">
        <v>106</v>
      </c>
      <c r="K6068" s="1" t="s">
        <v>107</v>
      </c>
      <c r="L6068" s="1" t="s">
        <v>107</v>
      </c>
      <c r="M6068" s="1" t="s">
        <v>81</v>
      </c>
      <c r="N6068" s="1" t="s">
        <v>31</v>
      </c>
      <c r="O6068" s="1" t="s">
        <v>32</v>
      </c>
      <c r="P6068" s="1" t="s">
        <v>27</v>
      </c>
      <c r="Q6068" s="1" t="s">
        <v>27</v>
      </c>
    </row>
    <row r="6069" spans="1:17">
      <c r="A6069" s="1">
        <v>6068</v>
      </c>
      <c r="B6069" s="1" t="s">
        <v>110</v>
      </c>
      <c r="C6069" s="1" t="s">
        <v>112</v>
      </c>
      <c r="D6069" s="1" t="s">
        <v>111</v>
      </c>
      <c r="E6069" s="1" t="s">
        <v>27</v>
      </c>
      <c r="F6069" s="1" t="s">
        <v>27</v>
      </c>
      <c r="G6069" s="1" t="s">
        <v>27</v>
      </c>
      <c r="H6069" s="1" t="s">
        <v>27</v>
      </c>
      <c r="I6069" s="1" t="s">
        <v>27</v>
      </c>
      <c r="J6069" s="1" t="s">
        <v>114</v>
      </c>
      <c r="K6069" s="1" t="s">
        <v>49</v>
      </c>
      <c r="L6069" s="1" t="s">
        <v>49</v>
      </c>
      <c r="M6069" s="1" t="s">
        <v>115</v>
      </c>
      <c r="N6069" s="1" t="s">
        <v>31</v>
      </c>
      <c r="O6069" s="1" t="s">
        <v>32</v>
      </c>
      <c r="P6069" s="1" t="s">
        <v>27</v>
      </c>
      <c r="Q6069" s="1" t="s">
        <v>27</v>
      </c>
    </row>
    <row r="6070" spans="1:17">
      <c r="A6070" s="1">
        <v>6069</v>
      </c>
      <c r="B6070" s="1" t="s">
        <v>118</v>
      </c>
      <c r="C6070" s="1" t="s">
        <v>120</v>
      </c>
      <c r="D6070" s="1" t="s">
        <v>119</v>
      </c>
      <c r="E6070" s="1" t="s">
        <v>27</v>
      </c>
      <c r="F6070" s="1" t="s">
        <v>27</v>
      </c>
      <c r="G6070" s="1" t="s">
        <v>27</v>
      </c>
      <c r="H6070" s="1" t="s">
        <v>27</v>
      </c>
      <c r="I6070" s="1" t="s">
        <v>27</v>
      </c>
      <c r="J6070" s="1" t="s">
        <v>122</v>
      </c>
      <c r="K6070" s="1" t="s">
        <v>123</v>
      </c>
      <c r="L6070" s="1" t="s">
        <v>123</v>
      </c>
      <c r="M6070" s="1" t="s">
        <v>124</v>
      </c>
      <c r="N6070" s="1" t="s">
        <v>31</v>
      </c>
      <c r="O6070" s="1" t="s">
        <v>32</v>
      </c>
      <c r="P6070" s="1" t="s">
        <v>27</v>
      </c>
      <c r="Q6070" s="1" t="s">
        <v>27</v>
      </c>
    </row>
    <row r="6071" spans="1:17">
      <c r="A6071" s="1">
        <v>6070</v>
      </c>
      <c r="B6071" s="1" t="s">
        <v>127</v>
      </c>
      <c r="C6071" s="1" t="s">
        <v>129</v>
      </c>
      <c r="D6071" s="1" t="s">
        <v>128</v>
      </c>
      <c r="E6071" s="1" t="s">
        <v>27</v>
      </c>
      <c r="F6071" s="1" t="s">
        <v>27</v>
      </c>
      <c r="G6071" s="1" t="s">
        <v>27</v>
      </c>
      <c r="H6071" s="1" t="s">
        <v>27</v>
      </c>
      <c r="I6071" s="1" t="s">
        <v>27</v>
      </c>
      <c r="J6071" s="1" t="s">
        <v>131</v>
      </c>
      <c r="K6071" s="1" t="s">
        <v>29</v>
      </c>
      <c r="L6071" s="1" t="s">
        <v>29</v>
      </c>
      <c r="M6071" s="1" t="s">
        <v>132</v>
      </c>
      <c r="N6071" s="1" t="s">
        <v>31</v>
      </c>
      <c r="O6071" s="1" t="s">
        <v>32</v>
      </c>
      <c r="P6071" s="1" t="s">
        <v>27</v>
      </c>
      <c r="Q6071" s="1" t="s">
        <v>27</v>
      </c>
    </row>
    <row r="6072" spans="1:17">
      <c r="A6072" s="1">
        <v>6071</v>
      </c>
      <c r="B6072" s="1" t="s">
        <v>135</v>
      </c>
      <c r="C6072" s="1" t="s">
        <v>137</v>
      </c>
      <c r="D6072" s="1" t="s">
        <v>136</v>
      </c>
      <c r="E6072" s="1" t="s">
        <v>27</v>
      </c>
      <c r="F6072" s="1" t="s">
        <v>27</v>
      </c>
      <c r="G6072" s="1" t="s">
        <v>27</v>
      </c>
      <c r="H6072" s="1" t="s">
        <v>27</v>
      </c>
      <c r="I6072" s="1" t="s">
        <v>27</v>
      </c>
      <c r="J6072" s="1" t="s">
        <v>139</v>
      </c>
      <c r="K6072" s="1" t="s">
        <v>107</v>
      </c>
      <c r="L6072" s="1" t="s">
        <v>107</v>
      </c>
      <c r="M6072" s="1" t="s">
        <v>59</v>
      </c>
      <c r="N6072" s="1" t="s">
        <v>31</v>
      </c>
      <c r="O6072" s="1" t="s">
        <v>32</v>
      </c>
      <c r="P6072" s="1" t="s">
        <v>27</v>
      </c>
      <c r="Q6072" s="1" t="s">
        <v>27</v>
      </c>
    </row>
    <row r="6073" spans="1:17">
      <c r="A6073" s="1">
        <v>6072</v>
      </c>
      <c r="B6073" s="1" t="s">
        <v>142</v>
      </c>
      <c r="C6073" s="1" t="s">
        <v>144</v>
      </c>
      <c r="D6073" s="1" t="s">
        <v>143</v>
      </c>
      <c r="E6073" s="1" t="s">
        <v>27</v>
      </c>
      <c r="F6073" s="1" t="s">
        <v>27</v>
      </c>
      <c r="G6073" s="1" t="s">
        <v>27</v>
      </c>
      <c r="H6073" s="1" t="s">
        <v>27</v>
      </c>
      <c r="I6073" s="1" t="s">
        <v>27</v>
      </c>
      <c r="J6073" s="1" t="s">
        <v>146</v>
      </c>
      <c r="K6073" s="1" t="s">
        <v>107</v>
      </c>
      <c r="L6073" s="1" t="s">
        <v>107</v>
      </c>
      <c r="M6073" s="1" t="s">
        <v>59</v>
      </c>
      <c r="N6073" s="1" t="s">
        <v>31</v>
      </c>
      <c r="O6073" s="1" t="s">
        <v>32</v>
      </c>
      <c r="P6073" s="1" t="s">
        <v>27</v>
      </c>
      <c r="Q6073" s="1" t="s">
        <v>27</v>
      </c>
    </row>
    <row r="6074" spans="1:17">
      <c r="A6074" s="1">
        <v>6073</v>
      </c>
      <c r="B6074" s="1" t="s">
        <v>149</v>
      </c>
      <c r="C6074" s="1" t="s">
        <v>151</v>
      </c>
      <c r="D6074" s="1" t="s">
        <v>150</v>
      </c>
      <c r="E6074" s="1" t="s">
        <v>27</v>
      </c>
      <c r="F6074" s="1" t="s">
        <v>27</v>
      </c>
      <c r="G6074" s="1" t="s">
        <v>27</v>
      </c>
      <c r="H6074" s="1" t="s">
        <v>27</v>
      </c>
      <c r="I6074" s="1" t="s">
        <v>27</v>
      </c>
      <c r="J6074" s="1" t="s">
        <v>153</v>
      </c>
      <c r="K6074" s="1" t="s">
        <v>154</v>
      </c>
      <c r="L6074" s="1" t="s">
        <v>154</v>
      </c>
      <c r="M6074" s="1" t="s">
        <v>59</v>
      </c>
      <c r="N6074" s="1" t="s">
        <v>31</v>
      </c>
      <c r="O6074" s="1" t="s">
        <v>32</v>
      </c>
      <c r="P6074" s="1" t="s">
        <v>27</v>
      </c>
      <c r="Q6074" s="1" t="s">
        <v>27</v>
      </c>
    </row>
    <row r="6075" spans="1:17">
      <c r="A6075" s="1">
        <v>6074</v>
      </c>
      <c r="B6075" s="1" t="s">
        <v>157</v>
      </c>
      <c r="C6075" s="1" t="s">
        <v>159</v>
      </c>
      <c r="D6075" s="1" t="s">
        <v>158</v>
      </c>
      <c r="E6075" s="1" t="s">
        <v>27</v>
      </c>
      <c r="F6075" s="1" t="s">
        <v>27</v>
      </c>
      <c r="G6075" s="1" t="s">
        <v>27</v>
      </c>
      <c r="H6075" s="1" t="s">
        <v>27</v>
      </c>
      <c r="I6075" s="1" t="s">
        <v>27</v>
      </c>
      <c r="J6075" s="1" t="s">
        <v>161</v>
      </c>
      <c r="K6075" s="1" t="s">
        <v>99</v>
      </c>
      <c r="L6075" s="1" t="s">
        <v>99</v>
      </c>
      <c r="M6075" s="1" t="s">
        <v>162</v>
      </c>
      <c r="N6075" s="1" t="s">
        <v>31</v>
      </c>
      <c r="O6075" s="1" t="s">
        <v>32</v>
      </c>
      <c r="P6075" s="1" t="s">
        <v>27</v>
      </c>
      <c r="Q6075" s="1" t="s">
        <v>27</v>
      </c>
    </row>
    <row r="6076" spans="1:17">
      <c r="A6076" s="1">
        <v>6075</v>
      </c>
      <c r="B6076" s="1" t="s">
        <v>165</v>
      </c>
      <c r="C6076" s="1" t="s">
        <v>167</v>
      </c>
      <c r="D6076" s="1" t="s">
        <v>166</v>
      </c>
      <c r="E6076" s="1" t="s">
        <v>27</v>
      </c>
      <c r="F6076" s="1" t="s">
        <v>27</v>
      </c>
      <c r="G6076" s="1" t="s">
        <v>27</v>
      </c>
      <c r="H6076" s="1" t="s">
        <v>27</v>
      </c>
      <c r="I6076" s="1" t="s">
        <v>27</v>
      </c>
      <c r="J6076" s="1" t="s">
        <v>169</v>
      </c>
      <c r="K6076" s="1" t="s">
        <v>99</v>
      </c>
      <c r="L6076" s="1" t="s">
        <v>99</v>
      </c>
      <c r="M6076" s="1" t="s">
        <v>59</v>
      </c>
      <c r="N6076" s="1" t="s">
        <v>31</v>
      </c>
      <c r="O6076" s="1" t="s">
        <v>32</v>
      </c>
      <c r="P6076" s="1" t="s">
        <v>27</v>
      </c>
      <c r="Q6076" s="1" t="s">
        <v>27</v>
      </c>
    </row>
    <row r="6077" spans="1:17">
      <c r="A6077" s="1">
        <v>6076</v>
      </c>
      <c r="B6077" s="1" t="s">
        <v>172</v>
      </c>
      <c r="C6077" s="1" t="s">
        <v>174</v>
      </c>
      <c r="D6077" s="1" t="s">
        <v>173</v>
      </c>
      <c r="E6077" s="1" t="s">
        <v>27</v>
      </c>
      <c r="F6077" s="1" t="s">
        <v>27</v>
      </c>
      <c r="G6077" s="1" t="s">
        <v>27</v>
      </c>
      <c r="H6077" s="1" t="s">
        <v>27</v>
      </c>
      <c r="I6077" s="1" t="s">
        <v>27</v>
      </c>
      <c r="J6077" s="1" t="s">
        <v>176</v>
      </c>
      <c r="K6077" s="1" t="s">
        <v>177</v>
      </c>
      <c r="L6077" s="1" t="s">
        <v>177</v>
      </c>
      <c r="M6077" s="1" t="s">
        <v>59</v>
      </c>
      <c r="N6077" s="1" t="s">
        <v>31</v>
      </c>
      <c r="O6077" s="1" t="s">
        <v>32</v>
      </c>
      <c r="P6077" s="1" t="s">
        <v>27</v>
      </c>
      <c r="Q6077" s="1" t="s">
        <v>27</v>
      </c>
    </row>
    <row r="6078" spans="1:17">
      <c r="A6078" s="1">
        <v>6077</v>
      </c>
      <c r="B6078" s="1" t="s">
        <v>180</v>
      </c>
      <c r="C6078" s="1" t="s">
        <v>182</v>
      </c>
      <c r="D6078" s="1" t="s">
        <v>181</v>
      </c>
      <c r="E6078" s="1" t="s">
        <v>27</v>
      </c>
      <c r="F6078" s="1" t="s">
        <v>27</v>
      </c>
      <c r="G6078" s="1" t="s">
        <v>27</v>
      </c>
      <c r="H6078" s="1" t="s">
        <v>27</v>
      </c>
      <c r="I6078" s="1" t="s">
        <v>27</v>
      </c>
      <c r="J6078" s="1" t="s">
        <v>184</v>
      </c>
      <c r="K6078" s="1" t="s">
        <v>91</v>
      </c>
      <c r="L6078" s="1" t="s">
        <v>91</v>
      </c>
      <c r="M6078" s="1" t="s">
        <v>59</v>
      </c>
      <c r="N6078" s="1" t="s">
        <v>31</v>
      </c>
      <c r="O6078" s="1" t="s">
        <v>32</v>
      </c>
      <c r="P6078" s="1" t="s">
        <v>27</v>
      </c>
      <c r="Q6078" s="1" t="s">
        <v>27</v>
      </c>
    </row>
    <row r="6079" spans="1:17">
      <c r="A6079" s="1">
        <v>6078</v>
      </c>
      <c r="B6079" s="1" t="s">
        <v>187</v>
      </c>
      <c r="C6079" s="1" t="s">
        <v>189</v>
      </c>
      <c r="D6079" s="1" t="s">
        <v>188</v>
      </c>
      <c r="E6079" s="1" t="s">
        <v>27</v>
      </c>
      <c r="F6079" s="1" t="s">
        <v>27</v>
      </c>
      <c r="G6079" s="1" t="s">
        <v>27</v>
      </c>
      <c r="H6079" s="1" t="s">
        <v>27</v>
      </c>
      <c r="I6079" s="1" t="s">
        <v>27</v>
      </c>
      <c r="J6079" s="1" t="s">
        <v>191</v>
      </c>
      <c r="K6079" s="1" t="s">
        <v>192</v>
      </c>
      <c r="L6079" s="1" t="s">
        <v>192</v>
      </c>
      <c r="M6079" s="1" t="s">
        <v>193</v>
      </c>
      <c r="N6079" s="1" t="s">
        <v>31</v>
      </c>
      <c r="O6079" s="1" t="s">
        <v>32</v>
      </c>
      <c r="P6079" s="1" t="s">
        <v>27</v>
      </c>
      <c r="Q6079" s="1" t="s">
        <v>27</v>
      </c>
    </row>
    <row r="6080" spans="1:17">
      <c r="A6080" s="1">
        <v>6079</v>
      </c>
      <c r="B6080" s="1" t="s">
        <v>196</v>
      </c>
      <c r="C6080" s="1" t="s">
        <v>198</v>
      </c>
      <c r="D6080" s="1" t="s">
        <v>197</v>
      </c>
      <c r="E6080" s="1" t="s">
        <v>27</v>
      </c>
      <c r="F6080" s="1" t="s">
        <v>27</v>
      </c>
      <c r="G6080" s="1" t="s">
        <v>27</v>
      </c>
      <c r="H6080" s="1" t="s">
        <v>27</v>
      </c>
      <c r="I6080" s="1" t="s">
        <v>27</v>
      </c>
      <c r="J6080" s="1" t="s">
        <v>200</v>
      </c>
      <c r="K6080" s="1" t="s">
        <v>154</v>
      </c>
      <c r="L6080" s="1" t="s">
        <v>154</v>
      </c>
      <c r="M6080" s="1" t="s">
        <v>81</v>
      </c>
      <c r="N6080" s="1" t="s">
        <v>31</v>
      </c>
      <c r="O6080" s="1" t="s">
        <v>32</v>
      </c>
      <c r="P6080" s="1" t="s">
        <v>27</v>
      </c>
      <c r="Q6080" s="1" t="s">
        <v>27</v>
      </c>
    </row>
    <row r="6081" spans="1:17">
      <c r="A6081" s="1">
        <v>6080</v>
      </c>
      <c r="B6081" s="1" t="s">
        <v>203</v>
      </c>
      <c r="C6081" s="1" t="s">
        <v>205</v>
      </c>
      <c r="D6081" s="1" t="s">
        <v>204</v>
      </c>
      <c r="E6081" s="1" t="s">
        <v>27</v>
      </c>
      <c r="F6081" s="1" t="s">
        <v>27</v>
      </c>
      <c r="G6081" s="1" t="s">
        <v>27</v>
      </c>
      <c r="H6081" s="1" t="s">
        <v>27</v>
      </c>
      <c r="I6081" s="1" t="s">
        <v>27</v>
      </c>
      <c r="J6081" s="1" t="s">
        <v>207</v>
      </c>
      <c r="K6081" s="1" t="s">
        <v>49</v>
      </c>
      <c r="L6081" s="1" t="s">
        <v>49</v>
      </c>
      <c r="M6081" s="1" t="s">
        <v>59</v>
      </c>
      <c r="N6081" s="1" t="s">
        <v>31</v>
      </c>
      <c r="O6081" s="1" t="s">
        <v>32</v>
      </c>
      <c r="P6081" s="1" t="s">
        <v>27</v>
      </c>
      <c r="Q6081" s="1" t="s">
        <v>27</v>
      </c>
    </row>
    <row r="6082" spans="1:17">
      <c r="A6082" s="1">
        <v>6081</v>
      </c>
      <c r="B6082" s="1" t="s">
        <v>210</v>
      </c>
      <c r="C6082" s="1" t="s">
        <v>212</v>
      </c>
      <c r="D6082" s="1" t="s">
        <v>211</v>
      </c>
      <c r="E6082" s="1" t="s">
        <v>27</v>
      </c>
      <c r="F6082" s="1" t="s">
        <v>27</v>
      </c>
      <c r="G6082" s="1" t="s">
        <v>27</v>
      </c>
      <c r="H6082" s="1" t="s">
        <v>27</v>
      </c>
      <c r="I6082" s="1" t="s">
        <v>27</v>
      </c>
      <c r="J6082" s="1" t="s">
        <v>214</v>
      </c>
      <c r="K6082" s="1" t="s">
        <v>49</v>
      </c>
      <c r="L6082" s="1" t="s">
        <v>49</v>
      </c>
      <c r="M6082" s="1" t="s">
        <v>30</v>
      </c>
      <c r="N6082" s="1" t="s">
        <v>31</v>
      </c>
      <c r="O6082" s="1" t="s">
        <v>32</v>
      </c>
      <c r="P6082" s="1" t="s">
        <v>27</v>
      </c>
      <c r="Q6082" s="1" t="s">
        <v>27</v>
      </c>
    </row>
    <row r="6083" spans="1:17">
      <c r="A6083" s="1">
        <v>6082</v>
      </c>
      <c r="B6083" s="1" t="s">
        <v>217</v>
      </c>
      <c r="C6083" s="1" t="s">
        <v>219</v>
      </c>
      <c r="D6083" s="1" t="s">
        <v>218</v>
      </c>
      <c r="E6083" s="1" t="s">
        <v>27</v>
      </c>
      <c r="F6083" s="1" t="s">
        <v>27</v>
      </c>
      <c r="G6083" s="1" t="s">
        <v>27</v>
      </c>
      <c r="H6083" s="1" t="s">
        <v>27</v>
      </c>
      <c r="I6083" s="1" t="s">
        <v>27</v>
      </c>
      <c r="J6083" s="1" t="s">
        <v>221</v>
      </c>
      <c r="K6083" s="1" t="s">
        <v>107</v>
      </c>
      <c r="L6083" s="1" t="s">
        <v>107</v>
      </c>
      <c r="M6083" s="1" t="s">
        <v>59</v>
      </c>
      <c r="N6083" s="1" t="s">
        <v>31</v>
      </c>
      <c r="O6083" s="1" t="s">
        <v>32</v>
      </c>
      <c r="P6083" s="1" t="s">
        <v>27</v>
      </c>
      <c r="Q6083" s="1" t="s">
        <v>27</v>
      </c>
    </row>
    <row r="6084" spans="1:17">
      <c r="A6084" s="1">
        <v>6083</v>
      </c>
      <c r="B6084" s="1" t="s">
        <v>224</v>
      </c>
      <c r="C6084" s="1" t="s">
        <v>226</v>
      </c>
      <c r="D6084" s="1" t="s">
        <v>225</v>
      </c>
      <c r="E6084" s="1" t="s">
        <v>27</v>
      </c>
      <c r="F6084" s="1" t="s">
        <v>27</v>
      </c>
      <c r="G6084" s="1" t="s">
        <v>27</v>
      </c>
      <c r="H6084" s="1" t="s">
        <v>27</v>
      </c>
      <c r="I6084" s="1" t="s">
        <v>27</v>
      </c>
      <c r="J6084" s="1" t="s">
        <v>228</v>
      </c>
      <c r="K6084" s="1" t="s">
        <v>29</v>
      </c>
      <c r="L6084" s="1" t="s">
        <v>29</v>
      </c>
      <c r="M6084" s="1" t="s">
        <v>229</v>
      </c>
      <c r="N6084" s="1" t="s">
        <v>31</v>
      </c>
      <c r="O6084" s="1" t="s">
        <v>32</v>
      </c>
      <c r="P6084" s="1" t="s">
        <v>27</v>
      </c>
      <c r="Q6084" s="1" t="s">
        <v>27</v>
      </c>
    </row>
    <row r="6085" spans="1:17">
      <c r="A6085" s="1">
        <v>6084</v>
      </c>
      <c r="B6085" s="1" t="s">
        <v>232</v>
      </c>
      <c r="C6085" s="1" t="s">
        <v>234</v>
      </c>
      <c r="D6085" s="1" t="s">
        <v>233</v>
      </c>
      <c r="E6085" s="1" t="s">
        <v>27</v>
      </c>
      <c r="F6085" s="1" t="s">
        <v>27</v>
      </c>
      <c r="G6085" s="1" t="s">
        <v>27</v>
      </c>
      <c r="H6085" s="1" t="s">
        <v>27</v>
      </c>
      <c r="I6085" s="1" t="s">
        <v>27</v>
      </c>
      <c r="J6085" s="1" t="s">
        <v>236</v>
      </c>
      <c r="K6085" s="1" t="s">
        <v>49</v>
      </c>
      <c r="L6085" s="1" t="s">
        <v>49</v>
      </c>
      <c r="M6085" s="1" t="s">
        <v>59</v>
      </c>
      <c r="N6085" s="1" t="s">
        <v>31</v>
      </c>
      <c r="O6085" s="1" t="s">
        <v>32</v>
      </c>
      <c r="P6085" s="1" t="s">
        <v>27</v>
      </c>
      <c r="Q6085" s="1" t="s">
        <v>27</v>
      </c>
    </row>
    <row r="6086" spans="1:17">
      <c r="A6086" s="1">
        <v>6085</v>
      </c>
      <c r="B6086" s="1" t="s">
        <v>239</v>
      </c>
      <c r="C6086" s="1" t="s">
        <v>241</v>
      </c>
      <c r="D6086" s="1" t="s">
        <v>240</v>
      </c>
      <c r="E6086" s="1" t="s">
        <v>27</v>
      </c>
      <c r="F6086" s="1" t="s">
        <v>27</v>
      </c>
      <c r="G6086" s="1" t="s">
        <v>27</v>
      </c>
      <c r="H6086" s="1" t="s">
        <v>27</v>
      </c>
      <c r="I6086" s="1" t="s">
        <v>27</v>
      </c>
      <c r="J6086" s="1" t="s">
        <v>243</v>
      </c>
      <c r="K6086" s="1" t="s">
        <v>177</v>
      </c>
      <c r="L6086" s="1" t="s">
        <v>177</v>
      </c>
      <c r="M6086" s="1" t="s">
        <v>244</v>
      </c>
      <c r="N6086" s="1" t="s">
        <v>31</v>
      </c>
      <c r="O6086" s="1" t="s">
        <v>32</v>
      </c>
      <c r="P6086" s="1" t="s">
        <v>27</v>
      </c>
      <c r="Q6086" s="1" t="s">
        <v>27</v>
      </c>
    </row>
    <row r="6087" spans="1:17">
      <c r="A6087" s="1">
        <v>6086</v>
      </c>
      <c r="B6087" s="1" t="s">
        <v>247</v>
      </c>
      <c r="C6087" s="1" t="s">
        <v>249</v>
      </c>
      <c r="D6087" s="1" t="s">
        <v>248</v>
      </c>
      <c r="E6087" s="1" t="s">
        <v>27</v>
      </c>
      <c r="F6087" s="1" t="s">
        <v>27</v>
      </c>
      <c r="G6087" s="1" t="s">
        <v>27</v>
      </c>
      <c r="H6087" s="1" t="s">
        <v>27</v>
      </c>
      <c r="I6087" s="1" t="s">
        <v>251</v>
      </c>
      <c r="J6087" s="1" t="s">
        <v>252</v>
      </c>
      <c r="K6087" s="1" t="s">
        <v>253</v>
      </c>
      <c r="L6087" s="1" t="s">
        <v>254</v>
      </c>
      <c r="M6087" s="1" t="s">
        <v>30</v>
      </c>
      <c r="N6087" s="1" t="s">
        <v>255</v>
      </c>
      <c r="O6087" s="1" t="s">
        <v>32</v>
      </c>
      <c r="P6087" s="1" t="s">
        <v>27</v>
      </c>
      <c r="Q6087" s="1" t="s">
        <v>27</v>
      </c>
    </row>
    <row r="6088" spans="1:17">
      <c r="A6088" s="1">
        <v>6087</v>
      </c>
      <c r="B6088" s="1" t="s">
        <v>258</v>
      </c>
      <c r="C6088" s="1" t="s">
        <v>260</v>
      </c>
      <c r="D6088" s="1" t="s">
        <v>259</v>
      </c>
      <c r="E6088" s="1" t="s">
        <v>27</v>
      </c>
      <c r="F6088" s="1" t="s">
        <v>27</v>
      </c>
      <c r="G6088" s="1" t="s">
        <v>27</v>
      </c>
      <c r="H6088" s="1" t="s">
        <v>27</v>
      </c>
      <c r="I6088" s="1" t="s">
        <v>262</v>
      </c>
      <c r="J6088" s="1" t="s">
        <v>263</v>
      </c>
      <c r="K6088" s="1" t="s">
        <v>264</v>
      </c>
      <c r="L6088" s="1" t="s">
        <v>265</v>
      </c>
      <c r="M6088" s="1" t="s">
        <v>59</v>
      </c>
      <c r="N6088" s="1" t="s">
        <v>255</v>
      </c>
      <c r="O6088" s="1" t="s">
        <v>32</v>
      </c>
      <c r="P6088" s="1" t="s">
        <v>27</v>
      </c>
      <c r="Q6088" s="1" t="s">
        <v>27</v>
      </c>
    </row>
    <row r="6089" spans="1:17">
      <c r="A6089" s="1">
        <v>6088</v>
      </c>
      <c r="B6089" s="1" t="s">
        <v>268</v>
      </c>
      <c r="C6089" s="1" t="s">
        <v>270</v>
      </c>
      <c r="D6089" s="1" t="s">
        <v>269</v>
      </c>
      <c r="E6089" s="1" t="s">
        <v>27</v>
      </c>
      <c r="F6089" s="1" t="s">
        <v>27</v>
      </c>
      <c r="G6089" s="1" t="s">
        <v>27</v>
      </c>
      <c r="H6089" s="1" t="s">
        <v>27</v>
      </c>
      <c r="I6089" s="1" t="s">
        <v>272</v>
      </c>
      <c r="J6089" s="1" t="s">
        <v>273</v>
      </c>
      <c r="K6089" s="1" t="s">
        <v>274</v>
      </c>
      <c r="L6089" s="1" t="s">
        <v>275</v>
      </c>
      <c r="M6089" s="1" t="s">
        <v>41</v>
      </c>
      <c r="N6089" s="1" t="s">
        <v>255</v>
      </c>
      <c r="O6089" s="1" t="s">
        <v>32</v>
      </c>
      <c r="P6089" s="1" t="s">
        <v>27</v>
      </c>
      <c r="Q6089" s="1" t="s">
        <v>27</v>
      </c>
    </row>
    <row r="6090" spans="1:17">
      <c r="A6090" s="1">
        <v>6089</v>
      </c>
      <c r="B6090" s="1" t="s">
        <v>278</v>
      </c>
      <c r="C6090" s="1" t="s">
        <v>280</v>
      </c>
      <c r="D6090" s="1" t="s">
        <v>279</v>
      </c>
      <c r="E6090" s="1" t="s">
        <v>27</v>
      </c>
      <c r="F6090" s="1" t="s">
        <v>27</v>
      </c>
      <c r="G6090" s="1" t="s">
        <v>27</v>
      </c>
      <c r="H6090" s="1" t="s">
        <v>27</v>
      </c>
      <c r="I6090" s="1" t="s">
        <v>282</v>
      </c>
      <c r="J6090" s="1" t="s">
        <v>283</v>
      </c>
      <c r="K6090" s="1" t="s">
        <v>284</v>
      </c>
      <c r="L6090" s="1" t="s">
        <v>285</v>
      </c>
      <c r="M6090" s="1" t="s">
        <v>59</v>
      </c>
      <c r="N6090" s="1" t="s">
        <v>255</v>
      </c>
      <c r="O6090" s="1" t="s">
        <v>32</v>
      </c>
      <c r="P6090" s="1" t="s">
        <v>27</v>
      </c>
      <c r="Q6090" s="1" t="s">
        <v>27</v>
      </c>
    </row>
    <row r="6091" spans="1:17">
      <c r="A6091" s="1">
        <v>6090</v>
      </c>
      <c r="B6091" s="1" t="s">
        <v>288</v>
      </c>
      <c r="C6091" s="1" t="s">
        <v>290</v>
      </c>
      <c r="D6091" s="1" t="s">
        <v>289</v>
      </c>
      <c r="E6091" s="1" t="s">
        <v>27</v>
      </c>
      <c r="F6091" s="1" t="s">
        <v>27</v>
      </c>
      <c r="G6091" s="1" t="s">
        <v>27</v>
      </c>
      <c r="H6091" s="1" t="s">
        <v>27</v>
      </c>
      <c r="I6091" s="1" t="s">
        <v>292</v>
      </c>
      <c r="J6091" s="1" t="s">
        <v>293</v>
      </c>
      <c r="K6091" s="1" t="s">
        <v>284</v>
      </c>
      <c r="L6091" s="1" t="s">
        <v>294</v>
      </c>
      <c r="M6091" s="1" t="s">
        <v>59</v>
      </c>
      <c r="N6091" s="1" t="s">
        <v>255</v>
      </c>
      <c r="O6091" s="1" t="s">
        <v>32</v>
      </c>
      <c r="P6091" s="1" t="s">
        <v>27</v>
      </c>
      <c r="Q6091" s="1" t="s">
        <v>27</v>
      </c>
    </row>
    <row r="6092" spans="1:17">
      <c r="A6092" s="1">
        <v>6091</v>
      </c>
      <c r="B6092" s="1" t="s">
        <v>297</v>
      </c>
      <c r="C6092" s="1" t="s">
        <v>299</v>
      </c>
      <c r="D6092" s="1" t="s">
        <v>298</v>
      </c>
      <c r="E6092" s="1" t="s">
        <v>27</v>
      </c>
      <c r="F6092" s="1" t="s">
        <v>27</v>
      </c>
      <c r="G6092" s="1" t="s">
        <v>27</v>
      </c>
      <c r="H6092" s="1" t="s">
        <v>27</v>
      </c>
      <c r="I6092" s="1" t="s">
        <v>301</v>
      </c>
      <c r="J6092" s="1" t="s">
        <v>302</v>
      </c>
      <c r="K6092" s="1" t="s">
        <v>303</v>
      </c>
      <c r="L6092" s="1" t="s">
        <v>304</v>
      </c>
      <c r="M6092" s="1" t="s">
        <v>59</v>
      </c>
      <c r="N6092" s="1" t="s">
        <v>255</v>
      </c>
      <c r="O6092" s="1" t="s">
        <v>32</v>
      </c>
      <c r="P6092" s="1" t="s">
        <v>27</v>
      </c>
      <c r="Q6092" s="1" t="s">
        <v>27</v>
      </c>
    </row>
    <row r="6093" spans="1:17">
      <c r="A6093" s="1">
        <v>6092</v>
      </c>
      <c r="B6093" s="1" t="s">
        <v>307</v>
      </c>
      <c r="C6093" s="1" t="s">
        <v>309</v>
      </c>
      <c r="D6093" s="1" t="s">
        <v>308</v>
      </c>
      <c r="E6093" s="1" t="s">
        <v>27</v>
      </c>
      <c r="F6093" s="1" t="s">
        <v>27</v>
      </c>
      <c r="G6093" s="1" t="s">
        <v>27</v>
      </c>
      <c r="H6093" s="1" t="s">
        <v>27</v>
      </c>
      <c r="I6093" s="1" t="s">
        <v>311</v>
      </c>
      <c r="J6093" s="1" t="s">
        <v>312</v>
      </c>
      <c r="K6093" s="1" t="s">
        <v>313</v>
      </c>
      <c r="L6093" s="1" t="s">
        <v>314</v>
      </c>
      <c r="M6093" s="1" t="s">
        <v>315</v>
      </c>
      <c r="N6093" s="1" t="s">
        <v>255</v>
      </c>
      <c r="O6093" s="1" t="s">
        <v>32</v>
      </c>
      <c r="P6093" s="1" t="s">
        <v>27</v>
      </c>
      <c r="Q6093" s="1" t="s">
        <v>27</v>
      </c>
    </row>
    <row r="6094" spans="1:17">
      <c r="A6094" s="1">
        <v>6093</v>
      </c>
      <c r="B6094" s="1" t="s">
        <v>318</v>
      </c>
      <c r="C6094" s="1" t="s">
        <v>320</v>
      </c>
      <c r="D6094" s="1" t="s">
        <v>319</v>
      </c>
      <c r="E6094" s="1" t="s">
        <v>27</v>
      </c>
      <c r="F6094" s="1" t="s">
        <v>27</v>
      </c>
      <c r="G6094" s="1" t="s">
        <v>27</v>
      </c>
      <c r="H6094" s="1" t="s">
        <v>27</v>
      </c>
      <c r="I6094" s="1" t="s">
        <v>322</v>
      </c>
      <c r="J6094" s="1" t="s">
        <v>323</v>
      </c>
      <c r="K6094" s="1" t="s">
        <v>324</v>
      </c>
      <c r="L6094" s="1" t="s">
        <v>325</v>
      </c>
      <c r="M6094" s="1" t="s">
        <v>81</v>
      </c>
      <c r="N6094" s="1" t="s">
        <v>255</v>
      </c>
      <c r="O6094" s="1" t="s">
        <v>32</v>
      </c>
      <c r="P6094" s="1" t="s">
        <v>27</v>
      </c>
      <c r="Q6094" s="1" t="s">
        <v>27</v>
      </c>
    </row>
    <row r="6095" spans="1:17">
      <c r="A6095" s="1">
        <v>6094</v>
      </c>
      <c r="B6095" s="1" t="s">
        <v>328</v>
      </c>
      <c r="C6095" s="1" t="s">
        <v>330</v>
      </c>
      <c r="D6095" s="1" t="s">
        <v>329</v>
      </c>
      <c r="E6095" s="1" t="s">
        <v>27</v>
      </c>
      <c r="F6095" s="1" t="s">
        <v>27</v>
      </c>
      <c r="G6095" s="1" t="s">
        <v>27</v>
      </c>
      <c r="H6095" s="1" t="s">
        <v>27</v>
      </c>
      <c r="I6095" s="1" t="s">
        <v>332</v>
      </c>
      <c r="J6095" s="1" t="s">
        <v>333</v>
      </c>
      <c r="K6095" s="1" t="s">
        <v>334</v>
      </c>
      <c r="L6095" s="1" t="s">
        <v>335</v>
      </c>
      <c r="M6095" s="1" t="s">
        <v>336</v>
      </c>
      <c r="N6095" s="1" t="s">
        <v>255</v>
      </c>
      <c r="O6095" s="1" t="s">
        <v>32</v>
      </c>
      <c r="P6095" s="1" t="s">
        <v>27</v>
      </c>
      <c r="Q6095" s="1" t="s">
        <v>27</v>
      </c>
    </row>
    <row r="6096" spans="1:17">
      <c r="A6096" s="1">
        <v>6095</v>
      </c>
      <c r="B6096" s="1" t="s">
        <v>339</v>
      </c>
      <c r="C6096" s="1" t="s">
        <v>341</v>
      </c>
      <c r="D6096" s="1" t="s">
        <v>340</v>
      </c>
      <c r="E6096" s="1" t="s">
        <v>27</v>
      </c>
      <c r="F6096" s="1" t="s">
        <v>27</v>
      </c>
      <c r="G6096" s="1" t="s">
        <v>27</v>
      </c>
      <c r="H6096" s="1" t="s">
        <v>27</v>
      </c>
      <c r="I6096" s="1" t="s">
        <v>343</v>
      </c>
      <c r="J6096" s="1" t="s">
        <v>344</v>
      </c>
      <c r="K6096" s="1" t="s">
        <v>345</v>
      </c>
      <c r="L6096" s="1" t="s">
        <v>346</v>
      </c>
      <c r="M6096" s="1" t="s">
        <v>162</v>
      </c>
      <c r="N6096" s="1" t="s">
        <v>255</v>
      </c>
      <c r="O6096" s="1" t="s">
        <v>32</v>
      </c>
      <c r="P6096" s="1" t="s">
        <v>27</v>
      </c>
      <c r="Q6096" s="1" t="s">
        <v>27</v>
      </c>
    </row>
    <row r="6097" spans="1:17">
      <c r="A6097" s="1">
        <v>6096</v>
      </c>
      <c r="B6097" s="1" t="s">
        <v>349</v>
      </c>
      <c r="C6097" s="1" t="s">
        <v>351</v>
      </c>
      <c r="D6097" s="1" t="s">
        <v>350</v>
      </c>
      <c r="E6097" s="1" t="s">
        <v>27</v>
      </c>
      <c r="F6097" s="1" t="s">
        <v>27</v>
      </c>
      <c r="G6097" s="1" t="s">
        <v>27</v>
      </c>
      <c r="H6097" s="1" t="s">
        <v>27</v>
      </c>
      <c r="I6097" s="1" t="s">
        <v>353</v>
      </c>
      <c r="J6097" s="1" t="s">
        <v>354</v>
      </c>
      <c r="K6097" s="1" t="s">
        <v>355</v>
      </c>
      <c r="L6097" s="1" t="s">
        <v>356</v>
      </c>
      <c r="M6097" s="1" t="s">
        <v>315</v>
      </c>
      <c r="N6097" s="1" t="s">
        <v>255</v>
      </c>
      <c r="O6097" s="1" t="s">
        <v>32</v>
      </c>
      <c r="P6097" s="1" t="s">
        <v>27</v>
      </c>
      <c r="Q6097" s="1" t="s">
        <v>27</v>
      </c>
    </row>
    <row r="6098" spans="1:17">
      <c r="A6098" s="1">
        <v>6097</v>
      </c>
      <c r="B6098" s="1" t="s">
        <v>359</v>
      </c>
      <c r="C6098" s="1" t="s">
        <v>361</v>
      </c>
      <c r="D6098" s="1" t="s">
        <v>360</v>
      </c>
      <c r="E6098" s="1" t="s">
        <v>27</v>
      </c>
      <c r="F6098" s="1" t="s">
        <v>27</v>
      </c>
      <c r="G6098" s="1" t="s">
        <v>27</v>
      </c>
      <c r="H6098" s="1" t="s">
        <v>27</v>
      </c>
      <c r="I6098" s="1" t="s">
        <v>363</v>
      </c>
      <c r="J6098" s="1" t="s">
        <v>364</v>
      </c>
      <c r="K6098" s="1" t="s">
        <v>313</v>
      </c>
      <c r="L6098" s="1" t="s">
        <v>365</v>
      </c>
      <c r="M6098" s="1" t="s">
        <v>59</v>
      </c>
      <c r="N6098" s="1" t="s">
        <v>255</v>
      </c>
      <c r="O6098" s="1" t="s">
        <v>32</v>
      </c>
      <c r="P6098" s="1" t="s">
        <v>27</v>
      </c>
      <c r="Q6098" s="1" t="s">
        <v>27</v>
      </c>
    </row>
    <row r="6099" spans="1:17">
      <c r="A6099" s="1">
        <v>6098</v>
      </c>
      <c r="B6099" s="1" t="s">
        <v>368</v>
      </c>
      <c r="C6099" s="1" t="s">
        <v>370</v>
      </c>
      <c r="D6099" s="1" t="s">
        <v>369</v>
      </c>
      <c r="E6099" s="1" t="s">
        <v>27</v>
      </c>
      <c r="F6099" s="1" t="s">
        <v>27</v>
      </c>
      <c r="G6099" s="1" t="s">
        <v>27</v>
      </c>
      <c r="H6099" s="1" t="s">
        <v>27</v>
      </c>
      <c r="I6099" s="1" t="s">
        <v>372</v>
      </c>
      <c r="J6099" s="1" t="s">
        <v>373</v>
      </c>
      <c r="K6099" s="1" t="s">
        <v>264</v>
      </c>
      <c r="L6099" s="1" t="s">
        <v>374</v>
      </c>
      <c r="M6099" s="1" t="s">
        <v>30</v>
      </c>
      <c r="N6099" s="1" t="s">
        <v>255</v>
      </c>
      <c r="O6099" s="1" t="s">
        <v>32</v>
      </c>
      <c r="P6099" s="1" t="s">
        <v>27</v>
      </c>
      <c r="Q6099" s="1" t="s">
        <v>27</v>
      </c>
    </row>
    <row r="6100" spans="1:17">
      <c r="A6100" s="1">
        <v>6099</v>
      </c>
      <c r="B6100" s="1" t="s">
        <v>377</v>
      </c>
      <c r="C6100" s="1" t="s">
        <v>379</v>
      </c>
      <c r="D6100" s="1" t="s">
        <v>378</v>
      </c>
      <c r="E6100" s="1" t="s">
        <v>27</v>
      </c>
      <c r="F6100" s="1" t="s">
        <v>27</v>
      </c>
      <c r="G6100" s="1" t="s">
        <v>27</v>
      </c>
      <c r="H6100" s="1" t="s">
        <v>27</v>
      </c>
      <c r="I6100" s="1" t="s">
        <v>381</v>
      </c>
      <c r="J6100" s="1" t="s">
        <v>382</v>
      </c>
      <c r="K6100" s="1" t="s">
        <v>264</v>
      </c>
      <c r="L6100" s="1" t="s">
        <v>383</v>
      </c>
      <c r="M6100" s="1" t="s">
        <v>229</v>
      </c>
      <c r="N6100" s="1" t="s">
        <v>255</v>
      </c>
      <c r="O6100" s="1" t="s">
        <v>32</v>
      </c>
      <c r="P6100" s="1" t="s">
        <v>27</v>
      </c>
      <c r="Q6100" s="1" t="s">
        <v>27</v>
      </c>
    </row>
    <row r="6101" spans="1:17">
      <c r="A6101" s="1">
        <v>6100</v>
      </c>
      <c r="B6101" s="1" t="s">
        <v>386</v>
      </c>
      <c r="C6101" s="1" t="s">
        <v>388</v>
      </c>
      <c r="D6101" s="1" t="s">
        <v>387</v>
      </c>
      <c r="E6101" s="1" t="s">
        <v>27</v>
      </c>
      <c r="F6101" s="1" t="s">
        <v>27</v>
      </c>
      <c r="G6101" s="1" t="s">
        <v>27</v>
      </c>
      <c r="H6101" s="1" t="s">
        <v>27</v>
      </c>
      <c r="I6101" s="1" t="s">
        <v>390</v>
      </c>
      <c r="J6101" s="1" t="s">
        <v>391</v>
      </c>
      <c r="K6101" s="1" t="s">
        <v>392</v>
      </c>
      <c r="L6101" s="1" t="s">
        <v>393</v>
      </c>
      <c r="M6101" s="1" t="s">
        <v>394</v>
      </c>
      <c r="N6101" s="1" t="s">
        <v>255</v>
      </c>
      <c r="O6101" s="1" t="s">
        <v>32</v>
      </c>
      <c r="P6101" s="1" t="s">
        <v>27</v>
      </c>
      <c r="Q6101" s="1" t="s">
        <v>27</v>
      </c>
    </row>
    <row r="6102" spans="1:17">
      <c r="A6102" s="1">
        <v>6101</v>
      </c>
      <c r="B6102" s="1" t="s">
        <v>397</v>
      </c>
      <c r="C6102" s="1" t="s">
        <v>399</v>
      </c>
      <c r="D6102" s="1" t="s">
        <v>398</v>
      </c>
      <c r="E6102" s="1" t="s">
        <v>27</v>
      </c>
      <c r="F6102" s="1" t="s">
        <v>27</v>
      </c>
      <c r="G6102" s="1" t="s">
        <v>27</v>
      </c>
      <c r="H6102" s="1" t="s">
        <v>27</v>
      </c>
      <c r="I6102" s="1" t="s">
        <v>401</v>
      </c>
      <c r="J6102" s="1" t="s">
        <v>402</v>
      </c>
      <c r="K6102" s="1" t="s">
        <v>274</v>
      </c>
      <c r="L6102" s="1" t="s">
        <v>403</v>
      </c>
      <c r="M6102" s="1" t="s">
        <v>81</v>
      </c>
      <c r="N6102" s="1" t="s">
        <v>255</v>
      </c>
      <c r="O6102" s="1" t="s">
        <v>32</v>
      </c>
      <c r="P6102" s="1" t="s">
        <v>27</v>
      </c>
      <c r="Q6102" s="1" t="s">
        <v>27</v>
      </c>
    </row>
    <row r="6103" spans="1:17">
      <c r="A6103" s="1">
        <v>6102</v>
      </c>
      <c r="B6103" s="1" t="s">
        <v>406</v>
      </c>
      <c r="C6103" s="1" t="s">
        <v>408</v>
      </c>
      <c r="D6103" s="1" t="s">
        <v>407</v>
      </c>
      <c r="E6103" s="1" t="s">
        <v>27</v>
      </c>
      <c r="F6103" s="1" t="s">
        <v>27</v>
      </c>
      <c r="G6103" s="1" t="s">
        <v>27</v>
      </c>
      <c r="H6103" s="1" t="s">
        <v>27</v>
      </c>
      <c r="I6103" s="1" t="s">
        <v>410</v>
      </c>
      <c r="J6103" s="1" t="s">
        <v>411</v>
      </c>
      <c r="K6103" s="1" t="s">
        <v>412</v>
      </c>
      <c r="L6103" s="1" t="s">
        <v>413</v>
      </c>
      <c r="M6103" s="1" t="s">
        <v>132</v>
      </c>
      <c r="N6103" s="1" t="s">
        <v>255</v>
      </c>
      <c r="O6103" s="1" t="s">
        <v>32</v>
      </c>
      <c r="P6103" s="1" t="s">
        <v>27</v>
      </c>
      <c r="Q6103" s="1" t="s">
        <v>27</v>
      </c>
    </row>
    <row r="6104" spans="1:17">
      <c r="A6104" s="1">
        <v>6103</v>
      </c>
      <c r="B6104" s="1" t="s">
        <v>416</v>
      </c>
      <c r="C6104" s="1" t="s">
        <v>418</v>
      </c>
      <c r="D6104" s="1" t="s">
        <v>417</v>
      </c>
      <c r="E6104" s="1" t="s">
        <v>27</v>
      </c>
      <c r="F6104" s="1" t="s">
        <v>27</v>
      </c>
      <c r="G6104" s="1" t="s">
        <v>27</v>
      </c>
      <c r="H6104" s="1" t="s">
        <v>27</v>
      </c>
      <c r="I6104" s="1" t="s">
        <v>420</v>
      </c>
      <c r="J6104" s="1" t="s">
        <v>421</v>
      </c>
      <c r="K6104" s="1" t="s">
        <v>422</v>
      </c>
      <c r="L6104" s="1" t="s">
        <v>423</v>
      </c>
      <c r="M6104" s="1" t="s">
        <v>315</v>
      </c>
      <c r="N6104" s="1" t="s">
        <v>255</v>
      </c>
      <c r="O6104" s="1" t="s">
        <v>32</v>
      </c>
      <c r="P6104" s="1" t="s">
        <v>27</v>
      </c>
      <c r="Q6104" s="1" t="s">
        <v>27</v>
      </c>
    </row>
    <row r="6105" spans="1:17">
      <c r="A6105" s="1">
        <v>6104</v>
      </c>
      <c r="B6105" s="1" t="s">
        <v>426</v>
      </c>
      <c r="C6105" s="1" t="s">
        <v>428</v>
      </c>
      <c r="D6105" s="1" t="s">
        <v>427</v>
      </c>
      <c r="E6105" s="1" t="s">
        <v>27</v>
      </c>
      <c r="F6105" s="1" t="s">
        <v>27</v>
      </c>
      <c r="G6105" s="1" t="s">
        <v>27</v>
      </c>
      <c r="H6105" s="1" t="s">
        <v>27</v>
      </c>
      <c r="I6105" s="1" t="s">
        <v>430</v>
      </c>
      <c r="J6105" s="1" t="s">
        <v>431</v>
      </c>
      <c r="K6105" s="1" t="s">
        <v>412</v>
      </c>
      <c r="L6105" s="1" t="s">
        <v>432</v>
      </c>
      <c r="M6105" s="1" t="s">
        <v>30</v>
      </c>
      <c r="N6105" s="1" t="s">
        <v>255</v>
      </c>
      <c r="O6105" s="1" t="s">
        <v>32</v>
      </c>
      <c r="P6105" s="1" t="s">
        <v>27</v>
      </c>
      <c r="Q6105" s="1" t="s">
        <v>27</v>
      </c>
    </row>
    <row r="6106" spans="1:17">
      <c r="A6106" s="1">
        <v>6105</v>
      </c>
      <c r="B6106" s="1" t="s">
        <v>435</v>
      </c>
      <c r="C6106" s="1" t="s">
        <v>437</v>
      </c>
      <c r="D6106" s="1" t="s">
        <v>436</v>
      </c>
      <c r="E6106" s="1" t="s">
        <v>27</v>
      </c>
      <c r="F6106" s="1" t="s">
        <v>27</v>
      </c>
      <c r="G6106" s="1" t="s">
        <v>27</v>
      </c>
      <c r="H6106" s="1" t="s">
        <v>27</v>
      </c>
      <c r="I6106" s="1" t="s">
        <v>439</v>
      </c>
      <c r="J6106" s="1" t="s">
        <v>440</v>
      </c>
      <c r="K6106" s="1" t="s">
        <v>441</v>
      </c>
      <c r="L6106" s="1" t="s">
        <v>442</v>
      </c>
      <c r="M6106" s="1" t="s">
        <v>41</v>
      </c>
      <c r="N6106" s="1" t="s">
        <v>255</v>
      </c>
      <c r="O6106" s="1" t="s">
        <v>32</v>
      </c>
      <c r="P6106" s="1" t="s">
        <v>27</v>
      </c>
      <c r="Q6106" s="1" t="s">
        <v>27</v>
      </c>
    </row>
    <row r="6107" spans="1:17">
      <c r="A6107" s="1">
        <v>6106</v>
      </c>
      <c r="B6107" s="1" t="s">
        <v>445</v>
      </c>
      <c r="C6107" s="1" t="s">
        <v>447</v>
      </c>
      <c r="D6107" s="1" t="s">
        <v>446</v>
      </c>
      <c r="E6107" s="1" t="s">
        <v>27</v>
      </c>
      <c r="F6107" s="1" t="s">
        <v>27</v>
      </c>
      <c r="G6107" s="1" t="s">
        <v>27</v>
      </c>
      <c r="H6107" s="1" t="s">
        <v>27</v>
      </c>
      <c r="I6107" s="1" t="s">
        <v>449</v>
      </c>
      <c r="J6107" s="1" t="s">
        <v>450</v>
      </c>
      <c r="K6107" s="1" t="s">
        <v>264</v>
      </c>
      <c r="L6107" s="1" t="s">
        <v>451</v>
      </c>
      <c r="M6107" s="1" t="s">
        <v>452</v>
      </c>
      <c r="N6107" s="1" t="s">
        <v>255</v>
      </c>
      <c r="O6107" s="1" t="s">
        <v>32</v>
      </c>
      <c r="P6107" s="1" t="s">
        <v>27</v>
      </c>
      <c r="Q6107" s="1" t="s">
        <v>27</v>
      </c>
    </row>
    <row r="6108" spans="1:17">
      <c r="A6108" s="1">
        <v>6107</v>
      </c>
      <c r="B6108" s="1" t="s">
        <v>455</v>
      </c>
      <c r="C6108" s="1" t="s">
        <v>457</v>
      </c>
      <c r="D6108" s="1" t="s">
        <v>456</v>
      </c>
      <c r="E6108" s="1" t="s">
        <v>27</v>
      </c>
      <c r="F6108" s="1" t="s">
        <v>27</v>
      </c>
      <c r="G6108" s="1" t="s">
        <v>27</v>
      </c>
      <c r="H6108" s="1" t="s">
        <v>27</v>
      </c>
      <c r="I6108" s="1" t="s">
        <v>459</v>
      </c>
      <c r="J6108" s="1" t="s">
        <v>460</v>
      </c>
      <c r="K6108" s="1" t="s">
        <v>461</v>
      </c>
      <c r="L6108" s="1" t="s">
        <v>462</v>
      </c>
      <c r="M6108" s="1" t="s">
        <v>463</v>
      </c>
      <c r="N6108" s="1" t="s">
        <v>255</v>
      </c>
      <c r="O6108" s="1" t="s">
        <v>32</v>
      </c>
      <c r="P6108" s="1" t="s">
        <v>27</v>
      </c>
      <c r="Q6108" s="1" t="s">
        <v>27</v>
      </c>
    </row>
    <row r="6109" spans="1:17">
      <c r="A6109" s="1">
        <v>6108</v>
      </c>
      <c r="B6109" s="1" t="s">
        <v>466</v>
      </c>
      <c r="C6109" s="1" t="s">
        <v>468</v>
      </c>
      <c r="D6109" s="1" t="s">
        <v>467</v>
      </c>
      <c r="E6109" s="1" t="s">
        <v>27</v>
      </c>
      <c r="F6109" s="1" t="s">
        <v>27</v>
      </c>
      <c r="G6109" s="1" t="s">
        <v>27</v>
      </c>
      <c r="H6109" s="1" t="s">
        <v>27</v>
      </c>
      <c r="I6109" s="1" t="s">
        <v>470</v>
      </c>
      <c r="J6109" s="1" t="s">
        <v>471</v>
      </c>
      <c r="K6109" s="1" t="s">
        <v>274</v>
      </c>
      <c r="L6109" s="1" t="s">
        <v>472</v>
      </c>
      <c r="M6109" s="1" t="s">
        <v>473</v>
      </c>
      <c r="N6109" s="1" t="s">
        <v>255</v>
      </c>
      <c r="O6109" s="1" t="s">
        <v>32</v>
      </c>
      <c r="P6109" s="1" t="s">
        <v>27</v>
      </c>
      <c r="Q6109" s="1" t="s">
        <v>27</v>
      </c>
    </row>
    <row r="6110" spans="1:17">
      <c r="A6110" s="1">
        <v>6109</v>
      </c>
      <c r="B6110" s="1" t="s">
        <v>476</v>
      </c>
      <c r="C6110" s="1" t="s">
        <v>478</v>
      </c>
      <c r="D6110" s="1" t="s">
        <v>477</v>
      </c>
      <c r="E6110" s="1" t="s">
        <v>27</v>
      </c>
      <c r="F6110" s="1" t="s">
        <v>27</v>
      </c>
      <c r="G6110" s="1" t="s">
        <v>27</v>
      </c>
      <c r="H6110" s="1" t="s">
        <v>27</v>
      </c>
      <c r="I6110" s="1" t="s">
        <v>480</v>
      </c>
      <c r="J6110" s="1" t="s">
        <v>481</v>
      </c>
      <c r="K6110" s="1" t="s">
        <v>313</v>
      </c>
      <c r="L6110" s="1" t="s">
        <v>482</v>
      </c>
      <c r="M6110" s="1" t="s">
        <v>483</v>
      </c>
      <c r="N6110" s="1" t="s">
        <v>255</v>
      </c>
      <c r="O6110" s="1" t="s">
        <v>32</v>
      </c>
      <c r="P6110" s="1" t="s">
        <v>27</v>
      </c>
      <c r="Q6110" s="1" t="s">
        <v>27</v>
      </c>
    </row>
    <row r="6111" spans="1:17">
      <c r="A6111" s="1">
        <v>6110</v>
      </c>
      <c r="B6111" s="1" t="s">
        <v>486</v>
      </c>
      <c r="C6111" s="1" t="s">
        <v>488</v>
      </c>
      <c r="D6111" s="1" t="s">
        <v>487</v>
      </c>
      <c r="E6111" s="1" t="s">
        <v>27</v>
      </c>
      <c r="F6111" s="1" t="s">
        <v>27</v>
      </c>
      <c r="G6111" s="1" t="s">
        <v>27</v>
      </c>
      <c r="H6111" s="1" t="s">
        <v>27</v>
      </c>
      <c r="I6111" s="1" t="s">
        <v>490</v>
      </c>
      <c r="J6111" s="1" t="s">
        <v>491</v>
      </c>
      <c r="K6111" s="1" t="s">
        <v>412</v>
      </c>
      <c r="L6111" s="1" t="s">
        <v>356</v>
      </c>
      <c r="M6111" s="1" t="s">
        <v>59</v>
      </c>
      <c r="N6111" s="1" t="s">
        <v>255</v>
      </c>
      <c r="O6111" s="1" t="s">
        <v>32</v>
      </c>
      <c r="P6111" s="1" t="s">
        <v>27</v>
      </c>
      <c r="Q6111" s="1" t="s">
        <v>27</v>
      </c>
    </row>
    <row r="6112" spans="1:17">
      <c r="A6112" s="1">
        <v>6111</v>
      </c>
      <c r="B6112" s="1" t="s">
        <v>494</v>
      </c>
      <c r="C6112" s="1" t="s">
        <v>496</v>
      </c>
      <c r="D6112" s="1" t="s">
        <v>495</v>
      </c>
      <c r="E6112" s="1" t="s">
        <v>27</v>
      </c>
      <c r="F6112" s="1" t="s">
        <v>27</v>
      </c>
      <c r="G6112" s="1" t="s">
        <v>27</v>
      </c>
      <c r="H6112" s="1" t="s">
        <v>27</v>
      </c>
      <c r="I6112" s="1" t="s">
        <v>498</v>
      </c>
      <c r="J6112" s="1" t="s">
        <v>499</v>
      </c>
      <c r="K6112" s="1" t="s">
        <v>500</v>
      </c>
      <c r="L6112" s="1" t="s">
        <v>501</v>
      </c>
      <c r="M6112" s="1" t="s">
        <v>59</v>
      </c>
      <c r="N6112" s="1" t="s">
        <v>255</v>
      </c>
      <c r="O6112" s="1" t="s">
        <v>32</v>
      </c>
      <c r="P6112" s="1" t="s">
        <v>27</v>
      </c>
      <c r="Q6112" s="1" t="s">
        <v>27</v>
      </c>
    </row>
    <row r="6113" spans="1:17">
      <c r="A6113" s="1">
        <v>6112</v>
      </c>
      <c r="B6113" s="1" t="s">
        <v>504</v>
      </c>
      <c r="C6113" s="1" t="s">
        <v>506</v>
      </c>
      <c r="D6113" s="1" t="s">
        <v>505</v>
      </c>
      <c r="E6113" s="1" t="s">
        <v>27</v>
      </c>
      <c r="F6113" s="1" t="s">
        <v>27</v>
      </c>
      <c r="G6113" s="1" t="s">
        <v>27</v>
      </c>
      <c r="H6113" s="1" t="s">
        <v>27</v>
      </c>
      <c r="I6113" s="1" t="s">
        <v>508</v>
      </c>
      <c r="J6113" s="1" t="s">
        <v>509</v>
      </c>
      <c r="K6113" s="1" t="s">
        <v>510</v>
      </c>
      <c r="L6113" s="1" t="s">
        <v>511</v>
      </c>
      <c r="M6113" s="1" t="s">
        <v>394</v>
      </c>
      <c r="N6113" s="1" t="s">
        <v>255</v>
      </c>
      <c r="O6113" s="1" t="s">
        <v>32</v>
      </c>
      <c r="P6113" s="1" t="s">
        <v>27</v>
      </c>
      <c r="Q6113" s="1" t="s">
        <v>27</v>
      </c>
    </row>
    <row r="6114" spans="1:17">
      <c r="A6114" s="1">
        <v>6113</v>
      </c>
      <c r="B6114" s="1" t="s">
        <v>514</v>
      </c>
      <c r="C6114" s="1" t="s">
        <v>516</v>
      </c>
      <c r="D6114" s="1" t="s">
        <v>515</v>
      </c>
      <c r="E6114" s="1" t="s">
        <v>27</v>
      </c>
      <c r="F6114" s="1" t="s">
        <v>27</v>
      </c>
      <c r="G6114" s="1" t="s">
        <v>27</v>
      </c>
      <c r="H6114" s="1" t="s">
        <v>27</v>
      </c>
      <c r="I6114" s="1" t="s">
        <v>518</v>
      </c>
      <c r="J6114" s="1" t="s">
        <v>519</v>
      </c>
      <c r="K6114" s="1" t="s">
        <v>264</v>
      </c>
      <c r="L6114" s="1" t="s">
        <v>520</v>
      </c>
      <c r="M6114" s="1" t="s">
        <v>229</v>
      </c>
      <c r="N6114" s="1" t="s">
        <v>255</v>
      </c>
      <c r="O6114" s="1" t="s">
        <v>32</v>
      </c>
      <c r="P6114" s="1" t="s">
        <v>27</v>
      </c>
      <c r="Q6114" s="1" t="s">
        <v>27</v>
      </c>
    </row>
    <row r="6115" spans="1:17">
      <c r="A6115" s="1">
        <v>6114</v>
      </c>
      <c r="B6115" s="1" t="s">
        <v>523</v>
      </c>
      <c r="C6115" s="1" t="s">
        <v>525</v>
      </c>
      <c r="D6115" s="1" t="s">
        <v>524</v>
      </c>
      <c r="E6115" s="1" t="s">
        <v>27</v>
      </c>
      <c r="F6115" s="1" t="s">
        <v>27</v>
      </c>
      <c r="G6115" s="1" t="s">
        <v>27</v>
      </c>
      <c r="H6115" s="1" t="s">
        <v>27</v>
      </c>
      <c r="I6115" s="1" t="s">
        <v>527</v>
      </c>
      <c r="J6115" s="1" t="s">
        <v>528</v>
      </c>
      <c r="K6115" s="1" t="s">
        <v>412</v>
      </c>
      <c r="L6115" s="1" t="s">
        <v>529</v>
      </c>
      <c r="M6115" s="1" t="s">
        <v>59</v>
      </c>
      <c r="N6115" s="1" t="s">
        <v>255</v>
      </c>
      <c r="O6115" s="1" t="s">
        <v>32</v>
      </c>
      <c r="P6115" s="1" t="s">
        <v>27</v>
      </c>
      <c r="Q6115" s="1" t="s">
        <v>27</v>
      </c>
    </row>
    <row r="6116" spans="1:17">
      <c r="A6116" s="1">
        <v>6115</v>
      </c>
      <c r="B6116" s="1" t="s">
        <v>532</v>
      </c>
      <c r="C6116" s="1" t="s">
        <v>534</v>
      </c>
      <c r="D6116" s="1" t="s">
        <v>533</v>
      </c>
      <c r="E6116" s="1" t="s">
        <v>27</v>
      </c>
      <c r="F6116" s="1" t="s">
        <v>27</v>
      </c>
      <c r="G6116" s="1" t="s">
        <v>27</v>
      </c>
      <c r="H6116" s="1" t="s">
        <v>27</v>
      </c>
      <c r="I6116" s="1" t="s">
        <v>536</v>
      </c>
      <c r="J6116" s="1" t="s">
        <v>537</v>
      </c>
      <c r="K6116" s="1" t="s">
        <v>538</v>
      </c>
      <c r="L6116" s="1" t="s">
        <v>539</v>
      </c>
      <c r="M6116" s="1" t="s">
        <v>132</v>
      </c>
      <c r="N6116" s="1" t="s">
        <v>255</v>
      </c>
      <c r="O6116" s="1" t="s">
        <v>32</v>
      </c>
      <c r="P6116" s="1" t="s">
        <v>27</v>
      </c>
      <c r="Q6116" s="1" t="s">
        <v>27</v>
      </c>
    </row>
    <row r="6117" spans="1:17">
      <c r="A6117" s="1">
        <v>6116</v>
      </c>
      <c r="B6117" s="1" t="s">
        <v>542</v>
      </c>
      <c r="C6117" s="1" t="s">
        <v>544</v>
      </c>
      <c r="D6117" s="1" t="s">
        <v>543</v>
      </c>
      <c r="E6117" s="1" t="s">
        <v>27</v>
      </c>
      <c r="F6117" s="1" t="s">
        <v>27</v>
      </c>
      <c r="G6117" s="1" t="s">
        <v>27</v>
      </c>
      <c r="H6117" s="1" t="s">
        <v>27</v>
      </c>
      <c r="I6117" s="1" t="s">
        <v>546</v>
      </c>
      <c r="J6117" s="1" t="s">
        <v>547</v>
      </c>
      <c r="K6117" s="1" t="s">
        <v>548</v>
      </c>
      <c r="L6117" s="1" t="s">
        <v>549</v>
      </c>
      <c r="M6117" s="1" t="s">
        <v>41</v>
      </c>
      <c r="N6117" s="1" t="s">
        <v>255</v>
      </c>
      <c r="O6117" s="1" t="s">
        <v>32</v>
      </c>
      <c r="P6117" s="1" t="s">
        <v>27</v>
      </c>
      <c r="Q6117" s="1" t="s">
        <v>27</v>
      </c>
    </row>
    <row r="6118" spans="1:17">
      <c r="A6118" s="1">
        <v>6117</v>
      </c>
      <c r="B6118" s="1" t="s">
        <v>552</v>
      </c>
      <c r="C6118" s="1" t="s">
        <v>554</v>
      </c>
      <c r="D6118" s="1" t="s">
        <v>553</v>
      </c>
      <c r="E6118" s="1" t="s">
        <v>27</v>
      </c>
      <c r="F6118" s="1" t="s">
        <v>27</v>
      </c>
      <c r="G6118" s="1" t="s">
        <v>27</v>
      </c>
      <c r="H6118" s="1" t="s">
        <v>27</v>
      </c>
      <c r="I6118" s="1" t="s">
        <v>556</v>
      </c>
      <c r="J6118" s="1" t="s">
        <v>557</v>
      </c>
      <c r="K6118" s="1" t="s">
        <v>274</v>
      </c>
      <c r="L6118" s="1" t="s">
        <v>472</v>
      </c>
      <c r="M6118" s="1" t="s">
        <v>558</v>
      </c>
      <c r="N6118" s="1" t="s">
        <v>255</v>
      </c>
      <c r="O6118" s="1" t="s">
        <v>32</v>
      </c>
      <c r="P6118" s="1" t="s">
        <v>27</v>
      </c>
      <c r="Q6118" s="1" t="s">
        <v>27</v>
      </c>
    </row>
    <row r="6119" spans="1:17">
      <c r="A6119" s="1">
        <v>6118</v>
      </c>
      <c r="B6119" s="1" t="s">
        <v>561</v>
      </c>
      <c r="C6119" s="1" t="s">
        <v>563</v>
      </c>
      <c r="D6119" s="1" t="s">
        <v>562</v>
      </c>
      <c r="E6119" s="1" t="s">
        <v>27</v>
      </c>
      <c r="F6119" s="1" t="s">
        <v>27</v>
      </c>
      <c r="G6119" s="1" t="s">
        <v>27</v>
      </c>
      <c r="H6119" s="1" t="s">
        <v>27</v>
      </c>
      <c r="I6119" s="1" t="s">
        <v>565</v>
      </c>
      <c r="J6119" s="1" t="s">
        <v>566</v>
      </c>
      <c r="K6119" s="1" t="s">
        <v>422</v>
      </c>
      <c r="L6119" s="1" t="s">
        <v>567</v>
      </c>
      <c r="M6119" s="1" t="s">
        <v>59</v>
      </c>
      <c r="N6119" s="1" t="s">
        <v>255</v>
      </c>
      <c r="O6119" s="1" t="s">
        <v>32</v>
      </c>
      <c r="P6119" s="1" t="s">
        <v>27</v>
      </c>
      <c r="Q6119" s="1" t="s">
        <v>27</v>
      </c>
    </row>
    <row r="6120" spans="1:17">
      <c r="A6120" s="1">
        <v>6119</v>
      </c>
      <c r="B6120" s="1" t="s">
        <v>570</v>
      </c>
      <c r="C6120" s="1" t="s">
        <v>280</v>
      </c>
      <c r="D6120" s="1" t="s">
        <v>279</v>
      </c>
      <c r="E6120" s="1" t="s">
        <v>27</v>
      </c>
      <c r="F6120" s="1" t="s">
        <v>27</v>
      </c>
      <c r="G6120" s="1" t="s">
        <v>27</v>
      </c>
      <c r="H6120" s="1" t="s">
        <v>27</v>
      </c>
      <c r="I6120" s="1" t="s">
        <v>282</v>
      </c>
      <c r="J6120" s="1" t="s">
        <v>283</v>
      </c>
      <c r="K6120" s="1" t="s">
        <v>284</v>
      </c>
      <c r="L6120" s="1" t="s">
        <v>285</v>
      </c>
      <c r="M6120" s="1" t="s">
        <v>59</v>
      </c>
      <c r="N6120" s="1" t="s">
        <v>255</v>
      </c>
      <c r="O6120" s="1" t="s">
        <v>32</v>
      </c>
      <c r="P6120" s="1" t="s">
        <v>27</v>
      </c>
      <c r="Q6120" s="1" t="s">
        <v>27</v>
      </c>
    </row>
    <row r="6121" spans="1:17">
      <c r="A6121" s="1">
        <v>6120</v>
      </c>
      <c r="B6121" s="1" t="s">
        <v>573</v>
      </c>
      <c r="C6121" s="1" t="s">
        <v>575</v>
      </c>
      <c r="D6121" s="1" t="s">
        <v>574</v>
      </c>
      <c r="E6121" s="1" t="s">
        <v>27</v>
      </c>
      <c r="F6121" s="1" t="s">
        <v>27</v>
      </c>
      <c r="G6121" s="1" t="s">
        <v>27</v>
      </c>
      <c r="H6121" s="1" t="s">
        <v>27</v>
      </c>
      <c r="I6121" s="1" t="s">
        <v>577</v>
      </c>
      <c r="J6121" s="1" t="s">
        <v>578</v>
      </c>
      <c r="K6121" s="1" t="s">
        <v>412</v>
      </c>
      <c r="L6121" s="1" t="s">
        <v>579</v>
      </c>
      <c r="M6121" s="1" t="s">
        <v>132</v>
      </c>
      <c r="N6121" s="1" t="s">
        <v>255</v>
      </c>
      <c r="O6121" s="1" t="s">
        <v>32</v>
      </c>
      <c r="P6121" s="1" t="s">
        <v>27</v>
      </c>
      <c r="Q6121" s="1" t="s">
        <v>27</v>
      </c>
    </row>
    <row r="6122" spans="1:17">
      <c r="A6122" s="1">
        <v>6121</v>
      </c>
      <c r="B6122" s="1" t="s">
        <v>582</v>
      </c>
      <c r="C6122" s="1" t="s">
        <v>584</v>
      </c>
      <c r="D6122" s="1" t="s">
        <v>583</v>
      </c>
      <c r="E6122" s="1" t="s">
        <v>27</v>
      </c>
      <c r="F6122" s="1" t="s">
        <v>27</v>
      </c>
      <c r="G6122" s="1" t="s">
        <v>27</v>
      </c>
      <c r="H6122" s="1" t="s">
        <v>27</v>
      </c>
      <c r="I6122" s="1" t="s">
        <v>586</v>
      </c>
      <c r="J6122" s="1" t="s">
        <v>587</v>
      </c>
      <c r="K6122" s="1" t="s">
        <v>538</v>
      </c>
      <c r="L6122" s="1" t="s">
        <v>588</v>
      </c>
      <c r="M6122" s="1" t="s">
        <v>132</v>
      </c>
      <c r="N6122" s="1" t="s">
        <v>255</v>
      </c>
      <c r="O6122" s="1" t="s">
        <v>32</v>
      </c>
      <c r="P6122" s="1" t="s">
        <v>27</v>
      </c>
      <c r="Q6122" s="1" t="s">
        <v>27</v>
      </c>
    </row>
    <row r="6123" spans="1:17">
      <c r="A6123" s="1">
        <v>6122</v>
      </c>
      <c r="B6123" s="1" t="s">
        <v>591</v>
      </c>
      <c r="C6123" s="1" t="s">
        <v>593</v>
      </c>
      <c r="D6123" s="1" t="s">
        <v>592</v>
      </c>
      <c r="E6123" s="1" t="s">
        <v>27</v>
      </c>
      <c r="F6123" s="1" t="s">
        <v>27</v>
      </c>
      <c r="G6123" s="1" t="s">
        <v>27</v>
      </c>
      <c r="H6123" s="1" t="s">
        <v>27</v>
      </c>
      <c r="I6123" s="1" t="s">
        <v>595</v>
      </c>
      <c r="J6123" s="1" t="s">
        <v>596</v>
      </c>
      <c r="K6123" s="1" t="s">
        <v>412</v>
      </c>
      <c r="L6123" s="1" t="s">
        <v>597</v>
      </c>
      <c r="M6123" s="1" t="s">
        <v>394</v>
      </c>
      <c r="N6123" s="1" t="s">
        <v>255</v>
      </c>
      <c r="O6123" s="1" t="s">
        <v>32</v>
      </c>
      <c r="P6123" s="1" t="s">
        <v>27</v>
      </c>
      <c r="Q6123" s="1" t="s">
        <v>27</v>
      </c>
    </row>
    <row r="6124" spans="1:17">
      <c r="A6124" s="1">
        <v>6123</v>
      </c>
      <c r="B6124" s="1" t="s">
        <v>600</v>
      </c>
      <c r="C6124" s="1" t="s">
        <v>602</v>
      </c>
      <c r="D6124" s="1" t="s">
        <v>601</v>
      </c>
      <c r="E6124" s="1" t="s">
        <v>27</v>
      </c>
      <c r="F6124" s="1" t="s">
        <v>27</v>
      </c>
      <c r="G6124" s="1" t="s">
        <v>27</v>
      </c>
      <c r="H6124" s="1" t="s">
        <v>27</v>
      </c>
      <c r="I6124" s="1" t="s">
        <v>604</v>
      </c>
      <c r="J6124" s="1" t="s">
        <v>605</v>
      </c>
      <c r="K6124" s="1" t="s">
        <v>412</v>
      </c>
      <c r="L6124" s="1" t="s">
        <v>432</v>
      </c>
      <c r="M6124" s="1" t="s">
        <v>30</v>
      </c>
      <c r="N6124" s="1" t="s">
        <v>255</v>
      </c>
      <c r="O6124" s="1" t="s">
        <v>32</v>
      </c>
      <c r="P6124" s="1" t="s">
        <v>27</v>
      </c>
      <c r="Q6124" s="1" t="s">
        <v>27</v>
      </c>
    </row>
    <row r="6125" spans="1:17">
      <c r="A6125" s="1">
        <v>6124</v>
      </c>
      <c r="B6125" s="1" t="s">
        <v>608</v>
      </c>
      <c r="C6125" s="1" t="s">
        <v>610</v>
      </c>
      <c r="D6125" s="1" t="s">
        <v>609</v>
      </c>
      <c r="E6125" s="1" t="s">
        <v>27</v>
      </c>
      <c r="F6125" s="1" t="s">
        <v>27</v>
      </c>
      <c r="G6125" s="1" t="s">
        <v>27</v>
      </c>
      <c r="H6125" s="1" t="s">
        <v>27</v>
      </c>
      <c r="I6125" s="1" t="s">
        <v>612</v>
      </c>
      <c r="J6125" s="1" t="s">
        <v>613</v>
      </c>
      <c r="K6125" s="1" t="s">
        <v>412</v>
      </c>
      <c r="L6125" s="1" t="s">
        <v>614</v>
      </c>
      <c r="M6125" s="1" t="s">
        <v>610</v>
      </c>
      <c r="N6125" s="1" t="s">
        <v>255</v>
      </c>
      <c r="O6125" s="1" t="s">
        <v>32</v>
      </c>
      <c r="P6125" s="1" t="s">
        <v>27</v>
      </c>
      <c r="Q6125" s="1" t="s">
        <v>27</v>
      </c>
    </row>
    <row r="6126" spans="1:17">
      <c r="A6126" s="1">
        <v>6125</v>
      </c>
      <c r="B6126" s="1" t="s">
        <v>617</v>
      </c>
      <c r="C6126" s="1" t="s">
        <v>619</v>
      </c>
      <c r="D6126" s="1" t="s">
        <v>618</v>
      </c>
      <c r="E6126" s="1" t="s">
        <v>27</v>
      </c>
      <c r="F6126" s="1" t="s">
        <v>27</v>
      </c>
      <c r="G6126" s="1" t="s">
        <v>27</v>
      </c>
      <c r="H6126" s="1" t="s">
        <v>27</v>
      </c>
      <c r="I6126" s="1" t="s">
        <v>621</v>
      </c>
      <c r="J6126" s="1" t="s">
        <v>622</v>
      </c>
      <c r="K6126" s="1" t="s">
        <v>355</v>
      </c>
      <c r="L6126" s="1" t="s">
        <v>623</v>
      </c>
      <c r="M6126" s="1" t="s">
        <v>132</v>
      </c>
      <c r="N6126" s="1" t="s">
        <v>255</v>
      </c>
      <c r="O6126" s="1" t="s">
        <v>32</v>
      </c>
      <c r="P6126" s="1" t="s">
        <v>27</v>
      </c>
      <c r="Q6126" s="1" t="s">
        <v>27</v>
      </c>
    </row>
    <row r="6127" spans="1:17">
      <c r="A6127" s="1">
        <v>6126</v>
      </c>
      <c r="B6127" s="1" t="s">
        <v>626</v>
      </c>
      <c r="C6127" s="1" t="s">
        <v>628</v>
      </c>
      <c r="D6127" s="1" t="s">
        <v>627</v>
      </c>
      <c r="E6127" s="1" t="s">
        <v>27</v>
      </c>
      <c r="F6127" s="1" t="s">
        <v>27</v>
      </c>
      <c r="G6127" s="1" t="s">
        <v>27</v>
      </c>
      <c r="H6127" s="1" t="s">
        <v>27</v>
      </c>
      <c r="I6127" s="1" t="s">
        <v>630</v>
      </c>
      <c r="J6127" s="1" t="s">
        <v>631</v>
      </c>
      <c r="K6127" s="1" t="s">
        <v>412</v>
      </c>
      <c r="L6127" s="1" t="s">
        <v>632</v>
      </c>
      <c r="M6127" s="1" t="s">
        <v>81</v>
      </c>
      <c r="N6127" s="1" t="s">
        <v>255</v>
      </c>
      <c r="O6127" s="1" t="s">
        <v>32</v>
      </c>
      <c r="P6127" s="1" t="s">
        <v>27</v>
      </c>
      <c r="Q6127" s="1" t="s">
        <v>27</v>
      </c>
    </row>
    <row r="6128" spans="1:17">
      <c r="A6128" s="1">
        <v>6127</v>
      </c>
      <c r="B6128" s="1" t="s">
        <v>635</v>
      </c>
      <c r="C6128" s="1" t="s">
        <v>637</v>
      </c>
      <c r="D6128" s="1" t="s">
        <v>636</v>
      </c>
      <c r="E6128" s="1" t="s">
        <v>27</v>
      </c>
      <c r="F6128" s="1" t="s">
        <v>27</v>
      </c>
      <c r="G6128" s="1" t="s">
        <v>27</v>
      </c>
      <c r="H6128" s="1" t="s">
        <v>27</v>
      </c>
      <c r="I6128" s="1" t="s">
        <v>639</v>
      </c>
      <c r="J6128" s="1" t="s">
        <v>640</v>
      </c>
      <c r="K6128" s="1" t="s">
        <v>313</v>
      </c>
      <c r="L6128" s="1" t="s">
        <v>641</v>
      </c>
      <c r="M6128" s="1" t="s">
        <v>30</v>
      </c>
      <c r="N6128" s="1" t="s">
        <v>255</v>
      </c>
      <c r="O6128" s="1" t="s">
        <v>32</v>
      </c>
      <c r="P6128" s="1" t="s">
        <v>27</v>
      </c>
      <c r="Q6128" s="1" t="s">
        <v>27</v>
      </c>
    </row>
    <row r="6129" spans="1:17">
      <c r="A6129" s="1">
        <v>6128</v>
      </c>
      <c r="B6129" s="1" t="s">
        <v>644</v>
      </c>
      <c r="C6129" s="1" t="s">
        <v>646</v>
      </c>
      <c r="D6129" s="1" t="s">
        <v>645</v>
      </c>
      <c r="E6129" s="1" t="s">
        <v>27</v>
      </c>
      <c r="F6129" s="1" t="s">
        <v>27</v>
      </c>
      <c r="G6129" s="1" t="s">
        <v>27</v>
      </c>
      <c r="H6129" s="1" t="s">
        <v>27</v>
      </c>
      <c r="I6129" s="1" t="s">
        <v>648</v>
      </c>
      <c r="J6129" s="1" t="s">
        <v>649</v>
      </c>
      <c r="K6129" s="1" t="s">
        <v>123</v>
      </c>
      <c r="L6129" s="1" t="s">
        <v>650</v>
      </c>
      <c r="M6129" s="1" t="s">
        <v>81</v>
      </c>
      <c r="N6129" s="1" t="s">
        <v>255</v>
      </c>
      <c r="O6129" s="1" t="s">
        <v>32</v>
      </c>
      <c r="P6129" s="1" t="s">
        <v>27</v>
      </c>
      <c r="Q6129" s="1" t="s">
        <v>27</v>
      </c>
    </row>
    <row r="6130" spans="1:17">
      <c r="A6130" s="1">
        <v>6129</v>
      </c>
      <c r="B6130" s="1" t="s">
        <v>653</v>
      </c>
      <c r="C6130" s="1" t="s">
        <v>655</v>
      </c>
      <c r="D6130" s="1" t="s">
        <v>654</v>
      </c>
      <c r="E6130" s="1" t="s">
        <v>27</v>
      </c>
      <c r="F6130" s="1" t="s">
        <v>27</v>
      </c>
      <c r="G6130" s="1" t="s">
        <v>27</v>
      </c>
      <c r="H6130" s="1" t="s">
        <v>27</v>
      </c>
      <c r="I6130" s="1" t="s">
        <v>657</v>
      </c>
      <c r="J6130" s="1" t="s">
        <v>658</v>
      </c>
      <c r="K6130" s="1" t="s">
        <v>412</v>
      </c>
      <c r="L6130" s="1" t="s">
        <v>659</v>
      </c>
      <c r="M6130" s="1" t="s">
        <v>59</v>
      </c>
      <c r="N6130" s="1" t="s">
        <v>255</v>
      </c>
      <c r="O6130" s="1" t="s">
        <v>32</v>
      </c>
      <c r="P6130" s="1" t="s">
        <v>27</v>
      </c>
      <c r="Q6130" s="1" t="s">
        <v>27</v>
      </c>
    </row>
    <row r="6131" spans="1:17">
      <c r="A6131" s="1">
        <v>6130</v>
      </c>
      <c r="B6131" s="1" t="s">
        <v>662</v>
      </c>
      <c r="C6131" s="1" t="s">
        <v>664</v>
      </c>
      <c r="D6131" s="1" t="s">
        <v>663</v>
      </c>
      <c r="E6131" s="1" t="s">
        <v>27</v>
      </c>
      <c r="F6131" s="1" t="s">
        <v>27</v>
      </c>
      <c r="G6131" s="1" t="s">
        <v>27</v>
      </c>
      <c r="H6131" s="1" t="s">
        <v>27</v>
      </c>
      <c r="I6131" s="1" t="s">
        <v>666</v>
      </c>
      <c r="J6131" s="1" t="s">
        <v>667</v>
      </c>
      <c r="K6131" s="1" t="s">
        <v>313</v>
      </c>
      <c r="L6131" s="1" t="s">
        <v>668</v>
      </c>
      <c r="M6131" s="1" t="s">
        <v>30</v>
      </c>
      <c r="N6131" s="1" t="s">
        <v>255</v>
      </c>
      <c r="O6131" s="1" t="s">
        <v>32</v>
      </c>
      <c r="P6131" s="1" t="s">
        <v>27</v>
      </c>
      <c r="Q6131" s="1" t="s">
        <v>27</v>
      </c>
    </row>
    <row r="6132" spans="1:17">
      <c r="A6132" s="1">
        <v>6131</v>
      </c>
      <c r="B6132" s="1" t="s">
        <v>671</v>
      </c>
      <c r="C6132" s="1" t="s">
        <v>673</v>
      </c>
      <c r="D6132" s="1" t="s">
        <v>672</v>
      </c>
      <c r="E6132" s="1" t="s">
        <v>27</v>
      </c>
      <c r="F6132" s="1" t="s">
        <v>27</v>
      </c>
      <c r="G6132" s="1" t="s">
        <v>27</v>
      </c>
      <c r="H6132" s="1" t="s">
        <v>27</v>
      </c>
      <c r="I6132" s="1" t="s">
        <v>675</v>
      </c>
      <c r="J6132" s="1" t="s">
        <v>676</v>
      </c>
      <c r="K6132" s="1" t="s">
        <v>412</v>
      </c>
      <c r="L6132" s="1" t="s">
        <v>520</v>
      </c>
      <c r="M6132" s="1" t="s">
        <v>59</v>
      </c>
      <c r="N6132" s="1" t="s">
        <v>255</v>
      </c>
      <c r="O6132" s="1" t="s">
        <v>32</v>
      </c>
      <c r="P6132" s="1" t="s">
        <v>27</v>
      </c>
      <c r="Q6132" s="1" t="s">
        <v>27</v>
      </c>
    </row>
    <row r="6133" spans="1:17">
      <c r="A6133" s="1">
        <v>6132</v>
      </c>
      <c r="B6133" s="1" t="s">
        <v>679</v>
      </c>
      <c r="C6133" s="1" t="s">
        <v>681</v>
      </c>
      <c r="D6133" s="1" t="s">
        <v>680</v>
      </c>
      <c r="E6133" s="1" t="s">
        <v>27</v>
      </c>
      <c r="F6133" s="1" t="s">
        <v>27</v>
      </c>
      <c r="G6133" s="1" t="s">
        <v>27</v>
      </c>
      <c r="H6133" s="1" t="s">
        <v>27</v>
      </c>
      <c r="I6133" s="1" t="s">
        <v>683</v>
      </c>
      <c r="J6133" s="1" t="s">
        <v>684</v>
      </c>
      <c r="K6133" s="1" t="s">
        <v>685</v>
      </c>
      <c r="L6133" s="1" t="s">
        <v>686</v>
      </c>
      <c r="M6133" s="1" t="s">
        <v>687</v>
      </c>
      <c r="N6133" s="1" t="s">
        <v>255</v>
      </c>
      <c r="O6133" s="1" t="s">
        <v>32</v>
      </c>
      <c r="P6133" s="1" t="s">
        <v>27</v>
      </c>
      <c r="Q6133" s="1" t="s">
        <v>27</v>
      </c>
    </row>
    <row r="6134" spans="1:17">
      <c r="A6134" s="1">
        <v>6133</v>
      </c>
      <c r="B6134" s="1" t="s">
        <v>690</v>
      </c>
      <c r="C6134" s="1" t="s">
        <v>692</v>
      </c>
      <c r="D6134" s="1" t="s">
        <v>691</v>
      </c>
      <c r="E6134" s="1" t="s">
        <v>27</v>
      </c>
      <c r="F6134" s="1" t="s">
        <v>27</v>
      </c>
      <c r="G6134" s="1" t="s">
        <v>27</v>
      </c>
      <c r="H6134" s="1" t="s">
        <v>27</v>
      </c>
      <c r="I6134" s="1" t="s">
        <v>694</v>
      </c>
      <c r="J6134" s="1" t="s">
        <v>695</v>
      </c>
      <c r="K6134" s="1" t="s">
        <v>392</v>
      </c>
      <c r="L6134" s="1" t="s">
        <v>696</v>
      </c>
      <c r="M6134" s="1" t="s">
        <v>30</v>
      </c>
      <c r="N6134" s="1" t="s">
        <v>255</v>
      </c>
      <c r="O6134" s="1" t="s">
        <v>32</v>
      </c>
      <c r="P6134" s="1" t="s">
        <v>27</v>
      </c>
      <c r="Q6134" s="1" t="s">
        <v>27</v>
      </c>
    </row>
    <row r="6135" spans="1:17">
      <c r="A6135" s="1">
        <v>6134</v>
      </c>
      <c r="B6135" s="1" t="s">
        <v>699</v>
      </c>
      <c r="C6135" s="1" t="s">
        <v>701</v>
      </c>
      <c r="D6135" s="1" t="s">
        <v>700</v>
      </c>
      <c r="E6135" s="1" t="s">
        <v>27</v>
      </c>
      <c r="F6135" s="1" t="s">
        <v>27</v>
      </c>
      <c r="G6135" s="1" t="s">
        <v>27</v>
      </c>
      <c r="H6135" s="1" t="s">
        <v>27</v>
      </c>
      <c r="I6135" s="1" t="s">
        <v>703</v>
      </c>
      <c r="J6135" s="1" t="s">
        <v>704</v>
      </c>
      <c r="K6135" s="1" t="s">
        <v>412</v>
      </c>
      <c r="L6135" s="1" t="s">
        <v>705</v>
      </c>
      <c r="M6135" s="1" t="s">
        <v>81</v>
      </c>
      <c r="N6135" s="1" t="s">
        <v>255</v>
      </c>
      <c r="O6135" s="1" t="s">
        <v>32</v>
      </c>
      <c r="P6135" s="1" t="s">
        <v>27</v>
      </c>
      <c r="Q6135" s="1" t="s">
        <v>27</v>
      </c>
    </row>
    <row r="6136" spans="1:17">
      <c r="A6136" s="1">
        <v>6135</v>
      </c>
      <c r="B6136" s="1" t="s">
        <v>708</v>
      </c>
      <c r="C6136" s="1" t="s">
        <v>710</v>
      </c>
      <c r="D6136" s="1" t="s">
        <v>709</v>
      </c>
      <c r="E6136" s="1" t="s">
        <v>27</v>
      </c>
      <c r="F6136" s="1" t="s">
        <v>27</v>
      </c>
      <c r="G6136" s="1" t="s">
        <v>27</v>
      </c>
      <c r="H6136" s="1" t="s">
        <v>27</v>
      </c>
      <c r="I6136" s="1" t="s">
        <v>712</v>
      </c>
      <c r="J6136" s="1" t="s">
        <v>713</v>
      </c>
      <c r="K6136" s="1" t="s">
        <v>264</v>
      </c>
      <c r="L6136" s="1" t="s">
        <v>520</v>
      </c>
      <c r="M6136" s="1" t="s">
        <v>59</v>
      </c>
      <c r="N6136" s="1" t="s">
        <v>255</v>
      </c>
      <c r="O6136" s="1" t="s">
        <v>32</v>
      </c>
      <c r="P6136" s="1" t="s">
        <v>27</v>
      </c>
      <c r="Q6136" s="1" t="s">
        <v>27</v>
      </c>
    </row>
    <row r="6137" spans="1:17">
      <c r="A6137" s="1">
        <v>6136</v>
      </c>
      <c r="B6137" s="1" t="s">
        <v>716</v>
      </c>
      <c r="C6137" s="1" t="s">
        <v>718</v>
      </c>
      <c r="D6137" s="1" t="s">
        <v>717</v>
      </c>
      <c r="E6137" s="1" t="s">
        <v>27</v>
      </c>
      <c r="F6137" s="1" t="s">
        <v>27</v>
      </c>
      <c r="G6137" s="1" t="s">
        <v>27</v>
      </c>
      <c r="H6137" s="1" t="s">
        <v>27</v>
      </c>
      <c r="I6137" s="1" t="s">
        <v>720</v>
      </c>
      <c r="J6137" s="1" t="s">
        <v>721</v>
      </c>
      <c r="K6137" s="1" t="s">
        <v>274</v>
      </c>
      <c r="L6137" s="1" t="s">
        <v>314</v>
      </c>
      <c r="M6137" s="1" t="s">
        <v>315</v>
      </c>
      <c r="N6137" s="1" t="s">
        <v>255</v>
      </c>
      <c r="O6137" s="1" t="s">
        <v>32</v>
      </c>
      <c r="P6137" s="1" t="s">
        <v>27</v>
      </c>
      <c r="Q6137" s="1" t="s">
        <v>27</v>
      </c>
    </row>
    <row r="6138" spans="1:17">
      <c r="A6138" s="1">
        <v>6137</v>
      </c>
      <c r="B6138" s="1" t="s">
        <v>723</v>
      </c>
      <c r="C6138" s="1" t="s">
        <v>725</v>
      </c>
      <c r="D6138" s="1" t="s">
        <v>724</v>
      </c>
      <c r="E6138" s="1" t="s">
        <v>27</v>
      </c>
      <c r="F6138" s="1" t="s">
        <v>27</v>
      </c>
      <c r="G6138" s="1" t="s">
        <v>27</v>
      </c>
      <c r="H6138" s="1" t="s">
        <v>27</v>
      </c>
      <c r="I6138" s="1" t="s">
        <v>727</v>
      </c>
      <c r="J6138" s="1" t="s">
        <v>728</v>
      </c>
      <c r="K6138" s="1" t="s">
        <v>412</v>
      </c>
      <c r="L6138" s="1" t="s">
        <v>729</v>
      </c>
      <c r="M6138" s="1" t="s">
        <v>132</v>
      </c>
      <c r="N6138" s="1" t="s">
        <v>255</v>
      </c>
      <c r="O6138" s="1" t="s">
        <v>32</v>
      </c>
      <c r="P6138" s="1" t="s">
        <v>27</v>
      </c>
      <c r="Q6138" s="1" t="s">
        <v>27</v>
      </c>
    </row>
    <row r="6139" spans="1:17">
      <c r="A6139" s="1">
        <v>6138</v>
      </c>
      <c r="B6139" s="1" t="s">
        <v>732</v>
      </c>
      <c r="C6139" s="1" t="s">
        <v>734</v>
      </c>
      <c r="D6139" s="1" t="s">
        <v>733</v>
      </c>
      <c r="E6139" s="1" t="s">
        <v>27</v>
      </c>
      <c r="F6139" s="1" t="s">
        <v>27</v>
      </c>
      <c r="G6139" s="1" t="s">
        <v>27</v>
      </c>
      <c r="H6139" s="1" t="s">
        <v>27</v>
      </c>
      <c r="I6139" s="1" t="s">
        <v>736</v>
      </c>
      <c r="J6139" s="1" t="s">
        <v>737</v>
      </c>
      <c r="K6139" s="1" t="s">
        <v>412</v>
      </c>
      <c r="L6139" s="1" t="s">
        <v>738</v>
      </c>
      <c r="M6139" s="1" t="s">
        <v>30</v>
      </c>
      <c r="N6139" s="1" t="s">
        <v>255</v>
      </c>
      <c r="O6139" s="1" t="s">
        <v>32</v>
      </c>
      <c r="P6139" s="1" t="s">
        <v>27</v>
      </c>
      <c r="Q6139" s="1" t="s">
        <v>27</v>
      </c>
    </row>
    <row r="6140" spans="1:17">
      <c r="A6140" s="1">
        <v>6139</v>
      </c>
      <c r="B6140" s="1" t="s">
        <v>741</v>
      </c>
      <c r="C6140" s="1" t="s">
        <v>743</v>
      </c>
      <c r="D6140" s="1" t="s">
        <v>742</v>
      </c>
      <c r="E6140" s="1" t="s">
        <v>27</v>
      </c>
      <c r="F6140" s="1" t="s">
        <v>27</v>
      </c>
      <c r="G6140" s="1" t="s">
        <v>27</v>
      </c>
      <c r="H6140" s="1" t="s">
        <v>27</v>
      </c>
      <c r="I6140" s="1" t="s">
        <v>745</v>
      </c>
      <c r="J6140" s="1" t="s">
        <v>746</v>
      </c>
      <c r="K6140" s="1" t="s">
        <v>264</v>
      </c>
      <c r="L6140" s="1" t="s">
        <v>747</v>
      </c>
      <c r="M6140" s="1" t="s">
        <v>59</v>
      </c>
      <c r="N6140" s="1" t="s">
        <v>255</v>
      </c>
      <c r="O6140" s="1" t="s">
        <v>32</v>
      </c>
      <c r="P6140" s="1" t="s">
        <v>27</v>
      </c>
      <c r="Q6140" s="1" t="s">
        <v>27</v>
      </c>
    </row>
    <row r="6141" spans="1:17">
      <c r="A6141" s="1">
        <v>6140</v>
      </c>
      <c r="B6141" s="1" t="s">
        <v>750</v>
      </c>
      <c r="C6141" s="1" t="s">
        <v>752</v>
      </c>
      <c r="D6141" s="1" t="s">
        <v>751</v>
      </c>
      <c r="E6141" s="1" t="s">
        <v>27</v>
      </c>
      <c r="F6141" s="1" t="s">
        <v>27</v>
      </c>
      <c r="G6141" s="1" t="s">
        <v>27</v>
      </c>
      <c r="H6141" s="1" t="s">
        <v>27</v>
      </c>
      <c r="I6141" s="1" t="s">
        <v>754</v>
      </c>
      <c r="J6141" s="1" t="s">
        <v>755</v>
      </c>
      <c r="K6141" s="1" t="s">
        <v>412</v>
      </c>
      <c r="L6141" s="1" t="s">
        <v>756</v>
      </c>
      <c r="M6141" s="1" t="s">
        <v>757</v>
      </c>
      <c r="N6141" s="1" t="s">
        <v>255</v>
      </c>
      <c r="O6141" s="1" t="s">
        <v>32</v>
      </c>
      <c r="P6141" s="1" t="s">
        <v>27</v>
      </c>
      <c r="Q6141" s="1" t="s">
        <v>27</v>
      </c>
    </row>
    <row r="6142" spans="1:17">
      <c r="A6142" s="1">
        <v>6141</v>
      </c>
      <c r="B6142" s="1" t="s">
        <v>760</v>
      </c>
      <c r="C6142" s="1" t="s">
        <v>762</v>
      </c>
      <c r="D6142" s="1" t="s">
        <v>761</v>
      </c>
      <c r="E6142" s="1" t="s">
        <v>27</v>
      </c>
      <c r="F6142" s="1" t="s">
        <v>27</v>
      </c>
      <c r="G6142" s="1" t="s">
        <v>27</v>
      </c>
      <c r="H6142" s="1" t="s">
        <v>27</v>
      </c>
      <c r="I6142" s="1" t="s">
        <v>764</v>
      </c>
      <c r="J6142" s="1" t="s">
        <v>765</v>
      </c>
      <c r="K6142" s="1" t="s">
        <v>412</v>
      </c>
      <c r="L6142" s="1" t="s">
        <v>632</v>
      </c>
      <c r="M6142" s="1" t="s">
        <v>59</v>
      </c>
      <c r="N6142" s="1" t="s">
        <v>255</v>
      </c>
      <c r="O6142" s="1" t="s">
        <v>32</v>
      </c>
      <c r="P6142" s="1" t="s">
        <v>27</v>
      </c>
      <c r="Q6142" s="1" t="s">
        <v>27</v>
      </c>
    </row>
    <row r="6143" spans="1:17">
      <c r="A6143" s="1">
        <v>6142</v>
      </c>
      <c r="B6143" s="1" t="s">
        <v>768</v>
      </c>
      <c r="C6143" s="1" t="s">
        <v>770</v>
      </c>
      <c r="D6143" s="1" t="s">
        <v>769</v>
      </c>
      <c r="E6143" s="1" t="s">
        <v>27</v>
      </c>
      <c r="F6143" s="1" t="s">
        <v>27</v>
      </c>
      <c r="G6143" s="1" t="s">
        <v>27</v>
      </c>
      <c r="H6143" s="1" t="s">
        <v>27</v>
      </c>
      <c r="I6143" s="1" t="s">
        <v>772</v>
      </c>
      <c r="J6143" s="1" t="s">
        <v>773</v>
      </c>
      <c r="K6143" s="1" t="s">
        <v>392</v>
      </c>
      <c r="L6143" s="1" t="s">
        <v>529</v>
      </c>
      <c r="M6143" s="1" t="s">
        <v>774</v>
      </c>
      <c r="N6143" s="1" t="s">
        <v>255</v>
      </c>
      <c r="O6143" s="1" t="s">
        <v>32</v>
      </c>
      <c r="P6143" s="1" t="s">
        <v>27</v>
      </c>
      <c r="Q6143" s="1" t="s">
        <v>27</v>
      </c>
    </row>
    <row r="6144" spans="1:17">
      <c r="A6144" s="1">
        <v>6143</v>
      </c>
      <c r="B6144" s="1" t="s">
        <v>777</v>
      </c>
      <c r="C6144" s="1" t="s">
        <v>779</v>
      </c>
      <c r="D6144" s="1" t="s">
        <v>778</v>
      </c>
      <c r="E6144" s="1" t="s">
        <v>27</v>
      </c>
      <c r="F6144" s="1" t="s">
        <v>27</v>
      </c>
      <c r="G6144" s="1" t="s">
        <v>27</v>
      </c>
      <c r="H6144" s="1" t="s">
        <v>27</v>
      </c>
      <c r="I6144" s="1" t="s">
        <v>781</v>
      </c>
      <c r="J6144" s="1" t="s">
        <v>782</v>
      </c>
      <c r="K6144" s="1" t="s">
        <v>355</v>
      </c>
      <c r="L6144" s="1" t="s">
        <v>623</v>
      </c>
      <c r="M6144" s="1" t="s">
        <v>315</v>
      </c>
      <c r="N6144" s="1" t="s">
        <v>255</v>
      </c>
      <c r="O6144" s="1" t="s">
        <v>32</v>
      </c>
      <c r="P6144" s="1" t="s">
        <v>27</v>
      </c>
      <c r="Q6144" s="1" t="s">
        <v>27</v>
      </c>
    </row>
    <row r="6145" spans="1:17">
      <c r="A6145" s="1">
        <v>6144</v>
      </c>
      <c r="B6145" s="1" t="s">
        <v>785</v>
      </c>
      <c r="C6145" s="1" t="s">
        <v>787</v>
      </c>
      <c r="D6145" s="1" t="s">
        <v>786</v>
      </c>
      <c r="E6145" s="1" t="s">
        <v>27</v>
      </c>
      <c r="F6145" s="1" t="s">
        <v>27</v>
      </c>
      <c r="G6145" s="1" t="s">
        <v>27</v>
      </c>
      <c r="H6145" s="1" t="s">
        <v>27</v>
      </c>
      <c r="I6145" s="1" t="s">
        <v>789</v>
      </c>
      <c r="J6145" s="1" t="s">
        <v>790</v>
      </c>
      <c r="K6145" s="1" t="s">
        <v>791</v>
      </c>
      <c r="L6145" s="1" t="s">
        <v>792</v>
      </c>
      <c r="M6145" s="1" t="s">
        <v>793</v>
      </c>
      <c r="N6145" s="1" t="s">
        <v>255</v>
      </c>
      <c r="O6145" s="1" t="s">
        <v>32</v>
      </c>
      <c r="P6145" s="1" t="s">
        <v>27</v>
      </c>
      <c r="Q6145" s="1" t="s">
        <v>27</v>
      </c>
    </row>
    <row r="6146" spans="1:17">
      <c r="A6146" s="1">
        <v>6145</v>
      </c>
      <c r="B6146" s="1" t="s">
        <v>796</v>
      </c>
      <c r="C6146" s="1" t="s">
        <v>798</v>
      </c>
      <c r="D6146" s="1" t="s">
        <v>797</v>
      </c>
      <c r="E6146" s="1" t="s">
        <v>27</v>
      </c>
      <c r="F6146" s="1" t="s">
        <v>27</v>
      </c>
      <c r="G6146" s="1" t="s">
        <v>27</v>
      </c>
      <c r="H6146" s="1" t="s">
        <v>27</v>
      </c>
      <c r="I6146" s="1" t="s">
        <v>800</v>
      </c>
      <c r="J6146" s="1" t="s">
        <v>801</v>
      </c>
      <c r="K6146" s="1" t="s">
        <v>264</v>
      </c>
      <c r="L6146" s="1" t="s">
        <v>383</v>
      </c>
      <c r="M6146" s="1" t="s">
        <v>30</v>
      </c>
      <c r="N6146" s="1" t="s">
        <v>255</v>
      </c>
      <c r="O6146" s="1" t="s">
        <v>32</v>
      </c>
      <c r="P6146" s="1" t="s">
        <v>27</v>
      </c>
      <c r="Q6146" s="1" t="s">
        <v>27</v>
      </c>
    </row>
    <row r="6147" spans="1:17">
      <c r="A6147" s="1">
        <v>6146</v>
      </c>
      <c r="B6147" s="1" t="s">
        <v>804</v>
      </c>
      <c r="C6147" s="1" t="s">
        <v>806</v>
      </c>
      <c r="D6147" s="1" t="s">
        <v>805</v>
      </c>
      <c r="E6147" s="1" t="s">
        <v>27</v>
      </c>
      <c r="F6147" s="1" t="s">
        <v>27</v>
      </c>
      <c r="G6147" s="1" t="s">
        <v>27</v>
      </c>
      <c r="H6147" s="1" t="s">
        <v>27</v>
      </c>
      <c r="I6147" s="1" t="s">
        <v>808</v>
      </c>
      <c r="J6147" s="1" t="s">
        <v>809</v>
      </c>
      <c r="K6147" s="1" t="s">
        <v>274</v>
      </c>
      <c r="L6147" s="1" t="s">
        <v>810</v>
      </c>
      <c r="M6147" s="1" t="s">
        <v>162</v>
      </c>
      <c r="N6147" s="1" t="s">
        <v>255</v>
      </c>
      <c r="O6147" s="1" t="s">
        <v>32</v>
      </c>
      <c r="P6147" s="1" t="s">
        <v>27</v>
      </c>
      <c r="Q6147" s="1" t="s">
        <v>27</v>
      </c>
    </row>
    <row r="6148" spans="1:17">
      <c r="A6148" s="1">
        <v>6147</v>
      </c>
      <c r="B6148" s="1" t="s">
        <v>811</v>
      </c>
      <c r="C6148" s="1" t="s">
        <v>813</v>
      </c>
      <c r="D6148" s="1" t="s">
        <v>812</v>
      </c>
      <c r="E6148" s="1" t="s">
        <v>27</v>
      </c>
      <c r="F6148" s="1" t="s">
        <v>27</v>
      </c>
      <c r="G6148" s="1" t="s">
        <v>27</v>
      </c>
      <c r="H6148" s="1" t="s">
        <v>27</v>
      </c>
      <c r="I6148" s="1" t="s">
        <v>815</v>
      </c>
      <c r="J6148" s="1" t="s">
        <v>816</v>
      </c>
      <c r="K6148" s="1" t="s">
        <v>123</v>
      </c>
      <c r="L6148" s="1" t="s">
        <v>650</v>
      </c>
      <c r="M6148" s="1" t="s">
        <v>817</v>
      </c>
      <c r="N6148" s="1" t="s">
        <v>255</v>
      </c>
      <c r="O6148" s="1" t="s">
        <v>32</v>
      </c>
      <c r="P6148" s="1" t="s">
        <v>27</v>
      </c>
      <c r="Q6148" s="1" t="s">
        <v>27</v>
      </c>
    </row>
    <row r="6149" spans="1:17">
      <c r="A6149" s="1">
        <v>6148</v>
      </c>
      <c r="B6149" s="1" t="s">
        <v>818</v>
      </c>
      <c r="C6149" s="1" t="s">
        <v>820</v>
      </c>
      <c r="D6149" s="1" t="s">
        <v>819</v>
      </c>
      <c r="E6149" s="1" t="s">
        <v>27</v>
      </c>
      <c r="F6149" s="1" t="s">
        <v>27</v>
      </c>
      <c r="G6149" s="1" t="s">
        <v>27</v>
      </c>
      <c r="H6149" s="1" t="s">
        <v>27</v>
      </c>
      <c r="I6149" s="1" t="s">
        <v>822</v>
      </c>
      <c r="J6149" s="1" t="s">
        <v>823</v>
      </c>
      <c r="K6149" s="1" t="s">
        <v>313</v>
      </c>
      <c r="L6149" s="1" t="s">
        <v>824</v>
      </c>
      <c r="M6149" s="1" t="s">
        <v>59</v>
      </c>
      <c r="N6149" s="1" t="s">
        <v>255</v>
      </c>
      <c r="O6149" s="1" t="s">
        <v>32</v>
      </c>
      <c r="P6149" s="1" t="s">
        <v>27</v>
      </c>
      <c r="Q6149" s="1" t="s">
        <v>27</v>
      </c>
    </row>
    <row r="6150" spans="1:17">
      <c r="A6150" s="1">
        <v>6149</v>
      </c>
      <c r="B6150" s="1" t="s">
        <v>825</v>
      </c>
      <c r="C6150" s="1" t="s">
        <v>827</v>
      </c>
      <c r="D6150" s="1" t="s">
        <v>826</v>
      </c>
      <c r="E6150" s="1" t="s">
        <v>27</v>
      </c>
      <c r="F6150" s="1" t="s">
        <v>27</v>
      </c>
      <c r="G6150" s="1" t="s">
        <v>27</v>
      </c>
      <c r="H6150" s="1" t="s">
        <v>27</v>
      </c>
      <c r="I6150" s="1" t="s">
        <v>829</v>
      </c>
      <c r="J6150" s="1" t="s">
        <v>830</v>
      </c>
      <c r="K6150" s="1" t="s">
        <v>831</v>
      </c>
      <c r="L6150" s="1" t="s">
        <v>832</v>
      </c>
      <c r="M6150" s="1" t="s">
        <v>452</v>
      </c>
      <c r="N6150" s="1" t="s">
        <v>255</v>
      </c>
      <c r="O6150" s="1" t="s">
        <v>32</v>
      </c>
      <c r="P6150" s="1" t="s">
        <v>27</v>
      </c>
      <c r="Q6150" s="1" t="s">
        <v>27</v>
      </c>
    </row>
    <row r="6151" spans="1:17">
      <c r="A6151" s="1">
        <v>6150</v>
      </c>
      <c r="B6151" s="1" t="s">
        <v>833</v>
      </c>
      <c r="C6151" s="1" t="s">
        <v>835</v>
      </c>
      <c r="D6151" s="1" t="s">
        <v>834</v>
      </c>
      <c r="E6151" s="1" t="s">
        <v>27</v>
      </c>
      <c r="F6151" s="1" t="s">
        <v>27</v>
      </c>
      <c r="G6151" s="1" t="s">
        <v>27</v>
      </c>
      <c r="H6151" s="1" t="s">
        <v>27</v>
      </c>
      <c r="I6151" s="1" t="s">
        <v>837</v>
      </c>
      <c r="J6151" s="1" t="s">
        <v>838</v>
      </c>
      <c r="K6151" s="1" t="s">
        <v>392</v>
      </c>
      <c r="L6151" s="1" t="s">
        <v>839</v>
      </c>
      <c r="M6151" s="1" t="s">
        <v>840</v>
      </c>
      <c r="N6151" s="1" t="s">
        <v>255</v>
      </c>
      <c r="O6151" s="1" t="s">
        <v>32</v>
      </c>
      <c r="P6151" s="1" t="s">
        <v>27</v>
      </c>
      <c r="Q6151" s="1" t="s">
        <v>27</v>
      </c>
    </row>
    <row r="6152" spans="1:17">
      <c r="A6152" s="1">
        <v>6151</v>
      </c>
      <c r="B6152" s="1" t="s">
        <v>841</v>
      </c>
      <c r="C6152" s="1" t="s">
        <v>843</v>
      </c>
      <c r="D6152" s="1" t="s">
        <v>842</v>
      </c>
      <c r="E6152" s="1" t="s">
        <v>27</v>
      </c>
      <c r="F6152" s="1" t="s">
        <v>27</v>
      </c>
      <c r="G6152" s="1" t="s">
        <v>27</v>
      </c>
      <c r="H6152" s="1" t="s">
        <v>27</v>
      </c>
      <c r="I6152" s="1" t="s">
        <v>845</v>
      </c>
      <c r="J6152" s="1" t="s">
        <v>846</v>
      </c>
      <c r="K6152" s="1" t="s">
        <v>313</v>
      </c>
      <c r="L6152" s="1" t="s">
        <v>847</v>
      </c>
      <c r="M6152" s="1" t="s">
        <v>848</v>
      </c>
      <c r="N6152" s="1" t="s">
        <v>255</v>
      </c>
      <c r="O6152" s="1" t="s">
        <v>32</v>
      </c>
      <c r="P6152" s="1" t="s">
        <v>27</v>
      </c>
      <c r="Q6152" s="1" t="s">
        <v>27</v>
      </c>
    </row>
    <row r="6153" spans="1:17">
      <c r="A6153" s="1">
        <v>6152</v>
      </c>
      <c r="B6153" s="1" t="s">
        <v>849</v>
      </c>
      <c r="C6153" s="1" t="s">
        <v>851</v>
      </c>
      <c r="D6153" s="1" t="s">
        <v>850</v>
      </c>
      <c r="E6153" s="1" t="s">
        <v>27</v>
      </c>
      <c r="F6153" s="1" t="s">
        <v>27</v>
      </c>
      <c r="G6153" s="1" t="s">
        <v>27</v>
      </c>
      <c r="H6153" s="1" t="s">
        <v>27</v>
      </c>
      <c r="I6153" s="1" t="s">
        <v>853</v>
      </c>
      <c r="J6153" s="1" t="s">
        <v>854</v>
      </c>
      <c r="K6153" s="1" t="s">
        <v>412</v>
      </c>
      <c r="L6153" s="1" t="s">
        <v>855</v>
      </c>
      <c r="M6153" s="1" t="s">
        <v>59</v>
      </c>
      <c r="N6153" s="1" t="s">
        <v>255</v>
      </c>
      <c r="O6153" s="1" t="s">
        <v>32</v>
      </c>
      <c r="P6153" s="1" t="s">
        <v>27</v>
      </c>
      <c r="Q6153" s="1" t="s">
        <v>27</v>
      </c>
    </row>
    <row r="6154" spans="1:17">
      <c r="A6154" s="1">
        <v>6153</v>
      </c>
      <c r="B6154" s="1" t="s">
        <v>856</v>
      </c>
      <c r="C6154" s="1" t="s">
        <v>858</v>
      </c>
      <c r="D6154" s="1" t="s">
        <v>857</v>
      </c>
      <c r="E6154" s="1" t="s">
        <v>27</v>
      </c>
      <c r="F6154" s="1" t="s">
        <v>27</v>
      </c>
      <c r="G6154" s="1" t="s">
        <v>27</v>
      </c>
      <c r="H6154" s="1" t="s">
        <v>27</v>
      </c>
      <c r="I6154" s="1" t="s">
        <v>860</v>
      </c>
      <c r="J6154" s="1" t="s">
        <v>861</v>
      </c>
      <c r="K6154" s="1" t="s">
        <v>392</v>
      </c>
      <c r="L6154" s="1" t="s">
        <v>862</v>
      </c>
      <c r="M6154" s="1" t="s">
        <v>229</v>
      </c>
      <c r="N6154" s="1" t="s">
        <v>255</v>
      </c>
      <c r="O6154" s="1" t="s">
        <v>32</v>
      </c>
      <c r="P6154" s="1" t="s">
        <v>27</v>
      </c>
      <c r="Q6154" s="1" t="s">
        <v>27</v>
      </c>
    </row>
    <row r="6155" spans="1:17">
      <c r="A6155" s="1">
        <v>6154</v>
      </c>
      <c r="B6155" s="1" t="s">
        <v>863</v>
      </c>
      <c r="C6155" s="1" t="s">
        <v>865</v>
      </c>
      <c r="D6155" s="1" t="s">
        <v>864</v>
      </c>
      <c r="E6155" s="1" t="s">
        <v>27</v>
      </c>
      <c r="F6155" s="1" t="s">
        <v>27</v>
      </c>
      <c r="G6155" s="1" t="s">
        <v>27</v>
      </c>
      <c r="H6155" s="1" t="s">
        <v>27</v>
      </c>
      <c r="I6155" s="1" t="s">
        <v>867</v>
      </c>
      <c r="J6155" s="1" t="s">
        <v>868</v>
      </c>
      <c r="K6155" s="1" t="s">
        <v>869</v>
      </c>
      <c r="L6155" s="1" t="s">
        <v>870</v>
      </c>
      <c r="M6155" s="1" t="s">
        <v>41</v>
      </c>
      <c r="N6155" s="1" t="s">
        <v>255</v>
      </c>
      <c r="O6155" s="1" t="s">
        <v>32</v>
      </c>
      <c r="P6155" s="1" t="s">
        <v>27</v>
      </c>
      <c r="Q6155" s="1" t="s">
        <v>27</v>
      </c>
    </row>
    <row r="6156" spans="1:17">
      <c r="A6156" s="1">
        <v>6155</v>
      </c>
      <c r="B6156" s="1" t="s">
        <v>871</v>
      </c>
      <c r="C6156" s="1" t="s">
        <v>873</v>
      </c>
      <c r="D6156" s="1" t="s">
        <v>872</v>
      </c>
      <c r="E6156" s="1" t="s">
        <v>27</v>
      </c>
      <c r="F6156" s="1" t="s">
        <v>27</v>
      </c>
      <c r="G6156" s="1" t="s">
        <v>27</v>
      </c>
      <c r="H6156" s="1" t="s">
        <v>27</v>
      </c>
      <c r="I6156" s="1" t="s">
        <v>875</v>
      </c>
      <c r="J6156" s="1" t="s">
        <v>876</v>
      </c>
      <c r="K6156" s="1" t="s">
        <v>877</v>
      </c>
      <c r="L6156" s="1" t="s">
        <v>878</v>
      </c>
      <c r="M6156" s="1" t="s">
        <v>879</v>
      </c>
      <c r="N6156" s="1" t="s">
        <v>255</v>
      </c>
      <c r="O6156" s="1" t="s">
        <v>32</v>
      </c>
      <c r="P6156" s="1" t="s">
        <v>27</v>
      </c>
      <c r="Q6156" s="1" t="s">
        <v>27</v>
      </c>
    </row>
    <row r="6157" spans="1:17">
      <c r="A6157" s="1">
        <v>6156</v>
      </c>
      <c r="B6157" s="1" t="s">
        <v>880</v>
      </c>
      <c r="C6157" s="1" t="s">
        <v>882</v>
      </c>
      <c r="D6157" s="1" t="s">
        <v>881</v>
      </c>
      <c r="E6157" s="1" t="s">
        <v>27</v>
      </c>
      <c r="F6157" s="1" t="s">
        <v>27</v>
      </c>
      <c r="G6157" s="1" t="s">
        <v>27</v>
      </c>
      <c r="H6157" s="1" t="s">
        <v>27</v>
      </c>
      <c r="I6157" s="1" t="s">
        <v>884</v>
      </c>
      <c r="J6157" s="1" t="s">
        <v>885</v>
      </c>
      <c r="K6157" s="1" t="s">
        <v>324</v>
      </c>
      <c r="L6157" s="1" t="s">
        <v>886</v>
      </c>
      <c r="M6157" s="1" t="s">
        <v>887</v>
      </c>
      <c r="N6157" s="1" t="s">
        <v>255</v>
      </c>
      <c r="O6157" s="1" t="s">
        <v>32</v>
      </c>
      <c r="P6157" s="1" t="s">
        <v>27</v>
      </c>
      <c r="Q6157" s="1" t="s">
        <v>27</v>
      </c>
    </row>
    <row r="6158" spans="1:17">
      <c r="A6158" s="1">
        <v>6157</v>
      </c>
      <c r="B6158" s="1" t="s">
        <v>888</v>
      </c>
      <c r="C6158" s="1" t="s">
        <v>890</v>
      </c>
      <c r="D6158" s="1" t="s">
        <v>889</v>
      </c>
      <c r="E6158" s="1" t="s">
        <v>27</v>
      </c>
      <c r="F6158" s="1" t="s">
        <v>27</v>
      </c>
      <c r="G6158" s="1" t="s">
        <v>27</v>
      </c>
      <c r="H6158" s="1" t="s">
        <v>27</v>
      </c>
      <c r="I6158" s="1" t="s">
        <v>892</v>
      </c>
      <c r="J6158" s="1" t="s">
        <v>893</v>
      </c>
      <c r="K6158" s="1" t="s">
        <v>894</v>
      </c>
      <c r="L6158" s="1" t="s">
        <v>895</v>
      </c>
      <c r="M6158" s="1" t="s">
        <v>879</v>
      </c>
      <c r="N6158" s="1" t="s">
        <v>255</v>
      </c>
      <c r="O6158" s="1" t="s">
        <v>32</v>
      </c>
      <c r="P6158" s="1" t="s">
        <v>27</v>
      </c>
      <c r="Q6158" s="1" t="s">
        <v>27</v>
      </c>
    </row>
    <row r="6159" spans="1:17">
      <c r="A6159" s="1">
        <v>6158</v>
      </c>
      <c r="B6159" s="1" t="s">
        <v>896</v>
      </c>
      <c r="C6159" s="1" t="s">
        <v>898</v>
      </c>
      <c r="D6159" s="1" t="s">
        <v>897</v>
      </c>
      <c r="E6159" s="1" t="s">
        <v>27</v>
      </c>
      <c r="F6159" s="1" t="s">
        <v>27</v>
      </c>
      <c r="G6159" s="1" t="s">
        <v>27</v>
      </c>
      <c r="H6159" s="1" t="s">
        <v>27</v>
      </c>
      <c r="I6159" s="1" t="s">
        <v>900</v>
      </c>
      <c r="J6159" s="1" t="s">
        <v>901</v>
      </c>
      <c r="K6159" s="1" t="s">
        <v>902</v>
      </c>
      <c r="L6159" s="1" t="s">
        <v>903</v>
      </c>
      <c r="M6159" s="1" t="s">
        <v>59</v>
      </c>
      <c r="N6159" s="1" t="s">
        <v>255</v>
      </c>
      <c r="O6159" s="1" t="s">
        <v>32</v>
      </c>
      <c r="P6159" s="1" t="s">
        <v>27</v>
      </c>
      <c r="Q6159" s="1" t="s">
        <v>27</v>
      </c>
    </row>
    <row r="6160" spans="1:17">
      <c r="A6160" s="1">
        <v>6159</v>
      </c>
      <c r="B6160" s="1" t="s">
        <v>904</v>
      </c>
      <c r="C6160" s="1" t="s">
        <v>906</v>
      </c>
      <c r="D6160" s="1" t="s">
        <v>905</v>
      </c>
      <c r="E6160" s="1" t="s">
        <v>27</v>
      </c>
      <c r="F6160" s="1" t="s">
        <v>27</v>
      </c>
      <c r="G6160" s="1" t="s">
        <v>27</v>
      </c>
      <c r="H6160" s="1" t="s">
        <v>27</v>
      </c>
      <c r="I6160" s="1" t="s">
        <v>908</v>
      </c>
      <c r="J6160" s="1" t="s">
        <v>909</v>
      </c>
      <c r="K6160" s="1" t="s">
        <v>324</v>
      </c>
      <c r="L6160" s="1" t="s">
        <v>886</v>
      </c>
      <c r="M6160" s="1" t="s">
        <v>41</v>
      </c>
      <c r="N6160" s="1" t="s">
        <v>255</v>
      </c>
      <c r="O6160" s="1" t="s">
        <v>32</v>
      </c>
      <c r="P6160" s="1" t="s">
        <v>27</v>
      </c>
      <c r="Q6160" s="1" t="s">
        <v>27</v>
      </c>
    </row>
    <row r="6161" spans="1:17">
      <c r="A6161" s="1">
        <v>6160</v>
      </c>
      <c r="B6161" s="1" t="s">
        <v>910</v>
      </c>
      <c r="C6161" s="1" t="s">
        <v>912</v>
      </c>
      <c r="D6161" s="1" t="s">
        <v>911</v>
      </c>
      <c r="E6161" s="1" t="s">
        <v>27</v>
      </c>
      <c r="F6161" s="1" t="s">
        <v>27</v>
      </c>
      <c r="G6161" s="1" t="s">
        <v>27</v>
      </c>
      <c r="H6161" s="1" t="s">
        <v>27</v>
      </c>
      <c r="I6161" s="1" t="s">
        <v>914</v>
      </c>
      <c r="J6161" s="1" t="s">
        <v>915</v>
      </c>
      <c r="K6161" s="1" t="s">
        <v>345</v>
      </c>
      <c r="L6161" s="1" t="s">
        <v>916</v>
      </c>
      <c r="M6161" s="1" t="s">
        <v>917</v>
      </c>
      <c r="N6161" s="1" t="s">
        <v>255</v>
      </c>
      <c r="O6161" s="1" t="s">
        <v>32</v>
      </c>
      <c r="P6161" s="1" t="s">
        <v>27</v>
      </c>
      <c r="Q6161" s="1" t="s">
        <v>27</v>
      </c>
    </row>
    <row r="6162" spans="1:17">
      <c r="A6162" s="1">
        <v>6161</v>
      </c>
      <c r="B6162" s="1" t="s">
        <v>918</v>
      </c>
      <c r="C6162" s="1" t="s">
        <v>920</v>
      </c>
      <c r="D6162" s="1" t="s">
        <v>919</v>
      </c>
      <c r="E6162" s="1" t="s">
        <v>27</v>
      </c>
      <c r="F6162" s="1" t="s">
        <v>27</v>
      </c>
      <c r="G6162" s="1" t="s">
        <v>27</v>
      </c>
      <c r="H6162" s="1" t="s">
        <v>27</v>
      </c>
      <c r="I6162" s="1" t="s">
        <v>922</v>
      </c>
      <c r="J6162" s="1" t="s">
        <v>923</v>
      </c>
      <c r="K6162" s="1" t="s">
        <v>924</v>
      </c>
      <c r="L6162" s="1" t="s">
        <v>925</v>
      </c>
      <c r="M6162" s="1" t="s">
        <v>59</v>
      </c>
      <c r="N6162" s="1" t="s">
        <v>255</v>
      </c>
      <c r="O6162" s="1" t="s">
        <v>32</v>
      </c>
      <c r="P6162" s="1" t="s">
        <v>27</v>
      </c>
      <c r="Q6162" s="1" t="s">
        <v>27</v>
      </c>
    </row>
    <row r="6163" spans="1:17">
      <c r="A6163" s="1">
        <v>6162</v>
      </c>
      <c r="B6163" s="1" t="s">
        <v>926</v>
      </c>
      <c r="C6163" s="1" t="s">
        <v>928</v>
      </c>
      <c r="D6163" s="1" t="s">
        <v>927</v>
      </c>
      <c r="E6163" s="1" t="s">
        <v>27</v>
      </c>
      <c r="F6163" s="1" t="s">
        <v>27</v>
      </c>
      <c r="G6163" s="1" t="s">
        <v>27</v>
      </c>
      <c r="H6163" s="1" t="s">
        <v>27</v>
      </c>
      <c r="I6163" s="1" t="s">
        <v>930</v>
      </c>
      <c r="J6163" s="1" t="s">
        <v>931</v>
      </c>
      <c r="K6163" s="1" t="s">
        <v>324</v>
      </c>
      <c r="L6163" s="1" t="s">
        <v>932</v>
      </c>
      <c r="M6163" s="1" t="s">
        <v>81</v>
      </c>
      <c r="N6163" s="1" t="s">
        <v>255</v>
      </c>
      <c r="O6163" s="1" t="s">
        <v>32</v>
      </c>
      <c r="P6163" s="1" t="s">
        <v>27</v>
      </c>
      <c r="Q6163" s="1" t="s">
        <v>27</v>
      </c>
    </row>
    <row r="6164" spans="1:17">
      <c r="A6164" s="1">
        <v>6163</v>
      </c>
      <c r="B6164" s="1" t="s">
        <v>933</v>
      </c>
      <c r="C6164" s="1" t="s">
        <v>935</v>
      </c>
      <c r="D6164" s="1" t="s">
        <v>934</v>
      </c>
      <c r="E6164" s="1" t="s">
        <v>27</v>
      </c>
      <c r="F6164" s="1" t="s">
        <v>27</v>
      </c>
      <c r="G6164" s="1" t="s">
        <v>27</v>
      </c>
      <c r="H6164" s="1" t="s">
        <v>27</v>
      </c>
      <c r="I6164" s="1" t="s">
        <v>937</v>
      </c>
      <c r="J6164" s="1" t="s">
        <v>938</v>
      </c>
      <c r="K6164" s="1" t="s">
        <v>345</v>
      </c>
      <c r="L6164" s="1" t="s">
        <v>939</v>
      </c>
      <c r="M6164" s="1" t="s">
        <v>41</v>
      </c>
      <c r="N6164" s="1" t="s">
        <v>255</v>
      </c>
      <c r="O6164" s="1" t="s">
        <v>32</v>
      </c>
      <c r="P6164" s="1" t="s">
        <v>27</v>
      </c>
      <c r="Q6164" s="1" t="s">
        <v>27</v>
      </c>
    </row>
    <row r="6165" spans="1:17">
      <c r="A6165" s="1">
        <v>6164</v>
      </c>
      <c r="B6165" s="1" t="s">
        <v>940</v>
      </c>
      <c r="C6165" s="1" t="s">
        <v>942</v>
      </c>
      <c r="D6165" s="1" t="s">
        <v>941</v>
      </c>
      <c r="E6165" s="1" t="s">
        <v>27</v>
      </c>
      <c r="F6165" s="1" t="s">
        <v>27</v>
      </c>
      <c r="G6165" s="1" t="s">
        <v>27</v>
      </c>
      <c r="H6165" s="1" t="s">
        <v>27</v>
      </c>
      <c r="I6165" s="1" t="s">
        <v>944</v>
      </c>
      <c r="J6165" s="1" t="s">
        <v>945</v>
      </c>
      <c r="K6165" s="1" t="s">
        <v>894</v>
      </c>
      <c r="L6165" s="1" t="s">
        <v>946</v>
      </c>
      <c r="M6165" s="1" t="s">
        <v>59</v>
      </c>
      <c r="N6165" s="1" t="s">
        <v>255</v>
      </c>
      <c r="O6165" s="1" t="s">
        <v>32</v>
      </c>
      <c r="P6165" s="1" t="s">
        <v>27</v>
      </c>
      <c r="Q6165" s="1" t="s">
        <v>27</v>
      </c>
    </row>
    <row r="6166" spans="1:17">
      <c r="A6166" s="1">
        <v>6165</v>
      </c>
      <c r="B6166" s="1" t="s">
        <v>947</v>
      </c>
      <c r="C6166" s="1" t="s">
        <v>949</v>
      </c>
      <c r="D6166" s="1" t="s">
        <v>948</v>
      </c>
      <c r="E6166" s="1" t="s">
        <v>27</v>
      </c>
      <c r="F6166" s="1" t="s">
        <v>27</v>
      </c>
      <c r="G6166" s="1" t="s">
        <v>27</v>
      </c>
      <c r="H6166" s="1" t="s">
        <v>27</v>
      </c>
      <c r="I6166" s="1" t="s">
        <v>951</v>
      </c>
      <c r="J6166" s="1" t="s">
        <v>952</v>
      </c>
      <c r="K6166" s="1" t="s">
        <v>953</v>
      </c>
      <c r="L6166" s="1" t="s">
        <v>953</v>
      </c>
      <c r="M6166" s="1" t="s">
        <v>954</v>
      </c>
      <c r="N6166" s="1" t="s">
        <v>955</v>
      </c>
      <c r="O6166" s="1" t="s">
        <v>32</v>
      </c>
      <c r="P6166" s="1" t="s">
        <v>27</v>
      </c>
      <c r="Q6166" s="1" t="s">
        <v>27</v>
      </c>
    </row>
    <row r="6167" spans="1:17">
      <c r="A6167" s="1">
        <v>6166</v>
      </c>
      <c r="B6167" s="1" t="s">
        <v>956</v>
      </c>
      <c r="C6167" s="1" t="s">
        <v>958</v>
      </c>
      <c r="D6167" s="1" t="s">
        <v>957</v>
      </c>
      <c r="E6167" s="1" t="s">
        <v>27</v>
      </c>
      <c r="F6167" s="1" t="s">
        <v>27</v>
      </c>
      <c r="G6167" s="1" t="s">
        <v>27</v>
      </c>
      <c r="H6167" s="1" t="s">
        <v>27</v>
      </c>
      <c r="I6167" s="1" t="s">
        <v>960</v>
      </c>
      <c r="J6167" s="1" t="s">
        <v>961</v>
      </c>
      <c r="K6167" s="1" t="s">
        <v>953</v>
      </c>
      <c r="L6167" s="1" t="s">
        <v>953</v>
      </c>
      <c r="M6167" s="1" t="s">
        <v>452</v>
      </c>
      <c r="N6167" s="1" t="s">
        <v>955</v>
      </c>
      <c r="O6167" s="1" t="s">
        <v>32</v>
      </c>
      <c r="P6167" s="1" t="s">
        <v>27</v>
      </c>
      <c r="Q6167" s="1" t="s">
        <v>27</v>
      </c>
    </row>
    <row r="6168" spans="1:17">
      <c r="A6168" s="1">
        <v>6167</v>
      </c>
      <c r="B6168" s="1" t="s">
        <v>962</v>
      </c>
      <c r="C6168" s="1" t="s">
        <v>964</v>
      </c>
      <c r="D6168" s="1" t="s">
        <v>963</v>
      </c>
      <c r="E6168" s="1" t="s">
        <v>27</v>
      </c>
      <c r="F6168" s="1" t="s">
        <v>27</v>
      </c>
      <c r="G6168" s="1" t="s">
        <v>27</v>
      </c>
      <c r="H6168" s="1" t="s">
        <v>27</v>
      </c>
      <c r="I6168" s="1" t="s">
        <v>966</v>
      </c>
      <c r="J6168" s="1" t="s">
        <v>967</v>
      </c>
      <c r="K6168" s="1" t="s">
        <v>968</v>
      </c>
      <c r="L6168" s="1" t="s">
        <v>968</v>
      </c>
      <c r="M6168" s="1" t="s">
        <v>687</v>
      </c>
      <c r="N6168" s="1" t="s">
        <v>955</v>
      </c>
      <c r="O6168" s="1" t="s">
        <v>32</v>
      </c>
      <c r="P6168" s="1" t="s">
        <v>27</v>
      </c>
      <c r="Q6168" s="1" t="s">
        <v>27</v>
      </c>
    </row>
    <row r="6169" spans="1:17">
      <c r="A6169" s="1">
        <v>6168</v>
      </c>
      <c r="B6169" s="1" t="s">
        <v>969</v>
      </c>
      <c r="C6169" s="1" t="s">
        <v>971</v>
      </c>
      <c r="D6169" s="1" t="s">
        <v>970</v>
      </c>
      <c r="E6169" s="1" t="s">
        <v>27</v>
      </c>
      <c r="F6169" s="1" t="s">
        <v>27</v>
      </c>
      <c r="G6169" s="1" t="s">
        <v>27</v>
      </c>
      <c r="H6169" s="1" t="s">
        <v>27</v>
      </c>
      <c r="I6169" s="1" t="s">
        <v>973</v>
      </c>
      <c r="J6169" s="1" t="s">
        <v>974</v>
      </c>
      <c r="K6169" s="1" t="s">
        <v>975</v>
      </c>
      <c r="L6169" s="1" t="s">
        <v>975</v>
      </c>
      <c r="M6169" s="1" t="s">
        <v>81</v>
      </c>
      <c r="N6169" s="1" t="s">
        <v>955</v>
      </c>
      <c r="O6169" s="1" t="s">
        <v>32</v>
      </c>
      <c r="P6169" s="1" t="s">
        <v>27</v>
      </c>
      <c r="Q6169" s="1" t="s">
        <v>27</v>
      </c>
    </row>
    <row r="6170" spans="1:17">
      <c r="A6170" s="1">
        <v>6169</v>
      </c>
      <c r="B6170" s="1" t="s">
        <v>976</v>
      </c>
      <c r="C6170" s="1" t="s">
        <v>978</v>
      </c>
      <c r="D6170" s="1" t="s">
        <v>977</v>
      </c>
      <c r="E6170" s="1" t="s">
        <v>27</v>
      </c>
      <c r="F6170" s="1" t="s">
        <v>27</v>
      </c>
      <c r="G6170" s="1" t="s">
        <v>27</v>
      </c>
      <c r="H6170" s="1" t="s">
        <v>27</v>
      </c>
      <c r="I6170" s="1" t="s">
        <v>980</v>
      </c>
      <c r="J6170" s="1" t="s">
        <v>981</v>
      </c>
      <c r="K6170" s="1" t="s">
        <v>975</v>
      </c>
      <c r="L6170" s="1" t="s">
        <v>975</v>
      </c>
      <c r="M6170" s="1" t="s">
        <v>132</v>
      </c>
      <c r="N6170" s="1" t="s">
        <v>955</v>
      </c>
      <c r="O6170" s="1" t="s">
        <v>32</v>
      </c>
      <c r="P6170" s="1" t="s">
        <v>27</v>
      </c>
      <c r="Q6170" s="1" t="s">
        <v>27</v>
      </c>
    </row>
    <row r="6171" spans="1:17">
      <c r="A6171" s="1">
        <v>6170</v>
      </c>
      <c r="B6171" s="1" t="s">
        <v>982</v>
      </c>
      <c r="C6171" s="1" t="s">
        <v>984</v>
      </c>
      <c r="D6171" s="1" t="s">
        <v>983</v>
      </c>
      <c r="E6171" s="1" t="s">
        <v>27</v>
      </c>
      <c r="F6171" s="1" t="s">
        <v>27</v>
      </c>
      <c r="G6171" s="1" t="s">
        <v>27</v>
      </c>
      <c r="H6171" s="1" t="s">
        <v>27</v>
      </c>
      <c r="I6171" s="1" t="s">
        <v>986</v>
      </c>
      <c r="J6171" s="1" t="s">
        <v>987</v>
      </c>
      <c r="K6171" s="1" t="s">
        <v>988</v>
      </c>
      <c r="L6171" s="1" t="s">
        <v>988</v>
      </c>
      <c r="M6171" s="1" t="s">
        <v>30</v>
      </c>
      <c r="N6171" s="1" t="s">
        <v>955</v>
      </c>
      <c r="O6171" s="1" t="s">
        <v>32</v>
      </c>
      <c r="P6171" s="1" t="s">
        <v>27</v>
      </c>
      <c r="Q6171" s="1" t="s">
        <v>27</v>
      </c>
    </row>
    <row r="6172" spans="1:17">
      <c r="A6172" s="1">
        <v>6171</v>
      </c>
      <c r="B6172" s="1" t="s">
        <v>989</v>
      </c>
      <c r="C6172" s="1" t="s">
        <v>991</v>
      </c>
      <c r="D6172" s="1" t="s">
        <v>990</v>
      </c>
      <c r="E6172" s="1" t="s">
        <v>27</v>
      </c>
      <c r="F6172" s="1" t="s">
        <v>27</v>
      </c>
      <c r="G6172" s="1" t="s">
        <v>27</v>
      </c>
      <c r="H6172" s="1" t="s">
        <v>27</v>
      </c>
      <c r="I6172" s="1" t="s">
        <v>993</v>
      </c>
      <c r="J6172" s="1" t="s">
        <v>994</v>
      </c>
      <c r="K6172" s="1" t="s">
        <v>968</v>
      </c>
      <c r="L6172" s="1" t="s">
        <v>968</v>
      </c>
      <c r="M6172" s="1" t="s">
        <v>41</v>
      </c>
      <c r="N6172" s="1" t="s">
        <v>955</v>
      </c>
      <c r="O6172" s="1" t="s">
        <v>32</v>
      </c>
      <c r="P6172" s="1" t="s">
        <v>27</v>
      </c>
      <c r="Q6172" s="1" t="s">
        <v>27</v>
      </c>
    </row>
    <row r="6173" spans="1:17">
      <c r="A6173" s="1">
        <v>6172</v>
      </c>
      <c r="B6173" s="1" t="s">
        <v>995</v>
      </c>
      <c r="C6173" s="1" t="s">
        <v>997</v>
      </c>
      <c r="D6173" s="1" t="s">
        <v>996</v>
      </c>
      <c r="E6173" s="1" t="s">
        <v>27</v>
      </c>
      <c r="F6173" s="1" t="s">
        <v>27</v>
      </c>
      <c r="G6173" s="1" t="s">
        <v>27</v>
      </c>
      <c r="H6173" s="1" t="s">
        <v>27</v>
      </c>
      <c r="I6173" s="1" t="s">
        <v>999</v>
      </c>
      <c r="J6173" s="1" t="s">
        <v>1000</v>
      </c>
      <c r="K6173" s="1" t="s">
        <v>1001</v>
      </c>
      <c r="L6173" s="1" t="s">
        <v>1001</v>
      </c>
      <c r="M6173" s="1" t="s">
        <v>336</v>
      </c>
      <c r="N6173" s="1" t="s">
        <v>955</v>
      </c>
      <c r="O6173" s="1" t="s">
        <v>32</v>
      </c>
      <c r="P6173" s="1" t="s">
        <v>27</v>
      </c>
      <c r="Q6173" s="1" t="s">
        <v>27</v>
      </c>
    </row>
    <row r="6174" spans="1:17">
      <c r="A6174" s="1">
        <v>6173</v>
      </c>
      <c r="B6174" s="1" t="s">
        <v>1002</v>
      </c>
      <c r="C6174" s="1" t="s">
        <v>1004</v>
      </c>
      <c r="D6174" s="1" t="s">
        <v>1003</v>
      </c>
      <c r="E6174" s="1" t="s">
        <v>27</v>
      </c>
      <c r="F6174" s="1" t="s">
        <v>27</v>
      </c>
      <c r="G6174" s="1" t="s">
        <v>27</v>
      </c>
      <c r="H6174" s="1" t="s">
        <v>27</v>
      </c>
      <c r="I6174" s="1" t="s">
        <v>1006</v>
      </c>
      <c r="J6174" s="1" t="s">
        <v>1007</v>
      </c>
      <c r="K6174" s="1" t="s">
        <v>1008</v>
      </c>
      <c r="L6174" s="1" t="s">
        <v>1008</v>
      </c>
      <c r="M6174" s="1" t="s">
        <v>59</v>
      </c>
      <c r="N6174" s="1" t="s">
        <v>955</v>
      </c>
      <c r="O6174" s="1" t="s">
        <v>32</v>
      </c>
      <c r="P6174" s="1" t="s">
        <v>27</v>
      </c>
      <c r="Q6174" s="1" t="s">
        <v>27</v>
      </c>
    </row>
    <row r="6175" spans="1:17">
      <c r="A6175" s="1">
        <v>6174</v>
      </c>
      <c r="B6175" s="1" t="s">
        <v>1009</v>
      </c>
      <c r="C6175" s="1" t="s">
        <v>1011</v>
      </c>
      <c r="D6175" s="1" t="s">
        <v>1010</v>
      </c>
      <c r="E6175" s="1" t="s">
        <v>27</v>
      </c>
      <c r="F6175" s="1" t="s">
        <v>27</v>
      </c>
      <c r="G6175" s="1" t="s">
        <v>27</v>
      </c>
      <c r="H6175" s="1" t="s">
        <v>27</v>
      </c>
      <c r="I6175" s="1" t="s">
        <v>1013</v>
      </c>
      <c r="J6175" s="1" t="s">
        <v>1014</v>
      </c>
      <c r="K6175" s="1" t="s">
        <v>1015</v>
      </c>
      <c r="L6175" s="1" t="s">
        <v>1015</v>
      </c>
      <c r="M6175" s="1" t="s">
        <v>81</v>
      </c>
      <c r="N6175" s="1" t="s">
        <v>955</v>
      </c>
      <c r="O6175" s="1" t="s">
        <v>32</v>
      </c>
      <c r="P6175" s="1" t="s">
        <v>27</v>
      </c>
      <c r="Q6175" s="1" t="s">
        <v>27</v>
      </c>
    </row>
    <row r="6176" spans="1:17">
      <c r="A6176" s="1">
        <v>6175</v>
      </c>
      <c r="B6176" s="1" t="s">
        <v>1016</v>
      </c>
      <c r="C6176" s="1" t="s">
        <v>1018</v>
      </c>
      <c r="D6176" s="1" t="s">
        <v>1017</v>
      </c>
      <c r="E6176" s="1" t="s">
        <v>27</v>
      </c>
      <c r="F6176" s="1" t="s">
        <v>27</v>
      </c>
      <c r="G6176" s="1" t="s">
        <v>27</v>
      </c>
      <c r="H6176" s="1" t="s">
        <v>27</v>
      </c>
      <c r="I6176" s="1" t="s">
        <v>1020</v>
      </c>
      <c r="J6176" s="1" t="s">
        <v>1021</v>
      </c>
      <c r="K6176" s="1" t="s">
        <v>1022</v>
      </c>
      <c r="L6176" s="1" t="s">
        <v>1022</v>
      </c>
      <c r="M6176" s="1" t="s">
        <v>1023</v>
      </c>
      <c r="N6176" s="1" t="s">
        <v>955</v>
      </c>
      <c r="O6176" s="1" t="s">
        <v>32</v>
      </c>
      <c r="P6176" s="1" t="s">
        <v>27</v>
      </c>
      <c r="Q6176" s="1" t="s">
        <v>27</v>
      </c>
    </row>
    <row r="6177" spans="1:17">
      <c r="A6177" s="1">
        <v>6176</v>
      </c>
      <c r="B6177" s="1" t="s">
        <v>1024</v>
      </c>
      <c r="C6177" s="1" t="s">
        <v>1026</v>
      </c>
      <c r="D6177" s="1" t="s">
        <v>1025</v>
      </c>
      <c r="E6177" s="1" t="s">
        <v>27</v>
      </c>
      <c r="F6177" s="1" t="s">
        <v>27</v>
      </c>
      <c r="G6177" s="1" t="s">
        <v>27</v>
      </c>
      <c r="H6177" s="1" t="s">
        <v>27</v>
      </c>
      <c r="I6177" s="1" t="s">
        <v>1028</v>
      </c>
      <c r="J6177" s="1" t="s">
        <v>1029</v>
      </c>
      <c r="K6177" s="1" t="s">
        <v>1015</v>
      </c>
      <c r="L6177" s="1" t="s">
        <v>1015</v>
      </c>
      <c r="M6177" s="1" t="s">
        <v>81</v>
      </c>
      <c r="N6177" s="1" t="s">
        <v>955</v>
      </c>
      <c r="O6177" s="1" t="s">
        <v>32</v>
      </c>
      <c r="P6177" s="1" t="s">
        <v>27</v>
      </c>
      <c r="Q6177" s="1" t="s">
        <v>27</v>
      </c>
    </row>
    <row r="6178" spans="1:17">
      <c r="A6178" s="1">
        <v>6177</v>
      </c>
      <c r="B6178" s="1" t="s">
        <v>1030</v>
      </c>
      <c r="C6178" s="1" t="s">
        <v>1032</v>
      </c>
      <c r="D6178" s="1" t="s">
        <v>1031</v>
      </c>
      <c r="E6178" s="1" t="s">
        <v>27</v>
      </c>
      <c r="F6178" s="1" t="s">
        <v>27</v>
      </c>
      <c r="G6178" s="1" t="s">
        <v>27</v>
      </c>
      <c r="H6178" s="1" t="s">
        <v>27</v>
      </c>
      <c r="I6178" s="1" t="s">
        <v>1034</v>
      </c>
      <c r="J6178" s="1" t="s">
        <v>1035</v>
      </c>
      <c r="K6178" s="1" t="s">
        <v>1036</v>
      </c>
      <c r="L6178" s="1" t="s">
        <v>1036</v>
      </c>
      <c r="M6178" s="1" t="s">
        <v>30</v>
      </c>
      <c r="N6178" s="1" t="s">
        <v>955</v>
      </c>
      <c r="O6178" s="1" t="s">
        <v>32</v>
      </c>
      <c r="P6178" s="1" t="s">
        <v>27</v>
      </c>
      <c r="Q6178" s="1" t="s">
        <v>27</v>
      </c>
    </row>
    <row r="6179" spans="1:17">
      <c r="A6179" s="1">
        <v>6178</v>
      </c>
      <c r="B6179" s="1" t="s">
        <v>1037</v>
      </c>
      <c r="C6179" s="1" t="s">
        <v>1039</v>
      </c>
      <c r="D6179" s="1" t="s">
        <v>1038</v>
      </c>
      <c r="E6179" s="1" t="s">
        <v>27</v>
      </c>
      <c r="F6179" s="1" t="s">
        <v>27</v>
      </c>
      <c r="G6179" s="1" t="s">
        <v>27</v>
      </c>
      <c r="H6179" s="1" t="s">
        <v>27</v>
      </c>
      <c r="I6179" s="1" t="s">
        <v>1041</v>
      </c>
      <c r="J6179" s="1" t="s">
        <v>1042</v>
      </c>
      <c r="K6179" s="1" t="s">
        <v>1043</v>
      </c>
      <c r="L6179" s="1" t="s">
        <v>1043</v>
      </c>
      <c r="M6179" s="1" t="s">
        <v>229</v>
      </c>
      <c r="N6179" s="1" t="s">
        <v>955</v>
      </c>
      <c r="O6179" s="1" t="s">
        <v>32</v>
      </c>
      <c r="P6179" s="1" t="s">
        <v>27</v>
      </c>
      <c r="Q6179" s="1" t="s">
        <v>27</v>
      </c>
    </row>
    <row r="6180" spans="1:17">
      <c r="A6180" s="1">
        <v>6179</v>
      </c>
      <c r="B6180" s="1" t="s">
        <v>1044</v>
      </c>
      <c r="C6180" s="1" t="s">
        <v>1046</v>
      </c>
      <c r="D6180" s="1" t="s">
        <v>1045</v>
      </c>
      <c r="E6180" s="1" t="s">
        <v>27</v>
      </c>
      <c r="F6180" s="1" t="s">
        <v>27</v>
      </c>
      <c r="G6180" s="1" t="s">
        <v>27</v>
      </c>
      <c r="H6180" s="1" t="s">
        <v>27</v>
      </c>
      <c r="I6180" s="1" t="s">
        <v>1048</v>
      </c>
      <c r="J6180" s="1" t="s">
        <v>1049</v>
      </c>
      <c r="K6180" s="1" t="s">
        <v>1001</v>
      </c>
      <c r="L6180" s="1" t="s">
        <v>1001</v>
      </c>
      <c r="M6180" s="1" t="s">
        <v>229</v>
      </c>
      <c r="N6180" s="1" t="s">
        <v>955</v>
      </c>
      <c r="O6180" s="1" t="s">
        <v>32</v>
      </c>
      <c r="P6180" s="1" t="s">
        <v>27</v>
      </c>
      <c r="Q6180" s="1" t="s">
        <v>27</v>
      </c>
    </row>
    <row r="6181" spans="1:17">
      <c r="A6181" s="1">
        <v>6180</v>
      </c>
      <c r="B6181" s="1" t="s">
        <v>1050</v>
      </c>
      <c r="C6181" s="1" t="s">
        <v>1052</v>
      </c>
      <c r="D6181" s="1" t="s">
        <v>1051</v>
      </c>
      <c r="E6181" s="1" t="s">
        <v>27</v>
      </c>
      <c r="F6181" s="1" t="s">
        <v>27</v>
      </c>
      <c r="G6181" s="1" t="s">
        <v>27</v>
      </c>
      <c r="H6181" s="1" t="s">
        <v>27</v>
      </c>
      <c r="I6181" s="1" t="s">
        <v>1054</v>
      </c>
      <c r="J6181" s="1" t="s">
        <v>1055</v>
      </c>
      <c r="K6181" s="1" t="s">
        <v>1056</v>
      </c>
      <c r="L6181" s="1" t="s">
        <v>1056</v>
      </c>
      <c r="M6181" s="1" t="s">
        <v>81</v>
      </c>
      <c r="N6181" s="1" t="s">
        <v>955</v>
      </c>
      <c r="O6181" s="1" t="s">
        <v>32</v>
      </c>
      <c r="P6181" s="1" t="s">
        <v>27</v>
      </c>
      <c r="Q6181" s="1" t="s">
        <v>27</v>
      </c>
    </row>
    <row r="6182" spans="1:17">
      <c r="A6182" s="1">
        <v>6181</v>
      </c>
      <c r="B6182" s="1" t="s">
        <v>1057</v>
      </c>
      <c r="C6182" s="1" t="s">
        <v>1059</v>
      </c>
      <c r="D6182" s="1" t="s">
        <v>1058</v>
      </c>
      <c r="E6182" s="1" t="s">
        <v>27</v>
      </c>
      <c r="F6182" s="1" t="s">
        <v>27</v>
      </c>
      <c r="G6182" s="1" t="s">
        <v>27</v>
      </c>
      <c r="H6182" s="1" t="s">
        <v>27</v>
      </c>
      <c r="I6182" s="1" t="s">
        <v>1061</v>
      </c>
      <c r="J6182" s="1" t="s">
        <v>1062</v>
      </c>
      <c r="K6182" s="1" t="s">
        <v>988</v>
      </c>
      <c r="L6182" s="1" t="s">
        <v>988</v>
      </c>
      <c r="M6182" s="1" t="s">
        <v>59</v>
      </c>
      <c r="N6182" s="1" t="s">
        <v>955</v>
      </c>
      <c r="O6182" s="1" t="s">
        <v>32</v>
      </c>
      <c r="P6182" s="1" t="s">
        <v>27</v>
      </c>
      <c r="Q6182" s="1" t="s">
        <v>27</v>
      </c>
    </row>
    <row r="6183" spans="1:17">
      <c r="A6183" s="1">
        <v>6182</v>
      </c>
      <c r="B6183" s="1" t="s">
        <v>1063</v>
      </c>
      <c r="C6183" s="1" t="s">
        <v>1065</v>
      </c>
      <c r="D6183" s="1" t="s">
        <v>1064</v>
      </c>
      <c r="E6183" s="1" t="s">
        <v>27</v>
      </c>
      <c r="F6183" s="1" t="s">
        <v>27</v>
      </c>
      <c r="G6183" s="1" t="s">
        <v>27</v>
      </c>
      <c r="H6183" s="1" t="s">
        <v>27</v>
      </c>
      <c r="I6183" s="1" t="s">
        <v>1067</v>
      </c>
      <c r="J6183" s="1" t="s">
        <v>1068</v>
      </c>
      <c r="K6183" s="1" t="s">
        <v>1015</v>
      </c>
      <c r="L6183" s="1" t="s">
        <v>1015</v>
      </c>
      <c r="M6183" s="1" t="s">
        <v>81</v>
      </c>
      <c r="N6183" s="1" t="s">
        <v>955</v>
      </c>
      <c r="O6183" s="1" t="s">
        <v>32</v>
      </c>
      <c r="P6183" s="1" t="s">
        <v>27</v>
      </c>
      <c r="Q6183" s="1" t="s">
        <v>27</v>
      </c>
    </row>
    <row r="6184" spans="1:17">
      <c r="A6184" s="1">
        <v>6183</v>
      </c>
      <c r="B6184" s="1" t="s">
        <v>1069</v>
      </c>
      <c r="C6184" s="1" t="s">
        <v>1071</v>
      </c>
      <c r="D6184" s="1" t="s">
        <v>1070</v>
      </c>
      <c r="E6184" s="1" t="s">
        <v>27</v>
      </c>
      <c r="F6184" s="1" t="s">
        <v>27</v>
      </c>
      <c r="G6184" s="1" t="s">
        <v>27</v>
      </c>
      <c r="H6184" s="1" t="s">
        <v>27</v>
      </c>
      <c r="I6184" s="1" t="s">
        <v>1073</v>
      </c>
      <c r="J6184" s="1" t="s">
        <v>1074</v>
      </c>
      <c r="K6184" s="1" t="s">
        <v>1075</v>
      </c>
      <c r="L6184" s="1" t="s">
        <v>1075</v>
      </c>
      <c r="M6184" s="1" t="s">
        <v>59</v>
      </c>
      <c r="N6184" s="1" t="s">
        <v>955</v>
      </c>
      <c r="O6184" s="1" t="s">
        <v>32</v>
      </c>
      <c r="P6184" s="1" t="s">
        <v>27</v>
      </c>
      <c r="Q6184" s="1" t="s">
        <v>27</v>
      </c>
    </row>
    <row r="6185" spans="1:17">
      <c r="A6185" s="1">
        <v>6184</v>
      </c>
      <c r="B6185" s="1" t="s">
        <v>1076</v>
      </c>
      <c r="C6185" s="1" t="s">
        <v>1078</v>
      </c>
      <c r="D6185" s="1" t="s">
        <v>1077</v>
      </c>
      <c r="E6185" s="1" t="s">
        <v>27</v>
      </c>
      <c r="F6185" s="1" t="s">
        <v>27</v>
      </c>
      <c r="G6185" s="1" t="s">
        <v>27</v>
      </c>
      <c r="H6185" s="1" t="s">
        <v>27</v>
      </c>
      <c r="I6185" s="1" t="s">
        <v>1080</v>
      </c>
      <c r="J6185" s="1" t="s">
        <v>1081</v>
      </c>
      <c r="K6185" s="1" t="s">
        <v>1082</v>
      </c>
      <c r="L6185" s="1" t="s">
        <v>1082</v>
      </c>
      <c r="M6185" s="1" t="s">
        <v>50</v>
      </c>
      <c r="N6185" s="1" t="s">
        <v>955</v>
      </c>
      <c r="O6185" s="1" t="s">
        <v>32</v>
      </c>
      <c r="P6185" s="1" t="s">
        <v>27</v>
      </c>
      <c r="Q6185" s="1" t="s">
        <v>27</v>
      </c>
    </row>
    <row r="6186" spans="1:17">
      <c r="A6186" s="1">
        <v>6185</v>
      </c>
      <c r="B6186" s="1" t="s">
        <v>1083</v>
      </c>
      <c r="C6186" s="1" t="s">
        <v>1085</v>
      </c>
      <c r="D6186" s="1" t="s">
        <v>1084</v>
      </c>
      <c r="E6186" s="1" t="s">
        <v>27</v>
      </c>
      <c r="F6186" s="1" t="s">
        <v>27</v>
      </c>
      <c r="G6186" s="1" t="s">
        <v>27</v>
      </c>
      <c r="H6186" s="1" t="s">
        <v>27</v>
      </c>
      <c r="I6186" s="1" t="s">
        <v>1086</v>
      </c>
      <c r="J6186" s="1" t="s">
        <v>1087</v>
      </c>
      <c r="K6186" s="1" t="s">
        <v>1088</v>
      </c>
      <c r="L6186" s="1" t="s">
        <v>1088</v>
      </c>
      <c r="M6186" s="1" t="s">
        <v>59</v>
      </c>
      <c r="N6186" s="1" t="s">
        <v>955</v>
      </c>
      <c r="O6186" s="1" t="s">
        <v>32</v>
      </c>
      <c r="P6186" s="1" t="s">
        <v>27</v>
      </c>
      <c r="Q6186" s="1" t="s">
        <v>27</v>
      </c>
    </row>
    <row r="6187" spans="1:17">
      <c r="A6187" s="1">
        <v>6186</v>
      </c>
      <c r="B6187" s="1" t="s">
        <v>1089</v>
      </c>
      <c r="C6187" s="1" t="s">
        <v>1091</v>
      </c>
      <c r="D6187" s="1" t="s">
        <v>1090</v>
      </c>
      <c r="E6187" s="1" t="s">
        <v>27</v>
      </c>
      <c r="F6187" s="1" t="s">
        <v>27</v>
      </c>
      <c r="G6187" s="1" t="s">
        <v>27</v>
      </c>
      <c r="H6187" s="1" t="s">
        <v>27</v>
      </c>
      <c r="I6187" s="1" t="s">
        <v>1093</v>
      </c>
      <c r="J6187" s="1" t="s">
        <v>1094</v>
      </c>
      <c r="K6187" s="1" t="s">
        <v>1015</v>
      </c>
      <c r="L6187" s="1" t="s">
        <v>1015</v>
      </c>
      <c r="M6187" s="1" t="s">
        <v>81</v>
      </c>
      <c r="N6187" s="1" t="s">
        <v>955</v>
      </c>
      <c r="O6187" s="1" t="s">
        <v>32</v>
      </c>
      <c r="P6187" s="1" t="s">
        <v>27</v>
      </c>
      <c r="Q6187" s="1" t="s">
        <v>27</v>
      </c>
    </row>
    <row r="6188" spans="1:17">
      <c r="A6188" s="1">
        <v>6187</v>
      </c>
      <c r="B6188" s="1" t="s">
        <v>1095</v>
      </c>
      <c r="C6188" s="1" t="s">
        <v>1097</v>
      </c>
      <c r="D6188" s="1" t="s">
        <v>1096</v>
      </c>
      <c r="E6188" s="1" t="s">
        <v>27</v>
      </c>
      <c r="F6188" s="1" t="s">
        <v>27</v>
      </c>
      <c r="G6188" s="1" t="s">
        <v>27</v>
      </c>
      <c r="H6188" s="1" t="s">
        <v>27</v>
      </c>
      <c r="I6188" s="1" t="s">
        <v>1099</v>
      </c>
      <c r="J6188" s="1" t="s">
        <v>1100</v>
      </c>
      <c r="K6188" s="1" t="s">
        <v>1088</v>
      </c>
      <c r="L6188" s="1" t="s">
        <v>1088</v>
      </c>
      <c r="M6188" s="1" t="s">
        <v>229</v>
      </c>
      <c r="N6188" s="1" t="s">
        <v>955</v>
      </c>
      <c r="O6188" s="1" t="s">
        <v>32</v>
      </c>
      <c r="P6188" s="1" t="s">
        <v>27</v>
      </c>
      <c r="Q6188" s="1" t="s">
        <v>27</v>
      </c>
    </row>
    <row r="6189" spans="1:17">
      <c r="A6189" s="1">
        <v>6188</v>
      </c>
      <c r="B6189" s="1" t="s">
        <v>1101</v>
      </c>
      <c r="C6189" s="1" t="s">
        <v>1103</v>
      </c>
      <c r="D6189" s="1" t="s">
        <v>1102</v>
      </c>
      <c r="E6189" s="1" t="s">
        <v>27</v>
      </c>
      <c r="F6189" s="1" t="s">
        <v>27</v>
      </c>
      <c r="G6189" s="1" t="s">
        <v>27</v>
      </c>
      <c r="H6189" s="1" t="s">
        <v>27</v>
      </c>
      <c r="I6189" s="1" t="s">
        <v>1105</v>
      </c>
      <c r="J6189" s="1" t="s">
        <v>1106</v>
      </c>
      <c r="K6189" s="1" t="s">
        <v>975</v>
      </c>
      <c r="L6189" s="1" t="s">
        <v>975</v>
      </c>
      <c r="M6189" s="1" t="s">
        <v>59</v>
      </c>
      <c r="N6189" s="1" t="s">
        <v>955</v>
      </c>
      <c r="O6189" s="1" t="s">
        <v>32</v>
      </c>
      <c r="P6189" s="1" t="s">
        <v>27</v>
      </c>
      <c r="Q6189" s="1" t="s">
        <v>27</v>
      </c>
    </row>
    <row r="6190" spans="1:17">
      <c r="A6190" s="1">
        <v>6189</v>
      </c>
      <c r="B6190" s="1" t="s">
        <v>1107</v>
      </c>
      <c r="C6190" s="1" t="s">
        <v>1109</v>
      </c>
      <c r="D6190" s="1" t="s">
        <v>1108</v>
      </c>
      <c r="E6190" s="1" t="s">
        <v>27</v>
      </c>
      <c r="F6190" s="1" t="s">
        <v>27</v>
      </c>
      <c r="G6190" s="1" t="s">
        <v>27</v>
      </c>
      <c r="H6190" s="1" t="s">
        <v>27</v>
      </c>
      <c r="I6190" s="1" t="s">
        <v>1111</v>
      </c>
      <c r="J6190" s="1" t="s">
        <v>1112</v>
      </c>
      <c r="K6190" s="1" t="s">
        <v>988</v>
      </c>
      <c r="L6190" s="1" t="s">
        <v>988</v>
      </c>
      <c r="M6190" s="1" t="s">
        <v>30</v>
      </c>
      <c r="N6190" s="1" t="s">
        <v>955</v>
      </c>
      <c r="O6190" s="1" t="s">
        <v>32</v>
      </c>
      <c r="P6190" s="1" t="s">
        <v>27</v>
      </c>
      <c r="Q6190" s="1" t="s">
        <v>27</v>
      </c>
    </row>
    <row r="6191" spans="1:17">
      <c r="A6191" s="1">
        <v>6190</v>
      </c>
      <c r="B6191" s="1" t="s">
        <v>1113</v>
      </c>
      <c r="C6191" s="1" t="s">
        <v>1115</v>
      </c>
      <c r="D6191" s="1" t="s">
        <v>1114</v>
      </c>
      <c r="E6191" s="1" t="s">
        <v>27</v>
      </c>
      <c r="F6191" s="1" t="s">
        <v>27</v>
      </c>
      <c r="G6191" s="1" t="s">
        <v>27</v>
      </c>
      <c r="H6191" s="1" t="s">
        <v>27</v>
      </c>
      <c r="I6191" s="1" t="s">
        <v>1117</v>
      </c>
      <c r="J6191" s="1" t="s">
        <v>1118</v>
      </c>
      <c r="K6191" s="1" t="s">
        <v>1015</v>
      </c>
      <c r="L6191" s="1" t="s">
        <v>1015</v>
      </c>
      <c r="M6191" s="1" t="s">
        <v>30</v>
      </c>
      <c r="N6191" s="1" t="s">
        <v>955</v>
      </c>
      <c r="O6191" s="1" t="s">
        <v>32</v>
      </c>
      <c r="P6191" s="1" t="s">
        <v>27</v>
      </c>
      <c r="Q6191" s="1" t="s">
        <v>27</v>
      </c>
    </row>
    <row r="6192" spans="1:17">
      <c r="A6192" s="1">
        <v>6191</v>
      </c>
      <c r="B6192" s="1" t="s">
        <v>1119</v>
      </c>
      <c r="C6192" s="1" t="s">
        <v>1121</v>
      </c>
      <c r="D6192" s="1" t="s">
        <v>1120</v>
      </c>
      <c r="E6192" s="1" t="s">
        <v>27</v>
      </c>
      <c r="F6192" s="1" t="s">
        <v>27</v>
      </c>
      <c r="G6192" s="1" t="s">
        <v>27</v>
      </c>
      <c r="H6192" s="1" t="s">
        <v>27</v>
      </c>
      <c r="I6192" s="1" t="s">
        <v>1123</v>
      </c>
      <c r="J6192" s="1" t="s">
        <v>1124</v>
      </c>
      <c r="K6192" s="1" t="s">
        <v>988</v>
      </c>
      <c r="L6192" s="1" t="s">
        <v>988</v>
      </c>
      <c r="M6192" s="1" t="s">
        <v>315</v>
      </c>
      <c r="N6192" s="1" t="s">
        <v>955</v>
      </c>
      <c r="O6192" s="1" t="s">
        <v>32</v>
      </c>
      <c r="P6192" s="1" t="s">
        <v>27</v>
      </c>
      <c r="Q6192" s="1" t="s">
        <v>27</v>
      </c>
    </row>
    <row r="6193" spans="1:17">
      <c r="A6193" s="1">
        <v>6192</v>
      </c>
      <c r="B6193" s="1" t="s">
        <v>1125</v>
      </c>
      <c r="C6193" s="1" t="s">
        <v>1127</v>
      </c>
      <c r="D6193" s="1" t="s">
        <v>1126</v>
      </c>
      <c r="E6193" s="1" t="s">
        <v>27</v>
      </c>
      <c r="F6193" s="1" t="s">
        <v>27</v>
      </c>
      <c r="G6193" s="1" t="s">
        <v>27</v>
      </c>
      <c r="H6193" s="1" t="s">
        <v>27</v>
      </c>
      <c r="I6193" s="1" t="s">
        <v>1129</v>
      </c>
      <c r="J6193" s="1" t="s">
        <v>1130</v>
      </c>
      <c r="K6193" s="1" t="s">
        <v>1131</v>
      </c>
      <c r="L6193" s="1" t="s">
        <v>1131</v>
      </c>
      <c r="M6193" s="1" t="s">
        <v>315</v>
      </c>
      <c r="N6193" s="1" t="s">
        <v>955</v>
      </c>
      <c r="O6193" s="1" t="s">
        <v>32</v>
      </c>
      <c r="P6193" s="1" t="s">
        <v>27</v>
      </c>
      <c r="Q6193" s="1" t="s">
        <v>27</v>
      </c>
    </row>
    <row r="6194" spans="1:17">
      <c r="A6194" s="1">
        <v>6193</v>
      </c>
      <c r="B6194" s="1" t="s">
        <v>1132</v>
      </c>
      <c r="C6194" s="1" t="s">
        <v>1134</v>
      </c>
      <c r="D6194" s="1" t="s">
        <v>1133</v>
      </c>
      <c r="E6194" s="1" t="s">
        <v>27</v>
      </c>
      <c r="F6194" s="1" t="s">
        <v>27</v>
      </c>
      <c r="G6194" s="1" t="s">
        <v>27</v>
      </c>
      <c r="H6194" s="1" t="s">
        <v>27</v>
      </c>
      <c r="I6194" s="1" t="s">
        <v>1136</v>
      </c>
      <c r="J6194" s="1" t="s">
        <v>1137</v>
      </c>
      <c r="K6194" s="1" t="s">
        <v>968</v>
      </c>
      <c r="L6194" s="1" t="s">
        <v>968</v>
      </c>
      <c r="M6194" s="1" t="s">
        <v>30</v>
      </c>
      <c r="N6194" s="1" t="s">
        <v>955</v>
      </c>
      <c r="O6194" s="1" t="s">
        <v>32</v>
      </c>
      <c r="P6194" s="1" t="s">
        <v>27</v>
      </c>
      <c r="Q6194" s="1" t="s">
        <v>27</v>
      </c>
    </row>
    <row r="6195" spans="1:17">
      <c r="A6195" s="1">
        <v>6194</v>
      </c>
      <c r="B6195" s="1" t="s">
        <v>1138</v>
      </c>
      <c r="C6195" s="1" t="s">
        <v>1140</v>
      </c>
      <c r="D6195" s="1" t="s">
        <v>1139</v>
      </c>
      <c r="E6195" s="1" t="s">
        <v>27</v>
      </c>
      <c r="F6195" s="1" t="s">
        <v>27</v>
      </c>
      <c r="G6195" s="1" t="s">
        <v>27</v>
      </c>
      <c r="H6195" s="1" t="s">
        <v>27</v>
      </c>
      <c r="I6195" s="1" t="s">
        <v>1142</v>
      </c>
      <c r="J6195" s="1" t="s">
        <v>1143</v>
      </c>
      <c r="K6195" s="1" t="s">
        <v>1144</v>
      </c>
      <c r="L6195" s="1" t="s">
        <v>1144</v>
      </c>
      <c r="M6195" s="1" t="s">
        <v>59</v>
      </c>
      <c r="N6195" s="1" t="s">
        <v>955</v>
      </c>
      <c r="O6195" s="1" t="s">
        <v>32</v>
      </c>
      <c r="P6195" s="1" t="s">
        <v>27</v>
      </c>
      <c r="Q6195" s="1" t="s">
        <v>27</v>
      </c>
    </row>
    <row r="6196" spans="1:17">
      <c r="A6196" s="1">
        <v>6195</v>
      </c>
      <c r="B6196" s="1" t="s">
        <v>1145</v>
      </c>
      <c r="C6196" s="1" t="s">
        <v>1147</v>
      </c>
      <c r="D6196" s="1" t="s">
        <v>1146</v>
      </c>
      <c r="E6196" s="1" t="s">
        <v>27</v>
      </c>
      <c r="F6196" s="1" t="s">
        <v>27</v>
      </c>
      <c r="G6196" s="1" t="s">
        <v>27</v>
      </c>
      <c r="H6196" s="1" t="s">
        <v>27</v>
      </c>
      <c r="I6196" s="1" t="s">
        <v>1149</v>
      </c>
      <c r="J6196" s="1" t="s">
        <v>1150</v>
      </c>
      <c r="K6196" s="1" t="s">
        <v>953</v>
      </c>
      <c r="L6196" s="1" t="s">
        <v>953</v>
      </c>
      <c r="M6196" s="1" t="s">
        <v>59</v>
      </c>
      <c r="N6196" s="1" t="s">
        <v>955</v>
      </c>
      <c r="O6196" s="1" t="s">
        <v>32</v>
      </c>
      <c r="P6196" s="1" t="s">
        <v>27</v>
      </c>
      <c r="Q6196" s="1" t="s">
        <v>27</v>
      </c>
    </row>
    <row r="6197" spans="1:17">
      <c r="A6197" s="1">
        <v>6196</v>
      </c>
      <c r="B6197" s="1" t="s">
        <v>1151</v>
      </c>
      <c r="C6197" s="1" t="s">
        <v>1153</v>
      </c>
      <c r="D6197" s="1" t="s">
        <v>1152</v>
      </c>
      <c r="E6197" s="1" t="s">
        <v>27</v>
      </c>
      <c r="F6197" s="1" t="s">
        <v>27</v>
      </c>
      <c r="G6197" s="1" t="s">
        <v>27</v>
      </c>
      <c r="H6197" s="1" t="s">
        <v>27</v>
      </c>
      <c r="I6197" s="1" t="s">
        <v>1155</v>
      </c>
      <c r="J6197" s="1" t="s">
        <v>1156</v>
      </c>
      <c r="K6197" s="1" t="s">
        <v>953</v>
      </c>
      <c r="L6197" s="1" t="s">
        <v>953</v>
      </c>
      <c r="M6197" s="1" t="s">
        <v>59</v>
      </c>
      <c r="N6197" s="1" t="s">
        <v>955</v>
      </c>
      <c r="O6197" s="1" t="s">
        <v>32</v>
      </c>
      <c r="P6197" s="1" t="s">
        <v>27</v>
      </c>
      <c r="Q6197" s="1" t="s">
        <v>27</v>
      </c>
    </row>
    <row r="6198" spans="1:17">
      <c r="A6198" s="1">
        <v>6197</v>
      </c>
      <c r="B6198" s="1" t="s">
        <v>1157</v>
      </c>
      <c r="C6198" s="1" t="s">
        <v>1159</v>
      </c>
      <c r="D6198" s="1" t="s">
        <v>1158</v>
      </c>
      <c r="E6198" s="1" t="s">
        <v>27</v>
      </c>
      <c r="F6198" s="1" t="s">
        <v>27</v>
      </c>
      <c r="G6198" s="1" t="s">
        <v>27</v>
      </c>
      <c r="H6198" s="1" t="s">
        <v>27</v>
      </c>
      <c r="I6198" s="1" t="s">
        <v>1161</v>
      </c>
      <c r="J6198" s="1" t="s">
        <v>1162</v>
      </c>
      <c r="K6198" s="1" t="s">
        <v>1163</v>
      </c>
      <c r="L6198" s="1" t="s">
        <v>1163</v>
      </c>
      <c r="M6198" s="1" t="s">
        <v>1164</v>
      </c>
      <c r="N6198" s="1" t="s">
        <v>955</v>
      </c>
      <c r="O6198" s="1" t="s">
        <v>32</v>
      </c>
      <c r="P6198" s="1" t="s">
        <v>27</v>
      </c>
      <c r="Q6198" s="1" t="s">
        <v>27</v>
      </c>
    </row>
    <row r="6199" spans="1:17">
      <c r="A6199" s="1">
        <v>6198</v>
      </c>
      <c r="B6199" s="1" t="s">
        <v>1165</v>
      </c>
      <c r="C6199" s="1" t="s">
        <v>1167</v>
      </c>
      <c r="D6199" s="1" t="s">
        <v>1166</v>
      </c>
      <c r="E6199" s="1" t="s">
        <v>27</v>
      </c>
      <c r="F6199" s="1" t="s">
        <v>27</v>
      </c>
      <c r="G6199" s="1" t="s">
        <v>27</v>
      </c>
      <c r="H6199" s="1" t="s">
        <v>27</v>
      </c>
      <c r="I6199" s="1" t="s">
        <v>1169</v>
      </c>
      <c r="J6199" s="1" t="s">
        <v>1170</v>
      </c>
      <c r="K6199" s="1" t="s">
        <v>1171</v>
      </c>
      <c r="L6199" s="1" t="s">
        <v>1171</v>
      </c>
      <c r="M6199" s="1" t="s">
        <v>162</v>
      </c>
      <c r="N6199" s="1" t="s">
        <v>955</v>
      </c>
      <c r="O6199" s="1" t="s">
        <v>32</v>
      </c>
      <c r="P6199" s="1" t="s">
        <v>27</v>
      </c>
      <c r="Q6199" s="1" t="s">
        <v>27</v>
      </c>
    </row>
    <row r="6200" spans="1:17">
      <c r="A6200" s="1">
        <v>6199</v>
      </c>
      <c r="B6200" s="1" t="s">
        <v>1172</v>
      </c>
      <c r="C6200" s="1" t="s">
        <v>1174</v>
      </c>
      <c r="D6200" s="1" t="s">
        <v>1173</v>
      </c>
      <c r="E6200" s="1" t="s">
        <v>27</v>
      </c>
      <c r="F6200" s="1" t="s">
        <v>27</v>
      </c>
      <c r="G6200" s="1" t="s">
        <v>27</v>
      </c>
      <c r="H6200" s="1" t="s">
        <v>27</v>
      </c>
      <c r="I6200" s="1" t="s">
        <v>1176</v>
      </c>
      <c r="J6200" s="1" t="s">
        <v>1177</v>
      </c>
      <c r="K6200" s="1" t="s">
        <v>968</v>
      </c>
      <c r="L6200" s="1" t="s">
        <v>968</v>
      </c>
      <c r="M6200" s="1" t="s">
        <v>59</v>
      </c>
      <c r="N6200" s="1" t="s">
        <v>955</v>
      </c>
      <c r="O6200" s="1" t="s">
        <v>32</v>
      </c>
      <c r="P6200" s="1" t="s">
        <v>27</v>
      </c>
      <c r="Q6200" s="1" t="s">
        <v>27</v>
      </c>
    </row>
    <row r="6201" spans="1:17">
      <c r="A6201" s="1">
        <v>6200</v>
      </c>
      <c r="B6201" s="1" t="s">
        <v>1178</v>
      </c>
      <c r="C6201" s="1" t="s">
        <v>1180</v>
      </c>
      <c r="D6201" s="1" t="s">
        <v>1179</v>
      </c>
      <c r="E6201" s="1" t="s">
        <v>27</v>
      </c>
      <c r="F6201" s="1" t="s">
        <v>27</v>
      </c>
      <c r="G6201" s="1" t="s">
        <v>27</v>
      </c>
      <c r="H6201" s="1" t="s">
        <v>27</v>
      </c>
      <c r="I6201" s="1" t="s">
        <v>1182</v>
      </c>
      <c r="J6201" s="1" t="s">
        <v>1183</v>
      </c>
      <c r="K6201" s="1" t="s">
        <v>1184</v>
      </c>
      <c r="L6201" s="1" t="s">
        <v>1184</v>
      </c>
      <c r="M6201" s="1" t="s">
        <v>81</v>
      </c>
      <c r="N6201" s="1" t="s">
        <v>955</v>
      </c>
      <c r="O6201" s="1" t="s">
        <v>32</v>
      </c>
      <c r="P6201" s="1" t="s">
        <v>27</v>
      </c>
      <c r="Q6201" s="1" t="s">
        <v>27</v>
      </c>
    </row>
    <row r="6202" spans="1:17">
      <c r="A6202" s="1">
        <v>6201</v>
      </c>
      <c r="B6202" s="1" t="s">
        <v>1185</v>
      </c>
      <c r="C6202" s="1" t="s">
        <v>1187</v>
      </c>
      <c r="D6202" s="1" t="s">
        <v>1186</v>
      </c>
      <c r="E6202" s="1" t="s">
        <v>27</v>
      </c>
      <c r="F6202" s="1" t="s">
        <v>27</v>
      </c>
      <c r="G6202" s="1" t="s">
        <v>27</v>
      </c>
      <c r="H6202" s="1" t="s">
        <v>27</v>
      </c>
      <c r="I6202" s="1" t="s">
        <v>1189</v>
      </c>
      <c r="J6202" s="1" t="s">
        <v>1190</v>
      </c>
      <c r="K6202" s="1" t="s">
        <v>1191</v>
      </c>
      <c r="L6202" s="1" t="s">
        <v>1191</v>
      </c>
      <c r="M6202" s="1" t="s">
        <v>1192</v>
      </c>
      <c r="N6202" s="1" t="s">
        <v>955</v>
      </c>
      <c r="O6202" s="1" t="s">
        <v>32</v>
      </c>
      <c r="P6202" s="1" t="s">
        <v>27</v>
      </c>
      <c r="Q6202" s="1" t="s">
        <v>27</v>
      </c>
    </row>
    <row r="6203" spans="1:17">
      <c r="A6203" s="1">
        <v>6202</v>
      </c>
      <c r="B6203" s="1" t="s">
        <v>1193</v>
      </c>
      <c r="C6203" s="1" t="s">
        <v>1195</v>
      </c>
      <c r="D6203" s="1" t="s">
        <v>1194</v>
      </c>
      <c r="E6203" s="1" t="s">
        <v>27</v>
      </c>
      <c r="F6203" s="1" t="s">
        <v>27</v>
      </c>
      <c r="G6203" s="1" t="s">
        <v>27</v>
      </c>
      <c r="H6203" s="1" t="s">
        <v>27</v>
      </c>
      <c r="I6203" s="1" t="s">
        <v>1197</v>
      </c>
      <c r="J6203" s="1" t="s">
        <v>1198</v>
      </c>
      <c r="K6203" s="1" t="s">
        <v>1036</v>
      </c>
      <c r="L6203" s="1" t="s">
        <v>1036</v>
      </c>
      <c r="M6203" s="1" t="s">
        <v>59</v>
      </c>
      <c r="N6203" s="1" t="s">
        <v>955</v>
      </c>
      <c r="O6203" s="1" t="s">
        <v>32</v>
      </c>
      <c r="P6203" s="1" t="s">
        <v>27</v>
      </c>
      <c r="Q6203" s="1" t="s">
        <v>27</v>
      </c>
    </row>
    <row r="6204" spans="1:17">
      <c r="A6204" s="1">
        <v>6203</v>
      </c>
      <c r="B6204" s="1" t="s">
        <v>1199</v>
      </c>
      <c r="C6204" s="1" t="s">
        <v>1201</v>
      </c>
      <c r="D6204" s="1" t="s">
        <v>1200</v>
      </c>
      <c r="E6204" s="1" t="s">
        <v>27</v>
      </c>
      <c r="F6204" s="1" t="s">
        <v>27</v>
      </c>
      <c r="G6204" s="1" t="s">
        <v>27</v>
      </c>
      <c r="H6204" s="1" t="s">
        <v>27</v>
      </c>
      <c r="I6204" s="1" t="s">
        <v>1203</v>
      </c>
      <c r="J6204" s="1" t="s">
        <v>1204</v>
      </c>
      <c r="K6204" s="1" t="s">
        <v>1015</v>
      </c>
      <c r="L6204" s="1" t="s">
        <v>1015</v>
      </c>
      <c r="M6204" s="1" t="s">
        <v>59</v>
      </c>
      <c r="N6204" s="1" t="s">
        <v>955</v>
      </c>
      <c r="O6204" s="1" t="s">
        <v>32</v>
      </c>
      <c r="P6204" s="1" t="s">
        <v>27</v>
      </c>
      <c r="Q6204" s="1" t="s">
        <v>27</v>
      </c>
    </row>
    <row r="6205" spans="1:17">
      <c r="A6205" s="1">
        <v>6204</v>
      </c>
      <c r="B6205" s="1" t="s">
        <v>1205</v>
      </c>
      <c r="C6205" s="1" t="s">
        <v>1207</v>
      </c>
      <c r="D6205" s="1" t="s">
        <v>1206</v>
      </c>
      <c r="E6205" s="1" t="s">
        <v>27</v>
      </c>
      <c r="F6205" s="1" t="s">
        <v>27</v>
      </c>
      <c r="G6205" s="1" t="s">
        <v>27</v>
      </c>
      <c r="H6205" s="1" t="s">
        <v>27</v>
      </c>
      <c r="I6205" s="1" t="s">
        <v>1209</v>
      </c>
      <c r="J6205" s="1" t="s">
        <v>1210</v>
      </c>
      <c r="K6205" s="1" t="s">
        <v>1036</v>
      </c>
      <c r="L6205" s="1" t="s">
        <v>1036</v>
      </c>
      <c r="M6205" s="1" t="s">
        <v>59</v>
      </c>
      <c r="N6205" s="1" t="s">
        <v>955</v>
      </c>
      <c r="O6205" s="1" t="s">
        <v>32</v>
      </c>
      <c r="P6205" s="1" t="s">
        <v>27</v>
      </c>
      <c r="Q6205" s="1" t="s">
        <v>27</v>
      </c>
    </row>
    <row r="6206" spans="1:17">
      <c r="A6206" s="1">
        <v>6205</v>
      </c>
      <c r="B6206" s="1" t="s">
        <v>1211</v>
      </c>
      <c r="C6206" s="1" t="s">
        <v>1213</v>
      </c>
      <c r="D6206" s="1" t="s">
        <v>1212</v>
      </c>
      <c r="E6206" s="1" t="s">
        <v>27</v>
      </c>
      <c r="F6206" s="1" t="s">
        <v>27</v>
      </c>
      <c r="G6206" s="1" t="s">
        <v>27</v>
      </c>
      <c r="H6206" s="1" t="s">
        <v>27</v>
      </c>
      <c r="I6206" s="1" t="s">
        <v>1215</v>
      </c>
      <c r="J6206" s="1" t="s">
        <v>1216</v>
      </c>
      <c r="K6206" s="1" t="s">
        <v>1217</v>
      </c>
      <c r="L6206" s="1" t="s">
        <v>1217</v>
      </c>
      <c r="M6206" s="1" t="s">
        <v>59</v>
      </c>
      <c r="N6206" s="1" t="s">
        <v>955</v>
      </c>
      <c r="O6206" s="1" t="s">
        <v>32</v>
      </c>
      <c r="P6206" s="1" t="s">
        <v>27</v>
      </c>
      <c r="Q6206" s="1" t="s">
        <v>27</v>
      </c>
    </row>
    <row r="6207" spans="1:17">
      <c r="A6207" s="1">
        <v>6206</v>
      </c>
      <c r="B6207" s="1" t="s">
        <v>1218</v>
      </c>
      <c r="C6207" s="1" t="s">
        <v>1220</v>
      </c>
      <c r="D6207" s="1" t="s">
        <v>1219</v>
      </c>
      <c r="E6207" s="1" t="s">
        <v>27</v>
      </c>
      <c r="F6207" s="1" t="s">
        <v>27</v>
      </c>
      <c r="G6207" s="1" t="s">
        <v>27</v>
      </c>
      <c r="H6207" s="1" t="s">
        <v>27</v>
      </c>
      <c r="I6207" s="1" t="s">
        <v>1222</v>
      </c>
      <c r="J6207" s="1" t="s">
        <v>1223</v>
      </c>
      <c r="K6207" s="1" t="s">
        <v>1001</v>
      </c>
      <c r="L6207" s="1" t="s">
        <v>1001</v>
      </c>
      <c r="M6207" s="1" t="s">
        <v>59</v>
      </c>
      <c r="N6207" s="1" t="s">
        <v>955</v>
      </c>
      <c r="O6207" s="1" t="s">
        <v>32</v>
      </c>
      <c r="P6207" s="1" t="s">
        <v>27</v>
      </c>
      <c r="Q6207" s="1" t="s">
        <v>27</v>
      </c>
    </row>
    <row r="6208" spans="1:17">
      <c r="A6208" s="1">
        <v>6207</v>
      </c>
      <c r="B6208" s="1" t="s">
        <v>1224</v>
      </c>
      <c r="C6208" s="1" t="s">
        <v>1226</v>
      </c>
      <c r="D6208" s="1" t="s">
        <v>1225</v>
      </c>
      <c r="E6208" s="1" t="s">
        <v>27</v>
      </c>
      <c r="F6208" s="1" t="s">
        <v>27</v>
      </c>
      <c r="G6208" s="1" t="s">
        <v>27</v>
      </c>
      <c r="H6208" s="1" t="s">
        <v>27</v>
      </c>
      <c r="I6208" s="1" t="s">
        <v>1228</v>
      </c>
      <c r="J6208" s="1" t="s">
        <v>1229</v>
      </c>
      <c r="K6208" s="1" t="s">
        <v>1230</v>
      </c>
      <c r="L6208" s="1" t="s">
        <v>1230</v>
      </c>
      <c r="M6208" s="1" t="s">
        <v>59</v>
      </c>
      <c r="N6208" s="1" t="s">
        <v>955</v>
      </c>
      <c r="O6208" s="1" t="s">
        <v>32</v>
      </c>
      <c r="P6208" s="1" t="s">
        <v>27</v>
      </c>
      <c r="Q6208" s="1" t="s">
        <v>27</v>
      </c>
    </row>
    <row r="6209" spans="1:17">
      <c r="A6209" s="1">
        <v>6208</v>
      </c>
      <c r="B6209" s="1" t="s">
        <v>1231</v>
      </c>
      <c r="C6209" s="1" t="s">
        <v>1233</v>
      </c>
      <c r="D6209" s="1" t="s">
        <v>1232</v>
      </c>
      <c r="E6209" s="1" t="s">
        <v>27</v>
      </c>
      <c r="F6209" s="1" t="s">
        <v>27</v>
      </c>
      <c r="G6209" s="1" t="s">
        <v>27</v>
      </c>
      <c r="H6209" s="1" t="s">
        <v>27</v>
      </c>
      <c r="I6209" s="1" t="s">
        <v>1235</v>
      </c>
      <c r="J6209" s="1" t="s">
        <v>1236</v>
      </c>
      <c r="K6209" s="1" t="s">
        <v>1237</v>
      </c>
      <c r="L6209" s="1" t="s">
        <v>1237</v>
      </c>
      <c r="M6209" s="1" t="s">
        <v>59</v>
      </c>
      <c r="N6209" s="1" t="s">
        <v>955</v>
      </c>
      <c r="O6209" s="1" t="s">
        <v>32</v>
      </c>
      <c r="P6209" s="1" t="s">
        <v>27</v>
      </c>
      <c r="Q6209" s="1" t="s">
        <v>27</v>
      </c>
    </row>
    <row r="6210" spans="1:17">
      <c r="A6210" s="1">
        <v>6209</v>
      </c>
      <c r="B6210" s="1" t="s">
        <v>1238</v>
      </c>
      <c r="C6210" s="1" t="s">
        <v>1240</v>
      </c>
      <c r="D6210" s="1" t="s">
        <v>1239</v>
      </c>
      <c r="E6210" s="1" t="s">
        <v>27</v>
      </c>
      <c r="F6210" s="1" t="s">
        <v>27</v>
      </c>
      <c r="G6210" s="1" t="s">
        <v>27</v>
      </c>
      <c r="H6210" s="1" t="s">
        <v>27</v>
      </c>
      <c r="I6210" s="1" t="s">
        <v>1242</v>
      </c>
      <c r="J6210" s="1" t="s">
        <v>1243</v>
      </c>
      <c r="K6210" s="1" t="s">
        <v>1001</v>
      </c>
      <c r="L6210" s="1" t="s">
        <v>1001</v>
      </c>
      <c r="M6210" s="1" t="s">
        <v>1244</v>
      </c>
      <c r="N6210" s="1" t="s">
        <v>955</v>
      </c>
      <c r="O6210" s="1" t="s">
        <v>32</v>
      </c>
      <c r="P6210" s="1" t="s">
        <v>27</v>
      </c>
      <c r="Q6210" s="1" t="s">
        <v>27</v>
      </c>
    </row>
    <row r="6211" spans="1:17">
      <c r="A6211" s="1">
        <v>6210</v>
      </c>
      <c r="B6211" s="1" t="s">
        <v>1245</v>
      </c>
      <c r="C6211" s="1" t="s">
        <v>1247</v>
      </c>
      <c r="D6211" s="1" t="s">
        <v>1246</v>
      </c>
      <c r="E6211" s="1" t="s">
        <v>27</v>
      </c>
      <c r="F6211" s="1" t="s">
        <v>27</v>
      </c>
      <c r="G6211" s="1" t="s">
        <v>27</v>
      </c>
      <c r="H6211" s="1" t="s">
        <v>27</v>
      </c>
      <c r="I6211" s="1" t="s">
        <v>1249</v>
      </c>
      <c r="J6211" s="1" t="s">
        <v>1250</v>
      </c>
      <c r="K6211" s="1" t="s">
        <v>1251</v>
      </c>
      <c r="L6211" s="1" t="s">
        <v>1251</v>
      </c>
      <c r="M6211" s="1" t="s">
        <v>1252</v>
      </c>
      <c r="N6211" s="1" t="s">
        <v>955</v>
      </c>
      <c r="O6211" s="1" t="s">
        <v>32</v>
      </c>
      <c r="P6211" s="1" t="s">
        <v>27</v>
      </c>
      <c r="Q6211" s="1" t="s">
        <v>27</v>
      </c>
    </row>
    <row r="6212" spans="1:17">
      <c r="A6212" s="1">
        <v>6211</v>
      </c>
      <c r="B6212" s="1" t="s">
        <v>1253</v>
      </c>
      <c r="C6212" s="1" t="s">
        <v>1255</v>
      </c>
      <c r="D6212" s="1" t="s">
        <v>1254</v>
      </c>
      <c r="E6212" s="1" t="s">
        <v>27</v>
      </c>
      <c r="F6212" s="1" t="s">
        <v>27</v>
      </c>
      <c r="G6212" s="1" t="s">
        <v>27</v>
      </c>
      <c r="H6212" s="1" t="s">
        <v>27</v>
      </c>
      <c r="I6212" s="1" t="s">
        <v>1257</v>
      </c>
      <c r="J6212" s="1" t="s">
        <v>1258</v>
      </c>
      <c r="K6212" s="1" t="s">
        <v>1022</v>
      </c>
      <c r="L6212" s="1" t="s">
        <v>1022</v>
      </c>
      <c r="M6212" s="1" t="s">
        <v>1259</v>
      </c>
      <c r="N6212" s="1" t="s">
        <v>955</v>
      </c>
      <c r="O6212" s="1" t="s">
        <v>32</v>
      </c>
      <c r="P6212" s="1" t="s">
        <v>27</v>
      </c>
      <c r="Q6212" s="1" t="s">
        <v>27</v>
      </c>
    </row>
    <row r="6213" spans="1:17">
      <c r="A6213" s="1">
        <v>6212</v>
      </c>
      <c r="B6213" s="1" t="s">
        <v>1260</v>
      </c>
      <c r="C6213" s="1" t="s">
        <v>1262</v>
      </c>
      <c r="D6213" s="1" t="s">
        <v>1261</v>
      </c>
      <c r="E6213" s="1" t="s">
        <v>27</v>
      </c>
      <c r="F6213" s="1" t="s">
        <v>27</v>
      </c>
      <c r="G6213" s="1" t="s">
        <v>27</v>
      </c>
      <c r="H6213" s="1" t="s">
        <v>27</v>
      </c>
      <c r="I6213" s="1" t="s">
        <v>1264</v>
      </c>
      <c r="J6213" s="1" t="s">
        <v>1265</v>
      </c>
      <c r="K6213" s="1" t="s">
        <v>1022</v>
      </c>
      <c r="L6213" s="1" t="s">
        <v>1022</v>
      </c>
      <c r="M6213" s="1" t="s">
        <v>1192</v>
      </c>
      <c r="N6213" s="1" t="s">
        <v>955</v>
      </c>
      <c r="O6213" s="1" t="s">
        <v>32</v>
      </c>
      <c r="P6213" s="1" t="s">
        <v>27</v>
      </c>
      <c r="Q6213" s="1" t="s">
        <v>27</v>
      </c>
    </row>
    <row r="6214" spans="1:17">
      <c r="A6214" s="1">
        <v>6213</v>
      </c>
      <c r="B6214" s="1" t="s">
        <v>1266</v>
      </c>
      <c r="C6214" s="1" t="s">
        <v>1268</v>
      </c>
      <c r="D6214" s="1" t="s">
        <v>1267</v>
      </c>
      <c r="E6214" s="1" t="s">
        <v>27</v>
      </c>
      <c r="F6214" s="1" t="s">
        <v>27</v>
      </c>
      <c r="G6214" s="1" t="s">
        <v>27</v>
      </c>
      <c r="H6214" s="1" t="s">
        <v>27</v>
      </c>
      <c r="I6214" s="1" t="s">
        <v>1270</v>
      </c>
      <c r="J6214" s="1" t="s">
        <v>1271</v>
      </c>
      <c r="K6214" s="1" t="s">
        <v>1230</v>
      </c>
      <c r="L6214" s="1" t="s">
        <v>1230</v>
      </c>
      <c r="M6214" s="1" t="s">
        <v>59</v>
      </c>
      <c r="N6214" s="1" t="s">
        <v>955</v>
      </c>
      <c r="O6214" s="1" t="s">
        <v>32</v>
      </c>
      <c r="P6214" s="1" t="s">
        <v>27</v>
      </c>
      <c r="Q6214" s="1" t="s">
        <v>27</v>
      </c>
    </row>
    <row r="6215" spans="1:17">
      <c r="A6215" s="1">
        <v>6214</v>
      </c>
      <c r="B6215" s="1" t="s">
        <v>1272</v>
      </c>
      <c r="C6215" s="1" t="s">
        <v>1274</v>
      </c>
      <c r="D6215" s="1" t="s">
        <v>1273</v>
      </c>
      <c r="E6215" s="1" t="s">
        <v>27</v>
      </c>
      <c r="F6215" s="1" t="s">
        <v>27</v>
      </c>
      <c r="G6215" s="1" t="s">
        <v>27</v>
      </c>
      <c r="H6215" s="1" t="s">
        <v>27</v>
      </c>
      <c r="I6215" s="1" t="s">
        <v>1276</v>
      </c>
      <c r="J6215" s="1" t="s">
        <v>1277</v>
      </c>
      <c r="K6215" s="1" t="s">
        <v>1015</v>
      </c>
      <c r="L6215" s="1" t="s">
        <v>1015</v>
      </c>
      <c r="M6215" s="1" t="s">
        <v>1244</v>
      </c>
      <c r="N6215" s="1" t="s">
        <v>955</v>
      </c>
      <c r="O6215" s="1" t="s">
        <v>32</v>
      </c>
      <c r="P6215" s="1" t="s">
        <v>27</v>
      </c>
      <c r="Q6215" s="1" t="s">
        <v>27</v>
      </c>
    </row>
    <row r="6216" spans="1:17">
      <c r="A6216" s="1">
        <v>6215</v>
      </c>
      <c r="B6216" s="1" t="s">
        <v>1278</v>
      </c>
      <c r="C6216" s="1" t="s">
        <v>1280</v>
      </c>
      <c r="D6216" s="1" t="s">
        <v>1279</v>
      </c>
      <c r="E6216" s="1" t="s">
        <v>27</v>
      </c>
      <c r="F6216" s="1" t="s">
        <v>27</v>
      </c>
      <c r="G6216" s="1" t="s">
        <v>27</v>
      </c>
      <c r="H6216" s="1" t="s">
        <v>27</v>
      </c>
      <c r="I6216" s="1" t="s">
        <v>1282</v>
      </c>
      <c r="J6216" s="1" t="s">
        <v>1283</v>
      </c>
      <c r="K6216" s="1" t="s">
        <v>1284</v>
      </c>
      <c r="L6216" s="1" t="s">
        <v>1284</v>
      </c>
      <c r="M6216" s="1" t="s">
        <v>1285</v>
      </c>
      <c r="N6216" s="1" t="s">
        <v>955</v>
      </c>
      <c r="O6216" s="1" t="s">
        <v>32</v>
      </c>
      <c r="P6216" s="1" t="s">
        <v>27</v>
      </c>
      <c r="Q6216" s="1" t="s">
        <v>27</v>
      </c>
    </row>
    <row r="6217" spans="1:17">
      <c r="A6217" s="1">
        <v>6216</v>
      </c>
      <c r="B6217" s="1" t="s">
        <v>1286</v>
      </c>
      <c r="C6217" s="1" t="s">
        <v>1288</v>
      </c>
      <c r="D6217" s="1" t="s">
        <v>1287</v>
      </c>
      <c r="E6217" s="1" t="s">
        <v>27</v>
      </c>
      <c r="F6217" s="1" t="s">
        <v>27</v>
      </c>
      <c r="G6217" s="1" t="s">
        <v>27</v>
      </c>
      <c r="H6217" s="1" t="s">
        <v>27</v>
      </c>
      <c r="I6217" s="1" t="s">
        <v>1290</v>
      </c>
      <c r="J6217" s="1" t="s">
        <v>1291</v>
      </c>
      <c r="K6217" s="1" t="s">
        <v>1292</v>
      </c>
      <c r="L6217" s="1" t="s">
        <v>1292</v>
      </c>
      <c r="M6217" s="1" t="s">
        <v>1285</v>
      </c>
      <c r="N6217" s="1" t="s">
        <v>955</v>
      </c>
      <c r="O6217" s="1" t="s">
        <v>32</v>
      </c>
      <c r="P6217" s="1" t="s">
        <v>27</v>
      </c>
      <c r="Q6217" s="1" t="s">
        <v>27</v>
      </c>
    </row>
    <row r="6218" spans="1:17">
      <c r="A6218" s="1">
        <v>6217</v>
      </c>
      <c r="B6218" s="1" t="s">
        <v>1293</v>
      </c>
      <c r="C6218" s="1" t="s">
        <v>1295</v>
      </c>
      <c r="D6218" s="1" t="s">
        <v>1294</v>
      </c>
      <c r="E6218" s="1" t="s">
        <v>27</v>
      </c>
      <c r="F6218" s="1" t="s">
        <v>27</v>
      </c>
      <c r="G6218" s="1" t="s">
        <v>27</v>
      </c>
      <c r="H6218" s="1" t="s">
        <v>27</v>
      </c>
      <c r="I6218" s="1" t="s">
        <v>1297</v>
      </c>
      <c r="J6218" s="1" t="s">
        <v>1298</v>
      </c>
      <c r="K6218" s="1" t="s">
        <v>1144</v>
      </c>
      <c r="L6218" s="1" t="s">
        <v>1144</v>
      </c>
      <c r="M6218" s="1" t="s">
        <v>1299</v>
      </c>
      <c r="N6218" s="1" t="s">
        <v>955</v>
      </c>
      <c r="O6218" s="1" t="s">
        <v>32</v>
      </c>
      <c r="P6218" s="1" t="s">
        <v>27</v>
      </c>
      <c r="Q6218" s="1" t="s">
        <v>27</v>
      </c>
    </row>
    <row r="6219" spans="1:17">
      <c r="A6219" s="1">
        <v>6218</v>
      </c>
      <c r="B6219" s="1" t="s">
        <v>1300</v>
      </c>
      <c r="C6219" s="1" t="s">
        <v>1302</v>
      </c>
      <c r="D6219" s="1" t="s">
        <v>1301</v>
      </c>
      <c r="E6219" s="1" t="s">
        <v>27</v>
      </c>
      <c r="F6219" s="1" t="s">
        <v>27</v>
      </c>
      <c r="G6219" s="1" t="s">
        <v>27</v>
      </c>
      <c r="H6219" s="1" t="s">
        <v>27</v>
      </c>
      <c r="I6219" s="1" t="s">
        <v>1304</v>
      </c>
      <c r="J6219" s="1" t="s">
        <v>1305</v>
      </c>
      <c r="K6219" s="1" t="s">
        <v>988</v>
      </c>
      <c r="L6219" s="1" t="s">
        <v>988</v>
      </c>
      <c r="M6219" s="1" t="s">
        <v>59</v>
      </c>
      <c r="N6219" s="1" t="s">
        <v>955</v>
      </c>
      <c r="O6219" s="1" t="s">
        <v>32</v>
      </c>
      <c r="P6219" s="1" t="s">
        <v>27</v>
      </c>
      <c r="Q6219" s="1" t="s">
        <v>27</v>
      </c>
    </row>
    <row r="6220" spans="1:17">
      <c r="A6220" s="1">
        <v>6219</v>
      </c>
      <c r="B6220" s="1" t="s">
        <v>1306</v>
      </c>
      <c r="C6220" s="1" t="s">
        <v>1308</v>
      </c>
      <c r="D6220" s="1" t="s">
        <v>1307</v>
      </c>
      <c r="E6220" s="1" t="s">
        <v>27</v>
      </c>
      <c r="F6220" s="1" t="s">
        <v>27</v>
      </c>
      <c r="G6220" s="1" t="s">
        <v>27</v>
      </c>
      <c r="H6220" s="1" t="s">
        <v>27</v>
      </c>
      <c r="I6220" s="1" t="s">
        <v>1310</v>
      </c>
      <c r="J6220" s="1" t="s">
        <v>1311</v>
      </c>
      <c r="K6220" s="1" t="s">
        <v>1131</v>
      </c>
      <c r="L6220" s="1" t="s">
        <v>1131</v>
      </c>
      <c r="M6220" s="1" t="s">
        <v>59</v>
      </c>
      <c r="N6220" s="1" t="s">
        <v>955</v>
      </c>
      <c r="O6220" s="1" t="s">
        <v>32</v>
      </c>
      <c r="P6220" s="1" t="s">
        <v>27</v>
      </c>
      <c r="Q6220" s="1" t="s">
        <v>27</v>
      </c>
    </row>
    <row r="6221" spans="1:17">
      <c r="A6221" s="1">
        <v>6220</v>
      </c>
      <c r="B6221" s="1" t="s">
        <v>1312</v>
      </c>
      <c r="C6221" s="1" t="s">
        <v>1314</v>
      </c>
      <c r="D6221" s="1" t="s">
        <v>1313</v>
      </c>
      <c r="E6221" s="1" t="s">
        <v>27</v>
      </c>
      <c r="F6221" s="1" t="s">
        <v>27</v>
      </c>
      <c r="G6221" s="1" t="s">
        <v>27</v>
      </c>
      <c r="H6221" s="1" t="s">
        <v>27</v>
      </c>
      <c r="I6221" s="1" t="s">
        <v>1316</v>
      </c>
      <c r="J6221" s="1" t="s">
        <v>1317</v>
      </c>
      <c r="K6221" s="1" t="s">
        <v>1022</v>
      </c>
      <c r="L6221" s="1" t="s">
        <v>1022</v>
      </c>
      <c r="M6221" s="1" t="s">
        <v>59</v>
      </c>
      <c r="N6221" s="1" t="s">
        <v>955</v>
      </c>
      <c r="O6221" s="1" t="s">
        <v>32</v>
      </c>
      <c r="P6221" s="1" t="s">
        <v>27</v>
      </c>
      <c r="Q6221" s="1" t="s">
        <v>27</v>
      </c>
    </row>
    <row r="6222" spans="1:17">
      <c r="A6222" s="1">
        <v>6221</v>
      </c>
      <c r="B6222" s="1" t="s">
        <v>1318</v>
      </c>
      <c r="C6222" s="1" t="s">
        <v>1320</v>
      </c>
      <c r="D6222" s="1" t="s">
        <v>1319</v>
      </c>
      <c r="E6222" s="1" t="s">
        <v>27</v>
      </c>
      <c r="F6222" s="1" t="s">
        <v>27</v>
      </c>
      <c r="G6222" s="1" t="s">
        <v>27</v>
      </c>
      <c r="H6222" s="1" t="s">
        <v>27</v>
      </c>
      <c r="I6222" s="1" t="s">
        <v>1322</v>
      </c>
      <c r="J6222" s="1" t="s">
        <v>1323</v>
      </c>
      <c r="K6222" s="1" t="s">
        <v>1324</v>
      </c>
      <c r="L6222" s="1" t="s">
        <v>1324</v>
      </c>
      <c r="M6222" s="1" t="s">
        <v>59</v>
      </c>
      <c r="N6222" s="1" t="s">
        <v>955</v>
      </c>
      <c r="O6222" s="1" t="s">
        <v>32</v>
      </c>
      <c r="P6222" s="1" t="s">
        <v>27</v>
      </c>
      <c r="Q6222" s="1" t="s">
        <v>27</v>
      </c>
    </row>
    <row r="6223" spans="1:17">
      <c r="A6223" s="1">
        <v>6222</v>
      </c>
      <c r="B6223" s="1" t="s">
        <v>1325</v>
      </c>
      <c r="C6223" s="1" t="s">
        <v>1327</v>
      </c>
      <c r="D6223" s="1" t="s">
        <v>1326</v>
      </c>
      <c r="E6223" s="1" t="s">
        <v>27</v>
      </c>
      <c r="F6223" s="1" t="s">
        <v>27</v>
      </c>
      <c r="G6223" s="1" t="s">
        <v>27</v>
      </c>
      <c r="H6223" s="1" t="s">
        <v>27</v>
      </c>
      <c r="I6223" s="1" t="s">
        <v>1329</v>
      </c>
      <c r="J6223" s="1" t="s">
        <v>1330</v>
      </c>
      <c r="K6223" s="1" t="s">
        <v>1331</v>
      </c>
      <c r="L6223" s="1" t="s">
        <v>1331</v>
      </c>
      <c r="M6223" s="1" t="s">
        <v>41</v>
      </c>
      <c r="N6223" s="1" t="s">
        <v>955</v>
      </c>
      <c r="O6223" s="1" t="s">
        <v>32</v>
      </c>
      <c r="P6223" s="1" t="s">
        <v>27</v>
      </c>
      <c r="Q6223" s="1" t="s">
        <v>27</v>
      </c>
    </row>
    <row r="6224" spans="1:17">
      <c r="A6224" s="1">
        <v>6223</v>
      </c>
      <c r="B6224" s="1" t="s">
        <v>1332</v>
      </c>
      <c r="C6224" s="1" t="s">
        <v>1334</v>
      </c>
      <c r="D6224" s="1" t="s">
        <v>1333</v>
      </c>
      <c r="E6224" s="1" t="s">
        <v>27</v>
      </c>
      <c r="F6224" s="1" t="s">
        <v>27</v>
      </c>
      <c r="G6224" s="1" t="s">
        <v>27</v>
      </c>
      <c r="H6224" s="1" t="s">
        <v>27</v>
      </c>
      <c r="I6224" s="1" t="s">
        <v>1336</v>
      </c>
      <c r="J6224" s="1" t="s">
        <v>1337</v>
      </c>
      <c r="K6224" s="1" t="s">
        <v>968</v>
      </c>
      <c r="L6224" s="1" t="s">
        <v>968</v>
      </c>
      <c r="M6224" s="1" t="s">
        <v>1338</v>
      </c>
      <c r="N6224" s="1" t="s">
        <v>955</v>
      </c>
      <c r="O6224" s="1" t="s">
        <v>32</v>
      </c>
      <c r="P6224" s="1" t="s">
        <v>27</v>
      </c>
      <c r="Q6224" s="1" t="s">
        <v>27</v>
      </c>
    </row>
    <row r="6225" spans="1:17">
      <c r="A6225" s="1">
        <v>6224</v>
      </c>
      <c r="B6225" s="1" t="s">
        <v>1339</v>
      </c>
      <c r="C6225" s="1" t="s">
        <v>1341</v>
      </c>
      <c r="D6225" s="1" t="s">
        <v>1340</v>
      </c>
      <c r="E6225" s="1" t="s">
        <v>27</v>
      </c>
      <c r="F6225" s="1" t="s">
        <v>27</v>
      </c>
      <c r="G6225" s="1" t="s">
        <v>27</v>
      </c>
      <c r="H6225" s="1" t="s">
        <v>27</v>
      </c>
      <c r="I6225" s="1" t="s">
        <v>1343</v>
      </c>
      <c r="J6225" s="1" t="s">
        <v>1344</v>
      </c>
      <c r="K6225" s="1" t="s">
        <v>1345</v>
      </c>
      <c r="L6225" s="1" t="s">
        <v>1345</v>
      </c>
      <c r="M6225" s="1" t="s">
        <v>59</v>
      </c>
      <c r="N6225" s="1" t="s">
        <v>955</v>
      </c>
      <c r="O6225" s="1" t="s">
        <v>32</v>
      </c>
      <c r="P6225" s="1" t="s">
        <v>27</v>
      </c>
      <c r="Q6225" s="1" t="s">
        <v>27</v>
      </c>
    </row>
    <row r="6226" spans="1:17">
      <c r="A6226" s="1">
        <v>6225</v>
      </c>
      <c r="B6226" s="1" t="s">
        <v>1346</v>
      </c>
      <c r="C6226" s="1" t="s">
        <v>1348</v>
      </c>
      <c r="D6226" s="1" t="s">
        <v>1347</v>
      </c>
      <c r="E6226" s="1" t="s">
        <v>27</v>
      </c>
      <c r="F6226" s="1" t="s">
        <v>27</v>
      </c>
      <c r="G6226" s="1" t="s">
        <v>27</v>
      </c>
      <c r="H6226" s="1" t="s">
        <v>27</v>
      </c>
      <c r="I6226" s="1" t="s">
        <v>1350</v>
      </c>
      <c r="J6226" s="1" t="s">
        <v>1351</v>
      </c>
      <c r="K6226" s="1" t="s">
        <v>1036</v>
      </c>
      <c r="L6226" s="1" t="s">
        <v>1036</v>
      </c>
      <c r="M6226" s="1" t="s">
        <v>59</v>
      </c>
      <c r="N6226" s="1" t="s">
        <v>955</v>
      </c>
      <c r="O6226" s="1" t="s">
        <v>32</v>
      </c>
      <c r="P6226" s="1" t="s">
        <v>27</v>
      </c>
      <c r="Q6226" s="1" t="s">
        <v>27</v>
      </c>
    </row>
    <row r="6227" spans="1:17">
      <c r="A6227" s="1">
        <v>6226</v>
      </c>
      <c r="B6227" s="1" t="s">
        <v>1352</v>
      </c>
      <c r="C6227" s="1" t="s">
        <v>1354</v>
      </c>
      <c r="D6227" s="1" t="s">
        <v>1353</v>
      </c>
      <c r="E6227" s="1" t="s">
        <v>27</v>
      </c>
      <c r="F6227" s="1" t="s">
        <v>27</v>
      </c>
      <c r="G6227" s="1" t="s">
        <v>27</v>
      </c>
      <c r="H6227" s="1" t="s">
        <v>27</v>
      </c>
      <c r="I6227" s="1" t="s">
        <v>1356</v>
      </c>
      <c r="J6227" s="1" t="s">
        <v>1357</v>
      </c>
      <c r="K6227" s="1" t="s">
        <v>1324</v>
      </c>
      <c r="L6227" s="1" t="s">
        <v>1324</v>
      </c>
      <c r="M6227" s="1" t="s">
        <v>1358</v>
      </c>
      <c r="N6227" s="1" t="s">
        <v>955</v>
      </c>
      <c r="O6227" s="1" t="s">
        <v>32</v>
      </c>
      <c r="P6227" s="1" t="s">
        <v>27</v>
      </c>
      <c r="Q6227" s="1" t="s">
        <v>27</v>
      </c>
    </row>
    <row r="6228" spans="1:17">
      <c r="A6228" s="1">
        <v>6227</v>
      </c>
      <c r="B6228" s="1" t="s">
        <v>1359</v>
      </c>
      <c r="C6228" s="1" t="s">
        <v>1361</v>
      </c>
      <c r="D6228" s="1" t="s">
        <v>1360</v>
      </c>
      <c r="E6228" s="1" t="s">
        <v>27</v>
      </c>
      <c r="F6228" s="1" t="s">
        <v>27</v>
      </c>
      <c r="G6228" s="1" t="s">
        <v>27</v>
      </c>
      <c r="H6228" s="1" t="s">
        <v>27</v>
      </c>
      <c r="I6228" s="1" t="s">
        <v>1363</v>
      </c>
      <c r="J6228" s="1" t="s">
        <v>1364</v>
      </c>
      <c r="K6228" s="1" t="s">
        <v>1365</v>
      </c>
      <c r="L6228" s="1" t="s">
        <v>1365</v>
      </c>
      <c r="M6228" s="1" t="s">
        <v>59</v>
      </c>
      <c r="N6228" s="1" t="s">
        <v>955</v>
      </c>
      <c r="O6228" s="1" t="s">
        <v>32</v>
      </c>
      <c r="P6228" s="1" t="s">
        <v>27</v>
      </c>
      <c r="Q6228" s="1" t="s">
        <v>27</v>
      </c>
    </row>
    <row r="6229" spans="1:17">
      <c r="A6229" s="1">
        <v>6228</v>
      </c>
      <c r="B6229" s="1" t="s">
        <v>1366</v>
      </c>
      <c r="C6229" s="1" t="s">
        <v>1368</v>
      </c>
      <c r="D6229" s="1" t="s">
        <v>1367</v>
      </c>
      <c r="E6229" s="1" t="s">
        <v>27</v>
      </c>
      <c r="F6229" s="1" t="s">
        <v>27</v>
      </c>
      <c r="G6229" s="1" t="s">
        <v>27</v>
      </c>
      <c r="H6229" s="1" t="s">
        <v>27</v>
      </c>
      <c r="I6229" s="1" t="s">
        <v>1370</v>
      </c>
      <c r="J6229" s="1" t="s">
        <v>1371</v>
      </c>
      <c r="K6229" s="1" t="s">
        <v>1015</v>
      </c>
      <c r="L6229" s="1" t="s">
        <v>1015</v>
      </c>
      <c r="M6229" s="1" t="s">
        <v>30</v>
      </c>
      <c r="N6229" s="1" t="s">
        <v>955</v>
      </c>
      <c r="O6229" s="1" t="s">
        <v>32</v>
      </c>
      <c r="P6229" s="1" t="s">
        <v>27</v>
      </c>
      <c r="Q6229" s="1" t="s">
        <v>27</v>
      </c>
    </row>
    <row r="6230" spans="1:17">
      <c r="A6230" s="1">
        <v>6229</v>
      </c>
      <c r="B6230" s="1" t="s">
        <v>1372</v>
      </c>
      <c r="C6230" s="1" t="s">
        <v>1374</v>
      </c>
      <c r="D6230" s="1" t="s">
        <v>1373</v>
      </c>
      <c r="E6230" s="1" t="s">
        <v>27</v>
      </c>
      <c r="F6230" s="1" t="s">
        <v>27</v>
      </c>
      <c r="G6230" s="1" t="s">
        <v>27</v>
      </c>
      <c r="H6230" s="1" t="s">
        <v>27</v>
      </c>
      <c r="I6230" s="1" t="s">
        <v>1376</v>
      </c>
      <c r="J6230" s="1" t="s">
        <v>1377</v>
      </c>
      <c r="K6230" s="1" t="s">
        <v>1378</v>
      </c>
      <c r="L6230" s="1" t="s">
        <v>1378</v>
      </c>
      <c r="M6230" s="1" t="s">
        <v>41</v>
      </c>
      <c r="N6230" s="1" t="s">
        <v>955</v>
      </c>
      <c r="O6230" s="1" t="s">
        <v>32</v>
      </c>
      <c r="P6230" s="1" t="s">
        <v>27</v>
      </c>
      <c r="Q6230" s="1" t="s">
        <v>27</v>
      </c>
    </row>
    <row r="6231" spans="1:17">
      <c r="A6231" s="1">
        <v>6230</v>
      </c>
      <c r="B6231" s="1" t="s">
        <v>1379</v>
      </c>
      <c r="C6231" s="1" t="s">
        <v>1381</v>
      </c>
      <c r="D6231" s="1" t="s">
        <v>1380</v>
      </c>
      <c r="E6231" s="1" t="s">
        <v>27</v>
      </c>
      <c r="F6231" s="1" t="s">
        <v>27</v>
      </c>
      <c r="G6231" s="1" t="s">
        <v>27</v>
      </c>
      <c r="H6231" s="1" t="s">
        <v>27</v>
      </c>
      <c r="I6231" s="1" t="s">
        <v>1383</v>
      </c>
      <c r="J6231" s="1" t="s">
        <v>1384</v>
      </c>
      <c r="K6231" s="1" t="s">
        <v>988</v>
      </c>
      <c r="L6231" s="1" t="s">
        <v>988</v>
      </c>
      <c r="M6231" s="1" t="s">
        <v>30</v>
      </c>
      <c r="N6231" s="1" t="s">
        <v>955</v>
      </c>
      <c r="O6231" s="1" t="s">
        <v>32</v>
      </c>
      <c r="P6231" s="1" t="s">
        <v>27</v>
      </c>
      <c r="Q6231" s="1" t="s">
        <v>27</v>
      </c>
    </row>
    <row r="6232" spans="1:17">
      <c r="A6232" s="1">
        <v>6231</v>
      </c>
      <c r="B6232" s="1" t="s">
        <v>1385</v>
      </c>
      <c r="C6232" s="1" t="s">
        <v>1387</v>
      </c>
      <c r="D6232" s="1" t="s">
        <v>1386</v>
      </c>
      <c r="E6232" s="1" t="s">
        <v>27</v>
      </c>
      <c r="F6232" s="1" t="s">
        <v>27</v>
      </c>
      <c r="G6232" s="1" t="s">
        <v>27</v>
      </c>
      <c r="H6232" s="1" t="s">
        <v>27</v>
      </c>
      <c r="I6232" s="1" t="s">
        <v>1389</v>
      </c>
      <c r="J6232" s="1" t="s">
        <v>1390</v>
      </c>
      <c r="K6232" s="1" t="s">
        <v>1391</v>
      </c>
      <c r="L6232" s="1" t="s">
        <v>1391</v>
      </c>
      <c r="M6232" s="1" t="s">
        <v>41</v>
      </c>
      <c r="N6232" s="1" t="s">
        <v>955</v>
      </c>
      <c r="O6232" s="1" t="s">
        <v>32</v>
      </c>
      <c r="P6232" s="1" t="s">
        <v>27</v>
      </c>
      <c r="Q6232" s="1" t="s">
        <v>27</v>
      </c>
    </row>
    <row r="6233" spans="1:17">
      <c r="A6233" s="1">
        <v>6232</v>
      </c>
      <c r="B6233" s="1" t="s">
        <v>1392</v>
      </c>
      <c r="C6233" s="1" t="s">
        <v>1394</v>
      </c>
      <c r="D6233" s="1" t="s">
        <v>1393</v>
      </c>
      <c r="E6233" s="1" t="s">
        <v>27</v>
      </c>
      <c r="F6233" s="1" t="s">
        <v>27</v>
      </c>
      <c r="G6233" s="1" t="s">
        <v>27</v>
      </c>
      <c r="H6233" s="1" t="s">
        <v>27</v>
      </c>
      <c r="I6233" s="1" t="s">
        <v>1396</v>
      </c>
      <c r="J6233" s="1" t="s">
        <v>1397</v>
      </c>
      <c r="K6233" s="1" t="s">
        <v>1398</v>
      </c>
      <c r="L6233" s="1" t="s">
        <v>1398</v>
      </c>
      <c r="M6233" s="1" t="s">
        <v>81</v>
      </c>
      <c r="N6233" s="1" t="s">
        <v>955</v>
      </c>
      <c r="O6233" s="1" t="s">
        <v>32</v>
      </c>
      <c r="P6233" s="1" t="s">
        <v>27</v>
      </c>
      <c r="Q6233" s="1" t="s">
        <v>27</v>
      </c>
    </row>
    <row r="6234" spans="1:17">
      <c r="A6234" s="1">
        <v>6233</v>
      </c>
      <c r="B6234" s="1" t="s">
        <v>1399</v>
      </c>
      <c r="C6234" s="1" t="s">
        <v>1401</v>
      </c>
      <c r="D6234" s="1" t="s">
        <v>1400</v>
      </c>
      <c r="E6234" s="1" t="s">
        <v>27</v>
      </c>
      <c r="F6234" s="1" t="s">
        <v>27</v>
      </c>
      <c r="G6234" s="1" t="s">
        <v>27</v>
      </c>
      <c r="H6234" s="1" t="s">
        <v>27</v>
      </c>
      <c r="I6234" s="1" t="s">
        <v>1403</v>
      </c>
      <c r="J6234" s="1" t="s">
        <v>1404</v>
      </c>
      <c r="K6234" s="1" t="s">
        <v>1036</v>
      </c>
      <c r="L6234" s="1" t="s">
        <v>1036</v>
      </c>
      <c r="M6234" s="1" t="s">
        <v>59</v>
      </c>
      <c r="N6234" s="1" t="s">
        <v>955</v>
      </c>
      <c r="O6234" s="1" t="s">
        <v>32</v>
      </c>
      <c r="P6234" s="1" t="s">
        <v>27</v>
      </c>
      <c r="Q6234" s="1" t="s">
        <v>27</v>
      </c>
    </row>
    <row r="6235" spans="1:17">
      <c r="A6235" s="1">
        <v>6234</v>
      </c>
      <c r="B6235" s="1" t="s">
        <v>1405</v>
      </c>
      <c r="C6235" s="1" t="s">
        <v>1407</v>
      </c>
      <c r="D6235" s="1" t="s">
        <v>1406</v>
      </c>
      <c r="E6235" s="1" t="s">
        <v>27</v>
      </c>
      <c r="F6235" s="1" t="s">
        <v>27</v>
      </c>
      <c r="G6235" s="1" t="s">
        <v>27</v>
      </c>
      <c r="H6235" s="1" t="s">
        <v>27</v>
      </c>
      <c r="I6235" s="1" t="s">
        <v>1409</v>
      </c>
      <c r="J6235" s="1" t="s">
        <v>1410</v>
      </c>
      <c r="K6235" s="1" t="s">
        <v>1015</v>
      </c>
      <c r="L6235" s="1" t="s">
        <v>1015</v>
      </c>
      <c r="M6235" s="1" t="s">
        <v>394</v>
      </c>
      <c r="N6235" s="1" t="s">
        <v>955</v>
      </c>
      <c r="O6235" s="1" t="s">
        <v>32</v>
      </c>
      <c r="P6235" s="1" t="s">
        <v>27</v>
      </c>
      <c r="Q6235" s="1" t="s">
        <v>27</v>
      </c>
    </row>
    <row r="6236" spans="1:17">
      <c r="A6236" s="1">
        <v>6235</v>
      </c>
      <c r="B6236" s="1" t="s">
        <v>1411</v>
      </c>
      <c r="C6236" s="1" t="s">
        <v>1413</v>
      </c>
      <c r="D6236" s="1" t="s">
        <v>1412</v>
      </c>
      <c r="E6236" s="1" t="s">
        <v>27</v>
      </c>
      <c r="F6236" s="1" t="s">
        <v>27</v>
      </c>
      <c r="G6236" s="1" t="s">
        <v>27</v>
      </c>
      <c r="H6236" s="1" t="s">
        <v>27</v>
      </c>
      <c r="I6236" s="1" t="s">
        <v>1415</v>
      </c>
      <c r="J6236" s="1" t="s">
        <v>1416</v>
      </c>
      <c r="K6236" s="1" t="s">
        <v>1015</v>
      </c>
      <c r="L6236" s="1" t="s">
        <v>1015</v>
      </c>
      <c r="M6236" s="1" t="s">
        <v>452</v>
      </c>
      <c r="N6236" s="1" t="s">
        <v>955</v>
      </c>
      <c r="O6236" s="1" t="s">
        <v>32</v>
      </c>
      <c r="P6236" s="1" t="s">
        <v>27</v>
      </c>
      <c r="Q6236" s="1" t="s">
        <v>27</v>
      </c>
    </row>
    <row r="6237" spans="1:17">
      <c r="A6237" s="1">
        <v>6236</v>
      </c>
      <c r="B6237" s="1" t="s">
        <v>1417</v>
      </c>
      <c r="C6237" s="1" t="s">
        <v>1419</v>
      </c>
      <c r="D6237" s="1" t="s">
        <v>1418</v>
      </c>
      <c r="E6237" s="1" t="s">
        <v>27</v>
      </c>
      <c r="F6237" s="1" t="s">
        <v>27</v>
      </c>
      <c r="G6237" s="1" t="s">
        <v>27</v>
      </c>
      <c r="H6237" s="1" t="s">
        <v>27</v>
      </c>
      <c r="I6237" s="1" t="s">
        <v>1421</v>
      </c>
      <c r="J6237" s="1" t="s">
        <v>1422</v>
      </c>
      <c r="K6237" s="1" t="s">
        <v>1423</v>
      </c>
      <c r="L6237" s="1" t="s">
        <v>1423</v>
      </c>
      <c r="M6237" s="1" t="s">
        <v>59</v>
      </c>
      <c r="N6237" s="1" t="s">
        <v>955</v>
      </c>
      <c r="O6237" s="1" t="s">
        <v>32</v>
      </c>
      <c r="P6237" s="1" t="s">
        <v>27</v>
      </c>
      <c r="Q6237" s="1" t="s">
        <v>27</v>
      </c>
    </row>
    <row r="6238" spans="1:17">
      <c r="A6238" s="1">
        <v>6237</v>
      </c>
      <c r="B6238" s="1" t="s">
        <v>1424</v>
      </c>
      <c r="C6238" s="1" t="s">
        <v>1426</v>
      </c>
      <c r="D6238" s="1" t="s">
        <v>1425</v>
      </c>
      <c r="E6238" s="1" t="s">
        <v>27</v>
      </c>
      <c r="F6238" s="1" t="s">
        <v>27</v>
      </c>
      <c r="G6238" s="1" t="s">
        <v>27</v>
      </c>
      <c r="H6238" s="1" t="s">
        <v>27</v>
      </c>
      <c r="I6238" s="1" t="s">
        <v>1428</v>
      </c>
      <c r="J6238" s="1" t="s">
        <v>1429</v>
      </c>
      <c r="K6238" s="1" t="s">
        <v>1088</v>
      </c>
      <c r="L6238" s="1" t="s">
        <v>1088</v>
      </c>
      <c r="M6238" s="1" t="s">
        <v>229</v>
      </c>
      <c r="N6238" s="1" t="s">
        <v>955</v>
      </c>
      <c r="O6238" s="1" t="s">
        <v>32</v>
      </c>
      <c r="P6238" s="1" t="s">
        <v>27</v>
      </c>
      <c r="Q6238" s="1" t="s">
        <v>27</v>
      </c>
    </row>
    <row r="6239" spans="1:17">
      <c r="A6239" s="1">
        <v>6238</v>
      </c>
      <c r="B6239" s="1" t="s">
        <v>1430</v>
      </c>
      <c r="C6239" s="1" t="s">
        <v>1432</v>
      </c>
      <c r="D6239" s="1" t="s">
        <v>1431</v>
      </c>
      <c r="E6239" s="1" t="s">
        <v>27</v>
      </c>
      <c r="F6239" s="1" t="s">
        <v>27</v>
      </c>
      <c r="G6239" s="1" t="s">
        <v>27</v>
      </c>
      <c r="H6239" s="1" t="s">
        <v>27</v>
      </c>
      <c r="I6239" s="1" t="s">
        <v>1434</v>
      </c>
      <c r="J6239" s="1" t="s">
        <v>1435</v>
      </c>
      <c r="K6239" s="1" t="s">
        <v>1436</v>
      </c>
      <c r="L6239" s="1" t="s">
        <v>1436</v>
      </c>
      <c r="M6239" s="1" t="s">
        <v>463</v>
      </c>
      <c r="N6239" s="1" t="s">
        <v>955</v>
      </c>
      <c r="O6239" s="1" t="s">
        <v>32</v>
      </c>
      <c r="P6239" s="1" t="s">
        <v>27</v>
      </c>
      <c r="Q6239" s="1" t="s">
        <v>27</v>
      </c>
    </row>
    <row r="6240" spans="1:17">
      <c r="A6240" s="1">
        <v>6239</v>
      </c>
      <c r="B6240" s="1" t="s">
        <v>1437</v>
      </c>
      <c r="C6240" s="1" t="s">
        <v>1439</v>
      </c>
      <c r="D6240" s="1" t="s">
        <v>1438</v>
      </c>
      <c r="E6240" s="1" t="s">
        <v>27</v>
      </c>
      <c r="F6240" s="1" t="s">
        <v>27</v>
      </c>
      <c r="G6240" s="1" t="s">
        <v>27</v>
      </c>
      <c r="H6240" s="1" t="s">
        <v>27</v>
      </c>
      <c r="I6240" s="1" t="s">
        <v>1441</v>
      </c>
      <c r="J6240" s="1" t="s">
        <v>1442</v>
      </c>
      <c r="K6240" s="1" t="s">
        <v>1443</v>
      </c>
      <c r="L6240" s="1" t="s">
        <v>1443</v>
      </c>
      <c r="M6240" s="1" t="s">
        <v>41</v>
      </c>
      <c r="N6240" s="1" t="s">
        <v>955</v>
      </c>
      <c r="O6240" s="1" t="s">
        <v>32</v>
      </c>
      <c r="P6240" s="1" t="s">
        <v>27</v>
      </c>
      <c r="Q6240" s="1" t="s">
        <v>27</v>
      </c>
    </row>
    <row r="6241" spans="1:17">
      <c r="A6241" s="1">
        <v>6240</v>
      </c>
      <c r="B6241" s="1" t="s">
        <v>1444</v>
      </c>
      <c r="C6241" s="1" t="s">
        <v>1446</v>
      </c>
      <c r="D6241" s="1" t="s">
        <v>1445</v>
      </c>
      <c r="E6241" s="1" t="s">
        <v>27</v>
      </c>
      <c r="F6241" s="1" t="s">
        <v>27</v>
      </c>
      <c r="G6241" s="1" t="s">
        <v>27</v>
      </c>
      <c r="H6241" s="1" t="s">
        <v>27</v>
      </c>
      <c r="I6241" s="1" t="s">
        <v>1448</v>
      </c>
      <c r="J6241" s="17" t="s">
        <v>1449</v>
      </c>
      <c r="K6241" s="1" t="s">
        <v>1450</v>
      </c>
      <c r="L6241" s="1" t="s">
        <v>1450</v>
      </c>
      <c r="M6241" s="1" t="s">
        <v>132</v>
      </c>
      <c r="N6241" s="1" t="s">
        <v>955</v>
      </c>
      <c r="O6241" s="1" t="s">
        <v>32</v>
      </c>
      <c r="P6241" s="1" t="s">
        <v>27</v>
      </c>
      <c r="Q6241" s="1" t="s">
        <v>27</v>
      </c>
    </row>
    <row r="6242" spans="1:17">
      <c r="A6242" s="1">
        <v>6241</v>
      </c>
      <c r="B6242" s="1" t="s">
        <v>1451</v>
      </c>
      <c r="C6242" s="1" t="s">
        <v>1453</v>
      </c>
      <c r="D6242" s="1" t="s">
        <v>1452</v>
      </c>
      <c r="E6242" s="1" t="s">
        <v>27</v>
      </c>
      <c r="F6242" s="1" t="s">
        <v>27</v>
      </c>
      <c r="G6242" s="1" t="s">
        <v>27</v>
      </c>
      <c r="H6242" s="1" t="s">
        <v>27</v>
      </c>
      <c r="I6242" s="1" t="s">
        <v>1455</v>
      </c>
      <c r="J6242" s="1" t="s">
        <v>1456</v>
      </c>
      <c r="K6242" s="1" t="s">
        <v>1457</v>
      </c>
      <c r="L6242" s="1" t="s">
        <v>1457</v>
      </c>
      <c r="M6242" s="1" t="s">
        <v>1458</v>
      </c>
      <c r="N6242" s="1" t="s">
        <v>955</v>
      </c>
      <c r="O6242" s="1" t="s">
        <v>32</v>
      </c>
      <c r="P6242" s="1" t="s">
        <v>27</v>
      </c>
      <c r="Q6242" s="1" t="s">
        <v>27</v>
      </c>
    </row>
    <row r="6243" spans="1:17">
      <c r="A6243" s="1">
        <v>6242</v>
      </c>
      <c r="B6243" s="1" t="s">
        <v>1459</v>
      </c>
      <c r="C6243" s="1" t="s">
        <v>1461</v>
      </c>
      <c r="D6243" s="1" t="s">
        <v>1460</v>
      </c>
      <c r="E6243" s="1" t="s">
        <v>27</v>
      </c>
      <c r="F6243" s="1" t="s">
        <v>27</v>
      </c>
      <c r="G6243" s="1" t="s">
        <v>27</v>
      </c>
      <c r="H6243" s="1" t="s">
        <v>27</v>
      </c>
      <c r="I6243" s="1" t="s">
        <v>1463</v>
      </c>
      <c r="J6243" s="1" t="s">
        <v>1464</v>
      </c>
      <c r="K6243" s="1" t="s">
        <v>1465</v>
      </c>
      <c r="L6243" s="1" t="s">
        <v>1466</v>
      </c>
      <c r="M6243" s="1" t="s">
        <v>59</v>
      </c>
      <c r="N6243" s="1" t="s">
        <v>1467</v>
      </c>
      <c r="O6243" s="1" t="s">
        <v>32</v>
      </c>
      <c r="P6243" s="1" t="s">
        <v>27</v>
      </c>
      <c r="Q6243" s="1" t="s">
        <v>27</v>
      </c>
    </row>
    <row r="6244" spans="1:17">
      <c r="A6244" s="1">
        <v>6243</v>
      </c>
      <c r="B6244" s="1" t="s">
        <v>1468</v>
      </c>
      <c r="C6244" s="1" t="s">
        <v>1470</v>
      </c>
      <c r="D6244" s="1" t="s">
        <v>1469</v>
      </c>
      <c r="E6244" s="1" t="s">
        <v>27</v>
      </c>
      <c r="F6244" s="1" t="s">
        <v>27</v>
      </c>
      <c r="G6244" s="1" t="s">
        <v>27</v>
      </c>
      <c r="H6244" s="1" t="s">
        <v>27</v>
      </c>
      <c r="I6244" s="1" t="s">
        <v>1472</v>
      </c>
      <c r="J6244" s="1" t="s">
        <v>1473</v>
      </c>
      <c r="K6244" s="1" t="s">
        <v>510</v>
      </c>
      <c r="L6244" s="1" t="s">
        <v>1474</v>
      </c>
      <c r="M6244" s="1" t="s">
        <v>59</v>
      </c>
      <c r="N6244" s="1" t="s">
        <v>1467</v>
      </c>
      <c r="O6244" s="1" t="s">
        <v>32</v>
      </c>
      <c r="P6244" s="1" t="s">
        <v>27</v>
      </c>
      <c r="Q6244" s="1" t="s">
        <v>27</v>
      </c>
    </row>
    <row r="6245" spans="1:17">
      <c r="A6245" s="1">
        <v>6244</v>
      </c>
      <c r="B6245" s="1" t="s">
        <v>1475</v>
      </c>
      <c r="C6245" s="1" t="s">
        <v>1477</v>
      </c>
      <c r="D6245" s="1" t="s">
        <v>1476</v>
      </c>
      <c r="E6245" s="1" t="s">
        <v>27</v>
      </c>
      <c r="F6245" s="1" t="s">
        <v>27</v>
      </c>
      <c r="G6245" s="1" t="s">
        <v>27</v>
      </c>
      <c r="H6245" s="1" t="s">
        <v>27</v>
      </c>
      <c r="I6245" s="1" t="s">
        <v>1479</v>
      </c>
      <c r="J6245" s="1" t="s">
        <v>1480</v>
      </c>
      <c r="K6245" s="1" t="s">
        <v>510</v>
      </c>
      <c r="L6245" s="1" t="s">
        <v>1466</v>
      </c>
      <c r="M6245" s="1" t="s">
        <v>81</v>
      </c>
      <c r="N6245" s="1" t="s">
        <v>1467</v>
      </c>
      <c r="O6245" s="1" t="s">
        <v>32</v>
      </c>
      <c r="P6245" s="1" t="s">
        <v>27</v>
      </c>
      <c r="Q6245" s="1" t="s">
        <v>27</v>
      </c>
    </row>
    <row r="6246" spans="1:17">
      <c r="A6246" s="1">
        <v>6245</v>
      </c>
      <c r="B6246" s="1" t="s">
        <v>1481</v>
      </c>
      <c r="C6246" s="1" t="s">
        <v>1483</v>
      </c>
      <c r="D6246" s="1" t="s">
        <v>1482</v>
      </c>
      <c r="E6246" s="1" t="s">
        <v>27</v>
      </c>
      <c r="F6246" s="1" t="s">
        <v>27</v>
      </c>
      <c r="G6246" s="1" t="s">
        <v>27</v>
      </c>
      <c r="H6246" s="1" t="s">
        <v>27</v>
      </c>
      <c r="I6246" s="1" t="s">
        <v>1485</v>
      </c>
      <c r="J6246" s="1" t="s">
        <v>1486</v>
      </c>
      <c r="K6246" s="1" t="s">
        <v>510</v>
      </c>
      <c r="L6246" s="1" t="s">
        <v>1487</v>
      </c>
      <c r="M6246" s="1" t="s">
        <v>41</v>
      </c>
      <c r="N6246" s="1" t="s">
        <v>1467</v>
      </c>
      <c r="O6246" s="1" t="s">
        <v>32</v>
      </c>
      <c r="P6246" s="1" t="s">
        <v>27</v>
      </c>
      <c r="Q6246" s="1" t="s">
        <v>27</v>
      </c>
    </row>
    <row r="6247" spans="1:17">
      <c r="A6247" s="1">
        <v>6246</v>
      </c>
      <c r="B6247" s="1" t="s">
        <v>1488</v>
      </c>
      <c r="C6247" s="1" t="s">
        <v>1490</v>
      </c>
      <c r="D6247" s="1" t="s">
        <v>1489</v>
      </c>
      <c r="E6247" s="1" t="s">
        <v>27</v>
      </c>
      <c r="F6247" s="1" t="s">
        <v>27</v>
      </c>
      <c r="G6247" s="1" t="s">
        <v>27</v>
      </c>
      <c r="H6247" s="1" t="s">
        <v>27</v>
      </c>
      <c r="I6247" s="1" t="s">
        <v>1492</v>
      </c>
      <c r="J6247" s="1" t="s">
        <v>1493</v>
      </c>
      <c r="K6247" s="1" t="s">
        <v>1494</v>
      </c>
      <c r="L6247" s="1" t="s">
        <v>1495</v>
      </c>
      <c r="M6247" s="1" t="s">
        <v>59</v>
      </c>
      <c r="N6247" s="1" t="s">
        <v>1467</v>
      </c>
      <c r="O6247" s="1" t="s">
        <v>32</v>
      </c>
      <c r="P6247" s="1" t="s">
        <v>27</v>
      </c>
      <c r="Q6247" s="1" t="s">
        <v>27</v>
      </c>
    </row>
    <row r="6248" spans="1:17">
      <c r="A6248" s="1">
        <v>6247</v>
      </c>
      <c r="B6248" s="1" t="s">
        <v>1496</v>
      </c>
      <c r="C6248" s="1" t="s">
        <v>1498</v>
      </c>
      <c r="D6248" s="1" t="s">
        <v>1497</v>
      </c>
      <c r="E6248" s="1" t="s">
        <v>27</v>
      </c>
      <c r="F6248" s="1" t="s">
        <v>27</v>
      </c>
      <c r="G6248" s="1" t="s">
        <v>27</v>
      </c>
      <c r="H6248" s="1" t="s">
        <v>27</v>
      </c>
      <c r="I6248" s="1" t="s">
        <v>1500</v>
      </c>
      <c r="J6248" s="1" t="s">
        <v>1501</v>
      </c>
      <c r="K6248" s="1" t="s">
        <v>1502</v>
      </c>
      <c r="L6248" s="1" t="s">
        <v>1503</v>
      </c>
      <c r="M6248" s="1" t="s">
        <v>81</v>
      </c>
      <c r="N6248" s="1" t="s">
        <v>1467</v>
      </c>
      <c r="O6248" s="1" t="s">
        <v>32</v>
      </c>
      <c r="P6248" s="1" t="s">
        <v>27</v>
      </c>
      <c r="Q6248" s="1" t="s">
        <v>27</v>
      </c>
    </row>
    <row r="6249" spans="1:17">
      <c r="A6249" s="1">
        <v>6248</v>
      </c>
      <c r="B6249" s="1" t="s">
        <v>1504</v>
      </c>
      <c r="C6249" s="1" t="s">
        <v>1506</v>
      </c>
      <c r="D6249" s="1" t="s">
        <v>1505</v>
      </c>
      <c r="E6249" s="1" t="s">
        <v>27</v>
      </c>
      <c r="F6249" s="1" t="s">
        <v>27</v>
      </c>
      <c r="G6249" s="1" t="s">
        <v>27</v>
      </c>
      <c r="H6249" s="1" t="s">
        <v>27</v>
      </c>
      <c r="I6249" s="1" t="s">
        <v>1508</v>
      </c>
      <c r="J6249" s="1" t="s">
        <v>1509</v>
      </c>
      <c r="K6249" s="1" t="s">
        <v>510</v>
      </c>
      <c r="L6249" s="1" t="s">
        <v>1510</v>
      </c>
      <c r="M6249" s="1" t="s">
        <v>59</v>
      </c>
      <c r="N6249" s="1" t="s">
        <v>1467</v>
      </c>
      <c r="O6249" s="1" t="s">
        <v>32</v>
      </c>
      <c r="P6249" s="1" t="s">
        <v>27</v>
      </c>
      <c r="Q6249" s="1" t="s">
        <v>27</v>
      </c>
    </row>
    <row r="6250" spans="1:17">
      <c r="A6250" s="1">
        <v>6249</v>
      </c>
      <c r="B6250" s="1" t="s">
        <v>1511</v>
      </c>
      <c r="C6250" s="1" t="s">
        <v>1513</v>
      </c>
      <c r="D6250" s="1" t="s">
        <v>1512</v>
      </c>
      <c r="E6250" s="1" t="s">
        <v>27</v>
      </c>
      <c r="F6250" s="1" t="s">
        <v>27</v>
      </c>
      <c r="G6250" s="1" t="s">
        <v>27</v>
      </c>
      <c r="H6250" s="1" t="s">
        <v>27</v>
      </c>
      <c r="I6250" s="1" t="s">
        <v>1515</v>
      </c>
      <c r="J6250" s="1" t="s">
        <v>1516</v>
      </c>
      <c r="K6250" s="1" t="s">
        <v>1502</v>
      </c>
      <c r="L6250" s="1" t="s">
        <v>1517</v>
      </c>
      <c r="M6250" s="1" t="s">
        <v>1518</v>
      </c>
      <c r="N6250" s="1" t="s">
        <v>1467</v>
      </c>
      <c r="O6250" s="1" t="s">
        <v>32</v>
      </c>
      <c r="P6250" s="1" t="s">
        <v>27</v>
      </c>
      <c r="Q6250" s="1" t="s">
        <v>27</v>
      </c>
    </row>
    <row r="6251" spans="1:17">
      <c r="A6251" s="1">
        <v>6250</v>
      </c>
      <c r="B6251" s="1" t="s">
        <v>1519</v>
      </c>
      <c r="C6251" s="1" t="s">
        <v>1521</v>
      </c>
      <c r="D6251" s="1" t="s">
        <v>1520</v>
      </c>
      <c r="E6251" s="1" t="s">
        <v>27</v>
      </c>
      <c r="F6251" s="1" t="s">
        <v>27</v>
      </c>
      <c r="G6251" s="1" t="s">
        <v>27</v>
      </c>
      <c r="H6251" s="1" t="s">
        <v>27</v>
      </c>
      <c r="I6251" s="1" t="s">
        <v>1523</v>
      </c>
      <c r="J6251" s="1" t="s">
        <v>1524</v>
      </c>
      <c r="K6251" s="1" t="s">
        <v>510</v>
      </c>
      <c r="L6251" s="1" t="s">
        <v>1525</v>
      </c>
      <c r="M6251" s="1" t="s">
        <v>315</v>
      </c>
      <c r="N6251" s="1" t="s">
        <v>1467</v>
      </c>
      <c r="O6251" s="1" t="s">
        <v>32</v>
      </c>
      <c r="P6251" s="1" t="s">
        <v>27</v>
      </c>
      <c r="Q6251" s="1" t="s">
        <v>27</v>
      </c>
    </row>
    <row r="6252" spans="1:17">
      <c r="A6252" s="1">
        <v>6251</v>
      </c>
      <c r="B6252" s="1" t="s">
        <v>1526</v>
      </c>
      <c r="C6252" s="1" t="s">
        <v>1528</v>
      </c>
      <c r="D6252" s="1" t="s">
        <v>1527</v>
      </c>
      <c r="E6252" s="1" t="s">
        <v>27</v>
      </c>
      <c r="F6252" s="1" t="s">
        <v>27</v>
      </c>
      <c r="G6252" s="1" t="s">
        <v>27</v>
      </c>
      <c r="H6252" s="1" t="s">
        <v>27</v>
      </c>
      <c r="I6252" s="1" t="s">
        <v>1530</v>
      </c>
      <c r="J6252" s="1" t="s">
        <v>1531</v>
      </c>
      <c r="K6252" s="1" t="s">
        <v>510</v>
      </c>
      <c r="L6252" s="1" t="s">
        <v>1532</v>
      </c>
      <c r="M6252" s="1" t="s">
        <v>483</v>
      </c>
      <c r="N6252" s="1" t="s">
        <v>1467</v>
      </c>
      <c r="O6252" s="1" t="s">
        <v>32</v>
      </c>
      <c r="P6252" s="1" t="s">
        <v>27</v>
      </c>
      <c r="Q6252" s="1" t="s">
        <v>27</v>
      </c>
    </row>
    <row r="6253" spans="1:17">
      <c r="A6253" s="1">
        <v>6252</v>
      </c>
      <c r="B6253" s="1" t="s">
        <v>1533</v>
      </c>
      <c r="C6253" s="1" t="s">
        <v>1535</v>
      </c>
      <c r="D6253" s="1" t="s">
        <v>1534</v>
      </c>
      <c r="E6253" s="1" t="s">
        <v>27</v>
      </c>
      <c r="F6253" s="1" t="s">
        <v>27</v>
      </c>
      <c r="G6253" s="1" t="s">
        <v>27</v>
      </c>
      <c r="H6253" s="1" t="s">
        <v>27</v>
      </c>
      <c r="I6253" s="1" t="s">
        <v>1537</v>
      </c>
      <c r="J6253" s="1" t="s">
        <v>1538</v>
      </c>
      <c r="K6253" s="1" t="s">
        <v>1539</v>
      </c>
      <c r="L6253" s="1" t="s">
        <v>1466</v>
      </c>
      <c r="M6253" s="1" t="s">
        <v>81</v>
      </c>
      <c r="N6253" s="1" t="s">
        <v>1467</v>
      </c>
      <c r="O6253" s="1" t="s">
        <v>32</v>
      </c>
      <c r="P6253" s="1" t="s">
        <v>27</v>
      </c>
      <c r="Q6253" s="1" t="s">
        <v>27</v>
      </c>
    </row>
    <row r="6254" spans="1:17">
      <c r="A6254" s="1">
        <v>6253</v>
      </c>
      <c r="B6254" s="1" t="s">
        <v>1540</v>
      </c>
      <c r="C6254" s="1" t="s">
        <v>1542</v>
      </c>
      <c r="D6254" s="1" t="s">
        <v>1541</v>
      </c>
      <c r="E6254" s="1" t="s">
        <v>27</v>
      </c>
      <c r="F6254" s="1" t="s">
        <v>27</v>
      </c>
      <c r="G6254" s="1" t="s">
        <v>27</v>
      </c>
      <c r="H6254" s="1" t="s">
        <v>27</v>
      </c>
      <c r="I6254" s="1" t="s">
        <v>1544</v>
      </c>
      <c r="J6254" s="1" t="s">
        <v>1545</v>
      </c>
      <c r="K6254" s="1" t="s">
        <v>1539</v>
      </c>
      <c r="L6254" s="1" t="s">
        <v>1546</v>
      </c>
      <c r="M6254" s="1" t="s">
        <v>41</v>
      </c>
      <c r="N6254" s="1" t="s">
        <v>1467</v>
      </c>
      <c r="O6254" s="1" t="s">
        <v>32</v>
      </c>
      <c r="P6254" s="1" t="s">
        <v>27</v>
      </c>
      <c r="Q6254" s="1" t="s">
        <v>27</v>
      </c>
    </row>
    <row r="6255" spans="1:17">
      <c r="A6255" s="1">
        <v>6254</v>
      </c>
      <c r="B6255" s="1" t="s">
        <v>1547</v>
      </c>
      <c r="C6255" s="1" t="s">
        <v>1549</v>
      </c>
      <c r="D6255" s="1" t="s">
        <v>1548</v>
      </c>
      <c r="E6255" s="1" t="s">
        <v>27</v>
      </c>
      <c r="F6255" s="1" t="s">
        <v>27</v>
      </c>
      <c r="G6255" s="1" t="s">
        <v>27</v>
      </c>
      <c r="H6255" s="1" t="s">
        <v>27</v>
      </c>
      <c r="I6255" s="1" t="s">
        <v>1551</v>
      </c>
      <c r="J6255" s="1" t="s">
        <v>1552</v>
      </c>
      <c r="K6255" s="1" t="s">
        <v>510</v>
      </c>
      <c r="L6255" s="1" t="s">
        <v>1553</v>
      </c>
      <c r="M6255" s="1" t="s">
        <v>41</v>
      </c>
      <c r="N6255" s="1" t="s">
        <v>1467</v>
      </c>
      <c r="O6255" s="1" t="s">
        <v>32</v>
      </c>
      <c r="P6255" s="1" t="s">
        <v>27</v>
      </c>
      <c r="Q6255" s="1" t="s">
        <v>27</v>
      </c>
    </row>
    <row r="6256" spans="1:17">
      <c r="A6256" s="1">
        <v>6255</v>
      </c>
      <c r="B6256" s="1" t="s">
        <v>1554</v>
      </c>
      <c r="C6256" s="1" t="s">
        <v>1556</v>
      </c>
      <c r="D6256" s="1" t="s">
        <v>1555</v>
      </c>
      <c r="E6256" s="1" t="s">
        <v>27</v>
      </c>
      <c r="F6256" s="1" t="s">
        <v>27</v>
      </c>
      <c r="G6256" s="1" t="s">
        <v>27</v>
      </c>
      <c r="H6256" s="1" t="s">
        <v>27</v>
      </c>
      <c r="I6256" s="1" t="s">
        <v>1558</v>
      </c>
      <c r="J6256" s="1" t="s">
        <v>1559</v>
      </c>
      <c r="K6256" s="1" t="s">
        <v>510</v>
      </c>
      <c r="L6256" s="1" t="s">
        <v>1466</v>
      </c>
      <c r="M6256" s="1" t="s">
        <v>59</v>
      </c>
      <c r="N6256" s="1" t="s">
        <v>1467</v>
      </c>
      <c r="O6256" s="1" t="s">
        <v>32</v>
      </c>
      <c r="P6256" s="1" t="s">
        <v>27</v>
      </c>
      <c r="Q6256" s="1" t="s">
        <v>27</v>
      </c>
    </row>
    <row r="6257" spans="1:17">
      <c r="A6257" s="1">
        <v>6256</v>
      </c>
      <c r="B6257" s="1" t="s">
        <v>1560</v>
      </c>
      <c r="C6257" s="1" t="s">
        <v>1562</v>
      </c>
      <c r="D6257" s="1" t="s">
        <v>1561</v>
      </c>
      <c r="E6257" s="1" t="s">
        <v>27</v>
      </c>
      <c r="F6257" s="1" t="s">
        <v>27</v>
      </c>
      <c r="G6257" s="1" t="s">
        <v>27</v>
      </c>
      <c r="H6257" s="1" t="s">
        <v>27</v>
      </c>
      <c r="I6257" s="1" t="s">
        <v>1564</v>
      </c>
      <c r="J6257" s="1" t="s">
        <v>1565</v>
      </c>
      <c r="K6257" s="1" t="s">
        <v>510</v>
      </c>
      <c r="L6257" s="1" t="s">
        <v>1566</v>
      </c>
      <c r="M6257" s="1" t="s">
        <v>558</v>
      </c>
      <c r="N6257" s="1" t="s">
        <v>1467</v>
      </c>
      <c r="O6257" s="1" t="s">
        <v>32</v>
      </c>
      <c r="P6257" s="1" t="s">
        <v>27</v>
      </c>
      <c r="Q6257" s="1" t="s">
        <v>27</v>
      </c>
    </row>
    <row r="6258" spans="1:17">
      <c r="A6258" s="1">
        <v>6257</v>
      </c>
      <c r="B6258" s="1" t="s">
        <v>1567</v>
      </c>
      <c r="C6258" s="1" t="s">
        <v>1569</v>
      </c>
      <c r="D6258" s="1" t="s">
        <v>1568</v>
      </c>
      <c r="E6258" s="1" t="s">
        <v>27</v>
      </c>
      <c r="F6258" s="1" t="s">
        <v>27</v>
      </c>
      <c r="G6258" s="1" t="s">
        <v>27</v>
      </c>
      <c r="H6258" s="1" t="s">
        <v>27</v>
      </c>
      <c r="I6258" s="1" t="s">
        <v>1571</v>
      </c>
      <c r="J6258" s="1" t="s">
        <v>1572</v>
      </c>
      <c r="K6258" s="1" t="s">
        <v>510</v>
      </c>
      <c r="L6258" s="1" t="s">
        <v>1466</v>
      </c>
      <c r="M6258" s="1" t="s">
        <v>59</v>
      </c>
      <c r="N6258" s="1" t="s">
        <v>1467</v>
      </c>
      <c r="O6258" s="1" t="s">
        <v>32</v>
      </c>
      <c r="P6258" s="1" t="s">
        <v>27</v>
      </c>
      <c r="Q6258" s="1" t="s">
        <v>27</v>
      </c>
    </row>
    <row r="6259" spans="1:17">
      <c r="A6259" s="1">
        <v>6258</v>
      </c>
      <c r="B6259" s="1" t="s">
        <v>1573</v>
      </c>
      <c r="C6259" s="1" t="s">
        <v>1575</v>
      </c>
      <c r="D6259" s="1" t="s">
        <v>1574</v>
      </c>
      <c r="E6259" s="1" t="s">
        <v>27</v>
      </c>
      <c r="F6259" s="1" t="s">
        <v>27</v>
      </c>
      <c r="G6259" s="1" t="s">
        <v>27</v>
      </c>
      <c r="H6259" s="1" t="s">
        <v>27</v>
      </c>
      <c r="I6259" s="1" t="s">
        <v>1577</v>
      </c>
      <c r="J6259" s="1" t="s">
        <v>1578</v>
      </c>
      <c r="K6259" s="1" t="s">
        <v>1539</v>
      </c>
      <c r="L6259" s="1" t="s">
        <v>1579</v>
      </c>
      <c r="M6259" s="1" t="s">
        <v>162</v>
      </c>
      <c r="N6259" s="1" t="s">
        <v>1467</v>
      </c>
      <c r="O6259" s="1" t="s">
        <v>32</v>
      </c>
      <c r="P6259" s="1" t="s">
        <v>27</v>
      </c>
      <c r="Q6259" s="1" t="s">
        <v>27</v>
      </c>
    </row>
    <row r="6260" spans="1:17">
      <c r="A6260" s="1">
        <v>6259</v>
      </c>
      <c r="B6260" s="1" t="s">
        <v>1580</v>
      </c>
      <c r="C6260" s="1" t="s">
        <v>1582</v>
      </c>
      <c r="D6260" s="1" t="s">
        <v>1581</v>
      </c>
      <c r="E6260" s="1" t="s">
        <v>27</v>
      </c>
      <c r="F6260" s="1" t="s">
        <v>27</v>
      </c>
      <c r="G6260" s="1" t="s">
        <v>27</v>
      </c>
      <c r="H6260" s="1" t="s">
        <v>27</v>
      </c>
      <c r="I6260" s="1" t="s">
        <v>1584</v>
      </c>
      <c r="J6260" s="1" t="s">
        <v>1585</v>
      </c>
      <c r="K6260" s="1" t="s">
        <v>510</v>
      </c>
      <c r="L6260" s="1" t="s">
        <v>1586</v>
      </c>
      <c r="M6260" s="1" t="s">
        <v>954</v>
      </c>
      <c r="N6260" s="1" t="s">
        <v>1467</v>
      </c>
      <c r="O6260" s="1" t="s">
        <v>32</v>
      </c>
      <c r="P6260" s="1" t="s">
        <v>27</v>
      </c>
      <c r="Q6260" s="1" t="s">
        <v>27</v>
      </c>
    </row>
    <row r="6261" spans="1:17">
      <c r="A6261" s="1">
        <v>6260</v>
      </c>
      <c r="B6261" s="1" t="s">
        <v>1587</v>
      </c>
      <c r="C6261" s="1" t="s">
        <v>1589</v>
      </c>
      <c r="D6261" s="1" t="s">
        <v>1588</v>
      </c>
      <c r="E6261" s="1" t="s">
        <v>27</v>
      </c>
      <c r="F6261" s="1" t="s">
        <v>27</v>
      </c>
      <c r="G6261" s="1" t="s">
        <v>27</v>
      </c>
      <c r="H6261" s="1" t="s">
        <v>27</v>
      </c>
      <c r="I6261" s="1" t="s">
        <v>1591</v>
      </c>
      <c r="J6261" s="1" t="s">
        <v>1592</v>
      </c>
      <c r="K6261" s="1" t="s">
        <v>1593</v>
      </c>
      <c r="L6261" s="1" t="s">
        <v>1594</v>
      </c>
      <c r="M6261" s="1" t="s">
        <v>162</v>
      </c>
      <c r="N6261" s="1" t="s">
        <v>1467</v>
      </c>
      <c r="O6261" s="1" t="s">
        <v>32</v>
      </c>
      <c r="P6261" s="1" t="s">
        <v>27</v>
      </c>
      <c r="Q6261" s="1" t="s">
        <v>27</v>
      </c>
    </row>
    <row r="6262" spans="1:17">
      <c r="A6262" s="1">
        <v>6261</v>
      </c>
      <c r="B6262" s="1" t="s">
        <v>1595</v>
      </c>
      <c r="C6262" s="1" t="s">
        <v>1597</v>
      </c>
      <c r="D6262" s="1" t="s">
        <v>1596</v>
      </c>
      <c r="E6262" s="1" t="s">
        <v>27</v>
      </c>
      <c r="F6262" s="1" t="s">
        <v>27</v>
      </c>
      <c r="G6262" s="1" t="s">
        <v>27</v>
      </c>
      <c r="H6262" s="1" t="s">
        <v>27</v>
      </c>
      <c r="I6262" s="1" t="s">
        <v>1599</v>
      </c>
      <c r="J6262" s="1" t="s">
        <v>1600</v>
      </c>
      <c r="K6262" s="1" t="s">
        <v>510</v>
      </c>
      <c r="L6262" s="1" t="s">
        <v>1466</v>
      </c>
      <c r="M6262" s="1" t="s">
        <v>132</v>
      </c>
      <c r="N6262" s="1" t="s">
        <v>1467</v>
      </c>
      <c r="O6262" s="1" t="s">
        <v>32</v>
      </c>
      <c r="P6262" s="1" t="s">
        <v>27</v>
      </c>
      <c r="Q6262" s="1" t="s">
        <v>27</v>
      </c>
    </row>
    <row r="6263" spans="1:17">
      <c r="A6263" s="1">
        <v>6262</v>
      </c>
      <c r="B6263" s="1" t="s">
        <v>1601</v>
      </c>
      <c r="C6263" s="1" t="s">
        <v>1603</v>
      </c>
      <c r="D6263" s="1" t="s">
        <v>1602</v>
      </c>
      <c r="E6263" s="1" t="s">
        <v>27</v>
      </c>
      <c r="F6263" s="1" t="s">
        <v>27</v>
      </c>
      <c r="G6263" s="1" t="s">
        <v>27</v>
      </c>
      <c r="H6263" s="1" t="s">
        <v>27</v>
      </c>
      <c r="I6263" s="1" t="s">
        <v>1605</v>
      </c>
      <c r="J6263" s="1" t="s">
        <v>1606</v>
      </c>
      <c r="K6263" s="1" t="s">
        <v>1607</v>
      </c>
      <c r="L6263" s="1" t="s">
        <v>1608</v>
      </c>
      <c r="M6263" s="1" t="s">
        <v>1192</v>
      </c>
      <c r="N6263" s="1" t="s">
        <v>1467</v>
      </c>
      <c r="O6263" s="1" t="s">
        <v>32</v>
      </c>
      <c r="P6263" s="1" t="s">
        <v>27</v>
      </c>
      <c r="Q6263" s="1" t="s">
        <v>27</v>
      </c>
    </row>
    <row r="6264" spans="1:17">
      <c r="A6264" s="1">
        <v>6263</v>
      </c>
      <c r="B6264" s="1" t="s">
        <v>1609</v>
      </c>
      <c r="C6264" s="1" t="s">
        <v>1611</v>
      </c>
      <c r="D6264" s="1" t="s">
        <v>1610</v>
      </c>
      <c r="E6264" s="1" t="s">
        <v>27</v>
      </c>
      <c r="F6264" s="1" t="s">
        <v>27</v>
      </c>
      <c r="G6264" s="1" t="s">
        <v>27</v>
      </c>
      <c r="H6264" s="1" t="s">
        <v>27</v>
      </c>
      <c r="I6264" s="1" t="s">
        <v>1613</v>
      </c>
      <c r="J6264" s="1" t="s">
        <v>1614</v>
      </c>
      <c r="K6264" s="1" t="s">
        <v>510</v>
      </c>
      <c r="L6264" s="1" t="s">
        <v>1579</v>
      </c>
      <c r="M6264" s="1" t="s">
        <v>132</v>
      </c>
      <c r="N6264" s="1" t="s">
        <v>1467</v>
      </c>
      <c r="O6264" s="1" t="s">
        <v>32</v>
      </c>
      <c r="P6264" s="1" t="s">
        <v>27</v>
      </c>
      <c r="Q6264" s="1" t="s">
        <v>27</v>
      </c>
    </row>
    <row r="6265" spans="1:17">
      <c r="A6265" s="1">
        <v>6264</v>
      </c>
      <c r="B6265" s="1" t="s">
        <v>1615</v>
      </c>
      <c r="C6265" s="1" t="s">
        <v>1617</v>
      </c>
      <c r="D6265" s="1" t="s">
        <v>1616</v>
      </c>
      <c r="E6265" s="1" t="s">
        <v>27</v>
      </c>
      <c r="F6265" s="1" t="s">
        <v>27</v>
      </c>
      <c r="G6265" s="1" t="s">
        <v>27</v>
      </c>
      <c r="H6265" s="1" t="s">
        <v>27</v>
      </c>
      <c r="I6265" s="1" t="s">
        <v>1619</v>
      </c>
      <c r="J6265" s="1" t="s">
        <v>1620</v>
      </c>
      <c r="K6265" s="1" t="s">
        <v>510</v>
      </c>
      <c r="L6265" s="1" t="s">
        <v>1532</v>
      </c>
      <c r="M6265" s="1" t="s">
        <v>59</v>
      </c>
      <c r="N6265" s="1" t="s">
        <v>1467</v>
      </c>
      <c r="O6265" s="1" t="s">
        <v>32</v>
      </c>
      <c r="P6265" s="1" t="s">
        <v>27</v>
      </c>
      <c r="Q6265" s="1" t="s">
        <v>27</v>
      </c>
    </row>
    <row r="6266" spans="1:17">
      <c r="A6266" s="1">
        <v>6265</v>
      </c>
      <c r="B6266" s="1" t="s">
        <v>1621</v>
      </c>
      <c r="C6266" s="1" t="s">
        <v>1623</v>
      </c>
      <c r="D6266" s="1" t="s">
        <v>1622</v>
      </c>
      <c r="E6266" s="1" t="s">
        <v>27</v>
      </c>
      <c r="F6266" s="1" t="s">
        <v>27</v>
      </c>
      <c r="G6266" s="1" t="s">
        <v>27</v>
      </c>
      <c r="H6266" s="1" t="s">
        <v>27</v>
      </c>
      <c r="I6266" s="1" t="s">
        <v>1625</v>
      </c>
      <c r="J6266" s="1" t="s">
        <v>1626</v>
      </c>
      <c r="K6266" s="1" t="s">
        <v>1494</v>
      </c>
      <c r="L6266" s="1" t="s">
        <v>1627</v>
      </c>
      <c r="M6266" s="1" t="s">
        <v>59</v>
      </c>
      <c r="N6266" s="1" t="s">
        <v>1467</v>
      </c>
      <c r="O6266" s="1" t="s">
        <v>32</v>
      </c>
      <c r="P6266" s="1" t="s">
        <v>27</v>
      </c>
      <c r="Q6266" s="1" t="s">
        <v>27</v>
      </c>
    </row>
    <row r="6267" spans="1:17">
      <c r="A6267" s="1">
        <v>6266</v>
      </c>
      <c r="B6267" s="1" t="s">
        <v>1628</v>
      </c>
      <c r="C6267" s="1" t="s">
        <v>1630</v>
      </c>
      <c r="D6267" s="1" t="s">
        <v>1629</v>
      </c>
      <c r="E6267" s="1" t="s">
        <v>27</v>
      </c>
      <c r="F6267" s="1" t="s">
        <v>27</v>
      </c>
      <c r="G6267" s="1" t="s">
        <v>27</v>
      </c>
      <c r="H6267" s="1" t="s">
        <v>27</v>
      </c>
      <c r="I6267" s="1" t="s">
        <v>1632</v>
      </c>
      <c r="J6267" s="1" t="s">
        <v>1633</v>
      </c>
      <c r="K6267" s="1" t="s">
        <v>510</v>
      </c>
      <c r="L6267" s="1" t="s">
        <v>1634</v>
      </c>
      <c r="M6267" s="1" t="s">
        <v>452</v>
      </c>
      <c r="N6267" s="1" t="s">
        <v>1467</v>
      </c>
      <c r="O6267" s="1" t="s">
        <v>32</v>
      </c>
      <c r="P6267" s="1" t="s">
        <v>27</v>
      </c>
      <c r="Q6267" s="1" t="s">
        <v>27</v>
      </c>
    </row>
    <row r="6268" spans="1:17">
      <c r="A6268" s="1">
        <v>6267</v>
      </c>
      <c r="B6268" s="1" t="s">
        <v>1635</v>
      </c>
      <c r="C6268" s="1" t="s">
        <v>1637</v>
      </c>
      <c r="D6268" s="1" t="s">
        <v>1636</v>
      </c>
      <c r="E6268" s="1" t="s">
        <v>27</v>
      </c>
      <c r="F6268" s="1" t="s">
        <v>27</v>
      </c>
      <c r="G6268" s="1" t="s">
        <v>27</v>
      </c>
      <c r="H6268" s="1" t="s">
        <v>27</v>
      </c>
      <c r="I6268" s="1" t="s">
        <v>1639</v>
      </c>
      <c r="J6268" s="1" t="s">
        <v>1640</v>
      </c>
      <c r="K6268" s="1" t="s">
        <v>1494</v>
      </c>
      <c r="L6268" s="1" t="s">
        <v>1641</v>
      </c>
      <c r="M6268" s="1" t="s">
        <v>30</v>
      </c>
      <c r="N6268" s="1" t="s">
        <v>1467</v>
      </c>
      <c r="O6268" s="1" t="s">
        <v>32</v>
      </c>
      <c r="P6268" s="1" t="s">
        <v>27</v>
      </c>
      <c r="Q6268" s="1" t="s">
        <v>27</v>
      </c>
    </row>
    <row r="6269" spans="1:17">
      <c r="A6269" s="1">
        <v>6268</v>
      </c>
      <c r="B6269" s="1" t="s">
        <v>1642</v>
      </c>
      <c r="C6269" s="1" t="s">
        <v>1644</v>
      </c>
      <c r="D6269" s="1" t="s">
        <v>1643</v>
      </c>
      <c r="E6269" s="1" t="s">
        <v>27</v>
      </c>
      <c r="F6269" s="1" t="s">
        <v>27</v>
      </c>
      <c r="G6269" s="1" t="s">
        <v>27</v>
      </c>
      <c r="H6269" s="1" t="s">
        <v>27</v>
      </c>
      <c r="I6269" s="1" t="s">
        <v>1646</v>
      </c>
      <c r="J6269" s="1" t="s">
        <v>1647</v>
      </c>
      <c r="K6269" s="1" t="s">
        <v>510</v>
      </c>
      <c r="L6269" s="1" t="s">
        <v>1648</v>
      </c>
      <c r="M6269" s="1" t="s">
        <v>30</v>
      </c>
      <c r="N6269" s="1" t="s">
        <v>1467</v>
      </c>
      <c r="O6269" s="1" t="s">
        <v>32</v>
      </c>
      <c r="P6269" s="1" t="s">
        <v>27</v>
      </c>
      <c r="Q6269" s="1" t="s">
        <v>27</v>
      </c>
    </row>
    <row r="6270" spans="1:17">
      <c r="A6270" s="1">
        <v>6269</v>
      </c>
      <c r="B6270" s="1" t="s">
        <v>1649</v>
      </c>
      <c r="C6270" s="1" t="s">
        <v>1651</v>
      </c>
      <c r="D6270" s="1" t="s">
        <v>1650</v>
      </c>
      <c r="E6270" s="1" t="s">
        <v>27</v>
      </c>
      <c r="F6270" s="1" t="s">
        <v>27</v>
      </c>
      <c r="G6270" s="1" t="s">
        <v>27</v>
      </c>
      <c r="H6270" s="1" t="s">
        <v>27</v>
      </c>
      <c r="I6270" s="1" t="s">
        <v>1653</v>
      </c>
      <c r="J6270" s="1" t="s">
        <v>1654</v>
      </c>
      <c r="K6270" s="1" t="s">
        <v>510</v>
      </c>
      <c r="L6270" s="1" t="s">
        <v>1655</v>
      </c>
      <c r="M6270" s="1" t="s">
        <v>115</v>
      </c>
      <c r="N6270" s="1" t="s">
        <v>1467</v>
      </c>
      <c r="O6270" s="1" t="s">
        <v>32</v>
      </c>
      <c r="P6270" s="1" t="s">
        <v>27</v>
      </c>
      <c r="Q6270" s="1" t="s">
        <v>27</v>
      </c>
    </row>
    <row r="6271" spans="1:17">
      <c r="A6271" s="1">
        <v>6270</v>
      </c>
      <c r="B6271" s="1" t="s">
        <v>1656</v>
      </c>
      <c r="C6271" s="1" t="s">
        <v>1658</v>
      </c>
      <c r="D6271" s="1" t="s">
        <v>1657</v>
      </c>
      <c r="E6271" s="1" t="s">
        <v>27</v>
      </c>
      <c r="F6271" s="1" t="s">
        <v>27</v>
      </c>
      <c r="G6271" s="1" t="s">
        <v>27</v>
      </c>
      <c r="H6271" s="1" t="s">
        <v>27</v>
      </c>
      <c r="I6271" s="1" t="s">
        <v>1660</v>
      </c>
      <c r="J6271" s="1" t="s">
        <v>1661</v>
      </c>
      <c r="K6271" s="1" t="s">
        <v>510</v>
      </c>
      <c r="L6271" s="1" t="s">
        <v>1662</v>
      </c>
      <c r="M6271" s="1" t="s">
        <v>1663</v>
      </c>
      <c r="N6271" s="1" t="s">
        <v>1467</v>
      </c>
      <c r="O6271" s="1" t="s">
        <v>32</v>
      </c>
      <c r="P6271" s="1" t="s">
        <v>27</v>
      </c>
      <c r="Q6271" s="1" t="s">
        <v>27</v>
      </c>
    </row>
    <row r="6272" spans="1:17">
      <c r="A6272" s="1">
        <v>6271</v>
      </c>
      <c r="B6272" s="1" t="s">
        <v>1664</v>
      </c>
      <c r="C6272" s="1" t="s">
        <v>1666</v>
      </c>
      <c r="D6272" s="1" t="s">
        <v>1665</v>
      </c>
      <c r="E6272" s="1" t="s">
        <v>27</v>
      </c>
      <c r="F6272" s="1" t="s">
        <v>27</v>
      </c>
      <c r="G6272" s="1" t="s">
        <v>27</v>
      </c>
      <c r="H6272" s="1" t="s">
        <v>27</v>
      </c>
      <c r="I6272" s="1" t="s">
        <v>1668</v>
      </c>
      <c r="J6272" s="1" t="s">
        <v>1669</v>
      </c>
      <c r="K6272" s="1" t="s">
        <v>510</v>
      </c>
      <c r="L6272" s="1" t="s">
        <v>1579</v>
      </c>
      <c r="M6272" s="1" t="s">
        <v>59</v>
      </c>
      <c r="N6272" s="1" t="s">
        <v>1467</v>
      </c>
      <c r="O6272" s="1" t="s">
        <v>32</v>
      </c>
      <c r="P6272" s="1" t="s">
        <v>27</v>
      </c>
      <c r="Q6272" s="1" t="s">
        <v>27</v>
      </c>
    </row>
    <row r="6273" spans="1:17">
      <c r="A6273" s="1">
        <v>6272</v>
      </c>
      <c r="B6273" s="1" t="s">
        <v>1670</v>
      </c>
      <c r="C6273" s="1" t="s">
        <v>1672</v>
      </c>
      <c r="D6273" s="1" t="s">
        <v>1671</v>
      </c>
      <c r="E6273" s="1" t="s">
        <v>27</v>
      </c>
      <c r="F6273" s="1" t="s">
        <v>27</v>
      </c>
      <c r="G6273" s="1" t="s">
        <v>27</v>
      </c>
      <c r="H6273" s="1" t="s">
        <v>27</v>
      </c>
      <c r="I6273" s="1" t="s">
        <v>1674</v>
      </c>
      <c r="J6273" s="1" t="s">
        <v>1675</v>
      </c>
      <c r="K6273" s="1" t="s">
        <v>1676</v>
      </c>
      <c r="L6273" s="1" t="s">
        <v>1586</v>
      </c>
      <c r="M6273" s="1" t="s">
        <v>229</v>
      </c>
      <c r="N6273" s="1" t="s">
        <v>1467</v>
      </c>
      <c r="O6273" s="1" t="s">
        <v>32</v>
      </c>
      <c r="P6273" s="1" t="s">
        <v>27</v>
      </c>
      <c r="Q6273" s="1" t="s">
        <v>27</v>
      </c>
    </row>
    <row r="6274" spans="1:17">
      <c r="A6274" s="1">
        <v>6273</v>
      </c>
      <c r="B6274" s="1" t="s">
        <v>1677</v>
      </c>
      <c r="C6274" s="1" t="s">
        <v>1679</v>
      </c>
      <c r="D6274" s="1" t="s">
        <v>1678</v>
      </c>
      <c r="E6274" s="1" t="s">
        <v>27</v>
      </c>
      <c r="F6274" s="1" t="s">
        <v>27</v>
      </c>
      <c r="G6274" s="1" t="s">
        <v>27</v>
      </c>
      <c r="H6274" s="1" t="s">
        <v>27</v>
      </c>
      <c r="I6274" s="1" t="s">
        <v>1681</v>
      </c>
      <c r="J6274" s="1" t="s">
        <v>1682</v>
      </c>
      <c r="K6274" s="1" t="s">
        <v>510</v>
      </c>
      <c r="L6274" s="1" t="s">
        <v>1683</v>
      </c>
      <c r="M6274" s="1" t="s">
        <v>394</v>
      </c>
      <c r="N6274" s="1" t="s">
        <v>1467</v>
      </c>
      <c r="O6274" s="1" t="s">
        <v>32</v>
      </c>
      <c r="P6274" s="1" t="s">
        <v>27</v>
      </c>
      <c r="Q6274" s="1" t="s">
        <v>27</v>
      </c>
    </row>
    <row r="6275" spans="1:17">
      <c r="A6275" s="1">
        <v>6274</v>
      </c>
      <c r="B6275" s="1" t="s">
        <v>1684</v>
      </c>
      <c r="C6275" s="1" t="s">
        <v>1686</v>
      </c>
      <c r="D6275" s="1" t="s">
        <v>1685</v>
      </c>
      <c r="E6275" s="1" t="s">
        <v>27</v>
      </c>
      <c r="F6275" s="1" t="s">
        <v>27</v>
      </c>
      <c r="G6275" s="1" t="s">
        <v>27</v>
      </c>
      <c r="H6275" s="1" t="s">
        <v>27</v>
      </c>
      <c r="I6275" s="1" t="s">
        <v>1688</v>
      </c>
      <c r="J6275" s="1" t="s">
        <v>1689</v>
      </c>
      <c r="K6275" s="1" t="s">
        <v>510</v>
      </c>
      <c r="L6275" s="1" t="s">
        <v>1634</v>
      </c>
      <c r="M6275" s="1" t="s">
        <v>59</v>
      </c>
      <c r="N6275" s="1" t="s">
        <v>1467</v>
      </c>
      <c r="O6275" s="1" t="s">
        <v>32</v>
      </c>
      <c r="P6275" s="1" t="s">
        <v>27</v>
      </c>
      <c r="Q6275" s="1" t="s">
        <v>27</v>
      </c>
    </row>
    <row r="6276" spans="1:17">
      <c r="A6276" s="1">
        <v>6275</v>
      </c>
      <c r="B6276" s="1" t="s">
        <v>1690</v>
      </c>
      <c r="C6276" s="1" t="s">
        <v>1692</v>
      </c>
      <c r="D6276" s="1" t="s">
        <v>1691</v>
      </c>
      <c r="E6276" s="1" t="s">
        <v>27</v>
      </c>
      <c r="F6276" s="1" t="s">
        <v>27</v>
      </c>
      <c r="G6276" s="1" t="s">
        <v>27</v>
      </c>
      <c r="H6276" s="1" t="s">
        <v>27</v>
      </c>
      <c r="I6276" s="1" t="s">
        <v>1694</v>
      </c>
      <c r="J6276" s="1" t="s">
        <v>1695</v>
      </c>
      <c r="K6276" s="1" t="s">
        <v>510</v>
      </c>
      <c r="L6276" s="1" t="s">
        <v>1696</v>
      </c>
      <c r="M6276" s="1" t="s">
        <v>59</v>
      </c>
      <c r="N6276" s="1" t="s">
        <v>1467</v>
      </c>
      <c r="O6276" s="1" t="s">
        <v>32</v>
      </c>
      <c r="P6276" s="1" t="s">
        <v>27</v>
      </c>
      <c r="Q6276" s="1" t="s">
        <v>27</v>
      </c>
    </row>
    <row r="6277" spans="1:17">
      <c r="A6277" s="1">
        <v>6276</v>
      </c>
      <c r="B6277" s="1" t="s">
        <v>1697</v>
      </c>
      <c r="C6277" s="1" t="s">
        <v>1699</v>
      </c>
      <c r="D6277" s="1" t="s">
        <v>1698</v>
      </c>
      <c r="E6277" s="1" t="s">
        <v>27</v>
      </c>
      <c r="F6277" s="1" t="s">
        <v>27</v>
      </c>
      <c r="G6277" s="1" t="s">
        <v>27</v>
      </c>
      <c r="H6277" s="1" t="s">
        <v>27</v>
      </c>
      <c r="I6277" s="1" t="s">
        <v>1701</v>
      </c>
      <c r="J6277" s="1" t="s">
        <v>1702</v>
      </c>
      <c r="K6277" s="1" t="s">
        <v>1703</v>
      </c>
      <c r="L6277" s="1" t="s">
        <v>1704</v>
      </c>
      <c r="M6277" s="1" t="s">
        <v>59</v>
      </c>
      <c r="N6277" s="1" t="s">
        <v>1467</v>
      </c>
      <c r="O6277" s="1" t="s">
        <v>32</v>
      </c>
      <c r="P6277" s="1" t="s">
        <v>27</v>
      </c>
      <c r="Q6277" s="1" t="s">
        <v>27</v>
      </c>
    </row>
    <row r="6278" spans="1:17">
      <c r="A6278" s="1">
        <v>6277</v>
      </c>
      <c r="B6278" s="1" t="s">
        <v>1705</v>
      </c>
      <c r="C6278" s="1" t="s">
        <v>1707</v>
      </c>
      <c r="D6278" s="1" t="s">
        <v>1706</v>
      </c>
      <c r="E6278" s="1" t="s">
        <v>27</v>
      </c>
      <c r="F6278" s="1" t="s">
        <v>27</v>
      </c>
      <c r="G6278" s="1" t="s">
        <v>27</v>
      </c>
      <c r="H6278" s="1" t="s">
        <v>27</v>
      </c>
      <c r="I6278" s="1" t="s">
        <v>1709</v>
      </c>
      <c r="J6278" s="1" t="s">
        <v>1710</v>
      </c>
      <c r="K6278" s="1" t="s">
        <v>510</v>
      </c>
      <c r="L6278" s="1" t="s">
        <v>1711</v>
      </c>
      <c r="M6278" s="1" t="s">
        <v>81</v>
      </c>
      <c r="N6278" s="1" t="s">
        <v>1467</v>
      </c>
      <c r="O6278" s="1" t="s">
        <v>32</v>
      </c>
      <c r="P6278" s="1" t="s">
        <v>27</v>
      </c>
      <c r="Q6278" s="1" t="s">
        <v>27</v>
      </c>
    </row>
    <row r="6279" spans="1:17">
      <c r="A6279" s="1">
        <v>6278</v>
      </c>
      <c r="B6279" s="1" t="s">
        <v>1712</v>
      </c>
      <c r="C6279" s="1" t="s">
        <v>1714</v>
      </c>
      <c r="D6279" s="1" t="s">
        <v>1713</v>
      </c>
      <c r="E6279" s="1" t="s">
        <v>27</v>
      </c>
      <c r="F6279" s="1" t="s">
        <v>27</v>
      </c>
      <c r="G6279" s="1" t="s">
        <v>27</v>
      </c>
      <c r="H6279" s="1" t="s">
        <v>27</v>
      </c>
      <c r="I6279" s="1" t="s">
        <v>1716</v>
      </c>
      <c r="J6279" s="1" t="s">
        <v>1717</v>
      </c>
      <c r="K6279" s="1" t="s">
        <v>510</v>
      </c>
      <c r="L6279" s="1" t="s">
        <v>1718</v>
      </c>
      <c r="M6279" s="1" t="s">
        <v>30</v>
      </c>
      <c r="N6279" s="1" t="s">
        <v>1467</v>
      </c>
      <c r="O6279" s="1" t="s">
        <v>32</v>
      </c>
      <c r="P6279" s="1" t="s">
        <v>27</v>
      </c>
      <c r="Q6279" s="1" t="s">
        <v>27</v>
      </c>
    </row>
    <row r="6280" spans="1:17">
      <c r="A6280" s="1">
        <v>6279</v>
      </c>
      <c r="B6280" s="1" t="s">
        <v>1719</v>
      </c>
      <c r="C6280" s="1" t="s">
        <v>1721</v>
      </c>
      <c r="D6280" s="1" t="s">
        <v>1720</v>
      </c>
      <c r="E6280" s="1" t="s">
        <v>27</v>
      </c>
      <c r="F6280" s="1" t="s">
        <v>27</v>
      </c>
      <c r="G6280" s="1" t="s">
        <v>27</v>
      </c>
      <c r="H6280" s="1" t="s">
        <v>27</v>
      </c>
      <c r="I6280" s="1" t="s">
        <v>1723</v>
      </c>
      <c r="J6280" s="1" t="s">
        <v>1724</v>
      </c>
      <c r="K6280" s="1" t="s">
        <v>510</v>
      </c>
      <c r="L6280" s="1" t="s">
        <v>1683</v>
      </c>
      <c r="M6280" s="1" t="s">
        <v>1725</v>
      </c>
      <c r="N6280" s="1" t="s">
        <v>1467</v>
      </c>
      <c r="O6280" s="1" t="s">
        <v>32</v>
      </c>
      <c r="P6280" s="1" t="s">
        <v>27</v>
      </c>
      <c r="Q6280" s="1" t="s">
        <v>27</v>
      </c>
    </row>
    <row r="6281" spans="1:17">
      <c r="A6281" s="1">
        <v>6280</v>
      </c>
      <c r="B6281" s="1" t="s">
        <v>1726</v>
      </c>
      <c r="C6281" s="1" t="s">
        <v>1728</v>
      </c>
      <c r="D6281" s="1" t="s">
        <v>1727</v>
      </c>
      <c r="E6281" s="1" t="s">
        <v>27</v>
      </c>
      <c r="F6281" s="1" t="s">
        <v>27</v>
      </c>
      <c r="G6281" s="1" t="s">
        <v>27</v>
      </c>
      <c r="H6281" s="1" t="s">
        <v>27</v>
      </c>
      <c r="I6281" s="1" t="s">
        <v>1730</v>
      </c>
      <c r="J6281" s="1" t="s">
        <v>1731</v>
      </c>
      <c r="K6281" s="1" t="s">
        <v>510</v>
      </c>
      <c r="L6281" s="1" t="s">
        <v>1579</v>
      </c>
      <c r="M6281" s="1" t="s">
        <v>1732</v>
      </c>
      <c r="N6281" s="1" t="s">
        <v>1467</v>
      </c>
      <c r="O6281" s="1" t="s">
        <v>32</v>
      </c>
      <c r="P6281" s="1" t="s">
        <v>27</v>
      </c>
      <c r="Q6281" s="1" t="s">
        <v>27</v>
      </c>
    </row>
    <row r="6282" spans="1:17">
      <c r="A6282" s="1">
        <v>6281</v>
      </c>
      <c r="B6282" s="1" t="s">
        <v>1733</v>
      </c>
      <c r="C6282" s="1" t="s">
        <v>1735</v>
      </c>
      <c r="D6282" s="1" t="s">
        <v>1734</v>
      </c>
      <c r="E6282" s="1" t="s">
        <v>27</v>
      </c>
      <c r="F6282" s="1" t="s">
        <v>27</v>
      </c>
      <c r="G6282" s="1" t="s">
        <v>27</v>
      </c>
      <c r="H6282" s="1" t="s">
        <v>27</v>
      </c>
      <c r="I6282" s="1" t="s">
        <v>1737</v>
      </c>
      <c r="J6282" s="1" t="s">
        <v>1738</v>
      </c>
      <c r="K6282" s="1" t="s">
        <v>1502</v>
      </c>
      <c r="L6282" s="1" t="s">
        <v>1739</v>
      </c>
      <c r="M6282" s="1" t="s">
        <v>59</v>
      </c>
      <c r="N6282" s="1" t="s">
        <v>1467</v>
      </c>
      <c r="O6282" s="1" t="s">
        <v>32</v>
      </c>
      <c r="P6282" s="1" t="s">
        <v>27</v>
      </c>
      <c r="Q6282" s="1" t="s">
        <v>27</v>
      </c>
    </row>
    <row r="6283" spans="1:17">
      <c r="A6283" s="1">
        <v>6282</v>
      </c>
      <c r="B6283" s="1" t="s">
        <v>1740</v>
      </c>
      <c r="C6283" s="1" t="s">
        <v>1742</v>
      </c>
      <c r="D6283" s="1" t="s">
        <v>1741</v>
      </c>
      <c r="E6283" s="1" t="s">
        <v>27</v>
      </c>
      <c r="F6283" s="1" t="s">
        <v>27</v>
      </c>
      <c r="G6283" s="1" t="s">
        <v>27</v>
      </c>
      <c r="H6283" s="1" t="s">
        <v>27</v>
      </c>
      <c r="I6283" s="1" t="s">
        <v>1744</v>
      </c>
      <c r="J6283" s="1" t="s">
        <v>1745</v>
      </c>
      <c r="K6283" s="1" t="s">
        <v>510</v>
      </c>
      <c r="L6283" s="1" t="s">
        <v>1746</v>
      </c>
      <c r="M6283" s="1" t="s">
        <v>59</v>
      </c>
      <c r="N6283" s="1" t="s">
        <v>1467</v>
      </c>
      <c r="O6283" s="1" t="s">
        <v>32</v>
      </c>
      <c r="P6283" s="1" t="s">
        <v>27</v>
      </c>
      <c r="Q6283" s="1" t="s">
        <v>27</v>
      </c>
    </row>
    <row r="6284" spans="1:17">
      <c r="A6284" s="1">
        <v>6283</v>
      </c>
      <c r="B6284" s="1" t="s">
        <v>1747</v>
      </c>
      <c r="C6284" s="1" t="s">
        <v>1749</v>
      </c>
      <c r="D6284" s="1" t="s">
        <v>1748</v>
      </c>
      <c r="E6284" s="1" t="s">
        <v>27</v>
      </c>
      <c r="F6284" s="1" t="s">
        <v>27</v>
      </c>
      <c r="G6284" s="1" t="s">
        <v>27</v>
      </c>
      <c r="H6284" s="1" t="s">
        <v>27</v>
      </c>
      <c r="I6284" s="1" t="s">
        <v>1751</v>
      </c>
      <c r="J6284" s="1" t="s">
        <v>1752</v>
      </c>
      <c r="K6284" s="1" t="s">
        <v>510</v>
      </c>
      <c r="L6284" s="1" t="s">
        <v>1579</v>
      </c>
      <c r="M6284" s="1" t="s">
        <v>1752</v>
      </c>
      <c r="N6284" s="1" t="s">
        <v>1467</v>
      </c>
      <c r="O6284" s="1" t="s">
        <v>32</v>
      </c>
      <c r="P6284" s="1" t="s">
        <v>27</v>
      </c>
      <c r="Q6284" s="1" t="s">
        <v>27</v>
      </c>
    </row>
    <row r="6285" spans="1:17">
      <c r="A6285" s="1">
        <v>6284</v>
      </c>
      <c r="B6285" s="1" t="s">
        <v>1753</v>
      </c>
      <c r="C6285" s="1" t="s">
        <v>1755</v>
      </c>
      <c r="D6285" s="1" t="s">
        <v>1754</v>
      </c>
      <c r="E6285" s="1" t="s">
        <v>27</v>
      </c>
      <c r="F6285" s="1" t="s">
        <v>27</v>
      </c>
      <c r="G6285" s="1" t="s">
        <v>27</v>
      </c>
      <c r="H6285" s="1" t="s">
        <v>27</v>
      </c>
      <c r="I6285" s="1" t="s">
        <v>1757</v>
      </c>
      <c r="J6285" s="1" t="s">
        <v>1758</v>
      </c>
      <c r="K6285" s="1" t="s">
        <v>1502</v>
      </c>
      <c r="L6285" s="1" t="s">
        <v>1759</v>
      </c>
      <c r="M6285" s="1" t="s">
        <v>81</v>
      </c>
      <c r="N6285" s="1" t="s">
        <v>955</v>
      </c>
      <c r="O6285" s="1" t="s">
        <v>32</v>
      </c>
      <c r="P6285" s="1" t="s">
        <v>27</v>
      </c>
      <c r="Q6285" s="1" t="s">
        <v>27</v>
      </c>
    </row>
    <row r="6286" spans="1:17">
      <c r="A6286" s="1">
        <v>6285</v>
      </c>
      <c r="B6286" s="1" t="s">
        <v>1760</v>
      </c>
      <c r="C6286" s="1" t="s">
        <v>1762</v>
      </c>
      <c r="D6286" s="1" t="s">
        <v>1761</v>
      </c>
      <c r="E6286" s="1" t="s">
        <v>27</v>
      </c>
      <c r="F6286" s="1" t="s">
        <v>27</v>
      </c>
      <c r="G6286" s="1" t="s">
        <v>27</v>
      </c>
      <c r="H6286" s="1" t="s">
        <v>27</v>
      </c>
      <c r="I6286" s="1" t="s">
        <v>1764</v>
      </c>
      <c r="J6286" s="1" t="s">
        <v>1765</v>
      </c>
      <c r="K6286" s="1" t="s">
        <v>1502</v>
      </c>
      <c r="L6286" s="1" t="s">
        <v>1759</v>
      </c>
      <c r="M6286" s="1" t="s">
        <v>41</v>
      </c>
      <c r="N6286" s="1" t="s">
        <v>955</v>
      </c>
      <c r="O6286" s="1" t="s">
        <v>32</v>
      </c>
      <c r="P6286" s="1" t="s">
        <v>27</v>
      </c>
      <c r="Q6286" s="1" t="s">
        <v>27</v>
      </c>
    </row>
    <row r="6287" spans="1:17">
      <c r="A6287" s="1">
        <v>6286</v>
      </c>
      <c r="B6287" s="1" t="s">
        <v>1766</v>
      </c>
      <c r="C6287" s="1" t="s">
        <v>1768</v>
      </c>
      <c r="D6287" s="1" t="s">
        <v>1767</v>
      </c>
      <c r="E6287" s="1" t="s">
        <v>27</v>
      </c>
      <c r="F6287" s="1" t="s">
        <v>27</v>
      </c>
      <c r="G6287" s="1" t="s">
        <v>27</v>
      </c>
      <c r="H6287" s="1" t="s">
        <v>27</v>
      </c>
      <c r="I6287" s="1" t="s">
        <v>1770</v>
      </c>
      <c r="J6287" s="1" t="s">
        <v>1771</v>
      </c>
      <c r="K6287" s="1" t="s">
        <v>1502</v>
      </c>
      <c r="L6287" s="1" t="s">
        <v>1772</v>
      </c>
      <c r="M6287" s="1" t="s">
        <v>336</v>
      </c>
      <c r="N6287" s="1" t="s">
        <v>955</v>
      </c>
      <c r="O6287" s="1" t="s">
        <v>32</v>
      </c>
      <c r="P6287" s="1" t="s">
        <v>27</v>
      </c>
      <c r="Q6287" s="1" t="s">
        <v>27</v>
      </c>
    </row>
    <row r="6288" spans="1:17">
      <c r="A6288" s="1">
        <v>6287</v>
      </c>
      <c r="B6288" s="1" t="s">
        <v>1773</v>
      </c>
      <c r="C6288" s="1" t="s">
        <v>1775</v>
      </c>
      <c r="D6288" s="1" t="s">
        <v>1774</v>
      </c>
      <c r="E6288" s="1" t="s">
        <v>27</v>
      </c>
      <c r="F6288" s="1" t="s">
        <v>27</v>
      </c>
      <c r="G6288" s="1" t="s">
        <v>27</v>
      </c>
      <c r="H6288" s="1" t="s">
        <v>27</v>
      </c>
      <c r="I6288" s="1" t="s">
        <v>1777</v>
      </c>
      <c r="J6288" s="1" t="s">
        <v>1778</v>
      </c>
      <c r="K6288" s="1" t="s">
        <v>510</v>
      </c>
      <c r="L6288" s="1" t="s">
        <v>1779</v>
      </c>
      <c r="M6288" s="1" t="s">
        <v>41</v>
      </c>
      <c r="N6288" s="1" t="s">
        <v>955</v>
      </c>
      <c r="O6288" s="1" t="s">
        <v>32</v>
      </c>
      <c r="P6288" s="1" t="s">
        <v>27</v>
      </c>
      <c r="Q6288" s="1" t="s">
        <v>27</v>
      </c>
    </row>
    <row r="6289" spans="1:17">
      <c r="A6289" s="1">
        <v>6288</v>
      </c>
      <c r="B6289" s="1" t="s">
        <v>1780</v>
      </c>
      <c r="C6289" s="1" t="s">
        <v>1782</v>
      </c>
      <c r="D6289" s="1" t="s">
        <v>1781</v>
      </c>
      <c r="E6289" s="1" t="s">
        <v>27</v>
      </c>
      <c r="F6289" s="1" t="s">
        <v>27</v>
      </c>
      <c r="G6289" s="1" t="s">
        <v>27</v>
      </c>
      <c r="H6289" s="1" t="s">
        <v>27</v>
      </c>
      <c r="I6289" s="1" t="s">
        <v>1784</v>
      </c>
      <c r="J6289" s="1" t="s">
        <v>1785</v>
      </c>
      <c r="K6289" s="1" t="s">
        <v>1502</v>
      </c>
      <c r="L6289" s="1" t="s">
        <v>1786</v>
      </c>
      <c r="M6289" s="1" t="s">
        <v>59</v>
      </c>
      <c r="N6289" s="1" t="s">
        <v>955</v>
      </c>
      <c r="O6289" s="1" t="s">
        <v>32</v>
      </c>
      <c r="P6289" s="1" t="s">
        <v>27</v>
      </c>
      <c r="Q6289" s="1" t="s">
        <v>27</v>
      </c>
    </row>
    <row r="6290" spans="1:17">
      <c r="A6290" s="1">
        <v>6289</v>
      </c>
      <c r="B6290" s="1" t="s">
        <v>1787</v>
      </c>
      <c r="C6290" s="1" t="s">
        <v>1789</v>
      </c>
      <c r="D6290" s="1" t="s">
        <v>1788</v>
      </c>
      <c r="E6290" s="1" t="s">
        <v>27</v>
      </c>
      <c r="F6290" s="1" t="s">
        <v>27</v>
      </c>
      <c r="G6290" s="1" t="s">
        <v>27</v>
      </c>
      <c r="H6290" s="1" t="s">
        <v>27</v>
      </c>
      <c r="I6290" s="1" t="s">
        <v>1791</v>
      </c>
      <c r="J6290" s="1" t="s">
        <v>1792</v>
      </c>
      <c r="K6290" s="1" t="s">
        <v>510</v>
      </c>
      <c r="L6290" s="1" t="s">
        <v>1793</v>
      </c>
      <c r="M6290" s="1" t="s">
        <v>81</v>
      </c>
      <c r="N6290" s="1" t="s">
        <v>955</v>
      </c>
      <c r="O6290" s="1" t="s">
        <v>32</v>
      </c>
      <c r="P6290" s="1" t="s">
        <v>27</v>
      </c>
      <c r="Q6290" s="1" t="s">
        <v>27</v>
      </c>
    </row>
    <row r="6291" spans="1:17">
      <c r="A6291" s="1">
        <v>6290</v>
      </c>
      <c r="B6291" s="1" t="s">
        <v>1794</v>
      </c>
      <c r="C6291" s="1" t="s">
        <v>1796</v>
      </c>
      <c r="D6291" s="1" t="s">
        <v>1795</v>
      </c>
      <c r="E6291" s="1" t="s">
        <v>27</v>
      </c>
      <c r="F6291" s="1" t="s">
        <v>27</v>
      </c>
      <c r="G6291" s="1" t="s">
        <v>27</v>
      </c>
      <c r="H6291" s="1" t="s">
        <v>27</v>
      </c>
      <c r="I6291" s="1" t="s">
        <v>1798</v>
      </c>
      <c r="J6291" s="1" t="s">
        <v>1799</v>
      </c>
      <c r="K6291" s="1" t="s">
        <v>1502</v>
      </c>
      <c r="L6291" s="1" t="s">
        <v>1800</v>
      </c>
      <c r="M6291" s="1" t="s">
        <v>59</v>
      </c>
      <c r="N6291" s="1" t="s">
        <v>955</v>
      </c>
      <c r="O6291" s="1" t="s">
        <v>32</v>
      </c>
      <c r="P6291" s="1" t="s">
        <v>27</v>
      </c>
      <c r="Q6291" s="1" t="s">
        <v>27</v>
      </c>
    </row>
    <row r="6292" spans="1:17">
      <c r="A6292" s="1">
        <v>6291</v>
      </c>
      <c r="B6292" s="1" t="s">
        <v>1801</v>
      </c>
      <c r="C6292" s="1" t="s">
        <v>1803</v>
      </c>
      <c r="D6292" s="1" t="s">
        <v>1802</v>
      </c>
      <c r="E6292" s="1" t="s">
        <v>27</v>
      </c>
      <c r="F6292" s="1" t="s">
        <v>27</v>
      </c>
      <c r="G6292" s="1" t="s">
        <v>27</v>
      </c>
      <c r="H6292" s="1" t="s">
        <v>27</v>
      </c>
      <c r="I6292" s="1" t="s">
        <v>1805</v>
      </c>
      <c r="J6292" s="1" t="s">
        <v>1806</v>
      </c>
      <c r="K6292" s="1" t="s">
        <v>1502</v>
      </c>
      <c r="L6292" s="1" t="s">
        <v>1807</v>
      </c>
      <c r="M6292" s="1" t="s">
        <v>59</v>
      </c>
      <c r="N6292" s="1" t="s">
        <v>955</v>
      </c>
      <c r="O6292" s="1" t="s">
        <v>32</v>
      </c>
      <c r="P6292" s="1" t="s">
        <v>27</v>
      </c>
      <c r="Q6292" s="1" t="s">
        <v>27</v>
      </c>
    </row>
    <row r="6293" spans="1:17">
      <c r="A6293" s="1">
        <v>6292</v>
      </c>
      <c r="B6293" s="1" t="s">
        <v>1808</v>
      </c>
      <c r="C6293" s="1" t="s">
        <v>1810</v>
      </c>
      <c r="D6293" s="1" t="s">
        <v>1809</v>
      </c>
      <c r="E6293" s="1" t="s">
        <v>27</v>
      </c>
      <c r="F6293" s="1" t="s">
        <v>27</v>
      </c>
      <c r="G6293" s="1" t="s">
        <v>27</v>
      </c>
      <c r="H6293" s="1" t="s">
        <v>27</v>
      </c>
      <c r="I6293" s="1" t="s">
        <v>1812</v>
      </c>
      <c r="J6293" s="1" t="s">
        <v>1813</v>
      </c>
      <c r="K6293" s="1" t="s">
        <v>1502</v>
      </c>
      <c r="L6293" s="1" t="s">
        <v>1759</v>
      </c>
      <c r="M6293" s="1" t="s">
        <v>59</v>
      </c>
      <c r="N6293" s="1" t="s">
        <v>955</v>
      </c>
      <c r="O6293" s="1" t="s">
        <v>32</v>
      </c>
      <c r="P6293" s="1" t="s">
        <v>27</v>
      </c>
      <c r="Q6293" s="1" t="s">
        <v>27</v>
      </c>
    </row>
    <row r="6294" spans="1:17">
      <c r="A6294" s="1">
        <v>6293</v>
      </c>
      <c r="B6294" s="1" t="s">
        <v>1814</v>
      </c>
      <c r="C6294" s="1" t="s">
        <v>1816</v>
      </c>
      <c r="D6294" s="1" t="s">
        <v>1815</v>
      </c>
      <c r="E6294" s="1" t="s">
        <v>27</v>
      </c>
      <c r="F6294" s="1" t="s">
        <v>27</v>
      </c>
      <c r="G6294" s="1" t="s">
        <v>27</v>
      </c>
      <c r="H6294" s="1" t="s">
        <v>27</v>
      </c>
      <c r="I6294" s="1" t="s">
        <v>1818</v>
      </c>
      <c r="J6294" s="1" t="s">
        <v>1819</v>
      </c>
      <c r="K6294" s="1" t="s">
        <v>510</v>
      </c>
      <c r="L6294" s="1" t="s">
        <v>1779</v>
      </c>
      <c r="M6294" s="1" t="s">
        <v>81</v>
      </c>
      <c r="N6294" s="1" t="s">
        <v>955</v>
      </c>
      <c r="O6294" s="1" t="s">
        <v>32</v>
      </c>
      <c r="P6294" s="1" t="s">
        <v>27</v>
      </c>
      <c r="Q6294" s="1" t="s">
        <v>27</v>
      </c>
    </row>
    <row r="6295" spans="1:17">
      <c r="A6295" s="1">
        <v>6294</v>
      </c>
      <c r="B6295" s="1" t="s">
        <v>1820</v>
      </c>
      <c r="C6295" s="1" t="s">
        <v>1822</v>
      </c>
      <c r="D6295" s="1" t="s">
        <v>1821</v>
      </c>
      <c r="E6295" s="1" t="s">
        <v>27</v>
      </c>
      <c r="F6295" s="1" t="s">
        <v>27</v>
      </c>
      <c r="G6295" s="1" t="s">
        <v>27</v>
      </c>
      <c r="H6295" s="1" t="s">
        <v>27</v>
      </c>
      <c r="I6295" s="1" t="s">
        <v>1824</v>
      </c>
      <c r="J6295" s="1" t="s">
        <v>1825</v>
      </c>
      <c r="K6295" s="1" t="s">
        <v>510</v>
      </c>
      <c r="L6295" s="1" t="s">
        <v>1826</v>
      </c>
      <c r="M6295" s="1" t="s">
        <v>162</v>
      </c>
      <c r="N6295" s="1" t="s">
        <v>955</v>
      </c>
      <c r="O6295" s="1" t="s">
        <v>32</v>
      </c>
      <c r="P6295" s="1" t="s">
        <v>27</v>
      </c>
      <c r="Q6295" s="1" t="s">
        <v>27</v>
      </c>
    </row>
    <row r="6296" spans="1:17">
      <c r="A6296" s="1">
        <v>6295</v>
      </c>
      <c r="B6296" s="1" t="s">
        <v>1827</v>
      </c>
      <c r="C6296" s="1" t="s">
        <v>1829</v>
      </c>
      <c r="D6296" s="1" t="s">
        <v>1828</v>
      </c>
      <c r="E6296" s="1" t="s">
        <v>27</v>
      </c>
      <c r="F6296" s="1" t="s">
        <v>27</v>
      </c>
      <c r="G6296" s="1" t="s">
        <v>27</v>
      </c>
      <c r="H6296" s="1" t="s">
        <v>27</v>
      </c>
      <c r="I6296" s="1" t="s">
        <v>1831</v>
      </c>
      <c r="J6296" s="1" t="s">
        <v>1832</v>
      </c>
      <c r="K6296" s="1" t="s">
        <v>510</v>
      </c>
      <c r="L6296" s="1" t="s">
        <v>1779</v>
      </c>
      <c r="M6296" s="1" t="s">
        <v>59</v>
      </c>
      <c r="N6296" s="1" t="s">
        <v>955</v>
      </c>
      <c r="O6296" s="1" t="s">
        <v>32</v>
      </c>
      <c r="P6296" s="1" t="s">
        <v>27</v>
      </c>
      <c r="Q6296" s="1" t="s">
        <v>27</v>
      </c>
    </row>
    <row r="6297" spans="1:17">
      <c r="A6297" s="1">
        <v>6296</v>
      </c>
      <c r="B6297" s="1" t="s">
        <v>1833</v>
      </c>
      <c r="C6297" s="1" t="s">
        <v>1835</v>
      </c>
      <c r="D6297" s="1" t="s">
        <v>1834</v>
      </c>
      <c r="E6297" s="1" t="s">
        <v>27</v>
      </c>
      <c r="F6297" s="1" t="s">
        <v>27</v>
      </c>
      <c r="G6297" s="1" t="s">
        <v>27</v>
      </c>
      <c r="H6297" s="1" t="s">
        <v>27</v>
      </c>
      <c r="I6297" s="1" t="s">
        <v>1837</v>
      </c>
      <c r="J6297" s="1" t="s">
        <v>1838</v>
      </c>
      <c r="K6297" s="1" t="s">
        <v>510</v>
      </c>
      <c r="L6297" s="1" t="s">
        <v>1779</v>
      </c>
      <c r="M6297" s="1" t="s">
        <v>59</v>
      </c>
      <c r="N6297" s="1" t="s">
        <v>955</v>
      </c>
      <c r="O6297" s="1" t="s">
        <v>32</v>
      </c>
      <c r="P6297" s="1" t="s">
        <v>27</v>
      </c>
      <c r="Q6297" s="1" t="s">
        <v>27</v>
      </c>
    </row>
    <row r="6298" spans="1:17">
      <c r="A6298" s="1">
        <v>6297</v>
      </c>
      <c r="B6298" s="1" t="s">
        <v>1839</v>
      </c>
      <c r="C6298" s="1" t="s">
        <v>1841</v>
      </c>
      <c r="D6298" s="1" t="s">
        <v>1840</v>
      </c>
      <c r="E6298" s="1" t="s">
        <v>27</v>
      </c>
      <c r="F6298" s="1" t="s">
        <v>27</v>
      </c>
      <c r="G6298" s="1" t="s">
        <v>27</v>
      </c>
      <c r="H6298" s="1" t="s">
        <v>27</v>
      </c>
      <c r="I6298" s="1" t="s">
        <v>1843</v>
      </c>
      <c r="J6298" s="1" t="s">
        <v>1844</v>
      </c>
      <c r="K6298" s="1" t="s">
        <v>510</v>
      </c>
      <c r="L6298" s="1" t="s">
        <v>1779</v>
      </c>
      <c r="M6298" s="1" t="s">
        <v>81</v>
      </c>
      <c r="N6298" s="1" t="s">
        <v>955</v>
      </c>
      <c r="O6298" s="1" t="s">
        <v>32</v>
      </c>
      <c r="P6298" s="1" t="s">
        <v>27</v>
      </c>
      <c r="Q6298" s="1" t="s">
        <v>27</v>
      </c>
    </row>
    <row r="6299" spans="1:17">
      <c r="A6299" s="1">
        <v>6298</v>
      </c>
      <c r="B6299" s="1" t="s">
        <v>1845</v>
      </c>
      <c r="C6299" s="1" t="s">
        <v>1847</v>
      </c>
      <c r="D6299" s="1" t="s">
        <v>1846</v>
      </c>
      <c r="E6299" s="1" t="s">
        <v>27</v>
      </c>
      <c r="F6299" s="1" t="s">
        <v>27</v>
      </c>
      <c r="G6299" s="1" t="s">
        <v>27</v>
      </c>
      <c r="H6299" s="1" t="s">
        <v>27</v>
      </c>
      <c r="I6299" s="1" t="s">
        <v>1849</v>
      </c>
      <c r="J6299" s="1" t="s">
        <v>1850</v>
      </c>
      <c r="K6299" s="1" t="s">
        <v>510</v>
      </c>
      <c r="L6299" s="1" t="s">
        <v>1851</v>
      </c>
      <c r="M6299" s="1" t="s">
        <v>1852</v>
      </c>
      <c r="N6299" s="1" t="s">
        <v>955</v>
      </c>
      <c r="O6299" s="1" t="s">
        <v>32</v>
      </c>
      <c r="P6299" s="1" t="s">
        <v>27</v>
      </c>
      <c r="Q6299" s="1" t="s">
        <v>27</v>
      </c>
    </row>
    <row r="6300" spans="1:17">
      <c r="A6300" s="1">
        <v>6299</v>
      </c>
      <c r="B6300" s="1" t="s">
        <v>1853</v>
      </c>
      <c r="C6300" s="1" t="s">
        <v>1855</v>
      </c>
      <c r="D6300" s="1" t="s">
        <v>1854</v>
      </c>
      <c r="E6300" s="1" t="s">
        <v>27</v>
      </c>
      <c r="F6300" s="1" t="s">
        <v>27</v>
      </c>
      <c r="G6300" s="1" t="s">
        <v>27</v>
      </c>
      <c r="H6300" s="1" t="s">
        <v>27</v>
      </c>
      <c r="I6300" s="1" t="s">
        <v>1857</v>
      </c>
      <c r="J6300" s="1" t="s">
        <v>1858</v>
      </c>
      <c r="K6300" s="1" t="s">
        <v>510</v>
      </c>
      <c r="L6300" s="1" t="s">
        <v>1779</v>
      </c>
      <c r="M6300" s="1" t="s">
        <v>81</v>
      </c>
      <c r="N6300" s="1" t="s">
        <v>955</v>
      </c>
      <c r="O6300" s="1" t="s">
        <v>32</v>
      </c>
      <c r="P6300" s="1" t="s">
        <v>27</v>
      </c>
      <c r="Q6300" s="1" t="s">
        <v>27</v>
      </c>
    </row>
    <row r="6301" spans="1:17">
      <c r="A6301" s="1">
        <v>6300</v>
      </c>
      <c r="B6301" s="1" t="s">
        <v>1859</v>
      </c>
      <c r="C6301" s="1" t="s">
        <v>1861</v>
      </c>
      <c r="D6301" s="1" t="s">
        <v>1860</v>
      </c>
      <c r="E6301" s="1" t="s">
        <v>27</v>
      </c>
      <c r="F6301" s="1" t="s">
        <v>27</v>
      </c>
      <c r="G6301" s="1" t="s">
        <v>27</v>
      </c>
      <c r="H6301" s="1" t="s">
        <v>27</v>
      </c>
      <c r="I6301" s="1" t="s">
        <v>1863</v>
      </c>
      <c r="J6301" s="1" t="s">
        <v>1864</v>
      </c>
      <c r="K6301" s="1" t="s">
        <v>510</v>
      </c>
      <c r="L6301" s="1" t="s">
        <v>1779</v>
      </c>
      <c r="M6301" s="1" t="s">
        <v>336</v>
      </c>
      <c r="N6301" s="1" t="s">
        <v>955</v>
      </c>
      <c r="O6301" s="1" t="s">
        <v>32</v>
      </c>
      <c r="P6301" s="1" t="s">
        <v>27</v>
      </c>
      <c r="Q6301" s="1" t="s">
        <v>27</v>
      </c>
    </row>
    <row r="6302" spans="1:17">
      <c r="A6302" s="1">
        <v>6301</v>
      </c>
      <c r="B6302" s="1" t="s">
        <v>1865</v>
      </c>
      <c r="C6302" s="1" t="s">
        <v>1867</v>
      </c>
      <c r="D6302" s="1" t="s">
        <v>1866</v>
      </c>
      <c r="E6302" s="1" t="s">
        <v>27</v>
      </c>
      <c r="F6302" s="1" t="s">
        <v>27</v>
      </c>
      <c r="G6302" s="1" t="s">
        <v>27</v>
      </c>
      <c r="H6302" s="1" t="s">
        <v>27</v>
      </c>
      <c r="I6302" s="1" t="s">
        <v>1869</v>
      </c>
      <c r="J6302" s="1" t="s">
        <v>1870</v>
      </c>
      <c r="K6302" s="1" t="s">
        <v>1502</v>
      </c>
      <c r="L6302" s="1" t="s">
        <v>1871</v>
      </c>
      <c r="M6302" s="1" t="s">
        <v>41</v>
      </c>
      <c r="N6302" s="1" t="s">
        <v>955</v>
      </c>
      <c r="O6302" s="1" t="s">
        <v>32</v>
      </c>
      <c r="P6302" s="1" t="s">
        <v>27</v>
      </c>
      <c r="Q6302" s="1" t="s">
        <v>27</v>
      </c>
    </row>
    <row r="6303" spans="1:17">
      <c r="A6303" s="1">
        <v>6302</v>
      </c>
      <c r="B6303" s="1" t="s">
        <v>1872</v>
      </c>
      <c r="C6303" s="1" t="s">
        <v>1874</v>
      </c>
      <c r="D6303" s="1" t="s">
        <v>1873</v>
      </c>
      <c r="E6303" s="1" t="s">
        <v>27</v>
      </c>
      <c r="F6303" s="1" t="s">
        <v>27</v>
      </c>
      <c r="G6303" s="1" t="s">
        <v>27</v>
      </c>
      <c r="H6303" s="1" t="s">
        <v>27</v>
      </c>
      <c r="I6303" s="1" t="s">
        <v>1876</v>
      </c>
      <c r="J6303" s="1" t="s">
        <v>1877</v>
      </c>
      <c r="K6303" s="1" t="s">
        <v>1502</v>
      </c>
      <c r="L6303" s="1" t="s">
        <v>1878</v>
      </c>
      <c r="M6303" s="1" t="s">
        <v>59</v>
      </c>
      <c r="N6303" s="1" t="s">
        <v>955</v>
      </c>
      <c r="O6303" s="1" t="s">
        <v>32</v>
      </c>
      <c r="P6303" s="1" t="s">
        <v>27</v>
      </c>
      <c r="Q6303" s="1" t="s">
        <v>27</v>
      </c>
    </row>
    <row r="6304" spans="1:17">
      <c r="A6304" s="1">
        <v>6303</v>
      </c>
      <c r="B6304" s="1" t="s">
        <v>1879</v>
      </c>
      <c r="C6304" s="1" t="s">
        <v>1881</v>
      </c>
      <c r="D6304" s="1" t="s">
        <v>1880</v>
      </c>
      <c r="E6304" s="1" t="s">
        <v>27</v>
      </c>
      <c r="F6304" s="1" t="s">
        <v>27</v>
      </c>
      <c r="G6304" s="1" t="s">
        <v>27</v>
      </c>
      <c r="H6304" s="1" t="s">
        <v>27</v>
      </c>
      <c r="I6304" s="1" t="s">
        <v>1883</v>
      </c>
      <c r="J6304" s="1" t="s">
        <v>1884</v>
      </c>
      <c r="K6304" s="1" t="s">
        <v>510</v>
      </c>
      <c r="L6304" s="1" t="s">
        <v>1779</v>
      </c>
      <c r="M6304" s="1" t="s">
        <v>59</v>
      </c>
      <c r="N6304" s="1" t="s">
        <v>955</v>
      </c>
      <c r="O6304" s="1" t="s">
        <v>32</v>
      </c>
      <c r="P6304" s="1" t="s">
        <v>27</v>
      </c>
      <c r="Q6304" s="1" t="s">
        <v>27</v>
      </c>
    </row>
    <row r="6305" spans="1:17">
      <c r="A6305" s="1">
        <v>6304</v>
      </c>
      <c r="B6305" s="1" t="s">
        <v>1885</v>
      </c>
      <c r="C6305" s="1" t="s">
        <v>1887</v>
      </c>
      <c r="D6305" s="1" t="s">
        <v>1886</v>
      </c>
      <c r="E6305" s="1" t="s">
        <v>27</v>
      </c>
      <c r="F6305" s="1" t="s">
        <v>27</v>
      </c>
      <c r="G6305" s="1" t="s">
        <v>27</v>
      </c>
      <c r="H6305" s="1" t="s">
        <v>27</v>
      </c>
      <c r="I6305" s="1" t="s">
        <v>1889</v>
      </c>
      <c r="J6305" s="1" t="s">
        <v>1890</v>
      </c>
      <c r="K6305" s="1" t="s">
        <v>510</v>
      </c>
      <c r="L6305" s="1" t="s">
        <v>177</v>
      </c>
      <c r="M6305" s="1" t="s">
        <v>59</v>
      </c>
      <c r="N6305" s="1" t="s">
        <v>955</v>
      </c>
      <c r="O6305" s="1" t="s">
        <v>32</v>
      </c>
      <c r="P6305" s="1" t="s">
        <v>27</v>
      </c>
      <c r="Q6305" s="1" t="s">
        <v>27</v>
      </c>
    </row>
    <row r="6306" spans="1:17">
      <c r="A6306" s="1">
        <v>6305</v>
      </c>
      <c r="B6306" s="1" t="s">
        <v>1891</v>
      </c>
      <c r="C6306" s="1" t="s">
        <v>1893</v>
      </c>
      <c r="D6306" s="1" t="s">
        <v>1892</v>
      </c>
      <c r="E6306" s="1" t="s">
        <v>27</v>
      </c>
      <c r="F6306" s="1" t="s">
        <v>27</v>
      </c>
      <c r="G6306" s="1" t="s">
        <v>27</v>
      </c>
      <c r="H6306" s="1" t="s">
        <v>27</v>
      </c>
      <c r="I6306" s="1" t="s">
        <v>1895</v>
      </c>
      <c r="J6306" s="1" t="s">
        <v>1896</v>
      </c>
      <c r="K6306" s="1" t="s">
        <v>1502</v>
      </c>
      <c r="L6306" s="1" t="s">
        <v>1897</v>
      </c>
      <c r="M6306" s="1" t="s">
        <v>1518</v>
      </c>
      <c r="N6306" s="1" t="s">
        <v>955</v>
      </c>
      <c r="O6306" s="1" t="s">
        <v>32</v>
      </c>
      <c r="P6306" s="1" t="s">
        <v>27</v>
      </c>
      <c r="Q6306" s="1" t="s">
        <v>27</v>
      </c>
    </row>
    <row r="6307" spans="1:17">
      <c r="A6307" s="1">
        <v>6306</v>
      </c>
      <c r="B6307" s="1" t="s">
        <v>1898</v>
      </c>
      <c r="C6307" s="1" t="s">
        <v>1900</v>
      </c>
      <c r="D6307" s="1" t="s">
        <v>1899</v>
      </c>
      <c r="E6307" s="1" t="s">
        <v>27</v>
      </c>
      <c r="F6307" s="1" t="s">
        <v>27</v>
      </c>
      <c r="G6307" s="1" t="s">
        <v>27</v>
      </c>
      <c r="H6307" s="1" t="s">
        <v>27</v>
      </c>
      <c r="I6307" s="1" t="s">
        <v>1902</v>
      </c>
      <c r="J6307" s="1" t="s">
        <v>1903</v>
      </c>
      <c r="K6307" s="1" t="s">
        <v>510</v>
      </c>
      <c r="L6307" s="1" t="s">
        <v>123</v>
      </c>
      <c r="M6307" s="1" t="s">
        <v>1244</v>
      </c>
      <c r="N6307" s="1" t="s">
        <v>955</v>
      </c>
      <c r="O6307" s="1" t="s">
        <v>32</v>
      </c>
      <c r="P6307" s="1" t="s">
        <v>27</v>
      </c>
      <c r="Q6307" s="1" t="s">
        <v>27</v>
      </c>
    </row>
    <row r="6308" spans="1:17">
      <c r="A6308" s="1">
        <v>6307</v>
      </c>
      <c r="B6308" s="1" t="s">
        <v>1904</v>
      </c>
      <c r="C6308" s="1" t="s">
        <v>1906</v>
      </c>
      <c r="D6308" s="1" t="s">
        <v>1905</v>
      </c>
      <c r="E6308" s="1" t="s">
        <v>27</v>
      </c>
      <c r="F6308" s="1" t="s">
        <v>27</v>
      </c>
      <c r="G6308" s="1" t="s">
        <v>27</v>
      </c>
      <c r="H6308" s="1" t="s">
        <v>27</v>
      </c>
      <c r="I6308" s="1" t="s">
        <v>1908</v>
      </c>
      <c r="J6308" s="1" t="s">
        <v>1909</v>
      </c>
      <c r="K6308" s="1" t="s">
        <v>510</v>
      </c>
      <c r="L6308" s="1" t="s">
        <v>1910</v>
      </c>
      <c r="M6308" s="1" t="s">
        <v>59</v>
      </c>
      <c r="N6308" s="1" t="s">
        <v>955</v>
      </c>
      <c r="O6308" s="1" t="s">
        <v>32</v>
      </c>
      <c r="P6308" s="1" t="s">
        <v>27</v>
      </c>
      <c r="Q6308" s="1" t="s">
        <v>27</v>
      </c>
    </row>
    <row r="6309" spans="1:17">
      <c r="A6309" s="1">
        <v>6308</v>
      </c>
      <c r="B6309" s="1" t="s">
        <v>1911</v>
      </c>
      <c r="C6309" s="1" t="s">
        <v>1913</v>
      </c>
      <c r="D6309" s="1" t="s">
        <v>1912</v>
      </c>
      <c r="E6309" s="1" t="s">
        <v>27</v>
      </c>
      <c r="F6309" s="1" t="s">
        <v>27</v>
      </c>
      <c r="G6309" s="1" t="s">
        <v>27</v>
      </c>
      <c r="H6309" s="1" t="s">
        <v>27</v>
      </c>
      <c r="I6309" s="1" t="s">
        <v>1915</v>
      </c>
      <c r="J6309" s="1" t="s">
        <v>1916</v>
      </c>
      <c r="K6309" s="1" t="s">
        <v>510</v>
      </c>
      <c r="L6309" s="1" t="s">
        <v>91</v>
      </c>
      <c r="M6309" s="1" t="s">
        <v>59</v>
      </c>
      <c r="N6309" s="1" t="s">
        <v>955</v>
      </c>
      <c r="O6309" s="1" t="s">
        <v>32</v>
      </c>
      <c r="P6309" s="1" t="s">
        <v>27</v>
      </c>
      <c r="Q6309" s="1" t="s">
        <v>27</v>
      </c>
    </row>
    <row r="6310" spans="1:17">
      <c r="A6310" s="1">
        <v>6309</v>
      </c>
      <c r="B6310" s="1" t="s">
        <v>1917</v>
      </c>
      <c r="C6310" s="1" t="s">
        <v>1919</v>
      </c>
      <c r="D6310" s="1" t="s">
        <v>1918</v>
      </c>
      <c r="E6310" s="1" t="s">
        <v>27</v>
      </c>
      <c r="F6310" s="1" t="s">
        <v>27</v>
      </c>
      <c r="G6310" s="1" t="s">
        <v>27</v>
      </c>
      <c r="H6310" s="1" t="s">
        <v>27</v>
      </c>
      <c r="I6310" s="1" t="s">
        <v>1921</v>
      </c>
      <c r="J6310" s="1" t="s">
        <v>1922</v>
      </c>
      <c r="K6310" s="1" t="s">
        <v>510</v>
      </c>
      <c r="L6310" s="1" t="s">
        <v>1923</v>
      </c>
      <c r="M6310" s="1" t="s">
        <v>59</v>
      </c>
      <c r="N6310" s="1" t="s">
        <v>955</v>
      </c>
      <c r="O6310" s="1" t="s">
        <v>32</v>
      </c>
      <c r="P6310" s="1" t="s">
        <v>27</v>
      </c>
      <c r="Q6310" s="1" t="s">
        <v>27</v>
      </c>
    </row>
    <row r="6311" spans="1:17">
      <c r="A6311" s="1">
        <v>6310</v>
      </c>
      <c r="B6311" s="1" t="s">
        <v>1924</v>
      </c>
      <c r="C6311" s="1" t="s">
        <v>1926</v>
      </c>
      <c r="D6311" s="1" t="s">
        <v>1925</v>
      </c>
      <c r="E6311" s="1" t="s">
        <v>27</v>
      </c>
      <c r="F6311" s="1" t="s">
        <v>27</v>
      </c>
      <c r="G6311" s="1" t="s">
        <v>27</v>
      </c>
      <c r="H6311" s="1" t="s">
        <v>27</v>
      </c>
      <c r="I6311" s="1" t="s">
        <v>1928</v>
      </c>
      <c r="J6311" s="1" t="s">
        <v>1929</v>
      </c>
      <c r="K6311" s="1" t="s">
        <v>510</v>
      </c>
      <c r="L6311" s="1" t="s">
        <v>1779</v>
      </c>
      <c r="M6311" s="1" t="s">
        <v>59</v>
      </c>
      <c r="N6311" s="1" t="s">
        <v>955</v>
      </c>
      <c r="O6311" s="1" t="s">
        <v>32</v>
      </c>
      <c r="P6311" s="1" t="s">
        <v>27</v>
      </c>
      <c r="Q6311" s="1" t="s">
        <v>27</v>
      </c>
    </row>
    <row r="6312" spans="1:17">
      <c r="A6312" s="1">
        <v>6311</v>
      </c>
      <c r="B6312" s="1" t="s">
        <v>1930</v>
      </c>
      <c r="C6312" s="1" t="s">
        <v>1932</v>
      </c>
      <c r="D6312" s="1" t="s">
        <v>1931</v>
      </c>
      <c r="E6312" s="1" t="s">
        <v>27</v>
      </c>
      <c r="F6312" s="1" t="s">
        <v>27</v>
      </c>
      <c r="G6312" s="1" t="s">
        <v>27</v>
      </c>
      <c r="H6312" s="1" t="s">
        <v>27</v>
      </c>
      <c r="I6312" s="1" t="s">
        <v>1934</v>
      </c>
      <c r="J6312" s="1" t="s">
        <v>1935</v>
      </c>
      <c r="K6312" s="1" t="s">
        <v>510</v>
      </c>
      <c r="L6312" s="1" t="s">
        <v>1910</v>
      </c>
      <c r="M6312" s="1" t="s">
        <v>59</v>
      </c>
      <c r="N6312" s="1" t="s">
        <v>955</v>
      </c>
      <c r="O6312" s="1" t="s">
        <v>32</v>
      </c>
      <c r="P6312" s="1" t="s">
        <v>27</v>
      </c>
      <c r="Q6312" s="1" t="s">
        <v>27</v>
      </c>
    </row>
    <row r="6313" spans="1:17">
      <c r="A6313" s="1">
        <v>6312</v>
      </c>
      <c r="B6313" s="1" t="s">
        <v>1936</v>
      </c>
      <c r="C6313" s="1" t="s">
        <v>1938</v>
      </c>
      <c r="D6313" s="1" t="s">
        <v>1937</v>
      </c>
      <c r="E6313" s="1" t="s">
        <v>27</v>
      </c>
      <c r="F6313" s="1" t="s">
        <v>27</v>
      </c>
      <c r="G6313" s="1" t="s">
        <v>27</v>
      </c>
      <c r="H6313" s="1" t="s">
        <v>27</v>
      </c>
      <c r="I6313" s="1" t="s">
        <v>1940</v>
      </c>
      <c r="J6313" s="1" t="s">
        <v>1941</v>
      </c>
      <c r="K6313" s="1" t="s">
        <v>510</v>
      </c>
      <c r="L6313" s="1" t="s">
        <v>1779</v>
      </c>
      <c r="M6313" s="1" t="s">
        <v>1244</v>
      </c>
      <c r="N6313" s="1" t="s">
        <v>955</v>
      </c>
      <c r="O6313" s="1" t="s">
        <v>32</v>
      </c>
      <c r="P6313" s="1" t="s">
        <v>27</v>
      </c>
      <c r="Q6313" s="1" t="s">
        <v>27</v>
      </c>
    </row>
    <row r="6314" spans="1:17">
      <c r="A6314" s="1">
        <v>6313</v>
      </c>
      <c r="B6314" s="1" t="s">
        <v>1942</v>
      </c>
      <c r="C6314" s="1" t="s">
        <v>1944</v>
      </c>
      <c r="D6314" s="1" t="s">
        <v>1943</v>
      </c>
      <c r="E6314" s="1" t="s">
        <v>27</v>
      </c>
      <c r="F6314" s="1" t="s">
        <v>27</v>
      </c>
      <c r="G6314" s="1" t="s">
        <v>27</v>
      </c>
      <c r="H6314" s="1" t="s">
        <v>27</v>
      </c>
      <c r="I6314" s="1" t="s">
        <v>1946</v>
      </c>
      <c r="J6314" s="1" t="s">
        <v>1947</v>
      </c>
      <c r="K6314" s="1" t="s">
        <v>1607</v>
      </c>
      <c r="L6314" s="1" t="s">
        <v>1948</v>
      </c>
      <c r="M6314" s="1" t="s">
        <v>41</v>
      </c>
      <c r="N6314" s="1" t="s">
        <v>955</v>
      </c>
      <c r="O6314" s="1" t="s">
        <v>32</v>
      </c>
      <c r="P6314" s="1" t="s">
        <v>27</v>
      </c>
      <c r="Q6314" s="1" t="s">
        <v>27</v>
      </c>
    </row>
    <row r="6315" spans="1:17">
      <c r="A6315" s="1">
        <v>6314</v>
      </c>
      <c r="B6315" s="1" t="s">
        <v>1949</v>
      </c>
      <c r="C6315" s="1" t="s">
        <v>1951</v>
      </c>
      <c r="D6315" s="1" t="s">
        <v>1950</v>
      </c>
      <c r="E6315" s="1" t="s">
        <v>27</v>
      </c>
      <c r="F6315" s="1" t="s">
        <v>27</v>
      </c>
      <c r="G6315" s="1" t="s">
        <v>27</v>
      </c>
      <c r="H6315" s="1" t="s">
        <v>27</v>
      </c>
      <c r="I6315" s="1" t="s">
        <v>1953</v>
      </c>
      <c r="J6315" s="1" t="s">
        <v>1954</v>
      </c>
      <c r="K6315" s="1" t="s">
        <v>510</v>
      </c>
      <c r="L6315" s="1" t="s">
        <v>1779</v>
      </c>
      <c r="M6315" s="1" t="s">
        <v>452</v>
      </c>
      <c r="N6315" s="1" t="s">
        <v>955</v>
      </c>
      <c r="O6315" s="1" t="s">
        <v>32</v>
      </c>
      <c r="P6315" s="1" t="s">
        <v>27</v>
      </c>
      <c r="Q6315" s="1" t="s">
        <v>27</v>
      </c>
    </row>
    <row r="6316" spans="1:17">
      <c r="A6316" s="1">
        <v>6315</v>
      </c>
      <c r="B6316" s="1" t="s">
        <v>1955</v>
      </c>
      <c r="C6316" s="1" t="s">
        <v>1957</v>
      </c>
      <c r="D6316" s="1" t="s">
        <v>1956</v>
      </c>
      <c r="E6316" s="1" t="s">
        <v>27</v>
      </c>
      <c r="F6316" s="1" t="s">
        <v>27</v>
      </c>
      <c r="G6316" s="1" t="s">
        <v>27</v>
      </c>
      <c r="H6316" s="1" t="s">
        <v>27</v>
      </c>
      <c r="I6316" s="1" t="s">
        <v>1959</v>
      </c>
      <c r="J6316" s="1" t="s">
        <v>1960</v>
      </c>
      <c r="K6316" s="1" t="s">
        <v>510</v>
      </c>
      <c r="L6316" s="1" t="s">
        <v>1961</v>
      </c>
      <c r="M6316" s="1" t="s">
        <v>315</v>
      </c>
      <c r="N6316" s="1" t="s">
        <v>955</v>
      </c>
      <c r="O6316" s="1" t="s">
        <v>32</v>
      </c>
      <c r="P6316" s="1" t="s">
        <v>27</v>
      </c>
      <c r="Q6316" s="1" t="s">
        <v>27</v>
      </c>
    </row>
    <row r="6317" spans="1:17">
      <c r="A6317" s="1">
        <v>6316</v>
      </c>
      <c r="B6317" s="1" t="s">
        <v>1962</v>
      </c>
      <c r="C6317" s="1" t="s">
        <v>1964</v>
      </c>
      <c r="D6317" s="1" t="s">
        <v>1963</v>
      </c>
      <c r="E6317" s="1" t="s">
        <v>27</v>
      </c>
      <c r="F6317" s="1" t="s">
        <v>27</v>
      </c>
      <c r="G6317" s="1" t="s">
        <v>27</v>
      </c>
      <c r="H6317" s="1" t="s">
        <v>27</v>
      </c>
      <c r="I6317" s="1" t="s">
        <v>1966</v>
      </c>
      <c r="J6317" s="1" t="s">
        <v>1967</v>
      </c>
      <c r="K6317" s="1" t="s">
        <v>510</v>
      </c>
      <c r="L6317" s="1" t="s">
        <v>123</v>
      </c>
      <c r="M6317" s="1" t="s">
        <v>59</v>
      </c>
      <c r="N6317" s="1" t="s">
        <v>955</v>
      </c>
      <c r="O6317" s="1" t="s">
        <v>32</v>
      </c>
      <c r="P6317" s="1" t="s">
        <v>27</v>
      </c>
      <c r="Q6317" s="1" t="s">
        <v>27</v>
      </c>
    </row>
    <row r="6318" spans="1:17">
      <c r="A6318" s="1">
        <v>6317</v>
      </c>
      <c r="B6318" s="1" t="s">
        <v>1968</v>
      </c>
      <c r="C6318" s="1" t="s">
        <v>1970</v>
      </c>
      <c r="D6318" s="1" t="s">
        <v>1969</v>
      </c>
      <c r="E6318" s="1" t="s">
        <v>27</v>
      </c>
      <c r="F6318" s="1" t="s">
        <v>27</v>
      </c>
      <c r="G6318" s="1" t="s">
        <v>27</v>
      </c>
      <c r="H6318" s="1" t="s">
        <v>27</v>
      </c>
      <c r="I6318" s="1" t="s">
        <v>1972</v>
      </c>
      <c r="J6318" s="1" t="s">
        <v>1973</v>
      </c>
      <c r="K6318" s="1" t="s">
        <v>510</v>
      </c>
      <c r="L6318" s="1" t="s">
        <v>1779</v>
      </c>
      <c r="M6318" s="1" t="s">
        <v>81</v>
      </c>
      <c r="N6318" s="1" t="s">
        <v>955</v>
      </c>
      <c r="O6318" s="1" t="s">
        <v>32</v>
      </c>
      <c r="P6318" s="1" t="s">
        <v>27</v>
      </c>
      <c r="Q6318" s="1" t="s">
        <v>27</v>
      </c>
    </row>
    <row r="6319" spans="1:17">
      <c r="A6319" s="1">
        <v>6318</v>
      </c>
      <c r="B6319" s="1" t="s">
        <v>1974</v>
      </c>
      <c r="C6319" s="1" t="s">
        <v>1651</v>
      </c>
      <c r="D6319" s="1" t="s">
        <v>1975</v>
      </c>
      <c r="E6319" s="1" t="s">
        <v>27</v>
      </c>
      <c r="F6319" s="1" t="s">
        <v>27</v>
      </c>
      <c r="G6319" s="1" t="s">
        <v>27</v>
      </c>
      <c r="H6319" s="1" t="s">
        <v>27</v>
      </c>
      <c r="I6319" s="1" t="s">
        <v>1977</v>
      </c>
      <c r="J6319" s="1" t="s">
        <v>1978</v>
      </c>
      <c r="K6319" s="1" t="s">
        <v>510</v>
      </c>
      <c r="L6319" s="1" t="s">
        <v>1979</v>
      </c>
      <c r="M6319" s="1" t="s">
        <v>1980</v>
      </c>
      <c r="N6319" s="1" t="s">
        <v>955</v>
      </c>
      <c r="O6319" s="1" t="s">
        <v>32</v>
      </c>
      <c r="P6319" s="1" t="s">
        <v>27</v>
      </c>
      <c r="Q6319" s="1" t="s">
        <v>27</v>
      </c>
    </row>
    <row r="6320" spans="1:17">
      <c r="A6320" s="1">
        <v>6319</v>
      </c>
      <c r="B6320" s="1" t="s">
        <v>1981</v>
      </c>
      <c r="C6320" s="1" t="s">
        <v>1983</v>
      </c>
      <c r="D6320" s="1" t="s">
        <v>1982</v>
      </c>
      <c r="E6320" s="1" t="s">
        <v>27</v>
      </c>
      <c r="F6320" s="1" t="s">
        <v>27</v>
      </c>
      <c r="G6320" s="1" t="s">
        <v>27</v>
      </c>
      <c r="H6320" s="1" t="s">
        <v>27</v>
      </c>
      <c r="I6320" s="1" t="s">
        <v>1985</v>
      </c>
      <c r="J6320" s="1" t="s">
        <v>1986</v>
      </c>
      <c r="K6320" s="1" t="s">
        <v>510</v>
      </c>
      <c r="L6320" s="1" t="s">
        <v>1779</v>
      </c>
      <c r="M6320" s="1" t="s">
        <v>1244</v>
      </c>
      <c r="N6320" s="1" t="s">
        <v>955</v>
      </c>
      <c r="O6320" s="1" t="s">
        <v>32</v>
      </c>
      <c r="P6320" s="1" t="s">
        <v>27</v>
      </c>
      <c r="Q6320" s="1" t="s">
        <v>27</v>
      </c>
    </row>
    <row r="6321" spans="1:17">
      <c r="A6321" s="1">
        <v>6320</v>
      </c>
      <c r="B6321" s="1" t="s">
        <v>1987</v>
      </c>
      <c r="C6321" s="1" t="s">
        <v>1989</v>
      </c>
      <c r="D6321" s="1" t="s">
        <v>1988</v>
      </c>
      <c r="E6321" s="1" t="s">
        <v>27</v>
      </c>
      <c r="F6321" s="1" t="s">
        <v>27</v>
      </c>
      <c r="G6321" s="1" t="s">
        <v>27</v>
      </c>
      <c r="H6321" s="1" t="s">
        <v>27</v>
      </c>
      <c r="I6321" s="1" t="s">
        <v>1991</v>
      </c>
      <c r="J6321" s="1" t="s">
        <v>1992</v>
      </c>
      <c r="K6321" s="1" t="s">
        <v>1502</v>
      </c>
      <c r="L6321" s="1" t="s">
        <v>1993</v>
      </c>
      <c r="M6321" s="1" t="s">
        <v>1994</v>
      </c>
      <c r="N6321" s="1" t="s">
        <v>955</v>
      </c>
      <c r="O6321" s="1" t="s">
        <v>32</v>
      </c>
      <c r="P6321" s="1" t="s">
        <v>27</v>
      </c>
      <c r="Q6321" s="1" t="s">
        <v>27</v>
      </c>
    </row>
    <row r="6322" spans="1:17">
      <c r="A6322" s="1">
        <v>6321</v>
      </c>
      <c r="B6322" s="1" t="s">
        <v>1995</v>
      </c>
      <c r="C6322" s="1" t="s">
        <v>1997</v>
      </c>
      <c r="D6322" s="1" t="s">
        <v>1996</v>
      </c>
      <c r="E6322" s="1" t="s">
        <v>27</v>
      </c>
      <c r="F6322" s="1" t="s">
        <v>27</v>
      </c>
      <c r="G6322" s="1" t="s">
        <v>27</v>
      </c>
      <c r="H6322" s="1" t="s">
        <v>27</v>
      </c>
      <c r="I6322" s="1" t="s">
        <v>1999</v>
      </c>
      <c r="J6322" s="1" t="s">
        <v>2000</v>
      </c>
      <c r="K6322" s="1" t="s">
        <v>510</v>
      </c>
      <c r="L6322" s="1" t="s">
        <v>1779</v>
      </c>
      <c r="M6322" s="1" t="s">
        <v>81</v>
      </c>
      <c r="N6322" s="1" t="s">
        <v>955</v>
      </c>
      <c r="O6322" s="1" t="s">
        <v>32</v>
      </c>
      <c r="P6322" s="1" t="s">
        <v>27</v>
      </c>
      <c r="Q6322" s="1" t="s">
        <v>27</v>
      </c>
    </row>
    <row r="6323" spans="1:17">
      <c r="A6323" s="1">
        <v>6322</v>
      </c>
      <c r="B6323" s="1" t="s">
        <v>2001</v>
      </c>
      <c r="C6323" s="1" t="s">
        <v>2003</v>
      </c>
      <c r="D6323" s="1" t="s">
        <v>2002</v>
      </c>
      <c r="E6323" s="1" t="s">
        <v>27</v>
      </c>
      <c r="F6323" s="1" t="s">
        <v>27</v>
      </c>
      <c r="G6323" s="1" t="s">
        <v>27</v>
      </c>
      <c r="H6323" s="1" t="s">
        <v>27</v>
      </c>
      <c r="I6323" s="1" t="s">
        <v>2005</v>
      </c>
      <c r="J6323" s="1" t="s">
        <v>2006</v>
      </c>
      <c r="K6323" s="1" t="s">
        <v>510</v>
      </c>
      <c r="L6323" s="1" t="s">
        <v>1779</v>
      </c>
      <c r="M6323" s="1" t="s">
        <v>162</v>
      </c>
      <c r="N6323" s="1" t="s">
        <v>955</v>
      </c>
      <c r="O6323" s="1" t="s">
        <v>32</v>
      </c>
      <c r="P6323" s="1" t="s">
        <v>27</v>
      </c>
      <c r="Q6323" s="1" t="s">
        <v>27</v>
      </c>
    </row>
    <row r="6324" spans="1:17">
      <c r="A6324" s="1">
        <v>6323</v>
      </c>
      <c r="B6324" s="1" t="s">
        <v>2007</v>
      </c>
      <c r="C6324" s="1" t="s">
        <v>2009</v>
      </c>
      <c r="D6324" s="1" t="s">
        <v>2008</v>
      </c>
      <c r="E6324" s="1" t="s">
        <v>27</v>
      </c>
      <c r="F6324" s="1" t="s">
        <v>27</v>
      </c>
      <c r="G6324" s="1" t="s">
        <v>27</v>
      </c>
      <c r="H6324" s="1" t="s">
        <v>27</v>
      </c>
      <c r="I6324" s="1" t="s">
        <v>2011</v>
      </c>
      <c r="J6324" s="1" t="s">
        <v>2012</v>
      </c>
      <c r="K6324" s="1" t="s">
        <v>510</v>
      </c>
      <c r="L6324" s="1" t="s">
        <v>1779</v>
      </c>
      <c r="M6324" s="1" t="s">
        <v>59</v>
      </c>
      <c r="N6324" s="1" t="s">
        <v>955</v>
      </c>
      <c r="O6324" s="1" t="s">
        <v>32</v>
      </c>
      <c r="P6324" s="1" t="s">
        <v>27</v>
      </c>
      <c r="Q6324" s="1" t="s">
        <v>27</v>
      </c>
    </row>
    <row r="6325" spans="1:17">
      <c r="A6325" s="1">
        <v>6324</v>
      </c>
      <c r="B6325" s="1" t="s">
        <v>2013</v>
      </c>
      <c r="C6325" s="1" t="s">
        <v>2015</v>
      </c>
      <c r="D6325" s="1" t="s">
        <v>2014</v>
      </c>
      <c r="E6325" s="1" t="s">
        <v>27</v>
      </c>
      <c r="F6325" s="1" t="s">
        <v>27</v>
      </c>
      <c r="G6325" s="1" t="s">
        <v>27</v>
      </c>
      <c r="H6325" s="1" t="s">
        <v>27</v>
      </c>
      <c r="I6325" s="1" t="s">
        <v>2017</v>
      </c>
      <c r="J6325" s="1" t="s">
        <v>2018</v>
      </c>
      <c r="K6325" s="1" t="s">
        <v>510</v>
      </c>
      <c r="L6325" s="1" t="s">
        <v>2019</v>
      </c>
      <c r="M6325" s="1" t="s">
        <v>2020</v>
      </c>
      <c r="N6325" s="1" t="s">
        <v>955</v>
      </c>
      <c r="O6325" s="1" t="s">
        <v>32</v>
      </c>
      <c r="P6325" s="1" t="s">
        <v>27</v>
      </c>
      <c r="Q6325" s="1" t="s">
        <v>27</v>
      </c>
    </row>
    <row r="6326" spans="1:17">
      <c r="A6326" s="1">
        <v>6325</v>
      </c>
      <c r="B6326" s="1" t="s">
        <v>2021</v>
      </c>
      <c r="C6326" s="1" t="s">
        <v>2023</v>
      </c>
      <c r="D6326" s="1" t="s">
        <v>2022</v>
      </c>
      <c r="E6326" s="1" t="s">
        <v>27</v>
      </c>
      <c r="F6326" s="1" t="s">
        <v>27</v>
      </c>
      <c r="G6326" s="1" t="s">
        <v>27</v>
      </c>
      <c r="H6326" s="1" t="s">
        <v>27</v>
      </c>
      <c r="I6326" s="1" t="s">
        <v>2025</v>
      </c>
      <c r="J6326" s="1" t="s">
        <v>2026</v>
      </c>
      <c r="K6326" s="1" t="s">
        <v>1502</v>
      </c>
      <c r="L6326" s="1" t="s">
        <v>1878</v>
      </c>
      <c r="M6326" s="1" t="s">
        <v>41</v>
      </c>
      <c r="N6326" s="1" t="s">
        <v>955</v>
      </c>
      <c r="O6326" s="1" t="s">
        <v>32</v>
      </c>
      <c r="P6326" s="1" t="s">
        <v>27</v>
      </c>
      <c r="Q6326" s="1" t="s">
        <v>27</v>
      </c>
    </row>
    <row r="6327" spans="1:17">
      <c r="A6327" s="1">
        <v>6326</v>
      </c>
      <c r="B6327" s="1" t="s">
        <v>2027</v>
      </c>
      <c r="C6327" s="1" t="s">
        <v>2029</v>
      </c>
      <c r="D6327" s="1" t="s">
        <v>2028</v>
      </c>
      <c r="E6327" s="1" t="s">
        <v>27</v>
      </c>
      <c r="F6327" s="1" t="s">
        <v>27</v>
      </c>
      <c r="G6327" s="1" t="s">
        <v>27</v>
      </c>
      <c r="H6327" s="1" t="s">
        <v>27</v>
      </c>
      <c r="I6327" s="1" t="s">
        <v>2031</v>
      </c>
      <c r="J6327" s="1" t="s">
        <v>2032</v>
      </c>
      <c r="K6327" s="1" t="s">
        <v>1502</v>
      </c>
      <c r="L6327" s="1" t="s">
        <v>1759</v>
      </c>
      <c r="M6327" s="1" t="s">
        <v>41</v>
      </c>
      <c r="N6327" s="1" t="s">
        <v>955</v>
      </c>
      <c r="O6327" s="1" t="s">
        <v>32</v>
      </c>
      <c r="P6327" s="1" t="s">
        <v>27</v>
      </c>
      <c r="Q6327" s="1" t="s">
        <v>27</v>
      </c>
    </row>
    <row r="6328" spans="1:17">
      <c r="A6328" s="1">
        <v>6327</v>
      </c>
      <c r="B6328" s="1" t="s">
        <v>2033</v>
      </c>
      <c r="C6328" s="1" t="s">
        <v>2035</v>
      </c>
      <c r="D6328" s="1" t="s">
        <v>2034</v>
      </c>
      <c r="E6328" s="1" t="s">
        <v>27</v>
      </c>
      <c r="F6328" s="1" t="s">
        <v>27</v>
      </c>
      <c r="G6328" s="1" t="s">
        <v>27</v>
      </c>
      <c r="H6328" s="1" t="s">
        <v>27</v>
      </c>
      <c r="I6328" s="1" t="s">
        <v>2037</v>
      </c>
      <c r="J6328" s="1" t="s">
        <v>2038</v>
      </c>
      <c r="K6328" s="1" t="s">
        <v>510</v>
      </c>
      <c r="L6328" s="1" t="s">
        <v>1779</v>
      </c>
      <c r="M6328" s="1" t="s">
        <v>2039</v>
      </c>
      <c r="N6328" s="1" t="s">
        <v>955</v>
      </c>
      <c r="O6328" s="1" t="s">
        <v>32</v>
      </c>
      <c r="P6328" s="1" t="s">
        <v>27</v>
      </c>
      <c r="Q6328" s="1" t="s">
        <v>27</v>
      </c>
    </row>
    <row r="6329" spans="1:17">
      <c r="A6329" s="1">
        <v>6328</v>
      </c>
      <c r="B6329" s="1" t="s">
        <v>2040</v>
      </c>
      <c r="C6329" s="1" t="s">
        <v>2042</v>
      </c>
      <c r="D6329" s="1" t="s">
        <v>2041</v>
      </c>
      <c r="E6329" s="1" t="s">
        <v>27</v>
      </c>
      <c r="F6329" s="1" t="s">
        <v>27</v>
      </c>
      <c r="G6329" s="1" t="s">
        <v>27</v>
      </c>
      <c r="H6329" s="1" t="s">
        <v>27</v>
      </c>
      <c r="I6329" s="1" t="s">
        <v>2044</v>
      </c>
      <c r="J6329" s="1" t="s">
        <v>2045</v>
      </c>
      <c r="K6329" s="1" t="s">
        <v>1502</v>
      </c>
      <c r="L6329" s="1" t="s">
        <v>1759</v>
      </c>
      <c r="M6329" s="1" t="s">
        <v>1023</v>
      </c>
      <c r="N6329" s="1" t="s">
        <v>955</v>
      </c>
      <c r="O6329" s="1" t="s">
        <v>32</v>
      </c>
      <c r="P6329" s="1" t="s">
        <v>27</v>
      </c>
      <c r="Q6329" s="1" t="s">
        <v>27</v>
      </c>
    </row>
    <row r="6330" spans="1:17">
      <c r="A6330" s="1">
        <v>6329</v>
      </c>
      <c r="B6330" s="1" t="s">
        <v>2046</v>
      </c>
      <c r="C6330" s="1" t="s">
        <v>2048</v>
      </c>
      <c r="D6330" s="1" t="s">
        <v>2047</v>
      </c>
      <c r="E6330" s="1" t="s">
        <v>27</v>
      </c>
      <c r="F6330" s="1" t="s">
        <v>27</v>
      </c>
      <c r="G6330" s="1" t="s">
        <v>27</v>
      </c>
      <c r="H6330" s="1" t="s">
        <v>27</v>
      </c>
      <c r="I6330" s="1" t="s">
        <v>2050</v>
      </c>
      <c r="J6330" s="1" t="s">
        <v>2051</v>
      </c>
      <c r="K6330" s="1" t="s">
        <v>510</v>
      </c>
      <c r="L6330" s="1" t="s">
        <v>2052</v>
      </c>
      <c r="M6330" s="1" t="s">
        <v>2053</v>
      </c>
      <c r="N6330" s="1" t="s">
        <v>955</v>
      </c>
      <c r="O6330" s="1" t="s">
        <v>32</v>
      </c>
      <c r="P6330" s="1" t="s">
        <v>27</v>
      </c>
      <c r="Q6330" s="1" t="s">
        <v>27</v>
      </c>
    </row>
    <row r="6331" spans="1:17">
      <c r="A6331" s="1">
        <v>6330</v>
      </c>
      <c r="B6331" s="1" t="s">
        <v>2054</v>
      </c>
      <c r="C6331" s="1" t="s">
        <v>2056</v>
      </c>
      <c r="D6331" s="1" t="s">
        <v>2055</v>
      </c>
      <c r="E6331" s="1" t="s">
        <v>27</v>
      </c>
      <c r="F6331" s="1" t="s">
        <v>27</v>
      </c>
      <c r="G6331" s="1" t="s">
        <v>27</v>
      </c>
      <c r="H6331" s="1" t="s">
        <v>27</v>
      </c>
      <c r="I6331" s="1" t="s">
        <v>2058</v>
      </c>
      <c r="J6331" s="1" t="s">
        <v>2059</v>
      </c>
      <c r="K6331" s="1" t="s">
        <v>510</v>
      </c>
      <c r="L6331" s="1" t="s">
        <v>2060</v>
      </c>
      <c r="M6331" s="1" t="s">
        <v>1299</v>
      </c>
      <c r="N6331" s="1" t="s">
        <v>955</v>
      </c>
      <c r="O6331" s="1" t="s">
        <v>32</v>
      </c>
      <c r="P6331" s="1" t="s">
        <v>27</v>
      </c>
      <c r="Q6331" s="1" t="s">
        <v>27</v>
      </c>
    </row>
    <row r="6332" spans="1:17">
      <c r="A6332" s="1">
        <v>6331</v>
      </c>
      <c r="B6332" s="1" t="s">
        <v>2061</v>
      </c>
      <c r="C6332" s="1" t="s">
        <v>2063</v>
      </c>
      <c r="D6332" s="1" t="s">
        <v>2062</v>
      </c>
      <c r="E6332" s="1" t="s">
        <v>27</v>
      </c>
      <c r="F6332" s="1" t="s">
        <v>27</v>
      </c>
      <c r="G6332" s="1" t="s">
        <v>27</v>
      </c>
      <c r="H6332" s="1" t="s">
        <v>27</v>
      </c>
      <c r="I6332" s="1" t="s">
        <v>2065</v>
      </c>
      <c r="J6332" s="1" t="s">
        <v>2066</v>
      </c>
      <c r="K6332" s="1" t="s">
        <v>510</v>
      </c>
      <c r="L6332" s="1" t="s">
        <v>2067</v>
      </c>
      <c r="M6332" s="1" t="s">
        <v>41</v>
      </c>
      <c r="N6332" s="1" t="s">
        <v>955</v>
      </c>
      <c r="O6332" s="1" t="s">
        <v>32</v>
      </c>
      <c r="P6332" s="1" t="s">
        <v>27</v>
      </c>
      <c r="Q6332" s="1" t="s">
        <v>27</v>
      </c>
    </row>
    <row r="6333" spans="1:17">
      <c r="A6333" s="1">
        <v>6332</v>
      </c>
      <c r="B6333" s="1" t="s">
        <v>2068</v>
      </c>
      <c r="C6333" s="1" t="s">
        <v>2070</v>
      </c>
      <c r="D6333" s="1" t="s">
        <v>2069</v>
      </c>
      <c r="E6333" s="1" t="s">
        <v>27</v>
      </c>
      <c r="F6333" s="1" t="s">
        <v>27</v>
      </c>
      <c r="G6333" s="1" t="s">
        <v>27</v>
      </c>
      <c r="H6333" s="1" t="s">
        <v>27</v>
      </c>
      <c r="I6333" s="1" t="s">
        <v>2072</v>
      </c>
      <c r="J6333" s="1" t="s">
        <v>2073</v>
      </c>
      <c r="K6333" s="1" t="s">
        <v>510</v>
      </c>
      <c r="L6333" s="1" t="s">
        <v>1779</v>
      </c>
      <c r="M6333" s="1" t="s">
        <v>1244</v>
      </c>
      <c r="N6333" s="1" t="s">
        <v>955</v>
      </c>
      <c r="O6333" s="1" t="s">
        <v>32</v>
      </c>
      <c r="P6333" s="1" t="s">
        <v>27</v>
      </c>
      <c r="Q6333" s="1" t="s">
        <v>27</v>
      </c>
    </row>
    <row r="6334" spans="1:17">
      <c r="A6334" s="1">
        <v>6333</v>
      </c>
      <c r="B6334" s="1" t="s">
        <v>2074</v>
      </c>
      <c r="C6334" s="1" t="s">
        <v>2076</v>
      </c>
      <c r="D6334" s="1" t="s">
        <v>2075</v>
      </c>
      <c r="E6334" s="1" t="s">
        <v>27</v>
      </c>
      <c r="F6334" s="1" t="s">
        <v>27</v>
      </c>
      <c r="G6334" s="1" t="s">
        <v>27</v>
      </c>
      <c r="H6334" s="1" t="s">
        <v>27</v>
      </c>
      <c r="I6334" s="1" t="s">
        <v>2078</v>
      </c>
      <c r="J6334" s="1" t="s">
        <v>2079</v>
      </c>
      <c r="K6334" s="1" t="s">
        <v>1502</v>
      </c>
      <c r="L6334" s="1" t="s">
        <v>192</v>
      </c>
      <c r="M6334" s="1" t="s">
        <v>59</v>
      </c>
      <c r="N6334" s="1" t="s">
        <v>955</v>
      </c>
      <c r="O6334" s="1" t="s">
        <v>32</v>
      </c>
      <c r="P6334" s="1" t="s">
        <v>27</v>
      </c>
      <c r="Q6334" s="1" t="s">
        <v>27</v>
      </c>
    </row>
    <row r="6335" spans="1:17">
      <c r="A6335" s="1">
        <v>6334</v>
      </c>
      <c r="B6335" s="1" t="s">
        <v>2080</v>
      </c>
      <c r="C6335" s="1" t="s">
        <v>2082</v>
      </c>
      <c r="D6335" s="1" t="s">
        <v>2081</v>
      </c>
      <c r="E6335" s="1" t="s">
        <v>27</v>
      </c>
      <c r="F6335" s="1" t="s">
        <v>27</v>
      </c>
      <c r="G6335" s="1" t="s">
        <v>27</v>
      </c>
      <c r="H6335" s="1" t="s">
        <v>27</v>
      </c>
      <c r="I6335" s="1" t="s">
        <v>2084</v>
      </c>
      <c r="J6335" s="1" t="s">
        <v>2085</v>
      </c>
      <c r="K6335" s="1" t="s">
        <v>510</v>
      </c>
      <c r="L6335" s="1" t="s">
        <v>1779</v>
      </c>
      <c r="M6335" s="1" t="s">
        <v>81</v>
      </c>
      <c r="N6335" s="1" t="s">
        <v>955</v>
      </c>
      <c r="O6335" s="1" t="s">
        <v>32</v>
      </c>
      <c r="P6335" s="1" t="s">
        <v>27</v>
      </c>
      <c r="Q6335" s="1" t="s">
        <v>27</v>
      </c>
    </row>
    <row r="6336" spans="1:17">
      <c r="A6336" s="1">
        <v>6335</v>
      </c>
      <c r="B6336" s="1" t="s">
        <v>27</v>
      </c>
      <c r="C6336" s="1" t="s">
        <v>2087</v>
      </c>
      <c r="D6336" s="1" t="s">
        <v>2086</v>
      </c>
      <c r="E6336" s="1" t="s">
        <v>27</v>
      </c>
      <c r="F6336" s="1" t="s">
        <v>27</v>
      </c>
      <c r="G6336" s="1" t="s">
        <v>27</v>
      </c>
      <c r="H6336" s="1" t="s">
        <v>27</v>
      </c>
      <c r="I6336" s="1" t="s">
        <v>2089</v>
      </c>
      <c r="J6336" s="1" t="s">
        <v>2090</v>
      </c>
      <c r="K6336" s="1" t="s">
        <v>1502</v>
      </c>
      <c r="L6336" s="1" t="s">
        <v>2091</v>
      </c>
      <c r="M6336" s="1" t="s">
        <v>59</v>
      </c>
      <c r="N6336" s="1" t="s">
        <v>955</v>
      </c>
      <c r="O6336" s="1" t="s">
        <v>32</v>
      </c>
      <c r="P6336" s="1" t="s">
        <v>27</v>
      </c>
      <c r="Q6336" s="1" t="s">
        <v>27</v>
      </c>
    </row>
    <row r="6337" spans="1:17">
      <c r="A6337" s="1">
        <v>6336</v>
      </c>
      <c r="B6337" s="1" t="s">
        <v>27</v>
      </c>
      <c r="C6337" s="1" t="s">
        <v>2093</v>
      </c>
      <c r="D6337" s="1" t="s">
        <v>2092</v>
      </c>
      <c r="E6337" s="1" t="s">
        <v>27</v>
      </c>
      <c r="F6337" s="1" t="s">
        <v>27</v>
      </c>
      <c r="G6337" s="1" t="s">
        <v>27</v>
      </c>
      <c r="H6337" s="1" t="s">
        <v>27</v>
      </c>
      <c r="I6337" s="1" t="s">
        <v>2095</v>
      </c>
      <c r="J6337" s="1" t="s">
        <v>2096</v>
      </c>
      <c r="K6337" s="1" t="s">
        <v>510</v>
      </c>
      <c r="L6337" s="1" t="s">
        <v>1779</v>
      </c>
      <c r="M6337" s="1" t="s">
        <v>59</v>
      </c>
      <c r="N6337" s="1" t="s">
        <v>955</v>
      </c>
      <c r="O6337" s="1" t="s">
        <v>32</v>
      </c>
      <c r="P6337" s="1" t="s">
        <v>27</v>
      </c>
      <c r="Q6337" s="1" t="s">
        <v>27</v>
      </c>
    </row>
    <row r="6338" spans="1:17">
      <c r="A6338" s="1">
        <v>6337</v>
      </c>
      <c r="B6338" s="1" t="s">
        <v>27</v>
      </c>
      <c r="C6338" s="1" t="s">
        <v>2098</v>
      </c>
      <c r="D6338" s="1" t="s">
        <v>2097</v>
      </c>
      <c r="E6338" s="1" t="s">
        <v>27</v>
      </c>
      <c r="F6338" s="1" t="s">
        <v>27</v>
      </c>
      <c r="G6338" s="1" t="s">
        <v>27</v>
      </c>
      <c r="H6338" s="1" t="s">
        <v>27</v>
      </c>
      <c r="I6338" s="1" t="s">
        <v>2100</v>
      </c>
      <c r="J6338" s="1" t="s">
        <v>2101</v>
      </c>
      <c r="K6338" s="1" t="s">
        <v>510</v>
      </c>
      <c r="L6338" s="1" t="s">
        <v>2102</v>
      </c>
      <c r="M6338" s="1" t="s">
        <v>41</v>
      </c>
      <c r="N6338" s="1" t="s">
        <v>955</v>
      </c>
      <c r="O6338" s="1" t="s">
        <v>32</v>
      </c>
      <c r="P6338" s="1" t="s">
        <v>27</v>
      </c>
      <c r="Q6338" s="1" t="s">
        <v>27</v>
      </c>
    </row>
    <row r="6339" spans="1:17">
      <c r="A6339" s="1">
        <v>6338</v>
      </c>
      <c r="B6339" s="1" t="s">
        <v>27</v>
      </c>
      <c r="C6339" s="1" t="s">
        <v>2104</v>
      </c>
      <c r="D6339" s="1" t="s">
        <v>2103</v>
      </c>
      <c r="E6339" s="1" t="s">
        <v>27</v>
      </c>
      <c r="F6339" s="1" t="s">
        <v>27</v>
      </c>
      <c r="G6339" s="1" t="s">
        <v>27</v>
      </c>
      <c r="H6339" s="1" t="s">
        <v>27</v>
      </c>
      <c r="I6339" s="1" t="s">
        <v>2106</v>
      </c>
      <c r="J6339" s="1" t="s">
        <v>2107</v>
      </c>
      <c r="K6339" s="1" t="s">
        <v>510</v>
      </c>
      <c r="L6339" s="1" t="s">
        <v>1779</v>
      </c>
      <c r="M6339" s="1" t="s">
        <v>30</v>
      </c>
      <c r="N6339" s="1" t="s">
        <v>955</v>
      </c>
      <c r="O6339" s="1" t="s">
        <v>32</v>
      </c>
      <c r="P6339" s="1" t="s">
        <v>27</v>
      </c>
      <c r="Q6339" s="1" t="s">
        <v>27</v>
      </c>
    </row>
    <row r="6340" spans="1:17">
      <c r="A6340" s="1">
        <v>6339</v>
      </c>
      <c r="B6340" s="1" t="s">
        <v>27</v>
      </c>
      <c r="C6340" s="1" t="s">
        <v>2109</v>
      </c>
      <c r="D6340" s="1" t="s">
        <v>2108</v>
      </c>
      <c r="E6340" s="1" t="s">
        <v>27</v>
      </c>
      <c r="F6340" s="1" t="s">
        <v>27</v>
      </c>
      <c r="G6340" s="1" t="s">
        <v>27</v>
      </c>
      <c r="H6340" s="1" t="s">
        <v>27</v>
      </c>
      <c r="I6340" s="1" t="s">
        <v>2111</v>
      </c>
      <c r="J6340" s="1" t="s">
        <v>2112</v>
      </c>
      <c r="K6340" s="1" t="s">
        <v>510</v>
      </c>
      <c r="L6340" s="1" t="s">
        <v>1779</v>
      </c>
      <c r="M6340" s="1" t="s">
        <v>59</v>
      </c>
      <c r="N6340" s="1" t="s">
        <v>955</v>
      </c>
      <c r="O6340" s="1" t="s">
        <v>32</v>
      </c>
      <c r="P6340" s="1" t="s">
        <v>27</v>
      </c>
      <c r="Q6340" s="1" t="s">
        <v>27</v>
      </c>
    </row>
    <row r="6341" spans="1:17">
      <c r="A6341" s="1">
        <v>6340</v>
      </c>
      <c r="B6341" s="1" t="s">
        <v>27</v>
      </c>
      <c r="C6341" s="1" t="s">
        <v>2114</v>
      </c>
      <c r="D6341" s="1" t="s">
        <v>2113</v>
      </c>
      <c r="E6341" s="1" t="s">
        <v>27</v>
      </c>
      <c r="F6341" s="1" t="s">
        <v>27</v>
      </c>
      <c r="G6341" s="1" t="s">
        <v>27</v>
      </c>
      <c r="H6341" s="1" t="s">
        <v>27</v>
      </c>
      <c r="I6341" s="1" t="s">
        <v>2116</v>
      </c>
      <c r="J6341" s="1" t="s">
        <v>2117</v>
      </c>
      <c r="K6341" s="1" t="s">
        <v>510</v>
      </c>
      <c r="L6341" s="1" t="s">
        <v>2067</v>
      </c>
      <c r="M6341" s="1" t="s">
        <v>59</v>
      </c>
      <c r="N6341" s="1" t="s">
        <v>955</v>
      </c>
      <c r="O6341" s="1" t="s">
        <v>32</v>
      </c>
      <c r="P6341" s="1" t="s">
        <v>27</v>
      </c>
      <c r="Q6341" s="1" t="s">
        <v>27</v>
      </c>
    </row>
    <row r="6342" spans="1:17">
      <c r="A6342" s="1">
        <v>6341</v>
      </c>
      <c r="B6342" s="1" t="s">
        <v>27</v>
      </c>
      <c r="C6342" s="1" t="s">
        <v>2119</v>
      </c>
      <c r="D6342" s="1" t="s">
        <v>2118</v>
      </c>
      <c r="E6342" s="1" t="s">
        <v>27</v>
      </c>
      <c r="F6342" s="1" t="s">
        <v>27</v>
      </c>
      <c r="G6342" s="1" t="s">
        <v>27</v>
      </c>
      <c r="H6342" s="1" t="s">
        <v>27</v>
      </c>
      <c r="I6342" s="1" t="s">
        <v>2121</v>
      </c>
      <c r="J6342" s="1" t="s">
        <v>2122</v>
      </c>
      <c r="K6342" s="1" t="s">
        <v>510</v>
      </c>
      <c r="L6342" s="1" t="s">
        <v>2123</v>
      </c>
      <c r="M6342" s="1" t="s">
        <v>59</v>
      </c>
      <c r="N6342" s="1" t="s">
        <v>955</v>
      </c>
      <c r="O6342" s="1" t="s">
        <v>32</v>
      </c>
      <c r="P6342" s="1" t="s">
        <v>27</v>
      </c>
      <c r="Q6342" s="1" t="s">
        <v>27</v>
      </c>
    </row>
    <row r="6343" spans="1:17">
      <c r="A6343" s="1">
        <v>6342</v>
      </c>
      <c r="B6343" s="1" t="s">
        <v>27</v>
      </c>
      <c r="C6343" s="1" t="s">
        <v>2125</v>
      </c>
      <c r="D6343" s="1" t="s">
        <v>2124</v>
      </c>
      <c r="E6343" s="1" t="s">
        <v>27</v>
      </c>
      <c r="F6343" s="1" t="s">
        <v>27</v>
      </c>
      <c r="G6343" s="1" t="s">
        <v>27</v>
      </c>
      <c r="H6343" s="1" t="s">
        <v>27</v>
      </c>
      <c r="I6343" s="1" t="s">
        <v>2127</v>
      </c>
      <c r="J6343" s="1" t="s">
        <v>2128</v>
      </c>
      <c r="K6343" s="1" t="s">
        <v>1494</v>
      </c>
      <c r="L6343" s="1" t="s">
        <v>2129</v>
      </c>
      <c r="M6343" s="1" t="s">
        <v>30</v>
      </c>
      <c r="N6343" s="1" t="s">
        <v>955</v>
      </c>
      <c r="O6343" s="1" t="s">
        <v>32</v>
      </c>
      <c r="P6343" s="1" t="s">
        <v>27</v>
      </c>
      <c r="Q6343" s="1" t="s">
        <v>27</v>
      </c>
    </row>
    <row r="6344" spans="1:17">
      <c r="A6344" s="1">
        <v>6343</v>
      </c>
      <c r="B6344" s="1" t="s">
        <v>27</v>
      </c>
      <c r="C6344" s="1" t="s">
        <v>2131</v>
      </c>
      <c r="D6344" s="1" t="s">
        <v>2130</v>
      </c>
      <c r="E6344" s="1" t="s">
        <v>27</v>
      </c>
      <c r="F6344" s="1" t="s">
        <v>27</v>
      </c>
      <c r="G6344" s="1" t="s">
        <v>27</v>
      </c>
      <c r="H6344" s="1" t="s">
        <v>27</v>
      </c>
      <c r="I6344" s="1" t="s">
        <v>2133</v>
      </c>
      <c r="J6344" s="1" t="s">
        <v>2134</v>
      </c>
      <c r="K6344" s="1" t="s">
        <v>510</v>
      </c>
      <c r="L6344" s="1" t="s">
        <v>1779</v>
      </c>
      <c r="M6344" s="1" t="s">
        <v>81</v>
      </c>
      <c r="N6344" s="1" t="s">
        <v>955</v>
      </c>
      <c r="O6344" s="1" t="s">
        <v>32</v>
      </c>
      <c r="P6344" s="1" t="s">
        <v>27</v>
      </c>
      <c r="Q6344" s="1" t="s">
        <v>27</v>
      </c>
    </row>
    <row r="6345" spans="1:17">
      <c r="A6345" s="1">
        <v>6344</v>
      </c>
      <c r="B6345" s="1" t="s">
        <v>27</v>
      </c>
      <c r="C6345" s="1" t="s">
        <v>2136</v>
      </c>
      <c r="D6345" s="1" t="s">
        <v>2135</v>
      </c>
      <c r="E6345" s="1" t="s">
        <v>27</v>
      </c>
      <c r="F6345" s="1" t="s">
        <v>27</v>
      </c>
      <c r="G6345" s="1" t="s">
        <v>27</v>
      </c>
      <c r="H6345" s="1" t="s">
        <v>27</v>
      </c>
      <c r="I6345" s="1" t="s">
        <v>2138</v>
      </c>
      <c r="J6345" s="1" t="s">
        <v>2139</v>
      </c>
      <c r="K6345" s="1" t="s">
        <v>1502</v>
      </c>
      <c r="L6345" s="1" t="s">
        <v>2140</v>
      </c>
      <c r="M6345" s="1" t="s">
        <v>41</v>
      </c>
      <c r="N6345" s="1" t="s">
        <v>955</v>
      </c>
      <c r="O6345" s="1" t="s">
        <v>32</v>
      </c>
      <c r="P6345" s="1" t="s">
        <v>27</v>
      </c>
      <c r="Q6345" s="1" t="s">
        <v>27</v>
      </c>
    </row>
    <row r="6346" spans="1:17">
      <c r="A6346" s="1">
        <v>6345</v>
      </c>
      <c r="B6346" s="1" t="s">
        <v>27</v>
      </c>
      <c r="C6346" s="1" t="s">
        <v>2142</v>
      </c>
      <c r="D6346" s="1" t="s">
        <v>2141</v>
      </c>
      <c r="E6346" s="1" t="s">
        <v>27</v>
      </c>
      <c r="F6346" s="1" t="s">
        <v>27</v>
      </c>
      <c r="G6346" s="1" t="s">
        <v>27</v>
      </c>
      <c r="H6346" s="1" t="s">
        <v>27</v>
      </c>
      <c r="I6346" s="1" t="s">
        <v>2144</v>
      </c>
      <c r="J6346" s="1" t="s">
        <v>2145</v>
      </c>
      <c r="K6346" s="1" t="s">
        <v>1494</v>
      </c>
      <c r="L6346" s="1" t="s">
        <v>99</v>
      </c>
      <c r="M6346" s="1" t="s">
        <v>2146</v>
      </c>
      <c r="N6346" s="1" t="s">
        <v>955</v>
      </c>
      <c r="O6346" s="1" t="s">
        <v>32</v>
      </c>
      <c r="P6346" s="1" t="s">
        <v>27</v>
      </c>
      <c r="Q6346" s="1" t="s">
        <v>27</v>
      </c>
    </row>
    <row r="6347" spans="1:17">
      <c r="A6347" s="1">
        <v>6346</v>
      </c>
      <c r="B6347" s="1" t="s">
        <v>27</v>
      </c>
      <c r="C6347" s="1" t="s">
        <v>2148</v>
      </c>
      <c r="D6347" s="1" t="s">
        <v>2147</v>
      </c>
      <c r="E6347" s="1" t="s">
        <v>27</v>
      </c>
      <c r="F6347" s="1" t="s">
        <v>27</v>
      </c>
      <c r="G6347" s="1" t="s">
        <v>27</v>
      </c>
      <c r="H6347" s="1" t="s">
        <v>27</v>
      </c>
      <c r="I6347" s="1" t="s">
        <v>2150</v>
      </c>
      <c r="J6347" s="1" t="s">
        <v>2151</v>
      </c>
      <c r="K6347" s="1" t="s">
        <v>1494</v>
      </c>
      <c r="L6347" s="1" t="s">
        <v>99</v>
      </c>
      <c r="M6347" s="1" t="s">
        <v>2152</v>
      </c>
      <c r="N6347" s="1" t="s">
        <v>955</v>
      </c>
      <c r="O6347" s="1" t="s">
        <v>32</v>
      </c>
      <c r="P6347" s="1" t="s">
        <v>27</v>
      </c>
      <c r="Q6347" s="1" t="s">
        <v>27</v>
      </c>
    </row>
    <row r="6348" spans="1:17">
      <c r="A6348" s="1">
        <v>6347</v>
      </c>
      <c r="B6348" s="1" t="s">
        <v>27</v>
      </c>
      <c r="C6348" s="1" t="s">
        <v>2154</v>
      </c>
      <c r="D6348" s="1" t="s">
        <v>2153</v>
      </c>
      <c r="E6348" s="1" t="s">
        <v>27</v>
      </c>
      <c r="F6348" s="1" t="s">
        <v>27</v>
      </c>
      <c r="G6348" s="1" t="s">
        <v>27</v>
      </c>
      <c r="H6348" s="1" t="s">
        <v>27</v>
      </c>
      <c r="I6348" s="1" t="s">
        <v>2156</v>
      </c>
      <c r="J6348" s="1" t="s">
        <v>2157</v>
      </c>
      <c r="K6348" s="1" t="s">
        <v>1494</v>
      </c>
      <c r="L6348" s="1" t="s">
        <v>99</v>
      </c>
      <c r="M6348" s="1" t="s">
        <v>2146</v>
      </c>
      <c r="N6348" s="1" t="s">
        <v>955</v>
      </c>
      <c r="O6348" s="1" t="s">
        <v>32</v>
      </c>
      <c r="P6348" s="1" t="s">
        <v>27</v>
      </c>
      <c r="Q6348" s="1" t="s">
        <v>27</v>
      </c>
    </row>
    <row r="6349" spans="1:17">
      <c r="A6349" s="1">
        <v>6348</v>
      </c>
      <c r="B6349" s="1" t="s">
        <v>27</v>
      </c>
      <c r="C6349" s="1" t="s">
        <v>2159</v>
      </c>
      <c r="D6349" s="1" t="s">
        <v>2158</v>
      </c>
      <c r="E6349" s="1" t="s">
        <v>27</v>
      </c>
      <c r="F6349" s="1" t="s">
        <v>27</v>
      </c>
      <c r="G6349" s="1" t="s">
        <v>27</v>
      </c>
      <c r="H6349" s="1" t="s">
        <v>27</v>
      </c>
      <c r="I6349" s="1" t="s">
        <v>2161</v>
      </c>
      <c r="J6349" s="1" t="s">
        <v>2162</v>
      </c>
      <c r="K6349" s="1" t="s">
        <v>1494</v>
      </c>
      <c r="L6349" s="1" t="s">
        <v>99</v>
      </c>
      <c r="M6349" s="1" t="s">
        <v>59</v>
      </c>
      <c r="N6349" s="1" t="s">
        <v>955</v>
      </c>
      <c r="O6349" s="1" t="s">
        <v>32</v>
      </c>
      <c r="P6349" s="1" t="s">
        <v>27</v>
      </c>
      <c r="Q6349" s="1" t="s">
        <v>27</v>
      </c>
    </row>
    <row r="6350" spans="1:17">
      <c r="A6350" s="1">
        <v>6349</v>
      </c>
      <c r="B6350" s="1" t="s">
        <v>27</v>
      </c>
      <c r="C6350" s="1" t="s">
        <v>2164</v>
      </c>
      <c r="D6350" s="1" t="s">
        <v>2163</v>
      </c>
      <c r="E6350" s="1" t="s">
        <v>27</v>
      </c>
      <c r="F6350" s="1" t="s">
        <v>27</v>
      </c>
      <c r="G6350" s="1" t="s">
        <v>27</v>
      </c>
      <c r="H6350" s="1" t="s">
        <v>27</v>
      </c>
      <c r="I6350" s="1" t="s">
        <v>2166</v>
      </c>
      <c r="J6350" s="1" t="s">
        <v>2167</v>
      </c>
      <c r="K6350" s="1" t="s">
        <v>510</v>
      </c>
      <c r="L6350" s="1" t="s">
        <v>2168</v>
      </c>
      <c r="M6350" s="1" t="s">
        <v>30</v>
      </c>
      <c r="N6350" s="1" t="s">
        <v>955</v>
      </c>
      <c r="O6350" s="1" t="s">
        <v>32</v>
      </c>
      <c r="P6350" s="1" t="s">
        <v>27</v>
      </c>
      <c r="Q6350" s="1" t="s">
        <v>27</v>
      </c>
    </row>
    <row r="6351" spans="1:17">
      <c r="A6351" s="1">
        <v>6350</v>
      </c>
      <c r="B6351" s="1" t="s">
        <v>27</v>
      </c>
      <c r="C6351" s="1" t="s">
        <v>2170</v>
      </c>
      <c r="D6351" s="1" t="s">
        <v>2169</v>
      </c>
      <c r="E6351" s="1" t="s">
        <v>27</v>
      </c>
      <c r="F6351" s="1" t="s">
        <v>27</v>
      </c>
      <c r="G6351" s="1" t="s">
        <v>27</v>
      </c>
      <c r="H6351" s="1" t="s">
        <v>27</v>
      </c>
      <c r="I6351" s="1" t="s">
        <v>2172</v>
      </c>
      <c r="J6351" s="1" t="s">
        <v>2173</v>
      </c>
      <c r="K6351" s="1" t="s">
        <v>510</v>
      </c>
      <c r="L6351" s="1" t="s">
        <v>461</v>
      </c>
      <c r="M6351" s="1" t="s">
        <v>81</v>
      </c>
      <c r="N6351" s="1" t="s">
        <v>955</v>
      </c>
      <c r="O6351" s="1" t="s">
        <v>32</v>
      </c>
      <c r="P6351" s="1" t="s">
        <v>27</v>
      </c>
      <c r="Q6351" s="1" t="s">
        <v>27</v>
      </c>
    </row>
    <row r="6352" spans="1:17">
      <c r="A6352" s="1">
        <v>6351</v>
      </c>
      <c r="B6352" s="1" t="s">
        <v>27</v>
      </c>
      <c r="C6352" s="1" t="s">
        <v>2175</v>
      </c>
      <c r="D6352" s="1" t="s">
        <v>2174</v>
      </c>
      <c r="E6352" s="1" t="s">
        <v>27</v>
      </c>
      <c r="F6352" s="1" t="s">
        <v>27</v>
      </c>
      <c r="G6352" s="1" t="s">
        <v>27</v>
      </c>
      <c r="H6352" s="1" t="s">
        <v>27</v>
      </c>
      <c r="I6352" s="1" t="s">
        <v>2177</v>
      </c>
      <c r="J6352" s="1" t="s">
        <v>2178</v>
      </c>
      <c r="K6352" s="1" t="s">
        <v>1494</v>
      </c>
      <c r="L6352" s="1" t="s">
        <v>99</v>
      </c>
      <c r="M6352" s="1" t="s">
        <v>115</v>
      </c>
      <c r="N6352" s="1" t="s">
        <v>955</v>
      </c>
      <c r="O6352" s="1" t="s">
        <v>32</v>
      </c>
      <c r="P6352" s="1" t="s">
        <v>27</v>
      </c>
      <c r="Q6352" s="1" t="s">
        <v>27</v>
      </c>
    </row>
    <row r="6353" spans="1:17">
      <c r="A6353" s="1">
        <v>6352</v>
      </c>
      <c r="B6353" s="1" t="s">
        <v>27</v>
      </c>
      <c r="C6353" s="1" t="s">
        <v>610</v>
      </c>
      <c r="D6353" s="1" t="s">
        <v>2179</v>
      </c>
      <c r="E6353" s="1" t="s">
        <v>27</v>
      </c>
      <c r="F6353" s="1" t="s">
        <v>27</v>
      </c>
      <c r="G6353" s="1" t="s">
        <v>27</v>
      </c>
      <c r="H6353" s="1" t="s">
        <v>27</v>
      </c>
      <c r="I6353" s="1" t="s">
        <v>2181</v>
      </c>
      <c r="J6353" s="1" t="s">
        <v>2182</v>
      </c>
      <c r="K6353" s="1" t="s">
        <v>510</v>
      </c>
      <c r="L6353" s="1" t="s">
        <v>1779</v>
      </c>
      <c r="M6353" s="1" t="s">
        <v>59</v>
      </c>
      <c r="N6353" s="1" t="s">
        <v>955</v>
      </c>
      <c r="O6353" s="1" t="s">
        <v>32</v>
      </c>
      <c r="P6353" s="1" t="s">
        <v>27</v>
      </c>
      <c r="Q6353" s="1" t="s">
        <v>27</v>
      </c>
    </row>
    <row r="6354" spans="1:17">
      <c r="A6354" s="1">
        <v>6353</v>
      </c>
      <c r="B6354" s="1" t="s">
        <v>27</v>
      </c>
      <c r="C6354" s="1" t="s">
        <v>2184</v>
      </c>
      <c r="D6354" s="1" t="s">
        <v>2183</v>
      </c>
      <c r="E6354" s="1" t="s">
        <v>27</v>
      </c>
      <c r="F6354" s="1" t="s">
        <v>27</v>
      </c>
      <c r="G6354" s="1" t="s">
        <v>27</v>
      </c>
      <c r="H6354" s="1" t="s">
        <v>27</v>
      </c>
      <c r="I6354" s="1" t="s">
        <v>2186</v>
      </c>
      <c r="J6354" s="1" t="s">
        <v>2187</v>
      </c>
      <c r="K6354" s="1" t="s">
        <v>510</v>
      </c>
      <c r="L6354" s="1" t="s">
        <v>1779</v>
      </c>
      <c r="M6354" s="1" t="s">
        <v>954</v>
      </c>
      <c r="N6354" s="1" t="s">
        <v>955</v>
      </c>
      <c r="O6354" s="1" t="s">
        <v>32</v>
      </c>
      <c r="P6354" s="1" t="s">
        <v>27</v>
      </c>
      <c r="Q6354" s="1" t="s">
        <v>27</v>
      </c>
    </row>
    <row r="6355" spans="1:17">
      <c r="A6355" s="1">
        <v>6354</v>
      </c>
      <c r="B6355" s="1" t="s">
        <v>27</v>
      </c>
      <c r="C6355" s="1" t="s">
        <v>2189</v>
      </c>
      <c r="D6355" s="1" t="s">
        <v>2188</v>
      </c>
      <c r="E6355" s="1" t="s">
        <v>27</v>
      </c>
      <c r="F6355" s="1" t="s">
        <v>27</v>
      </c>
      <c r="G6355" s="1" t="s">
        <v>27</v>
      </c>
      <c r="H6355" s="1" t="s">
        <v>27</v>
      </c>
      <c r="I6355" s="1" t="s">
        <v>2191</v>
      </c>
      <c r="J6355" s="1" t="s">
        <v>2192</v>
      </c>
      <c r="K6355" s="1" t="s">
        <v>510</v>
      </c>
      <c r="L6355" s="1" t="s">
        <v>2193</v>
      </c>
      <c r="M6355" s="1" t="s">
        <v>59</v>
      </c>
      <c r="N6355" s="1" t="s">
        <v>955</v>
      </c>
      <c r="O6355" s="1" t="s">
        <v>32</v>
      </c>
      <c r="P6355" s="1" t="s">
        <v>27</v>
      </c>
      <c r="Q6355" s="1" t="s">
        <v>27</v>
      </c>
    </row>
    <row r="6356" spans="1:17">
      <c r="A6356" s="1">
        <v>6355</v>
      </c>
      <c r="B6356" s="1" t="s">
        <v>27</v>
      </c>
      <c r="C6356" s="1" t="s">
        <v>2195</v>
      </c>
      <c r="D6356" s="1" t="s">
        <v>2194</v>
      </c>
      <c r="E6356" s="1" t="s">
        <v>27</v>
      </c>
      <c r="F6356" s="1" t="s">
        <v>27</v>
      </c>
      <c r="G6356" s="1" t="s">
        <v>27</v>
      </c>
      <c r="H6356" s="1" t="s">
        <v>27</v>
      </c>
      <c r="I6356" s="1" t="s">
        <v>2197</v>
      </c>
      <c r="J6356" s="1" t="s">
        <v>2198</v>
      </c>
      <c r="K6356" s="1" t="s">
        <v>510</v>
      </c>
      <c r="L6356" s="1" t="s">
        <v>91</v>
      </c>
      <c r="M6356" s="1" t="s">
        <v>59</v>
      </c>
      <c r="N6356" s="1" t="s">
        <v>955</v>
      </c>
      <c r="O6356" s="1" t="s">
        <v>32</v>
      </c>
      <c r="P6356" s="1" t="s">
        <v>27</v>
      </c>
      <c r="Q6356" s="1" t="s">
        <v>27</v>
      </c>
    </row>
    <row r="6357" spans="1:17">
      <c r="A6357" s="1">
        <v>6356</v>
      </c>
      <c r="B6357" s="1" t="s">
        <v>27</v>
      </c>
      <c r="C6357" s="1" t="s">
        <v>2200</v>
      </c>
      <c r="D6357" s="1" t="s">
        <v>2199</v>
      </c>
      <c r="E6357" s="1" t="s">
        <v>27</v>
      </c>
      <c r="F6357" s="1" t="s">
        <v>27</v>
      </c>
      <c r="G6357" s="1" t="s">
        <v>27</v>
      </c>
      <c r="H6357" s="1" t="s">
        <v>27</v>
      </c>
      <c r="I6357" s="1" t="s">
        <v>2202</v>
      </c>
      <c r="J6357" s="1" t="s">
        <v>2203</v>
      </c>
      <c r="K6357" s="1" t="s">
        <v>510</v>
      </c>
      <c r="L6357" s="1" t="s">
        <v>2060</v>
      </c>
      <c r="M6357" s="1" t="s">
        <v>41</v>
      </c>
      <c r="N6357" s="1" t="s">
        <v>955</v>
      </c>
      <c r="O6357" s="1" t="s">
        <v>32</v>
      </c>
      <c r="P6357" s="1" t="s">
        <v>27</v>
      </c>
      <c r="Q6357" s="1" t="s">
        <v>27</v>
      </c>
    </row>
    <row r="6358" spans="1:17">
      <c r="A6358" s="1">
        <v>6357</v>
      </c>
      <c r="B6358" s="1" t="s">
        <v>27</v>
      </c>
      <c r="C6358" s="1" t="s">
        <v>2205</v>
      </c>
      <c r="D6358" s="1" t="s">
        <v>2204</v>
      </c>
      <c r="E6358" s="1" t="s">
        <v>27</v>
      </c>
      <c r="F6358" s="1" t="s">
        <v>27</v>
      </c>
      <c r="G6358" s="1" t="s">
        <v>27</v>
      </c>
      <c r="H6358" s="1" t="s">
        <v>27</v>
      </c>
      <c r="I6358" s="1" t="s">
        <v>2207</v>
      </c>
      <c r="J6358" s="1" t="s">
        <v>2208</v>
      </c>
      <c r="K6358" s="1" t="s">
        <v>510</v>
      </c>
      <c r="L6358" s="1" t="s">
        <v>2209</v>
      </c>
      <c r="M6358" s="1" t="s">
        <v>81</v>
      </c>
      <c r="N6358" s="1" t="s">
        <v>955</v>
      </c>
      <c r="O6358" s="1" t="s">
        <v>32</v>
      </c>
      <c r="P6358" s="1" t="s">
        <v>27</v>
      </c>
      <c r="Q6358" s="1" t="s">
        <v>27</v>
      </c>
    </row>
    <row r="6359" spans="1:17">
      <c r="A6359" s="1">
        <v>6358</v>
      </c>
      <c r="B6359" s="1" t="s">
        <v>27</v>
      </c>
      <c r="C6359" s="1" t="s">
        <v>2211</v>
      </c>
      <c r="D6359" s="1" t="s">
        <v>2210</v>
      </c>
      <c r="E6359" s="1" t="s">
        <v>27</v>
      </c>
      <c r="F6359" s="1" t="s">
        <v>27</v>
      </c>
      <c r="G6359" s="1" t="s">
        <v>27</v>
      </c>
      <c r="H6359" s="1" t="s">
        <v>27</v>
      </c>
      <c r="I6359" s="1" t="s">
        <v>2213</v>
      </c>
      <c r="J6359" s="1" t="s">
        <v>2214</v>
      </c>
      <c r="K6359" s="1" t="s">
        <v>510</v>
      </c>
      <c r="L6359" s="1" t="s">
        <v>123</v>
      </c>
      <c r="M6359" s="1" t="s">
        <v>2215</v>
      </c>
      <c r="N6359" s="1" t="s">
        <v>955</v>
      </c>
      <c r="O6359" s="1" t="s">
        <v>32</v>
      </c>
      <c r="P6359" s="1" t="s">
        <v>27</v>
      </c>
      <c r="Q6359" s="1" t="s">
        <v>27</v>
      </c>
    </row>
    <row r="6360" spans="1:17">
      <c r="A6360" s="1">
        <v>6359</v>
      </c>
      <c r="B6360" s="1" t="s">
        <v>27</v>
      </c>
      <c r="C6360" s="1" t="s">
        <v>949</v>
      </c>
      <c r="D6360" s="1" t="s">
        <v>948</v>
      </c>
      <c r="E6360" s="1" t="s">
        <v>27</v>
      </c>
      <c r="F6360" s="1" t="s">
        <v>27</v>
      </c>
      <c r="G6360" s="1" t="s">
        <v>27</v>
      </c>
      <c r="H6360" s="1" t="s">
        <v>27</v>
      </c>
      <c r="I6360" s="1" t="s">
        <v>951</v>
      </c>
      <c r="J6360" s="1" t="s">
        <v>952</v>
      </c>
      <c r="K6360" s="1" t="s">
        <v>510</v>
      </c>
      <c r="L6360" s="1" t="s">
        <v>2216</v>
      </c>
      <c r="M6360" s="1" t="s">
        <v>954</v>
      </c>
      <c r="N6360" s="1" t="s">
        <v>955</v>
      </c>
      <c r="O6360" s="1" t="s">
        <v>32</v>
      </c>
      <c r="P6360" s="1" t="s">
        <v>27</v>
      </c>
      <c r="Q6360" s="1" t="s">
        <v>27</v>
      </c>
    </row>
    <row r="6361" spans="1:17">
      <c r="A6361" s="1">
        <v>6360</v>
      </c>
      <c r="B6361" s="1" t="s">
        <v>27</v>
      </c>
      <c r="C6361" s="1" t="s">
        <v>958</v>
      </c>
      <c r="D6361" s="1" t="s">
        <v>957</v>
      </c>
      <c r="E6361" s="1" t="s">
        <v>27</v>
      </c>
      <c r="F6361" s="1" t="s">
        <v>27</v>
      </c>
      <c r="G6361" s="1" t="s">
        <v>27</v>
      </c>
      <c r="H6361" s="1" t="s">
        <v>27</v>
      </c>
      <c r="I6361" s="1" t="s">
        <v>960</v>
      </c>
      <c r="J6361" s="1" t="s">
        <v>961</v>
      </c>
      <c r="K6361" s="1" t="s">
        <v>510</v>
      </c>
      <c r="L6361" s="1" t="s">
        <v>2216</v>
      </c>
      <c r="M6361" s="1" t="s">
        <v>452</v>
      </c>
      <c r="N6361" s="1" t="s">
        <v>955</v>
      </c>
      <c r="O6361" s="1" t="s">
        <v>32</v>
      </c>
      <c r="P6361" s="1" t="s">
        <v>27</v>
      </c>
      <c r="Q6361" s="1" t="s">
        <v>27</v>
      </c>
    </row>
    <row r="6362" spans="1:17">
      <c r="A6362" s="1">
        <v>6361</v>
      </c>
      <c r="B6362" s="1" t="s">
        <v>27</v>
      </c>
      <c r="C6362" s="1" t="s">
        <v>964</v>
      </c>
      <c r="D6362" s="1" t="s">
        <v>963</v>
      </c>
      <c r="E6362" s="1" t="s">
        <v>27</v>
      </c>
      <c r="F6362" s="1" t="s">
        <v>27</v>
      </c>
      <c r="G6362" s="1" t="s">
        <v>27</v>
      </c>
      <c r="H6362" s="1" t="s">
        <v>27</v>
      </c>
      <c r="I6362" s="1" t="s">
        <v>966</v>
      </c>
      <c r="J6362" s="1" t="s">
        <v>967</v>
      </c>
      <c r="K6362" s="1" t="s">
        <v>510</v>
      </c>
      <c r="L6362" s="1" t="s">
        <v>123</v>
      </c>
      <c r="M6362" s="1" t="s">
        <v>687</v>
      </c>
      <c r="N6362" s="1" t="s">
        <v>955</v>
      </c>
      <c r="O6362" s="1" t="s">
        <v>32</v>
      </c>
      <c r="P6362" s="1" t="s">
        <v>27</v>
      </c>
      <c r="Q6362" s="1" t="s">
        <v>27</v>
      </c>
    </row>
    <row r="6363" spans="1:17">
      <c r="A6363" s="1">
        <v>6362</v>
      </c>
      <c r="B6363" s="1" t="s">
        <v>27</v>
      </c>
      <c r="C6363" s="1" t="s">
        <v>971</v>
      </c>
      <c r="D6363" s="1" t="s">
        <v>970</v>
      </c>
      <c r="E6363" s="1" t="s">
        <v>27</v>
      </c>
      <c r="F6363" s="1" t="s">
        <v>27</v>
      </c>
      <c r="G6363" s="1" t="s">
        <v>27</v>
      </c>
      <c r="H6363" s="1" t="s">
        <v>27</v>
      </c>
      <c r="I6363" s="1" t="s">
        <v>973</v>
      </c>
      <c r="J6363" s="1" t="s">
        <v>974</v>
      </c>
      <c r="K6363" s="1" t="s">
        <v>510</v>
      </c>
      <c r="L6363" s="1" t="s">
        <v>91</v>
      </c>
      <c r="M6363" s="1" t="s">
        <v>81</v>
      </c>
      <c r="N6363" s="1" t="s">
        <v>955</v>
      </c>
      <c r="O6363" s="1" t="s">
        <v>32</v>
      </c>
      <c r="P6363" s="1" t="s">
        <v>27</v>
      </c>
      <c r="Q6363" s="1" t="s">
        <v>27</v>
      </c>
    </row>
    <row r="6364" spans="1:17">
      <c r="A6364" s="1">
        <v>6363</v>
      </c>
      <c r="B6364" s="1" t="s">
        <v>27</v>
      </c>
      <c r="C6364" s="1" t="s">
        <v>978</v>
      </c>
      <c r="D6364" s="1" t="s">
        <v>977</v>
      </c>
      <c r="E6364" s="1" t="s">
        <v>27</v>
      </c>
      <c r="F6364" s="1" t="s">
        <v>27</v>
      </c>
      <c r="G6364" s="1" t="s">
        <v>27</v>
      </c>
      <c r="H6364" s="1" t="s">
        <v>27</v>
      </c>
      <c r="I6364" s="1" t="s">
        <v>980</v>
      </c>
      <c r="J6364" s="1" t="s">
        <v>981</v>
      </c>
      <c r="K6364" s="1" t="s">
        <v>510</v>
      </c>
      <c r="L6364" s="1" t="s">
        <v>91</v>
      </c>
      <c r="M6364" s="1" t="s">
        <v>132</v>
      </c>
      <c r="N6364" s="1" t="s">
        <v>955</v>
      </c>
      <c r="O6364" s="1" t="s">
        <v>32</v>
      </c>
      <c r="P6364" s="1" t="s">
        <v>27</v>
      </c>
      <c r="Q6364" s="1" t="s">
        <v>27</v>
      </c>
    </row>
    <row r="6365" spans="1:17">
      <c r="A6365" s="1">
        <v>6364</v>
      </c>
      <c r="B6365" s="1" t="s">
        <v>27</v>
      </c>
      <c r="C6365" s="1" t="s">
        <v>984</v>
      </c>
      <c r="D6365" s="1" t="s">
        <v>983</v>
      </c>
      <c r="E6365" s="1" t="s">
        <v>27</v>
      </c>
      <c r="F6365" s="1" t="s">
        <v>27</v>
      </c>
      <c r="G6365" s="1" t="s">
        <v>27</v>
      </c>
      <c r="H6365" s="1" t="s">
        <v>27</v>
      </c>
      <c r="I6365" s="1" t="s">
        <v>986</v>
      </c>
      <c r="J6365" s="1" t="s">
        <v>987</v>
      </c>
      <c r="K6365" s="1" t="s">
        <v>510</v>
      </c>
      <c r="L6365" s="1" t="s">
        <v>2067</v>
      </c>
      <c r="M6365" s="1" t="s">
        <v>30</v>
      </c>
      <c r="N6365" s="1" t="s">
        <v>955</v>
      </c>
      <c r="O6365" s="1" t="s">
        <v>32</v>
      </c>
      <c r="P6365" s="1" t="s">
        <v>27</v>
      </c>
      <c r="Q6365" s="1" t="s">
        <v>27</v>
      </c>
    </row>
    <row r="6366" spans="1:17">
      <c r="A6366" s="1">
        <v>6365</v>
      </c>
      <c r="B6366" s="1" t="s">
        <v>27</v>
      </c>
      <c r="C6366" s="1" t="s">
        <v>991</v>
      </c>
      <c r="D6366" s="1" t="s">
        <v>990</v>
      </c>
      <c r="E6366" s="1" t="s">
        <v>27</v>
      </c>
      <c r="F6366" s="1" t="s">
        <v>27</v>
      </c>
      <c r="G6366" s="1" t="s">
        <v>27</v>
      </c>
      <c r="H6366" s="1" t="s">
        <v>27</v>
      </c>
      <c r="I6366" s="1" t="s">
        <v>993</v>
      </c>
      <c r="J6366" s="1" t="s">
        <v>994</v>
      </c>
      <c r="K6366" s="1" t="s">
        <v>510</v>
      </c>
      <c r="L6366" s="1" t="s">
        <v>123</v>
      </c>
      <c r="M6366" s="1" t="s">
        <v>41</v>
      </c>
      <c r="N6366" s="1" t="s">
        <v>955</v>
      </c>
      <c r="O6366" s="1" t="s">
        <v>32</v>
      </c>
      <c r="P6366" s="1" t="s">
        <v>27</v>
      </c>
      <c r="Q6366" s="1" t="s">
        <v>27</v>
      </c>
    </row>
    <row r="6367" spans="1:17">
      <c r="A6367" s="1">
        <v>6366</v>
      </c>
      <c r="B6367" s="1" t="s">
        <v>27</v>
      </c>
      <c r="C6367" s="1" t="s">
        <v>997</v>
      </c>
      <c r="D6367" s="1" t="s">
        <v>996</v>
      </c>
      <c r="E6367" s="1" t="s">
        <v>27</v>
      </c>
      <c r="F6367" s="1" t="s">
        <v>27</v>
      </c>
      <c r="G6367" s="1" t="s">
        <v>27</v>
      </c>
      <c r="H6367" s="1" t="s">
        <v>27</v>
      </c>
      <c r="I6367" s="1" t="s">
        <v>999</v>
      </c>
      <c r="J6367" s="1" t="s">
        <v>1000</v>
      </c>
      <c r="K6367" s="1" t="s">
        <v>510</v>
      </c>
      <c r="L6367" s="1" t="s">
        <v>2217</v>
      </c>
      <c r="M6367" s="1" t="s">
        <v>336</v>
      </c>
      <c r="N6367" s="1" t="s">
        <v>955</v>
      </c>
      <c r="O6367" s="1" t="s">
        <v>32</v>
      </c>
      <c r="P6367" s="1" t="s">
        <v>27</v>
      </c>
      <c r="Q6367" s="1" t="s">
        <v>27</v>
      </c>
    </row>
    <row r="6368" spans="1:17">
      <c r="A6368" s="1">
        <v>6367</v>
      </c>
      <c r="B6368" s="1" t="s">
        <v>27</v>
      </c>
      <c r="C6368" s="1" t="s">
        <v>1004</v>
      </c>
      <c r="D6368" s="1" t="s">
        <v>1003</v>
      </c>
      <c r="E6368" s="1" t="s">
        <v>27</v>
      </c>
      <c r="F6368" s="1" t="s">
        <v>27</v>
      </c>
      <c r="G6368" s="1" t="s">
        <v>27</v>
      </c>
      <c r="H6368" s="1" t="s">
        <v>27</v>
      </c>
      <c r="I6368" s="1" t="s">
        <v>1006</v>
      </c>
      <c r="J6368" s="1" t="s">
        <v>1007</v>
      </c>
      <c r="K6368" s="1" t="s">
        <v>510</v>
      </c>
      <c r="L6368" s="1" t="s">
        <v>2218</v>
      </c>
      <c r="M6368" s="1" t="s">
        <v>2219</v>
      </c>
      <c r="N6368" s="1" t="s">
        <v>955</v>
      </c>
      <c r="O6368" s="1" t="s">
        <v>32</v>
      </c>
      <c r="P6368" s="1" t="s">
        <v>27</v>
      </c>
      <c r="Q6368" s="1" t="s">
        <v>27</v>
      </c>
    </row>
    <row r="6369" spans="1:17">
      <c r="A6369" s="1">
        <v>6368</v>
      </c>
      <c r="B6369" s="1" t="s">
        <v>27</v>
      </c>
      <c r="C6369" s="1" t="s">
        <v>1011</v>
      </c>
      <c r="D6369" s="1" t="s">
        <v>1010</v>
      </c>
      <c r="E6369" s="1" t="s">
        <v>27</v>
      </c>
      <c r="F6369" s="1" t="s">
        <v>27</v>
      </c>
      <c r="G6369" s="1" t="s">
        <v>27</v>
      </c>
      <c r="H6369" s="1" t="s">
        <v>27</v>
      </c>
      <c r="I6369" s="1" t="s">
        <v>1013</v>
      </c>
      <c r="J6369" s="1" t="s">
        <v>1014</v>
      </c>
      <c r="K6369" s="1" t="s">
        <v>510</v>
      </c>
      <c r="L6369" s="1" t="s">
        <v>1779</v>
      </c>
      <c r="M6369" s="1" t="s">
        <v>81</v>
      </c>
      <c r="N6369" s="1" t="s">
        <v>955</v>
      </c>
      <c r="O6369" s="1" t="s">
        <v>32</v>
      </c>
      <c r="P6369" s="1" t="s">
        <v>27</v>
      </c>
      <c r="Q6369" s="1" t="s">
        <v>27</v>
      </c>
    </row>
    <row r="6370" spans="1:17">
      <c r="A6370" s="1">
        <v>6369</v>
      </c>
      <c r="B6370" s="1" t="s">
        <v>27</v>
      </c>
      <c r="C6370" s="1" t="s">
        <v>1018</v>
      </c>
      <c r="D6370" s="1" t="s">
        <v>1017</v>
      </c>
      <c r="E6370" s="1" t="s">
        <v>27</v>
      </c>
      <c r="F6370" s="1" t="s">
        <v>27</v>
      </c>
      <c r="G6370" s="1" t="s">
        <v>27</v>
      </c>
      <c r="H6370" s="1" t="s">
        <v>27</v>
      </c>
      <c r="I6370" s="1" t="s">
        <v>1020</v>
      </c>
      <c r="J6370" s="1" t="s">
        <v>1021</v>
      </c>
      <c r="K6370" s="1" t="s">
        <v>1502</v>
      </c>
      <c r="L6370" s="1" t="s">
        <v>1759</v>
      </c>
      <c r="M6370" s="1" t="s">
        <v>1023</v>
      </c>
      <c r="N6370" s="1" t="s">
        <v>955</v>
      </c>
      <c r="O6370" s="1" t="s">
        <v>32</v>
      </c>
      <c r="P6370" s="1" t="s">
        <v>27</v>
      </c>
      <c r="Q6370" s="1" t="s">
        <v>27</v>
      </c>
    </row>
    <row r="6371" spans="1:17">
      <c r="A6371" s="1">
        <v>6370</v>
      </c>
      <c r="B6371" s="1" t="s">
        <v>27</v>
      </c>
      <c r="C6371" s="1" t="s">
        <v>1026</v>
      </c>
      <c r="D6371" s="1" t="s">
        <v>1025</v>
      </c>
      <c r="E6371" s="1" t="s">
        <v>27</v>
      </c>
      <c r="F6371" s="1" t="s">
        <v>27</v>
      </c>
      <c r="G6371" s="1" t="s">
        <v>27</v>
      </c>
      <c r="H6371" s="1" t="s">
        <v>27</v>
      </c>
      <c r="I6371" s="1" t="s">
        <v>1028</v>
      </c>
      <c r="J6371" s="1" t="s">
        <v>1029</v>
      </c>
      <c r="K6371" s="1" t="s">
        <v>510</v>
      </c>
      <c r="L6371" s="1" t="s">
        <v>1779</v>
      </c>
      <c r="M6371" s="1" t="s">
        <v>81</v>
      </c>
      <c r="N6371" s="1" t="s">
        <v>955</v>
      </c>
      <c r="O6371" s="1" t="s">
        <v>32</v>
      </c>
      <c r="P6371" s="1" t="s">
        <v>27</v>
      </c>
      <c r="Q6371" s="1" t="s">
        <v>27</v>
      </c>
    </row>
    <row r="6372" spans="1:17">
      <c r="A6372" s="1">
        <v>6371</v>
      </c>
      <c r="B6372" s="1" t="s">
        <v>27</v>
      </c>
      <c r="C6372" s="1" t="s">
        <v>1032</v>
      </c>
      <c r="D6372" s="1" t="s">
        <v>1031</v>
      </c>
      <c r="E6372" s="1" t="s">
        <v>27</v>
      </c>
      <c r="F6372" s="1" t="s">
        <v>27</v>
      </c>
      <c r="G6372" s="1" t="s">
        <v>27</v>
      </c>
      <c r="H6372" s="1" t="s">
        <v>27</v>
      </c>
      <c r="I6372" s="1" t="s">
        <v>1034</v>
      </c>
      <c r="J6372" s="1" t="s">
        <v>1035</v>
      </c>
      <c r="K6372" s="1" t="s">
        <v>1494</v>
      </c>
      <c r="L6372" s="1" t="s">
        <v>99</v>
      </c>
      <c r="M6372" s="1" t="s">
        <v>30</v>
      </c>
      <c r="N6372" s="1" t="s">
        <v>955</v>
      </c>
      <c r="O6372" s="1" t="s">
        <v>32</v>
      </c>
      <c r="P6372" s="1" t="s">
        <v>27</v>
      </c>
      <c r="Q6372" s="1" t="s">
        <v>27</v>
      </c>
    </row>
    <row r="6373" spans="1:17">
      <c r="A6373" s="1">
        <v>6372</v>
      </c>
      <c r="B6373" s="1" t="s">
        <v>27</v>
      </c>
      <c r="C6373" s="1" t="s">
        <v>1039</v>
      </c>
      <c r="D6373" s="1" t="s">
        <v>1038</v>
      </c>
      <c r="E6373" s="1" t="s">
        <v>27</v>
      </c>
      <c r="F6373" s="1" t="s">
        <v>27</v>
      </c>
      <c r="G6373" s="1" t="s">
        <v>27</v>
      </c>
      <c r="H6373" s="1" t="s">
        <v>27</v>
      </c>
      <c r="I6373" s="1" t="s">
        <v>1041</v>
      </c>
      <c r="J6373" s="1" t="s">
        <v>1042</v>
      </c>
      <c r="K6373" s="1" t="s">
        <v>510</v>
      </c>
      <c r="L6373" s="1" t="s">
        <v>2220</v>
      </c>
      <c r="M6373" s="1" t="s">
        <v>229</v>
      </c>
      <c r="N6373" s="1" t="s">
        <v>955</v>
      </c>
      <c r="O6373" s="1" t="s">
        <v>32</v>
      </c>
      <c r="P6373" s="1" t="s">
        <v>27</v>
      </c>
      <c r="Q6373" s="1" t="s">
        <v>27</v>
      </c>
    </row>
    <row r="6374" spans="1:17">
      <c r="A6374" s="1">
        <v>6373</v>
      </c>
      <c r="B6374" s="1" t="s">
        <v>27</v>
      </c>
      <c r="C6374" s="1" t="s">
        <v>1046</v>
      </c>
      <c r="D6374" s="1" t="s">
        <v>1045</v>
      </c>
      <c r="E6374" s="1" t="s">
        <v>27</v>
      </c>
      <c r="F6374" s="1" t="s">
        <v>27</v>
      </c>
      <c r="G6374" s="1" t="s">
        <v>27</v>
      </c>
      <c r="H6374" s="1" t="s">
        <v>27</v>
      </c>
      <c r="I6374" s="1" t="s">
        <v>1048</v>
      </c>
      <c r="J6374" s="1" t="s">
        <v>1049</v>
      </c>
      <c r="K6374" s="1" t="s">
        <v>510</v>
      </c>
      <c r="L6374" s="1" t="s">
        <v>2217</v>
      </c>
      <c r="M6374" s="1" t="s">
        <v>229</v>
      </c>
      <c r="N6374" s="1" t="s">
        <v>955</v>
      </c>
      <c r="O6374" s="1" t="s">
        <v>32</v>
      </c>
      <c r="P6374" s="1" t="s">
        <v>27</v>
      </c>
      <c r="Q6374" s="1" t="s">
        <v>27</v>
      </c>
    </row>
    <row r="6375" spans="1:17">
      <c r="A6375" s="1">
        <v>6374</v>
      </c>
      <c r="B6375" s="1" t="s">
        <v>27</v>
      </c>
      <c r="C6375" s="1" t="s">
        <v>1052</v>
      </c>
      <c r="D6375" s="1" t="s">
        <v>1051</v>
      </c>
      <c r="E6375" s="1" t="s">
        <v>27</v>
      </c>
      <c r="F6375" s="1" t="s">
        <v>27</v>
      </c>
      <c r="G6375" s="1" t="s">
        <v>27</v>
      </c>
      <c r="H6375" s="1" t="s">
        <v>27</v>
      </c>
      <c r="I6375" s="1" t="s">
        <v>1054</v>
      </c>
      <c r="J6375" s="1" t="s">
        <v>1055</v>
      </c>
      <c r="K6375" s="1" t="s">
        <v>1502</v>
      </c>
      <c r="L6375" s="1" t="s">
        <v>2140</v>
      </c>
      <c r="M6375" s="1" t="s">
        <v>81</v>
      </c>
      <c r="N6375" s="1" t="s">
        <v>955</v>
      </c>
      <c r="O6375" s="1" t="s">
        <v>32</v>
      </c>
      <c r="P6375" s="1" t="s">
        <v>27</v>
      </c>
      <c r="Q6375" s="1" t="s">
        <v>27</v>
      </c>
    </row>
    <row r="6376" spans="1:17">
      <c r="A6376" s="1">
        <v>6375</v>
      </c>
      <c r="B6376" s="1" t="s">
        <v>27</v>
      </c>
      <c r="C6376" s="1" t="s">
        <v>1059</v>
      </c>
      <c r="D6376" s="1" t="s">
        <v>1058</v>
      </c>
      <c r="E6376" s="1" t="s">
        <v>27</v>
      </c>
      <c r="F6376" s="1" t="s">
        <v>27</v>
      </c>
      <c r="G6376" s="1" t="s">
        <v>27</v>
      </c>
      <c r="H6376" s="1" t="s">
        <v>27</v>
      </c>
      <c r="I6376" s="1" t="s">
        <v>1061</v>
      </c>
      <c r="J6376" s="1" t="s">
        <v>1062</v>
      </c>
      <c r="K6376" s="1" t="s">
        <v>510</v>
      </c>
      <c r="L6376" s="1" t="s">
        <v>2067</v>
      </c>
      <c r="M6376" s="1" t="s">
        <v>59</v>
      </c>
      <c r="N6376" s="1" t="s">
        <v>955</v>
      </c>
      <c r="O6376" s="1" t="s">
        <v>32</v>
      </c>
      <c r="P6376" s="1" t="s">
        <v>27</v>
      </c>
      <c r="Q6376" s="1" t="s">
        <v>27</v>
      </c>
    </row>
    <row r="6377" spans="1:17">
      <c r="A6377" s="1">
        <v>6376</v>
      </c>
      <c r="B6377" s="1" t="s">
        <v>27</v>
      </c>
      <c r="C6377" s="1" t="s">
        <v>1065</v>
      </c>
      <c r="D6377" s="1" t="s">
        <v>1064</v>
      </c>
      <c r="E6377" s="1" t="s">
        <v>27</v>
      </c>
      <c r="F6377" s="1" t="s">
        <v>27</v>
      </c>
      <c r="G6377" s="1" t="s">
        <v>27</v>
      </c>
      <c r="H6377" s="1" t="s">
        <v>27</v>
      </c>
      <c r="I6377" s="1" t="s">
        <v>1067</v>
      </c>
      <c r="J6377" s="1" t="s">
        <v>1068</v>
      </c>
      <c r="K6377" s="1" t="s">
        <v>510</v>
      </c>
      <c r="L6377" s="1" t="s">
        <v>1779</v>
      </c>
      <c r="M6377" s="1" t="s">
        <v>81</v>
      </c>
      <c r="N6377" s="1" t="s">
        <v>955</v>
      </c>
      <c r="O6377" s="1" t="s">
        <v>32</v>
      </c>
      <c r="P6377" s="1" t="s">
        <v>27</v>
      </c>
      <c r="Q6377" s="1" t="s">
        <v>27</v>
      </c>
    </row>
    <row r="6378" spans="1:17">
      <c r="A6378" s="1">
        <v>6377</v>
      </c>
      <c r="B6378" s="1" t="s">
        <v>27</v>
      </c>
      <c r="C6378" s="1" t="s">
        <v>1071</v>
      </c>
      <c r="D6378" s="1" t="s">
        <v>1070</v>
      </c>
      <c r="E6378" s="1" t="s">
        <v>27</v>
      </c>
      <c r="F6378" s="1" t="s">
        <v>27</v>
      </c>
      <c r="G6378" s="1" t="s">
        <v>27</v>
      </c>
      <c r="H6378" s="1" t="s">
        <v>27</v>
      </c>
      <c r="I6378" s="1" t="s">
        <v>1073</v>
      </c>
      <c r="J6378" s="1" t="s">
        <v>1074</v>
      </c>
      <c r="K6378" s="1" t="s">
        <v>510</v>
      </c>
      <c r="L6378" s="1" t="s">
        <v>2221</v>
      </c>
      <c r="M6378" s="1" t="s">
        <v>59</v>
      </c>
      <c r="N6378" s="1" t="s">
        <v>955</v>
      </c>
      <c r="O6378" s="1" t="s">
        <v>32</v>
      </c>
      <c r="P6378" s="1" t="s">
        <v>27</v>
      </c>
      <c r="Q6378" s="1" t="s">
        <v>27</v>
      </c>
    </row>
    <row r="6379" spans="1:17">
      <c r="A6379" s="1">
        <v>6378</v>
      </c>
      <c r="B6379" s="1" t="s">
        <v>27</v>
      </c>
      <c r="C6379" s="1" t="s">
        <v>1078</v>
      </c>
      <c r="D6379" s="1" t="s">
        <v>1077</v>
      </c>
      <c r="E6379" s="1" t="s">
        <v>27</v>
      </c>
      <c r="F6379" s="1" t="s">
        <v>27</v>
      </c>
      <c r="G6379" s="1" t="s">
        <v>27</v>
      </c>
      <c r="H6379" s="1" t="s">
        <v>27</v>
      </c>
      <c r="I6379" s="1" t="s">
        <v>1080</v>
      </c>
      <c r="J6379" s="1" t="s">
        <v>1081</v>
      </c>
      <c r="K6379" s="1" t="s">
        <v>510</v>
      </c>
      <c r="L6379" s="1" t="s">
        <v>2221</v>
      </c>
      <c r="M6379" s="1" t="s">
        <v>50</v>
      </c>
      <c r="N6379" s="1" t="s">
        <v>955</v>
      </c>
      <c r="O6379" s="1" t="s">
        <v>32</v>
      </c>
      <c r="P6379" s="1" t="s">
        <v>27</v>
      </c>
      <c r="Q6379" s="1" t="s">
        <v>27</v>
      </c>
    </row>
    <row r="6380" spans="1:17">
      <c r="A6380" s="1">
        <v>6379</v>
      </c>
      <c r="B6380" s="1" t="s">
        <v>27</v>
      </c>
      <c r="C6380" s="1" t="s">
        <v>1091</v>
      </c>
      <c r="D6380" s="1" t="s">
        <v>1090</v>
      </c>
      <c r="E6380" s="1" t="s">
        <v>27</v>
      </c>
      <c r="F6380" s="1" t="s">
        <v>27</v>
      </c>
      <c r="G6380" s="1" t="s">
        <v>27</v>
      </c>
      <c r="H6380" s="1" t="s">
        <v>27</v>
      </c>
      <c r="I6380" s="1" t="s">
        <v>1093</v>
      </c>
      <c r="J6380" s="1" t="s">
        <v>1094</v>
      </c>
      <c r="K6380" s="1" t="s">
        <v>510</v>
      </c>
      <c r="L6380" s="1" t="s">
        <v>1779</v>
      </c>
      <c r="M6380" s="1" t="s">
        <v>81</v>
      </c>
      <c r="N6380" s="1" t="s">
        <v>955</v>
      </c>
      <c r="O6380" s="1" t="s">
        <v>32</v>
      </c>
      <c r="P6380" s="1" t="s">
        <v>27</v>
      </c>
      <c r="Q6380" s="1" t="s">
        <v>27</v>
      </c>
    </row>
    <row r="6381" spans="1:17">
      <c r="A6381" s="1">
        <v>6380</v>
      </c>
      <c r="B6381" s="1" t="s">
        <v>27</v>
      </c>
      <c r="C6381" s="1" t="s">
        <v>1097</v>
      </c>
      <c r="D6381" s="1" t="s">
        <v>1096</v>
      </c>
      <c r="E6381" s="1" t="s">
        <v>27</v>
      </c>
      <c r="F6381" s="1" t="s">
        <v>27</v>
      </c>
      <c r="G6381" s="1" t="s">
        <v>27</v>
      </c>
      <c r="H6381" s="1" t="s">
        <v>27</v>
      </c>
      <c r="I6381" s="1" t="s">
        <v>1099</v>
      </c>
      <c r="J6381" s="1" t="s">
        <v>1100</v>
      </c>
      <c r="K6381" s="1" t="s">
        <v>510</v>
      </c>
      <c r="L6381" s="1" t="s">
        <v>2222</v>
      </c>
      <c r="M6381" s="1" t="s">
        <v>229</v>
      </c>
      <c r="N6381" s="1" t="s">
        <v>955</v>
      </c>
      <c r="O6381" s="1" t="s">
        <v>32</v>
      </c>
      <c r="P6381" s="1" t="s">
        <v>27</v>
      </c>
      <c r="Q6381" s="1" t="s">
        <v>27</v>
      </c>
    </row>
    <row r="6382" spans="1:17">
      <c r="A6382" s="1">
        <v>6381</v>
      </c>
      <c r="B6382" s="1" t="s">
        <v>27</v>
      </c>
      <c r="C6382" s="1" t="s">
        <v>1103</v>
      </c>
      <c r="D6382" s="1" t="s">
        <v>1102</v>
      </c>
      <c r="E6382" s="1" t="s">
        <v>27</v>
      </c>
      <c r="F6382" s="1" t="s">
        <v>27</v>
      </c>
      <c r="G6382" s="1" t="s">
        <v>27</v>
      </c>
      <c r="H6382" s="1" t="s">
        <v>27</v>
      </c>
      <c r="I6382" s="1" t="s">
        <v>1105</v>
      </c>
      <c r="J6382" s="1" t="s">
        <v>1106</v>
      </c>
      <c r="K6382" s="1" t="s">
        <v>510</v>
      </c>
      <c r="L6382" s="1" t="s">
        <v>91</v>
      </c>
      <c r="M6382" s="1" t="s">
        <v>59</v>
      </c>
      <c r="N6382" s="1" t="s">
        <v>955</v>
      </c>
      <c r="O6382" s="1" t="s">
        <v>32</v>
      </c>
      <c r="P6382" s="1" t="s">
        <v>27</v>
      </c>
      <c r="Q6382" s="1" t="s">
        <v>27</v>
      </c>
    </row>
    <row r="6383" spans="1:17">
      <c r="A6383" s="1">
        <v>6382</v>
      </c>
      <c r="B6383" s="1" t="s">
        <v>27</v>
      </c>
      <c r="C6383" s="1" t="s">
        <v>1109</v>
      </c>
      <c r="D6383" s="1" t="s">
        <v>1108</v>
      </c>
      <c r="E6383" s="1" t="s">
        <v>27</v>
      </c>
      <c r="F6383" s="1" t="s">
        <v>27</v>
      </c>
      <c r="G6383" s="1" t="s">
        <v>27</v>
      </c>
      <c r="H6383" s="1" t="s">
        <v>27</v>
      </c>
      <c r="I6383" s="1" t="s">
        <v>1111</v>
      </c>
      <c r="J6383" s="1" t="s">
        <v>1112</v>
      </c>
      <c r="K6383" s="1" t="s">
        <v>510</v>
      </c>
      <c r="L6383" s="1" t="s">
        <v>2067</v>
      </c>
      <c r="M6383" s="1" t="s">
        <v>30</v>
      </c>
      <c r="N6383" s="1" t="s">
        <v>955</v>
      </c>
      <c r="O6383" s="1" t="s">
        <v>32</v>
      </c>
      <c r="P6383" s="1" t="s">
        <v>27</v>
      </c>
      <c r="Q6383" s="1" t="s">
        <v>27</v>
      </c>
    </row>
    <row r="6384" spans="1:17">
      <c r="A6384" s="1">
        <v>6383</v>
      </c>
      <c r="B6384" s="1" t="s">
        <v>27</v>
      </c>
      <c r="C6384" s="1" t="s">
        <v>1115</v>
      </c>
      <c r="D6384" s="1" t="s">
        <v>1114</v>
      </c>
      <c r="E6384" s="1" t="s">
        <v>27</v>
      </c>
      <c r="F6384" s="1" t="s">
        <v>27</v>
      </c>
      <c r="G6384" s="1" t="s">
        <v>27</v>
      </c>
      <c r="H6384" s="1" t="s">
        <v>27</v>
      </c>
      <c r="I6384" s="1" t="s">
        <v>1117</v>
      </c>
      <c r="J6384" s="1" t="s">
        <v>1118</v>
      </c>
      <c r="K6384" s="1" t="s">
        <v>510</v>
      </c>
      <c r="L6384" s="1" t="s">
        <v>1779</v>
      </c>
      <c r="M6384" s="1" t="s">
        <v>30</v>
      </c>
      <c r="N6384" s="1" t="s">
        <v>955</v>
      </c>
      <c r="O6384" s="1" t="s">
        <v>32</v>
      </c>
      <c r="P6384" s="1" t="s">
        <v>27</v>
      </c>
      <c r="Q6384" s="1" t="s">
        <v>27</v>
      </c>
    </row>
    <row r="6385" spans="1:17">
      <c r="A6385" s="1">
        <v>6384</v>
      </c>
      <c r="B6385" s="1" t="s">
        <v>27</v>
      </c>
      <c r="C6385" s="1" t="s">
        <v>2224</v>
      </c>
      <c r="D6385" s="1" t="s">
        <v>2223</v>
      </c>
      <c r="E6385" s="1" t="s">
        <v>27</v>
      </c>
      <c r="F6385" s="1" t="s">
        <v>27</v>
      </c>
      <c r="G6385" s="1" t="s">
        <v>27</v>
      </c>
      <c r="H6385" s="1" t="s">
        <v>27</v>
      </c>
      <c r="I6385" s="1" t="s">
        <v>2226</v>
      </c>
      <c r="J6385" s="1" t="s">
        <v>2227</v>
      </c>
      <c r="K6385" s="1" t="s">
        <v>510</v>
      </c>
      <c r="L6385" s="1" t="s">
        <v>2067</v>
      </c>
      <c r="M6385" s="1" t="s">
        <v>30</v>
      </c>
      <c r="N6385" s="1" t="s">
        <v>955</v>
      </c>
      <c r="O6385" s="1" t="s">
        <v>32</v>
      </c>
      <c r="P6385" s="1" t="s">
        <v>27</v>
      </c>
      <c r="Q6385" s="1" t="s">
        <v>27</v>
      </c>
    </row>
    <row r="6386" spans="1:17">
      <c r="A6386" s="1">
        <v>6385</v>
      </c>
      <c r="B6386" s="1" t="s">
        <v>27</v>
      </c>
      <c r="C6386" s="1" t="s">
        <v>2229</v>
      </c>
      <c r="D6386" s="1" t="s">
        <v>2228</v>
      </c>
      <c r="E6386" s="1" t="s">
        <v>27</v>
      </c>
      <c r="F6386" s="1" t="s">
        <v>27</v>
      </c>
      <c r="G6386" s="1" t="s">
        <v>27</v>
      </c>
      <c r="H6386" s="1" t="s">
        <v>27</v>
      </c>
      <c r="I6386" s="1" t="s">
        <v>2231</v>
      </c>
      <c r="J6386" s="1" t="s">
        <v>2232</v>
      </c>
      <c r="K6386" s="1" t="s">
        <v>510</v>
      </c>
      <c r="L6386" s="1" t="s">
        <v>123</v>
      </c>
      <c r="M6386" s="1" t="s">
        <v>687</v>
      </c>
      <c r="N6386" s="1" t="s">
        <v>955</v>
      </c>
      <c r="O6386" s="1" t="s">
        <v>32</v>
      </c>
      <c r="P6386" s="1" t="s">
        <v>27</v>
      </c>
      <c r="Q6386" s="1" t="s">
        <v>27</v>
      </c>
    </row>
    <row r="6387" spans="1:17">
      <c r="A6387" s="1">
        <v>6386</v>
      </c>
      <c r="B6387" s="1" t="s">
        <v>27</v>
      </c>
      <c r="C6387" s="1" t="s">
        <v>1121</v>
      </c>
      <c r="D6387" s="1" t="s">
        <v>1120</v>
      </c>
      <c r="E6387" s="1" t="s">
        <v>27</v>
      </c>
      <c r="F6387" s="1" t="s">
        <v>27</v>
      </c>
      <c r="G6387" s="1" t="s">
        <v>27</v>
      </c>
      <c r="H6387" s="1" t="s">
        <v>27</v>
      </c>
      <c r="I6387" s="1" t="s">
        <v>1123</v>
      </c>
      <c r="J6387" s="1" t="s">
        <v>1124</v>
      </c>
      <c r="K6387" s="1" t="s">
        <v>510</v>
      </c>
      <c r="L6387" s="1" t="s">
        <v>2067</v>
      </c>
      <c r="M6387" s="1" t="s">
        <v>315</v>
      </c>
      <c r="N6387" s="1" t="s">
        <v>955</v>
      </c>
      <c r="O6387" s="1" t="s">
        <v>32</v>
      </c>
      <c r="P6387" s="1" t="s">
        <v>27</v>
      </c>
      <c r="Q6387" s="1" t="s">
        <v>27</v>
      </c>
    </row>
    <row r="6388" spans="1:17">
      <c r="A6388" s="1">
        <v>6387</v>
      </c>
      <c r="B6388" s="1" t="s">
        <v>27</v>
      </c>
      <c r="C6388" s="1" t="s">
        <v>1127</v>
      </c>
      <c r="D6388" s="1" t="s">
        <v>1126</v>
      </c>
      <c r="E6388" s="1" t="s">
        <v>27</v>
      </c>
      <c r="F6388" s="1" t="s">
        <v>27</v>
      </c>
      <c r="G6388" s="1" t="s">
        <v>27</v>
      </c>
      <c r="H6388" s="1" t="s">
        <v>27</v>
      </c>
      <c r="I6388" s="1" t="s">
        <v>1129</v>
      </c>
      <c r="J6388" s="1" t="s">
        <v>1130</v>
      </c>
      <c r="K6388" s="1" t="s">
        <v>510</v>
      </c>
      <c r="L6388" s="1" t="s">
        <v>1979</v>
      </c>
      <c r="M6388" s="1" t="s">
        <v>315</v>
      </c>
      <c r="N6388" s="1" t="s">
        <v>955</v>
      </c>
      <c r="O6388" s="1" t="s">
        <v>32</v>
      </c>
      <c r="P6388" s="1" t="s">
        <v>27</v>
      </c>
      <c r="Q6388" s="1" t="s">
        <v>27</v>
      </c>
    </row>
    <row r="6389" spans="1:17">
      <c r="A6389" s="1">
        <v>6388</v>
      </c>
      <c r="B6389" s="1" t="s">
        <v>27</v>
      </c>
      <c r="C6389" s="1" t="s">
        <v>1134</v>
      </c>
      <c r="D6389" s="1" t="s">
        <v>1133</v>
      </c>
      <c r="E6389" s="1" t="s">
        <v>27</v>
      </c>
      <c r="F6389" s="1" t="s">
        <v>27</v>
      </c>
      <c r="G6389" s="1" t="s">
        <v>27</v>
      </c>
      <c r="H6389" s="1" t="s">
        <v>27</v>
      </c>
      <c r="I6389" s="1" t="s">
        <v>1136</v>
      </c>
      <c r="J6389" s="1" t="s">
        <v>1137</v>
      </c>
      <c r="K6389" s="1" t="s">
        <v>510</v>
      </c>
      <c r="L6389" s="1" t="s">
        <v>123</v>
      </c>
      <c r="M6389" s="1" t="s">
        <v>30</v>
      </c>
      <c r="N6389" s="1" t="s">
        <v>955</v>
      </c>
      <c r="O6389" s="1" t="s">
        <v>32</v>
      </c>
      <c r="P6389" s="1" t="s">
        <v>27</v>
      </c>
      <c r="Q6389" s="1" t="s">
        <v>27</v>
      </c>
    </row>
    <row r="6390" spans="1:17">
      <c r="A6390" s="1">
        <v>6389</v>
      </c>
      <c r="B6390" s="1" t="s">
        <v>27</v>
      </c>
      <c r="C6390" s="1" t="s">
        <v>1140</v>
      </c>
      <c r="D6390" s="1" t="s">
        <v>1139</v>
      </c>
      <c r="E6390" s="1" t="s">
        <v>27</v>
      </c>
      <c r="F6390" s="1" t="s">
        <v>27</v>
      </c>
      <c r="G6390" s="1" t="s">
        <v>27</v>
      </c>
      <c r="H6390" s="1" t="s">
        <v>27</v>
      </c>
      <c r="I6390" s="1" t="s">
        <v>1142</v>
      </c>
      <c r="J6390" s="1" t="s">
        <v>1143</v>
      </c>
      <c r="K6390" s="1" t="s">
        <v>510</v>
      </c>
      <c r="L6390" s="1" t="s">
        <v>2233</v>
      </c>
      <c r="M6390" s="1" t="s">
        <v>59</v>
      </c>
      <c r="N6390" s="1" t="s">
        <v>955</v>
      </c>
      <c r="O6390" s="1" t="s">
        <v>32</v>
      </c>
      <c r="P6390" s="1" t="s">
        <v>27</v>
      </c>
      <c r="Q6390" s="1" t="s">
        <v>27</v>
      </c>
    </row>
    <row r="6391" spans="1:17">
      <c r="A6391" s="1">
        <v>6390</v>
      </c>
      <c r="B6391" s="1" t="s">
        <v>27</v>
      </c>
      <c r="C6391" s="1" t="s">
        <v>1147</v>
      </c>
      <c r="D6391" s="1" t="s">
        <v>1146</v>
      </c>
      <c r="E6391" s="1" t="s">
        <v>27</v>
      </c>
      <c r="F6391" s="1" t="s">
        <v>27</v>
      </c>
      <c r="G6391" s="1" t="s">
        <v>27</v>
      </c>
      <c r="H6391" s="1" t="s">
        <v>27</v>
      </c>
      <c r="I6391" s="1" t="s">
        <v>1149</v>
      </c>
      <c r="J6391" s="1" t="s">
        <v>1150</v>
      </c>
      <c r="K6391" s="1" t="s">
        <v>510</v>
      </c>
      <c r="L6391" s="1" t="s">
        <v>2216</v>
      </c>
      <c r="M6391" s="1" t="s">
        <v>59</v>
      </c>
      <c r="N6391" s="1" t="s">
        <v>955</v>
      </c>
      <c r="O6391" s="1" t="s">
        <v>32</v>
      </c>
      <c r="P6391" s="1" t="s">
        <v>27</v>
      </c>
      <c r="Q6391" s="1" t="s">
        <v>27</v>
      </c>
    </row>
    <row r="6392" spans="1:17">
      <c r="A6392" s="1">
        <v>6391</v>
      </c>
      <c r="B6392" s="1" t="s">
        <v>27</v>
      </c>
      <c r="C6392" s="1" t="s">
        <v>1153</v>
      </c>
      <c r="D6392" s="1" t="s">
        <v>1152</v>
      </c>
      <c r="E6392" s="1" t="s">
        <v>27</v>
      </c>
      <c r="F6392" s="1" t="s">
        <v>27</v>
      </c>
      <c r="G6392" s="1" t="s">
        <v>27</v>
      </c>
      <c r="H6392" s="1" t="s">
        <v>27</v>
      </c>
      <c r="I6392" s="1" t="s">
        <v>1155</v>
      </c>
      <c r="J6392" s="1" t="s">
        <v>1156</v>
      </c>
      <c r="K6392" s="1" t="s">
        <v>510</v>
      </c>
      <c r="L6392" s="1" t="s">
        <v>2216</v>
      </c>
      <c r="M6392" s="1" t="s">
        <v>59</v>
      </c>
      <c r="N6392" s="1" t="s">
        <v>955</v>
      </c>
      <c r="O6392" s="1" t="s">
        <v>32</v>
      </c>
      <c r="P6392" s="1" t="s">
        <v>27</v>
      </c>
      <c r="Q6392" s="1" t="s">
        <v>27</v>
      </c>
    </row>
    <row r="6393" spans="1:17">
      <c r="A6393" s="1">
        <v>6392</v>
      </c>
      <c r="B6393" s="1" t="s">
        <v>27</v>
      </c>
      <c r="C6393" s="1" t="s">
        <v>1167</v>
      </c>
      <c r="D6393" s="1" t="s">
        <v>1166</v>
      </c>
      <c r="E6393" s="1" t="s">
        <v>27</v>
      </c>
      <c r="F6393" s="1" t="s">
        <v>27</v>
      </c>
      <c r="G6393" s="1" t="s">
        <v>27</v>
      </c>
      <c r="H6393" s="1" t="s">
        <v>27</v>
      </c>
      <c r="I6393" s="1" t="s">
        <v>1169</v>
      </c>
      <c r="J6393" s="1" t="s">
        <v>1170</v>
      </c>
      <c r="K6393" s="1" t="s">
        <v>510</v>
      </c>
      <c r="L6393" s="1" t="s">
        <v>1923</v>
      </c>
      <c r="M6393" s="1" t="s">
        <v>162</v>
      </c>
      <c r="N6393" s="1" t="s">
        <v>955</v>
      </c>
      <c r="O6393" s="1" t="s">
        <v>32</v>
      </c>
      <c r="P6393" s="1" t="s">
        <v>27</v>
      </c>
      <c r="Q6393" s="1" t="s">
        <v>27</v>
      </c>
    </row>
    <row r="6394" spans="1:17">
      <c r="A6394" s="1">
        <v>6393</v>
      </c>
      <c r="B6394" s="1" t="s">
        <v>27</v>
      </c>
      <c r="C6394" s="1" t="s">
        <v>1174</v>
      </c>
      <c r="D6394" s="1" t="s">
        <v>1173</v>
      </c>
      <c r="E6394" s="1" t="s">
        <v>27</v>
      </c>
      <c r="F6394" s="1" t="s">
        <v>27</v>
      </c>
      <c r="G6394" s="1" t="s">
        <v>27</v>
      </c>
      <c r="H6394" s="1" t="s">
        <v>27</v>
      </c>
      <c r="I6394" s="1" t="s">
        <v>1176</v>
      </c>
      <c r="J6394" s="1" t="s">
        <v>1177</v>
      </c>
      <c r="K6394" s="1" t="s">
        <v>510</v>
      </c>
      <c r="L6394" s="1" t="s">
        <v>123</v>
      </c>
      <c r="M6394" s="1" t="s">
        <v>59</v>
      </c>
      <c r="N6394" s="1" t="s">
        <v>955</v>
      </c>
      <c r="O6394" s="1" t="s">
        <v>32</v>
      </c>
      <c r="P6394" s="1" t="s">
        <v>27</v>
      </c>
      <c r="Q6394" s="1" t="s">
        <v>27</v>
      </c>
    </row>
    <row r="6395" spans="1:17">
      <c r="A6395" s="1">
        <v>6394</v>
      </c>
      <c r="B6395" s="1" t="s">
        <v>27</v>
      </c>
      <c r="C6395" s="1" t="s">
        <v>1180</v>
      </c>
      <c r="D6395" s="1" t="s">
        <v>1179</v>
      </c>
      <c r="E6395" s="1" t="s">
        <v>27</v>
      </c>
      <c r="F6395" s="1" t="s">
        <v>27</v>
      </c>
      <c r="G6395" s="1" t="s">
        <v>27</v>
      </c>
      <c r="H6395" s="1" t="s">
        <v>27</v>
      </c>
      <c r="I6395" s="1" t="s">
        <v>1182</v>
      </c>
      <c r="J6395" s="1" t="s">
        <v>1183</v>
      </c>
      <c r="K6395" s="1" t="s">
        <v>1607</v>
      </c>
      <c r="L6395" s="1" t="s">
        <v>2234</v>
      </c>
      <c r="M6395" s="1" t="s">
        <v>81</v>
      </c>
      <c r="N6395" s="1" t="s">
        <v>955</v>
      </c>
      <c r="O6395" s="1" t="s">
        <v>32</v>
      </c>
      <c r="P6395" s="1" t="s">
        <v>27</v>
      </c>
      <c r="Q6395" s="1" t="s">
        <v>27</v>
      </c>
    </row>
    <row r="6396" spans="1:17">
      <c r="A6396" s="1">
        <v>6395</v>
      </c>
      <c r="B6396" s="1" t="s">
        <v>27</v>
      </c>
      <c r="C6396" s="1" t="s">
        <v>1187</v>
      </c>
      <c r="D6396" s="1" t="s">
        <v>1186</v>
      </c>
      <c r="E6396" s="1" t="s">
        <v>27</v>
      </c>
      <c r="F6396" s="1" t="s">
        <v>27</v>
      </c>
      <c r="G6396" s="1" t="s">
        <v>27</v>
      </c>
      <c r="H6396" s="1" t="s">
        <v>27</v>
      </c>
      <c r="I6396" s="1" t="s">
        <v>1189</v>
      </c>
      <c r="J6396" s="1" t="s">
        <v>1190</v>
      </c>
      <c r="K6396" s="1" t="s">
        <v>1502</v>
      </c>
      <c r="L6396" s="1" t="s">
        <v>2235</v>
      </c>
      <c r="M6396" s="1" t="s">
        <v>1192</v>
      </c>
      <c r="N6396" s="1" t="s">
        <v>955</v>
      </c>
      <c r="O6396" s="1" t="s">
        <v>32</v>
      </c>
      <c r="P6396" s="1" t="s">
        <v>27</v>
      </c>
      <c r="Q6396" s="1" t="s">
        <v>27</v>
      </c>
    </row>
    <row r="6397" spans="1:17">
      <c r="A6397" s="1">
        <v>6396</v>
      </c>
      <c r="B6397" s="1" t="s">
        <v>27</v>
      </c>
      <c r="C6397" s="1" t="s">
        <v>1201</v>
      </c>
      <c r="D6397" s="1" t="s">
        <v>1200</v>
      </c>
      <c r="E6397" s="1" t="s">
        <v>27</v>
      </c>
      <c r="F6397" s="1" t="s">
        <v>27</v>
      </c>
      <c r="G6397" s="1" t="s">
        <v>27</v>
      </c>
      <c r="H6397" s="1" t="s">
        <v>27</v>
      </c>
      <c r="I6397" s="1" t="s">
        <v>1203</v>
      </c>
      <c r="J6397" s="1" t="s">
        <v>1204</v>
      </c>
      <c r="K6397" s="1" t="s">
        <v>510</v>
      </c>
      <c r="L6397" s="1" t="s">
        <v>1779</v>
      </c>
      <c r="M6397" s="1" t="s">
        <v>59</v>
      </c>
      <c r="N6397" s="1" t="s">
        <v>955</v>
      </c>
      <c r="O6397" s="1" t="s">
        <v>32</v>
      </c>
      <c r="P6397" s="1" t="s">
        <v>27</v>
      </c>
      <c r="Q6397" s="1" t="s">
        <v>27</v>
      </c>
    </row>
    <row r="6398" spans="1:17">
      <c r="A6398" s="1">
        <v>6397</v>
      </c>
      <c r="B6398" s="1" t="s">
        <v>27</v>
      </c>
      <c r="C6398" s="1" t="s">
        <v>1207</v>
      </c>
      <c r="D6398" s="1" t="s">
        <v>1206</v>
      </c>
      <c r="E6398" s="1" t="s">
        <v>27</v>
      </c>
      <c r="F6398" s="1" t="s">
        <v>27</v>
      </c>
      <c r="G6398" s="1" t="s">
        <v>27</v>
      </c>
      <c r="H6398" s="1" t="s">
        <v>27</v>
      </c>
      <c r="I6398" s="1" t="s">
        <v>1209</v>
      </c>
      <c r="J6398" s="1" t="s">
        <v>1210</v>
      </c>
      <c r="K6398" s="1" t="s">
        <v>1494</v>
      </c>
      <c r="L6398" s="1" t="s">
        <v>99</v>
      </c>
      <c r="M6398" s="1" t="s">
        <v>59</v>
      </c>
      <c r="N6398" s="1" t="s">
        <v>955</v>
      </c>
      <c r="O6398" s="1" t="s">
        <v>32</v>
      </c>
      <c r="P6398" s="1" t="s">
        <v>27</v>
      </c>
      <c r="Q6398" s="1" t="s">
        <v>27</v>
      </c>
    </row>
    <row r="6399" spans="1:17">
      <c r="A6399" s="1">
        <v>6398</v>
      </c>
      <c r="B6399" s="1" t="s">
        <v>27</v>
      </c>
      <c r="C6399" s="1" t="s">
        <v>1213</v>
      </c>
      <c r="D6399" s="1" t="s">
        <v>1212</v>
      </c>
      <c r="E6399" s="1" t="s">
        <v>27</v>
      </c>
      <c r="F6399" s="1" t="s">
        <v>27</v>
      </c>
      <c r="G6399" s="1" t="s">
        <v>27</v>
      </c>
      <c r="H6399" s="1" t="s">
        <v>27</v>
      </c>
      <c r="I6399" s="1" t="s">
        <v>1215</v>
      </c>
      <c r="J6399" s="1" t="s">
        <v>1216</v>
      </c>
      <c r="K6399" s="1" t="s">
        <v>510</v>
      </c>
      <c r="L6399" s="1" t="s">
        <v>2193</v>
      </c>
      <c r="M6399" s="1" t="s">
        <v>59</v>
      </c>
      <c r="N6399" s="1" t="s">
        <v>955</v>
      </c>
      <c r="O6399" s="1" t="s">
        <v>32</v>
      </c>
      <c r="P6399" s="1" t="s">
        <v>27</v>
      </c>
      <c r="Q6399" s="1" t="s">
        <v>27</v>
      </c>
    </row>
    <row r="6400" spans="1:17">
      <c r="A6400" s="1">
        <v>6399</v>
      </c>
      <c r="B6400" s="1" t="s">
        <v>27</v>
      </c>
      <c r="C6400" s="1" t="s">
        <v>1220</v>
      </c>
      <c r="D6400" s="1" t="s">
        <v>1219</v>
      </c>
      <c r="E6400" s="1" t="s">
        <v>27</v>
      </c>
      <c r="F6400" s="1" t="s">
        <v>27</v>
      </c>
      <c r="G6400" s="1" t="s">
        <v>27</v>
      </c>
      <c r="H6400" s="1" t="s">
        <v>27</v>
      </c>
      <c r="I6400" s="1" t="s">
        <v>1222</v>
      </c>
      <c r="J6400" s="1" t="s">
        <v>1223</v>
      </c>
      <c r="K6400" s="1" t="s">
        <v>510</v>
      </c>
      <c r="L6400" s="1" t="s">
        <v>2217</v>
      </c>
      <c r="M6400" s="1" t="s">
        <v>59</v>
      </c>
      <c r="N6400" s="1" t="s">
        <v>955</v>
      </c>
      <c r="O6400" s="1" t="s">
        <v>32</v>
      </c>
      <c r="P6400" s="1" t="s">
        <v>27</v>
      </c>
      <c r="Q6400" s="1" t="s">
        <v>27</v>
      </c>
    </row>
    <row r="6401" spans="1:17">
      <c r="A6401" s="1">
        <v>6400</v>
      </c>
      <c r="B6401" s="1" t="s">
        <v>27</v>
      </c>
      <c r="C6401" s="1" t="s">
        <v>1226</v>
      </c>
      <c r="D6401" s="1" t="s">
        <v>1225</v>
      </c>
      <c r="E6401" s="1" t="s">
        <v>27</v>
      </c>
      <c r="F6401" s="1" t="s">
        <v>27</v>
      </c>
      <c r="G6401" s="1" t="s">
        <v>27</v>
      </c>
      <c r="H6401" s="1" t="s">
        <v>27</v>
      </c>
      <c r="I6401" s="1" t="s">
        <v>1228</v>
      </c>
      <c r="J6401" s="1" t="s">
        <v>1229</v>
      </c>
      <c r="K6401" s="1" t="s">
        <v>1494</v>
      </c>
      <c r="L6401" s="1" t="s">
        <v>2129</v>
      </c>
      <c r="M6401" s="1" t="s">
        <v>59</v>
      </c>
      <c r="N6401" s="1" t="s">
        <v>955</v>
      </c>
      <c r="O6401" s="1" t="s">
        <v>32</v>
      </c>
      <c r="P6401" s="1" t="s">
        <v>27</v>
      </c>
      <c r="Q6401" s="1" t="s">
        <v>27</v>
      </c>
    </row>
    <row r="6402" spans="1:17">
      <c r="A6402" s="1">
        <v>6401</v>
      </c>
      <c r="B6402" s="1" t="s">
        <v>27</v>
      </c>
      <c r="C6402" s="1" t="s">
        <v>1233</v>
      </c>
      <c r="D6402" s="1" t="s">
        <v>1232</v>
      </c>
      <c r="E6402" s="1" t="s">
        <v>27</v>
      </c>
      <c r="F6402" s="1" t="s">
        <v>27</v>
      </c>
      <c r="G6402" s="1" t="s">
        <v>27</v>
      </c>
      <c r="H6402" s="1" t="s">
        <v>27</v>
      </c>
      <c r="I6402" s="1" t="s">
        <v>1235</v>
      </c>
      <c r="J6402" s="1" t="s">
        <v>1236</v>
      </c>
      <c r="K6402" s="1" t="s">
        <v>1502</v>
      </c>
      <c r="L6402" s="1" t="s">
        <v>1878</v>
      </c>
      <c r="M6402" s="1" t="s">
        <v>59</v>
      </c>
      <c r="N6402" s="1" t="s">
        <v>955</v>
      </c>
      <c r="O6402" s="1" t="s">
        <v>32</v>
      </c>
      <c r="P6402" s="1" t="s">
        <v>27</v>
      </c>
      <c r="Q6402" s="1" t="s">
        <v>27</v>
      </c>
    </row>
    <row r="6403" spans="1:17">
      <c r="A6403" s="1">
        <v>6402</v>
      </c>
      <c r="B6403" s="1" t="s">
        <v>27</v>
      </c>
      <c r="C6403" s="1" t="s">
        <v>1240</v>
      </c>
      <c r="D6403" s="1" t="s">
        <v>1239</v>
      </c>
      <c r="E6403" s="1" t="s">
        <v>27</v>
      </c>
      <c r="F6403" s="1" t="s">
        <v>27</v>
      </c>
      <c r="G6403" s="1" t="s">
        <v>27</v>
      </c>
      <c r="H6403" s="1" t="s">
        <v>27</v>
      </c>
      <c r="I6403" s="1" t="s">
        <v>1242</v>
      </c>
      <c r="J6403" s="1" t="s">
        <v>1243</v>
      </c>
      <c r="K6403" s="1" t="s">
        <v>510</v>
      </c>
      <c r="L6403" s="1" t="s">
        <v>2217</v>
      </c>
      <c r="M6403" s="1" t="s">
        <v>1244</v>
      </c>
      <c r="N6403" s="1" t="s">
        <v>955</v>
      </c>
      <c r="O6403" s="1" t="s">
        <v>32</v>
      </c>
      <c r="P6403" s="1" t="s">
        <v>27</v>
      </c>
      <c r="Q6403" s="1" t="s">
        <v>27</v>
      </c>
    </row>
    <row r="6404" spans="1:17">
      <c r="A6404" s="1">
        <v>6403</v>
      </c>
      <c r="B6404" s="1" t="s">
        <v>27</v>
      </c>
      <c r="C6404" s="1" t="s">
        <v>1247</v>
      </c>
      <c r="D6404" s="1" t="s">
        <v>1246</v>
      </c>
      <c r="E6404" s="1" t="s">
        <v>27</v>
      </c>
      <c r="F6404" s="1" t="s">
        <v>27</v>
      </c>
      <c r="G6404" s="1" t="s">
        <v>27</v>
      </c>
      <c r="H6404" s="1" t="s">
        <v>27</v>
      </c>
      <c r="I6404" s="1" t="s">
        <v>1249</v>
      </c>
      <c r="J6404" s="1" t="s">
        <v>1250</v>
      </c>
      <c r="K6404" s="1" t="s">
        <v>510</v>
      </c>
      <c r="L6404" s="1" t="s">
        <v>2236</v>
      </c>
      <c r="M6404" s="1" t="s">
        <v>1252</v>
      </c>
      <c r="N6404" s="1" t="s">
        <v>955</v>
      </c>
      <c r="O6404" s="1" t="s">
        <v>32</v>
      </c>
      <c r="P6404" s="1" t="s">
        <v>27</v>
      </c>
      <c r="Q6404" s="1" t="s">
        <v>27</v>
      </c>
    </row>
    <row r="6405" spans="1:17">
      <c r="A6405" s="1">
        <v>6404</v>
      </c>
      <c r="B6405" s="1" t="s">
        <v>27</v>
      </c>
      <c r="C6405" s="1" t="s">
        <v>2238</v>
      </c>
      <c r="D6405" s="1" t="s">
        <v>2237</v>
      </c>
      <c r="E6405" s="1" t="s">
        <v>27</v>
      </c>
      <c r="F6405" s="1" t="s">
        <v>27</v>
      </c>
      <c r="G6405" s="1" t="s">
        <v>27</v>
      </c>
      <c r="H6405" s="1" t="s">
        <v>27</v>
      </c>
      <c r="I6405" s="1" t="s">
        <v>2240</v>
      </c>
      <c r="J6405" s="1" t="s">
        <v>2241</v>
      </c>
      <c r="K6405" s="1" t="s">
        <v>1607</v>
      </c>
      <c r="L6405" s="1" t="s">
        <v>2242</v>
      </c>
      <c r="M6405" s="1" t="s">
        <v>81</v>
      </c>
      <c r="N6405" s="1" t="s">
        <v>955</v>
      </c>
      <c r="O6405" s="1" t="s">
        <v>32</v>
      </c>
      <c r="P6405" s="1" t="s">
        <v>27</v>
      </c>
      <c r="Q6405" s="1" t="s">
        <v>27</v>
      </c>
    </row>
    <row r="6406" spans="1:17">
      <c r="A6406" s="1">
        <v>6405</v>
      </c>
      <c r="B6406" s="1" t="s">
        <v>27</v>
      </c>
      <c r="C6406" s="1" t="s">
        <v>1295</v>
      </c>
      <c r="D6406" s="1" t="s">
        <v>1294</v>
      </c>
      <c r="E6406" s="1" t="s">
        <v>27</v>
      </c>
      <c r="F6406" s="1" t="s">
        <v>27</v>
      </c>
      <c r="G6406" s="1" t="s">
        <v>27</v>
      </c>
      <c r="H6406" s="1" t="s">
        <v>27</v>
      </c>
      <c r="I6406" s="1" t="s">
        <v>1297</v>
      </c>
      <c r="J6406" s="1" t="s">
        <v>1298</v>
      </c>
      <c r="K6406" s="1" t="s">
        <v>510</v>
      </c>
      <c r="L6406" s="1" t="s">
        <v>2233</v>
      </c>
      <c r="M6406" s="1" t="s">
        <v>1299</v>
      </c>
      <c r="N6406" s="1" t="s">
        <v>955</v>
      </c>
      <c r="O6406" s="1" t="s">
        <v>32</v>
      </c>
      <c r="P6406" s="1" t="s">
        <v>27</v>
      </c>
      <c r="Q6406" s="1" t="s">
        <v>27</v>
      </c>
    </row>
    <row r="6407" spans="1:17">
      <c r="A6407" s="1">
        <v>6406</v>
      </c>
      <c r="B6407" s="1" t="s">
        <v>27</v>
      </c>
      <c r="C6407" s="1" t="s">
        <v>1302</v>
      </c>
      <c r="D6407" s="1" t="s">
        <v>1301</v>
      </c>
      <c r="E6407" s="1" t="s">
        <v>27</v>
      </c>
      <c r="F6407" s="1" t="s">
        <v>27</v>
      </c>
      <c r="G6407" s="1" t="s">
        <v>27</v>
      </c>
      <c r="H6407" s="1" t="s">
        <v>27</v>
      </c>
      <c r="I6407" s="1" t="s">
        <v>1304</v>
      </c>
      <c r="J6407" s="1" t="s">
        <v>1305</v>
      </c>
      <c r="K6407" s="1" t="s">
        <v>510</v>
      </c>
      <c r="L6407" s="1" t="s">
        <v>2067</v>
      </c>
      <c r="M6407" s="1" t="s">
        <v>59</v>
      </c>
      <c r="N6407" s="1" t="s">
        <v>955</v>
      </c>
      <c r="O6407" s="1" t="s">
        <v>32</v>
      </c>
      <c r="P6407" s="1" t="s">
        <v>27</v>
      </c>
      <c r="Q6407" s="1" t="s">
        <v>27</v>
      </c>
    </row>
    <row r="6408" spans="1:17">
      <c r="A6408" s="1">
        <v>6407</v>
      </c>
      <c r="B6408" s="1" t="s">
        <v>27</v>
      </c>
      <c r="C6408" s="1" t="s">
        <v>1308</v>
      </c>
      <c r="D6408" s="1" t="s">
        <v>1307</v>
      </c>
      <c r="E6408" s="1" t="s">
        <v>27</v>
      </c>
      <c r="F6408" s="1" t="s">
        <v>27</v>
      </c>
      <c r="G6408" s="1" t="s">
        <v>27</v>
      </c>
      <c r="H6408" s="1" t="s">
        <v>27</v>
      </c>
      <c r="I6408" s="1" t="s">
        <v>1310</v>
      </c>
      <c r="J6408" s="1" t="s">
        <v>1311</v>
      </c>
      <c r="K6408" s="1" t="s">
        <v>510</v>
      </c>
      <c r="L6408" s="1" t="s">
        <v>1979</v>
      </c>
      <c r="M6408" s="1" t="s">
        <v>59</v>
      </c>
      <c r="N6408" s="1" t="s">
        <v>955</v>
      </c>
      <c r="O6408" s="1" t="s">
        <v>32</v>
      </c>
      <c r="P6408" s="1" t="s">
        <v>27</v>
      </c>
      <c r="Q6408" s="1" t="s">
        <v>27</v>
      </c>
    </row>
    <row r="6409" spans="1:17">
      <c r="A6409" s="1">
        <v>6408</v>
      </c>
      <c r="B6409" s="1" t="s">
        <v>27</v>
      </c>
      <c r="C6409" s="1" t="s">
        <v>1314</v>
      </c>
      <c r="D6409" s="1" t="s">
        <v>1313</v>
      </c>
      <c r="E6409" s="1" t="s">
        <v>27</v>
      </c>
      <c r="F6409" s="1" t="s">
        <v>27</v>
      </c>
      <c r="G6409" s="1" t="s">
        <v>27</v>
      </c>
      <c r="H6409" s="1" t="s">
        <v>27</v>
      </c>
      <c r="I6409" s="1" t="s">
        <v>1316</v>
      </c>
      <c r="J6409" s="1" t="s">
        <v>1317</v>
      </c>
      <c r="K6409" s="1" t="s">
        <v>1502</v>
      </c>
      <c r="L6409" s="1" t="s">
        <v>1759</v>
      </c>
      <c r="M6409" s="1" t="s">
        <v>59</v>
      </c>
      <c r="N6409" s="1" t="s">
        <v>955</v>
      </c>
      <c r="O6409" s="1" t="s">
        <v>32</v>
      </c>
      <c r="P6409" s="1" t="s">
        <v>27</v>
      </c>
      <c r="Q6409" s="1" t="s">
        <v>27</v>
      </c>
    </row>
    <row r="6410" spans="1:17">
      <c r="A6410" s="1">
        <v>6409</v>
      </c>
      <c r="B6410" s="1" t="s">
        <v>27</v>
      </c>
      <c r="C6410" s="1" t="s">
        <v>1320</v>
      </c>
      <c r="D6410" s="1" t="s">
        <v>1319</v>
      </c>
      <c r="E6410" s="1" t="s">
        <v>27</v>
      </c>
      <c r="F6410" s="1" t="s">
        <v>27</v>
      </c>
      <c r="G6410" s="1" t="s">
        <v>27</v>
      </c>
      <c r="H6410" s="1" t="s">
        <v>27</v>
      </c>
      <c r="I6410" s="1" t="s">
        <v>1322</v>
      </c>
      <c r="J6410" s="1" t="s">
        <v>1323</v>
      </c>
      <c r="K6410" s="1" t="s">
        <v>510</v>
      </c>
      <c r="L6410" s="1" t="s">
        <v>2243</v>
      </c>
      <c r="M6410" s="1" t="s">
        <v>59</v>
      </c>
      <c r="N6410" s="1" t="s">
        <v>955</v>
      </c>
      <c r="O6410" s="1" t="s">
        <v>32</v>
      </c>
      <c r="P6410" s="1" t="s">
        <v>27</v>
      </c>
      <c r="Q6410" s="1" t="s">
        <v>27</v>
      </c>
    </row>
    <row r="6411" spans="1:17">
      <c r="A6411" s="1">
        <v>6410</v>
      </c>
      <c r="B6411" s="1" t="s">
        <v>27</v>
      </c>
      <c r="C6411" s="1" t="s">
        <v>1334</v>
      </c>
      <c r="D6411" s="1" t="s">
        <v>1333</v>
      </c>
      <c r="E6411" s="1" t="s">
        <v>27</v>
      </c>
      <c r="F6411" s="1" t="s">
        <v>27</v>
      </c>
      <c r="G6411" s="1" t="s">
        <v>27</v>
      </c>
      <c r="H6411" s="1" t="s">
        <v>27</v>
      </c>
      <c r="I6411" s="1" t="s">
        <v>1336</v>
      </c>
      <c r="J6411" s="1" t="s">
        <v>1337</v>
      </c>
      <c r="K6411" s="1" t="s">
        <v>510</v>
      </c>
      <c r="L6411" s="1" t="s">
        <v>123</v>
      </c>
      <c r="M6411" s="1" t="s">
        <v>1338</v>
      </c>
      <c r="N6411" s="1" t="s">
        <v>955</v>
      </c>
      <c r="O6411" s="1" t="s">
        <v>32</v>
      </c>
      <c r="P6411" s="1" t="s">
        <v>27</v>
      </c>
      <c r="Q6411" s="1" t="s">
        <v>27</v>
      </c>
    </row>
    <row r="6412" spans="1:17">
      <c r="A6412" s="1">
        <v>6411</v>
      </c>
      <c r="B6412" s="1" t="s">
        <v>27</v>
      </c>
      <c r="C6412" s="1" t="s">
        <v>2245</v>
      </c>
      <c r="D6412" s="1" t="s">
        <v>2244</v>
      </c>
      <c r="E6412" s="1" t="s">
        <v>27</v>
      </c>
      <c r="F6412" s="1" t="s">
        <v>27</v>
      </c>
      <c r="G6412" s="1" t="s">
        <v>27</v>
      </c>
      <c r="H6412" s="1" t="s">
        <v>27</v>
      </c>
      <c r="I6412" s="1" t="s">
        <v>2247</v>
      </c>
      <c r="J6412" s="1" t="s">
        <v>2248</v>
      </c>
      <c r="K6412" s="1" t="s">
        <v>510</v>
      </c>
      <c r="L6412" s="1" t="s">
        <v>123</v>
      </c>
      <c r="M6412" s="1" t="s">
        <v>483</v>
      </c>
      <c r="N6412" s="1" t="s">
        <v>955</v>
      </c>
      <c r="O6412" s="1" t="s">
        <v>32</v>
      </c>
      <c r="P6412" s="1" t="s">
        <v>27</v>
      </c>
      <c r="Q6412" s="1" t="s">
        <v>27</v>
      </c>
    </row>
    <row r="6413" spans="1:17">
      <c r="A6413" s="1">
        <v>6412</v>
      </c>
      <c r="B6413" s="1" t="s">
        <v>27</v>
      </c>
      <c r="C6413" s="1" t="s">
        <v>1368</v>
      </c>
      <c r="D6413" s="1" t="s">
        <v>1367</v>
      </c>
      <c r="E6413" s="1" t="s">
        <v>27</v>
      </c>
      <c r="F6413" s="1" t="s">
        <v>27</v>
      </c>
      <c r="G6413" s="1" t="s">
        <v>27</v>
      </c>
      <c r="H6413" s="1" t="s">
        <v>27</v>
      </c>
      <c r="I6413" s="1" t="s">
        <v>1370</v>
      </c>
      <c r="J6413" s="1" t="s">
        <v>1371</v>
      </c>
      <c r="K6413" s="1" t="s">
        <v>510</v>
      </c>
      <c r="L6413" s="1" t="s">
        <v>1779</v>
      </c>
      <c r="M6413" s="1" t="s">
        <v>30</v>
      </c>
      <c r="N6413" s="1" t="s">
        <v>955</v>
      </c>
      <c r="O6413" s="1" t="s">
        <v>32</v>
      </c>
      <c r="P6413" s="1" t="s">
        <v>27</v>
      </c>
      <c r="Q6413" s="1" t="s">
        <v>27</v>
      </c>
    </row>
    <row r="6414" spans="1:17">
      <c r="A6414" s="1">
        <v>6413</v>
      </c>
      <c r="B6414" s="1" t="s">
        <v>27</v>
      </c>
      <c r="C6414" s="1" t="s">
        <v>1374</v>
      </c>
      <c r="D6414" s="1" t="s">
        <v>1373</v>
      </c>
      <c r="E6414" s="1" t="s">
        <v>27</v>
      </c>
      <c r="F6414" s="1" t="s">
        <v>27</v>
      </c>
      <c r="G6414" s="1" t="s">
        <v>27</v>
      </c>
      <c r="H6414" s="1" t="s">
        <v>27</v>
      </c>
      <c r="I6414" s="1" t="s">
        <v>1376</v>
      </c>
      <c r="J6414" s="1" t="s">
        <v>1377</v>
      </c>
      <c r="K6414" s="1" t="s">
        <v>510</v>
      </c>
      <c r="L6414" s="1" t="s">
        <v>2249</v>
      </c>
      <c r="M6414" s="1" t="s">
        <v>41</v>
      </c>
      <c r="N6414" s="1" t="s">
        <v>955</v>
      </c>
      <c r="O6414" s="1" t="s">
        <v>32</v>
      </c>
      <c r="P6414" s="1" t="s">
        <v>27</v>
      </c>
      <c r="Q6414" s="1" t="s">
        <v>27</v>
      </c>
    </row>
    <row r="6415" spans="1:17">
      <c r="A6415" s="1">
        <v>6414</v>
      </c>
      <c r="B6415" s="1" t="s">
        <v>27</v>
      </c>
      <c r="C6415" s="1" t="s">
        <v>1381</v>
      </c>
      <c r="D6415" s="1" t="s">
        <v>1380</v>
      </c>
      <c r="E6415" s="1" t="s">
        <v>27</v>
      </c>
      <c r="F6415" s="1" t="s">
        <v>27</v>
      </c>
      <c r="G6415" s="1" t="s">
        <v>27</v>
      </c>
      <c r="H6415" s="1" t="s">
        <v>27</v>
      </c>
      <c r="I6415" s="1" t="s">
        <v>1383</v>
      </c>
      <c r="J6415" s="1" t="s">
        <v>1384</v>
      </c>
      <c r="K6415" s="1" t="s">
        <v>510</v>
      </c>
      <c r="L6415" s="1" t="s">
        <v>2067</v>
      </c>
      <c r="M6415" s="1" t="s">
        <v>30</v>
      </c>
      <c r="N6415" s="1" t="s">
        <v>955</v>
      </c>
      <c r="O6415" s="1" t="s">
        <v>32</v>
      </c>
      <c r="P6415" s="1" t="s">
        <v>27</v>
      </c>
      <c r="Q6415" s="1" t="s">
        <v>27</v>
      </c>
    </row>
    <row r="6416" spans="1:17">
      <c r="A6416" s="1">
        <v>6415</v>
      </c>
      <c r="B6416" s="1" t="s">
        <v>27</v>
      </c>
      <c r="C6416" s="1" t="s">
        <v>1387</v>
      </c>
      <c r="D6416" s="1" t="s">
        <v>1386</v>
      </c>
      <c r="E6416" s="1" t="s">
        <v>27</v>
      </c>
      <c r="F6416" s="1" t="s">
        <v>27</v>
      </c>
      <c r="G6416" s="1" t="s">
        <v>27</v>
      </c>
      <c r="H6416" s="1" t="s">
        <v>27</v>
      </c>
      <c r="I6416" s="1" t="s">
        <v>1389</v>
      </c>
      <c r="J6416" s="1" t="s">
        <v>1390</v>
      </c>
      <c r="K6416" s="1" t="s">
        <v>1502</v>
      </c>
      <c r="L6416" s="1" t="s">
        <v>2250</v>
      </c>
      <c r="M6416" s="1" t="s">
        <v>41</v>
      </c>
      <c r="N6416" s="1" t="s">
        <v>955</v>
      </c>
      <c r="O6416" s="1" t="s">
        <v>32</v>
      </c>
      <c r="P6416" s="1" t="s">
        <v>27</v>
      </c>
      <c r="Q6416" s="1" t="s">
        <v>27</v>
      </c>
    </row>
    <row r="6417" spans="1:17">
      <c r="A6417" s="1">
        <v>6416</v>
      </c>
      <c r="B6417" s="1" t="s">
        <v>27</v>
      </c>
      <c r="C6417" s="1" t="s">
        <v>1394</v>
      </c>
      <c r="D6417" s="1" t="s">
        <v>1393</v>
      </c>
      <c r="E6417" s="1" t="s">
        <v>27</v>
      </c>
      <c r="F6417" s="1" t="s">
        <v>27</v>
      </c>
      <c r="G6417" s="1" t="s">
        <v>27</v>
      </c>
      <c r="H6417" s="1" t="s">
        <v>27</v>
      </c>
      <c r="I6417" s="1" t="s">
        <v>1396</v>
      </c>
      <c r="J6417" s="1" t="s">
        <v>1397</v>
      </c>
      <c r="K6417" s="1" t="s">
        <v>510</v>
      </c>
      <c r="L6417" s="1" t="s">
        <v>1826</v>
      </c>
      <c r="M6417" s="1" t="s">
        <v>81</v>
      </c>
      <c r="N6417" s="1" t="s">
        <v>955</v>
      </c>
      <c r="O6417" s="1" t="s">
        <v>32</v>
      </c>
      <c r="P6417" s="1" t="s">
        <v>27</v>
      </c>
      <c r="Q6417" s="1" t="s">
        <v>27</v>
      </c>
    </row>
    <row r="6418" spans="1:17">
      <c r="A6418" s="1">
        <v>6417</v>
      </c>
      <c r="B6418" s="1" t="s">
        <v>27</v>
      </c>
      <c r="C6418" s="1" t="s">
        <v>2252</v>
      </c>
      <c r="D6418" s="1" t="s">
        <v>2251</v>
      </c>
      <c r="E6418" s="1" t="s">
        <v>27</v>
      </c>
      <c r="F6418" s="1" t="s">
        <v>27</v>
      </c>
      <c r="G6418" s="1" t="s">
        <v>27</v>
      </c>
      <c r="H6418" s="1" t="s">
        <v>27</v>
      </c>
      <c r="I6418" s="1" t="s">
        <v>2254</v>
      </c>
      <c r="J6418" s="1" t="s">
        <v>2255</v>
      </c>
      <c r="K6418" s="1" t="s">
        <v>510</v>
      </c>
      <c r="L6418" s="1" t="s">
        <v>2218</v>
      </c>
      <c r="M6418" s="1" t="s">
        <v>59</v>
      </c>
      <c r="N6418" s="1" t="s">
        <v>955</v>
      </c>
      <c r="O6418" s="1" t="s">
        <v>32</v>
      </c>
      <c r="P6418" s="1" t="s">
        <v>27</v>
      </c>
      <c r="Q6418" s="1" t="s">
        <v>27</v>
      </c>
    </row>
    <row r="6419" spans="1:17">
      <c r="A6419" s="1">
        <v>6418</v>
      </c>
      <c r="B6419" s="1" t="s">
        <v>27</v>
      </c>
      <c r="C6419" s="1" t="s">
        <v>1413</v>
      </c>
      <c r="D6419" s="1" t="s">
        <v>1412</v>
      </c>
      <c r="E6419" s="1" t="s">
        <v>27</v>
      </c>
      <c r="F6419" s="1" t="s">
        <v>27</v>
      </c>
      <c r="G6419" s="1" t="s">
        <v>27</v>
      </c>
      <c r="H6419" s="1" t="s">
        <v>27</v>
      </c>
      <c r="I6419" s="1" t="s">
        <v>1415</v>
      </c>
      <c r="J6419" s="1" t="s">
        <v>1416</v>
      </c>
      <c r="K6419" s="1" t="s">
        <v>510</v>
      </c>
      <c r="L6419" s="1" t="s">
        <v>1779</v>
      </c>
      <c r="M6419" s="1" t="s">
        <v>452</v>
      </c>
      <c r="N6419" s="1" t="s">
        <v>955</v>
      </c>
      <c r="O6419" s="1" t="s">
        <v>32</v>
      </c>
      <c r="P6419" s="1" t="s">
        <v>27</v>
      </c>
      <c r="Q6419" s="1" t="s">
        <v>27</v>
      </c>
    </row>
    <row r="6420" spans="1:17">
      <c r="A6420" s="1">
        <v>6419</v>
      </c>
      <c r="B6420" s="1" t="s">
        <v>27</v>
      </c>
      <c r="C6420" s="1" t="s">
        <v>1419</v>
      </c>
      <c r="D6420" s="1" t="s">
        <v>1418</v>
      </c>
      <c r="E6420" s="1" t="s">
        <v>27</v>
      </c>
      <c r="F6420" s="1" t="s">
        <v>27</v>
      </c>
      <c r="G6420" s="1" t="s">
        <v>27</v>
      </c>
      <c r="H6420" s="1" t="s">
        <v>27</v>
      </c>
      <c r="I6420" s="1" t="s">
        <v>1421</v>
      </c>
      <c r="J6420" s="1" t="s">
        <v>1422</v>
      </c>
      <c r="K6420" s="1" t="s">
        <v>510</v>
      </c>
      <c r="L6420" s="1" t="s">
        <v>2256</v>
      </c>
      <c r="M6420" s="1" t="s">
        <v>59</v>
      </c>
      <c r="N6420" s="1" t="s">
        <v>955</v>
      </c>
      <c r="O6420" s="1" t="s">
        <v>32</v>
      </c>
      <c r="P6420" s="1" t="s">
        <v>27</v>
      </c>
      <c r="Q6420" s="1" t="s">
        <v>27</v>
      </c>
    </row>
    <row r="6421" spans="1:17">
      <c r="A6421" s="1">
        <v>6420</v>
      </c>
      <c r="B6421" s="1" t="s">
        <v>27</v>
      </c>
      <c r="C6421" s="1" t="s">
        <v>1426</v>
      </c>
      <c r="D6421" s="1" t="s">
        <v>1425</v>
      </c>
      <c r="E6421" s="1" t="s">
        <v>27</v>
      </c>
      <c r="F6421" s="1" t="s">
        <v>27</v>
      </c>
      <c r="G6421" s="1" t="s">
        <v>27</v>
      </c>
      <c r="H6421" s="1" t="s">
        <v>27</v>
      </c>
      <c r="I6421" s="1" t="s">
        <v>1428</v>
      </c>
      <c r="J6421" s="1" t="s">
        <v>1429</v>
      </c>
      <c r="K6421" s="1" t="s">
        <v>510</v>
      </c>
      <c r="L6421" s="1" t="s">
        <v>2222</v>
      </c>
      <c r="M6421" s="1" t="s">
        <v>229</v>
      </c>
      <c r="N6421" s="1" t="s">
        <v>955</v>
      </c>
      <c r="O6421" s="1" t="s">
        <v>32</v>
      </c>
      <c r="P6421" s="1" t="s">
        <v>27</v>
      </c>
      <c r="Q6421" s="1" t="s">
        <v>27</v>
      </c>
    </row>
    <row r="6422" spans="1:17">
      <c r="A6422" s="1">
        <v>6421</v>
      </c>
      <c r="B6422" s="1" t="s">
        <v>27</v>
      </c>
      <c r="C6422" s="1" t="s">
        <v>1432</v>
      </c>
      <c r="D6422" s="1" t="s">
        <v>1431</v>
      </c>
      <c r="E6422" s="1" t="s">
        <v>27</v>
      </c>
      <c r="F6422" s="1" t="s">
        <v>27</v>
      </c>
      <c r="G6422" s="1" t="s">
        <v>27</v>
      </c>
      <c r="H6422" s="1" t="s">
        <v>27</v>
      </c>
      <c r="I6422" s="1" t="s">
        <v>1434</v>
      </c>
      <c r="J6422" s="1" t="s">
        <v>1435</v>
      </c>
      <c r="K6422" s="1" t="s">
        <v>510</v>
      </c>
      <c r="L6422" s="1" t="s">
        <v>2257</v>
      </c>
      <c r="M6422" s="1" t="s">
        <v>463</v>
      </c>
      <c r="N6422" s="1" t="s">
        <v>955</v>
      </c>
      <c r="O6422" s="1" t="s">
        <v>32</v>
      </c>
      <c r="P6422" s="1" t="s">
        <v>27</v>
      </c>
      <c r="Q6422" s="1" t="s">
        <v>27</v>
      </c>
    </row>
    <row r="6423" spans="1:17">
      <c r="A6423" s="1">
        <v>6422</v>
      </c>
      <c r="B6423" s="1" t="s">
        <v>27</v>
      </c>
      <c r="C6423" s="1" t="s">
        <v>1439</v>
      </c>
      <c r="D6423" s="1" t="s">
        <v>1438</v>
      </c>
      <c r="E6423" s="1" t="s">
        <v>27</v>
      </c>
      <c r="F6423" s="1" t="s">
        <v>27</v>
      </c>
      <c r="G6423" s="1" t="s">
        <v>27</v>
      </c>
      <c r="H6423" s="1" t="s">
        <v>27</v>
      </c>
      <c r="I6423" s="1" t="s">
        <v>1441</v>
      </c>
      <c r="J6423" s="1" t="s">
        <v>1442</v>
      </c>
      <c r="K6423" s="1" t="s">
        <v>510</v>
      </c>
      <c r="L6423" s="1" t="s">
        <v>2258</v>
      </c>
      <c r="M6423" s="1" t="s">
        <v>41</v>
      </c>
      <c r="N6423" s="1" t="s">
        <v>955</v>
      </c>
      <c r="O6423" s="1" t="s">
        <v>32</v>
      </c>
      <c r="P6423" s="1" t="s">
        <v>27</v>
      </c>
      <c r="Q6423" s="1" t="s">
        <v>27</v>
      </c>
    </row>
    <row r="6424" spans="1:17">
      <c r="A6424" s="1">
        <v>6423</v>
      </c>
      <c r="B6424" s="1" t="s">
        <v>27</v>
      </c>
      <c r="C6424" s="1" t="s">
        <v>1446</v>
      </c>
      <c r="D6424" s="1" t="s">
        <v>1445</v>
      </c>
      <c r="E6424" s="1" t="s">
        <v>27</v>
      </c>
      <c r="F6424" s="1" t="s">
        <v>27</v>
      </c>
      <c r="G6424" s="1" t="s">
        <v>27</v>
      </c>
      <c r="H6424" s="1" t="s">
        <v>27</v>
      </c>
      <c r="I6424" s="1" t="s">
        <v>1448</v>
      </c>
      <c r="J6424" s="17" t="s">
        <v>1449</v>
      </c>
      <c r="K6424" s="1" t="s">
        <v>2259</v>
      </c>
      <c r="L6424" s="1" t="s">
        <v>2260</v>
      </c>
      <c r="M6424" s="1" t="s">
        <v>132</v>
      </c>
      <c r="N6424" s="1" t="s">
        <v>955</v>
      </c>
      <c r="O6424" s="1" t="s">
        <v>32</v>
      </c>
      <c r="P6424" s="1" t="s">
        <v>27</v>
      </c>
      <c r="Q6424" s="1" t="s">
        <v>27</v>
      </c>
    </row>
    <row r="6425" spans="1:17">
      <c r="A6425" s="1">
        <v>6424</v>
      </c>
      <c r="B6425" s="1" t="s">
        <v>27</v>
      </c>
      <c r="C6425" s="1" t="s">
        <v>2262</v>
      </c>
      <c r="D6425" s="1" t="s">
        <v>2261</v>
      </c>
      <c r="E6425" s="1" t="s">
        <v>27</v>
      </c>
      <c r="F6425" s="1" t="s">
        <v>27</v>
      </c>
      <c r="G6425" s="1" t="s">
        <v>27</v>
      </c>
      <c r="H6425" s="1" t="s">
        <v>27</v>
      </c>
      <c r="I6425" s="1" t="s">
        <v>2264</v>
      </c>
      <c r="J6425" s="1" t="s">
        <v>2265</v>
      </c>
      <c r="K6425" s="1" t="s">
        <v>1502</v>
      </c>
      <c r="L6425" s="1" t="s">
        <v>2266</v>
      </c>
      <c r="M6425" s="1" t="s">
        <v>30</v>
      </c>
      <c r="N6425" s="1" t="s">
        <v>955</v>
      </c>
      <c r="O6425" s="1" t="s">
        <v>32</v>
      </c>
      <c r="P6425" s="1" t="s">
        <v>27</v>
      </c>
      <c r="Q6425" s="1" t="s">
        <v>27</v>
      </c>
    </row>
    <row r="6426" spans="1:17">
      <c r="A6426" s="1">
        <v>6425</v>
      </c>
      <c r="B6426" s="1" t="s">
        <v>27</v>
      </c>
      <c r="C6426" s="1" t="s">
        <v>2268</v>
      </c>
      <c r="D6426" s="1" t="s">
        <v>2267</v>
      </c>
      <c r="E6426" s="1" t="s">
        <v>27</v>
      </c>
      <c r="F6426" s="1" t="s">
        <v>27</v>
      </c>
      <c r="G6426" s="1" t="s">
        <v>27</v>
      </c>
      <c r="H6426" s="1" t="s">
        <v>27</v>
      </c>
      <c r="I6426" s="1" t="s">
        <v>2270</v>
      </c>
      <c r="J6426" s="1" t="s">
        <v>2271</v>
      </c>
      <c r="K6426" s="1" t="s">
        <v>1502</v>
      </c>
      <c r="L6426" s="1" t="s">
        <v>2272</v>
      </c>
      <c r="M6426" s="1" t="s">
        <v>2273</v>
      </c>
      <c r="N6426" s="1" t="s">
        <v>955</v>
      </c>
      <c r="O6426" s="1" t="s">
        <v>32</v>
      </c>
      <c r="P6426" s="1" t="s">
        <v>27</v>
      </c>
      <c r="Q6426" s="1" t="s">
        <v>27</v>
      </c>
    </row>
    <row r="6427" spans="1:17">
      <c r="A6427" s="1">
        <v>6426</v>
      </c>
      <c r="B6427" s="1" t="s">
        <v>27</v>
      </c>
      <c r="C6427" s="1" t="s">
        <v>2275</v>
      </c>
      <c r="D6427" s="1" t="s">
        <v>2274</v>
      </c>
      <c r="E6427" s="1" t="s">
        <v>27</v>
      </c>
      <c r="F6427" s="1" t="s">
        <v>27</v>
      </c>
      <c r="G6427" s="1" t="s">
        <v>27</v>
      </c>
      <c r="H6427" s="1" t="s">
        <v>27</v>
      </c>
      <c r="I6427" s="1" t="s">
        <v>2277</v>
      </c>
      <c r="J6427" s="1" t="s">
        <v>2278</v>
      </c>
      <c r="K6427" s="1" t="s">
        <v>510</v>
      </c>
      <c r="L6427" s="1" t="s">
        <v>2067</v>
      </c>
      <c r="M6427" s="1" t="s">
        <v>59</v>
      </c>
      <c r="N6427" s="1" t="s">
        <v>955</v>
      </c>
      <c r="O6427" s="1" t="s">
        <v>32</v>
      </c>
      <c r="P6427" s="1" t="s">
        <v>27</v>
      </c>
      <c r="Q6427" s="1" t="s">
        <v>27</v>
      </c>
    </row>
    <row r="6428" spans="1:17">
      <c r="A6428" s="1">
        <v>6427</v>
      </c>
      <c r="B6428" s="1" t="s">
        <v>27</v>
      </c>
      <c r="C6428" s="1" t="s">
        <v>2280</v>
      </c>
      <c r="D6428" s="1" t="s">
        <v>2279</v>
      </c>
      <c r="E6428" s="1" t="s">
        <v>27</v>
      </c>
      <c r="F6428" s="1" t="s">
        <v>27</v>
      </c>
      <c r="G6428" s="1" t="s">
        <v>27</v>
      </c>
      <c r="H6428" s="1" t="s">
        <v>27</v>
      </c>
      <c r="I6428" s="1" t="s">
        <v>2282</v>
      </c>
      <c r="J6428" s="1" t="s">
        <v>2283</v>
      </c>
      <c r="K6428" s="1" t="s">
        <v>313</v>
      </c>
      <c r="L6428" s="1" t="s">
        <v>472</v>
      </c>
      <c r="M6428" s="1" t="s">
        <v>2284</v>
      </c>
      <c r="N6428" s="1" t="s">
        <v>255</v>
      </c>
      <c r="O6428" s="1" t="s">
        <v>32</v>
      </c>
      <c r="P6428" s="1" t="s">
        <v>27</v>
      </c>
      <c r="Q6428" s="1" t="s">
        <v>27</v>
      </c>
    </row>
    <row r="6429" spans="1:17">
      <c r="A6429" s="1">
        <v>6428</v>
      </c>
      <c r="B6429" s="1" t="s">
        <v>27</v>
      </c>
      <c r="C6429" s="1" t="s">
        <v>2285</v>
      </c>
      <c r="D6429" s="1" t="s">
        <v>360</v>
      </c>
      <c r="E6429" s="1" t="s">
        <v>27</v>
      </c>
      <c r="F6429" s="1" t="s">
        <v>27</v>
      </c>
      <c r="G6429" s="1" t="s">
        <v>27</v>
      </c>
      <c r="H6429" s="1" t="s">
        <v>27</v>
      </c>
      <c r="I6429" s="1" t="s">
        <v>363</v>
      </c>
      <c r="J6429" s="1" t="s">
        <v>364</v>
      </c>
      <c r="K6429" s="1" t="s">
        <v>313</v>
      </c>
      <c r="L6429" s="1" t="s">
        <v>365</v>
      </c>
      <c r="M6429" s="1" t="s">
        <v>59</v>
      </c>
      <c r="N6429" s="1" t="s">
        <v>255</v>
      </c>
      <c r="O6429" s="1" t="s">
        <v>32</v>
      </c>
      <c r="P6429" s="1" t="s">
        <v>27</v>
      </c>
      <c r="Q6429" s="1" t="s">
        <v>27</v>
      </c>
    </row>
    <row r="6430" spans="1:17">
      <c r="A6430" s="1">
        <v>6429</v>
      </c>
      <c r="B6430" s="1" t="s">
        <v>27</v>
      </c>
      <c r="C6430" s="1" t="s">
        <v>2287</v>
      </c>
      <c r="D6430" s="1" t="s">
        <v>2286</v>
      </c>
      <c r="E6430" s="1" t="s">
        <v>27</v>
      </c>
      <c r="F6430" s="1" t="s">
        <v>27</v>
      </c>
      <c r="G6430" s="1" t="s">
        <v>27</v>
      </c>
      <c r="H6430" s="1" t="s">
        <v>27</v>
      </c>
      <c r="I6430" s="1" t="s">
        <v>2289</v>
      </c>
      <c r="J6430" s="1" t="s">
        <v>2290</v>
      </c>
      <c r="K6430" s="1" t="s">
        <v>422</v>
      </c>
      <c r="L6430" s="1" t="s">
        <v>2291</v>
      </c>
      <c r="M6430" s="1" t="s">
        <v>59</v>
      </c>
      <c r="N6430" s="1" t="s">
        <v>255</v>
      </c>
      <c r="O6430" s="1" t="s">
        <v>32</v>
      </c>
      <c r="P6430" s="1" t="s">
        <v>27</v>
      </c>
      <c r="Q6430" s="1" t="s">
        <v>27</v>
      </c>
    </row>
    <row r="6431" spans="1:17">
      <c r="A6431" s="1">
        <v>6430</v>
      </c>
      <c r="B6431" s="1" t="s">
        <v>27</v>
      </c>
      <c r="C6431" s="1" t="s">
        <v>2293</v>
      </c>
      <c r="D6431" s="1" t="s">
        <v>2292</v>
      </c>
      <c r="E6431" s="1" t="s">
        <v>27</v>
      </c>
      <c r="F6431" s="1" t="s">
        <v>27</v>
      </c>
      <c r="G6431" s="1" t="s">
        <v>27</v>
      </c>
      <c r="H6431" s="1" t="s">
        <v>27</v>
      </c>
      <c r="I6431" s="1" t="s">
        <v>2295</v>
      </c>
      <c r="J6431" s="1" t="s">
        <v>2296</v>
      </c>
      <c r="K6431" s="1" t="s">
        <v>274</v>
      </c>
      <c r="L6431" s="1" t="s">
        <v>2297</v>
      </c>
      <c r="M6431" s="1" t="s">
        <v>483</v>
      </c>
      <c r="N6431" s="1" t="s">
        <v>255</v>
      </c>
      <c r="O6431" s="1" t="s">
        <v>32</v>
      </c>
      <c r="P6431" s="1" t="s">
        <v>27</v>
      </c>
      <c r="Q6431" s="1" t="s">
        <v>27</v>
      </c>
    </row>
    <row r="6432" spans="1:17">
      <c r="A6432" s="1">
        <v>6431</v>
      </c>
      <c r="B6432" s="1" t="s">
        <v>27</v>
      </c>
      <c r="C6432" s="1" t="s">
        <v>2299</v>
      </c>
      <c r="D6432" s="1" t="s">
        <v>2298</v>
      </c>
      <c r="E6432" s="1" t="s">
        <v>27</v>
      </c>
      <c r="F6432" s="1" t="s">
        <v>27</v>
      </c>
      <c r="G6432" s="1" t="s">
        <v>27</v>
      </c>
      <c r="H6432" s="1" t="s">
        <v>27</v>
      </c>
      <c r="I6432" s="1" t="s">
        <v>2301</v>
      </c>
      <c r="J6432" s="1" t="s">
        <v>2302</v>
      </c>
      <c r="K6432" s="1" t="s">
        <v>510</v>
      </c>
      <c r="L6432" s="1" t="s">
        <v>2303</v>
      </c>
      <c r="M6432" s="1" t="s">
        <v>59</v>
      </c>
      <c r="N6432" s="1" t="s">
        <v>255</v>
      </c>
      <c r="O6432" s="1" t="s">
        <v>32</v>
      </c>
      <c r="P6432" s="1" t="s">
        <v>27</v>
      </c>
      <c r="Q6432" s="1" t="s">
        <v>27</v>
      </c>
    </row>
    <row r="6433" spans="1:17">
      <c r="A6433" s="1">
        <v>6432</v>
      </c>
      <c r="B6433" s="1" t="s">
        <v>27</v>
      </c>
      <c r="C6433" s="1" t="s">
        <v>2304</v>
      </c>
      <c r="D6433" s="1" t="s">
        <v>369</v>
      </c>
      <c r="E6433" s="1" t="s">
        <v>27</v>
      </c>
      <c r="F6433" s="1" t="s">
        <v>27</v>
      </c>
      <c r="G6433" s="1" t="s">
        <v>27</v>
      </c>
      <c r="H6433" s="1" t="s">
        <v>27</v>
      </c>
      <c r="I6433" s="1" t="s">
        <v>372</v>
      </c>
      <c r="J6433" s="1" t="s">
        <v>373</v>
      </c>
      <c r="K6433" s="1" t="s">
        <v>264</v>
      </c>
      <c r="L6433" s="1" t="s">
        <v>374</v>
      </c>
      <c r="M6433" s="1" t="s">
        <v>30</v>
      </c>
      <c r="N6433" s="1" t="s">
        <v>255</v>
      </c>
      <c r="O6433" s="1" t="s">
        <v>32</v>
      </c>
      <c r="P6433" s="1" t="s">
        <v>27</v>
      </c>
      <c r="Q6433" s="1" t="s">
        <v>27</v>
      </c>
    </row>
    <row r="6434" spans="1:17">
      <c r="A6434" s="1">
        <v>6433</v>
      </c>
      <c r="B6434" s="1" t="s">
        <v>27</v>
      </c>
      <c r="C6434" s="1" t="s">
        <v>2305</v>
      </c>
      <c r="D6434" s="1" t="s">
        <v>378</v>
      </c>
      <c r="E6434" s="1" t="s">
        <v>27</v>
      </c>
      <c r="F6434" s="1" t="s">
        <v>27</v>
      </c>
      <c r="G6434" s="1" t="s">
        <v>27</v>
      </c>
      <c r="H6434" s="1" t="s">
        <v>27</v>
      </c>
      <c r="I6434" s="1" t="s">
        <v>381</v>
      </c>
      <c r="J6434" s="1" t="s">
        <v>382</v>
      </c>
      <c r="K6434" s="1" t="s">
        <v>264</v>
      </c>
      <c r="L6434" s="1" t="s">
        <v>383</v>
      </c>
      <c r="M6434" s="1" t="s">
        <v>229</v>
      </c>
      <c r="N6434" s="1" t="s">
        <v>255</v>
      </c>
      <c r="O6434" s="1" t="s">
        <v>32</v>
      </c>
      <c r="P6434" s="1" t="s">
        <v>27</v>
      </c>
      <c r="Q6434" s="1" t="s">
        <v>27</v>
      </c>
    </row>
    <row r="6435" spans="1:17">
      <c r="A6435" s="1">
        <v>6434</v>
      </c>
      <c r="B6435" s="1" t="s">
        <v>27</v>
      </c>
      <c r="C6435" s="1" t="s">
        <v>2307</v>
      </c>
      <c r="D6435" s="1" t="s">
        <v>2306</v>
      </c>
      <c r="E6435" s="1" t="s">
        <v>27</v>
      </c>
      <c r="F6435" s="1" t="s">
        <v>27</v>
      </c>
      <c r="G6435" s="1" t="s">
        <v>27</v>
      </c>
      <c r="H6435" s="1" t="s">
        <v>27</v>
      </c>
      <c r="I6435" s="1" t="s">
        <v>2309</v>
      </c>
      <c r="J6435" s="1" t="s">
        <v>2310</v>
      </c>
      <c r="K6435" s="1" t="s">
        <v>791</v>
      </c>
      <c r="L6435" s="1" t="s">
        <v>2311</v>
      </c>
      <c r="M6435" s="1" t="s">
        <v>59</v>
      </c>
      <c r="N6435" s="1" t="s">
        <v>255</v>
      </c>
      <c r="O6435" s="1" t="s">
        <v>32</v>
      </c>
      <c r="P6435" s="1" t="s">
        <v>27</v>
      </c>
      <c r="Q6435" s="1" t="s">
        <v>27</v>
      </c>
    </row>
    <row r="6436" spans="1:17">
      <c r="A6436" s="1">
        <v>6435</v>
      </c>
      <c r="B6436" s="1" t="s">
        <v>27</v>
      </c>
      <c r="C6436" s="1" t="s">
        <v>2312</v>
      </c>
      <c r="D6436" s="1" t="s">
        <v>387</v>
      </c>
      <c r="E6436" s="1" t="s">
        <v>27</v>
      </c>
      <c r="F6436" s="1" t="s">
        <v>27</v>
      </c>
      <c r="G6436" s="1" t="s">
        <v>27</v>
      </c>
      <c r="H6436" s="1" t="s">
        <v>27</v>
      </c>
      <c r="I6436" s="1" t="s">
        <v>390</v>
      </c>
      <c r="J6436" s="1" t="s">
        <v>391</v>
      </c>
      <c r="K6436" s="1" t="s">
        <v>392</v>
      </c>
      <c r="L6436" s="1" t="s">
        <v>393</v>
      </c>
      <c r="M6436" s="1" t="s">
        <v>394</v>
      </c>
      <c r="N6436" s="1" t="s">
        <v>255</v>
      </c>
      <c r="O6436" s="1" t="s">
        <v>32</v>
      </c>
      <c r="P6436" s="1" t="s">
        <v>27</v>
      </c>
      <c r="Q6436" s="1" t="s">
        <v>27</v>
      </c>
    </row>
    <row r="6437" spans="1:17">
      <c r="A6437" s="1">
        <v>6436</v>
      </c>
      <c r="B6437" s="1" t="s">
        <v>27</v>
      </c>
      <c r="C6437" s="1" t="s">
        <v>2313</v>
      </c>
      <c r="D6437" s="1" t="s">
        <v>398</v>
      </c>
      <c r="E6437" s="1" t="s">
        <v>27</v>
      </c>
      <c r="F6437" s="1" t="s">
        <v>27</v>
      </c>
      <c r="G6437" s="1" t="s">
        <v>27</v>
      </c>
      <c r="H6437" s="1" t="s">
        <v>27</v>
      </c>
      <c r="I6437" s="1" t="s">
        <v>401</v>
      </c>
      <c r="J6437" s="1" t="s">
        <v>402</v>
      </c>
      <c r="K6437" s="1" t="s">
        <v>274</v>
      </c>
      <c r="L6437" s="1" t="s">
        <v>403</v>
      </c>
      <c r="M6437" s="1" t="s">
        <v>81</v>
      </c>
      <c r="N6437" s="1" t="s">
        <v>255</v>
      </c>
      <c r="O6437" s="1" t="s">
        <v>32</v>
      </c>
      <c r="P6437" s="1" t="s">
        <v>27</v>
      </c>
      <c r="Q6437" s="1" t="s">
        <v>27</v>
      </c>
    </row>
    <row r="6438" spans="1:17">
      <c r="A6438" s="1">
        <v>6437</v>
      </c>
      <c r="B6438" s="1" t="s">
        <v>27</v>
      </c>
      <c r="C6438" s="1" t="s">
        <v>2314</v>
      </c>
      <c r="D6438" s="1" t="s">
        <v>407</v>
      </c>
      <c r="E6438" s="1" t="s">
        <v>27</v>
      </c>
      <c r="F6438" s="1" t="s">
        <v>27</v>
      </c>
      <c r="G6438" s="1" t="s">
        <v>27</v>
      </c>
      <c r="H6438" s="1" t="s">
        <v>27</v>
      </c>
      <c r="I6438" s="1" t="s">
        <v>410</v>
      </c>
      <c r="J6438" s="1" t="s">
        <v>411</v>
      </c>
      <c r="K6438" s="1" t="s">
        <v>412</v>
      </c>
      <c r="L6438" s="1" t="s">
        <v>413</v>
      </c>
      <c r="M6438" s="1" t="s">
        <v>132</v>
      </c>
      <c r="N6438" s="1" t="s">
        <v>255</v>
      </c>
      <c r="O6438" s="1" t="s">
        <v>32</v>
      </c>
      <c r="P6438" s="1" t="s">
        <v>27</v>
      </c>
      <c r="Q6438" s="1" t="s">
        <v>27</v>
      </c>
    </row>
    <row r="6439" spans="1:17">
      <c r="A6439" s="1">
        <v>6438</v>
      </c>
      <c r="B6439" s="1" t="s">
        <v>27</v>
      </c>
      <c r="C6439" s="1" t="s">
        <v>2315</v>
      </c>
      <c r="D6439" s="1" t="s">
        <v>417</v>
      </c>
      <c r="E6439" s="1" t="s">
        <v>27</v>
      </c>
      <c r="F6439" s="1" t="s">
        <v>27</v>
      </c>
      <c r="G6439" s="1" t="s">
        <v>27</v>
      </c>
      <c r="H6439" s="1" t="s">
        <v>27</v>
      </c>
      <c r="I6439" s="1" t="s">
        <v>420</v>
      </c>
      <c r="J6439" s="1" t="s">
        <v>421</v>
      </c>
      <c r="K6439" s="1" t="s">
        <v>422</v>
      </c>
      <c r="L6439" s="1" t="s">
        <v>423</v>
      </c>
      <c r="M6439" s="1" t="s">
        <v>315</v>
      </c>
      <c r="N6439" s="1" t="s">
        <v>255</v>
      </c>
      <c r="O6439" s="1" t="s">
        <v>32</v>
      </c>
      <c r="P6439" s="1" t="s">
        <v>27</v>
      </c>
      <c r="Q6439" s="1" t="s">
        <v>27</v>
      </c>
    </row>
    <row r="6440" spans="1:17">
      <c r="A6440" s="1">
        <v>6439</v>
      </c>
      <c r="B6440" s="1" t="s">
        <v>27</v>
      </c>
      <c r="C6440" s="1" t="s">
        <v>2317</v>
      </c>
      <c r="D6440" s="1" t="s">
        <v>2316</v>
      </c>
      <c r="E6440" s="1" t="s">
        <v>27</v>
      </c>
      <c r="F6440" s="1" t="s">
        <v>27</v>
      </c>
      <c r="G6440" s="1" t="s">
        <v>27</v>
      </c>
      <c r="H6440" s="1" t="s">
        <v>27</v>
      </c>
      <c r="I6440" s="1" t="s">
        <v>2319</v>
      </c>
      <c r="J6440" s="1" t="s">
        <v>2320</v>
      </c>
      <c r="K6440" s="1" t="s">
        <v>313</v>
      </c>
      <c r="L6440" s="1" t="s">
        <v>2321</v>
      </c>
      <c r="M6440" s="1" t="s">
        <v>2215</v>
      </c>
      <c r="N6440" s="1" t="s">
        <v>255</v>
      </c>
      <c r="O6440" s="1" t="s">
        <v>32</v>
      </c>
      <c r="P6440" s="1" t="s">
        <v>27</v>
      </c>
      <c r="Q6440" s="1" t="s">
        <v>27</v>
      </c>
    </row>
    <row r="6441" spans="1:17">
      <c r="A6441" s="1">
        <v>6440</v>
      </c>
      <c r="B6441" s="1" t="s">
        <v>27</v>
      </c>
      <c r="C6441" s="1" t="s">
        <v>2322</v>
      </c>
      <c r="D6441" s="1" t="s">
        <v>427</v>
      </c>
      <c r="E6441" s="1" t="s">
        <v>27</v>
      </c>
      <c r="F6441" s="1" t="s">
        <v>27</v>
      </c>
      <c r="G6441" s="1" t="s">
        <v>27</v>
      </c>
      <c r="H6441" s="1" t="s">
        <v>27</v>
      </c>
      <c r="I6441" s="1" t="s">
        <v>430</v>
      </c>
      <c r="J6441" s="1" t="s">
        <v>431</v>
      </c>
      <c r="K6441" s="1" t="s">
        <v>412</v>
      </c>
      <c r="L6441" s="1" t="s">
        <v>432</v>
      </c>
      <c r="M6441" s="1" t="s">
        <v>30</v>
      </c>
      <c r="N6441" s="1" t="s">
        <v>255</v>
      </c>
      <c r="O6441" s="1" t="s">
        <v>32</v>
      </c>
      <c r="P6441" s="1" t="s">
        <v>27</v>
      </c>
      <c r="Q6441" s="1" t="s">
        <v>27</v>
      </c>
    </row>
    <row r="6442" spans="1:17">
      <c r="A6442" s="1">
        <v>6441</v>
      </c>
      <c r="B6442" s="1" t="s">
        <v>27</v>
      </c>
      <c r="C6442" s="1" t="s">
        <v>2323</v>
      </c>
      <c r="D6442" s="1" t="s">
        <v>436</v>
      </c>
      <c r="E6442" s="1" t="s">
        <v>27</v>
      </c>
      <c r="F6442" s="1" t="s">
        <v>27</v>
      </c>
      <c r="G6442" s="1" t="s">
        <v>27</v>
      </c>
      <c r="H6442" s="1" t="s">
        <v>27</v>
      </c>
      <c r="I6442" s="1" t="s">
        <v>439</v>
      </c>
      <c r="J6442" s="1" t="s">
        <v>440</v>
      </c>
      <c r="K6442" s="1" t="s">
        <v>441</v>
      </c>
      <c r="L6442" s="1" t="s">
        <v>442</v>
      </c>
      <c r="M6442" s="1" t="s">
        <v>41</v>
      </c>
      <c r="N6442" s="1" t="s">
        <v>255</v>
      </c>
      <c r="O6442" s="1" t="s">
        <v>32</v>
      </c>
      <c r="P6442" s="1" t="s">
        <v>27</v>
      </c>
      <c r="Q6442" s="1" t="s">
        <v>27</v>
      </c>
    </row>
    <row r="6443" spans="1:17">
      <c r="A6443" s="1">
        <v>6442</v>
      </c>
      <c r="B6443" s="1" t="s">
        <v>27</v>
      </c>
      <c r="C6443" s="1" t="s">
        <v>2325</v>
      </c>
      <c r="D6443" s="1" t="s">
        <v>2324</v>
      </c>
      <c r="E6443" s="1" t="s">
        <v>27</v>
      </c>
      <c r="F6443" s="1" t="s">
        <v>27</v>
      </c>
      <c r="G6443" s="1" t="s">
        <v>27</v>
      </c>
      <c r="H6443" s="1" t="s">
        <v>27</v>
      </c>
      <c r="I6443" s="1" t="s">
        <v>2327</v>
      </c>
      <c r="J6443" s="1" t="s">
        <v>2328</v>
      </c>
      <c r="K6443" s="1" t="s">
        <v>392</v>
      </c>
      <c r="L6443" s="1" t="s">
        <v>2329</v>
      </c>
      <c r="M6443" s="1" t="s">
        <v>132</v>
      </c>
      <c r="N6443" s="1" t="s">
        <v>255</v>
      </c>
      <c r="O6443" s="1" t="s">
        <v>32</v>
      </c>
      <c r="P6443" s="1" t="s">
        <v>27</v>
      </c>
      <c r="Q6443" s="1" t="s">
        <v>27</v>
      </c>
    </row>
    <row r="6444" spans="1:17">
      <c r="A6444" s="1">
        <v>6443</v>
      </c>
      <c r="B6444" s="1" t="s">
        <v>27</v>
      </c>
      <c r="C6444" s="1" t="s">
        <v>2331</v>
      </c>
      <c r="D6444" s="1" t="s">
        <v>2330</v>
      </c>
      <c r="E6444" s="1" t="s">
        <v>27</v>
      </c>
      <c r="F6444" s="1" t="s">
        <v>27</v>
      </c>
      <c r="G6444" s="1" t="s">
        <v>27</v>
      </c>
      <c r="H6444" s="1" t="s">
        <v>27</v>
      </c>
      <c r="I6444" s="1" t="s">
        <v>2333</v>
      </c>
      <c r="J6444" s="1" t="s">
        <v>2334</v>
      </c>
      <c r="K6444" s="1" t="s">
        <v>2335</v>
      </c>
      <c r="L6444" s="1" t="s">
        <v>2336</v>
      </c>
      <c r="M6444" s="1" t="s">
        <v>315</v>
      </c>
      <c r="N6444" s="1" t="s">
        <v>255</v>
      </c>
      <c r="O6444" s="1" t="s">
        <v>32</v>
      </c>
      <c r="P6444" s="1" t="s">
        <v>27</v>
      </c>
      <c r="Q6444" s="1" t="s">
        <v>27</v>
      </c>
    </row>
    <row r="6445" spans="1:17">
      <c r="A6445" s="1">
        <v>6444</v>
      </c>
      <c r="B6445" s="1" t="s">
        <v>27</v>
      </c>
      <c r="C6445" s="1" t="s">
        <v>2338</v>
      </c>
      <c r="D6445" s="1" t="s">
        <v>2337</v>
      </c>
      <c r="E6445" s="1" t="s">
        <v>27</v>
      </c>
      <c r="F6445" s="1" t="s">
        <v>27</v>
      </c>
      <c r="G6445" s="1" t="s">
        <v>27</v>
      </c>
      <c r="H6445" s="1" t="s">
        <v>27</v>
      </c>
      <c r="I6445" s="1" t="s">
        <v>2340</v>
      </c>
      <c r="J6445" s="1" t="s">
        <v>2341</v>
      </c>
      <c r="K6445" s="1" t="s">
        <v>392</v>
      </c>
      <c r="L6445" s="1" t="s">
        <v>2342</v>
      </c>
      <c r="M6445" s="1" t="s">
        <v>81</v>
      </c>
      <c r="N6445" s="1" t="s">
        <v>255</v>
      </c>
      <c r="O6445" s="1" t="s">
        <v>32</v>
      </c>
      <c r="P6445" s="1" t="s">
        <v>27</v>
      </c>
      <c r="Q6445" s="1" t="s">
        <v>27</v>
      </c>
    </row>
    <row r="6446" spans="1:17">
      <c r="A6446" s="1">
        <v>6445</v>
      </c>
      <c r="B6446" s="1" t="s">
        <v>27</v>
      </c>
      <c r="C6446" s="1" t="s">
        <v>2344</v>
      </c>
      <c r="D6446" s="1" t="s">
        <v>2343</v>
      </c>
      <c r="E6446" s="1" t="s">
        <v>27</v>
      </c>
      <c r="F6446" s="1" t="s">
        <v>27</v>
      </c>
      <c r="G6446" s="1" t="s">
        <v>27</v>
      </c>
      <c r="H6446" s="1" t="s">
        <v>27</v>
      </c>
      <c r="I6446" s="1" t="s">
        <v>2346</v>
      </c>
      <c r="J6446" s="1" t="s">
        <v>2347</v>
      </c>
      <c r="K6446" s="1" t="s">
        <v>2348</v>
      </c>
      <c r="L6446" s="1" t="s">
        <v>2349</v>
      </c>
      <c r="M6446" s="1" t="s">
        <v>463</v>
      </c>
      <c r="N6446" s="1" t="s">
        <v>255</v>
      </c>
      <c r="O6446" s="1" t="s">
        <v>32</v>
      </c>
      <c r="P6446" s="1" t="s">
        <v>27</v>
      </c>
      <c r="Q6446" s="1" t="s">
        <v>27</v>
      </c>
    </row>
    <row r="6447" spans="1:17">
      <c r="A6447" s="1">
        <v>6446</v>
      </c>
      <c r="B6447" s="1" t="s">
        <v>27</v>
      </c>
      <c r="C6447" s="1" t="s">
        <v>2351</v>
      </c>
      <c r="D6447" s="1" t="s">
        <v>2350</v>
      </c>
      <c r="E6447" s="1" t="s">
        <v>27</v>
      </c>
      <c r="F6447" s="1" t="s">
        <v>27</v>
      </c>
      <c r="G6447" s="1" t="s">
        <v>27</v>
      </c>
      <c r="H6447" s="1" t="s">
        <v>27</v>
      </c>
      <c r="I6447" s="1" t="s">
        <v>2353</v>
      </c>
      <c r="J6447" s="1" t="s">
        <v>2354</v>
      </c>
      <c r="K6447" s="1" t="s">
        <v>392</v>
      </c>
      <c r="L6447" s="1" t="s">
        <v>2355</v>
      </c>
      <c r="M6447" s="1" t="s">
        <v>41</v>
      </c>
      <c r="N6447" s="1" t="s">
        <v>255</v>
      </c>
      <c r="O6447" s="1" t="s">
        <v>32</v>
      </c>
      <c r="P6447" s="1" t="s">
        <v>27</v>
      </c>
      <c r="Q6447" s="1" t="s">
        <v>27</v>
      </c>
    </row>
    <row r="6448" spans="1:17">
      <c r="A6448" s="1">
        <v>6447</v>
      </c>
      <c r="B6448" s="1" t="s">
        <v>27</v>
      </c>
      <c r="C6448" s="1" t="s">
        <v>457</v>
      </c>
      <c r="D6448" s="1" t="s">
        <v>456</v>
      </c>
      <c r="E6448" s="1" t="s">
        <v>27</v>
      </c>
      <c r="F6448" s="1" t="s">
        <v>27</v>
      </c>
      <c r="G6448" s="1" t="s">
        <v>27</v>
      </c>
      <c r="H6448" s="1" t="s">
        <v>27</v>
      </c>
      <c r="I6448" s="1" t="s">
        <v>459</v>
      </c>
      <c r="J6448" s="1" t="s">
        <v>460</v>
      </c>
      <c r="K6448" s="1" t="s">
        <v>461</v>
      </c>
      <c r="L6448" s="1" t="s">
        <v>462</v>
      </c>
      <c r="M6448" s="1" t="s">
        <v>463</v>
      </c>
      <c r="N6448" s="1" t="s">
        <v>255</v>
      </c>
      <c r="O6448" s="1" t="s">
        <v>32</v>
      </c>
      <c r="P6448" s="1" t="s">
        <v>27</v>
      </c>
      <c r="Q6448" s="1" t="s">
        <v>27</v>
      </c>
    </row>
    <row r="6449" spans="1:17">
      <c r="A6449" s="1">
        <v>6448</v>
      </c>
      <c r="B6449" s="1" t="s">
        <v>27</v>
      </c>
      <c r="C6449" s="1" t="s">
        <v>2356</v>
      </c>
      <c r="D6449" s="1" t="s">
        <v>467</v>
      </c>
      <c r="E6449" s="1" t="s">
        <v>27</v>
      </c>
      <c r="F6449" s="1" t="s">
        <v>27</v>
      </c>
      <c r="G6449" s="1" t="s">
        <v>27</v>
      </c>
      <c r="H6449" s="1" t="s">
        <v>27</v>
      </c>
      <c r="I6449" s="1" t="s">
        <v>470</v>
      </c>
      <c r="J6449" s="1" t="s">
        <v>471</v>
      </c>
      <c r="K6449" s="1" t="s">
        <v>274</v>
      </c>
      <c r="L6449" s="1" t="s">
        <v>472</v>
      </c>
      <c r="M6449" s="1" t="s">
        <v>473</v>
      </c>
      <c r="N6449" s="1" t="s">
        <v>255</v>
      </c>
      <c r="O6449" s="1" t="s">
        <v>32</v>
      </c>
      <c r="P6449" s="1" t="s">
        <v>27</v>
      </c>
      <c r="Q6449" s="1" t="s">
        <v>27</v>
      </c>
    </row>
    <row r="6450" spans="1:17">
      <c r="A6450" s="1">
        <v>6449</v>
      </c>
      <c r="B6450" s="1" t="s">
        <v>27</v>
      </c>
      <c r="C6450" s="1" t="s">
        <v>2357</v>
      </c>
      <c r="D6450" s="1" t="s">
        <v>477</v>
      </c>
      <c r="E6450" s="1" t="s">
        <v>27</v>
      </c>
      <c r="F6450" s="1" t="s">
        <v>27</v>
      </c>
      <c r="G6450" s="1" t="s">
        <v>27</v>
      </c>
      <c r="H6450" s="1" t="s">
        <v>27</v>
      </c>
      <c r="I6450" s="1" t="s">
        <v>480</v>
      </c>
      <c r="J6450" s="1" t="s">
        <v>481</v>
      </c>
      <c r="K6450" s="1" t="s">
        <v>313</v>
      </c>
      <c r="L6450" s="1" t="s">
        <v>482</v>
      </c>
      <c r="M6450" s="1" t="s">
        <v>483</v>
      </c>
      <c r="N6450" s="1" t="s">
        <v>255</v>
      </c>
      <c r="O6450" s="1" t="s">
        <v>32</v>
      </c>
      <c r="P6450" s="1" t="s">
        <v>27</v>
      </c>
      <c r="Q6450" s="1" t="s">
        <v>27</v>
      </c>
    </row>
    <row r="6451" spans="1:17">
      <c r="A6451" s="1">
        <v>6450</v>
      </c>
      <c r="B6451" s="1" t="s">
        <v>27</v>
      </c>
      <c r="C6451" s="1" t="s">
        <v>2359</v>
      </c>
      <c r="D6451" s="1" t="s">
        <v>2358</v>
      </c>
      <c r="E6451" s="1" t="s">
        <v>27</v>
      </c>
      <c r="F6451" s="1" t="s">
        <v>27</v>
      </c>
      <c r="G6451" s="1" t="s">
        <v>27</v>
      </c>
      <c r="H6451" s="1" t="s">
        <v>27</v>
      </c>
      <c r="I6451" s="1" t="s">
        <v>2361</v>
      </c>
      <c r="J6451" s="1" t="s">
        <v>2362</v>
      </c>
      <c r="K6451" s="1" t="s">
        <v>264</v>
      </c>
      <c r="L6451" s="1" t="s">
        <v>2363</v>
      </c>
      <c r="M6451" s="1" t="s">
        <v>59</v>
      </c>
      <c r="N6451" s="1" t="s">
        <v>255</v>
      </c>
      <c r="O6451" s="1" t="s">
        <v>32</v>
      </c>
      <c r="P6451" s="1" t="s">
        <v>27</v>
      </c>
      <c r="Q6451" s="1" t="s">
        <v>27</v>
      </c>
    </row>
    <row r="6452" spans="1:17">
      <c r="A6452" s="1">
        <v>6451</v>
      </c>
      <c r="B6452" s="1" t="s">
        <v>27</v>
      </c>
      <c r="C6452" s="1" t="s">
        <v>2364</v>
      </c>
      <c r="D6452" s="1" t="s">
        <v>259</v>
      </c>
      <c r="E6452" s="1" t="s">
        <v>27</v>
      </c>
      <c r="F6452" s="1" t="s">
        <v>27</v>
      </c>
      <c r="G6452" s="1" t="s">
        <v>27</v>
      </c>
      <c r="H6452" s="1" t="s">
        <v>27</v>
      </c>
      <c r="I6452" s="1" t="s">
        <v>262</v>
      </c>
      <c r="J6452" s="1" t="s">
        <v>263</v>
      </c>
      <c r="K6452" s="1" t="s">
        <v>264</v>
      </c>
      <c r="L6452" s="1" t="s">
        <v>265</v>
      </c>
      <c r="M6452" s="1" t="s">
        <v>59</v>
      </c>
      <c r="N6452" s="1" t="s">
        <v>255</v>
      </c>
      <c r="O6452" s="1" t="s">
        <v>32</v>
      </c>
      <c r="P6452" s="1" t="s">
        <v>27</v>
      </c>
      <c r="Q6452" s="1" t="s">
        <v>27</v>
      </c>
    </row>
    <row r="6453" spans="1:17">
      <c r="A6453" s="1">
        <v>6452</v>
      </c>
      <c r="B6453" s="1" t="s">
        <v>27</v>
      </c>
      <c r="C6453" s="1" t="s">
        <v>2365</v>
      </c>
      <c r="D6453" s="1" t="s">
        <v>487</v>
      </c>
      <c r="E6453" s="1" t="s">
        <v>27</v>
      </c>
      <c r="F6453" s="1" t="s">
        <v>27</v>
      </c>
      <c r="G6453" s="1" t="s">
        <v>27</v>
      </c>
      <c r="H6453" s="1" t="s">
        <v>27</v>
      </c>
      <c r="I6453" s="1" t="s">
        <v>490</v>
      </c>
      <c r="J6453" s="1" t="s">
        <v>491</v>
      </c>
      <c r="K6453" s="1" t="s">
        <v>412</v>
      </c>
      <c r="L6453" s="1" t="s">
        <v>356</v>
      </c>
      <c r="M6453" s="1" t="s">
        <v>59</v>
      </c>
      <c r="N6453" s="1" t="s">
        <v>255</v>
      </c>
      <c r="O6453" s="1" t="s">
        <v>32</v>
      </c>
      <c r="P6453" s="1" t="s">
        <v>27</v>
      </c>
      <c r="Q6453" s="1" t="s">
        <v>27</v>
      </c>
    </row>
    <row r="6454" spans="1:17">
      <c r="A6454" s="1">
        <v>6453</v>
      </c>
      <c r="B6454" s="1" t="s">
        <v>27</v>
      </c>
      <c r="C6454" s="1" t="s">
        <v>2367</v>
      </c>
      <c r="D6454" s="1" t="s">
        <v>2366</v>
      </c>
      <c r="E6454" s="1" t="s">
        <v>27</v>
      </c>
      <c r="F6454" s="1" t="s">
        <v>27</v>
      </c>
      <c r="G6454" s="1" t="s">
        <v>27</v>
      </c>
      <c r="H6454" s="1" t="s">
        <v>27</v>
      </c>
      <c r="I6454" s="1" t="s">
        <v>2369</v>
      </c>
      <c r="J6454" s="1" t="s">
        <v>2370</v>
      </c>
      <c r="K6454" s="1" t="s">
        <v>392</v>
      </c>
      <c r="L6454" s="1" t="s">
        <v>2371</v>
      </c>
      <c r="M6454" s="1" t="s">
        <v>81</v>
      </c>
      <c r="N6454" s="1" t="s">
        <v>255</v>
      </c>
      <c r="O6454" s="1" t="s">
        <v>32</v>
      </c>
      <c r="P6454" s="1" t="s">
        <v>27</v>
      </c>
      <c r="Q6454" s="1" t="s">
        <v>27</v>
      </c>
    </row>
    <row r="6455" spans="1:17">
      <c r="A6455" s="1">
        <v>6454</v>
      </c>
      <c r="B6455" s="1" t="s">
        <v>27</v>
      </c>
      <c r="C6455" s="1" t="s">
        <v>2373</v>
      </c>
      <c r="D6455" s="1" t="s">
        <v>2372</v>
      </c>
      <c r="E6455" s="1" t="s">
        <v>27</v>
      </c>
      <c r="F6455" s="1" t="s">
        <v>27</v>
      </c>
      <c r="G6455" s="1" t="s">
        <v>27</v>
      </c>
      <c r="H6455" s="1" t="s">
        <v>27</v>
      </c>
      <c r="I6455" s="1" t="s">
        <v>2375</v>
      </c>
      <c r="J6455" s="1" t="s">
        <v>2376</v>
      </c>
      <c r="K6455" s="1" t="s">
        <v>264</v>
      </c>
      <c r="L6455" s="1" t="s">
        <v>2377</v>
      </c>
      <c r="M6455" s="1" t="s">
        <v>1244</v>
      </c>
      <c r="N6455" s="1" t="s">
        <v>255</v>
      </c>
      <c r="O6455" s="1" t="s">
        <v>32</v>
      </c>
      <c r="P6455" s="1" t="s">
        <v>27</v>
      </c>
      <c r="Q6455" s="1" t="s">
        <v>27</v>
      </c>
    </row>
    <row r="6456" spans="1:17">
      <c r="A6456" s="1">
        <v>6455</v>
      </c>
      <c r="B6456" s="1" t="s">
        <v>27</v>
      </c>
      <c r="C6456" s="1" t="s">
        <v>2378</v>
      </c>
      <c r="D6456" s="1" t="s">
        <v>505</v>
      </c>
      <c r="E6456" s="1" t="s">
        <v>27</v>
      </c>
      <c r="F6456" s="1" t="s">
        <v>27</v>
      </c>
      <c r="G6456" s="1" t="s">
        <v>27</v>
      </c>
      <c r="H6456" s="1" t="s">
        <v>27</v>
      </c>
      <c r="I6456" s="1" t="s">
        <v>508</v>
      </c>
      <c r="J6456" s="1" t="s">
        <v>509</v>
      </c>
      <c r="K6456" s="1" t="s">
        <v>510</v>
      </c>
      <c r="L6456" s="1" t="s">
        <v>511</v>
      </c>
      <c r="M6456" s="1" t="s">
        <v>394</v>
      </c>
      <c r="N6456" s="1" t="s">
        <v>255</v>
      </c>
      <c r="O6456" s="1" t="s">
        <v>32</v>
      </c>
      <c r="P6456" s="1" t="s">
        <v>27</v>
      </c>
      <c r="Q6456" s="1" t="s">
        <v>27</v>
      </c>
    </row>
    <row r="6457" spans="1:17">
      <c r="A6457" s="1">
        <v>6456</v>
      </c>
      <c r="B6457" s="1" t="s">
        <v>27</v>
      </c>
      <c r="C6457" s="1" t="s">
        <v>2379</v>
      </c>
      <c r="D6457" s="1" t="s">
        <v>515</v>
      </c>
      <c r="E6457" s="1" t="s">
        <v>27</v>
      </c>
      <c r="F6457" s="1" t="s">
        <v>27</v>
      </c>
      <c r="G6457" s="1" t="s">
        <v>27</v>
      </c>
      <c r="H6457" s="1" t="s">
        <v>27</v>
      </c>
      <c r="I6457" s="1" t="s">
        <v>518</v>
      </c>
      <c r="J6457" s="1" t="s">
        <v>519</v>
      </c>
      <c r="K6457" s="1" t="s">
        <v>264</v>
      </c>
      <c r="L6457" s="1" t="s">
        <v>520</v>
      </c>
      <c r="M6457" s="1" t="s">
        <v>229</v>
      </c>
      <c r="N6457" s="1" t="s">
        <v>255</v>
      </c>
      <c r="O6457" s="1" t="s">
        <v>32</v>
      </c>
      <c r="P6457" s="1" t="s">
        <v>27</v>
      </c>
      <c r="Q6457" s="1" t="s">
        <v>27</v>
      </c>
    </row>
    <row r="6458" spans="1:17">
      <c r="A6458" s="1">
        <v>6457</v>
      </c>
      <c r="B6458" s="1" t="s">
        <v>27</v>
      </c>
      <c r="C6458" s="1" t="s">
        <v>2380</v>
      </c>
      <c r="D6458" s="1" t="s">
        <v>524</v>
      </c>
      <c r="E6458" s="1" t="s">
        <v>27</v>
      </c>
      <c r="F6458" s="1" t="s">
        <v>27</v>
      </c>
      <c r="G6458" s="1" t="s">
        <v>27</v>
      </c>
      <c r="H6458" s="1" t="s">
        <v>27</v>
      </c>
      <c r="I6458" s="1" t="s">
        <v>527</v>
      </c>
      <c r="J6458" s="1" t="s">
        <v>528</v>
      </c>
      <c r="K6458" s="1" t="s">
        <v>412</v>
      </c>
      <c r="L6458" s="1" t="s">
        <v>529</v>
      </c>
      <c r="M6458" s="1" t="s">
        <v>59</v>
      </c>
      <c r="N6458" s="1" t="s">
        <v>255</v>
      </c>
      <c r="O6458" s="1" t="s">
        <v>32</v>
      </c>
      <c r="P6458" s="1" t="s">
        <v>27</v>
      </c>
      <c r="Q6458" s="1" t="s">
        <v>27</v>
      </c>
    </row>
    <row r="6459" spans="1:17">
      <c r="A6459" s="1">
        <v>6458</v>
      </c>
      <c r="B6459" s="1" t="s">
        <v>27</v>
      </c>
      <c r="C6459" s="1" t="s">
        <v>2382</v>
      </c>
      <c r="D6459" s="1" t="s">
        <v>2381</v>
      </c>
      <c r="E6459" s="1" t="s">
        <v>27</v>
      </c>
      <c r="F6459" s="1" t="s">
        <v>27</v>
      </c>
      <c r="G6459" s="1" t="s">
        <v>27</v>
      </c>
      <c r="H6459" s="1" t="s">
        <v>27</v>
      </c>
      <c r="I6459" s="1" t="s">
        <v>2384</v>
      </c>
      <c r="J6459" s="1" t="s">
        <v>2385</v>
      </c>
      <c r="K6459" s="1" t="s">
        <v>392</v>
      </c>
      <c r="L6459" s="1" t="s">
        <v>2386</v>
      </c>
      <c r="M6459" s="1" t="s">
        <v>59</v>
      </c>
      <c r="N6459" s="1" t="s">
        <v>255</v>
      </c>
      <c r="O6459" s="1" t="s">
        <v>32</v>
      </c>
      <c r="P6459" s="1" t="s">
        <v>27</v>
      </c>
      <c r="Q6459" s="1" t="s">
        <v>27</v>
      </c>
    </row>
    <row r="6460" spans="1:17">
      <c r="A6460" s="1">
        <v>6459</v>
      </c>
      <c r="B6460" s="1" t="s">
        <v>27</v>
      </c>
      <c r="C6460" s="1" t="s">
        <v>2387</v>
      </c>
      <c r="D6460" s="1" t="s">
        <v>533</v>
      </c>
      <c r="E6460" s="1" t="s">
        <v>27</v>
      </c>
      <c r="F6460" s="1" t="s">
        <v>27</v>
      </c>
      <c r="G6460" s="1" t="s">
        <v>27</v>
      </c>
      <c r="H6460" s="1" t="s">
        <v>27</v>
      </c>
      <c r="I6460" s="1" t="s">
        <v>536</v>
      </c>
      <c r="J6460" s="1" t="s">
        <v>537</v>
      </c>
      <c r="K6460" s="1" t="s">
        <v>538</v>
      </c>
      <c r="L6460" s="1" t="s">
        <v>539</v>
      </c>
      <c r="M6460" s="1" t="s">
        <v>132</v>
      </c>
      <c r="N6460" s="1" t="s">
        <v>255</v>
      </c>
      <c r="O6460" s="1" t="s">
        <v>32</v>
      </c>
      <c r="P6460" s="1" t="s">
        <v>27</v>
      </c>
      <c r="Q6460" s="1" t="s">
        <v>27</v>
      </c>
    </row>
    <row r="6461" spans="1:17">
      <c r="A6461" s="1">
        <v>6460</v>
      </c>
      <c r="B6461" s="1" t="s">
        <v>27</v>
      </c>
      <c r="C6461" s="1" t="s">
        <v>2389</v>
      </c>
      <c r="D6461" s="1" t="s">
        <v>2388</v>
      </c>
      <c r="E6461" s="1" t="s">
        <v>27</v>
      </c>
      <c r="F6461" s="1" t="s">
        <v>27</v>
      </c>
      <c r="G6461" s="1" t="s">
        <v>27</v>
      </c>
      <c r="H6461" s="1" t="s">
        <v>27</v>
      </c>
      <c r="I6461" s="1" t="s">
        <v>2391</v>
      </c>
      <c r="J6461" s="1" t="s">
        <v>2392</v>
      </c>
      <c r="K6461" s="1" t="s">
        <v>274</v>
      </c>
      <c r="L6461" s="1" t="s">
        <v>2393</v>
      </c>
      <c r="M6461" s="1" t="s">
        <v>315</v>
      </c>
      <c r="N6461" s="1" t="s">
        <v>255</v>
      </c>
      <c r="O6461" s="1" t="s">
        <v>32</v>
      </c>
      <c r="P6461" s="1" t="s">
        <v>27</v>
      </c>
      <c r="Q6461" s="1" t="s">
        <v>27</v>
      </c>
    </row>
    <row r="6462" spans="1:17">
      <c r="A6462" s="1">
        <v>6461</v>
      </c>
      <c r="B6462" s="1" t="s">
        <v>27</v>
      </c>
      <c r="C6462" s="1" t="s">
        <v>2395</v>
      </c>
      <c r="D6462" s="1" t="s">
        <v>2394</v>
      </c>
      <c r="E6462" s="1" t="s">
        <v>27</v>
      </c>
      <c r="F6462" s="1" t="s">
        <v>27</v>
      </c>
      <c r="G6462" s="1" t="s">
        <v>27</v>
      </c>
      <c r="H6462" s="1" t="s">
        <v>27</v>
      </c>
      <c r="I6462" s="1" t="s">
        <v>2397</v>
      </c>
      <c r="J6462" s="1" t="s">
        <v>2398</v>
      </c>
      <c r="K6462" s="1" t="s">
        <v>274</v>
      </c>
      <c r="L6462" s="1" t="s">
        <v>2399</v>
      </c>
      <c r="M6462" s="1" t="s">
        <v>115</v>
      </c>
      <c r="N6462" s="1" t="s">
        <v>255</v>
      </c>
      <c r="O6462" s="1" t="s">
        <v>32</v>
      </c>
      <c r="P6462" s="1" t="s">
        <v>27</v>
      </c>
      <c r="Q6462" s="1" t="s">
        <v>27</v>
      </c>
    </row>
    <row r="6463" spans="1:17">
      <c r="A6463" s="1">
        <v>6462</v>
      </c>
      <c r="B6463" s="1" t="s">
        <v>27</v>
      </c>
      <c r="C6463" s="1" t="s">
        <v>2401</v>
      </c>
      <c r="D6463" s="1" t="s">
        <v>2400</v>
      </c>
      <c r="E6463" s="1" t="s">
        <v>27</v>
      </c>
      <c r="F6463" s="1" t="s">
        <v>27</v>
      </c>
      <c r="G6463" s="1" t="s">
        <v>27</v>
      </c>
      <c r="H6463" s="1" t="s">
        <v>27</v>
      </c>
      <c r="I6463" s="1" t="s">
        <v>2403</v>
      </c>
      <c r="J6463" s="1" t="s">
        <v>2404</v>
      </c>
      <c r="K6463" s="1" t="s">
        <v>392</v>
      </c>
      <c r="L6463" s="1" t="s">
        <v>2329</v>
      </c>
      <c r="M6463" s="1" t="s">
        <v>840</v>
      </c>
      <c r="N6463" s="1" t="s">
        <v>255</v>
      </c>
      <c r="O6463" s="1" t="s">
        <v>32</v>
      </c>
      <c r="P6463" s="1" t="s">
        <v>27</v>
      </c>
      <c r="Q6463" s="1" t="s">
        <v>27</v>
      </c>
    </row>
    <row r="6464" spans="1:17">
      <c r="A6464" s="1">
        <v>6463</v>
      </c>
      <c r="B6464" s="1" t="s">
        <v>27</v>
      </c>
      <c r="C6464" s="1" t="s">
        <v>2406</v>
      </c>
      <c r="D6464" s="1" t="s">
        <v>2405</v>
      </c>
      <c r="E6464" s="1" t="s">
        <v>27</v>
      </c>
      <c r="F6464" s="1" t="s">
        <v>27</v>
      </c>
      <c r="G6464" s="1" t="s">
        <v>27</v>
      </c>
      <c r="H6464" s="1" t="s">
        <v>27</v>
      </c>
      <c r="I6464" s="1" t="s">
        <v>2408</v>
      </c>
      <c r="J6464" s="1" t="s">
        <v>2409</v>
      </c>
      <c r="K6464" s="1" t="s">
        <v>274</v>
      </c>
      <c r="L6464" s="1" t="s">
        <v>2410</v>
      </c>
      <c r="M6464" s="1" t="s">
        <v>59</v>
      </c>
      <c r="N6464" s="1" t="s">
        <v>255</v>
      </c>
      <c r="O6464" s="1" t="s">
        <v>32</v>
      </c>
      <c r="P6464" s="1" t="s">
        <v>27</v>
      </c>
      <c r="Q6464" s="1" t="s">
        <v>27</v>
      </c>
    </row>
    <row r="6465" spans="1:17">
      <c r="A6465" s="1">
        <v>6464</v>
      </c>
      <c r="B6465" s="1" t="s">
        <v>27</v>
      </c>
      <c r="C6465" s="1" t="s">
        <v>2411</v>
      </c>
      <c r="D6465" s="1" t="s">
        <v>543</v>
      </c>
      <c r="E6465" s="1" t="s">
        <v>27</v>
      </c>
      <c r="F6465" s="1" t="s">
        <v>27</v>
      </c>
      <c r="G6465" s="1" t="s">
        <v>27</v>
      </c>
      <c r="H6465" s="1" t="s">
        <v>27</v>
      </c>
      <c r="I6465" s="1" t="s">
        <v>546</v>
      </c>
      <c r="J6465" s="1" t="s">
        <v>547</v>
      </c>
      <c r="K6465" s="1" t="s">
        <v>548</v>
      </c>
      <c r="L6465" s="1" t="s">
        <v>549</v>
      </c>
      <c r="M6465" s="1" t="s">
        <v>41</v>
      </c>
      <c r="N6465" s="1" t="s">
        <v>255</v>
      </c>
      <c r="O6465" s="1" t="s">
        <v>32</v>
      </c>
      <c r="P6465" s="1" t="s">
        <v>27</v>
      </c>
      <c r="Q6465" s="1" t="s">
        <v>27</v>
      </c>
    </row>
    <row r="6466" spans="1:17">
      <c r="A6466" s="1">
        <v>6465</v>
      </c>
      <c r="B6466" s="1" t="s">
        <v>27</v>
      </c>
      <c r="C6466" s="1" t="s">
        <v>2413</v>
      </c>
      <c r="D6466" s="1" t="s">
        <v>2412</v>
      </c>
      <c r="E6466" s="1" t="s">
        <v>27</v>
      </c>
      <c r="F6466" s="1" t="s">
        <v>27</v>
      </c>
      <c r="G6466" s="1" t="s">
        <v>27</v>
      </c>
      <c r="H6466" s="1" t="s">
        <v>27</v>
      </c>
      <c r="I6466" s="1" t="s">
        <v>2415</v>
      </c>
      <c r="J6466" s="1" t="s">
        <v>2416</v>
      </c>
      <c r="K6466" s="1" t="s">
        <v>791</v>
      </c>
      <c r="L6466" s="1" t="s">
        <v>2417</v>
      </c>
      <c r="M6466" s="1" t="s">
        <v>132</v>
      </c>
      <c r="N6466" s="1" t="s">
        <v>255</v>
      </c>
      <c r="O6466" s="1" t="s">
        <v>32</v>
      </c>
      <c r="P6466" s="1" t="s">
        <v>27</v>
      </c>
      <c r="Q6466" s="1" t="s">
        <v>27</v>
      </c>
    </row>
    <row r="6467" spans="1:17">
      <c r="A6467" s="1">
        <v>6466</v>
      </c>
      <c r="B6467" s="1" t="s">
        <v>27</v>
      </c>
      <c r="C6467" s="1" t="s">
        <v>2418</v>
      </c>
      <c r="D6467" s="1" t="s">
        <v>553</v>
      </c>
      <c r="E6467" s="1" t="s">
        <v>27</v>
      </c>
      <c r="F6467" s="1" t="s">
        <v>27</v>
      </c>
      <c r="G6467" s="1" t="s">
        <v>27</v>
      </c>
      <c r="H6467" s="1" t="s">
        <v>27</v>
      </c>
      <c r="I6467" s="1" t="s">
        <v>556</v>
      </c>
      <c r="J6467" s="1" t="s">
        <v>557</v>
      </c>
      <c r="K6467" s="1" t="s">
        <v>274</v>
      </c>
      <c r="L6467" s="1" t="s">
        <v>472</v>
      </c>
      <c r="M6467" s="1" t="s">
        <v>558</v>
      </c>
      <c r="N6467" s="1" t="s">
        <v>255</v>
      </c>
      <c r="O6467" s="1" t="s">
        <v>32</v>
      </c>
      <c r="P6467" s="1" t="s">
        <v>27</v>
      </c>
      <c r="Q6467" s="1" t="s">
        <v>27</v>
      </c>
    </row>
    <row r="6468" spans="1:17">
      <c r="A6468" s="1">
        <v>6467</v>
      </c>
      <c r="B6468" s="1" t="s">
        <v>27</v>
      </c>
      <c r="C6468" s="1" t="s">
        <v>2420</v>
      </c>
      <c r="D6468" s="1" t="s">
        <v>2419</v>
      </c>
      <c r="E6468" s="1" t="s">
        <v>27</v>
      </c>
      <c r="F6468" s="1" t="s">
        <v>27</v>
      </c>
      <c r="G6468" s="1" t="s">
        <v>27</v>
      </c>
      <c r="H6468" s="1" t="s">
        <v>27</v>
      </c>
      <c r="I6468" s="1" t="s">
        <v>2422</v>
      </c>
      <c r="J6468" s="1" t="s">
        <v>2423</v>
      </c>
      <c r="K6468" s="1" t="s">
        <v>274</v>
      </c>
      <c r="L6468" s="1" t="s">
        <v>2424</v>
      </c>
      <c r="M6468" s="1" t="s">
        <v>115</v>
      </c>
      <c r="N6468" s="1" t="s">
        <v>255</v>
      </c>
      <c r="O6468" s="1" t="s">
        <v>32</v>
      </c>
      <c r="P6468" s="1" t="s">
        <v>27</v>
      </c>
      <c r="Q6468" s="1" t="s">
        <v>27</v>
      </c>
    </row>
    <row r="6469" spans="1:17">
      <c r="A6469" s="1">
        <v>6468</v>
      </c>
      <c r="B6469" s="1" t="s">
        <v>27</v>
      </c>
      <c r="C6469" s="1" t="s">
        <v>2425</v>
      </c>
      <c r="D6469" s="1" t="s">
        <v>562</v>
      </c>
      <c r="E6469" s="1" t="s">
        <v>27</v>
      </c>
      <c r="F6469" s="1" t="s">
        <v>27</v>
      </c>
      <c r="G6469" s="1" t="s">
        <v>27</v>
      </c>
      <c r="H6469" s="1" t="s">
        <v>27</v>
      </c>
      <c r="I6469" s="1" t="s">
        <v>565</v>
      </c>
      <c r="J6469" s="1" t="s">
        <v>566</v>
      </c>
      <c r="K6469" s="1" t="s">
        <v>422</v>
      </c>
      <c r="L6469" s="1" t="s">
        <v>567</v>
      </c>
      <c r="M6469" s="1" t="s">
        <v>59</v>
      </c>
      <c r="N6469" s="1" t="s">
        <v>255</v>
      </c>
      <c r="O6469" s="1" t="s">
        <v>32</v>
      </c>
      <c r="P6469" s="1" t="s">
        <v>27</v>
      </c>
      <c r="Q6469" s="1" t="s">
        <v>27</v>
      </c>
    </row>
    <row r="6470" spans="1:17">
      <c r="A6470" s="1">
        <v>6469</v>
      </c>
      <c r="B6470" s="1" t="s">
        <v>27</v>
      </c>
      <c r="C6470" s="1" t="s">
        <v>2427</v>
      </c>
      <c r="D6470" s="1" t="s">
        <v>2426</v>
      </c>
      <c r="E6470" s="1" t="s">
        <v>27</v>
      </c>
      <c r="F6470" s="1" t="s">
        <v>27</v>
      </c>
      <c r="G6470" s="1" t="s">
        <v>27</v>
      </c>
      <c r="H6470" s="1" t="s">
        <v>27</v>
      </c>
      <c r="I6470" s="1" t="s">
        <v>2429</v>
      </c>
      <c r="J6470" s="1" t="s">
        <v>2430</v>
      </c>
      <c r="K6470" s="1" t="s">
        <v>284</v>
      </c>
      <c r="L6470" s="1" t="s">
        <v>2431</v>
      </c>
      <c r="M6470" s="1" t="s">
        <v>41</v>
      </c>
      <c r="N6470" s="1" t="s">
        <v>255</v>
      </c>
      <c r="O6470" s="1" t="s">
        <v>32</v>
      </c>
      <c r="P6470" s="1" t="s">
        <v>27</v>
      </c>
      <c r="Q6470" s="1" t="s">
        <v>27</v>
      </c>
    </row>
    <row r="6471" spans="1:17">
      <c r="A6471" s="1">
        <v>6470</v>
      </c>
      <c r="B6471" s="1" t="s">
        <v>27</v>
      </c>
      <c r="C6471" s="1" t="s">
        <v>2433</v>
      </c>
      <c r="D6471" s="1" t="s">
        <v>2432</v>
      </c>
      <c r="E6471" s="1" t="s">
        <v>27</v>
      </c>
      <c r="F6471" s="1" t="s">
        <v>27</v>
      </c>
      <c r="G6471" s="1" t="s">
        <v>27</v>
      </c>
      <c r="H6471" s="1" t="s">
        <v>27</v>
      </c>
      <c r="I6471" s="1" t="s">
        <v>2435</v>
      </c>
      <c r="J6471" s="1" t="s">
        <v>2436</v>
      </c>
      <c r="K6471" s="1" t="s">
        <v>392</v>
      </c>
      <c r="L6471" s="1" t="s">
        <v>2437</v>
      </c>
      <c r="M6471" s="1" t="s">
        <v>336</v>
      </c>
      <c r="N6471" s="1" t="s">
        <v>255</v>
      </c>
      <c r="O6471" s="1" t="s">
        <v>32</v>
      </c>
      <c r="P6471" s="1" t="s">
        <v>27</v>
      </c>
      <c r="Q6471" s="1" t="s">
        <v>27</v>
      </c>
    </row>
    <row r="6472" spans="1:17">
      <c r="A6472" s="1">
        <v>6471</v>
      </c>
      <c r="B6472" s="1" t="s">
        <v>27</v>
      </c>
      <c r="C6472" s="1" t="s">
        <v>2439</v>
      </c>
      <c r="D6472" s="1" t="s">
        <v>2438</v>
      </c>
      <c r="E6472" s="1" t="s">
        <v>27</v>
      </c>
      <c r="F6472" s="1" t="s">
        <v>27</v>
      </c>
      <c r="G6472" s="1" t="s">
        <v>27</v>
      </c>
      <c r="H6472" s="1" t="s">
        <v>27</v>
      </c>
      <c r="I6472" s="1" t="s">
        <v>2441</v>
      </c>
      <c r="J6472" s="1" t="s">
        <v>2442</v>
      </c>
      <c r="K6472" s="1" t="s">
        <v>274</v>
      </c>
      <c r="L6472" s="1" t="s">
        <v>2443</v>
      </c>
      <c r="M6472" s="1" t="s">
        <v>59</v>
      </c>
      <c r="N6472" s="1" t="s">
        <v>255</v>
      </c>
      <c r="O6472" s="1" t="s">
        <v>32</v>
      </c>
      <c r="P6472" s="1" t="s">
        <v>27</v>
      </c>
      <c r="Q6472" s="1" t="s">
        <v>27</v>
      </c>
    </row>
    <row r="6473" spans="1:17">
      <c r="A6473" s="1">
        <v>6472</v>
      </c>
      <c r="B6473" s="1" t="s">
        <v>27</v>
      </c>
      <c r="C6473" s="1" t="s">
        <v>2444</v>
      </c>
      <c r="D6473" s="1" t="s">
        <v>279</v>
      </c>
      <c r="E6473" s="1" t="s">
        <v>27</v>
      </c>
      <c r="F6473" s="1" t="s">
        <v>27</v>
      </c>
      <c r="G6473" s="1" t="s">
        <v>27</v>
      </c>
      <c r="H6473" s="1" t="s">
        <v>27</v>
      </c>
      <c r="I6473" s="1" t="s">
        <v>282</v>
      </c>
      <c r="J6473" s="1" t="s">
        <v>283</v>
      </c>
      <c r="K6473" s="1" t="s">
        <v>284</v>
      </c>
      <c r="L6473" s="1" t="s">
        <v>285</v>
      </c>
      <c r="M6473" s="1" t="s">
        <v>59</v>
      </c>
      <c r="N6473" s="1" t="s">
        <v>255</v>
      </c>
      <c r="O6473" s="1" t="s">
        <v>32</v>
      </c>
      <c r="P6473" s="1" t="s">
        <v>27</v>
      </c>
      <c r="Q6473" s="1" t="s">
        <v>27</v>
      </c>
    </row>
    <row r="6474" spans="1:17">
      <c r="A6474" s="1">
        <v>6473</v>
      </c>
      <c r="B6474" s="1" t="s">
        <v>27</v>
      </c>
      <c r="C6474" s="1" t="s">
        <v>2446</v>
      </c>
      <c r="D6474" s="1" t="s">
        <v>2445</v>
      </c>
      <c r="E6474" s="1" t="s">
        <v>27</v>
      </c>
      <c r="F6474" s="1" t="s">
        <v>27</v>
      </c>
      <c r="G6474" s="1" t="s">
        <v>27</v>
      </c>
      <c r="H6474" s="1" t="s">
        <v>27</v>
      </c>
      <c r="I6474" s="1" t="s">
        <v>2448</v>
      </c>
      <c r="J6474" s="1" t="s">
        <v>2449</v>
      </c>
      <c r="K6474" s="1" t="s">
        <v>303</v>
      </c>
      <c r="L6474" s="1" t="s">
        <v>2450</v>
      </c>
      <c r="M6474" s="1" t="s">
        <v>2451</v>
      </c>
      <c r="N6474" s="1" t="s">
        <v>255</v>
      </c>
      <c r="O6474" s="1" t="s">
        <v>32</v>
      </c>
      <c r="P6474" s="1" t="s">
        <v>27</v>
      </c>
      <c r="Q6474" s="1" t="s">
        <v>27</v>
      </c>
    </row>
    <row r="6475" spans="1:17">
      <c r="A6475" s="1">
        <v>6474</v>
      </c>
      <c r="B6475" s="1" t="s">
        <v>27</v>
      </c>
      <c r="C6475" s="1" t="s">
        <v>2452</v>
      </c>
      <c r="D6475" s="1" t="s">
        <v>289</v>
      </c>
      <c r="E6475" s="1" t="s">
        <v>27</v>
      </c>
      <c r="F6475" s="1" t="s">
        <v>27</v>
      </c>
      <c r="G6475" s="1" t="s">
        <v>27</v>
      </c>
      <c r="H6475" s="1" t="s">
        <v>27</v>
      </c>
      <c r="I6475" s="1" t="s">
        <v>292</v>
      </c>
      <c r="J6475" s="1" t="s">
        <v>293</v>
      </c>
      <c r="K6475" s="1" t="s">
        <v>284</v>
      </c>
      <c r="L6475" s="1" t="s">
        <v>294</v>
      </c>
      <c r="M6475" s="1" t="s">
        <v>59</v>
      </c>
      <c r="N6475" s="1" t="s">
        <v>255</v>
      </c>
      <c r="O6475" s="1" t="s">
        <v>32</v>
      </c>
      <c r="P6475" s="1" t="s">
        <v>27</v>
      </c>
      <c r="Q6475" s="1" t="s">
        <v>27</v>
      </c>
    </row>
    <row r="6476" spans="1:17">
      <c r="A6476" s="1">
        <v>6475</v>
      </c>
      <c r="B6476" s="1" t="s">
        <v>27</v>
      </c>
      <c r="C6476" s="1" t="s">
        <v>2454</v>
      </c>
      <c r="D6476" s="1" t="s">
        <v>2453</v>
      </c>
      <c r="E6476" s="1" t="s">
        <v>27</v>
      </c>
      <c r="F6476" s="1" t="s">
        <v>27</v>
      </c>
      <c r="G6476" s="1" t="s">
        <v>27</v>
      </c>
      <c r="H6476" s="1" t="s">
        <v>27</v>
      </c>
      <c r="I6476" s="1" t="s">
        <v>2456</v>
      </c>
      <c r="J6476" s="1" t="s">
        <v>2457</v>
      </c>
      <c r="K6476" s="1" t="s">
        <v>274</v>
      </c>
      <c r="L6476" s="1" t="s">
        <v>2443</v>
      </c>
      <c r="M6476" s="1" t="s">
        <v>59</v>
      </c>
      <c r="N6476" s="1" t="s">
        <v>255</v>
      </c>
      <c r="O6476" s="1" t="s">
        <v>32</v>
      </c>
      <c r="P6476" s="1" t="s">
        <v>27</v>
      </c>
      <c r="Q6476" s="1" t="s">
        <v>27</v>
      </c>
    </row>
    <row r="6477" spans="1:17">
      <c r="A6477" s="1">
        <v>6476</v>
      </c>
      <c r="B6477" s="1" t="s">
        <v>27</v>
      </c>
      <c r="C6477" s="1" t="s">
        <v>2458</v>
      </c>
      <c r="D6477" s="1" t="s">
        <v>574</v>
      </c>
      <c r="E6477" s="1" t="s">
        <v>27</v>
      </c>
      <c r="F6477" s="1" t="s">
        <v>27</v>
      </c>
      <c r="G6477" s="1" t="s">
        <v>27</v>
      </c>
      <c r="H6477" s="1" t="s">
        <v>27</v>
      </c>
      <c r="I6477" s="1" t="s">
        <v>577</v>
      </c>
      <c r="J6477" s="1" t="s">
        <v>578</v>
      </c>
      <c r="K6477" s="1" t="s">
        <v>412</v>
      </c>
      <c r="L6477" s="1" t="s">
        <v>579</v>
      </c>
      <c r="M6477" s="1" t="s">
        <v>132</v>
      </c>
      <c r="N6477" s="1" t="s">
        <v>255</v>
      </c>
      <c r="O6477" s="1" t="s">
        <v>32</v>
      </c>
      <c r="P6477" s="1" t="s">
        <v>27</v>
      </c>
      <c r="Q6477" s="1" t="s">
        <v>27</v>
      </c>
    </row>
    <row r="6478" spans="1:17">
      <c r="A6478" s="1">
        <v>6477</v>
      </c>
      <c r="B6478" s="1" t="s">
        <v>27</v>
      </c>
      <c r="C6478" s="1" t="s">
        <v>2459</v>
      </c>
      <c r="D6478" s="1" t="s">
        <v>583</v>
      </c>
      <c r="E6478" s="1" t="s">
        <v>27</v>
      </c>
      <c r="F6478" s="1" t="s">
        <v>27</v>
      </c>
      <c r="G6478" s="1" t="s">
        <v>27</v>
      </c>
      <c r="H6478" s="1" t="s">
        <v>27</v>
      </c>
      <c r="I6478" s="1" t="s">
        <v>586</v>
      </c>
      <c r="J6478" s="1" t="s">
        <v>587</v>
      </c>
      <c r="K6478" s="1" t="s">
        <v>538</v>
      </c>
      <c r="L6478" s="1" t="s">
        <v>588</v>
      </c>
      <c r="M6478" s="1" t="s">
        <v>132</v>
      </c>
      <c r="N6478" s="1" t="s">
        <v>255</v>
      </c>
      <c r="O6478" s="1" t="s">
        <v>32</v>
      </c>
      <c r="P6478" s="1" t="s">
        <v>27</v>
      </c>
      <c r="Q6478" s="1" t="s">
        <v>27</v>
      </c>
    </row>
    <row r="6479" spans="1:17">
      <c r="A6479" s="1">
        <v>6478</v>
      </c>
      <c r="B6479" s="1" t="s">
        <v>27</v>
      </c>
      <c r="C6479" s="1" t="s">
        <v>2460</v>
      </c>
      <c r="D6479" s="1" t="s">
        <v>592</v>
      </c>
      <c r="E6479" s="1" t="s">
        <v>27</v>
      </c>
      <c r="F6479" s="1" t="s">
        <v>27</v>
      </c>
      <c r="G6479" s="1" t="s">
        <v>27</v>
      </c>
      <c r="H6479" s="1" t="s">
        <v>27</v>
      </c>
      <c r="I6479" s="1" t="s">
        <v>595</v>
      </c>
      <c r="J6479" s="1" t="s">
        <v>596</v>
      </c>
      <c r="K6479" s="1" t="s">
        <v>412</v>
      </c>
      <c r="L6479" s="1" t="s">
        <v>597</v>
      </c>
      <c r="M6479" s="1" t="s">
        <v>394</v>
      </c>
      <c r="N6479" s="1" t="s">
        <v>255</v>
      </c>
      <c r="O6479" s="1" t="s">
        <v>32</v>
      </c>
      <c r="P6479" s="1" t="s">
        <v>27</v>
      </c>
      <c r="Q6479" s="1" t="s">
        <v>27</v>
      </c>
    </row>
    <row r="6480" spans="1:17">
      <c r="A6480" s="1">
        <v>6479</v>
      </c>
      <c r="B6480" s="1" t="s">
        <v>27</v>
      </c>
      <c r="C6480" s="1" t="s">
        <v>2461</v>
      </c>
      <c r="D6480" s="1" t="s">
        <v>601</v>
      </c>
      <c r="E6480" s="1" t="s">
        <v>27</v>
      </c>
      <c r="F6480" s="1" t="s">
        <v>27</v>
      </c>
      <c r="G6480" s="1" t="s">
        <v>27</v>
      </c>
      <c r="H6480" s="1" t="s">
        <v>27</v>
      </c>
      <c r="I6480" s="1" t="s">
        <v>604</v>
      </c>
      <c r="J6480" s="1" t="s">
        <v>605</v>
      </c>
      <c r="K6480" s="1" t="s">
        <v>412</v>
      </c>
      <c r="L6480" s="1" t="s">
        <v>432</v>
      </c>
      <c r="M6480" s="1" t="s">
        <v>30</v>
      </c>
      <c r="N6480" s="1" t="s">
        <v>255</v>
      </c>
      <c r="O6480" s="1" t="s">
        <v>32</v>
      </c>
      <c r="P6480" s="1" t="s">
        <v>27</v>
      </c>
      <c r="Q6480" s="1" t="s">
        <v>27</v>
      </c>
    </row>
    <row r="6481" spans="1:17">
      <c r="A6481" s="1">
        <v>6480</v>
      </c>
      <c r="B6481" s="1" t="s">
        <v>27</v>
      </c>
      <c r="C6481" s="1" t="s">
        <v>2462</v>
      </c>
      <c r="D6481" s="1" t="s">
        <v>609</v>
      </c>
      <c r="E6481" s="1" t="s">
        <v>27</v>
      </c>
      <c r="F6481" s="1" t="s">
        <v>27</v>
      </c>
      <c r="G6481" s="1" t="s">
        <v>27</v>
      </c>
      <c r="H6481" s="1" t="s">
        <v>27</v>
      </c>
      <c r="I6481" s="1" t="s">
        <v>612</v>
      </c>
      <c r="J6481" s="1" t="s">
        <v>613</v>
      </c>
      <c r="K6481" s="1" t="s">
        <v>412</v>
      </c>
      <c r="L6481" s="1" t="s">
        <v>614</v>
      </c>
      <c r="M6481" s="1" t="s">
        <v>610</v>
      </c>
      <c r="N6481" s="1" t="s">
        <v>255</v>
      </c>
      <c r="O6481" s="1" t="s">
        <v>32</v>
      </c>
      <c r="P6481" s="1" t="s">
        <v>27</v>
      </c>
      <c r="Q6481" s="1" t="s">
        <v>27</v>
      </c>
    </row>
    <row r="6482" spans="1:17">
      <c r="A6482" s="1">
        <v>6481</v>
      </c>
      <c r="B6482" s="1" t="s">
        <v>27</v>
      </c>
      <c r="C6482" s="1" t="s">
        <v>2464</v>
      </c>
      <c r="D6482" s="1" t="s">
        <v>2463</v>
      </c>
      <c r="E6482" s="1" t="s">
        <v>27</v>
      </c>
      <c r="F6482" s="1" t="s">
        <v>27</v>
      </c>
      <c r="G6482" s="1" t="s">
        <v>27</v>
      </c>
      <c r="H6482" s="1" t="s">
        <v>27</v>
      </c>
      <c r="I6482" s="1" t="s">
        <v>2466</v>
      </c>
      <c r="J6482" s="1" t="s">
        <v>2467</v>
      </c>
      <c r="K6482" s="1" t="s">
        <v>274</v>
      </c>
      <c r="L6482" s="1" t="s">
        <v>2297</v>
      </c>
      <c r="M6482" s="1" t="s">
        <v>59</v>
      </c>
      <c r="N6482" s="1" t="s">
        <v>255</v>
      </c>
      <c r="O6482" s="1" t="s">
        <v>32</v>
      </c>
      <c r="P6482" s="1" t="s">
        <v>27</v>
      </c>
      <c r="Q6482" s="1" t="s">
        <v>27</v>
      </c>
    </row>
    <row r="6483" spans="1:17">
      <c r="A6483" s="1">
        <v>6482</v>
      </c>
      <c r="B6483" s="1" t="s">
        <v>27</v>
      </c>
      <c r="C6483" s="1" t="s">
        <v>2469</v>
      </c>
      <c r="D6483" s="1" t="s">
        <v>2468</v>
      </c>
      <c r="E6483" s="1" t="s">
        <v>27</v>
      </c>
      <c r="F6483" s="1" t="s">
        <v>27</v>
      </c>
      <c r="G6483" s="1" t="s">
        <v>27</v>
      </c>
      <c r="H6483" s="1" t="s">
        <v>27</v>
      </c>
      <c r="I6483" s="1" t="s">
        <v>2471</v>
      </c>
      <c r="J6483" s="1" t="s">
        <v>2472</v>
      </c>
      <c r="K6483" s="1" t="s">
        <v>500</v>
      </c>
      <c r="L6483" s="1" t="s">
        <v>2473</v>
      </c>
      <c r="M6483" s="1" t="s">
        <v>162</v>
      </c>
      <c r="N6483" s="1" t="s">
        <v>255</v>
      </c>
      <c r="O6483" s="1" t="s">
        <v>32</v>
      </c>
      <c r="P6483" s="1" t="s">
        <v>27</v>
      </c>
      <c r="Q6483" s="1" t="s">
        <v>27</v>
      </c>
    </row>
    <row r="6484" spans="1:17">
      <c r="A6484" s="1">
        <v>6483</v>
      </c>
      <c r="B6484" s="1" t="s">
        <v>27</v>
      </c>
      <c r="C6484" s="1" t="s">
        <v>2474</v>
      </c>
      <c r="D6484" s="1" t="s">
        <v>618</v>
      </c>
      <c r="E6484" s="1" t="s">
        <v>27</v>
      </c>
      <c r="F6484" s="1" t="s">
        <v>27</v>
      </c>
      <c r="G6484" s="1" t="s">
        <v>27</v>
      </c>
      <c r="H6484" s="1" t="s">
        <v>27</v>
      </c>
      <c r="I6484" s="1" t="s">
        <v>621</v>
      </c>
      <c r="J6484" s="1" t="s">
        <v>622</v>
      </c>
      <c r="K6484" s="1" t="s">
        <v>355</v>
      </c>
      <c r="L6484" s="1" t="s">
        <v>623</v>
      </c>
      <c r="M6484" s="1" t="s">
        <v>132</v>
      </c>
      <c r="N6484" s="1" t="s">
        <v>255</v>
      </c>
      <c r="O6484" s="1" t="s">
        <v>32</v>
      </c>
      <c r="P6484" s="1" t="s">
        <v>27</v>
      </c>
      <c r="Q6484" s="1" t="s">
        <v>27</v>
      </c>
    </row>
    <row r="6485" spans="1:17">
      <c r="A6485" s="1">
        <v>6484</v>
      </c>
      <c r="B6485" s="1" t="s">
        <v>27</v>
      </c>
      <c r="C6485" s="1" t="s">
        <v>2476</v>
      </c>
      <c r="D6485" s="1" t="s">
        <v>2475</v>
      </c>
      <c r="E6485" s="1" t="s">
        <v>27</v>
      </c>
      <c r="F6485" s="1" t="s">
        <v>27</v>
      </c>
      <c r="G6485" s="1" t="s">
        <v>27</v>
      </c>
      <c r="H6485" s="1" t="s">
        <v>27</v>
      </c>
      <c r="I6485" s="1" t="s">
        <v>2478</v>
      </c>
      <c r="J6485" s="1" t="s">
        <v>2479</v>
      </c>
      <c r="K6485" s="1" t="s">
        <v>264</v>
      </c>
      <c r="L6485" s="1" t="s">
        <v>2480</v>
      </c>
      <c r="M6485" s="1" t="s">
        <v>81</v>
      </c>
      <c r="N6485" s="1" t="s">
        <v>255</v>
      </c>
      <c r="O6485" s="1" t="s">
        <v>32</v>
      </c>
      <c r="P6485" s="1" t="s">
        <v>27</v>
      </c>
      <c r="Q6485" s="1" t="s">
        <v>27</v>
      </c>
    </row>
    <row r="6486" spans="1:17">
      <c r="A6486" s="1">
        <v>6485</v>
      </c>
      <c r="B6486" s="1" t="s">
        <v>27</v>
      </c>
      <c r="C6486" s="1" t="s">
        <v>2482</v>
      </c>
      <c r="D6486" s="1" t="s">
        <v>2481</v>
      </c>
      <c r="E6486" s="1" t="s">
        <v>27</v>
      </c>
      <c r="F6486" s="1" t="s">
        <v>27</v>
      </c>
      <c r="G6486" s="1" t="s">
        <v>27</v>
      </c>
      <c r="H6486" s="1" t="s">
        <v>27</v>
      </c>
      <c r="I6486" s="1" t="s">
        <v>2484</v>
      </c>
      <c r="J6486" s="1" t="s">
        <v>2485</v>
      </c>
      <c r="K6486" s="1" t="s">
        <v>274</v>
      </c>
      <c r="L6486" s="1" t="s">
        <v>2486</v>
      </c>
      <c r="M6486" s="1" t="s">
        <v>30</v>
      </c>
      <c r="N6486" s="1" t="s">
        <v>255</v>
      </c>
      <c r="O6486" s="1" t="s">
        <v>32</v>
      </c>
      <c r="P6486" s="1" t="s">
        <v>27</v>
      </c>
      <c r="Q6486" s="1" t="s">
        <v>27</v>
      </c>
    </row>
    <row r="6487" spans="1:17">
      <c r="A6487" s="1">
        <v>6486</v>
      </c>
      <c r="B6487" s="1" t="s">
        <v>27</v>
      </c>
      <c r="C6487" s="1" t="s">
        <v>2487</v>
      </c>
      <c r="D6487" s="1" t="s">
        <v>627</v>
      </c>
      <c r="E6487" s="1" t="s">
        <v>27</v>
      </c>
      <c r="F6487" s="1" t="s">
        <v>27</v>
      </c>
      <c r="G6487" s="1" t="s">
        <v>27</v>
      </c>
      <c r="H6487" s="1" t="s">
        <v>27</v>
      </c>
      <c r="I6487" s="1" t="s">
        <v>630</v>
      </c>
      <c r="J6487" s="1" t="s">
        <v>631</v>
      </c>
      <c r="K6487" s="1" t="s">
        <v>412</v>
      </c>
      <c r="L6487" s="1" t="s">
        <v>632</v>
      </c>
      <c r="M6487" s="1" t="s">
        <v>81</v>
      </c>
      <c r="N6487" s="1" t="s">
        <v>255</v>
      </c>
      <c r="O6487" s="1" t="s">
        <v>32</v>
      </c>
      <c r="P6487" s="1" t="s">
        <v>27</v>
      </c>
      <c r="Q6487" s="1" t="s">
        <v>27</v>
      </c>
    </row>
    <row r="6488" spans="1:17">
      <c r="A6488" s="1">
        <v>6487</v>
      </c>
      <c r="B6488" s="1" t="s">
        <v>27</v>
      </c>
      <c r="C6488" s="1" t="s">
        <v>2488</v>
      </c>
      <c r="D6488" s="1" t="s">
        <v>636</v>
      </c>
      <c r="E6488" s="1" t="s">
        <v>27</v>
      </c>
      <c r="F6488" s="1" t="s">
        <v>27</v>
      </c>
      <c r="G6488" s="1" t="s">
        <v>27</v>
      </c>
      <c r="H6488" s="1" t="s">
        <v>27</v>
      </c>
      <c r="I6488" s="1" t="s">
        <v>639</v>
      </c>
      <c r="J6488" s="1" t="s">
        <v>640</v>
      </c>
      <c r="K6488" s="1" t="s">
        <v>313</v>
      </c>
      <c r="L6488" s="1" t="s">
        <v>641</v>
      </c>
      <c r="M6488" s="1" t="s">
        <v>30</v>
      </c>
      <c r="N6488" s="1" t="s">
        <v>255</v>
      </c>
      <c r="O6488" s="1" t="s">
        <v>32</v>
      </c>
      <c r="P6488" s="1" t="s">
        <v>27</v>
      </c>
      <c r="Q6488" s="1" t="s">
        <v>27</v>
      </c>
    </row>
    <row r="6489" spans="1:17">
      <c r="A6489" s="1">
        <v>6488</v>
      </c>
      <c r="B6489" s="1" t="s">
        <v>27</v>
      </c>
      <c r="C6489" s="1" t="s">
        <v>2489</v>
      </c>
      <c r="D6489" s="1" t="s">
        <v>645</v>
      </c>
      <c r="E6489" s="1" t="s">
        <v>27</v>
      </c>
      <c r="F6489" s="1" t="s">
        <v>27</v>
      </c>
      <c r="G6489" s="1" t="s">
        <v>27</v>
      </c>
      <c r="H6489" s="1" t="s">
        <v>27</v>
      </c>
      <c r="I6489" s="1" t="s">
        <v>648</v>
      </c>
      <c r="J6489" s="1" t="s">
        <v>649</v>
      </c>
      <c r="K6489" s="1" t="s">
        <v>123</v>
      </c>
      <c r="L6489" s="1" t="s">
        <v>650</v>
      </c>
      <c r="M6489" s="1" t="s">
        <v>81</v>
      </c>
      <c r="N6489" s="1" t="s">
        <v>255</v>
      </c>
      <c r="O6489" s="1" t="s">
        <v>32</v>
      </c>
      <c r="P6489" s="1" t="s">
        <v>27</v>
      </c>
      <c r="Q6489" s="1" t="s">
        <v>27</v>
      </c>
    </row>
    <row r="6490" spans="1:17">
      <c r="A6490" s="1">
        <v>6489</v>
      </c>
      <c r="B6490" s="1" t="s">
        <v>27</v>
      </c>
      <c r="C6490" s="1" t="s">
        <v>2491</v>
      </c>
      <c r="D6490" s="1" t="s">
        <v>2490</v>
      </c>
      <c r="E6490" s="1" t="s">
        <v>27</v>
      </c>
      <c r="F6490" s="1" t="s">
        <v>27</v>
      </c>
      <c r="G6490" s="1" t="s">
        <v>27</v>
      </c>
      <c r="H6490" s="1" t="s">
        <v>27</v>
      </c>
      <c r="I6490" s="1" t="s">
        <v>2493</v>
      </c>
      <c r="J6490" s="1" t="s">
        <v>2494</v>
      </c>
      <c r="K6490" s="1" t="s">
        <v>313</v>
      </c>
      <c r="L6490" s="1" t="s">
        <v>2321</v>
      </c>
      <c r="M6490" s="1" t="s">
        <v>1518</v>
      </c>
      <c r="N6490" s="1" t="s">
        <v>255</v>
      </c>
      <c r="O6490" s="1" t="s">
        <v>32</v>
      </c>
      <c r="P6490" s="1" t="s">
        <v>27</v>
      </c>
      <c r="Q6490" s="1" t="s">
        <v>27</v>
      </c>
    </row>
    <row r="6491" spans="1:17">
      <c r="A6491" s="1">
        <v>6490</v>
      </c>
      <c r="B6491" s="1" t="s">
        <v>27</v>
      </c>
      <c r="C6491" s="1" t="s">
        <v>2496</v>
      </c>
      <c r="D6491" s="1" t="s">
        <v>2495</v>
      </c>
      <c r="E6491" s="1" t="s">
        <v>27</v>
      </c>
      <c r="F6491" s="1" t="s">
        <v>27</v>
      </c>
      <c r="G6491" s="1" t="s">
        <v>27</v>
      </c>
      <c r="H6491" s="1" t="s">
        <v>27</v>
      </c>
      <c r="I6491" s="1" t="s">
        <v>2498</v>
      </c>
      <c r="J6491" s="1" t="s">
        <v>2499</v>
      </c>
      <c r="K6491" s="1" t="s">
        <v>274</v>
      </c>
      <c r="L6491" s="1" t="s">
        <v>2500</v>
      </c>
      <c r="M6491" s="1" t="s">
        <v>81</v>
      </c>
      <c r="N6491" s="1" t="s">
        <v>255</v>
      </c>
      <c r="O6491" s="1" t="s">
        <v>32</v>
      </c>
      <c r="P6491" s="1" t="s">
        <v>27</v>
      </c>
      <c r="Q6491" s="1" t="s">
        <v>27</v>
      </c>
    </row>
    <row r="6492" spans="1:17">
      <c r="A6492" s="1">
        <v>6491</v>
      </c>
      <c r="B6492" s="1" t="s">
        <v>27</v>
      </c>
      <c r="C6492" s="1" t="s">
        <v>2502</v>
      </c>
      <c r="D6492" s="1" t="s">
        <v>2501</v>
      </c>
      <c r="E6492" s="1" t="s">
        <v>27</v>
      </c>
      <c r="F6492" s="1" t="s">
        <v>27</v>
      </c>
      <c r="G6492" s="1" t="s">
        <v>27</v>
      </c>
      <c r="H6492" s="1" t="s">
        <v>27</v>
      </c>
      <c r="I6492" s="1" t="s">
        <v>2504</v>
      </c>
      <c r="J6492" s="1" t="s">
        <v>2505</v>
      </c>
      <c r="K6492" s="1" t="s">
        <v>422</v>
      </c>
      <c r="L6492" s="1" t="s">
        <v>2506</v>
      </c>
      <c r="M6492" s="1" t="s">
        <v>59</v>
      </c>
      <c r="N6492" s="1" t="s">
        <v>255</v>
      </c>
      <c r="O6492" s="1" t="s">
        <v>32</v>
      </c>
      <c r="P6492" s="1" t="s">
        <v>27</v>
      </c>
      <c r="Q6492" s="1" t="s">
        <v>27</v>
      </c>
    </row>
    <row r="6493" spans="1:17">
      <c r="A6493" s="1">
        <v>6492</v>
      </c>
      <c r="B6493" s="1" t="s">
        <v>27</v>
      </c>
      <c r="C6493" s="1" t="s">
        <v>2508</v>
      </c>
      <c r="D6493" s="1" t="s">
        <v>2507</v>
      </c>
      <c r="E6493" s="1" t="s">
        <v>27</v>
      </c>
      <c r="F6493" s="1" t="s">
        <v>27</v>
      </c>
      <c r="G6493" s="1" t="s">
        <v>27</v>
      </c>
      <c r="H6493" s="1" t="s">
        <v>27</v>
      </c>
      <c r="I6493" s="1" t="s">
        <v>2510</v>
      </c>
      <c r="J6493" s="1" t="s">
        <v>2511</v>
      </c>
      <c r="K6493" s="1" t="s">
        <v>422</v>
      </c>
      <c r="L6493" s="1" t="s">
        <v>2512</v>
      </c>
      <c r="M6493" s="1" t="s">
        <v>41</v>
      </c>
      <c r="N6493" s="1" t="s">
        <v>255</v>
      </c>
      <c r="O6493" s="1" t="s">
        <v>32</v>
      </c>
      <c r="P6493" s="1" t="s">
        <v>27</v>
      </c>
      <c r="Q6493" s="1" t="s">
        <v>27</v>
      </c>
    </row>
    <row r="6494" spans="1:17">
      <c r="A6494" s="1">
        <v>6493</v>
      </c>
      <c r="B6494" s="1" t="s">
        <v>27</v>
      </c>
      <c r="C6494" s="1" t="s">
        <v>2514</v>
      </c>
      <c r="D6494" s="1" t="s">
        <v>2513</v>
      </c>
      <c r="E6494" s="1" t="s">
        <v>27</v>
      </c>
      <c r="F6494" s="1" t="s">
        <v>27</v>
      </c>
      <c r="G6494" s="1" t="s">
        <v>27</v>
      </c>
      <c r="H6494" s="1" t="s">
        <v>27</v>
      </c>
      <c r="I6494" s="1" t="s">
        <v>2516</v>
      </c>
      <c r="J6494" s="1" t="s">
        <v>2517</v>
      </c>
      <c r="K6494" s="1" t="s">
        <v>274</v>
      </c>
      <c r="L6494" s="1" t="s">
        <v>2500</v>
      </c>
      <c r="M6494" s="1" t="s">
        <v>41</v>
      </c>
      <c r="N6494" s="1" t="s">
        <v>255</v>
      </c>
      <c r="O6494" s="1" t="s">
        <v>32</v>
      </c>
      <c r="P6494" s="1" t="s">
        <v>27</v>
      </c>
      <c r="Q6494" s="1" t="s">
        <v>27</v>
      </c>
    </row>
    <row r="6495" spans="1:17">
      <c r="A6495" s="1">
        <v>6494</v>
      </c>
      <c r="B6495" s="1" t="s">
        <v>27</v>
      </c>
      <c r="C6495" s="1" t="s">
        <v>2518</v>
      </c>
      <c r="D6495" s="1" t="s">
        <v>654</v>
      </c>
      <c r="E6495" s="1" t="s">
        <v>27</v>
      </c>
      <c r="F6495" s="1" t="s">
        <v>27</v>
      </c>
      <c r="G6495" s="1" t="s">
        <v>27</v>
      </c>
      <c r="H6495" s="1" t="s">
        <v>27</v>
      </c>
      <c r="I6495" s="1" t="s">
        <v>657</v>
      </c>
      <c r="J6495" s="1" t="s">
        <v>658</v>
      </c>
      <c r="K6495" s="1" t="s">
        <v>412</v>
      </c>
      <c r="L6495" s="1" t="s">
        <v>659</v>
      </c>
      <c r="M6495" s="1" t="s">
        <v>59</v>
      </c>
      <c r="N6495" s="1" t="s">
        <v>255</v>
      </c>
      <c r="O6495" s="1" t="s">
        <v>32</v>
      </c>
      <c r="P6495" s="1" t="s">
        <v>27</v>
      </c>
      <c r="Q6495" s="1" t="s">
        <v>27</v>
      </c>
    </row>
    <row r="6496" spans="1:17">
      <c r="A6496" s="1">
        <v>6495</v>
      </c>
      <c r="B6496" s="1" t="s">
        <v>27</v>
      </c>
      <c r="C6496" s="1" t="s">
        <v>2520</v>
      </c>
      <c r="D6496" s="1" t="s">
        <v>2519</v>
      </c>
      <c r="E6496" s="1" t="s">
        <v>27</v>
      </c>
      <c r="F6496" s="1" t="s">
        <v>27</v>
      </c>
      <c r="G6496" s="1" t="s">
        <v>27</v>
      </c>
      <c r="H6496" s="1" t="s">
        <v>27</v>
      </c>
      <c r="I6496" s="1" t="s">
        <v>2522</v>
      </c>
      <c r="J6496" s="1" t="s">
        <v>2523</v>
      </c>
      <c r="K6496" s="1" t="s">
        <v>313</v>
      </c>
      <c r="L6496" s="1" t="s">
        <v>2524</v>
      </c>
      <c r="M6496" s="1" t="s">
        <v>30</v>
      </c>
      <c r="N6496" s="1" t="s">
        <v>255</v>
      </c>
      <c r="O6496" s="1" t="s">
        <v>32</v>
      </c>
      <c r="P6496" s="1" t="s">
        <v>27</v>
      </c>
      <c r="Q6496" s="1" t="s">
        <v>27</v>
      </c>
    </row>
    <row r="6497" spans="1:17">
      <c r="A6497" s="1">
        <v>6496</v>
      </c>
      <c r="B6497" s="1" t="s">
        <v>27</v>
      </c>
      <c r="C6497" s="1" t="s">
        <v>2525</v>
      </c>
      <c r="D6497" s="1" t="s">
        <v>663</v>
      </c>
      <c r="E6497" s="1" t="s">
        <v>27</v>
      </c>
      <c r="F6497" s="1" t="s">
        <v>27</v>
      </c>
      <c r="G6497" s="1" t="s">
        <v>27</v>
      </c>
      <c r="H6497" s="1" t="s">
        <v>27</v>
      </c>
      <c r="I6497" s="1" t="s">
        <v>666</v>
      </c>
      <c r="J6497" s="1" t="s">
        <v>667</v>
      </c>
      <c r="K6497" s="1" t="s">
        <v>313</v>
      </c>
      <c r="L6497" s="1" t="s">
        <v>668</v>
      </c>
      <c r="M6497" s="1" t="s">
        <v>30</v>
      </c>
      <c r="N6497" s="1" t="s">
        <v>255</v>
      </c>
      <c r="O6497" s="1" t="s">
        <v>32</v>
      </c>
      <c r="P6497" s="1" t="s">
        <v>27</v>
      </c>
      <c r="Q6497" s="1" t="s">
        <v>27</v>
      </c>
    </row>
    <row r="6498" spans="1:17">
      <c r="A6498" s="1">
        <v>6497</v>
      </c>
      <c r="B6498" s="1" t="s">
        <v>27</v>
      </c>
      <c r="C6498" s="1" t="s">
        <v>2526</v>
      </c>
      <c r="D6498" s="1" t="s">
        <v>672</v>
      </c>
      <c r="E6498" s="1" t="s">
        <v>27</v>
      </c>
      <c r="F6498" s="1" t="s">
        <v>27</v>
      </c>
      <c r="G6498" s="1" t="s">
        <v>27</v>
      </c>
      <c r="H6498" s="1" t="s">
        <v>27</v>
      </c>
      <c r="I6498" s="1" t="s">
        <v>675</v>
      </c>
      <c r="J6498" s="1" t="s">
        <v>676</v>
      </c>
      <c r="K6498" s="1" t="s">
        <v>412</v>
      </c>
      <c r="L6498" s="1" t="s">
        <v>520</v>
      </c>
      <c r="M6498" s="1" t="s">
        <v>59</v>
      </c>
      <c r="N6498" s="1" t="s">
        <v>255</v>
      </c>
      <c r="O6498" s="1" t="s">
        <v>32</v>
      </c>
      <c r="P6498" s="1" t="s">
        <v>27</v>
      </c>
      <c r="Q6498" s="1" t="s">
        <v>27</v>
      </c>
    </row>
    <row r="6499" spans="1:17">
      <c r="A6499" s="1">
        <v>6498</v>
      </c>
      <c r="B6499" s="1" t="s">
        <v>27</v>
      </c>
      <c r="C6499" s="1" t="s">
        <v>2528</v>
      </c>
      <c r="D6499" s="1" t="s">
        <v>2527</v>
      </c>
      <c r="E6499" s="1" t="s">
        <v>27</v>
      </c>
      <c r="F6499" s="1" t="s">
        <v>27</v>
      </c>
      <c r="G6499" s="1" t="s">
        <v>27</v>
      </c>
      <c r="H6499" s="1" t="s">
        <v>27</v>
      </c>
      <c r="I6499" s="1" t="s">
        <v>2530</v>
      </c>
      <c r="J6499" s="1" t="s">
        <v>2531</v>
      </c>
      <c r="K6499" s="1" t="s">
        <v>422</v>
      </c>
      <c r="L6499" s="1" t="s">
        <v>2532</v>
      </c>
      <c r="M6499" s="1" t="s">
        <v>59</v>
      </c>
      <c r="N6499" s="1" t="s">
        <v>255</v>
      </c>
      <c r="O6499" s="1" t="s">
        <v>32</v>
      </c>
      <c r="P6499" s="1" t="s">
        <v>27</v>
      </c>
      <c r="Q6499" s="1" t="s">
        <v>27</v>
      </c>
    </row>
    <row r="6500" spans="1:17">
      <c r="A6500" s="1">
        <v>6499</v>
      </c>
      <c r="B6500" s="1" t="s">
        <v>27</v>
      </c>
      <c r="C6500" s="1" t="s">
        <v>2534</v>
      </c>
      <c r="D6500" s="1" t="s">
        <v>2533</v>
      </c>
      <c r="E6500" s="1" t="s">
        <v>27</v>
      </c>
      <c r="F6500" s="1" t="s">
        <v>27</v>
      </c>
      <c r="G6500" s="1" t="s">
        <v>27</v>
      </c>
      <c r="H6500" s="1" t="s">
        <v>27</v>
      </c>
      <c r="I6500" s="1" t="s">
        <v>2536</v>
      </c>
      <c r="J6500" s="1" t="s">
        <v>2537</v>
      </c>
      <c r="K6500" s="1" t="s">
        <v>392</v>
      </c>
      <c r="L6500" s="1" t="s">
        <v>2417</v>
      </c>
      <c r="M6500" s="1" t="s">
        <v>954</v>
      </c>
      <c r="N6500" s="1" t="s">
        <v>255</v>
      </c>
      <c r="O6500" s="1" t="s">
        <v>32</v>
      </c>
      <c r="P6500" s="1" t="s">
        <v>27</v>
      </c>
      <c r="Q6500" s="1" t="s">
        <v>27</v>
      </c>
    </row>
    <row r="6501" spans="1:17">
      <c r="A6501" s="1">
        <v>6500</v>
      </c>
      <c r="B6501" s="1" t="s">
        <v>27</v>
      </c>
      <c r="C6501" s="1" t="s">
        <v>2538</v>
      </c>
      <c r="D6501" s="1" t="s">
        <v>680</v>
      </c>
      <c r="E6501" s="1" t="s">
        <v>27</v>
      </c>
      <c r="F6501" s="1" t="s">
        <v>27</v>
      </c>
      <c r="G6501" s="1" t="s">
        <v>27</v>
      </c>
      <c r="H6501" s="1" t="s">
        <v>27</v>
      </c>
      <c r="I6501" s="1" t="s">
        <v>683</v>
      </c>
      <c r="J6501" s="1" t="s">
        <v>684</v>
      </c>
      <c r="K6501" s="1" t="s">
        <v>685</v>
      </c>
      <c r="L6501" s="1" t="s">
        <v>686</v>
      </c>
      <c r="M6501" s="1" t="s">
        <v>687</v>
      </c>
      <c r="N6501" s="1" t="s">
        <v>255</v>
      </c>
      <c r="O6501" s="1" t="s">
        <v>32</v>
      </c>
      <c r="P6501" s="1" t="s">
        <v>27</v>
      </c>
      <c r="Q6501" s="1" t="s">
        <v>27</v>
      </c>
    </row>
    <row r="6502" spans="1:17">
      <c r="A6502" s="1">
        <v>6501</v>
      </c>
      <c r="B6502" s="1" t="s">
        <v>27</v>
      </c>
      <c r="C6502" s="1" t="s">
        <v>2539</v>
      </c>
      <c r="D6502" s="1" t="s">
        <v>691</v>
      </c>
      <c r="E6502" s="1" t="s">
        <v>27</v>
      </c>
      <c r="F6502" s="1" t="s">
        <v>27</v>
      </c>
      <c r="G6502" s="1" t="s">
        <v>27</v>
      </c>
      <c r="H6502" s="1" t="s">
        <v>27</v>
      </c>
      <c r="I6502" s="1" t="s">
        <v>694</v>
      </c>
      <c r="J6502" s="1" t="s">
        <v>695</v>
      </c>
      <c r="K6502" s="1" t="s">
        <v>392</v>
      </c>
      <c r="L6502" s="1" t="s">
        <v>696</v>
      </c>
      <c r="M6502" s="1" t="s">
        <v>30</v>
      </c>
      <c r="N6502" s="1" t="s">
        <v>255</v>
      </c>
      <c r="O6502" s="1" t="s">
        <v>32</v>
      </c>
      <c r="P6502" s="1" t="s">
        <v>27</v>
      </c>
      <c r="Q6502" s="1" t="s">
        <v>27</v>
      </c>
    </row>
    <row r="6503" spans="1:17">
      <c r="A6503" s="1">
        <v>6502</v>
      </c>
      <c r="B6503" s="1" t="s">
        <v>27</v>
      </c>
      <c r="C6503" s="1" t="s">
        <v>2541</v>
      </c>
      <c r="D6503" s="1" t="s">
        <v>2540</v>
      </c>
      <c r="E6503" s="1" t="s">
        <v>27</v>
      </c>
      <c r="F6503" s="1" t="s">
        <v>27</v>
      </c>
      <c r="G6503" s="1" t="s">
        <v>27</v>
      </c>
      <c r="H6503" s="1" t="s">
        <v>27</v>
      </c>
      <c r="I6503" s="1" t="s">
        <v>2543</v>
      </c>
      <c r="J6503" s="1" t="s">
        <v>2544</v>
      </c>
      <c r="K6503" s="1" t="s">
        <v>422</v>
      </c>
      <c r="L6503" s="1" t="s">
        <v>2545</v>
      </c>
      <c r="M6503" s="1" t="s">
        <v>59</v>
      </c>
      <c r="N6503" s="1" t="s">
        <v>255</v>
      </c>
      <c r="O6503" s="1" t="s">
        <v>32</v>
      </c>
      <c r="P6503" s="1" t="s">
        <v>27</v>
      </c>
      <c r="Q6503" s="1" t="s">
        <v>27</v>
      </c>
    </row>
    <row r="6504" spans="1:17">
      <c r="A6504" s="1">
        <v>6503</v>
      </c>
      <c r="B6504" s="1" t="s">
        <v>27</v>
      </c>
      <c r="C6504" s="1" t="s">
        <v>2547</v>
      </c>
      <c r="D6504" s="1" t="s">
        <v>2546</v>
      </c>
      <c r="E6504" s="1" t="s">
        <v>27</v>
      </c>
      <c r="F6504" s="1" t="s">
        <v>27</v>
      </c>
      <c r="G6504" s="1" t="s">
        <v>27</v>
      </c>
      <c r="H6504" s="1" t="s">
        <v>27</v>
      </c>
      <c r="I6504" s="1" t="s">
        <v>2549</v>
      </c>
      <c r="J6504" s="1" t="s">
        <v>2550</v>
      </c>
      <c r="K6504" s="1" t="s">
        <v>274</v>
      </c>
      <c r="L6504" s="1" t="s">
        <v>2551</v>
      </c>
      <c r="M6504" s="1" t="s">
        <v>41</v>
      </c>
      <c r="N6504" s="1" t="s">
        <v>255</v>
      </c>
      <c r="O6504" s="1" t="s">
        <v>32</v>
      </c>
      <c r="P6504" s="1" t="s">
        <v>27</v>
      </c>
      <c r="Q6504" s="1" t="s">
        <v>27</v>
      </c>
    </row>
    <row r="6505" spans="1:17">
      <c r="A6505" s="1">
        <v>6504</v>
      </c>
      <c r="B6505" s="1" t="s">
        <v>27</v>
      </c>
      <c r="C6505" s="1" t="s">
        <v>2553</v>
      </c>
      <c r="D6505" s="1" t="s">
        <v>2552</v>
      </c>
      <c r="E6505" s="1" t="s">
        <v>27</v>
      </c>
      <c r="F6505" s="1" t="s">
        <v>27</v>
      </c>
      <c r="G6505" s="1" t="s">
        <v>27</v>
      </c>
      <c r="H6505" s="1" t="s">
        <v>27</v>
      </c>
      <c r="I6505" s="1" t="s">
        <v>2555</v>
      </c>
      <c r="J6505" s="1" t="s">
        <v>2556</v>
      </c>
      <c r="K6505" s="1" t="s">
        <v>422</v>
      </c>
      <c r="L6505" s="1" t="s">
        <v>2557</v>
      </c>
      <c r="M6505" s="1" t="s">
        <v>81</v>
      </c>
      <c r="N6505" s="1" t="s">
        <v>255</v>
      </c>
      <c r="O6505" s="1" t="s">
        <v>32</v>
      </c>
      <c r="P6505" s="1" t="s">
        <v>27</v>
      </c>
      <c r="Q6505" s="1" t="s">
        <v>27</v>
      </c>
    </row>
    <row r="6506" spans="1:17">
      <c r="A6506" s="1">
        <v>6505</v>
      </c>
      <c r="B6506" s="1" t="s">
        <v>27</v>
      </c>
      <c r="C6506" s="1" t="s">
        <v>2559</v>
      </c>
      <c r="D6506" s="1" t="s">
        <v>2558</v>
      </c>
      <c r="E6506" s="1" t="s">
        <v>27</v>
      </c>
      <c r="F6506" s="1" t="s">
        <v>27</v>
      </c>
      <c r="G6506" s="1" t="s">
        <v>27</v>
      </c>
      <c r="H6506" s="1" t="s">
        <v>27</v>
      </c>
      <c r="I6506" s="1" t="s">
        <v>2561</v>
      </c>
      <c r="J6506" s="1" t="s">
        <v>2562</v>
      </c>
      <c r="K6506" s="1" t="s">
        <v>274</v>
      </c>
      <c r="L6506" s="1" t="s">
        <v>2424</v>
      </c>
      <c r="M6506" s="1" t="s">
        <v>30</v>
      </c>
      <c r="N6506" s="1" t="s">
        <v>255</v>
      </c>
      <c r="O6506" s="1" t="s">
        <v>32</v>
      </c>
      <c r="P6506" s="1" t="s">
        <v>27</v>
      </c>
      <c r="Q6506" s="1" t="s">
        <v>27</v>
      </c>
    </row>
    <row r="6507" spans="1:17">
      <c r="A6507" s="1">
        <v>6506</v>
      </c>
      <c r="B6507" s="1" t="s">
        <v>27</v>
      </c>
      <c r="C6507" s="1" t="s">
        <v>2563</v>
      </c>
      <c r="D6507" s="1" t="s">
        <v>709</v>
      </c>
      <c r="E6507" s="1" t="s">
        <v>27</v>
      </c>
      <c r="F6507" s="1" t="s">
        <v>27</v>
      </c>
      <c r="G6507" s="1" t="s">
        <v>27</v>
      </c>
      <c r="H6507" s="1" t="s">
        <v>27</v>
      </c>
      <c r="I6507" s="1" t="s">
        <v>712</v>
      </c>
      <c r="J6507" s="1" t="s">
        <v>713</v>
      </c>
      <c r="K6507" s="1" t="s">
        <v>264</v>
      </c>
      <c r="L6507" s="1" t="s">
        <v>520</v>
      </c>
      <c r="M6507" s="1" t="s">
        <v>59</v>
      </c>
      <c r="N6507" s="1" t="s">
        <v>255</v>
      </c>
      <c r="O6507" s="1" t="s">
        <v>32</v>
      </c>
      <c r="P6507" s="1" t="s">
        <v>27</v>
      </c>
      <c r="Q6507" s="1" t="s">
        <v>27</v>
      </c>
    </row>
    <row r="6508" spans="1:17">
      <c r="A6508" s="1">
        <v>6507</v>
      </c>
      <c r="B6508" s="1" t="s">
        <v>27</v>
      </c>
      <c r="C6508" s="1" t="s">
        <v>2565</v>
      </c>
      <c r="D6508" s="1" t="s">
        <v>2564</v>
      </c>
      <c r="E6508" s="1" t="s">
        <v>27</v>
      </c>
      <c r="F6508" s="1" t="s">
        <v>27</v>
      </c>
      <c r="G6508" s="1" t="s">
        <v>27</v>
      </c>
      <c r="H6508" s="1" t="s">
        <v>27</v>
      </c>
      <c r="I6508" s="1" t="s">
        <v>2567</v>
      </c>
      <c r="J6508" s="1" t="s">
        <v>2568</v>
      </c>
      <c r="K6508" s="1" t="s">
        <v>2569</v>
      </c>
      <c r="L6508" s="1" t="s">
        <v>2570</v>
      </c>
      <c r="M6508" s="1" t="s">
        <v>59</v>
      </c>
      <c r="N6508" s="1" t="s">
        <v>255</v>
      </c>
      <c r="O6508" s="1" t="s">
        <v>32</v>
      </c>
      <c r="P6508" s="1" t="s">
        <v>27</v>
      </c>
      <c r="Q6508" s="1" t="s">
        <v>27</v>
      </c>
    </row>
    <row r="6509" spans="1:17">
      <c r="A6509" s="1">
        <v>6508</v>
      </c>
      <c r="B6509" s="1" t="s">
        <v>27</v>
      </c>
      <c r="C6509" s="1" t="s">
        <v>2571</v>
      </c>
      <c r="D6509" s="1" t="s">
        <v>717</v>
      </c>
      <c r="E6509" s="1" t="s">
        <v>27</v>
      </c>
      <c r="F6509" s="1" t="s">
        <v>27</v>
      </c>
      <c r="G6509" s="1" t="s">
        <v>27</v>
      </c>
      <c r="H6509" s="1" t="s">
        <v>27</v>
      </c>
      <c r="I6509" s="1" t="s">
        <v>720</v>
      </c>
      <c r="J6509" s="1" t="s">
        <v>721</v>
      </c>
      <c r="K6509" s="1" t="s">
        <v>274</v>
      </c>
      <c r="L6509" s="1" t="s">
        <v>314</v>
      </c>
      <c r="M6509" s="1" t="s">
        <v>315</v>
      </c>
      <c r="N6509" s="1" t="s">
        <v>255</v>
      </c>
      <c r="O6509" s="1" t="s">
        <v>32</v>
      </c>
      <c r="P6509" s="1" t="s">
        <v>27</v>
      </c>
      <c r="Q6509" s="1" t="s">
        <v>27</v>
      </c>
    </row>
    <row r="6510" spans="1:17">
      <c r="A6510" s="1">
        <v>6509</v>
      </c>
      <c r="B6510" s="1" t="s">
        <v>27</v>
      </c>
      <c r="C6510" s="1" t="s">
        <v>2573</v>
      </c>
      <c r="D6510" s="1" t="s">
        <v>2572</v>
      </c>
      <c r="E6510" s="1" t="s">
        <v>27</v>
      </c>
      <c r="F6510" s="1" t="s">
        <v>27</v>
      </c>
      <c r="G6510" s="1" t="s">
        <v>27</v>
      </c>
      <c r="H6510" s="1" t="s">
        <v>27</v>
      </c>
      <c r="I6510" s="1" t="s">
        <v>2575</v>
      </c>
      <c r="J6510" s="1" t="s">
        <v>2576</v>
      </c>
      <c r="K6510" s="1" t="s">
        <v>355</v>
      </c>
      <c r="L6510" s="1" t="s">
        <v>2577</v>
      </c>
      <c r="M6510" s="1" t="s">
        <v>162</v>
      </c>
      <c r="N6510" s="1" t="s">
        <v>255</v>
      </c>
      <c r="O6510" s="1" t="s">
        <v>32</v>
      </c>
      <c r="P6510" s="1" t="s">
        <v>27</v>
      </c>
      <c r="Q6510" s="1" t="s">
        <v>27</v>
      </c>
    </row>
    <row r="6511" spans="1:17">
      <c r="A6511" s="1">
        <v>6510</v>
      </c>
      <c r="B6511" s="1" t="s">
        <v>27</v>
      </c>
      <c r="C6511" s="1" t="s">
        <v>2579</v>
      </c>
      <c r="D6511" s="1" t="s">
        <v>2578</v>
      </c>
      <c r="E6511" s="1" t="s">
        <v>27</v>
      </c>
      <c r="F6511" s="1" t="s">
        <v>27</v>
      </c>
      <c r="G6511" s="1" t="s">
        <v>27</v>
      </c>
      <c r="H6511" s="1" t="s">
        <v>27</v>
      </c>
      <c r="I6511" s="1" t="s">
        <v>2581</v>
      </c>
      <c r="J6511" s="1" t="s">
        <v>2582</v>
      </c>
      <c r="K6511" s="1" t="s">
        <v>274</v>
      </c>
      <c r="L6511" s="1" t="s">
        <v>2297</v>
      </c>
      <c r="M6511" s="1" t="s">
        <v>41</v>
      </c>
      <c r="N6511" s="1" t="s">
        <v>255</v>
      </c>
      <c r="O6511" s="1" t="s">
        <v>32</v>
      </c>
      <c r="P6511" s="1" t="s">
        <v>27</v>
      </c>
      <c r="Q6511" s="1" t="s">
        <v>27</v>
      </c>
    </row>
    <row r="6512" spans="1:17">
      <c r="A6512" s="1">
        <v>6511</v>
      </c>
      <c r="B6512" s="1" t="s">
        <v>27</v>
      </c>
      <c r="C6512" s="1" t="s">
        <v>2584</v>
      </c>
      <c r="D6512" s="1" t="s">
        <v>2583</v>
      </c>
      <c r="E6512" s="1" t="s">
        <v>27</v>
      </c>
      <c r="F6512" s="1" t="s">
        <v>27</v>
      </c>
      <c r="G6512" s="1" t="s">
        <v>27</v>
      </c>
      <c r="H6512" s="1" t="s">
        <v>27</v>
      </c>
      <c r="I6512" s="1" t="s">
        <v>2586</v>
      </c>
      <c r="J6512" s="1" t="s">
        <v>2587</v>
      </c>
      <c r="K6512" s="1" t="s">
        <v>422</v>
      </c>
      <c r="L6512" s="1" t="s">
        <v>2588</v>
      </c>
      <c r="M6512" s="1" t="s">
        <v>59</v>
      </c>
      <c r="N6512" s="1" t="s">
        <v>255</v>
      </c>
      <c r="O6512" s="1" t="s">
        <v>32</v>
      </c>
      <c r="P6512" s="1" t="s">
        <v>27</v>
      </c>
      <c r="Q6512" s="1" t="s">
        <v>27</v>
      </c>
    </row>
    <row r="6513" spans="1:17">
      <c r="A6513" s="1">
        <v>6512</v>
      </c>
      <c r="B6513" s="1" t="s">
        <v>27</v>
      </c>
      <c r="C6513" s="1" t="s">
        <v>2590</v>
      </c>
      <c r="D6513" s="1" t="s">
        <v>2589</v>
      </c>
      <c r="E6513" s="1" t="s">
        <v>27</v>
      </c>
      <c r="F6513" s="1" t="s">
        <v>27</v>
      </c>
      <c r="G6513" s="1" t="s">
        <v>27</v>
      </c>
      <c r="H6513" s="1" t="s">
        <v>27</v>
      </c>
      <c r="I6513" s="1" t="s">
        <v>2592</v>
      </c>
      <c r="J6513" s="1" t="s">
        <v>2593</v>
      </c>
      <c r="K6513" s="1" t="s">
        <v>2594</v>
      </c>
      <c r="L6513" s="1" t="s">
        <v>2595</v>
      </c>
      <c r="M6513" s="1" t="s">
        <v>30</v>
      </c>
      <c r="N6513" s="1" t="s">
        <v>255</v>
      </c>
      <c r="O6513" s="1" t="s">
        <v>32</v>
      </c>
      <c r="P6513" s="1" t="s">
        <v>27</v>
      </c>
      <c r="Q6513" s="1" t="s">
        <v>27</v>
      </c>
    </row>
    <row r="6514" spans="1:17">
      <c r="A6514" s="1">
        <v>6513</v>
      </c>
      <c r="B6514" s="1" t="s">
        <v>27</v>
      </c>
      <c r="C6514" s="1" t="s">
        <v>2597</v>
      </c>
      <c r="D6514" s="1" t="s">
        <v>2596</v>
      </c>
      <c r="E6514" s="1" t="s">
        <v>27</v>
      </c>
      <c r="F6514" s="1" t="s">
        <v>27</v>
      </c>
      <c r="G6514" s="1" t="s">
        <v>27</v>
      </c>
      <c r="H6514" s="1" t="s">
        <v>27</v>
      </c>
      <c r="I6514" s="1" t="s">
        <v>2599</v>
      </c>
      <c r="J6514" s="1" t="s">
        <v>2600</v>
      </c>
      <c r="K6514" s="1" t="s">
        <v>392</v>
      </c>
      <c r="L6514" s="1" t="s">
        <v>705</v>
      </c>
      <c r="M6514" s="1" t="s">
        <v>59</v>
      </c>
      <c r="N6514" s="1" t="s">
        <v>255</v>
      </c>
      <c r="O6514" s="1" t="s">
        <v>32</v>
      </c>
      <c r="P6514" s="1" t="s">
        <v>27</v>
      </c>
      <c r="Q6514" s="1" t="s">
        <v>27</v>
      </c>
    </row>
    <row r="6515" spans="1:17">
      <c r="A6515" s="1">
        <v>6514</v>
      </c>
      <c r="B6515" s="1" t="s">
        <v>27</v>
      </c>
      <c r="C6515" s="1" t="s">
        <v>2602</v>
      </c>
      <c r="D6515" s="1" t="s">
        <v>2601</v>
      </c>
      <c r="E6515" s="1" t="s">
        <v>27</v>
      </c>
      <c r="F6515" s="1" t="s">
        <v>27</v>
      </c>
      <c r="G6515" s="1" t="s">
        <v>27</v>
      </c>
      <c r="H6515" s="1" t="s">
        <v>27</v>
      </c>
      <c r="I6515" s="1" t="s">
        <v>2604</v>
      </c>
      <c r="J6515" s="1" t="s">
        <v>2605</v>
      </c>
      <c r="K6515" s="1" t="s">
        <v>441</v>
      </c>
      <c r="L6515" s="1" t="s">
        <v>2606</v>
      </c>
      <c r="M6515" s="1" t="s">
        <v>81</v>
      </c>
      <c r="N6515" s="1" t="s">
        <v>255</v>
      </c>
      <c r="O6515" s="1" t="s">
        <v>32</v>
      </c>
      <c r="P6515" s="1" t="s">
        <v>27</v>
      </c>
      <c r="Q6515" s="1" t="s">
        <v>27</v>
      </c>
    </row>
    <row r="6516" spans="1:17">
      <c r="A6516" s="1">
        <v>6515</v>
      </c>
      <c r="B6516" s="1" t="s">
        <v>27</v>
      </c>
      <c r="C6516" s="1" t="s">
        <v>2608</v>
      </c>
      <c r="D6516" s="1" t="s">
        <v>2607</v>
      </c>
      <c r="E6516" s="1" t="s">
        <v>27</v>
      </c>
      <c r="F6516" s="1" t="s">
        <v>27</v>
      </c>
      <c r="G6516" s="1" t="s">
        <v>27</v>
      </c>
      <c r="H6516" s="1" t="s">
        <v>27</v>
      </c>
      <c r="I6516" s="1" t="s">
        <v>2610</v>
      </c>
      <c r="J6516" s="1" t="s">
        <v>2611</v>
      </c>
      <c r="K6516" s="1" t="s">
        <v>274</v>
      </c>
      <c r="L6516" s="1" t="s">
        <v>2486</v>
      </c>
      <c r="M6516" s="1" t="s">
        <v>2215</v>
      </c>
      <c r="N6516" s="1" t="s">
        <v>255</v>
      </c>
      <c r="O6516" s="1" t="s">
        <v>32</v>
      </c>
      <c r="P6516" s="1" t="s">
        <v>27</v>
      </c>
      <c r="Q6516" s="1" t="s">
        <v>27</v>
      </c>
    </row>
    <row r="6517" spans="1:17">
      <c r="A6517" s="1">
        <v>6516</v>
      </c>
      <c r="B6517" s="1" t="s">
        <v>27</v>
      </c>
      <c r="C6517" s="1" t="s">
        <v>2612</v>
      </c>
      <c r="D6517" s="1" t="s">
        <v>733</v>
      </c>
      <c r="E6517" s="1" t="s">
        <v>27</v>
      </c>
      <c r="F6517" s="1" t="s">
        <v>27</v>
      </c>
      <c r="G6517" s="1" t="s">
        <v>27</v>
      </c>
      <c r="H6517" s="1" t="s">
        <v>27</v>
      </c>
      <c r="I6517" s="1" t="s">
        <v>736</v>
      </c>
      <c r="J6517" s="1" t="s">
        <v>737</v>
      </c>
      <c r="K6517" s="1" t="s">
        <v>412</v>
      </c>
      <c r="L6517" s="1" t="s">
        <v>738</v>
      </c>
      <c r="M6517" s="1" t="s">
        <v>30</v>
      </c>
      <c r="N6517" s="1" t="s">
        <v>255</v>
      </c>
      <c r="O6517" s="1" t="s">
        <v>32</v>
      </c>
      <c r="P6517" s="1" t="s">
        <v>27</v>
      </c>
      <c r="Q6517" s="1" t="s">
        <v>27</v>
      </c>
    </row>
    <row r="6518" spans="1:17">
      <c r="A6518" s="1">
        <v>6517</v>
      </c>
      <c r="B6518" s="1" t="s">
        <v>27</v>
      </c>
      <c r="C6518" s="1" t="s">
        <v>2614</v>
      </c>
      <c r="D6518" s="1" t="s">
        <v>2613</v>
      </c>
      <c r="E6518" s="1" t="s">
        <v>27</v>
      </c>
      <c r="F6518" s="1" t="s">
        <v>27</v>
      </c>
      <c r="G6518" s="1" t="s">
        <v>27</v>
      </c>
      <c r="H6518" s="1" t="s">
        <v>27</v>
      </c>
      <c r="I6518" s="1" t="s">
        <v>2616</v>
      </c>
      <c r="J6518" s="1" t="s">
        <v>2617</v>
      </c>
      <c r="K6518" s="1" t="s">
        <v>274</v>
      </c>
      <c r="L6518" s="1" t="s">
        <v>2618</v>
      </c>
      <c r="M6518" s="1" t="s">
        <v>81</v>
      </c>
      <c r="N6518" s="1" t="s">
        <v>255</v>
      </c>
      <c r="O6518" s="1" t="s">
        <v>32</v>
      </c>
      <c r="P6518" s="1" t="s">
        <v>27</v>
      </c>
      <c r="Q6518" s="1" t="s">
        <v>27</v>
      </c>
    </row>
    <row r="6519" spans="1:17">
      <c r="A6519" s="1">
        <v>6518</v>
      </c>
      <c r="B6519" s="1" t="s">
        <v>27</v>
      </c>
      <c r="C6519" s="1" t="s">
        <v>2619</v>
      </c>
      <c r="D6519" s="1" t="s">
        <v>742</v>
      </c>
      <c r="E6519" s="1" t="s">
        <v>27</v>
      </c>
      <c r="F6519" s="1" t="s">
        <v>27</v>
      </c>
      <c r="G6519" s="1" t="s">
        <v>27</v>
      </c>
      <c r="H6519" s="1" t="s">
        <v>27</v>
      </c>
      <c r="I6519" s="1" t="s">
        <v>745</v>
      </c>
      <c r="J6519" s="1" t="s">
        <v>746</v>
      </c>
      <c r="K6519" s="1" t="s">
        <v>264</v>
      </c>
      <c r="L6519" s="1" t="s">
        <v>747</v>
      </c>
      <c r="M6519" s="1" t="s">
        <v>59</v>
      </c>
      <c r="N6519" s="1" t="s">
        <v>255</v>
      </c>
      <c r="O6519" s="1" t="s">
        <v>32</v>
      </c>
      <c r="P6519" s="1" t="s">
        <v>27</v>
      </c>
      <c r="Q6519" s="1" t="s">
        <v>27</v>
      </c>
    </row>
    <row r="6520" spans="1:17">
      <c r="A6520" s="1">
        <v>6519</v>
      </c>
      <c r="B6520" s="1" t="s">
        <v>27</v>
      </c>
      <c r="C6520" s="1" t="s">
        <v>2620</v>
      </c>
      <c r="D6520" s="1" t="s">
        <v>248</v>
      </c>
      <c r="E6520" s="1" t="s">
        <v>27</v>
      </c>
      <c r="F6520" s="1" t="s">
        <v>27</v>
      </c>
      <c r="G6520" s="1" t="s">
        <v>27</v>
      </c>
      <c r="H6520" s="1" t="s">
        <v>27</v>
      </c>
      <c r="I6520" s="1" t="s">
        <v>251</v>
      </c>
      <c r="J6520" s="1" t="s">
        <v>252</v>
      </c>
      <c r="K6520" s="1" t="s">
        <v>253</v>
      </c>
      <c r="L6520" s="1" t="s">
        <v>254</v>
      </c>
      <c r="M6520" s="1" t="s">
        <v>30</v>
      </c>
      <c r="N6520" s="1" t="s">
        <v>255</v>
      </c>
      <c r="O6520" s="1" t="s">
        <v>32</v>
      </c>
      <c r="P6520" s="1" t="s">
        <v>27</v>
      </c>
      <c r="Q6520" s="1" t="s">
        <v>27</v>
      </c>
    </row>
    <row r="6521" spans="1:17">
      <c r="A6521" s="1">
        <v>6520</v>
      </c>
      <c r="B6521" s="1" t="s">
        <v>27</v>
      </c>
      <c r="C6521" s="1" t="s">
        <v>2622</v>
      </c>
      <c r="D6521" s="1" t="s">
        <v>2621</v>
      </c>
      <c r="E6521" s="1" t="s">
        <v>27</v>
      </c>
      <c r="F6521" s="1" t="s">
        <v>27</v>
      </c>
      <c r="G6521" s="1" t="s">
        <v>27</v>
      </c>
      <c r="H6521" s="1" t="s">
        <v>27</v>
      </c>
      <c r="I6521" s="1" t="s">
        <v>2624</v>
      </c>
      <c r="J6521" s="1" t="s">
        <v>2625</v>
      </c>
      <c r="K6521" s="1" t="s">
        <v>274</v>
      </c>
      <c r="L6521" s="1" t="s">
        <v>2618</v>
      </c>
      <c r="M6521" s="1" t="s">
        <v>2626</v>
      </c>
      <c r="N6521" s="1" t="s">
        <v>255</v>
      </c>
      <c r="O6521" s="1" t="s">
        <v>32</v>
      </c>
      <c r="P6521" s="1" t="s">
        <v>27</v>
      </c>
      <c r="Q6521" s="1" t="s">
        <v>27</v>
      </c>
    </row>
    <row r="6522" spans="1:17">
      <c r="A6522" s="1">
        <v>6521</v>
      </c>
      <c r="B6522" s="1" t="s">
        <v>27</v>
      </c>
      <c r="C6522" s="1" t="s">
        <v>2627</v>
      </c>
      <c r="D6522" s="1" t="s">
        <v>769</v>
      </c>
      <c r="E6522" s="1" t="s">
        <v>27</v>
      </c>
      <c r="F6522" s="1" t="s">
        <v>27</v>
      </c>
      <c r="G6522" s="1" t="s">
        <v>27</v>
      </c>
      <c r="H6522" s="1" t="s">
        <v>27</v>
      </c>
      <c r="I6522" s="1" t="s">
        <v>772</v>
      </c>
      <c r="J6522" s="1" t="s">
        <v>773</v>
      </c>
      <c r="K6522" s="1" t="s">
        <v>392</v>
      </c>
      <c r="L6522" s="1" t="s">
        <v>529</v>
      </c>
      <c r="M6522" s="1" t="s">
        <v>774</v>
      </c>
      <c r="N6522" s="1" t="s">
        <v>255</v>
      </c>
      <c r="O6522" s="1" t="s">
        <v>32</v>
      </c>
      <c r="P6522" s="1" t="s">
        <v>27</v>
      </c>
      <c r="Q6522" s="1" t="s">
        <v>27</v>
      </c>
    </row>
    <row r="6523" spans="1:17">
      <c r="A6523" s="1">
        <v>6522</v>
      </c>
      <c r="B6523" s="1" t="s">
        <v>27</v>
      </c>
      <c r="C6523" s="1" t="s">
        <v>2628</v>
      </c>
      <c r="D6523" s="1" t="s">
        <v>778</v>
      </c>
      <c r="E6523" s="1" t="s">
        <v>27</v>
      </c>
      <c r="F6523" s="1" t="s">
        <v>27</v>
      </c>
      <c r="G6523" s="1" t="s">
        <v>27</v>
      </c>
      <c r="H6523" s="1" t="s">
        <v>27</v>
      </c>
      <c r="I6523" s="1" t="s">
        <v>781</v>
      </c>
      <c r="J6523" s="1" t="s">
        <v>782</v>
      </c>
      <c r="K6523" s="1" t="s">
        <v>355</v>
      </c>
      <c r="L6523" s="1" t="s">
        <v>623</v>
      </c>
      <c r="M6523" s="1" t="s">
        <v>315</v>
      </c>
      <c r="N6523" s="1" t="s">
        <v>255</v>
      </c>
      <c r="O6523" s="1" t="s">
        <v>32</v>
      </c>
      <c r="P6523" s="1" t="s">
        <v>27</v>
      </c>
      <c r="Q6523" s="1" t="s">
        <v>27</v>
      </c>
    </row>
    <row r="6524" spans="1:17">
      <c r="A6524" s="1">
        <v>6523</v>
      </c>
      <c r="B6524" s="1" t="s">
        <v>27</v>
      </c>
      <c r="C6524" s="1" t="s">
        <v>2630</v>
      </c>
      <c r="D6524" s="1" t="s">
        <v>2629</v>
      </c>
      <c r="E6524" s="1" t="s">
        <v>27</v>
      </c>
      <c r="F6524" s="1" t="s">
        <v>27</v>
      </c>
      <c r="G6524" s="1" t="s">
        <v>27</v>
      </c>
      <c r="H6524" s="1" t="s">
        <v>27</v>
      </c>
      <c r="I6524" s="1" t="s">
        <v>2632</v>
      </c>
      <c r="J6524" s="1" t="s">
        <v>2633</v>
      </c>
      <c r="K6524" s="1" t="s">
        <v>274</v>
      </c>
      <c r="L6524" s="1" t="s">
        <v>2500</v>
      </c>
      <c r="M6524" s="1" t="s">
        <v>558</v>
      </c>
      <c r="N6524" s="1" t="s">
        <v>255</v>
      </c>
      <c r="O6524" s="1" t="s">
        <v>32</v>
      </c>
      <c r="P6524" s="1" t="s">
        <v>27</v>
      </c>
      <c r="Q6524" s="1" t="s">
        <v>27</v>
      </c>
    </row>
    <row r="6525" spans="1:17">
      <c r="A6525" s="1">
        <v>6524</v>
      </c>
      <c r="B6525" s="1" t="s">
        <v>27</v>
      </c>
      <c r="C6525" s="1" t="s">
        <v>2634</v>
      </c>
      <c r="D6525" s="1" t="s">
        <v>786</v>
      </c>
      <c r="E6525" s="1" t="s">
        <v>27</v>
      </c>
      <c r="F6525" s="1" t="s">
        <v>27</v>
      </c>
      <c r="G6525" s="1" t="s">
        <v>27</v>
      </c>
      <c r="H6525" s="1" t="s">
        <v>27</v>
      </c>
      <c r="I6525" s="1" t="s">
        <v>789</v>
      </c>
      <c r="J6525" s="1" t="s">
        <v>790</v>
      </c>
      <c r="K6525" s="1" t="s">
        <v>791</v>
      </c>
      <c r="L6525" s="1" t="s">
        <v>792</v>
      </c>
      <c r="M6525" s="1" t="s">
        <v>793</v>
      </c>
      <c r="N6525" s="1" t="s">
        <v>255</v>
      </c>
      <c r="O6525" s="1" t="s">
        <v>32</v>
      </c>
      <c r="P6525" s="1" t="s">
        <v>27</v>
      </c>
      <c r="Q6525" s="1" t="s">
        <v>27</v>
      </c>
    </row>
    <row r="6526" spans="1:17">
      <c r="A6526" s="1">
        <v>6525</v>
      </c>
      <c r="B6526" s="1" t="s">
        <v>27</v>
      </c>
      <c r="C6526" s="1" t="s">
        <v>2636</v>
      </c>
      <c r="D6526" s="1" t="s">
        <v>2635</v>
      </c>
      <c r="E6526" s="1" t="s">
        <v>27</v>
      </c>
      <c r="F6526" s="1" t="s">
        <v>27</v>
      </c>
      <c r="G6526" s="1" t="s">
        <v>27</v>
      </c>
      <c r="H6526" s="1" t="s">
        <v>27</v>
      </c>
      <c r="I6526" s="1" t="s">
        <v>2638</v>
      </c>
      <c r="J6526" s="1" t="s">
        <v>2639</v>
      </c>
      <c r="K6526" s="1" t="s">
        <v>441</v>
      </c>
      <c r="L6526" s="1" t="s">
        <v>2640</v>
      </c>
      <c r="M6526" s="1" t="s">
        <v>687</v>
      </c>
      <c r="N6526" s="1" t="s">
        <v>255</v>
      </c>
      <c r="O6526" s="1" t="s">
        <v>32</v>
      </c>
      <c r="P6526" s="1" t="s">
        <v>27</v>
      </c>
      <c r="Q6526" s="1" t="s">
        <v>27</v>
      </c>
    </row>
    <row r="6527" spans="1:17">
      <c r="A6527" s="1">
        <v>6526</v>
      </c>
      <c r="B6527" s="1" t="s">
        <v>27</v>
      </c>
      <c r="C6527" s="1" t="s">
        <v>2642</v>
      </c>
      <c r="D6527" s="1" t="s">
        <v>2641</v>
      </c>
      <c r="E6527" s="1" t="s">
        <v>27</v>
      </c>
      <c r="F6527" s="1" t="s">
        <v>27</v>
      </c>
      <c r="G6527" s="1" t="s">
        <v>27</v>
      </c>
      <c r="H6527" s="1" t="s">
        <v>27</v>
      </c>
      <c r="I6527" s="1" t="s">
        <v>2644</v>
      </c>
      <c r="J6527" s="1" t="s">
        <v>2645</v>
      </c>
      <c r="K6527" s="1" t="s">
        <v>2335</v>
      </c>
      <c r="L6527" s="1" t="s">
        <v>2646</v>
      </c>
      <c r="M6527" s="1" t="s">
        <v>315</v>
      </c>
      <c r="N6527" s="1" t="s">
        <v>255</v>
      </c>
      <c r="O6527" s="1" t="s">
        <v>32</v>
      </c>
      <c r="P6527" s="1" t="s">
        <v>27</v>
      </c>
      <c r="Q6527" s="1" t="s">
        <v>27</v>
      </c>
    </row>
    <row r="6528" spans="1:17">
      <c r="A6528" s="1">
        <v>6527</v>
      </c>
      <c r="B6528" s="1" t="s">
        <v>27</v>
      </c>
      <c r="C6528" s="1" t="s">
        <v>2647</v>
      </c>
      <c r="D6528" s="1" t="s">
        <v>797</v>
      </c>
      <c r="E6528" s="1" t="s">
        <v>27</v>
      </c>
      <c r="F6528" s="1" t="s">
        <v>27</v>
      </c>
      <c r="G6528" s="1" t="s">
        <v>27</v>
      </c>
      <c r="H6528" s="1" t="s">
        <v>27</v>
      </c>
      <c r="I6528" s="1" t="s">
        <v>800</v>
      </c>
      <c r="J6528" s="1" t="s">
        <v>801</v>
      </c>
      <c r="K6528" s="1" t="s">
        <v>264</v>
      </c>
      <c r="L6528" s="1" t="s">
        <v>383</v>
      </c>
      <c r="M6528" s="1" t="s">
        <v>30</v>
      </c>
      <c r="N6528" s="1" t="s">
        <v>255</v>
      </c>
      <c r="O6528" s="1" t="s">
        <v>32</v>
      </c>
      <c r="P6528" s="1" t="s">
        <v>27</v>
      </c>
      <c r="Q6528" s="1" t="s">
        <v>27</v>
      </c>
    </row>
    <row r="6529" spans="1:17">
      <c r="A6529" s="1">
        <v>6528</v>
      </c>
      <c r="B6529" s="1" t="s">
        <v>27</v>
      </c>
      <c r="C6529" s="1" t="s">
        <v>2649</v>
      </c>
      <c r="D6529" s="1" t="s">
        <v>2648</v>
      </c>
      <c r="E6529" s="1" t="s">
        <v>27</v>
      </c>
      <c r="F6529" s="1" t="s">
        <v>27</v>
      </c>
      <c r="G6529" s="1" t="s">
        <v>27</v>
      </c>
      <c r="H6529" s="1" t="s">
        <v>27</v>
      </c>
      <c r="I6529" s="1" t="s">
        <v>2651</v>
      </c>
      <c r="J6529" s="1" t="s">
        <v>2652</v>
      </c>
      <c r="K6529" s="1" t="s">
        <v>355</v>
      </c>
      <c r="L6529" s="1" t="s">
        <v>2653</v>
      </c>
      <c r="M6529" s="1" t="s">
        <v>59</v>
      </c>
      <c r="N6529" s="1" t="s">
        <v>255</v>
      </c>
      <c r="O6529" s="1" t="s">
        <v>32</v>
      </c>
      <c r="P6529" s="1" t="s">
        <v>27</v>
      </c>
      <c r="Q6529" s="1" t="s">
        <v>27</v>
      </c>
    </row>
    <row r="6530" spans="1:17">
      <c r="A6530" s="1">
        <v>6529</v>
      </c>
      <c r="B6530" s="1" t="s">
        <v>27</v>
      </c>
      <c r="C6530" s="1" t="s">
        <v>2654</v>
      </c>
      <c r="D6530" s="1" t="s">
        <v>812</v>
      </c>
      <c r="E6530" s="1" t="s">
        <v>27</v>
      </c>
      <c r="F6530" s="1" t="s">
        <v>27</v>
      </c>
      <c r="G6530" s="1" t="s">
        <v>27</v>
      </c>
      <c r="H6530" s="1" t="s">
        <v>27</v>
      </c>
      <c r="I6530" s="1" t="s">
        <v>815</v>
      </c>
      <c r="J6530" s="1" t="s">
        <v>816</v>
      </c>
      <c r="K6530" s="1" t="s">
        <v>123</v>
      </c>
      <c r="L6530" s="1" t="s">
        <v>650</v>
      </c>
      <c r="M6530" s="1" t="s">
        <v>817</v>
      </c>
      <c r="N6530" s="1" t="s">
        <v>255</v>
      </c>
      <c r="O6530" s="1" t="s">
        <v>32</v>
      </c>
      <c r="P6530" s="1" t="s">
        <v>27</v>
      </c>
      <c r="Q6530" s="1" t="s">
        <v>27</v>
      </c>
    </row>
    <row r="6531" spans="1:17">
      <c r="A6531" s="1">
        <v>6530</v>
      </c>
      <c r="B6531" s="1" t="s">
        <v>27</v>
      </c>
      <c r="C6531" s="1" t="s">
        <v>2656</v>
      </c>
      <c r="D6531" s="1" t="s">
        <v>2655</v>
      </c>
      <c r="E6531" s="1" t="s">
        <v>27</v>
      </c>
      <c r="F6531" s="1" t="s">
        <v>27</v>
      </c>
      <c r="G6531" s="1" t="s">
        <v>27</v>
      </c>
      <c r="H6531" s="1" t="s">
        <v>27</v>
      </c>
      <c r="I6531" s="1" t="s">
        <v>2658</v>
      </c>
      <c r="J6531" s="1" t="s">
        <v>2659</v>
      </c>
      <c r="K6531" s="1" t="s">
        <v>284</v>
      </c>
      <c r="L6531" s="1" t="s">
        <v>2660</v>
      </c>
      <c r="M6531" s="1" t="s">
        <v>81</v>
      </c>
      <c r="N6531" s="1" t="s">
        <v>255</v>
      </c>
      <c r="O6531" s="1" t="s">
        <v>32</v>
      </c>
      <c r="P6531" s="1" t="s">
        <v>27</v>
      </c>
      <c r="Q6531" s="1" t="s">
        <v>27</v>
      </c>
    </row>
    <row r="6532" spans="1:17">
      <c r="A6532" s="1">
        <v>6531</v>
      </c>
      <c r="B6532" s="1" t="s">
        <v>27</v>
      </c>
      <c r="C6532" s="1" t="s">
        <v>2662</v>
      </c>
      <c r="D6532" s="1" t="s">
        <v>2661</v>
      </c>
      <c r="E6532" s="1" t="s">
        <v>27</v>
      </c>
      <c r="F6532" s="1" t="s">
        <v>27</v>
      </c>
      <c r="G6532" s="1" t="s">
        <v>27</v>
      </c>
      <c r="H6532" s="1" t="s">
        <v>27</v>
      </c>
      <c r="I6532" s="1" t="s">
        <v>2664</v>
      </c>
      <c r="J6532" s="1" t="s">
        <v>2665</v>
      </c>
      <c r="K6532" s="1" t="s">
        <v>392</v>
      </c>
      <c r="L6532" s="1" t="s">
        <v>2666</v>
      </c>
      <c r="M6532" s="1" t="s">
        <v>840</v>
      </c>
      <c r="N6532" s="1" t="s">
        <v>255</v>
      </c>
      <c r="O6532" s="1" t="s">
        <v>32</v>
      </c>
      <c r="P6532" s="1" t="s">
        <v>27</v>
      </c>
      <c r="Q6532" s="1" t="s">
        <v>27</v>
      </c>
    </row>
    <row r="6533" spans="1:17">
      <c r="A6533" s="1">
        <v>6532</v>
      </c>
      <c r="B6533" s="1" t="s">
        <v>27</v>
      </c>
      <c r="C6533" s="1" t="s">
        <v>2668</v>
      </c>
      <c r="D6533" s="1" t="s">
        <v>2667</v>
      </c>
      <c r="E6533" s="1" t="s">
        <v>27</v>
      </c>
      <c r="F6533" s="1" t="s">
        <v>27</v>
      </c>
      <c r="G6533" s="1" t="s">
        <v>27</v>
      </c>
      <c r="H6533" s="1" t="s">
        <v>27</v>
      </c>
      <c r="I6533" s="1" t="s">
        <v>2670</v>
      </c>
      <c r="J6533" s="1" t="s">
        <v>2671</v>
      </c>
      <c r="K6533" s="1" t="s">
        <v>274</v>
      </c>
      <c r="L6533" s="1" t="s">
        <v>2297</v>
      </c>
      <c r="M6533" s="1" t="s">
        <v>483</v>
      </c>
      <c r="N6533" s="1" t="s">
        <v>255</v>
      </c>
      <c r="O6533" s="1" t="s">
        <v>32</v>
      </c>
      <c r="P6533" s="1" t="s">
        <v>27</v>
      </c>
      <c r="Q6533" s="1" t="s">
        <v>27</v>
      </c>
    </row>
    <row r="6534" spans="1:17">
      <c r="A6534" s="1">
        <v>6533</v>
      </c>
      <c r="B6534" s="1" t="s">
        <v>27</v>
      </c>
      <c r="C6534" s="1" t="s">
        <v>2673</v>
      </c>
      <c r="D6534" s="1" t="s">
        <v>2672</v>
      </c>
      <c r="E6534" s="1" t="s">
        <v>27</v>
      </c>
      <c r="F6534" s="1" t="s">
        <v>27</v>
      </c>
      <c r="G6534" s="1" t="s">
        <v>27</v>
      </c>
      <c r="H6534" s="1" t="s">
        <v>27</v>
      </c>
      <c r="I6534" s="1" t="s">
        <v>2675</v>
      </c>
      <c r="J6534" s="1" t="s">
        <v>2676</v>
      </c>
      <c r="K6534" s="1" t="s">
        <v>313</v>
      </c>
      <c r="L6534" s="1" t="s">
        <v>275</v>
      </c>
      <c r="M6534" s="1" t="s">
        <v>41</v>
      </c>
      <c r="N6534" s="1" t="s">
        <v>255</v>
      </c>
      <c r="O6534" s="1" t="s">
        <v>32</v>
      </c>
      <c r="P6534" s="1" t="s">
        <v>27</v>
      </c>
      <c r="Q6534" s="1" t="s">
        <v>27</v>
      </c>
    </row>
    <row r="6535" spans="1:17">
      <c r="A6535" s="1">
        <v>6534</v>
      </c>
      <c r="B6535" s="1" t="s">
        <v>27</v>
      </c>
      <c r="C6535" s="1" t="s">
        <v>2678</v>
      </c>
      <c r="D6535" s="1" t="s">
        <v>2677</v>
      </c>
      <c r="E6535" s="1" t="s">
        <v>27</v>
      </c>
      <c r="F6535" s="1" t="s">
        <v>27</v>
      </c>
      <c r="G6535" s="1" t="s">
        <v>27</v>
      </c>
      <c r="H6535" s="1" t="s">
        <v>27</v>
      </c>
      <c r="I6535" s="1" t="s">
        <v>2680</v>
      </c>
      <c r="J6535" s="1" t="s">
        <v>2681</v>
      </c>
      <c r="K6535" s="1" t="s">
        <v>2335</v>
      </c>
      <c r="L6535" s="1" t="s">
        <v>2646</v>
      </c>
      <c r="M6535" s="1" t="s">
        <v>59</v>
      </c>
      <c r="N6535" s="1" t="s">
        <v>255</v>
      </c>
      <c r="O6535" s="1" t="s">
        <v>32</v>
      </c>
      <c r="P6535" s="1" t="s">
        <v>27</v>
      </c>
      <c r="Q6535" s="1" t="s">
        <v>27</v>
      </c>
    </row>
    <row r="6536" spans="1:17">
      <c r="A6536" s="1">
        <v>6535</v>
      </c>
      <c r="B6536" s="1" t="s">
        <v>27</v>
      </c>
      <c r="C6536" s="1" t="s">
        <v>2683</v>
      </c>
      <c r="D6536" s="1" t="s">
        <v>2682</v>
      </c>
      <c r="E6536" s="1" t="s">
        <v>27</v>
      </c>
      <c r="F6536" s="1" t="s">
        <v>27</v>
      </c>
      <c r="G6536" s="1" t="s">
        <v>27</v>
      </c>
      <c r="H6536" s="1" t="s">
        <v>27</v>
      </c>
      <c r="I6536" s="1" t="s">
        <v>2685</v>
      </c>
      <c r="J6536" s="1" t="s">
        <v>2686</v>
      </c>
      <c r="K6536" s="1" t="s">
        <v>2335</v>
      </c>
      <c r="L6536" s="1" t="s">
        <v>2687</v>
      </c>
      <c r="M6536" s="1" t="s">
        <v>59</v>
      </c>
      <c r="N6536" s="1" t="s">
        <v>255</v>
      </c>
      <c r="O6536" s="1" t="s">
        <v>32</v>
      </c>
      <c r="P6536" s="1" t="s">
        <v>27</v>
      </c>
      <c r="Q6536" s="1" t="s">
        <v>27</v>
      </c>
    </row>
    <row r="6537" spans="1:17">
      <c r="A6537" s="1">
        <v>6536</v>
      </c>
      <c r="B6537" s="1" t="s">
        <v>27</v>
      </c>
      <c r="C6537" s="1" t="s">
        <v>2688</v>
      </c>
      <c r="D6537" s="1" t="s">
        <v>298</v>
      </c>
      <c r="E6537" s="1" t="s">
        <v>27</v>
      </c>
      <c r="F6537" s="1" t="s">
        <v>27</v>
      </c>
      <c r="G6537" s="1" t="s">
        <v>27</v>
      </c>
      <c r="H6537" s="1" t="s">
        <v>27</v>
      </c>
      <c r="I6537" s="1" t="s">
        <v>301</v>
      </c>
      <c r="J6537" s="1" t="s">
        <v>302</v>
      </c>
      <c r="K6537" s="1" t="s">
        <v>303</v>
      </c>
      <c r="L6537" s="1" t="s">
        <v>304</v>
      </c>
      <c r="M6537" s="1" t="s">
        <v>59</v>
      </c>
      <c r="N6537" s="1" t="s">
        <v>255</v>
      </c>
      <c r="O6537" s="1" t="s">
        <v>32</v>
      </c>
      <c r="P6537" s="1" t="s">
        <v>27</v>
      </c>
      <c r="Q6537" s="1" t="s">
        <v>27</v>
      </c>
    </row>
    <row r="6538" spans="1:17">
      <c r="A6538" s="1">
        <v>6537</v>
      </c>
      <c r="B6538" s="1" t="s">
        <v>27</v>
      </c>
      <c r="C6538" s="1" t="s">
        <v>2689</v>
      </c>
      <c r="D6538" s="1" t="s">
        <v>819</v>
      </c>
      <c r="E6538" s="1" t="s">
        <v>27</v>
      </c>
      <c r="F6538" s="1" t="s">
        <v>27</v>
      </c>
      <c r="G6538" s="1" t="s">
        <v>27</v>
      </c>
      <c r="H6538" s="1" t="s">
        <v>27</v>
      </c>
      <c r="I6538" s="1" t="s">
        <v>822</v>
      </c>
      <c r="J6538" s="1" t="s">
        <v>823</v>
      </c>
      <c r="K6538" s="1" t="s">
        <v>313</v>
      </c>
      <c r="L6538" s="1" t="s">
        <v>824</v>
      </c>
      <c r="M6538" s="1" t="s">
        <v>59</v>
      </c>
      <c r="N6538" s="1" t="s">
        <v>255</v>
      </c>
      <c r="O6538" s="1" t="s">
        <v>32</v>
      </c>
      <c r="P6538" s="1" t="s">
        <v>27</v>
      </c>
      <c r="Q6538" s="1" t="s">
        <v>27</v>
      </c>
    </row>
    <row r="6539" spans="1:17">
      <c r="A6539" s="1">
        <v>6538</v>
      </c>
      <c r="B6539" s="1" t="s">
        <v>27</v>
      </c>
      <c r="C6539" s="1" t="s">
        <v>2691</v>
      </c>
      <c r="D6539" s="1" t="s">
        <v>2690</v>
      </c>
      <c r="E6539" s="1" t="s">
        <v>27</v>
      </c>
      <c r="F6539" s="1" t="s">
        <v>27</v>
      </c>
      <c r="G6539" s="1" t="s">
        <v>27</v>
      </c>
      <c r="H6539" s="1" t="s">
        <v>27</v>
      </c>
      <c r="I6539" s="1" t="s">
        <v>2693</v>
      </c>
      <c r="J6539" s="1" t="s">
        <v>2694</v>
      </c>
      <c r="K6539" s="1" t="s">
        <v>274</v>
      </c>
      <c r="L6539" s="1" t="s">
        <v>2695</v>
      </c>
      <c r="M6539" s="1" t="s">
        <v>1244</v>
      </c>
      <c r="N6539" s="1" t="s">
        <v>255</v>
      </c>
      <c r="O6539" s="1" t="s">
        <v>32</v>
      </c>
      <c r="P6539" s="1" t="s">
        <v>27</v>
      </c>
      <c r="Q6539" s="1" t="s">
        <v>27</v>
      </c>
    </row>
    <row r="6540" spans="1:17">
      <c r="A6540" s="1">
        <v>6539</v>
      </c>
      <c r="B6540" s="1" t="s">
        <v>27</v>
      </c>
      <c r="C6540" s="1" t="s">
        <v>2696</v>
      </c>
      <c r="D6540" s="1" t="s">
        <v>826</v>
      </c>
      <c r="E6540" s="1" t="s">
        <v>27</v>
      </c>
      <c r="F6540" s="1" t="s">
        <v>27</v>
      </c>
      <c r="G6540" s="1" t="s">
        <v>27</v>
      </c>
      <c r="H6540" s="1" t="s">
        <v>27</v>
      </c>
      <c r="I6540" s="1" t="s">
        <v>829</v>
      </c>
      <c r="J6540" s="1" t="s">
        <v>830</v>
      </c>
      <c r="K6540" s="1" t="s">
        <v>831</v>
      </c>
      <c r="L6540" s="1" t="s">
        <v>832</v>
      </c>
      <c r="M6540" s="1" t="s">
        <v>452</v>
      </c>
      <c r="N6540" s="1" t="s">
        <v>255</v>
      </c>
      <c r="O6540" s="1" t="s">
        <v>32</v>
      </c>
      <c r="P6540" s="1" t="s">
        <v>27</v>
      </c>
      <c r="Q6540" s="1" t="s">
        <v>27</v>
      </c>
    </row>
    <row r="6541" spans="1:17">
      <c r="A6541" s="1">
        <v>6540</v>
      </c>
      <c r="B6541" s="1" t="s">
        <v>27</v>
      </c>
      <c r="C6541" s="1" t="s">
        <v>2698</v>
      </c>
      <c r="D6541" s="1" t="s">
        <v>2697</v>
      </c>
      <c r="E6541" s="1" t="s">
        <v>27</v>
      </c>
      <c r="F6541" s="1" t="s">
        <v>27</v>
      </c>
      <c r="G6541" s="1" t="s">
        <v>27</v>
      </c>
      <c r="H6541" s="1" t="s">
        <v>27</v>
      </c>
      <c r="I6541" s="1" t="s">
        <v>2700</v>
      </c>
      <c r="J6541" s="1" t="s">
        <v>2701</v>
      </c>
      <c r="K6541" s="1" t="s">
        <v>392</v>
      </c>
      <c r="L6541" s="1" t="s">
        <v>2702</v>
      </c>
      <c r="M6541" s="1" t="s">
        <v>59</v>
      </c>
      <c r="N6541" s="1" t="s">
        <v>255</v>
      </c>
      <c r="O6541" s="1" t="s">
        <v>32</v>
      </c>
      <c r="P6541" s="1" t="s">
        <v>27</v>
      </c>
      <c r="Q6541" s="1" t="s">
        <v>27</v>
      </c>
    </row>
    <row r="6542" spans="1:17">
      <c r="A6542" s="1">
        <v>6541</v>
      </c>
      <c r="B6542" s="1" t="s">
        <v>27</v>
      </c>
      <c r="C6542" s="1" t="s">
        <v>2704</v>
      </c>
      <c r="D6542" s="1" t="s">
        <v>2703</v>
      </c>
      <c r="E6542" s="1" t="s">
        <v>27</v>
      </c>
      <c r="F6542" s="1" t="s">
        <v>27</v>
      </c>
      <c r="G6542" s="1" t="s">
        <v>27</v>
      </c>
      <c r="H6542" s="1" t="s">
        <v>27</v>
      </c>
      <c r="I6542" s="1" t="s">
        <v>2706</v>
      </c>
      <c r="J6542" s="1" t="s">
        <v>2707</v>
      </c>
      <c r="K6542" s="1" t="s">
        <v>392</v>
      </c>
      <c r="L6542" s="1" t="s">
        <v>2708</v>
      </c>
      <c r="M6542" s="1" t="s">
        <v>452</v>
      </c>
      <c r="N6542" s="1" t="s">
        <v>255</v>
      </c>
      <c r="O6542" s="1" t="s">
        <v>32</v>
      </c>
      <c r="P6542" s="1" t="s">
        <v>27</v>
      </c>
      <c r="Q6542" s="1" t="s">
        <v>27</v>
      </c>
    </row>
    <row r="6543" spans="1:17">
      <c r="A6543" s="1">
        <v>6542</v>
      </c>
      <c r="B6543" s="1" t="s">
        <v>27</v>
      </c>
      <c r="C6543" s="1" t="s">
        <v>2710</v>
      </c>
      <c r="D6543" s="1" t="s">
        <v>2709</v>
      </c>
      <c r="E6543" s="1" t="s">
        <v>27</v>
      </c>
      <c r="F6543" s="1" t="s">
        <v>27</v>
      </c>
      <c r="G6543" s="1" t="s">
        <v>27</v>
      </c>
      <c r="H6543" s="1" t="s">
        <v>27</v>
      </c>
      <c r="I6543" s="1" t="s">
        <v>2712</v>
      </c>
      <c r="J6543" s="1" t="s">
        <v>2713</v>
      </c>
      <c r="K6543" s="1" t="s">
        <v>313</v>
      </c>
      <c r="L6543" s="1" t="s">
        <v>824</v>
      </c>
      <c r="M6543" s="1" t="s">
        <v>162</v>
      </c>
      <c r="N6543" s="1" t="s">
        <v>255</v>
      </c>
      <c r="O6543" s="1" t="s">
        <v>32</v>
      </c>
      <c r="P6543" s="1" t="s">
        <v>27</v>
      </c>
      <c r="Q6543" s="1" t="s">
        <v>27</v>
      </c>
    </row>
    <row r="6544" spans="1:17">
      <c r="A6544" s="1">
        <v>6543</v>
      </c>
      <c r="B6544" s="1" t="s">
        <v>27</v>
      </c>
      <c r="C6544" s="1" t="s">
        <v>2715</v>
      </c>
      <c r="D6544" s="1" t="s">
        <v>2714</v>
      </c>
      <c r="E6544" s="1" t="s">
        <v>27</v>
      </c>
      <c r="F6544" s="1" t="s">
        <v>27</v>
      </c>
      <c r="G6544" s="1" t="s">
        <v>27</v>
      </c>
      <c r="H6544" s="1" t="s">
        <v>27</v>
      </c>
      <c r="I6544" s="1" t="s">
        <v>2717</v>
      </c>
      <c r="J6544" s="1" t="s">
        <v>2718</v>
      </c>
      <c r="K6544" s="1" t="s">
        <v>392</v>
      </c>
      <c r="L6544" s="1" t="s">
        <v>2719</v>
      </c>
      <c r="M6544" s="1" t="s">
        <v>463</v>
      </c>
      <c r="N6544" s="1" t="s">
        <v>255</v>
      </c>
      <c r="O6544" s="1" t="s">
        <v>32</v>
      </c>
      <c r="P6544" s="1" t="s">
        <v>27</v>
      </c>
      <c r="Q6544" s="1" t="s">
        <v>27</v>
      </c>
    </row>
    <row r="6545" spans="1:17">
      <c r="A6545" s="1">
        <v>6544</v>
      </c>
      <c r="B6545" s="1" t="s">
        <v>27</v>
      </c>
      <c r="C6545" s="1" t="s">
        <v>2721</v>
      </c>
      <c r="D6545" s="1" t="s">
        <v>2720</v>
      </c>
      <c r="E6545" s="1" t="s">
        <v>27</v>
      </c>
      <c r="F6545" s="1" t="s">
        <v>27</v>
      </c>
      <c r="G6545" s="1" t="s">
        <v>27</v>
      </c>
      <c r="H6545" s="1" t="s">
        <v>27</v>
      </c>
      <c r="I6545" s="1" t="s">
        <v>2723</v>
      </c>
      <c r="J6545" s="1" t="s">
        <v>2724</v>
      </c>
      <c r="K6545" s="1" t="s">
        <v>392</v>
      </c>
      <c r="L6545" s="1" t="s">
        <v>2725</v>
      </c>
      <c r="M6545" s="1" t="s">
        <v>81</v>
      </c>
      <c r="N6545" s="1" t="s">
        <v>255</v>
      </c>
      <c r="O6545" s="1" t="s">
        <v>32</v>
      </c>
      <c r="P6545" s="1" t="s">
        <v>27</v>
      </c>
      <c r="Q6545" s="1" t="s">
        <v>27</v>
      </c>
    </row>
    <row r="6546" spans="1:17">
      <c r="A6546" s="1">
        <v>6545</v>
      </c>
      <c r="B6546" s="1" t="s">
        <v>27</v>
      </c>
      <c r="C6546" s="1" t="s">
        <v>2727</v>
      </c>
      <c r="D6546" s="1" t="s">
        <v>2726</v>
      </c>
      <c r="E6546" s="1" t="s">
        <v>27</v>
      </c>
      <c r="F6546" s="1" t="s">
        <v>27</v>
      </c>
      <c r="G6546" s="1" t="s">
        <v>27</v>
      </c>
      <c r="H6546" s="1" t="s">
        <v>27</v>
      </c>
      <c r="I6546" s="1" t="s">
        <v>2729</v>
      </c>
      <c r="J6546" s="1" t="s">
        <v>2730</v>
      </c>
      <c r="K6546" s="1" t="s">
        <v>392</v>
      </c>
      <c r="L6546" s="1" t="s">
        <v>2731</v>
      </c>
      <c r="M6546" s="1" t="s">
        <v>774</v>
      </c>
      <c r="N6546" s="1" t="s">
        <v>255</v>
      </c>
      <c r="O6546" s="1" t="s">
        <v>32</v>
      </c>
      <c r="P6546" s="1" t="s">
        <v>27</v>
      </c>
      <c r="Q6546" s="1" t="s">
        <v>27</v>
      </c>
    </row>
    <row r="6547" spans="1:17">
      <c r="A6547" s="1">
        <v>6546</v>
      </c>
      <c r="B6547" s="1" t="s">
        <v>27</v>
      </c>
      <c r="C6547" s="1" t="s">
        <v>2733</v>
      </c>
      <c r="D6547" s="1" t="s">
        <v>2732</v>
      </c>
      <c r="E6547" s="1" t="s">
        <v>27</v>
      </c>
      <c r="F6547" s="1" t="s">
        <v>27</v>
      </c>
      <c r="G6547" s="1" t="s">
        <v>27</v>
      </c>
      <c r="H6547" s="1" t="s">
        <v>27</v>
      </c>
      <c r="I6547" s="1" t="s">
        <v>2735</v>
      </c>
      <c r="J6547" s="1" t="s">
        <v>2736</v>
      </c>
      <c r="K6547" s="1" t="s">
        <v>355</v>
      </c>
      <c r="L6547" s="1" t="s">
        <v>2577</v>
      </c>
      <c r="M6547" s="1" t="s">
        <v>1518</v>
      </c>
      <c r="N6547" s="1" t="s">
        <v>255</v>
      </c>
      <c r="O6547" s="1" t="s">
        <v>32</v>
      </c>
      <c r="P6547" s="1" t="s">
        <v>27</v>
      </c>
      <c r="Q6547" s="1" t="s">
        <v>27</v>
      </c>
    </row>
    <row r="6548" spans="1:17">
      <c r="A6548" s="1">
        <v>6547</v>
      </c>
      <c r="B6548" s="1" t="s">
        <v>27</v>
      </c>
      <c r="C6548" s="1" t="s">
        <v>2737</v>
      </c>
      <c r="D6548" s="1" t="s">
        <v>834</v>
      </c>
      <c r="E6548" s="1" t="s">
        <v>27</v>
      </c>
      <c r="F6548" s="1" t="s">
        <v>27</v>
      </c>
      <c r="G6548" s="1" t="s">
        <v>27</v>
      </c>
      <c r="H6548" s="1" t="s">
        <v>27</v>
      </c>
      <c r="I6548" s="1" t="s">
        <v>837</v>
      </c>
      <c r="J6548" s="1" t="s">
        <v>838</v>
      </c>
      <c r="K6548" s="1" t="s">
        <v>392</v>
      </c>
      <c r="L6548" s="1" t="s">
        <v>839</v>
      </c>
      <c r="M6548" s="1" t="s">
        <v>840</v>
      </c>
      <c r="N6548" s="1" t="s">
        <v>255</v>
      </c>
      <c r="O6548" s="1" t="s">
        <v>32</v>
      </c>
      <c r="P6548" s="1" t="s">
        <v>27</v>
      </c>
      <c r="Q6548" s="1" t="s">
        <v>27</v>
      </c>
    </row>
    <row r="6549" spans="1:17">
      <c r="A6549" s="1">
        <v>6548</v>
      </c>
      <c r="B6549" s="1" t="s">
        <v>27</v>
      </c>
      <c r="C6549" s="1" t="s">
        <v>1109</v>
      </c>
      <c r="D6549" s="1" t="s">
        <v>2738</v>
      </c>
      <c r="E6549" s="1" t="s">
        <v>27</v>
      </c>
      <c r="F6549" s="1" t="s">
        <v>27</v>
      </c>
      <c r="G6549" s="1" t="s">
        <v>27</v>
      </c>
      <c r="H6549" s="1" t="s">
        <v>27</v>
      </c>
      <c r="I6549" s="1" t="s">
        <v>2740</v>
      </c>
      <c r="J6549" s="1" t="s">
        <v>2741</v>
      </c>
      <c r="K6549" s="1" t="s">
        <v>355</v>
      </c>
      <c r="L6549" s="1" t="s">
        <v>2577</v>
      </c>
      <c r="M6549" s="1" t="s">
        <v>59</v>
      </c>
      <c r="N6549" s="1" t="s">
        <v>255</v>
      </c>
      <c r="O6549" s="1" t="s">
        <v>32</v>
      </c>
      <c r="P6549" s="1" t="s">
        <v>27</v>
      </c>
      <c r="Q6549" s="1" t="s">
        <v>27</v>
      </c>
    </row>
    <row r="6550" spans="1:17">
      <c r="A6550" s="1">
        <v>6549</v>
      </c>
      <c r="B6550" s="1" t="s">
        <v>27</v>
      </c>
      <c r="C6550" s="1" t="s">
        <v>2743</v>
      </c>
      <c r="D6550" s="1" t="s">
        <v>2742</v>
      </c>
      <c r="E6550" s="1" t="s">
        <v>27</v>
      </c>
      <c r="F6550" s="1" t="s">
        <v>27</v>
      </c>
      <c r="G6550" s="1" t="s">
        <v>27</v>
      </c>
      <c r="H6550" s="1" t="s">
        <v>27</v>
      </c>
      <c r="I6550" s="1" t="s">
        <v>2745</v>
      </c>
      <c r="J6550" s="1" t="s">
        <v>2746</v>
      </c>
      <c r="K6550" s="1" t="s">
        <v>313</v>
      </c>
      <c r="L6550" s="1" t="s">
        <v>403</v>
      </c>
      <c r="M6550" s="1" t="s">
        <v>41</v>
      </c>
      <c r="N6550" s="1" t="s">
        <v>255</v>
      </c>
      <c r="O6550" s="1" t="s">
        <v>32</v>
      </c>
      <c r="P6550" s="1" t="s">
        <v>27</v>
      </c>
      <c r="Q6550" s="1" t="s">
        <v>27</v>
      </c>
    </row>
    <row r="6551" spans="1:17">
      <c r="A6551" s="1">
        <v>6550</v>
      </c>
      <c r="B6551" s="1" t="s">
        <v>27</v>
      </c>
      <c r="C6551" s="1" t="s">
        <v>2748</v>
      </c>
      <c r="D6551" s="1" t="s">
        <v>2747</v>
      </c>
      <c r="E6551" s="1" t="s">
        <v>27</v>
      </c>
      <c r="F6551" s="1" t="s">
        <v>27</v>
      </c>
      <c r="G6551" s="1" t="s">
        <v>27</v>
      </c>
      <c r="H6551" s="1" t="s">
        <v>27</v>
      </c>
      <c r="I6551" s="1" t="s">
        <v>2750</v>
      </c>
      <c r="J6551" s="1" t="s">
        <v>2751</v>
      </c>
      <c r="K6551" s="1" t="s">
        <v>355</v>
      </c>
      <c r="L6551" s="1" t="s">
        <v>2752</v>
      </c>
      <c r="M6551" s="1" t="s">
        <v>59</v>
      </c>
      <c r="N6551" s="1" t="s">
        <v>255</v>
      </c>
      <c r="O6551" s="1" t="s">
        <v>32</v>
      </c>
      <c r="P6551" s="1" t="s">
        <v>27</v>
      </c>
      <c r="Q6551" s="1" t="s">
        <v>27</v>
      </c>
    </row>
    <row r="6552" spans="1:17">
      <c r="A6552" s="1">
        <v>6551</v>
      </c>
      <c r="B6552" s="1" t="s">
        <v>27</v>
      </c>
      <c r="C6552" s="1" t="s">
        <v>2753</v>
      </c>
      <c r="D6552" s="1" t="s">
        <v>850</v>
      </c>
      <c r="E6552" s="1" t="s">
        <v>27</v>
      </c>
      <c r="F6552" s="1" t="s">
        <v>27</v>
      </c>
      <c r="G6552" s="1" t="s">
        <v>27</v>
      </c>
      <c r="H6552" s="1" t="s">
        <v>27</v>
      </c>
      <c r="I6552" s="1" t="s">
        <v>853</v>
      </c>
      <c r="J6552" s="1" t="s">
        <v>854</v>
      </c>
      <c r="K6552" s="1" t="s">
        <v>412</v>
      </c>
      <c r="L6552" s="1" t="s">
        <v>855</v>
      </c>
      <c r="M6552" s="1" t="s">
        <v>59</v>
      </c>
      <c r="N6552" s="1" t="s">
        <v>255</v>
      </c>
      <c r="O6552" s="1" t="s">
        <v>32</v>
      </c>
      <c r="P6552" s="1" t="s">
        <v>27</v>
      </c>
      <c r="Q6552" s="1" t="s">
        <v>27</v>
      </c>
    </row>
    <row r="6553" spans="1:17">
      <c r="A6553" s="1">
        <v>6552</v>
      </c>
      <c r="B6553" s="1" t="s">
        <v>27</v>
      </c>
      <c r="C6553" s="1" t="s">
        <v>2755</v>
      </c>
      <c r="D6553" s="1" t="s">
        <v>2754</v>
      </c>
      <c r="E6553" s="1" t="s">
        <v>27</v>
      </c>
      <c r="F6553" s="1" t="s">
        <v>27</v>
      </c>
      <c r="G6553" s="1" t="s">
        <v>27</v>
      </c>
      <c r="H6553" s="1" t="s">
        <v>27</v>
      </c>
      <c r="I6553" s="1" t="s">
        <v>2757</v>
      </c>
      <c r="J6553" s="1" t="s">
        <v>2758</v>
      </c>
      <c r="K6553" s="1" t="s">
        <v>2335</v>
      </c>
      <c r="L6553" s="1" t="s">
        <v>2646</v>
      </c>
      <c r="M6553" s="1" t="s">
        <v>2759</v>
      </c>
      <c r="N6553" s="1" t="s">
        <v>255</v>
      </c>
      <c r="O6553" s="1" t="s">
        <v>32</v>
      </c>
      <c r="P6553" s="1" t="s">
        <v>27</v>
      </c>
      <c r="Q6553" s="1" t="s">
        <v>27</v>
      </c>
    </row>
    <row r="6554" spans="1:17">
      <c r="A6554" s="1">
        <v>6553</v>
      </c>
      <c r="B6554" s="1" t="s">
        <v>27</v>
      </c>
      <c r="C6554" s="1" t="s">
        <v>2761</v>
      </c>
      <c r="D6554" s="1" t="s">
        <v>2760</v>
      </c>
      <c r="E6554" s="1" t="s">
        <v>27</v>
      </c>
      <c r="F6554" s="1" t="s">
        <v>27</v>
      </c>
      <c r="G6554" s="1" t="s">
        <v>27</v>
      </c>
      <c r="H6554" s="1" t="s">
        <v>27</v>
      </c>
      <c r="I6554" s="1" t="s">
        <v>2763</v>
      </c>
      <c r="J6554" s="1" t="s">
        <v>2764</v>
      </c>
      <c r="K6554" s="1" t="s">
        <v>392</v>
      </c>
      <c r="L6554" s="1" t="s">
        <v>2765</v>
      </c>
      <c r="M6554" s="1" t="s">
        <v>59</v>
      </c>
      <c r="N6554" s="1" t="s">
        <v>255</v>
      </c>
      <c r="O6554" s="1" t="s">
        <v>32</v>
      </c>
      <c r="P6554" s="1" t="s">
        <v>27</v>
      </c>
      <c r="Q6554" s="1" t="s">
        <v>27</v>
      </c>
    </row>
    <row r="6555" spans="1:17">
      <c r="A6555" s="1">
        <v>6554</v>
      </c>
      <c r="B6555" s="1" t="s">
        <v>27</v>
      </c>
      <c r="C6555" s="1" t="s">
        <v>2767</v>
      </c>
      <c r="D6555" s="1" t="s">
        <v>2766</v>
      </c>
      <c r="E6555" s="1" t="s">
        <v>27</v>
      </c>
      <c r="F6555" s="1" t="s">
        <v>27</v>
      </c>
      <c r="G6555" s="1" t="s">
        <v>27</v>
      </c>
      <c r="H6555" s="1" t="s">
        <v>27</v>
      </c>
      <c r="I6555" s="1" t="s">
        <v>2769</v>
      </c>
      <c r="J6555" s="1" t="s">
        <v>2770</v>
      </c>
      <c r="K6555" s="1" t="s">
        <v>274</v>
      </c>
      <c r="L6555" s="1" t="s">
        <v>2771</v>
      </c>
      <c r="M6555" s="1" t="s">
        <v>687</v>
      </c>
      <c r="N6555" s="1" t="s">
        <v>255</v>
      </c>
      <c r="O6555" s="1" t="s">
        <v>32</v>
      </c>
      <c r="P6555" s="1" t="s">
        <v>27</v>
      </c>
      <c r="Q6555" s="1" t="s">
        <v>27</v>
      </c>
    </row>
    <row r="6556" spans="1:17">
      <c r="A6556" s="1">
        <v>6555</v>
      </c>
      <c r="B6556" s="1" t="s">
        <v>27</v>
      </c>
      <c r="C6556" s="1" t="s">
        <v>2773</v>
      </c>
      <c r="D6556" s="1" t="s">
        <v>2772</v>
      </c>
      <c r="E6556" s="1" t="s">
        <v>27</v>
      </c>
      <c r="F6556" s="1" t="s">
        <v>27</v>
      </c>
      <c r="G6556" s="1" t="s">
        <v>27</v>
      </c>
      <c r="H6556" s="1" t="s">
        <v>27</v>
      </c>
      <c r="I6556" s="1" t="s">
        <v>2775</v>
      </c>
      <c r="J6556" s="1" t="s">
        <v>2776</v>
      </c>
      <c r="K6556" s="1" t="s">
        <v>791</v>
      </c>
      <c r="L6556" s="1" t="s">
        <v>2311</v>
      </c>
      <c r="M6556" s="1" t="s">
        <v>81</v>
      </c>
      <c r="N6556" s="1" t="s">
        <v>255</v>
      </c>
      <c r="O6556" s="1" t="s">
        <v>32</v>
      </c>
      <c r="P6556" s="1" t="s">
        <v>27</v>
      </c>
      <c r="Q6556" s="1" t="s">
        <v>27</v>
      </c>
    </row>
    <row r="6557" spans="1:17">
      <c r="A6557" s="1">
        <v>6556</v>
      </c>
      <c r="B6557" s="1" t="s">
        <v>27</v>
      </c>
      <c r="C6557" s="1" t="s">
        <v>2778</v>
      </c>
      <c r="D6557" s="1" t="s">
        <v>2777</v>
      </c>
      <c r="E6557" s="1" t="s">
        <v>27</v>
      </c>
      <c r="F6557" s="1" t="s">
        <v>27</v>
      </c>
      <c r="G6557" s="1" t="s">
        <v>27</v>
      </c>
      <c r="H6557" s="1" t="s">
        <v>27</v>
      </c>
      <c r="I6557" s="1" t="s">
        <v>2780</v>
      </c>
      <c r="J6557" s="1" t="s">
        <v>2781</v>
      </c>
      <c r="K6557" s="1" t="s">
        <v>791</v>
      </c>
      <c r="L6557" s="1" t="s">
        <v>2782</v>
      </c>
      <c r="M6557" s="1" t="s">
        <v>132</v>
      </c>
      <c r="N6557" s="1" t="s">
        <v>255</v>
      </c>
      <c r="O6557" s="1" t="s">
        <v>32</v>
      </c>
      <c r="P6557" s="1" t="s">
        <v>27</v>
      </c>
      <c r="Q6557" s="1" t="s">
        <v>27</v>
      </c>
    </row>
    <row r="6558" spans="1:17">
      <c r="A6558" s="1">
        <v>6557</v>
      </c>
      <c r="B6558" s="1" t="s">
        <v>27</v>
      </c>
      <c r="C6558" s="1" t="s">
        <v>2784</v>
      </c>
      <c r="D6558" s="1" t="s">
        <v>2783</v>
      </c>
      <c r="E6558" s="1" t="s">
        <v>27</v>
      </c>
      <c r="F6558" s="1" t="s">
        <v>27</v>
      </c>
      <c r="G6558" s="1" t="s">
        <v>27</v>
      </c>
      <c r="H6558" s="1" t="s">
        <v>27</v>
      </c>
      <c r="I6558" s="1" t="s">
        <v>2786</v>
      </c>
      <c r="J6558" s="1" t="s">
        <v>2787</v>
      </c>
      <c r="K6558" s="1" t="s">
        <v>324</v>
      </c>
      <c r="L6558" s="1" t="s">
        <v>2788</v>
      </c>
      <c r="M6558" s="1" t="s">
        <v>41</v>
      </c>
      <c r="N6558" s="1" t="s">
        <v>255</v>
      </c>
      <c r="O6558" s="1" t="s">
        <v>32</v>
      </c>
      <c r="P6558" s="1" t="s">
        <v>27</v>
      </c>
      <c r="Q6558" s="1" t="s">
        <v>27</v>
      </c>
    </row>
    <row r="6559" spans="1:17">
      <c r="A6559" s="1">
        <v>6558</v>
      </c>
      <c r="B6559" s="1" t="s">
        <v>27</v>
      </c>
      <c r="C6559" s="1" t="s">
        <v>2789</v>
      </c>
      <c r="D6559" s="1" t="s">
        <v>319</v>
      </c>
      <c r="E6559" s="1" t="s">
        <v>27</v>
      </c>
      <c r="F6559" s="1" t="s">
        <v>27</v>
      </c>
      <c r="G6559" s="1" t="s">
        <v>27</v>
      </c>
      <c r="H6559" s="1" t="s">
        <v>27</v>
      </c>
      <c r="I6559" s="1" t="s">
        <v>322</v>
      </c>
      <c r="J6559" s="1" t="s">
        <v>323</v>
      </c>
      <c r="K6559" s="1" t="s">
        <v>324</v>
      </c>
      <c r="L6559" s="1" t="s">
        <v>325</v>
      </c>
      <c r="M6559" s="1" t="s">
        <v>81</v>
      </c>
      <c r="N6559" s="1" t="s">
        <v>255</v>
      </c>
      <c r="O6559" s="1" t="s">
        <v>32</v>
      </c>
      <c r="P6559" s="1" t="s">
        <v>27</v>
      </c>
      <c r="Q6559" s="1" t="s">
        <v>27</v>
      </c>
    </row>
    <row r="6560" spans="1:17">
      <c r="A6560" s="1">
        <v>6559</v>
      </c>
      <c r="B6560" s="1" t="s">
        <v>27</v>
      </c>
      <c r="C6560" s="1" t="s">
        <v>2790</v>
      </c>
      <c r="D6560" s="1" t="s">
        <v>872</v>
      </c>
      <c r="E6560" s="1" t="s">
        <v>27</v>
      </c>
      <c r="F6560" s="1" t="s">
        <v>27</v>
      </c>
      <c r="G6560" s="1" t="s">
        <v>27</v>
      </c>
      <c r="H6560" s="1" t="s">
        <v>27</v>
      </c>
      <c r="I6560" s="1" t="s">
        <v>875</v>
      </c>
      <c r="J6560" s="1" t="s">
        <v>876</v>
      </c>
      <c r="K6560" s="1" t="s">
        <v>877</v>
      </c>
      <c r="L6560" s="1" t="s">
        <v>878</v>
      </c>
      <c r="M6560" s="1" t="s">
        <v>879</v>
      </c>
      <c r="N6560" s="1" t="s">
        <v>255</v>
      </c>
      <c r="O6560" s="1" t="s">
        <v>32</v>
      </c>
      <c r="P6560" s="1" t="s">
        <v>27</v>
      </c>
      <c r="Q6560" s="1" t="s">
        <v>27</v>
      </c>
    </row>
    <row r="6561" spans="1:17">
      <c r="A6561" s="1">
        <v>6560</v>
      </c>
      <c r="B6561" s="1" t="s">
        <v>27</v>
      </c>
      <c r="C6561" s="1" t="s">
        <v>2791</v>
      </c>
      <c r="D6561" s="1" t="s">
        <v>881</v>
      </c>
      <c r="E6561" s="1" t="s">
        <v>27</v>
      </c>
      <c r="F6561" s="1" t="s">
        <v>27</v>
      </c>
      <c r="G6561" s="1" t="s">
        <v>27</v>
      </c>
      <c r="H6561" s="1" t="s">
        <v>27</v>
      </c>
      <c r="I6561" s="1" t="s">
        <v>884</v>
      </c>
      <c r="J6561" s="1" t="s">
        <v>885</v>
      </c>
      <c r="K6561" s="1" t="s">
        <v>324</v>
      </c>
      <c r="L6561" s="1" t="s">
        <v>886</v>
      </c>
      <c r="M6561" s="1" t="s">
        <v>887</v>
      </c>
      <c r="N6561" s="1" t="s">
        <v>255</v>
      </c>
      <c r="O6561" s="1" t="s">
        <v>32</v>
      </c>
      <c r="P6561" s="1" t="s">
        <v>27</v>
      </c>
      <c r="Q6561" s="1" t="s">
        <v>27</v>
      </c>
    </row>
    <row r="6562" spans="1:17">
      <c r="A6562" s="1">
        <v>6561</v>
      </c>
      <c r="B6562" s="1" t="s">
        <v>27</v>
      </c>
      <c r="C6562" s="1" t="s">
        <v>2793</v>
      </c>
      <c r="D6562" s="1" t="s">
        <v>2792</v>
      </c>
      <c r="E6562" s="1" t="s">
        <v>27</v>
      </c>
      <c r="F6562" s="1" t="s">
        <v>27</v>
      </c>
      <c r="G6562" s="1" t="s">
        <v>27</v>
      </c>
      <c r="H6562" s="1" t="s">
        <v>27</v>
      </c>
      <c r="I6562" s="1" t="s">
        <v>2795</v>
      </c>
      <c r="J6562" s="1" t="s">
        <v>2796</v>
      </c>
      <c r="K6562" s="1" t="s">
        <v>877</v>
      </c>
      <c r="L6562" s="1" t="s">
        <v>2797</v>
      </c>
      <c r="M6562" s="1" t="s">
        <v>162</v>
      </c>
      <c r="N6562" s="1" t="s">
        <v>255</v>
      </c>
      <c r="O6562" s="1" t="s">
        <v>32</v>
      </c>
      <c r="P6562" s="1" t="s">
        <v>27</v>
      </c>
      <c r="Q6562" s="1" t="s">
        <v>27</v>
      </c>
    </row>
    <row r="6563" spans="1:17">
      <c r="A6563" s="1">
        <v>6562</v>
      </c>
      <c r="B6563" s="1" t="s">
        <v>27</v>
      </c>
      <c r="C6563" s="1" t="s">
        <v>890</v>
      </c>
      <c r="D6563" s="1" t="s">
        <v>889</v>
      </c>
      <c r="E6563" s="1" t="s">
        <v>27</v>
      </c>
      <c r="F6563" s="1" t="s">
        <v>27</v>
      </c>
      <c r="G6563" s="1" t="s">
        <v>27</v>
      </c>
      <c r="H6563" s="1" t="s">
        <v>27</v>
      </c>
      <c r="I6563" s="1" t="s">
        <v>892</v>
      </c>
      <c r="J6563" s="1" t="s">
        <v>893</v>
      </c>
      <c r="K6563" s="1" t="s">
        <v>894</v>
      </c>
      <c r="L6563" s="1" t="s">
        <v>895</v>
      </c>
      <c r="M6563" s="1" t="s">
        <v>879</v>
      </c>
      <c r="N6563" s="1" t="s">
        <v>255</v>
      </c>
      <c r="O6563" s="1" t="s">
        <v>32</v>
      </c>
      <c r="P6563" s="1" t="s">
        <v>27</v>
      </c>
      <c r="Q6563" s="1" t="s">
        <v>27</v>
      </c>
    </row>
    <row r="6564" spans="1:17">
      <c r="A6564" s="1">
        <v>6563</v>
      </c>
      <c r="B6564" s="1" t="s">
        <v>27</v>
      </c>
      <c r="C6564" s="1" t="s">
        <v>2798</v>
      </c>
      <c r="D6564" s="1" t="s">
        <v>897</v>
      </c>
      <c r="E6564" s="1" t="s">
        <v>27</v>
      </c>
      <c r="F6564" s="1" t="s">
        <v>27</v>
      </c>
      <c r="G6564" s="1" t="s">
        <v>27</v>
      </c>
      <c r="H6564" s="1" t="s">
        <v>27</v>
      </c>
      <c r="I6564" s="1" t="s">
        <v>900</v>
      </c>
      <c r="J6564" s="1" t="s">
        <v>901</v>
      </c>
      <c r="K6564" s="1" t="s">
        <v>902</v>
      </c>
      <c r="L6564" s="1" t="s">
        <v>903</v>
      </c>
      <c r="M6564" s="1" t="s">
        <v>59</v>
      </c>
      <c r="N6564" s="1" t="s">
        <v>255</v>
      </c>
      <c r="O6564" s="1" t="s">
        <v>32</v>
      </c>
      <c r="P6564" s="1" t="s">
        <v>27</v>
      </c>
      <c r="Q6564" s="1" t="s">
        <v>27</v>
      </c>
    </row>
    <row r="6565" spans="1:17">
      <c r="A6565" s="1">
        <v>6564</v>
      </c>
      <c r="B6565" s="1" t="s">
        <v>27</v>
      </c>
      <c r="C6565" s="1" t="s">
        <v>2799</v>
      </c>
      <c r="D6565" s="1" t="s">
        <v>905</v>
      </c>
      <c r="E6565" s="1" t="s">
        <v>27</v>
      </c>
      <c r="F6565" s="1" t="s">
        <v>27</v>
      </c>
      <c r="G6565" s="1" t="s">
        <v>27</v>
      </c>
      <c r="H6565" s="1" t="s">
        <v>27</v>
      </c>
      <c r="I6565" s="1" t="s">
        <v>908</v>
      </c>
      <c r="J6565" s="1" t="s">
        <v>909</v>
      </c>
      <c r="K6565" s="1" t="s">
        <v>324</v>
      </c>
      <c r="L6565" s="1" t="s">
        <v>886</v>
      </c>
      <c r="M6565" s="1" t="s">
        <v>41</v>
      </c>
      <c r="N6565" s="1" t="s">
        <v>255</v>
      </c>
      <c r="O6565" s="1" t="s">
        <v>32</v>
      </c>
      <c r="P6565" s="1" t="s">
        <v>27</v>
      </c>
      <c r="Q6565" s="1" t="s">
        <v>27</v>
      </c>
    </row>
    <row r="6566" spans="1:17">
      <c r="A6566" s="1">
        <v>6565</v>
      </c>
      <c r="B6566" s="1" t="s">
        <v>27</v>
      </c>
      <c r="C6566" s="1" t="s">
        <v>2800</v>
      </c>
      <c r="D6566" s="1" t="s">
        <v>911</v>
      </c>
      <c r="E6566" s="1" t="s">
        <v>27</v>
      </c>
      <c r="F6566" s="1" t="s">
        <v>27</v>
      </c>
      <c r="G6566" s="1" t="s">
        <v>27</v>
      </c>
      <c r="H6566" s="1" t="s">
        <v>27</v>
      </c>
      <c r="I6566" s="1" t="s">
        <v>914</v>
      </c>
      <c r="J6566" s="1" t="s">
        <v>915</v>
      </c>
      <c r="K6566" s="1" t="s">
        <v>345</v>
      </c>
      <c r="L6566" s="1" t="s">
        <v>916</v>
      </c>
      <c r="M6566" s="1" t="s">
        <v>917</v>
      </c>
      <c r="N6566" s="1" t="s">
        <v>255</v>
      </c>
      <c r="O6566" s="1" t="s">
        <v>32</v>
      </c>
      <c r="P6566" s="1" t="s">
        <v>27</v>
      </c>
      <c r="Q6566" s="1" t="s">
        <v>27</v>
      </c>
    </row>
    <row r="6567" spans="1:17">
      <c r="A6567" s="1">
        <v>6566</v>
      </c>
      <c r="B6567" s="1" t="s">
        <v>27</v>
      </c>
      <c r="C6567" s="1" t="s">
        <v>920</v>
      </c>
      <c r="D6567" s="1" t="s">
        <v>919</v>
      </c>
      <c r="E6567" s="1" t="s">
        <v>27</v>
      </c>
      <c r="F6567" s="1" t="s">
        <v>27</v>
      </c>
      <c r="G6567" s="1" t="s">
        <v>27</v>
      </c>
      <c r="H6567" s="1" t="s">
        <v>27</v>
      </c>
      <c r="I6567" s="1" t="s">
        <v>922</v>
      </c>
      <c r="J6567" s="1" t="s">
        <v>923</v>
      </c>
      <c r="K6567" s="1" t="s">
        <v>924</v>
      </c>
      <c r="L6567" s="1" t="s">
        <v>925</v>
      </c>
      <c r="M6567" s="1" t="s">
        <v>59</v>
      </c>
      <c r="N6567" s="1" t="s">
        <v>255</v>
      </c>
      <c r="O6567" s="1" t="s">
        <v>32</v>
      </c>
      <c r="P6567" s="1" t="s">
        <v>27</v>
      </c>
      <c r="Q6567" s="1" t="s">
        <v>27</v>
      </c>
    </row>
    <row r="6568" spans="1:17">
      <c r="A6568" s="1">
        <v>6567</v>
      </c>
      <c r="B6568" s="1" t="s">
        <v>27</v>
      </c>
      <c r="C6568" s="1" t="s">
        <v>2802</v>
      </c>
      <c r="D6568" s="1" t="s">
        <v>2801</v>
      </c>
      <c r="E6568" s="1" t="s">
        <v>27</v>
      </c>
      <c r="F6568" s="1" t="s">
        <v>27</v>
      </c>
      <c r="G6568" s="1" t="s">
        <v>27</v>
      </c>
      <c r="H6568" s="1" t="s">
        <v>27</v>
      </c>
      <c r="I6568" s="1" t="s">
        <v>2804</v>
      </c>
      <c r="J6568" s="1" t="s">
        <v>2805</v>
      </c>
      <c r="K6568" s="1" t="s">
        <v>2806</v>
      </c>
      <c r="L6568" s="1" t="s">
        <v>2807</v>
      </c>
      <c r="M6568" s="1" t="s">
        <v>162</v>
      </c>
      <c r="N6568" s="1" t="s">
        <v>255</v>
      </c>
      <c r="O6568" s="1" t="s">
        <v>32</v>
      </c>
      <c r="P6568" s="1" t="s">
        <v>27</v>
      </c>
      <c r="Q6568" s="1" t="s">
        <v>27</v>
      </c>
    </row>
    <row r="6569" spans="1:17">
      <c r="A6569" s="1">
        <v>6568</v>
      </c>
      <c r="B6569" s="1" t="s">
        <v>27</v>
      </c>
      <c r="C6569" s="1" t="s">
        <v>241</v>
      </c>
      <c r="D6569" s="1" t="s">
        <v>340</v>
      </c>
      <c r="E6569" s="1" t="s">
        <v>27</v>
      </c>
      <c r="F6569" s="1" t="s">
        <v>27</v>
      </c>
      <c r="G6569" s="1" t="s">
        <v>27</v>
      </c>
      <c r="H6569" s="1" t="s">
        <v>27</v>
      </c>
      <c r="I6569" s="1" t="s">
        <v>343</v>
      </c>
      <c r="J6569" s="1" t="s">
        <v>344</v>
      </c>
      <c r="K6569" s="1" t="s">
        <v>345</v>
      </c>
      <c r="L6569" s="1" t="s">
        <v>346</v>
      </c>
      <c r="M6569" s="1" t="s">
        <v>162</v>
      </c>
      <c r="N6569" s="1" t="s">
        <v>255</v>
      </c>
      <c r="O6569" s="1" t="s">
        <v>32</v>
      </c>
      <c r="P6569" s="1" t="s">
        <v>27</v>
      </c>
      <c r="Q6569" s="1" t="s">
        <v>27</v>
      </c>
    </row>
    <row r="6570" spans="1:17">
      <c r="A6570" s="1">
        <v>6569</v>
      </c>
      <c r="B6570" s="1" t="s">
        <v>27</v>
      </c>
      <c r="C6570" s="1" t="s">
        <v>2808</v>
      </c>
      <c r="D6570" s="1" t="s">
        <v>927</v>
      </c>
      <c r="E6570" s="1" t="s">
        <v>27</v>
      </c>
      <c r="F6570" s="1" t="s">
        <v>27</v>
      </c>
      <c r="G6570" s="1" t="s">
        <v>27</v>
      </c>
      <c r="H6570" s="1" t="s">
        <v>27</v>
      </c>
      <c r="I6570" s="1" t="s">
        <v>930</v>
      </c>
      <c r="J6570" s="1" t="s">
        <v>931</v>
      </c>
      <c r="K6570" s="1" t="s">
        <v>324</v>
      </c>
      <c r="L6570" s="1" t="s">
        <v>932</v>
      </c>
      <c r="M6570" s="1" t="s">
        <v>81</v>
      </c>
      <c r="N6570" s="1" t="s">
        <v>255</v>
      </c>
      <c r="O6570" s="1" t="s">
        <v>32</v>
      </c>
      <c r="P6570" s="1" t="s">
        <v>27</v>
      </c>
      <c r="Q6570" s="1" t="s">
        <v>27</v>
      </c>
    </row>
    <row r="6571" spans="1:17">
      <c r="A6571" s="1">
        <v>6570</v>
      </c>
      <c r="B6571" s="1" t="s">
        <v>27</v>
      </c>
      <c r="C6571" s="1" t="s">
        <v>2809</v>
      </c>
      <c r="D6571" s="1" t="s">
        <v>941</v>
      </c>
      <c r="E6571" s="1" t="s">
        <v>27</v>
      </c>
      <c r="F6571" s="1" t="s">
        <v>27</v>
      </c>
      <c r="G6571" s="1" t="s">
        <v>27</v>
      </c>
      <c r="H6571" s="1" t="s">
        <v>27</v>
      </c>
      <c r="I6571" s="1" t="s">
        <v>944</v>
      </c>
      <c r="J6571" s="1" t="s">
        <v>945</v>
      </c>
      <c r="K6571" s="1" t="s">
        <v>894</v>
      </c>
      <c r="L6571" s="1" t="s">
        <v>946</v>
      </c>
      <c r="M6571" s="1" t="s">
        <v>59</v>
      </c>
      <c r="N6571" s="1" t="s">
        <v>255</v>
      </c>
      <c r="O6571" s="1" t="s">
        <v>32</v>
      </c>
      <c r="P6571" s="1" t="s">
        <v>27</v>
      </c>
      <c r="Q6571" s="1" t="s">
        <v>27</v>
      </c>
    </row>
    <row r="6572" spans="1:17">
      <c r="A6572" s="1">
        <v>6571</v>
      </c>
      <c r="B6572" s="1" t="s">
        <v>27</v>
      </c>
      <c r="C6572" s="1" t="s">
        <v>2811</v>
      </c>
      <c r="D6572" s="1" t="s">
        <v>2810</v>
      </c>
      <c r="E6572" s="1" t="s">
        <v>27</v>
      </c>
      <c r="F6572" s="1" t="s">
        <v>27</v>
      </c>
      <c r="G6572" s="1" t="s">
        <v>27</v>
      </c>
      <c r="H6572" s="1" t="s">
        <v>27</v>
      </c>
      <c r="I6572" s="1" t="s">
        <v>2813</v>
      </c>
      <c r="J6572" s="1" t="s">
        <v>2814</v>
      </c>
      <c r="K6572" s="1" t="s">
        <v>2815</v>
      </c>
      <c r="L6572" s="1" t="s">
        <v>2816</v>
      </c>
      <c r="M6572" s="1" t="s">
        <v>59</v>
      </c>
      <c r="N6572" s="1" t="s">
        <v>255</v>
      </c>
      <c r="O6572" s="1" t="s">
        <v>32</v>
      </c>
      <c r="P6572" s="1" t="s">
        <v>27</v>
      </c>
      <c r="Q6572" s="1" t="s">
        <v>27</v>
      </c>
    </row>
    <row r="6573" spans="1:17">
      <c r="A6573" s="1">
        <v>6572</v>
      </c>
      <c r="B6573" s="1" t="s">
        <v>27</v>
      </c>
      <c r="C6573" s="1" t="s">
        <v>2818</v>
      </c>
      <c r="D6573" s="1" t="s">
        <v>2817</v>
      </c>
      <c r="E6573" s="1" t="s">
        <v>27</v>
      </c>
      <c r="F6573" s="1" t="s">
        <v>27</v>
      </c>
      <c r="G6573" s="1" t="s">
        <v>27</v>
      </c>
      <c r="H6573" s="1" t="s">
        <v>27</v>
      </c>
      <c r="I6573" s="1" t="s">
        <v>2820</v>
      </c>
      <c r="J6573" s="1" t="s">
        <v>2821</v>
      </c>
      <c r="K6573" s="1" t="s">
        <v>274</v>
      </c>
      <c r="L6573" s="1" t="s">
        <v>2822</v>
      </c>
      <c r="M6573" s="1" t="s">
        <v>2626</v>
      </c>
      <c r="N6573" s="1" t="s">
        <v>255</v>
      </c>
      <c r="O6573" s="1" t="s">
        <v>32</v>
      </c>
      <c r="P6573" s="1" t="s">
        <v>27</v>
      </c>
      <c r="Q6573" s="1" t="s">
        <v>27</v>
      </c>
    </row>
    <row r="6574" spans="1:17">
      <c r="A6574" s="1">
        <v>6573</v>
      </c>
      <c r="B6574" s="1" t="s">
        <v>27</v>
      </c>
      <c r="C6574" s="1" t="s">
        <v>2824</v>
      </c>
      <c r="D6574" s="1" t="s">
        <v>2823</v>
      </c>
      <c r="E6574" s="1" t="s">
        <v>27</v>
      </c>
      <c r="F6574" s="1" t="s">
        <v>27</v>
      </c>
      <c r="G6574" s="1" t="s">
        <v>27</v>
      </c>
      <c r="H6574" s="1" t="s">
        <v>27</v>
      </c>
      <c r="I6574" s="1" t="s">
        <v>2826</v>
      </c>
      <c r="J6574" s="1" t="s">
        <v>2827</v>
      </c>
      <c r="K6574" s="1" t="s">
        <v>392</v>
      </c>
      <c r="L6574" s="1" t="s">
        <v>2828</v>
      </c>
      <c r="M6574" s="1" t="s">
        <v>162</v>
      </c>
      <c r="N6574" s="1" t="s">
        <v>255</v>
      </c>
      <c r="O6574" s="1" t="s">
        <v>32</v>
      </c>
      <c r="P6574" s="1" t="s">
        <v>27</v>
      </c>
      <c r="Q6574" s="1" t="s">
        <v>27</v>
      </c>
    </row>
    <row r="6575" spans="1:17">
      <c r="A6575" s="1">
        <v>6574</v>
      </c>
      <c r="B6575" s="1" t="s">
        <v>27</v>
      </c>
      <c r="C6575" s="1" t="s">
        <v>2087</v>
      </c>
      <c r="D6575" s="1" t="s">
        <v>2086</v>
      </c>
      <c r="E6575" s="1" t="s">
        <v>27</v>
      </c>
      <c r="F6575" s="1" t="s">
        <v>27</v>
      </c>
      <c r="G6575" s="1" t="s">
        <v>27</v>
      </c>
      <c r="H6575" s="1" t="s">
        <v>27</v>
      </c>
      <c r="I6575" s="1" t="s">
        <v>2089</v>
      </c>
      <c r="J6575" s="1" t="s">
        <v>2090</v>
      </c>
      <c r="K6575" s="1" t="s">
        <v>1502</v>
      </c>
      <c r="L6575" s="1" t="s">
        <v>2091</v>
      </c>
      <c r="M6575" s="1" t="s">
        <v>59</v>
      </c>
      <c r="N6575" s="1" t="s">
        <v>955</v>
      </c>
      <c r="O6575" s="1" t="s">
        <v>32</v>
      </c>
      <c r="P6575" s="1" t="s">
        <v>27</v>
      </c>
      <c r="Q6575" s="1" t="s">
        <v>27</v>
      </c>
    </row>
    <row r="6576" spans="1:17">
      <c r="A6576" s="1">
        <v>6575</v>
      </c>
      <c r="B6576" s="1" t="s">
        <v>27</v>
      </c>
      <c r="C6576" s="1" t="s">
        <v>2093</v>
      </c>
      <c r="D6576" s="1" t="s">
        <v>2092</v>
      </c>
      <c r="E6576" s="1" t="s">
        <v>27</v>
      </c>
      <c r="F6576" s="1" t="s">
        <v>27</v>
      </c>
      <c r="G6576" s="1" t="s">
        <v>27</v>
      </c>
      <c r="H6576" s="1" t="s">
        <v>27</v>
      </c>
      <c r="I6576" s="1" t="s">
        <v>2095</v>
      </c>
      <c r="J6576" s="1" t="s">
        <v>2096</v>
      </c>
      <c r="K6576" s="1" t="s">
        <v>510</v>
      </c>
      <c r="L6576" s="1" t="s">
        <v>1779</v>
      </c>
      <c r="M6576" s="1" t="s">
        <v>59</v>
      </c>
      <c r="N6576" s="1" t="s">
        <v>955</v>
      </c>
      <c r="O6576" s="1" t="s">
        <v>32</v>
      </c>
      <c r="P6576" s="1" t="s">
        <v>27</v>
      </c>
      <c r="Q6576" s="1" t="s">
        <v>27</v>
      </c>
    </row>
    <row r="6577" spans="1:17">
      <c r="A6577" s="1">
        <v>6576</v>
      </c>
      <c r="B6577" s="1" t="s">
        <v>27</v>
      </c>
      <c r="C6577" s="1" t="s">
        <v>2098</v>
      </c>
      <c r="D6577" s="1" t="s">
        <v>2097</v>
      </c>
      <c r="E6577" s="1" t="s">
        <v>27</v>
      </c>
      <c r="F6577" s="1" t="s">
        <v>27</v>
      </c>
      <c r="G6577" s="1" t="s">
        <v>27</v>
      </c>
      <c r="H6577" s="1" t="s">
        <v>27</v>
      </c>
      <c r="I6577" s="1" t="s">
        <v>2100</v>
      </c>
      <c r="J6577" s="1" t="s">
        <v>2101</v>
      </c>
      <c r="K6577" s="1" t="s">
        <v>510</v>
      </c>
      <c r="L6577" s="1" t="s">
        <v>1923</v>
      </c>
      <c r="M6577" s="1" t="s">
        <v>41</v>
      </c>
      <c r="N6577" s="1" t="s">
        <v>955</v>
      </c>
      <c r="O6577" s="1" t="s">
        <v>32</v>
      </c>
      <c r="P6577" s="1" t="s">
        <v>27</v>
      </c>
      <c r="Q6577" s="1" t="s">
        <v>27</v>
      </c>
    </row>
    <row r="6578" spans="1:17">
      <c r="A6578" s="1">
        <v>6577</v>
      </c>
      <c r="B6578" s="1" t="s">
        <v>27</v>
      </c>
      <c r="C6578" s="1" t="s">
        <v>2104</v>
      </c>
      <c r="D6578" s="1" t="s">
        <v>2103</v>
      </c>
      <c r="E6578" s="1" t="s">
        <v>27</v>
      </c>
      <c r="F6578" s="1" t="s">
        <v>27</v>
      </c>
      <c r="G6578" s="1" t="s">
        <v>27</v>
      </c>
      <c r="H6578" s="1" t="s">
        <v>27</v>
      </c>
      <c r="I6578" s="1" t="s">
        <v>2106</v>
      </c>
      <c r="J6578" s="1" t="s">
        <v>2107</v>
      </c>
      <c r="K6578" s="1" t="s">
        <v>510</v>
      </c>
      <c r="L6578" s="1" t="s">
        <v>1779</v>
      </c>
      <c r="M6578" s="1" t="s">
        <v>30</v>
      </c>
      <c r="N6578" s="1" t="s">
        <v>955</v>
      </c>
      <c r="O6578" s="1" t="s">
        <v>32</v>
      </c>
      <c r="P6578" s="1" t="s">
        <v>27</v>
      </c>
      <c r="Q6578" s="1" t="s">
        <v>27</v>
      </c>
    </row>
    <row r="6579" spans="1:17">
      <c r="A6579" s="1">
        <v>6578</v>
      </c>
      <c r="B6579" s="1" t="s">
        <v>27</v>
      </c>
      <c r="C6579" s="1" t="s">
        <v>2109</v>
      </c>
      <c r="D6579" s="1" t="s">
        <v>2108</v>
      </c>
      <c r="E6579" s="1" t="s">
        <v>27</v>
      </c>
      <c r="F6579" s="1" t="s">
        <v>27</v>
      </c>
      <c r="G6579" s="1" t="s">
        <v>27</v>
      </c>
      <c r="H6579" s="1" t="s">
        <v>27</v>
      </c>
      <c r="I6579" s="1" t="s">
        <v>2111</v>
      </c>
      <c r="J6579" s="1" t="s">
        <v>2112</v>
      </c>
      <c r="K6579" s="1" t="s">
        <v>510</v>
      </c>
      <c r="L6579" s="1" t="s">
        <v>1779</v>
      </c>
      <c r="M6579" s="1" t="s">
        <v>59</v>
      </c>
      <c r="N6579" s="1" t="s">
        <v>955</v>
      </c>
      <c r="O6579" s="1" t="s">
        <v>32</v>
      </c>
      <c r="P6579" s="1" t="s">
        <v>27</v>
      </c>
      <c r="Q6579" s="1" t="s">
        <v>27</v>
      </c>
    </row>
    <row r="6580" spans="1:17">
      <c r="A6580" s="1">
        <v>6579</v>
      </c>
      <c r="B6580" s="1" t="s">
        <v>27</v>
      </c>
      <c r="C6580" s="1" t="s">
        <v>2114</v>
      </c>
      <c r="D6580" s="1" t="s">
        <v>2113</v>
      </c>
      <c r="E6580" s="1" t="s">
        <v>27</v>
      </c>
      <c r="F6580" s="1" t="s">
        <v>27</v>
      </c>
      <c r="G6580" s="1" t="s">
        <v>27</v>
      </c>
      <c r="H6580" s="1" t="s">
        <v>27</v>
      </c>
      <c r="I6580" s="1" t="s">
        <v>2116</v>
      </c>
      <c r="J6580" s="1" t="s">
        <v>2117</v>
      </c>
      <c r="K6580" s="1" t="s">
        <v>510</v>
      </c>
      <c r="L6580" s="1" t="s">
        <v>2067</v>
      </c>
      <c r="M6580" s="1" t="s">
        <v>59</v>
      </c>
      <c r="N6580" s="1" t="s">
        <v>955</v>
      </c>
      <c r="O6580" s="1" t="s">
        <v>32</v>
      </c>
      <c r="P6580" s="1" t="s">
        <v>27</v>
      </c>
      <c r="Q6580" s="1" t="s">
        <v>27</v>
      </c>
    </row>
    <row r="6581" spans="1:17">
      <c r="A6581" s="1">
        <v>6580</v>
      </c>
      <c r="B6581" s="1" t="s">
        <v>27</v>
      </c>
      <c r="C6581" s="1" t="s">
        <v>2119</v>
      </c>
      <c r="D6581" s="1" t="s">
        <v>2118</v>
      </c>
      <c r="E6581" s="1" t="s">
        <v>27</v>
      </c>
      <c r="F6581" s="1" t="s">
        <v>27</v>
      </c>
      <c r="G6581" s="1" t="s">
        <v>27</v>
      </c>
      <c r="H6581" s="1" t="s">
        <v>27</v>
      </c>
      <c r="I6581" s="1" t="s">
        <v>2121</v>
      </c>
      <c r="J6581" s="1" t="s">
        <v>2122</v>
      </c>
      <c r="K6581" s="1" t="s">
        <v>510</v>
      </c>
      <c r="L6581" s="1" t="s">
        <v>2123</v>
      </c>
      <c r="M6581" s="1" t="s">
        <v>59</v>
      </c>
      <c r="N6581" s="1" t="s">
        <v>955</v>
      </c>
      <c r="O6581" s="1" t="s">
        <v>32</v>
      </c>
      <c r="P6581" s="1" t="s">
        <v>27</v>
      </c>
      <c r="Q6581" s="1" t="s">
        <v>27</v>
      </c>
    </row>
    <row r="6582" spans="1:17">
      <c r="A6582" s="1">
        <v>6581</v>
      </c>
      <c r="B6582" s="1" t="s">
        <v>27</v>
      </c>
      <c r="C6582" s="1" t="s">
        <v>2125</v>
      </c>
      <c r="D6582" s="1" t="s">
        <v>2124</v>
      </c>
      <c r="E6582" s="1" t="s">
        <v>27</v>
      </c>
      <c r="F6582" s="1" t="s">
        <v>27</v>
      </c>
      <c r="G6582" s="1" t="s">
        <v>27</v>
      </c>
      <c r="H6582" s="1" t="s">
        <v>27</v>
      </c>
      <c r="I6582" s="1" t="s">
        <v>2127</v>
      </c>
      <c r="J6582" s="1" t="s">
        <v>2128</v>
      </c>
      <c r="K6582" s="1" t="s">
        <v>1494</v>
      </c>
      <c r="L6582" s="1" t="s">
        <v>2129</v>
      </c>
      <c r="M6582" s="1" t="s">
        <v>30</v>
      </c>
      <c r="N6582" s="1" t="s">
        <v>955</v>
      </c>
      <c r="O6582" s="1" t="s">
        <v>32</v>
      </c>
      <c r="P6582" s="1" t="s">
        <v>27</v>
      </c>
      <c r="Q6582" s="1" t="s">
        <v>27</v>
      </c>
    </row>
    <row r="6583" spans="1:17">
      <c r="A6583" s="1">
        <v>6582</v>
      </c>
      <c r="B6583" s="1" t="s">
        <v>27</v>
      </c>
      <c r="C6583" s="1" t="s">
        <v>2131</v>
      </c>
      <c r="D6583" s="1" t="s">
        <v>2130</v>
      </c>
      <c r="E6583" s="1" t="s">
        <v>27</v>
      </c>
      <c r="F6583" s="1" t="s">
        <v>27</v>
      </c>
      <c r="G6583" s="1" t="s">
        <v>27</v>
      </c>
      <c r="H6583" s="1" t="s">
        <v>27</v>
      </c>
      <c r="I6583" s="1" t="s">
        <v>2133</v>
      </c>
      <c r="J6583" s="1" t="s">
        <v>2134</v>
      </c>
      <c r="K6583" s="1" t="s">
        <v>510</v>
      </c>
      <c r="L6583" s="1" t="s">
        <v>1779</v>
      </c>
      <c r="M6583" s="1" t="s">
        <v>81</v>
      </c>
      <c r="N6583" s="1" t="s">
        <v>955</v>
      </c>
      <c r="O6583" s="1" t="s">
        <v>32</v>
      </c>
      <c r="P6583" s="1" t="s">
        <v>27</v>
      </c>
      <c r="Q6583" s="1" t="s">
        <v>27</v>
      </c>
    </row>
    <row r="6584" spans="1:17">
      <c r="A6584" s="1">
        <v>6583</v>
      </c>
      <c r="B6584" s="1" t="s">
        <v>27</v>
      </c>
      <c r="C6584" s="1" t="s">
        <v>2136</v>
      </c>
      <c r="D6584" s="1" t="s">
        <v>2135</v>
      </c>
      <c r="E6584" s="1" t="s">
        <v>27</v>
      </c>
      <c r="F6584" s="1" t="s">
        <v>27</v>
      </c>
      <c r="G6584" s="1" t="s">
        <v>27</v>
      </c>
      <c r="H6584" s="1" t="s">
        <v>27</v>
      </c>
      <c r="I6584" s="1" t="s">
        <v>2138</v>
      </c>
      <c r="J6584" s="1" t="s">
        <v>2139</v>
      </c>
      <c r="K6584" s="1" t="s">
        <v>1502</v>
      </c>
      <c r="L6584" s="1" t="s">
        <v>2140</v>
      </c>
      <c r="M6584" s="1" t="s">
        <v>41</v>
      </c>
      <c r="N6584" s="1" t="s">
        <v>955</v>
      </c>
      <c r="O6584" s="1" t="s">
        <v>32</v>
      </c>
      <c r="P6584" s="1" t="s">
        <v>27</v>
      </c>
      <c r="Q6584" s="1" t="s">
        <v>27</v>
      </c>
    </row>
    <row r="6585" spans="1:17">
      <c r="A6585" s="1">
        <v>6584</v>
      </c>
      <c r="B6585" s="1" t="s">
        <v>27</v>
      </c>
      <c r="C6585" s="1" t="s">
        <v>2142</v>
      </c>
      <c r="D6585" s="1" t="s">
        <v>2141</v>
      </c>
      <c r="E6585" s="1" t="s">
        <v>27</v>
      </c>
      <c r="F6585" s="1" t="s">
        <v>27</v>
      </c>
      <c r="G6585" s="1" t="s">
        <v>27</v>
      </c>
      <c r="H6585" s="1" t="s">
        <v>27</v>
      </c>
      <c r="I6585" s="1" t="s">
        <v>2144</v>
      </c>
      <c r="J6585" s="1" t="s">
        <v>2145</v>
      </c>
      <c r="K6585" s="1" t="s">
        <v>1494</v>
      </c>
      <c r="L6585" s="1" t="s">
        <v>99</v>
      </c>
      <c r="M6585" s="1" t="s">
        <v>2146</v>
      </c>
      <c r="N6585" s="1" t="s">
        <v>955</v>
      </c>
      <c r="O6585" s="1" t="s">
        <v>32</v>
      </c>
      <c r="P6585" s="1" t="s">
        <v>27</v>
      </c>
      <c r="Q6585" s="1" t="s">
        <v>27</v>
      </c>
    </row>
    <row r="6586" spans="1:17">
      <c r="A6586" s="1">
        <v>6585</v>
      </c>
      <c r="B6586" s="1" t="s">
        <v>27</v>
      </c>
      <c r="C6586" s="1" t="s">
        <v>2148</v>
      </c>
      <c r="D6586" s="1" t="s">
        <v>2147</v>
      </c>
      <c r="E6586" s="1" t="s">
        <v>27</v>
      </c>
      <c r="F6586" s="1" t="s">
        <v>27</v>
      </c>
      <c r="G6586" s="1" t="s">
        <v>27</v>
      </c>
      <c r="H6586" s="1" t="s">
        <v>27</v>
      </c>
      <c r="I6586" s="1" t="s">
        <v>2150</v>
      </c>
      <c r="J6586" s="1" t="s">
        <v>2151</v>
      </c>
      <c r="K6586" s="1" t="s">
        <v>1494</v>
      </c>
      <c r="L6586" s="1" t="s">
        <v>99</v>
      </c>
      <c r="M6586" s="1" t="s">
        <v>2152</v>
      </c>
      <c r="N6586" s="1" t="s">
        <v>955</v>
      </c>
      <c r="O6586" s="1" t="s">
        <v>32</v>
      </c>
      <c r="P6586" s="1" t="s">
        <v>27</v>
      </c>
      <c r="Q6586" s="1" t="s">
        <v>27</v>
      </c>
    </row>
    <row r="6587" spans="1:17">
      <c r="A6587" s="1">
        <v>6586</v>
      </c>
      <c r="B6587" s="1" t="s">
        <v>27</v>
      </c>
      <c r="C6587" s="1" t="s">
        <v>2154</v>
      </c>
      <c r="D6587" s="1" t="s">
        <v>2153</v>
      </c>
      <c r="E6587" s="1" t="s">
        <v>27</v>
      </c>
      <c r="F6587" s="1" t="s">
        <v>27</v>
      </c>
      <c r="G6587" s="1" t="s">
        <v>27</v>
      </c>
      <c r="H6587" s="1" t="s">
        <v>27</v>
      </c>
      <c r="I6587" s="1" t="s">
        <v>2156</v>
      </c>
      <c r="J6587" s="1" t="s">
        <v>2157</v>
      </c>
      <c r="K6587" s="1" t="s">
        <v>1494</v>
      </c>
      <c r="L6587" s="1" t="s">
        <v>99</v>
      </c>
      <c r="M6587" s="1" t="s">
        <v>2146</v>
      </c>
      <c r="N6587" s="1" t="s">
        <v>955</v>
      </c>
      <c r="O6587" s="1" t="s">
        <v>32</v>
      </c>
      <c r="P6587" s="1" t="s">
        <v>27</v>
      </c>
      <c r="Q6587" s="1" t="s">
        <v>27</v>
      </c>
    </row>
    <row r="6588" spans="1:17">
      <c r="A6588" s="1">
        <v>6587</v>
      </c>
      <c r="B6588" s="1" t="s">
        <v>27</v>
      </c>
      <c r="C6588" s="1" t="s">
        <v>2164</v>
      </c>
      <c r="D6588" s="1" t="s">
        <v>2163</v>
      </c>
      <c r="E6588" s="1" t="s">
        <v>27</v>
      </c>
      <c r="F6588" s="1" t="s">
        <v>27</v>
      </c>
      <c r="G6588" s="1" t="s">
        <v>27</v>
      </c>
      <c r="H6588" s="1" t="s">
        <v>27</v>
      </c>
      <c r="I6588" s="1" t="s">
        <v>2166</v>
      </c>
      <c r="J6588" s="1" t="s">
        <v>2167</v>
      </c>
      <c r="K6588" s="1" t="s">
        <v>510</v>
      </c>
      <c r="L6588" s="1" t="s">
        <v>2168</v>
      </c>
      <c r="M6588" s="1" t="s">
        <v>30</v>
      </c>
      <c r="N6588" s="1" t="s">
        <v>955</v>
      </c>
      <c r="O6588" s="1" t="s">
        <v>32</v>
      </c>
      <c r="P6588" s="1" t="s">
        <v>27</v>
      </c>
      <c r="Q6588" s="1" t="s">
        <v>27</v>
      </c>
    </row>
    <row r="6589" spans="1:17">
      <c r="A6589" s="1">
        <v>6588</v>
      </c>
      <c r="B6589" s="1" t="s">
        <v>27</v>
      </c>
      <c r="C6589" s="1" t="s">
        <v>2170</v>
      </c>
      <c r="D6589" s="1" t="s">
        <v>2169</v>
      </c>
      <c r="E6589" s="1" t="s">
        <v>27</v>
      </c>
      <c r="F6589" s="1" t="s">
        <v>27</v>
      </c>
      <c r="G6589" s="1" t="s">
        <v>27</v>
      </c>
      <c r="H6589" s="1" t="s">
        <v>27</v>
      </c>
      <c r="I6589" s="1" t="s">
        <v>2172</v>
      </c>
      <c r="J6589" s="1" t="s">
        <v>2173</v>
      </c>
      <c r="K6589" s="1" t="s">
        <v>510</v>
      </c>
      <c r="L6589" s="1" t="s">
        <v>461</v>
      </c>
      <c r="M6589" s="1" t="s">
        <v>81</v>
      </c>
      <c r="N6589" s="1" t="s">
        <v>955</v>
      </c>
      <c r="O6589" s="1" t="s">
        <v>32</v>
      </c>
      <c r="P6589" s="1" t="s">
        <v>27</v>
      </c>
      <c r="Q6589" s="1" t="s">
        <v>27</v>
      </c>
    </row>
    <row r="6590" spans="1:17">
      <c r="A6590" s="1">
        <v>6589</v>
      </c>
      <c r="B6590" s="1" t="s">
        <v>27</v>
      </c>
      <c r="C6590" s="1" t="s">
        <v>2175</v>
      </c>
      <c r="D6590" s="1" t="s">
        <v>2174</v>
      </c>
      <c r="E6590" s="1" t="s">
        <v>27</v>
      </c>
      <c r="F6590" s="1" t="s">
        <v>27</v>
      </c>
      <c r="G6590" s="1" t="s">
        <v>27</v>
      </c>
      <c r="H6590" s="1" t="s">
        <v>27</v>
      </c>
      <c r="I6590" s="1" t="s">
        <v>2177</v>
      </c>
      <c r="J6590" s="1" t="s">
        <v>2178</v>
      </c>
      <c r="K6590" s="1" t="s">
        <v>1494</v>
      </c>
      <c r="L6590" s="1" t="s">
        <v>99</v>
      </c>
      <c r="M6590" s="1" t="s">
        <v>115</v>
      </c>
      <c r="N6590" s="1" t="s">
        <v>955</v>
      </c>
      <c r="O6590" s="1" t="s">
        <v>32</v>
      </c>
      <c r="P6590" s="1" t="s">
        <v>27</v>
      </c>
      <c r="Q6590" s="1" t="s">
        <v>27</v>
      </c>
    </row>
    <row r="6591" spans="1:17">
      <c r="A6591" s="1">
        <v>6590</v>
      </c>
      <c r="B6591" s="1" t="s">
        <v>27</v>
      </c>
      <c r="C6591" s="1" t="s">
        <v>610</v>
      </c>
      <c r="D6591" s="1" t="s">
        <v>2179</v>
      </c>
      <c r="E6591" s="1" t="s">
        <v>27</v>
      </c>
      <c r="F6591" s="1" t="s">
        <v>27</v>
      </c>
      <c r="G6591" s="1" t="s">
        <v>27</v>
      </c>
      <c r="H6591" s="1" t="s">
        <v>27</v>
      </c>
      <c r="I6591" s="1" t="s">
        <v>2181</v>
      </c>
      <c r="J6591" s="1" t="s">
        <v>2182</v>
      </c>
      <c r="K6591" s="1" t="s">
        <v>510</v>
      </c>
      <c r="L6591" s="1" t="s">
        <v>1779</v>
      </c>
      <c r="M6591" s="1" t="s">
        <v>59</v>
      </c>
      <c r="N6591" s="1" t="s">
        <v>955</v>
      </c>
      <c r="O6591" s="1" t="s">
        <v>32</v>
      </c>
      <c r="P6591" s="1" t="s">
        <v>27</v>
      </c>
      <c r="Q6591" s="1" t="s">
        <v>27</v>
      </c>
    </row>
    <row r="6592" spans="1:17">
      <c r="A6592" s="1">
        <v>6591</v>
      </c>
      <c r="B6592" s="1" t="s">
        <v>27</v>
      </c>
      <c r="C6592" s="1" t="s">
        <v>2184</v>
      </c>
      <c r="D6592" s="1" t="s">
        <v>2183</v>
      </c>
      <c r="E6592" s="1" t="s">
        <v>27</v>
      </c>
      <c r="F6592" s="1" t="s">
        <v>27</v>
      </c>
      <c r="G6592" s="1" t="s">
        <v>27</v>
      </c>
      <c r="H6592" s="1" t="s">
        <v>27</v>
      </c>
      <c r="I6592" s="1" t="s">
        <v>2186</v>
      </c>
      <c r="J6592" s="1" t="s">
        <v>2187</v>
      </c>
      <c r="K6592" s="1" t="s">
        <v>510</v>
      </c>
      <c r="L6592" s="1" t="s">
        <v>1779</v>
      </c>
      <c r="M6592" s="1" t="s">
        <v>954</v>
      </c>
      <c r="N6592" s="1" t="s">
        <v>955</v>
      </c>
      <c r="O6592" s="1" t="s">
        <v>32</v>
      </c>
      <c r="P6592" s="1" t="s">
        <v>27</v>
      </c>
      <c r="Q6592" s="1" t="s">
        <v>27</v>
      </c>
    </row>
    <row r="6593" spans="1:17">
      <c r="A6593" s="1">
        <v>6592</v>
      </c>
      <c r="B6593" s="1" t="s">
        <v>27</v>
      </c>
      <c r="C6593" s="1" t="s">
        <v>2189</v>
      </c>
      <c r="D6593" s="1" t="s">
        <v>2188</v>
      </c>
      <c r="E6593" s="1" t="s">
        <v>27</v>
      </c>
      <c r="F6593" s="1" t="s">
        <v>27</v>
      </c>
      <c r="G6593" s="1" t="s">
        <v>27</v>
      </c>
      <c r="H6593" s="1" t="s">
        <v>27</v>
      </c>
      <c r="I6593" s="1" t="s">
        <v>2191</v>
      </c>
      <c r="J6593" s="1" t="s">
        <v>2192</v>
      </c>
      <c r="K6593" s="1" t="s">
        <v>510</v>
      </c>
      <c r="L6593" s="1" t="s">
        <v>2193</v>
      </c>
      <c r="M6593" s="1" t="s">
        <v>59</v>
      </c>
      <c r="N6593" s="1" t="s">
        <v>955</v>
      </c>
      <c r="O6593" s="1" t="s">
        <v>32</v>
      </c>
      <c r="P6593" s="1" t="s">
        <v>27</v>
      </c>
      <c r="Q6593" s="1" t="s">
        <v>27</v>
      </c>
    </row>
    <row r="6594" spans="1:17">
      <c r="A6594" s="1">
        <v>6593</v>
      </c>
      <c r="B6594" s="1" t="s">
        <v>27</v>
      </c>
      <c r="C6594" s="1" t="s">
        <v>2195</v>
      </c>
      <c r="D6594" s="1" t="s">
        <v>2194</v>
      </c>
      <c r="E6594" s="1" t="s">
        <v>27</v>
      </c>
      <c r="F6594" s="1" t="s">
        <v>27</v>
      </c>
      <c r="G6594" s="1" t="s">
        <v>27</v>
      </c>
      <c r="H6594" s="1" t="s">
        <v>27</v>
      </c>
      <c r="I6594" s="1" t="s">
        <v>2197</v>
      </c>
      <c r="J6594" s="1" t="s">
        <v>2198</v>
      </c>
      <c r="K6594" s="1" t="s">
        <v>510</v>
      </c>
      <c r="L6594" s="1" t="s">
        <v>91</v>
      </c>
      <c r="M6594" s="1" t="s">
        <v>59</v>
      </c>
      <c r="N6594" s="1" t="s">
        <v>955</v>
      </c>
      <c r="O6594" s="1" t="s">
        <v>32</v>
      </c>
      <c r="P6594" s="1" t="s">
        <v>27</v>
      </c>
      <c r="Q6594" s="1" t="s">
        <v>27</v>
      </c>
    </row>
    <row r="6595" spans="1:17">
      <c r="A6595" s="1">
        <v>6594</v>
      </c>
      <c r="B6595" s="1" t="s">
        <v>27</v>
      </c>
      <c r="C6595" s="1" t="s">
        <v>2200</v>
      </c>
      <c r="D6595" s="1" t="s">
        <v>2199</v>
      </c>
      <c r="E6595" s="1" t="s">
        <v>27</v>
      </c>
      <c r="F6595" s="1" t="s">
        <v>27</v>
      </c>
      <c r="G6595" s="1" t="s">
        <v>27</v>
      </c>
      <c r="H6595" s="1" t="s">
        <v>27</v>
      </c>
      <c r="I6595" s="1" t="s">
        <v>2202</v>
      </c>
      <c r="J6595" s="1" t="s">
        <v>2203</v>
      </c>
      <c r="K6595" s="1" t="s">
        <v>510</v>
      </c>
      <c r="L6595" s="1" t="s">
        <v>2060</v>
      </c>
      <c r="M6595" s="1" t="s">
        <v>41</v>
      </c>
      <c r="N6595" s="1" t="s">
        <v>955</v>
      </c>
      <c r="O6595" s="1" t="s">
        <v>32</v>
      </c>
      <c r="P6595" s="1" t="s">
        <v>27</v>
      </c>
      <c r="Q6595" s="1" t="s">
        <v>27</v>
      </c>
    </row>
    <row r="6596" spans="1:17">
      <c r="A6596" s="1">
        <v>6595</v>
      </c>
      <c r="B6596" s="1" t="s">
        <v>27</v>
      </c>
      <c r="C6596" s="1" t="s">
        <v>2205</v>
      </c>
      <c r="D6596" s="1" t="s">
        <v>2204</v>
      </c>
      <c r="E6596" s="1" t="s">
        <v>27</v>
      </c>
      <c r="F6596" s="1" t="s">
        <v>27</v>
      </c>
      <c r="G6596" s="1" t="s">
        <v>27</v>
      </c>
      <c r="H6596" s="1" t="s">
        <v>27</v>
      </c>
      <c r="I6596" s="1" t="s">
        <v>2207</v>
      </c>
      <c r="J6596" s="1" t="s">
        <v>2208</v>
      </c>
      <c r="K6596" s="1" t="s">
        <v>510</v>
      </c>
      <c r="L6596" s="1" t="s">
        <v>2209</v>
      </c>
      <c r="M6596" s="1" t="s">
        <v>81</v>
      </c>
      <c r="N6596" s="1" t="s">
        <v>955</v>
      </c>
      <c r="O6596" s="1" t="s">
        <v>32</v>
      </c>
      <c r="P6596" s="1" t="s">
        <v>27</v>
      </c>
      <c r="Q6596" s="1" t="s">
        <v>27</v>
      </c>
    </row>
    <row r="6597" spans="1:17">
      <c r="A6597" s="1">
        <v>6596</v>
      </c>
      <c r="B6597" s="1" t="s">
        <v>27</v>
      </c>
      <c r="C6597" s="1" t="s">
        <v>2211</v>
      </c>
      <c r="D6597" s="1" t="s">
        <v>2210</v>
      </c>
      <c r="E6597" s="1" t="s">
        <v>27</v>
      </c>
      <c r="F6597" s="1" t="s">
        <v>27</v>
      </c>
      <c r="G6597" s="1" t="s">
        <v>27</v>
      </c>
      <c r="H6597" s="1" t="s">
        <v>27</v>
      </c>
      <c r="I6597" s="1" t="s">
        <v>2213</v>
      </c>
      <c r="J6597" s="1" t="s">
        <v>2214</v>
      </c>
      <c r="K6597" s="1" t="s">
        <v>510</v>
      </c>
      <c r="L6597" s="1" t="s">
        <v>123</v>
      </c>
      <c r="M6597" s="1" t="s">
        <v>2215</v>
      </c>
      <c r="N6597" s="1" t="s">
        <v>955</v>
      </c>
      <c r="O6597" s="1" t="s">
        <v>32</v>
      </c>
      <c r="P6597" s="1" t="s">
        <v>27</v>
      </c>
      <c r="Q6597" s="1" t="s">
        <v>27</v>
      </c>
    </row>
    <row r="6598" spans="1:17">
      <c r="A6598" s="1">
        <v>6597</v>
      </c>
      <c r="B6598" s="1" t="s">
        <v>27</v>
      </c>
      <c r="C6598" s="1" t="s">
        <v>949</v>
      </c>
      <c r="D6598" s="1" t="s">
        <v>948</v>
      </c>
      <c r="E6598" s="1" t="s">
        <v>27</v>
      </c>
      <c r="F6598" s="1" t="s">
        <v>27</v>
      </c>
      <c r="G6598" s="1" t="s">
        <v>27</v>
      </c>
      <c r="H6598" s="1" t="s">
        <v>27</v>
      </c>
      <c r="I6598" s="1" t="s">
        <v>951</v>
      </c>
      <c r="J6598" s="1" t="s">
        <v>952</v>
      </c>
      <c r="K6598" s="1" t="s">
        <v>510</v>
      </c>
      <c r="L6598" s="1" t="s">
        <v>2216</v>
      </c>
      <c r="M6598" s="1" t="s">
        <v>954</v>
      </c>
      <c r="N6598" s="1" t="s">
        <v>955</v>
      </c>
      <c r="O6598" s="1" t="s">
        <v>32</v>
      </c>
      <c r="P6598" s="1" t="s">
        <v>27</v>
      </c>
      <c r="Q6598" s="1" t="s">
        <v>27</v>
      </c>
    </row>
    <row r="6599" spans="1:17">
      <c r="A6599" s="1">
        <v>6598</v>
      </c>
      <c r="B6599" s="1" t="s">
        <v>27</v>
      </c>
      <c r="C6599" s="1" t="s">
        <v>958</v>
      </c>
      <c r="D6599" s="1" t="s">
        <v>957</v>
      </c>
      <c r="E6599" s="1" t="s">
        <v>27</v>
      </c>
      <c r="F6599" s="1" t="s">
        <v>27</v>
      </c>
      <c r="G6599" s="1" t="s">
        <v>27</v>
      </c>
      <c r="H6599" s="1" t="s">
        <v>27</v>
      </c>
      <c r="I6599" s="1" t="s">
        <v>960</v>
      </c>
      <c r="J6599" s="1" t="s">
        <v>961</v>
      </c>
      <c r="K6599" s="1" t="s">
        <v>510</v>
      </c>
      <c r="L6599" s="1" t="s">
        <v>2216</v>
      </c>
      <c r="M6599" s="1" t="s">
        <v>452</v>
      </c>
      <c r="N6599" s="1" t="s">
        <v>955</v>
      </c>
      <c r="O6599" s="1" t="s">
        <v>32</v>
      </c>
      <c r="P6599" s="1" t="s">
        <v>27</v>
      </c>
      <c r="Q6599" s="1" t="s">
        <v>27</v>
      </c>
    </row>
    <row r="6600" spans="1:17">
      <c r="A6600" s="1">
        <v>6599</v>
      </c>
      <c r="B6600" s="1" t="s">
        <v>27</v>
      </c>
      <c r="C6600" s="1" t="s">
        <v>964</v>
      </c>
      <c r="D6600" s="1" t="s">
        <v>963</v>
      </c>
      <c r="E6600" s="1" t="s">
        <v>27</v>
      </c>
      <c r="F6600" s="1" t="s">
        <v>27</v>
      </c>
      <c r="G6600" s="1" t="s">
        <v>27</v>
      </c>
      <c r="H6600" s="1" t="s">
        <v>27</v>
      </c>
      <c r="I6600" s="1" t="s">
        <v>966</v>
      </c>
      <c r="J6600" s="1" t="s">
        <v>967</v>
      </c>
      <c r="K6600" s="1" t="s">
        <v>510</v>
      </c>
      <c r="L6600" s="1" t="s">
        <v>123</v>
      </c>
      <c r="M6600" s="1" t="s">
        <v>687</v>
      </c>
      <c r="N6600" s="1" t="s">
        <v>955</v>
      </c>
      <c r="O6600" s="1" t="s">
        <v>32</v>
      </c>
      <c r="P6600" s="1" t="s">
        <v>27</v>
      </c>
      <c r="Q6600" s="1" t="s">
        <v>27</v>
      </c>
    </row>
    <row r="6601" spans="1:17">
      <c r="A6601" s="1">
        <v>6600</v>
      </c>
      <c r="B6601" s="1" t="s">
        <v>27</v>
      </c>
      <c r="C6601" s="1" t="s">
        <v>971</v>
      </c>
      <c r="D6601" s="1" t="s">
        <v>970</v>
      </c>
      <c r="E6601" s="1" t="s">
        <v>27</v>
      </c>
      <c r="F6601" s="1" t="s">
        <v>27</v>
      </c>
      <c r="G6601" s="1" t="s">
        <v>27</v>
      </c>
      <c r="H6601" s="1" t="s">
        <v>27</v>
      </c>
      <c r="I6601" s="1" t="s">
        <v>973</v>
      </c>
      <c r="J6601" s="1" t="s">
        <v>974</v>
      </c>
      <c r="K6601" s="1" t="s">
        <v>510</v>
      </c>
      <c r="L6601" s="1" t="s">
        <v>91</v>
      </c>
      <c r="M6601" s="1" t="s">
        <v>81</v>
      </c>
      <c r="N6601" s="1" t="s">
        <v>955</v>
      </c>
      <c r="O6601" s="1" t="s">
        <v>32</v>
      </c>
      <c r="P6601" s="1" t="s">
        <v>27</v>
      </c>
      <c r="Q6601" s="1" t="s">
        <v>27</v>
      </c>
    </row>
    <row r="6602" spans="1:17">
      <c r="A6602" s="1">
        <v>6601</v>
      </c>
      <c r="B6602" s="1" t="s">
        <v>27</v>
      </c>
      <c r="C6602" s="1" t="s">
        <v>978</v>
      </c>
      <c r="D6602" s="1" t="s">
        <v>977</v>
      </c>
      <c r="E6602" s="1" t="s">
        <v>27</v>
      </c>
      <c r="F6602" s="1" t="s">
        <v>27</v>
      </c>
      <c r="G6602" s="1" t="s">
        <v>27</v>
      </c>
      <c r="H6602" s="1" t="s">
        <v>27</v>
      </c>
      <c r="I6602" s="1" t="s">
        <v>980</v>
      </c>
      <c r="J6602" s="1" t="s">
        <v>981</v>
      </c>
      <c r="K6602" s="1" t="s">
        <v>510</v>
      </c>
      <c r="L6602" s="1" t="s">
        <v>91</v>
      </c>
      <c r="M6602" s="1" t="s">
        <v>132</v>
      </c>
      <c r="N6602" s="1" t="s">
        <v>955</v>
      </c>
      <c r="O6602" s="1" t="s">
        <v>32</v>
      </c>
      <c r="P6602" s="1" t="s">
        <v>27</v>
      </c>
      <c r="Q6602" s="1" t="s">
        <v>27</v>
      </c>
    </row>
    <row r="6603" spans="1:17">
      <c r="A6603" s="1">
        <v>6602</v>
      </c>
      <c r="B6603" s="1" t="s">
        <v>27</v>
      </c>
      <c r="C6603" s="1" t="s">
        <v>984</v>
      </c>
      <c r="D6603" s="1" t="s">
        <v>983</v>
      </c>
      <c r="E6603" s="1" t="s">
        <v>27</v>
      </c>
      <c r="F6603" s="1" t="s">
        <v>27</v>
      </c>
      <c r="G6603" s="1" t="s">
        <v>27</v>
      </c>
      <c r="H6603" s="1" t="s">
        <v>27</v>
      </c>
      <c r="I6603" s="1" t="s">
        <v>986</v>
      </c>
      <c r="J6603" s="1" t="s">
        <v>987</v>
      </c>
      <c r="K6603" s="1" t="s">
        <v>510</v>
      </c>
      <c r="L6603" s="1" t="s">
        <v>2067</v>
      </c>
      <c r="M6603" s="1" t="s">
        <v>30</v>
      </c>
      <c r="N6603" s="1" t="s">
        <v>955</v>
      </c>
      <c r="O6603" s="1" t="s">
        <v>32</v>
      </c>
      <c r="P6603" s="1" t="s">
        <v>27</v>
      </c>
      <c r="Q6603" s="1" t="s">
        <v>27</v>
      </c>
    </row>
    <row r="6604" spans="1:17">
      <c r="A6604" s="1">
        <v>6603</v>
      </c>
      <c r="B6604" s="1" t="s">
        <v>27</v>
      </c>
      <c r="C6604" s="1" t="s">
        <v>991</v>
      </c>
      <c r="D6604" s="1" t="s">
        <v>990</v>
      </c>
      <c r="E6604" s="1" t="s">
        <v>27</v>
      </c>
      <c r="F6604" s="1" t="s">
        <v>27</v>
      </c>
      <c r="G6604" s="1" t="s">
        <v>27</v>
      </c>
      <c r="H6604" s="1" t="s">
        <v>27</v>
      </c>
      <c r="I6604" s="1" t="s">
        <v>993</v>
      </c>
      <c r="J6604" s="1" t="s">
        <v>994</v>
      </c>
      <c r="K6604" s="1" t="s">
        <v>510</v>
      </c>
      <c r="L6604" s="1" t="s">
        <v>123</v>
      </c>
      <c r="M6604" s="1" t="s">
        <v>41</v>
      </c>
      <c r="N6604" s="1" t="s">
        <v>955</v>
      </c>
      <c r="O6604" s="1" t="s">
        <v>32</v>
      </c>
      <c r="P6604" s="1" t="s">
        <v>27</v>
      </c>
      <c r="Q6604" s="1" t="s">
        <v>27</v>
      </c>
    </row>
    <row r="6605" spans="1:17">
      <c r="A6605" s="1">
        <v>6604</v>
      </c>
      <c r="B6605" s="1" t="s">
        <v>27</v>
      </c>
      <c r="C6605" s="1" t="s">
        <v>997</v>
      </c>
      <c r="D6605" s="1" t="s">
        <v>996</v>
      </c>
      <c r="E6605" s="1" t="s">
        <v>27</v>
      </c>
      <c r="F6605" s="1" t="s">
        <v>27</v>
      </c>
      <c r="G6605" s="1" t="s">
        <v>27</v>
      </c>
      <c r="H6605" s="1" t="s">
        <v>27</v>
      </c>
      <c r="I6605" s="1" t="s">
        <v>999</v>
      </c>
      <c r="J6605" s="1" t="s">
        <v>1000</v>
      </c>
      <c r="K6605" s="1" t="s">
        <v>510</v>
      </c>
      <c r="L6605" s="1" t="s">
        <v>2217</v>
      </c>
      <c r="M6605" s="1" t="s">
        <v>336</v>
      </c>
      <c r="N6605" s="1" t="s">
        <v>955</v>
      </c>
      <c r="O6605" s="1" t="s">
        <v>32</v>
      </c>
      <c r="P6605" s="1" t="s">
        <v>27</v>
      </c>
      <c r="Q6605" s="1" t="s">
        <v>27</v>
      </c>
    </row>
    <row r="6606" spans="1:17">
      <c r="A6606" s="1">
        <v>6605</v>
      </c>
      <c r="B6606" s="1" t="s">
        <v>27</v>
      </c>
      <c r="C6606" s="1" t="s">
        <v>1004</v>
      </c>
      <c r="D6606" s="1" t="s">
        <v>1003</v>
      </c>
      <c r="E6606" s="1" t="s">
        <v>27</v>
      </c>
      <c r="F6606" s="1" t="s">
        <v>27</v>
      </c>
      <c r="G6606" s="1" t="s">
        <v>27</v>
      </c>
      <c r="H6606" s="1" t="s">
        <v>27</v>
      </c>
      <c r="I6606" s="1" t="s">
        <v>1006</v>
      </c>
      <c r="J6606" s="1" t="s">
        <v>1007</v>
      </c>
      <c r="K6606" s="1" t="s">
        <v>510</v>
      </c>
      <c r="L6606" s="1" t="s">
        <v>2218</v>
      </c>
      <c r="M6606" s="1" t="s">
        <v>2219</v>
      </c>
      <c r="N6606" s="1" t="s">
        <v>955</v>
      </c>
      <c r="O6606" s="1" t="s">
        <v>32</v>
      </c>
      <c r="P6606" s="1" t="s">
        <v>27</v>
      </c>
      <c r="Q6606" s="1" t="s">
        <v>27</v>
      </c>
    </row>
    <row r="6607" spans="1:17">
      <c r="A6607" s="1">
        <v>6606</v>
      </c>
      <c r="B6607" s="1" t="s">
        <v>27</v>
      </c>
      <c r="C6607" s="1" t="s">
        <v>1011</v>
      </c>
      <c r="D6607" s="1" t="s">
        <v>1010</v>
      </c>
      <c r="E6607" s="1" t="s">
        <v>27</v>
      </c>
      <c r="F6607" s="1" t="s">
        <v>27</v>
      </c>
      <c r="G6607" s="1" t="s">
        <v>27</v>
      </c>
      <c r="H6607" s="1" t="s">
        <v>27</v>
      </c>
      <c r="I6607" s="1" t="s">
        <v>1013</v>
      </c>
      <c r="J6607" s="1" t="s">
        <v>1014</v>
      </c>
      <c r="K6607" s="1" t="s">
        <v>510</v>
      </c>
      <c r="L6607" s="1" t="s">
        <v>1779</v>
      </c>
      <c r="M6607" s="1" t="s">
        <v>81</v>
      </c>
      <c r="N6607" s="1" t="s">
        <v>955</v>
      </c>
      <c r="O6607" s="1" t="s">
        <v>32</v>
      </c>
      <c r="P6607" s="1" t="s">
        <v>27</v>
      </c>
      <c r="Q6607" s="1" t="s">
        <v>27</v>
      </c>
    </row>
    <row r="6608" spans="1:17">
      <c r="A6608" s="1">
        <v>6607</v>
      </c>
      <c r="B6608" s="1" t="s">
        <v>27</v>
      </c>
      <c r="C6608" s="1" t="s">
        <v>1018</v>
      </c>
      <c r="D6608" s="1" t="s">
        <v>1017</v>
      </c>
      <c r="E6608" s="1" t="s">
        <v>27</v>
      </c>
      <c r="F6608" s="1" t="s">
        <v>27</v>
      </c>
      <c r="G6608" s="1" t="s">
        <v>27</v>
      </c>
      <c r="H6608" s="1" t="s">
        <v>27</v>
      </c>
      <c r="I6608" s="1" t="s">
        <v>1020</v>
      </c>
      <c r="J6608" s="1" t="s">
        <v>1021</v>
      </c>
      <c r="K6608" s="1" t="s">
        <v>1502</v>
      </c>
      <c r="L6608" s="1" t="s">
        <v>1759</v>
      </c>
      <c r="M6608" s="1" t="s">
        <v>1023</v>
      </c>
      <c r="N6608" s="1" t="s">
        <v>955</v>
      </c>
      <c r="O6608" s="1" t="s">
        <v>32</v>
      </c>
      <c r="P6608" s="1" t="s">
        <v>27</v>
      </c>
      <c r="Q6608" s="1" t="s">
        <v>27</v>
      </c>
    </row>
    <row r="6609" spans="1:17">
      <c r="A6609" s="1">
        <v>6608</v>
      </c>
      <c r="B6609" s="1" t="s">
        <v>27</v>
      </c>
      <c r="C6609" s="1" t="s">
        <v>1026</v>
      </c>
      <c r="D6609" s="1" t="s">
        <v>1025</v>
      </c>
      <c r="E6609" s="1" t="s">
        <v>27</v>
      </c>
      <c r="F6609" s="1" t="s">
        <v>27</v>
      </c>
      <c r="G6609" s="1" t="s">
        <v>27</v>
      </c>
      <c r="H6609" s="1" t="s">
        <v>27</v>
      </c>
      <c r="I6609" s="1" t="s">
        <v>1028</v>
      </c>
      <c r="J6609" s="1" t="s">
        <v>1029</v>
      </c>
      <c r="K6609" s="1" t="s">
        <v>510</v>
      </c>
      <c r="L6609" s="1" t="s">
        <v>1779</v>
      </c>
      <c r="M6609" s="1" t="s">
        <v>81</v>
      </c>
      <c r="N6609" s="1" t="s">
        <v>955</v>
      </c>
      <c r="O6609" s="1" t="s">
        <v>32</v>
      </c>
      <c r="P6609" s="1" t="s">
        <v>27</v>
      </c>
      <c r="Q6609" s="1" t="s">
        <v>27</v>
      </c>
    </row>
    <row r="6610" spans="1:17">
      <c r="A6610" s="1">
        <v>6609</v>
      </c>
      <c r="B6610" s="1" t="s">
        <v>27</v>
      </c>
      <c r="C6610" s="1" t="s">
        <v>1032</v>
      </c>
      <c r="D6610" s="1" t="s">
        <v>1031</v>
      </c>
      <c r="E6610" s="1" t="s">
        <v>27</v>
      </c>
      <c r="F6610" s="1" t="s">
        <v>27</v>
      </c>
      <c r="G6610" s="1" t="s">
        <v>27</v>
      </c>
      <c r="H6610" s="1" t="s">
        <v>27</v>
      </c>
      <c r="I6610" s="1" t="s">
        <v>1034</v>
      </c>
      <c r="J6610" s="1" t="s">
        <v>1035</v>
      </c>
      <c r="K6610" s="1" t="s">
        <v>1494</v>
      </c>
      <c r="L6610" s="1" t="s">
        <v>99</v>
      </c>
      <c r="M6610" s="1" t="s">
        <v>30</v>
      </c>
      <c r="N6610" s="1" t="s">
        <v>955</v>
      </c>
      <c r="O6610" s="1" t="s">
        <v>32</v>
      </c>
      <c r="P6610" s="1" t="s">
        <v>27</v>
      </c>
      <c r="Q6610" s="1" t="s">
        <v>27</v>
      </c>
    </row>
    <row r="6611" spans="1:17">
      <c r="A6611" s="1">
        <v>6610</v>
      </c>
      <c r="B6611" s="1" t="s">
        <v>27</v>
      </c>
      <c r="C6611" s="1" t="s">
        <v>1039</v>
      </c>
      <c r="D6611" s="1" t="s">
        <v>1038</v>
      </c>
      <c r="E6611" s="1" t="s">
        <v>27</v>
      </c>
      <c r="F6611" s="1" t="s">
        <v>27</v>
      </c>
      <c r="G6611" s="1" t="s">
        <v>27</v>
      </c>
      <c r="H6611" s="1" t="s">
        <v>27</v>
      </c>
      <c r="I6611" s="1" t="s">
        <v>1041</v>
      </c>
      <c r="J6611" s="1" t="s">
        <v>1042</v>
      </c>
      <c r="K6611" s="1" t="s">
        <v>510</v>
      </c>
      <c r="L6611" s="1" t="s">
        <v>2220</v>
      </c>
      <c r="M6611" s="1" t="s">
        <v>229</v>
      </c>
      <c r="N6611" s="1" t="s">
        <v>955</v>
      </c>
      <c r="O6611" s="1" t="s">
        <v>32</v>
      </c>
      <c r="P6611" s="1" t="s">
        <v>27</v>
      </c>
      <c r="Q6611" s="1" t="s">
        <v>27</v>
      </c>
    </row>
    <row r="6612" spans="1:17">
      <c r="A6612" s="1">
        <v>6611</v>
      </c>
      <c r="B6612" s="1" t="s">
        <v>27</v>
      </c>
      <c r="C6612" s="1" t="s">
        <v>1046</v>
      </c>
      <c r="D6612" s="1" t="s">
        <v>1045</v>
      </c>
      <c r="E6612" s="1" t="s">
        <v>27</v>
      </c>
      <c r="F6612" s="1" t="s">
        <v>27</v>
      </c>
      <c r="G6612" s="1" t="s">
        <v>27</v>
      </c>
      <c r="H6612" s="1" t="s">
        <v>27</v>
      </c>
      <c r="I6612" s="1" t="s">
        <v>1048</v>
      </c>
      <c r="J6612" s="1" t="s">
        <v>1049</v>
      </c>
      <c r="K6612" s="1" t="s">
        <v>510</v>
      </c>
      <c r="L6612" s="1" t="s">
        <v>2217</v>
      </c>
      <c r="M6612" s="1" t="s">
        <v>229</v>
      </c>
      <c r="N6612" s="1" t="s">
        <v>955</v>
      </c>
      <c r="O6612" s="1" t="s">
        <v>32</v>
      </c>
      <c r="P6612" s="1" t="s">
        <v>27</v>
      </c>
      <c r="Q6612" s="1" t="s">
        <v>27</v>
      </c>
    </row>
    <row r="6613" spans="1:17">
      <c r="A6613" s="1">
        <v>6612</v>
      </c>
      <c r="B6613" s="1" t="s">
        <v>27</v>
      </c>
      <c r="C6613" s="1" t="s">
        <v>1052</v>
      </c>
      <c r="D6613" s="1" t="s">
        <v>1051</v>
      </c>
      <c r="E6613" s="1" t="s">
        <v>27</v>
      </c>
      <c r="F6613" s="1" t="s">
        <v>27</v>
      </c>
      <c r="G6613" s="1" t="s">
        <v>27</v>
      </c>
      <c r="H6613" s="1" t="s">
        <v>27</v>
      </c>
      <c r="I6613" s="1" t="s">
        <v>1054</v>
      </c>
      <c r="J6613" s="1" t="s">
        <v>1055</v>
      </c>
      <c r="K6613" s="1" t="s">
        <v>1502</v>
      </c>
      <c r="L6613" s="1" t="s">
        <v>2140</v>
      </c>
      <c r="M6613" s="1" t="s">
        <v>81</v>
      </c>
      <c r="N6613" s="1" t="s">
        <v>955</v>
      </c>
      <c r="O6613" s="1" t="s">
        <v>32</v>
      </c>
      <c r="P6613" s="1" t="s">
        <v>27</v>
      </c>
      <c r="Q6613" s="1" t="s">
        <v>27</v>
      </c>
    </row>
    <row r="6614" spans="1:17">
      <c r="A6614" s="1">
        <v>6613</v>
      </c>
      <c r="B6614" s="1" t="s">
        <v>27</v>
      </c>
      <c r="C6614" s="1" t="s">
        <v>1059</v>
      </c>
      <c r="D6614" s="1" t="s">
        <v>1058</v>
      </c>
      <c r="E6614" s="1" t="s">
        <v>27</v>
      </c>
      <c r="F6614" s="1" t="s">
        <v>27</v>
      </c>
      <c r="G6614" s="1" t="s">
        <v>27</v>
      </c>
      <c r="H6614" s="1" t="s">
        <v>27</v>
      </c>
      <c r="I6614" s="1" t="s">
        <v>1061</v>
      </c>
      <c r="J6614" s="1" t="s">
        <v>1062</v>
      </c>
      <c r="K6614" s="1" t="s">
        <v>510</v>
      </c>
      <c r="L6614" s="1" t="s">
        <v>2067</v>
      </c>
      <c r="M6614" s="1" t="s">
        <v>59</v>
      </c>
      <c r="N6614" s="1" t="s">
        <v>955</v>
      </c>
      <c r="O6614" s="1" t="s">
        <v>32</v>
      </c>
      <c r="P6614" s="1" t="s">
        <v>27</v>
      </c>
      <c r="Q6614" s="1" t="s">
        <v>27</v>
      </c>
    </row>
    <row r="6615" spans="1:17">
      <c r="A6615" s="1">
        <v>6614</v>
      </c>
      <c r="B6615" s="1" t="s">
        <v>27</v>
      </c>
      <c r="C6615" s="1" t="s">
        <v>1065</v>
      </c>
      <c r="D6615" s="1" t="s">
        <v>1064</v>
      </c>
      <c r="E6615" s="1" t="s">
        <v>27</v>
      </c>
      <c r="F6615" s="1" t="s">
        <v>27</v>
      </c>
      <c r="G6615" s="1" t="s">
        <v>27</v>
      </c>
      <c r="H6615" s="1" t="s">
        <v>27</v>
      </c>
      <c r="I6615" s="1" t="s">
        <v>1067</v>
      </c>
      <c r="J6615" s="1" t="s">
        <v>1068</v>
      </c>
      <c r="K6615" s="1" t="s">
        <v>510</v>
      </c>
      <c r="L6615" s="1" t="s">
        <v>1779</v>
      </c>
      <c r="M6615" s="1" t="s">
        <v>81</v>
      </c>
      <c r="N6615" s="1" t="s">
        <v>955</v>
      </c>
      <c r="O6615" s="1" t="s">
        <v>32</v>
      </c>
      <c r="P6615" s="1" t="s">
        <v>27</v>
      </c>
      <c r="Q6615" s="1" t="s">
        <v>27</v>
      </c>
    </row>
    <row r="6616" spans="1:17">
      <c r="A6616" s="1">
        <v>6615</v>
      </c>
      <c r="B6616" s="1" t="s">
        <v>27</v>
      </c>
      <c r="C6616" s="1" t="s">
        <v>1071</v>
      </c>
      <c r="D6616" s="1" t="s">
        <v>1070</v>
      </c>
      <c r="E6616" s="1" t="s">
        <v>27</v>
      </c>
      <c r="F6616" s="1" t="s">
        <v>27</v>
      </c>
      <c r="G6616" s="1" t="s">
        <v>27</v>
      </c>
      <c r="H6616" s="1" t="s">
        <v>27</v>
      </c>
      <c r="I6616" s="1" t="s">
        <v>1073</v>
      </c>
      <c r="J6616" s="1" t="s">
        <v>1074</v>
      </c>
      <c r="K6616" s="1" t="s">
        <v>510</v>
      </c>
      <c r="L6616" s="1" t="s">
        <v>2221</v>
      </c>
      <c r="M6616" s="1" t="s">
        <v>59</v>
      </c>
      <c r="N6616" s="1" t="s">
        <v>955</v>
      </c>
      <c r="O6616" s="1" t="s">
        <v>32</v>
      </c>
      <c r="P6616" s="1" t="s">
        <v>27</v>
      </c>
      <c r="Q6616" s="1" t="s">
        <v>27</v>
      </c>
    </row>
    <row r="6617" spans="1:17">
      <c r="A6617" s="1">
        <v>6616</v>
      </c>
      <c r="B6617" s="1" t="s">
        <v>27</v>
      </c>
      <c r="C6617" s="1" t="s">
        <v>1078</v>
      </c>
      <c r="D6617" s="1" t="s">
        <v>1077</v>
      </c>
      <c r="E6617" s="1" t="s">
        <v>27</v>
      </c>
      <c r="F6617" s="1" t="s">
        <v>27</v>
      </c>
      <c r="G6617" s="1" t="s">
        <v>27</v>
      </c>
      <c r="H6617" s="1" t="s">
        <v>27</v>
      </c>
      <c r="I6617" s="1" t="s">
        <v>1080</v>
      </c>
      <c r="J6617" s="1" t="s">
        <v>1081</v>
      </c>
      <c r="K6617" s="1" t="s">
        <v>510</v>
      </c>
      <c r="L6617" s="1" t="s">
        <v>2829</v>
      </c>
      <c r="M6617" s="1" t="s">
        <v>50</v>
      </c>
      <c r="N6617" s="1" t="s">
        <v>955</v>
      </c>
      <c r="O6617" s="1" t="s">
        <v>32</v>
      </c>
      <c r="P6617" s="1" t="s">
        <v>27</v>
      </c>
      <c r="Q6617" s="1" t="s">
        <v>27</v>
      </c>
    </row>
    <row r="6618" spans="1:17">
      <c r="A6618" s="1">
        <v>6617</v>
      </c>
      <c r="B6618" s="1" t="s">
        <v>27</v>
      </c>
      <c r="C6618" s="1" t="s">
        <v>1091</v>
      </c>
      <c r="D6618" s="1" t="s">
        <v>1090</v>
      </c>
      <c r="E6618" s="1" t="s">
        <v>27</v>
      </c>
      <c r="F6618" s="1" t="s">
        <v>27</v>
      </c>
      <c r="G6618" s="1" t="s">
        <v>27</v>
      </c>
      <c r="H6618" s="1" t="s">
        <v>27</v>
      </c>
      <c r="I6618" s="1" t="s">
        <v>1093</v>
      </c>
      <c r="J6618" s="1" t="s">
        <v>1094</v>
      </c>
      <c r="K6618" s="1" t="s">
        <v>510</v>
      </c>
      <c r="L6618" s="1" t="s">
        <v>1779</v>
      </c>
      <c r="M6618" s="1" t="s">
        <v>81</v>
      </c>
      <c r="N6618" s="1" t="s">
        <v>955</v>
      </c>
      <c r="O6618" s="1" t="s">
        <v>32</v>
      </c>
      <c r="P6618" s="1" t="s">
        <v>27</v>
      </c>
      <c r="Q6618" s="1" t="s">
        <v>27</v>
      </c>
    </row>
    <row r="6619" spans="1:17">
      <c r="A6619" s="1">
        <v>6618</v>
      </c>
      <c r="B6619" s="1" t="s">
        <v>27</v>
      </c>
      <c r="C6619" s="1" t="s">
        <v>1097</v>
      </c>
      <c r="D6619" s="1" t="s">
        <v>1096</v>
      </c>
      <c r="E6619" s="1" t="s">
        <v>27</v>
      </c>
      <c r="F6619" s="1" t="s">
        <v>27</v>
      </c>
      <c r="G6619" s="1" t="s">
        <v>27</v>
      </c>
      <c r="H6619" s="1" t="s">
        <v>27</v>
      </c>
      <c r="I6619" s="1" t="s">
        <v>1099</v>
      </c>
      <c r="J6619" s="1" t="s">
        <v>1100</v>
      </c>
      <c r="K6619" s="1" t="s">
        <v>510</v>
      </c>
      <c r="L6619" s="1" t="s">
        <v>2222</v>
      </c>
      <c r="M6619" s="1" t="s">
        <v>229</v>
      </c>
      <c r="N6619" s="1" t="s">
        <v>955</v>
      </c>
      <c r="O6619" s="1" t="s">
        <v>32</v>
      </c>
      <c r="P6619" s="1" t="s">
        <v>27</v>
      </c>
      <c r="Q6619" s="1" t="s">
        <v>27</v>
      </c>
    </row>
    <row r="6620" spans="1:17">
      <c r="A6620" s="1">
        <v>6619</v>
      </c>
      <c r="B6620" s="1" t="s">
        <v>27</v>
      </c>
      <c r="C6620" s="1" t="s">
        <v>1103</v>
      </c>
      <c r="D6620" s="1" t="s">
        <v>1102</v>
      </c>
      <c r="E6620" s="1" t="s">
        <v>27</v>
      </c>
      <c r="F6620" s="1" t="s">
        <v>27</v>
      </c>
      <c r="G6620" s="1" t="s">
        <v>27</v>
      </c>
      <c r="H6620" s="1" t="s">
        <v>27</v>
      </c>
      <c r="I6620" s="1" t="s">
        <v>1105</v>
      </c>
      <c r="J6620" s="1" t="s">
        <v>1106</v>
      </c>
      <c r="K6620" s="1" t="s">
        <v>510</v>
      </c>
      <c r="L6620" s="1" t="s">
        <v>91</v>
      </c>
      <c r="M6620" s="1" t="s">
        <v>59</v>
      </c>
      <c r="N6620" s="1" t="s">
        <v>955</v>
      </c>
      <c r="O6620" s="1" t="s">
        <v>32</v>
      </c>
      <c r="P6620" s="1" t="s">
        <v>27</v>
      </c>
      <c r="Q6620" s="1" t="s">
        <v>27</v>
      </c>
    </row>
    <row r="6621" spans="1:17">
      <c r="A6621" s="1">
        <v>6620</v>
      </c>
      <c r="B6621" s="1" t="s">
        <v>27</v>
      </c>
      <c r="C6621" s="1" t="s">
        <v>1109</v>
      </c>
      <c r="D6621" s="1" t="s">
        <v>1108</v>
      </c>
      <c r="E6621" s="1" t="s">
        <v>27</v>
      </c>
      <c r="F6621" s="1" t="s">
        <v>27</v>
      </c>
      <c r="G6621" s="1" t="s">
        <v>27</v>
      </c>
      <c r="H6621" s="1" t="s">
        <v>27</v>
      </c>
      <c r="I6621" s="1" t="s">
        <v>1111</v>
      </c>
      <c r="J6621" s="1" t="s">
        <v>1112</v>
      </c>
      <c r="K6621" s="1" t="s">
        <v>510</v>
      </c>
      <c r="L6621" s="1" t="s">
        <v>2067</v>
      </c>
      <c r="M6621" s="1" t="s">
        <v>30</v>
      </c>
      <c r="N6621" s="1" t="s">
        <v>955</v>
      </c>
      <c r="O6621" s="1" t="s">
        <v>32</v>
      </c>
      <c r="P6621" s="1" t="s">
        <v>27</v>
      </c>
      <c r="Q6621" s="1" t="s">
        <v>27</v>
      </c>
    </row>
    <row r="6622" spans="1:17">
      <c r="A6622" s="1">
        <v>6621</v>
      </c>
      <c r="B6622" s="1" t="s">
        <v>27</v>
      </c>
      <c r="C6622" s="1" t="s">
        <v>1115</v>
      </c>
      <c r="D6622" s="1" t="s">
        <v>1114</v>
      </c>
      <c r="E6622" s="1" t="s">
        <v>27</v>
      </c>
      <c r="F6622" s="1" t="s">
        <v>27</v>
      </c>
      <c r="G6622" s="1" t="s">
        <v>27</v>
      </c>
      <c r="H6622" s="1" t="s">
        <v>27</v>
      </c>
      <c r="I6622" s="1" t="s">
        <v>1117</v>
      </c>
      <c r="J6622" s="1" t="s">
        <v>1118</v>
      </c>
      <c r="K6622" s="1" t="s">
        <v>510</v>
      </c>
      <c r="L6622" s="1" t="s">
        <v>1779</v>
      </c>
      <c r="M6622" s="1" t="s">
        <v>30</v>
      </c>
      <c r="N6622" s="1" t="s">
        <v>955</v>
      </c>
      <c r="O6622" s="1" t="s">
        <v>32</v>
      </c>
      <c r="P6622" s="1" t="s">
        <v>27</v>
      </c>
      <c r="Q6622" s="1" t="s">
        <v>27</v>
      </c>
    </row>
    <row r="6623" spans="1:17">
      <c r="A6623" s="1">
        <v>6622</v>
      </c>
      <c r="B6623" s="1" t="s">
        <v>27</v>
      </c>
      <c r="C6623" s="1" t="s">
        <v>2224</v>
      </c>
      <c r="D6623" s="1" t="s">
        <v>2223</v>
      </c>
      <c r="E6623" s="1" t="s">
        <v>27</v>
      </c>
      <c r="F6623" s="1" t="s">
        <v>27</v>
      </c>
      <c r="G6623" s="1" t="s">
        <v>27</v>
      </c>
      <c r="H6623" s="1" t="s">
        <v>27</v>
      </c>
      <c r="I6623" s="1" t="s">
        <v>2226</v>
      </c>
      <c r="J6623" s="1" t="s">
        <v>2227</v>
      </c>
      <c r="K6623" s="1" t="s">
        <v>510</v>
      </c>
      <c r="L6623" s="1" t="s">
        <v>2067</v>
      </c>
      <c r="M6623" s="1" t="s">
        <v>30</v>
      </c>
      <c r="N6623" s="1" t="s">
        <v>955</v>
      </c>
      <c r="O6623" s="1" t="s">
        <v>32</v>
      </c>
      <c r="P6623" s="1" t="s">
        <v>27</v>
      </c>
      <c r="Q6623" s="1" t="s">
        <v>27</v>
      </c>
    </row>
    <row r="6624" spans="1:17">
      <c r="A6624" s="1">
        <v>6623</v>
      </c>
      <c r="B6624" s="1" t="s">
        <v>27</v>
      </c>
      <c r="C6624" s="1" t="s">
        <v>2229</v>
      </c>
      <c r="D6624" s="1" t="s">
        <v>2228</v>
      </c>
      <c r="E6624" s="1" t="s">
        <v>27</v>
      </c>
      <c r="F6624" s="1" t="s">
        <v>27</v>
      </c>
      <c r="G6624" s="1" t="s">
        <v>27</v>
      </c>
      <c r="H6624" s="1" t="s">
        <v>27</v>
      </c>
      <c r="I6624" s="1" t="s">
        <v>2231</v>
      </c>
      <c r="J6624" s="1" t="s">
        <v>2232</v>
      </c>
      <c r="K6624" s="1" t="s">
        <v>510</v>
      </c>
      <c r="L6624" s="1" t="s">
        <v>123</v>
      </c>
      <c r="M6624" s="1" t="s">
        <v>687</v>
      </c>
      <c r="N6624" s="1" t="s">
        <v>955</v>
      </c>
      <c r="O6624" s="1" t="s">
        <v>32</v>
      </c>
      <c r="P6624" s="1" t="s">
        <v>27</v>
      </c>
      <c r="Q6624" s="1" t="s">
        <v>27</v>
      </c>
    </row>
    <row r="6625" spans="1:17">
      <c r="A6625" s="1">
        <v>6624</v>
      </c>
      <c r="B6625" s="1" t="s">
        <v>27</v>
      </c>
      <c r="C6625" s="1" t="s">
        <v>1121</v>
      </c>
      <c r="D6625" s="1" t="s">
        <v>1120</v>
      </c>
      <c r="E6625" s="1" t="s">
        <v>27</v>
      </c>
      <c r="F6625" s="1" t="s">
        <v>27</v>
      </c>
      <c r="G6625" s="1" t="s">
        <v>27</v>
      </c>
      <c r="H6625" s="1" t="s">
        <v>27</v>
      </c>
      <c r="I6625" s="1" t="s">
        <v>1123</v>
      </c>
      <c r="J6625" s="1" t="s">
        <v>1124</v>
      </c>
      <c r="K6625" s="1" t="s">
        <v>510</v>
      </c>
      <c r="L6625" s="1" t="s">
        <v>2067</v>
      </c>
      <c r="M6625" s="1" t="s">
        <v>315</v>
      </c>
      <c r="N6625" s="1" t="s">
        <v>955</v>
      </c>
      <c r="O6625" s="1" t="s">
        <v>32</v>
      </c>
      <c r="P6625" s="1" t="s">
        <v>27</v>
      </c>
      <c r="Q6625" s="1" t="s">
        <v>27</v>
      </c>
    </row>
    <row r="6626" spans="1:17">
      <c r="A6626" s="1">
        <v>6625</v>
      </c>
      <c r="B6626" s="1" t="s">
        <v>27</v>
      </c>
      <c r="C6626" s="1" t="s">
        <v>1127</v>
      </c>
      <c r="D6626" s="1" t="s">
        <v>1126</v>
      </c>
      <c r="E6626" s="1" t="s">
        <v>27</v>
      </c>
      <c r="F6626" s="1" t="s">
        <v>27</v>
      </c>
      <c r="G6626" s="1" t="s">
        <v>27</v>
      </c>
      <c r="H6626" s="1" t="s">
        <v>27</v>
      </c>
      <c r="I6626" s="1" t="s">
        <v>1129</v>
      </c>
      <c r="J6626" s="1" t="s">
        <v>1130</v>
      </c>
      <c r="K6626" s="1" t="s">
        <v>510</v>
      </c>
      <c r="L6626" s="1" t="s">
        <v>1979</v>
      </c>
      <c r="M6626" s="1" t="s">
        <v>315</v>
      </c>
      <c r="N6626" s="1" t="s">
        <v>955</v>
      </c>
      <c r="O6626" s="1" t="s">
        <v>32</v>
      </c>
      <c r="P6626" s="1" t="s">
        <v>27</v>
      </c>
      <c r="Q6626" s="1" t="s">
        <v>27</v>
      </c>
    </row>
    <row r="6627" spans="1:17">
      <c r="A6627" s="1">
        <v>6626</v>
      </c>
      <c r="B6627" s="1" t="s">
        <v>27</v>
      </c>
      <c r="C6627" s="1" t="s">
        <v>1134</v>
      </c>
      <c r="D6627" s="1" t="s">
        <v>1133</v>
      </c>
      <c r="E6627" s="1" t="s">
        <v>27</v>
      </c>
      <c r="F6627" s="1" t="s">
        <v>27</v>
      </c>
      <c r="G6627" s="1" t="s">
        <v>27</v>
      </c>
      <c r="H6627" s="1" t="s">
        <v>27</v>
      </c>
      <c r="I6627" s="1" t="s">
        <v>1136</v>
      </c>
      <c r="J6627" s="1" t="s">
        <v>1137</v>
      </c>
      <c r="K6627" s="1" t="s">
        <v>510</v>
      </c>
      <c r="L6627" s="1" t="s">
        <v>123</v>
      </c>
      <c r="M6627" s="1" t="s">
        <v>30</v>
      </c>
      <c r="N6627" s="1" t="s">
        <v>955</v>
      </c>
      <c r="O6627" s="1" t="s">
        <v>32</v>
      </c>
      <c r="P6627" s="1" t="s">
        <v>27</v>
      </c>
      <c r="Q6627" s="1" t="s">
        <v>27</v>
      </c>
    </row>
    <row r="6628" spans="1:17">
      <c r="A6628" s="1">
        <v>6627</v>
      </c>
      <c r="B6628" s="1" t="s">
        <v>27</v>
      </c>
      <c r="C6628" s="1" t="s">
        <v>1140</v>
      </c>
      <c r="D6628" s="1" t="s">
        <v>1139</v>
      </c>
      <c r="E6628" s="1" t="s">
        <v>27</v>
      </c>
      <c r="F6628" s="1" t="s">
        <v>27</v>
      </c>
      <c r="G6628" s="1" t="s">
        <v>27</v>
      </c>
      <c r="H6628" s="1" t="s">
        <v>27</v>
      </c>
      <c r="I6628" s="1" t="s">
        <v>1142</v>
      </c>
      <c r="J6628" s="1" t="s">
        <v>1143</v>
      </c>
      <c r="K6628" s="1" t="s">
        <v>510</v>
      </c>
      <c r="L6628" s="1" t="s">
        <v>2233</v>
      </c>
      <c r="M6628" s="1" t="s">
        <v>59</v>
      </c>
      <c r="N6628" s="1" t="s">
        <v>955</v>
      </c>
      <c r="O6628" s="1" t="s">
        <v>32</v>
      </c>
      <c r="P6628" s="1" t="s">
        <v>27</v>
      </c>
      <c r="Q6628" s="1" t="s">
        <v>27</v>
      </c>
    </row>
    <row r="6629" spans="1:17">
      <c r="A6629" s="1">
        <v>6628</v>
      </c>
      <c r="B6629" s="1" t="s">
        <v>27</v>
      </c>
      <c r="C6629" s="1" t="s">
        <v>1147</v>
      </c>
      <c r="D6629" s="1" t="s">
        <v>1146</v>
      </c>
      <c r="E6629" s="1" t="s">
        <v>27</v>
      </c>
      <c r="F6629" s="1" t="s">
        <v>27</v>
      </c>
      <c r="G6629" s="1" t="s">
        <v>27</v>
      </c>
      <c r="H6629" s="1" t="s">
        <v>27</v>
      </c>
      <c r="I6629" s="1" t="s">
        <v>1149</v>
      </c>
      <c r="J6629" s="1" t="s">
        <v>1150</v>
      </c>
      <c r="K6629" s="1" t="s">
        <v>510</v>
      </c>
      <c r="L6629" s="1" t="s">
        <v>2216</v>
      </c>
      <c r="M6629" s="1" t="s">
        <v>59</v>
      </c>
      <c r="N6629" s="1" t="s">
        <v>955</v>
      </c>
      <c r="O6629" s="1" t="s">
        <v>32</v>
      </c>
      <c r="P6629" s="1" t="s">
        <v>27</v>
      </c>
      <c r="Q6629" s="1" t="s">
        <v>27</v>
      </c>
    </row>
    <row r="6630" spans="1:17">
      <c r="A6630" s="1">
        <v>6629</v>
      </c>
      <c r="B6630" s="1" t="s">
        <v>27</v>
      </c>
      <c r="C6630" s="1" t="s">
        <v>1153</v>
      </c>
      <c r="D6630" s="1" t="s">
        <v>1152</v>
      </c>
      <c r="E6630" s="1" t="s">
        <v>27</v>
      </c>
      <c r="F6630" s="1" t="s">
        <v>27</v>
      </c>
      <c r="G6630" s="1" t="s">
        <v>27</v>
      </c>
      <c r="H6630" s="1" t="s">
        <v>27</v>
      </c>
      <c r="I6630" s="1" t="s">
        <v>1155</v>
      </c>
      <c r="J6630" s="1" t="s">
        <v>1156</v>
      </c>
      <c r="K6630" s="1" t="s">
        <v>510</v>
      </c>
      <c r="L6630" s="1" t="s">
        <v>2216</v>
      </c>
      <c r="M6630" s="1" t="s">
        <v>59</v>
      </c>
      <c r="N6630" s="1" t="s">
        <v>955</v>
      </c>
      <c r="O6630" s="1" t="s">
        <v>32</v>
      </c>
      <c r="P6630" s="1" t="s">
        <v>27</v>
      </c>
      <c r="Q6630" s="1" t="s">
        <v>27</v>
      </c>
    </row>
    <row r="6631" spans="1:17">
      <c r="A6631" s="1">
        <v>6630</v>
      </c>
      <c r="B6631" s="1" t="s">
        <v>27</v>
      </c>
      <c r="C6631" s="1" t="s">
        <v>1167</v>
      </c>
      <c r="D6631" s="1" t="s">
        <v>1166</v>
      </c>
      <c r="E6631" s="1" t="s">
        <v>27</v>
      </c>
      <c r="F6631" s="1" t="s">
        <v>27</v>
      </c>
      <c r="G6631" s="1" t="s">
        <v>27</v>
      </c>
      <c r="H6631" s="1" t="s">
        <v>27</v>
      </c>
      <c r="I6631" s="1" t="s">
        <v>1169</v>
      </c>
      <c r="J6631" s="1" t="s">
        <v>1170</v>
      </c>
      <c r="K6631" s="1" t="s">
        <v>510</v>
      </c>
      <c r="L6631" s="1" t="s">
        <v>1923</v>
      </c>
      <c r="M6631" s="1" t="s">
        <v>162</v>
      </c>
      <c r="N6631" s="1" t="s">
        <v>955</v>
      </c>
      <c r="O6631" s="1" t="s">
        <v>32</v>
      </c>
      <c r="P6631" s="1" t="s">
        <v>27</v>
      </c>
      <c r="Q6631" s="1" t="s">
        <v>27</v>
      </c>
    </row>
    <row r="6632" spans="1:17">
      <c r="A6632" s="1">
        <v>6631</v>
      </c>
      <c r="B6632" s="1" t="s">
        <v>27</v>
      </c>
      <c r="C6632" s="1" t="s">
        <v>1174</v>
      </c>
      <c r="D6632" s="1" t="s">
        <v>1173</v>
      </c>
      <c r="E6632" s="1" t="s">
        <v>27</v>
      </c>
      <c r="F6632" s="1" t="s">
        <v>27</v>
      </c>
      <c r="G6632" s="1" t="s">
        <v>27</v>
      </c>
      <c r="H6632" s="1" t="s">
        <v>27</v>
      </c>
      <c r="I6632" s="1" t="s">
        <v>1176</v>
      </c>
      <c r="J6632" s="1" t="s">
        <v>1177</v>
      </c>
      <c r="K6632" s="1" t="s">
        <v>510</v>
      </c>
      <c r="L6632" s="1" t="s">
        <v>123</v>
      </c>
      <c r="M6632" s="1" t="s">
        <v>59</v>
      </c>
      <c r="N6632" s="1" t="s">
        <v>955</v>
      </c>
      <c r="O6632" s="1" t="s">
        <v>32</v>
      </c>
      <c r="P6632" s="1" t="s">
        <v>27</v>
      </c>
      <c r="Q6632" s="1" t="s">
        <v>27</v>
      </c>
    </row>
    <row r="6633" spans="1:17">
      <c r="A6633" s="1">
        <v>6632</v>
      </c>
      <c r="B6633" s="1" t="s">
        <v>27</v>
      </c>
      <c r="C6633" s="1" t="s">
        <v>1180</v>
      </c>
      <c r="D6633" s="1" t="s">
        <v>1179</v>
      </c>
      <c r="E6633" s="1" t="s">
        <v>27</v>
      </c>
      <c r="F6633" s="1" t="s">
        <v>27</v>
      </c>
      <c r="G6633" s="1" t="s">
        <v>27</v>
      </c>
      <c r="H6633" s="1" t="s">
        <v>27</v>
      </c>
      <c r="I6633" s="1" t="s">
        <v>1182</v>
      </c>
      <c r="J6633" s="1" t="s">
        <v>1183</v>
      </c>
      <c r="K6633" s="1" t="s">
        <v>1607</v>
      </c>
      <c r="L6633" s="1" t="s">
        <v>2234</v>
      </c>
      <c r="M6633" s="1" t="s">
        <v>81</v>
      </c>
      <c r="N6633" s="1" t="s">
        <v>955</v>
      </c>
      <c r="O6633" s="1" t="s">
        <v>32</v>
      </c>
      <c r="P6633" s="1" t="s">
        <v>27</v>
      </c>
      <c r="Q6633" s="1" t="s">
        <v>27</v>
      </c>
    </row>
    <row r="6634" spans="1:17">
      <c r="A6634" s="1">
        <v>6633</v>
      </c>
      <c r="B6634" s="1" t="s">
        <v>27</v>
      </c>
      <c r="C6634" s="1" t="s">
        <v>1187</v>
      </c>
      <c r="D6634" s="1" t="s">
        <v>1186</v>
      </c>
      <c r="E6634" s="1" t="s">
        <v>27</v>
      </c>
      <c r="F6634" s="1" t="s">
        <v>27</v>
      </c>
      <c r="G6634" s="1" t="s">
        <v>27</v>
      </c>
      <c r="H6634" s="1" t="s">
        <v>27</v>
      </c>
      <c r="I6634" s="1" t="s">
        <v>1189</v>
      </c>
      <c r="J6634" s="1" t="s">
        <v>1190</v>
      </c>
      <c r="K6634" s="1" t="s">
        <v>1502</v>
      </c>
      <c r="L6634" s="1" t="s">
        <v>2235</v>
      </c>
      <c r="M6634" s="1" t="s">
        <v>1192</v>
      </c>
      <c r="N6634" s="1" t="s">
        <v>955</v>
      </c>
      <c r="O6634" s="1" t="s">
        <v>32</v>
      </c>
      <c r="P6634" s="1" t="s">
        <v>27</v>
      </c>
      <c r="Q6634" s="1" t="s">
        <v>27</v>
      </c>
    </row>
    <row r="6635" spans="1:17">
      <c r="A6635" s="1">
        <v>6634</v>
      </c>
      <c r="B6635" s="1" t="s">
        <v>27</v>
      </c>
      <c r="C6635" s="1" t="s">
        <v>1201</v>
      </c>
      <c r="D6635" s="1" t="s">
        <v>1200</v>
      </c>
      <c r="E6635" s="1" t="s">
        <v>27</v>
      </c>
      <c r="F6635" s="1" t="s">
        <v>27</v>
      </c>
      <c r="G6635" s="1" t="s">
        <v>27</v>
      </c>
      <c r="H6635" s="1" t="s">
        <v>27</v>
      </c>
      <c r="I6635" s="1" t="s">
        <v>1203</v>
      </c>
      <c r="J6635" s="1" t="s">
        <v>1204</v>
      </c>
      <c r="K6635" s="1" t="s">
        <v>510</v>
      </c>
      <c r="L6635" s="1" t="s">
        <v>1779</v>
      </c>
      <c r="M6635" s="1" t="s">
        <v>59</v>
      </c>
      <c r="N6635" s="1" t="s">
        <v>955</v>
      </c>
      <c r="O6635" s="1" t="s">
        <v>32</v>
      </c>
      <c r="P6635" s="1" t="s">
        <v>27</v>
      </c>
      <c r="Q6635" s="1" t="s">
        <v>27</v>
      </c>
    </row>
    <row r="6636" spans="1:17">
      <c r="A6636" s="1">
        <v>6635</v>
      </c>
      <c r="B6636" s="1" t="s">
        <v>27</v>
      </c>
      <c r="C6636" s="1" t="s">
        <v>1207</v>
      </c>
      <c r="D6636" s="1" t="s">
        <v>1206</v>
      </c>
      <c r="E6636" s="1" t="s">
        <v>27</v>
      </c>
      <c r="F6636" s="1" t="s">
        <v>27</v>
      </c>
      <c r="G6636" s="1" t="s">
        <v>27</v>
      </c>
      <c r="H6636" s="1" t="s">
        <v>27</v>
      </c>
      <c r="I6636" s="1" t="s">
        <v>1209</v>
      </c>
      <c r="J6636" s="1" t="s">
        <v>1210</v>
      </c>
      <c r="K6636" s="1" t="s">
        <v>1494</v>
      </c>
      <c r="L6636" s="1" t="s">
        <v>99</v>
      </c>
      <c r="M6636" s="1" t="s">
        <v>59</v>
      </c>
      <c r="N6636" s="1" t="s">
        <v>955</v>
      </c>
      <c r="O6636" s="1" t="s">
        <v>32</v>
      </c>
      <c r="P6636" s="1" t="s">
        <v>27</v>
      </c>
      <c r="Q6636" s="1" t="s">
        <v>27</v>
      </c>
    </row>
    <row r="6637" spans="1:17">
      <c r="A6637" s="1">
        <v>6636</v>
      </c>
      <c r="B6637" s="1" t="s">
        <v>27</v>
      </c>
      <c r="C6637" s="1" t="s">
        <v>1213</v>
      </c>
      <c r="D6637" s="1" t="s">
        <v>1212</v>
      </c>
      <c r="E6637" s="1" t="s">
        <v>27</v>
      </c>
      <c r="F6637" s="1" t="s">
        <v>27</v>
      </c>
      <c r="G6637" s="1" t="s">
        <v>27</v>
      </c>
      <c r="H6637" s="1" t="s">
        <v>27</v>
      </c>
      <c r="I6637" s="1" t="s">
        <v>1215</v>
      </c>
      <c r="J6637" s="1" t="s">
        <v>1216</v>
      </c>
      <c r="K6637" s="1" t="s">
        <v>510</v>
      </c>
      <c r="L6637" s="1" t="s">
        <v>2193</v>
      </c>
      <c r="M6637" s="1" t="s">
        <v>59</v>
      </c>
      <c r="N6637" s="1" t="s">
        <v>955</v>
      </c>
      <c r="O6637" s="1" t="s">
        <v>32</v>
      </c>
      <c r="P6637" s="1" t="s">
        <v>27</v>
      </c>
      <c r="Q6637" s="1" t="s">
        <v>27</v>
      </c>
    </row>
    <row r="6638" spans="1:17">
      <c r="A6638" s="1">
        <v>6637</v>
      </c>
      <c r="B6638" s="1" t="s">
        <v>27</v>
      </c>
      <c r="C6638" s="1" t="s">
        <v>1220</v>
      </c>
      <c r="D6638" s="1" t="s">
        <v>1219</v>
      </c>
      <c r="E6638" s="1" t="s">
        <v>27</v>
      </c>
      <c r="F6638" s="1" t="s">
        <v>27</v>
      </c>
      <c r="G6638" s="1" t="s">
        <v>27</v>
      </c>
      <c r="H6638" s="1" t="s">
        <v>27</v>
      </c>
      <c r="I6638" s="1" t="s">
        <v>1222</v>
      </c>
      <c r="J6638" s="1" t="s">
        <v>1223</v>
      </c>
      <c r="K6638" s="1" t="s">
        <v>510</v>
      </c>
      <c r="L6638" s="1" t="s">
        <v>2217</v>
      </c>
      <c r="M6638" s="1" t="s">
        <v>59</v>
      </c>
      <c r="N6638" s="1" t="s">
        <v>955</v>
      </c>
      <c r="O6638" s="1" t="s">
        <v>32</v>
      </c>
      <c r="P6638" s="1" t="s">
        <v>27</v>
      </c>
      <c r="Q6638" s="1" t="s">
        <v>27</v>
      </c>
    </row>
    <row r="6639" spans="1:17">
      <c r="A6639" s="1">
        <v>6638</v>
      </c>
      <c r="B6639" s="1" t="s">
        <v>27</v>
      </c>
      <c r="C6639" s="1" t="s">
        <v>1226</v>
      </c>
      <c r="D6639" s="1" t="s">
        <v>1225</v>
      </c>
      <c r="E6639" s="1" t="s">
        <v>27</v>
      </c>
      <c r="F6639" s="1" t="s">
        <v>27</v>
      </c>
      <c r="G6639" s="1" t="s">
        <v>27</v>
      </c>
      <c r="H6639" s="1" t="s">
        <v>27</v>
      </c>
      <c r="I6639" s="1" t="s">
        <v>1228</v>
      </c>
      <c r="J6639" s="1" t="s">
        <v>1229</v>
      </c>
      <c r="K6639" s="1" t="s">
        <v>1494</v>
      </c>
      <c r="L6639" s="1" t="s">
        <v>2129</v>
      </c>
      <c r="M6639" s="1" t="s">
        <v>59</v>
      </c>
      <c r="N6639" s="1" t="s">
        <v>955</v>
      </c>
      <c r="O6639" s="1" t="s">
        <v>32</v>
      </c>
      <c r="P6639" s="1" t="s">
        <v>27</v>
      </c>
      <c r="Q6639" s="1" t="s">
        <v>27</v>
      </c>
    </row>
    <row r="6640" spans="1:17">
      <c r="A6640" s="1">
        <v>6639</v>
      </c>
      <c r="B6640" s="1" t="s">
        <v>27</v>
      </c>
      <c r="C6640" s="1" t="s">
        <v>1233</v>
      </c>
      <c r="D6640" s="1" t="s">
        <v>1232</v>
      </c>
      <c r="E6640" s="1" t="s">
        <v>27</v>
      </c>
      <c r="F6640" s="1" t="s">
        <v>27</v>
      </c>
      <c r="G6640" s="1" t="s">
        <v>27</v>
      </c>
      <c r="H6640" s="1" t="s">
        <v>27</v>
      </c>
      <c r="I6640" s="1" t="s">
        <v>1235</v>
      </c>
      <c r="J6640" s="1" t="s">
        <v>1236</v>
      </c>
      <c r="K6640" s="1" t="s">
        <v>1502</v>
      </c>
      <c r="L6640" s="1" t="s">
        <v>1878</v>
      </c>
      <c r="M6640" s="1" t="s">
        <v>59</v>
      </c>
      <c r="N6640" s="1" t="s">
        <v>955</v>
      </c>
      <c r="O6640" s="1" t="s">
        <v>32</v>
      </c>
      <c r="P6640" s="1" t="s">
        <v>27</v>
      </c>
      <c r="Q6640" s="1" t="s">
        <v>27</v>
      </c>
    </row>
    <row r="6641" spans="1:17">
      <c r="A6641" s="1">
        <v>6640</v>
      </c>
      <c r="B6641" s="1" t="s">
        <v>27</v>
      </c>
      <c r="C6641" s="1" t="s">
        <v>1240</v>
      </c>
      <c r="D6641" s="1" t="s">
        <v>1239</v>
      </c>
      <c r="E6641" s="1" t="s">
        <v>27</v>
      </c>
      <c r="F6641" s="1" t="s">
        <v>27</v>
      </c>
      <c r="G6641" s="1" t="s">
        <v>27</v>
      </c>
      <c r="H6641" s="1" t="s">
        <v>27</v>
      </c>
      <c r="I6641" s="1" t="s">
        <v>1242</v>
      </c>
      <c r="J6641" s="1" t="s">
        <v>1243</v>
      </c>
      <c r="K6641" s="1" t="s">
        <v>510</v>
      </c>
      <c r="L6641" s="1" t="s">
        <v>2217</v>
      </c>
      <c r="M6641" s="1" t="s">
        <v>1244</v>
      </c>
      <c r="N6641" s="1" t="s">
        <v>955</v>
      </c>
      <c r="O6641" s="1" t="s">
        <v>32</v>
      </c>
      <c r="P6641" s="1" t="s">
        <v>27</v>
      </c>
      <c r="Q6641" s="1" t="s">
        <v>27</v>
      </c>
    </row>
    <row r="6642" spans="1:17">
      <c r="A6642" s="1">
        <v>6641</v>
      </c>
      <c r="B6642" s="1" t="s">
        <v>27</v>
      </c>
      <c r="C6642" s="1" t="s">
        <v>1247</v>
      </c>
      <c r="D6642" s="1" t="s">
        <v>1246</v>
      </c>
      <c r="E6642" s="1" t="s">
        <v>27</v>
      </c>
      <c r="F6642" s="1" t="s">
        <v>27</v>
      </c>
      <c r="G6642" s="1" t="s">
        <v>27</v>
      </c>
      <c r="H6642" s="1" t="s">
        <v>27</v>
      </c>
      <c r="I6642" s="1" t="s">
        <v>1249</v>
      </c>
      <c r="J6642" s="1" t="s">
        <v>1250</v>
      </c>
      <c r="K6642" s="1" t="s">
        <v>510</v>
      </c>
      <c r="L6642" s="1" t="s">
        <v>2236</v>
      </c>
      <c r="M6642" s="1" t="s">
        <v>1252</v>
      </c>
      <c r="N6642" s="1" t="s">
        <v>955</v>
      </c>
      <c r="O6642" s="1" t="s">
        <v>32</v>
      </c>
      <c r="P6642" s="1" t="s">
        <v>27</v>
      </c>
      <c r="Q6642" s="1" t="s">
        <v>27</v>
      </c>
    </row>
    <row r="6643" spans="1:17">
      <c r="A6643" s="1">
        <v>6642</v>
      </c>
      <c r="B6643" s="1" t="s">
        <v>27</v>
      </c>
      <c r="C6643" s="1" t="s">
        <v>2238</v>
      </c>
      <c r="D6643" s="1" t="s">
        <v>2237</v>
      </c>
      <c r="E6643" s="1" t="s">
        <v>27</v>
      </c>
      <c r="F6643" s="1" t="s">
        <v>27</v>
      </c>
      <c r="G6643" s="1" t="s">
        <v>27</v>
      </c>
      <c r="H6643" s="1" t="s">
        <v>27</v>
      </c>
      <c r="I6643" s="1" t="s">
        <v>2240</v>
      </c>
      <c r="J6643" s="1" t="s">
        <v>2241</v>
      </c>
      <c r="K6643" s="1" t="s">
        <v>1607</v>
      </c>
      <c r="L6643" s="1" t="s">
        <v>2242</v>
      </c>
      <c r="M6643" s="1" t="s">
        <v>81</v>
      </c>
      <c r="N6643" s="1" t="s">
        <v>955</v>
      </c>
      <c r="O6643" s="1" t="s">
        <v>32</v>
      </c>
      <c r="P6643" s="1" t="s">
        <v>27</v>
      </c>
      <c r="Q6643" s="1" t="s">
        <v>27</v>
      </c>
    </row>
    <row r="6644" spans="1:17">
      <c r="A6644" s="1">
        <v>6643</v>
      </c>
      <c r="B6644" s="1" t="s">
        <v>27</v>
      </c>
      <c r="C6644" s="1" t="s">
        <v>1295</v>
      </c>
      <c r="D6644" s="1" t="s">
        <v>1294</v>
      </c>
      <c r="E6644" s="1" t="s">
        <v>27</v>
      </c>
      <c r="F6644" s="1" t="s">
        <v>27</v>
      </c>
      <c r="G6644" s="1" t="s">
        <v>27</v>
      </c>
      <c r="H6644" s="1" t="s">
        <v>27</v>
      </c>
      <c r="I6644" s="1" t="s">
        <v>1297</v>
      </c>
      <c r="J6644" s="1" t="s">
        <v>1298</v>
      </c>
      <c r="K6644" s="1" t="s">
        <v>510</v>
      </c>
      <c r="L6644" s="1" t="s">
        <v>2233</v>
      </c>
      <c r="M6644" s="1" t="s">
        <v>1299</v>
      </c>
      <c r="N6644" s="1" t="s">
        <v>955</v>
      </c>
      <c r="O6644" s="1" t="s">
        <v>32</v>
      </c>
      <c r="P6644" s="1" t="s">
        <v>27</v>
      </c>
      <c r="Q6644" s="1" t="s">
        <v>27</v>
      </c>
    </row>
    <row r="6645" spans="1:17">
      <c r="A6645" s="1">
        <v>6644</v>
      </c>
      <c r="B6645" s="1" t="s">
        <v>27</v>
      </c>
      <c r="C6645" s="1" t="s">
        <v>1302</v>
      </c>
      <c r="D6645" s="1" t="s">
        <v>1301</v>
      </c>
      <c r="E6645" s="1" t="s">
        <v>27</v>
      </c>
      <c r="F6645" s="1" t="s">
        <v>27</v>
      </c>
      <c r="G6645" s="1" t="s">
        <v>27</v>
      </c>
      <c r="H6645" s="1" t="s">
        <v>27</v>
      </c>
      <c r="I6645" s="1" t="s">
        <v>1304</v>
      </c>
      <c r="J6645" s="1" t="s">
        <v>1305</v>
      </c>
      <c r="K6645" s="1" t="s">
        <v>510</v>
      </c>
      <c r="L6645" s="1" t="s">
        <v>2067</v>
      </c>
      <c r="M6645" s="1" t="s">
        <v>59</v>
      </c>
      <c r="N6645" s="1" t="s">
        <v>955</v>
      </c>
      <c r="O6645" s="1" t="s">
        <v>32</v>
      </c>
      <c r="P6645" s="1" t="s">
        <v>27</v>
      </c>
      <c r="Q6645" s="1" t="s">
        <v>27</v>
      </c>
    </row>
    <row r="6646" spans="1:17">
      <c r="A6646" s="1">
        <v>6645</v>
      </c>
      <c r="B6646" s="1" t="s">
        <v>27</v>
      </c>
      <c r="C6646" s="1" t="s">
        <v>1308</v>
      </c>
      <c r="D6646" s="1" t="s">
        <v>1307</v>
      </c>
      <c r="E6646" s="1" t="s">
        <v>27</v>
      </c>
      <c r="F6646" s="1" t="s">
        <v>27</v>
      </c>
      <c r="G6646" s="1" t="s">
        <v>27</v>
      </c>
      <c r="H6646" s="1" t="s">
        <v>27</v>
      </c>
      <c r="I6646" s="1" t="s">
        <v>1310</v>
      </c>
      <c r="J6646" s="1" t="s">
        <v>1311</v>
      </c>
      <c r="K6646" s="1" t="s">
        <v>510</v>
      </c>
      <c r="L6646" s="1" t="s">
        <v>1979</v>
      </c>
      <c r="M6646" s="1" t="s">
        <v>59</v>
      </c>
      <c r="N6646" s="1" t="s">
        <v>955</v>
      </c>
      <c r="O6646" s="1" t="s">
        <v>32</v>
      </c>
      <c r="P6646" s="1" t="s">
        <v>27</v>
      </c>
      <c r="Q6646" s="1" t="s">
        <v>27</v>
      </c>
    </row>
    <row r="6647" spans="1:17">
      <c r="A6647" s="1">
        <v>6646</v>
      </c>
      <c r="B6647" s="1" t="s">
        <v>27</v>
      </c>
      <c r="C6647" s="1" t="s">
        <v>1314</v>
      </c>
      <c r="D6647" s="1" t="s">
        <v>1313</v>
      </c>
      <c r="E6647" s="1" t="s">
        <v>27</v>
      </c>
      <c r="F6647" s="1" t="s">
        <v>27</v>
      </c>
      <c r="G6647" s="1" t="s">
        <v>27</v>
      </c>
      <c r="H6647" s="1" t="s">
        <v>27</v>
      </c>
      <c r="I6647" s="1" t="s">
        <v>1316</v>
      </c>
      <c r="J6647" s="1" t="s">
        <v>1317</v>
      </c>
      <c r="K6647" s="1" t="s">
        <v>1502</v>
      </c>
      <c r="L6647" s="1" t="s">
        <v>1759</v>
      </c>
      <c r="M6647" s="1" t="s">
        <v>59</v>
      </c>
      <c r="N6647" s="1" t="s">
        <v>955</v>
      </c>
      <c r="O6647" s="1" t="s">
        <v>32</v>
      </c>
      <c r="P6647" s="1" t="s">
        <v>27</v>
      </c>
      <c r="Q6647" s="1" t="s">
        <v>27</v>
      </c>
    </row>
    <row r="6648" spans="1:17">
      <c r="A6648" s="1">
        <v>6647</v>
      </c>
      <c r="B6648" s="1" t="s">
        <v>27</v>
      </c>
      <c r="C6648" s="1" t="s">
        <v>1320</v>
      </c>
      <c r="D6648" s="1" t="s">
        <v>1319</v>
      </c>
      <c r="E6648" s="1" t="s">
        <v>27</v>
      </c>
      <c r="F6648" s="1" t="s">
        <v>27</v>
      </c>
      <c r="G6648" s="1" t="s">
        <v>27</v>
      </c>
      <c r="H6648" s="1" t="s">
        <v>27</v>
      </c>
      <c r="I6648" s="1" t="s">
        <v>1322</v>
      </c>
      <c r="J6648" s="1" t="s">
        <v>1323</v>
      </c>
      <c r="K6648" s="1" t="s">
        <v>510</v>
      </c>
      <c r="L6648" s="1" t="s">
        <v>2243</v>
      </c>
      <c r="M6648" s="1" t="s">
        <v>59</v>
      </c>
      <c r="N6648" s="1" t="s">
        <v>955</v>
      </c>
      <c r="O6648" s="1" t="s">
        <v>32</v>
      </c>
      <c r="P6648" s="1" t="s">
        <v>27</v>
      </c>
      <c r="Q6648" s="1" t="s">
        <v>27</v>
      </c>
    </row>
    <row r="6649" spans="1:17">
      <c r="A6649" s="1">
        <v>6648</v>
      </c>
      <c r="B6649" s="1" t="s">
        <v>27</v>
      </c>
      <c r="C6649" s="1" t="s">
        <v>1334</v>
      </c>
      <c r="D6649" s="1" t="s">
        <v>1333</v>
      </c>
      <c r="E6649" s="1" t="s">
        <v>27</v>
      </c>
      <c r="F6649" s="1" t="s">
        <v>27</v>
      </c>
      <c r="G6649" s="1" t="s">
        <v>27</v>
      </c>
      <c r="H6649" s="1" t="s">
        <v>27</v>
      </c>
      <c r="I6649" s="1" t="s">
        <v>1336</v>
      </c>
      <c r="J6649" s="1" t="s">
        <v>1337</v>
      </c>
      <c r="K6649" s="1" t="s">
        <v>510</v>
      </c>
      <c r="L6649" s="1" t="s">
        <v>123</v>
      </c>
      <c r="M6649" s="1" t="s">
        <v>1338</v>
      </c>
      <c r="N6649" s="1" t="s">
        <v>955</v>
      </c>
      <c r="O6649" s="1" t="s">
        <v>32</v>
      </c>
      <c r="P6649" s="1" t="s">
        <v>27</v>
      </c>
      <c r="Q6649" s="1" t="s">
        <v>27</v>
      </c>
    </row>
    <row r="6650" spans="1:17">
      <c r="A6650" s="1">
        <v>6649</v>
      </c>
      <c r="B6650" s="1" t="s">
        <v>27</v>
      </c>
      <c r="C6650" s="1" t="s">
        <v>2245</v>
      </c>
      <c r="D6650" s="1" t="s">
        <v>2244</v>
      </c>
      <c r="E6650" s="1" t="s">
        <v>27</v>
      </c>
      <c r="F6650" s="1" t="s">
        <v>27</v>
      </c>
      <c r="G6650" s="1" t="s">
        <v>27</v>
      </c>
      <c r="H6650" s="1" t="s">
        <v>27</v>
      </c>
      <c r="I6650" s="1" t="s">
        <v>2247</v>
      </c>
      <c r="J6650" s="1" t="s">
        <v>2248</v>
      </c>
      <c r="K6650" s="1" t="s">
        <v>510</v>
      </c>
      <c r="L6650" s="1" t="s">
        <v>123</v>
      </c>
      <c r="M6650" s="1" t="s">
        <v>483</v>
      </c>
      <c r="N6650" s="1" t="s">
        <v>955</v>
      </c>
      <c r="O6650" s="1" t="s">
        <v>32</v>
      </c>
      <c r="P6650" s="1" t="s">
        <v>27</v>
      </c>
      <c r="Q6650" s="1" t="s">
        <v>27</v>
      </c>
    </row>
    <row r="6651" spans="1:17">
      <c r="A6651" s="1">
        <v>6650</v>
      </c>
      <c r="B6651" s="1" t="s">
        <v>27</v>
      </c>
      <c r="C6651" s="1" t="s">
        <v>1368</v>
      </c>
      <c r="D6651" s="1" t="s">
        <v>1367</v>
      </c>
      <c r="E6651" s="1" t="s">
        <v>27</v>
      </c>
      <c r="F6651" s="1" t="s">
        <v>27</v>
      </c>
      <c r="G6651" s="1" t="s">
        <v>27</v>
      </c>
      <c r="H6651" s="1" t="s">
        <v>27</v>
      </c>
      <c r="I6651" s="1" t="s">
        <v>1370</v>
      </c>
      <c r="J6651" s="1" t="s">
        <v>1371</v>
      </c>
      <c r="K6651" s="1" t="s">
        <v>510</v>
      </c>
      <c r="L6651" s="1" t="s">
        <v>1779</v>
      </c>
      <c r="M6651" s="1" t="s">
        <v>30</v>
      </c>
      <c r="N6651" s="1" t="s">
        <v>955</v>
      </c>
      <c r="O6651" s="1" t="s">
        <v>32</v>
      </c>
      <c r="P6651" s="1" t="s">
        <v>27</v>
      </c>
      <c r="Q6651" s="1" t="s">
        <v>27</v>
      </c>
    </row>
    <row r="6652" spans="1:17">
      <c r="A6652" s="1">
        <v>6651</v>
      </c>
      <c r="B6652" s="1" t="s">
        <v>27</v>
      </c>
      <c r="C6652" s="1" t="s">
        <v>1374</v>
      </c>
      <c r="D6652" s="1" t="s">
        <v>1373</v>
      </c>
      <c r="E6652" s="1" t="s">
        <v>27</v>
      </c>
      <c r="F6652" s="1" t="s">
        <v>27</v>
      </c>
      <c r="G6652" s="1" t="s">
        <v>27</v>
      </c>
      <c r="H6652" s="1" t="s">
        <v>27</v>
      </c>
      <c r="I6652" s="1" t="s">
        <v>1376</v>
      </c>
      <c r="J6652" s="1" t="s">
        <v>1377</v>
      </c>
      <c r="K6652" s="1" t="s">
        <v>510</v>
      </c>
      <c r="L6652" s="1" t="s">
        <v>2249</v>
      </c>
      <c r="M6652" s="1" t="s">
        <v>41</v>
      </c>
      <c r="N6652" s="1" t="s">
        <v>955</v>
      </c>
      <c r="O6652" s="1" t="s">
        <v>32</v>
      </c>
      <c r="P6652" s="1" t="s">
        <v>27</v>
      </c>
      <c r="Q6652" s="1" t="s">
        <v>27</v>
      </c>
    </row>
    <row r="6653" spans="1:17">
      <c r="A6653" s="1">
        <v>6652</v>
      </c>
      <c r="B6653" s="1" t="s">
        <v>27</v>
      </c>
      <c r="C6653" s="1" t="s">
        <v>1381</v>
      </c>
      <c r="D6653" s="1" t="s">
        <v>1380</v>
      </c>
      <c r="E6653" s="1" t="s">
        <v>27</v>
      </c>
      <c r="F6653" s="1" t="s">
        <v>27</v>
      </c>
      <c r="G6653" s="1" t="s">
        <v>27</v>
      </c>
      <c r="H6653" s="1" t="s">
        <v>27</v>
      </c>
      <c r="I6653" s="1" t="s">
        <v>1383</v>
      </c>
      <c r="J6653" s="1" t="s">
        <v>1384</v>
      </c>
      <c r="K6653" s="1" t="s">
        <v>510</v>
      </c>
      <c r="L6653" s="1" t="s">
        <v>2067</v>
      </c>
      <c r="M6653" s="1" t="s">
        <v>30</v>
      </c>
      <c r="N6653" s="1" t="s">
        <v>955</v>
      </c>
      <c r="O6653" s="1" t="s">
        <v>32</v>
      </c>
      <c r="P6653" s="1" t="s">
        <v>27</v>
      </c>
      <c r="Q6653" s="1" t="s">
        <v>27</v>
      </c>
    </row>
    <row r="6654" spans="1:17">
      <c r="A6654" s="1">
        <v>6653</v>
      </c>
      <c r="B6654" s="1" t="s">
        <v>27</v>
      </c>
      <c r="C6654" s="1" t="s">
        <v>1387</v>
      </c>
      <c r="D6654" s="1" t="s">
        <v>1386</v>
      </c>
      <c r="E6654" s="1" t="s">
        <v>27</v>
      </c>
      <c r="F6654" s="1" t="s">
        <v>27</v>
      </c>
      <c r="G6654" s="1" t="s">
        <v>27</v>
      </c>
      <c r="H6654" s="1" t="s">
        <v>27</v>
      </c>
      <c r="I6654" s="1" t="s">
        <v>1389</v>
      </c>
      <c r="J6654" s="1" t="s">
        <v>1390</v>
      </c>
      <c r="K6654" s="1" t="s">
        <v>1502</v>
      </c>
      <c r="L6654" s="1" t="s">
        <v>2250</v>
      </c>
      <c r="M6654" s="1" t="s">
        <v>41</v>
      </c>
      <c r="N6654" s="1" t="s">
        <v>955</v>
      </c>
      <c r="O6654" s="1" t="s">
        <v>32</v>
      </c>
      <c r="P6654" s="1" t="s">
        <v>27</v>
      </c>
      <c r="Q6654" s="1" t="s">
        <v>27</v>
      </c>
    </row>
    <row r="6655" spans="1:17">
      <c r="A6655" s="1">
        <v>6654</v>
      </c>
      <c r="B6655" s="1" t="s">
        <v>27</v>
      </c>
      <c r="C6655" s="1" t="s">
        <v>1394</v>
      </c>
      <c r="D6655" s="1" t="s">
        <v>1393</v>
      </c>
      <c r="E6655" s="1" t="s">
        <v>27</v>
      </c>
      <c r="F6655" s="1" t="s">
        <v>27</v>
      </c>
      <c r="G6655" s="1" t="s">
        <v>27</v>
      </c>
      <c r="H6655" s="1" t="s">
        <v>27</v>
      </c>
      <c r="I6655" s="1" t="s">
        <v>1396</v>
      </c>
      <c r="J6655" s="1" t="s">
        <v>1397</v>
      </c>
      <c r="K6655" s="1" t="s">
        <v>510</v>
      </c>
      <c r="L6655" s="1" t="s">
        <v>1826</v>
      </c>
      <c r="M6655" s="1" t="s">
        <v>81</v>
      </c>
      <c r="N6655" s="1" t="s">
        <v>955</v>
      </c>
      <c r="O6655" s="1" t="s">
        <v>32</v>
      </c>
      <c r="P6655" s="1" t="s">
        <v>27</v>
      </c>
      <c r="Q6655" s="1" t="s">
        <v>27</v>
      </c>
    </row>
    <row r="6656" spans="1:17">
      <c r="A6656" s="1">
        <v>6655</v>
      </c>
      <c r="B6656" s="1" t="s">
        <v>27</v>
      </c>
      <c r="C6656" s="1" t="s">
        <v>2252</v>
      </c>
      <c r="D6656" s="1" t="s">
        <v>2251</v>
      </c>
      <c r="E6656" s="1" t="s">
        <v>27</v>
      </c>
      <c r="F6656" s="1" t="s">
        <v>27</v>
      </c>
      <c r="G6656" s="1" t="s">
        <v>27</v>
      </c>
      <c r="H6656" s="1" t="s">
        <v>27</v>
      </c>
      <c r="I6656" s="1" t="s">
        <v>2254</v>
      </c>
      <c r="J6656" s="1" t="s">
        <v>2255</v>
      </c>
      <c r="K6656" s="1" t="s">
        <v>510</v>
      </c>
      <c r="L6656" s="1" t="s">
        <v>2218</v>
      </c>
      <c r="M6656" s="1" t="s">
        <v>59</v>
      </c>
      <c r="N6656" s="1" t="s">
        <v>955</v>
      </c>
      <c r="O6656" s="1" t="s">
        <v>32</v>
      </c>
      <c r="P6656" s="1" t="s">
        <v>27</v>
      </c>
      <c r="Q6656" s="1" t="s">
        <v>27</v>
      </c>
    </row>
    <row r="6657" spans="1:17">
      <c r="A6657" s="1">
        <v>6656</v>
      </c>
      <c r="B6657" s="1" t="s">
        <v>27</v>
      </c>
      <c r="C6657" s="1" t="s">
        <v>1413</v>
      </c>
      <c r="D6657" s="1" t="s">
        <v>1412</v>
      </c>
      <c r="E6657" s="1" t="s">
        <v>27</v>
      </c>
      <c r="F6657" s="1" t="s">
        <v>27</v>
      </c>
      <c r="G6657" s="1" t="s">
        <v>27</v>
      </c>
      <c r="H6657" s="1" t="s">
        <v>27</v>
      </c>
      <c r="I6657" s="1" t="s">
        <v>1415</v>
      </c>
      <c r="J6657" s="1" t="s">
        <v>1416</v>
      </c>
      <c r="K6657" s="1" t="s">
        <v>510</v>
      </c>
      <c r="L6657" s="1" t="s">
        <v>1779</v>
      </c>
      <c r="M6657" s="1" t="s">
        <v>452</v>
      </c>
      <c r="N6657" s="1" t="s">
        <v>955</v>
      </c>
      <c r="O6657" s="1" t="s">
        <v>32</v>
      </c>
      <c r="P6657" s="1" t="s">
        <v>27</v>
      </c>
      <c r="Q6657" s="1" t="s">
        <v>27</v>
      </c>
    </row>
    <row r="6658" spans="1:17">
      <c r="A6658" s="1">
        <v>6657</v>
      </c>
      <c r="B6658" s="1" t="s">
        <v>27</v>
      </c>
      <c r="C6658" s="1" t="s">
        <v>1419</v>
      </c>
      <c r="D6658" s="1" t="s">
        <v>1418</v>
      </c>
      <c r="E6658" s="1" t="s">
        <v>27</v>
      </c>
      <c r="F6658" s="1" t="s">
        <v>27</v>
      </c>
      <c r="G6658" s="1" t="s">
        <v>27</v>
      </c>
      <c r="H6658" s="1" t="s">
        <v>27</v>
      </c>
      <c r="I6658" s="1" t="s">
        <v>1421</v>
      </c>
      <c r="J6658" s="1" t="s">
        <v>1422</v>
      </c>
      <c r="K6658" s="1" t="s">
        <v>510</v>
      </c>
      <c r="L6658" s="1" t="s">
        <v>2256</v>
      </c>
      <c r="M6658" s="1" t="s">
        <v>59</v>
      </c>
      <c r="N6658" s="1" t="s">
        <v>955</v>
      </c>
      <c r="O6658" s="1" t="s">
        <v>32</v>
      </c>
      <c r="P6658" s="1" t="s">
        <v>27</v>
      </c>
      <c r="Q6658" s="1" t="s">
        <v>27</v>
      </c>
    </row>
    <row r="6659" spans="1:17">
      <c r="A6659" s="1">
        <v>6658</v>
      </c>
      <c r="B6659" s="1" t="s">
        <v>27</v>
      </c>
      <c r="C6659" s="1" t="s">
        <v>1426</v>
      </c>
      <c r="D6659" s="1" t="s">
        <v>1425</v>
      </c>
      <c r="E6659" s="1" t="s">
        <v>27</v>
      </c>
      <c r="F6659" s="1" t="s">
        <v>27</v>
      </c>
      <c r="G6659" s="1" t="s">
        <v>27</v>
      </c>
      <c r="H6659" s="1" t="s">
        <v>27</v>
      </c>
      <c r="I6659" s="1" t="s">
        <v>1428</v>
      </c>
      <c r="J6659" s="1" t="s">
        <v>1429</v>
      </c>
      <c r="K6659" s="1" t="s">
        <v>510</v>
      </c>
      <c r="L6659" s="1" t="s">
        <v>2222</v>
      </c>
      <c r="M6659" s="1" t="s">
        <v>229</v>
      </c>
      <c r="N6659" s="1" t="s">
        <v>955</v>
      </c>
      <c r="O6659" s="1" t="s">
        <v>32</v>
      </c>
      <c r="P6659" s="1" t="s">
        <v>27</v>
      </c>
      <c r="Q6659" s="1" t="s">
        <v>27</v>
      </c>
    </row>
    <row r="6660" spans="1:17">
      <c r="A6660" s="1">
        <v>6659</v>
      </c>
      <c r="B6660" s="1" t="s">
        <v>27</v>
      </c>
      <c r="C6660" s="1" t="s">
        <v>1432</v>
      </c>
      <c r="D6660" s="1" t="s">
        <v>1431</v>
      </c>
      <c r="E6660" s="1" t="s">
        <v>27</v>
      </c>
      <c r="F6660" s="1" t="s">
        <v>27</v>
      </c>
      <c r="G6660" s="1" t="s">
        <v>27</v>
      </c>
      <c r="H6660" s="1" t="s">
        <v>27</v>
      </c>
      <c r="I6660" s="1" t="s">
        <v>1434</v>
      </c>
      <c r="J6660" s="1" t="s">
        <v>1435</v>
      </c>
      <c r="K6660" s="1" t="s">
        <v>510</v>
      </c>
      <c r="L6660" s="1" t="s">
        <v>2257</v>
      </c>
      <c r="M6660" s="1" t="s">
        <v>463</v>
      </c>
      <c r="N6660" s="1" t="s">
        <v>955</v>
      </c>
      <c r="O6660" s="1" t="s">
        <v>32</v>
      </c>
      <c r="P6660" s="1" t="s">
        <v>27</v>
      </c>
      <c r="Q6660" s="1" t="s">
        <v>27</v>
      </c>
    </row>
    <row r="6661" spans="1:17">
      <c r="A6661" s="1">
        <v>6660</v>
      </c>
      <c r="B6661" s="1" t="s">
        <v>27</v>
      </c>
      <c r="C6661" s="1" t="s">
        <v>1439</v>
      </c>
      <c r="D6661" s="1" t="s">
        <v>1438</v>
      </c>
      <c r="E6661" s="1" t="s">
        <v>27</v>
      </c>
      <c r="F6661" s="1" t="s">
        <v>27</v>
      </c>
      <c r="G6661" s="1" t="s">
        <v>27</v>
      </c>
      <c r="H6661" s="1" t="s">
        <v>27</v>
      </c>
      <c r="I6661" s="1" t="s">
        <v>1441</v>
      </c>
      <c r="J6661" s="1" t="s">
        <v>1442</v>
      </c>
      <c r="K6661" s="1" t="s">
        <v>510</v>
      </c>
      <c r="L6661" s="1" t="s">
        <v>2258</v>
      </c>
      <c r="M6661" s="1" t="s">
        <v>41</v>
      </c>
      <c r="N6661" s="1" t="s">
        <v>955</v>
      </c>
      <c r="O6661" s="1" t="s">
        <v>32</v>
      </c>
      <c r="P6661" s="1" t="s">
        <v>27</v>
      </c>
      <c r="Q6661" s="1" t="s">
        <v>27</v>
      </c>
    </row>
    <row r="6662" spans="1:17">
      <c r="A6662" s="1">
        <v>6661</v>
      </c>
      <c r="B6662" s="1" t="s">
        <v>27</v>
      </c>
      <c r="C6662" s="1" t="s">
        <v>1446</v>
      </c>
      <c r="D6662" s="1" t="s">
        <v>1445</v>
      </c>
      <c r="E6662" s="1" t="s">
        <v>27</v>
      </c>
      <c r="F6662" s="1" t="s">
        <v>27</v>
      </c>
      <c r="G6662" s="1" t="s">
        <v>27</v>
      </c>
      <c r="H6662" s="1" t="s">
        <v>27</v>
      </c>
      <c r="I6662" s="1" t="s">
        <v>1448</v>
      </c>
      <c r="J6662" s="17" t="s">
        <v>1449</v>
      </c>
      <c r="K6662" s="1" t="s">
        <v>2259</v>
      </c>
      <c r="L6662" s="1" t="s">
        <v>2260</v>
      </c>
      <c r="M6662" s="1" t="s">
        <v>132</v>
      </c>
      <c r="N6662" s="1" t="s">
        <v>955</v>
      </c>
      <c r="O6662" s="1" t="s">
        <v>32</v>
      </c>
      <c r="P6662" s="1" t="s">
        <v>27</v>
      </c>
      <c r="Q6662" s="1" t="s">
        <v>27</v>
      </c>
    </row>
    <row r="6663" spans="1:17">
      <c r="A6663" s="1">
        <v>6662</v>
      </c>
      <c r="B6663" s="1" t="s">
        <v>27</v>
      </c>
      <c r="C6663" s="1" t="s">
        <v>2275</v>
      </c>
      <c r="D6663" s="1" t="s">
        <v>2274</v>
      </c>
      <c r="E6663" s="1" t="s">
        <v>27</v>
      </c>
      <c r="F6663" s="1" t="s">
        <v>27</v>
      </c>
      <c r="G6663" s="1" t="s">
        <v>27</v>
      </c>
      <c r="H6663" s="1" t="s">
        <v>27</v>
      </c>
      <c r="I6663" s="1" t="s">
        <v>2277</v>
      </c>
      <c r="J6663" s="1" t="s">
        <v>2278</v>
      </c>
      <c r="K6663" s="1" t="s">
        <v>510</v>
      </c>
      <c r="L6663" s="1" t="s">
        <v>2067</v>
      </c>
      <c r="M6663" s="1" t="s">
        <v>59</v>
      </c>
      <c r="N6663" s="1" t="s">
        <v>955</v>
      </c>
      <c r="O6663" s="1" t="s">
        <v>32</v>
      </c>
      <c r="P6663" s="1" t="s">
        <v>27</v>
      </c>
      <c r="Q6663" s="1" t="s">
        <v>27</v>
      </c>
    </row>
    <row r="6664" spans="1:17">
      <c r="A6664" s="1">
        <v>6663</v>
      </c>
      <c r="B6664" s="1" t="s">
        <v>1753</v>
      </c>
      <c r="C6664" s="1" t="s">
        <v>1755</v>
      </c>
      <c r="D6664" s="1" t="s">
        <v>1754</v>
      </c>
      <c r="E6664" s="1" t="s">
        <v>27</v>
      </c>
      <c r="F6664" s="1" t="s">
        <v>27</v>
      </c>
      <c r="G6664" s="1" t="s">
        <v>27</v>
      </c>
      <c r="H6664" s="1" t="s">
        <v>27</v>
      </c>
      <c r="I6664" s="1" t="s">
        <v>1757</v>
      </c>
      <c r="J6664" s="1" t="s">
        <v>1758</v>
      </c>
      <c r="K6664" s="1" t="s">
        <v>1502</v>
      </c>
      <c r="L6664" s="1" t="s">
        <v>1759</v>
      </c>
      <c r="M6664" s="1" t="s">
        <v>81</v>
      </c>
      <c r="N6664" s="1" t="s">
        <v>955</v>
      </c>
      <c r="O6664" s="1" t="s">
        <v>32</v>
      </c>
      <c r="P6664" s="1" t="s">
        <v>27</v>
      </c>
      <c r="Q6664" s="1" t="s">
        <v>27</v>
      </c>
    </row>
    <row r="6665" spans="1:17">
      <c r="A6665" s="1">
        <v>6664</v>
      </c>
      <c r="B6665" s="1" t="s">
        <v>1760</v>
      </c>
      <c r="C6665" s="1" t="s">
        <v>1762</v>
      </c>
      <c r="D6665" s="1" t="s">
        <v>1761</v>
      </c>
      <c r="E6665" s="1" t="s">
        <v>27</v>
      </c>
      <c r="F6665" s="1" t="s">
        <v>27</v>
      </c>
      <c r="G6665" s="1" t="s">
        <v>27</v>
      </c>
      <c r="H6665" s="1" t="s">
        <v>27</v>
      </c>
      <c r="I6665" s="1" t="s">
        <v>1764</v>
      </c>
      <c r="J6665" s="1" t="s">
        <v>1765</v>
      </c>
      <c r="K6665" s="1" t="s">
        <v>1502</v>
      </c>
      <c r="L6665" s="1" t="s">
        <v>1759</v>
      </c>
      <c r="M6665" s="1" t="s">
        <v>41</v>
      </c>
      <c r="N6665" s="1" t="s">
        <v>955</v>
      </c>
      <c r="O6665" s="1" t="s">
        <v>32</v>
      </c>
      <c r="P6665" s="1" t="s">
        <v>27</v>
      </c>
      <c r="Q6665" s="1" t="s">
        <v>27</v>
      </c>
    </row>
    <row r="6666" spans="1:17">
      <c r="A6666" s="1">
        <v>6665</v>
      </c>
      <c r="B6666" s="1" t="s">
        <v>1766</v>
      </c>
      <c r="C6666" s="1" t="s">
        <v>1768</v>
      </c>
      <c r="D6666" s="1" t="s">
        <v>1767</v>
      </c>
      <c r="E6666" s="1" t="s">
        <v>27</v>
      </c>
      <c r="F6666" s="1" t="s">
        <v>27</v>
      </c>
      <c r="G6666" s="1" t="s">
        <v>27</v>
      </c>
      <c r="H6666" s="1" t="s">
        <v>27</v>
      </c>
      <c r="I6666" s="1" t="s">
        <v>1770</v>
      </c>
      <c r="J6666" s="1" t="s">
        <v>1771</v>
      </c>
      <c r="K6666" s="1" t="s">
        <v>1502</v>
      </c>
      <c r="L6666" s="1" t="s">
        <v>1772</v>
      </c>
      <c r="M6666" s="1" t="s">
        <v>336</v>
      </c>
      <c r="N6666" s="1" t="s">
        <v>955</v>
      </c>
      <c r="O6666" s="1" t="s">
        <v>32</v>
      </c>
      <c r="P6666" s="1" t="s">
        <v>27</v>
      </c>
      <c r="Q6666" s="1" t="s">
        <v>27</v>
      </c>
    </row>
    <row r="6667" spans="1:17">
      <c r="A6667" s="1">
        <v>6666</v>
      </c>
      <c r="B6667" s="1" t="s">
        <v>1773</v>
      </c>
      <c r="C6667" s="1" t="s">
        <v>1775</v>
      </c>
      <c r="D6667" s="1" t="s">
        <v>1774</v>
      </c>
      <c r="E6667" s="1" t="s">
        <v>27</v>
      </c>
      <c r="F6667" s="1" t="s">
        <v>27</v>
      </c>
      <c r="G6667" s="1" t="s">
        <v>27</v>
      </c>
      <c r="H6667" s="1" t="s">
        <v>27</v>
      </c>
      <c r="I6667" s="1" t="s">
        <v>1777</v>
      </c>
      <c r="J6667" s="1" t="s">
        <v>1778</v>
      </c>
      <c r="K6667" s="1" t="s">
        <v>510</v>
      </c>
      <c r="L6667" s="1" t="s">
        <v>1779</v>
      </c>
      <c r="M6667" s="1" t="s">
        <v>41</v>
      </c>
      <c r="N6667" s="1" t="s">
        <v>955</v>
      </c>
      <c r="O6667" s="1" t="s">
        <v>32</v>
      </c>
      <c r="P6667" s="1" t="s">
        <v>27</v>
      </c>
      <c r="Q6667" s="1" t="s">
        <v>27</v>
      </c>
    </row>
    <row r="6668" spans="1:17">
      <c r="A6668" s="1">
        <v>6667</v>
      </c>
      <c r="B6668" s="1" t="s">
        <v>1780</v>
      </c>
      <c r="C6668" s="1" t="s">
        <v>1782</v>
      </c>
      <c r="D6668" s="1" t="s">
        <v>1781</v>
      </c>
      <c r="E6668" s="1" t="s">
        <v>27</v>
      </c>
      <c r="F6668" s="1" t="s">
        <v>27</v>
      </c>
      <c r="G6668" s="1" t="s">
        <v>27</v>
      </c>
      <c r="H6668" s="1" t="s">
        <v>27</v>
      </c>
      <c r="I6668" s="1" t="s">
        <v>1784</v>
      </c>
      <c r="J6668" s="1" t="s">
        <v>1785</v>
      </c>
      <c r="K6668" s="1" t="s">
        <v>1502</v>
      </c>
      <c r="L6668" s="1" t="s">
        <v>1786</v>
      </c>
      <c r="M6668" s="1" t="s">
        <v>59</v>
      </c>
      <c r="N6668" s="1" t="s">
        <v>955</v>
      </c>
      <c r="O6668" s="1" t="s">
        <v>32</v>
      </c>
      <c r="P6668" s="1" t="s">
        <v>27</v>
      </c>
      <c r="Q6668" s="1" t="s">
        <v>27</v>
      </c>
    </row>
    <row r="6669" spans="1:17">
      <c r="A6669" s="1">
        <v>6668</v>
      </c>
      <c r="B6669" s="1" t="s">
        <v>1787</v>
      </c>
      <c r="C6669" s="1" t="s">
        <v>1789</v>
      </c>
      <c r="D6669" s="1" t="s">
        <v>1788</v>
      </c>
      <c r="E6669" s="1" t="s">
        <v>27</v>
      </c>
      <c r="F6669" s="1" t="s">
        <v>27</v>
      </c>
      <c r="G6669" s="1" t="s">
        <v>27</v>
      </c>
      <c r="H6669" s="1" t="s">
        <v>27</v>
      </c>
      <c r="I6669" s="1" t="s">
        <v>1791</v>
      </c>
      <c r="J6669" s="1" t="s">
        <v>1792</v>
      </c>
      <c r="K6669" s="1" t="s">
        <v>510</v>
      </c>
      <c r="L6669" s="1" t="s">
        <v>1793</v>
      </c>
      <c r="M6669" s="1" t="s">
        <v>81</v>
      </c>
      <c r="N6669" s="1" t="s">
        <v>955</v>
      </c>
      <c r="O6669" s="1" t="s">
        <v>32</v>
      </c>
      <c r="P6669" s="1" t="s">
        <v>27</v>
      </c>
      <c r="Q6669" s="1" t="s">
        <v>27</v>
      </c>
    </row>
    <row r="6670" spans="1:17">
      <c r="A6670" s="1">
        <v>6669</v>
      </c>
      <c r="B6670" s="1" t="s">
        <v>1794</v>
      </c>
      <c r="C6670" s="1" t="s">
        <v>1796</v>
      </c>
      <c r="D6670" s="1" t="s">
        <v>1795</v>
      </c>
      <c r="E6670" s="1" t="s">
        <v>27</v>
      </c>
      <c r="F6670" s="1" t="s">
        <v>27</v>
      </c>
      <c r="G6670" s="1" t="s">
        <v>27</v>
      </c>
      <c r="H6670" s="1" t="s">
        <v>27</v>
      </c>
      <c r="I6670" s="1" t="s">
        <v>1798</v>
      </c>
      <c r="J6670" s="1" t="s">
        <v>1799</v>
      </c>
      <c r="K6670" s="1" t="s">
        <v>1502</v>
      </c>
      <c r="L6670" s="1" t="s">
        <v>1800</v>
      </c>
      <c r="M6670" s="1" t="s">
        <v>59</v>
      </c>
      <c r="N6670" s="1" t="s">
        <v>955</v>
      </c>
      <c r="O6670" s="1" t="s">
        <v>32</v>
      </c>
      <c r="P6670" s="1" t="s">
        <v>27</v>
      </c>
      <c r="Q6670" s="1" t="s">
        <v>27</v>
      </c>
    </row>
    <row r="6671" spans="1:17">
      <c r="A6671" s="1">
        <v>6670</v>
      </c>
      <c r="B6671" s="1" t="s">
        <v>1801</v>
      </c>
      <c r="C6671" s="1" t="s">
        <v>1803</v>
      </c>
      <c r="D6671" s="1" t="s">
        <v>1802</v>
      </c>
      <c r="E6671" s="1" t="s">
        <v>27</v>
      </c>
      <c r="F6671" s="1" t="s">
        <v>27</v>
      </c>
      <c r="G6671" s="1" t="s">
        <v>27</v>
      </c>
      <c r="H6671" s="1" t="s">
        <v>27</v>
      </c>
      <c r="I6671" s="1" t="s">
        <v>1805</v>
      </c>
      <c r="J6671" s="1" t="s">
        <v>1806</v>
      </c>
      <c r="K6671" s="1" t="s">
        <v>1502</v>
      </c>
      <c r="L6671" s="1" t="s">
        <v>1807</v>
      </c>
      <c r="M6671" s="1" t="s">
        <v>59</v>
      </c>
      <c r="N6671" s="1" t="s">
        <v>955</v>
      </c>
      <c r="O6671" s="1" t="s">
        <v>32</v>
      </c>
      <c r="P6671" s="1" t="s">
        <v>27</v>
      </c>
      <c r="Q6671" s="1" t="s">
        <v>27</v>
      </c>
    </row>
    <row r="6672" spans="1:17">
      <c r="A6672" s="1">
        <v>6671</v>
      </c>
      <c r="B6672" s="1" t="s">
        <v>1808</v>
      </c>
      <c r="C6672" s="1" t="s">
        <v>1810</v>
      </c>
      <c r="D6672" s="1" t="s">
        <v>1809</v>
      </c>
      <c r="E6672" s="1" t="s">
        <v>27</v>
      </c>
      <c r="F6672" s="1" t="s">
        <v>27</v>
      </c>
      <c r="G6672" s="1" t="s">
        <v>27</v>
      </c>
      <c r="H6672" s="1" t="s">
        <v>27</v>
      </c>
      <c r="I6672" s="1" t="s">
        <v>1812</v>
      </c>
      <c r="J6672" s="1" t="s">
        <v>1813</v>
      </c>
      <c r="K6672" s="1" t="s">
        <v>1502</v>
      </c>
      <c r="L6672" s="1" t="s">
        <v>1759</v>
      </c>
      <c r="M6672" s="1" t="s">
        <v>59</v>
      </c>
      <c r="N6672" s="1" t="s">
        <v>955</v>
      </c>
      <c r="O6672" s="1" t="s">
        <v>32</v>
      </c>
      <c r="P6672" s="1" t="s">
        <v>27</v>
      </c>
      <c r="Q6672" s="1" t="s">
        <v>27</v>
      </c>
    </row>
    <row r="6673" spans="1:17">
      <c r="A6673" s="1">
        <v>6672</v>
      </c>
      <c r="B6673" s="1" t="s">
        <v>1814</v>
      </c>
      <c r="C6673" s="1" t="s">
        <v>1816</v>
      </c>
      <c r="D6673" s="1" t="s">
        <v>1815</v>
      </c>
      <c r="E6673" s="1" t="s">
        <v>27</v>
      </c>
      <c r="F6673" s="1" t="s">
        <v>27</v>
      </c>
      <c r="G6673" s="1" t="s">
        <v>27</v>
      </c>
      <c r="H6673" s="1" t="s">
        <v>27</v>
      </c>
      <c r="I6673" s="1" t="s">
        <v>1818</v>
      </c>
      <c r="J6673" s="1" t="s">
        <v>1819</v>
      </c>
      <c r="K6673" s="1" t="s">
        <v>510</v>
      </c>
      <c r="L6673" s="1" t="s">
        <v>1779</v>
      </c>
      <c r="M6673" s="1" t="s">
        <v>81</v>
      </c>
      <c r="N6673" s="1" t="s">
        <v>955</v>
      </c>
      <c r="O6673" s="1" t="s">
        <v>32</v>
      </c>
      <c r="P6673" s="1" t="s">
        <v>27</v>
      </c>
      <c r="Q6673" s="1" t="s">
        <v>27</v>
      </c>
    </row>
    <row r="6674" spans="1:17">
      <c r="A6674" s="1">
        <v>6673</v>
      </c>
      <c r="B6674" s="1" t="s">
        <v>1820</v>
      </c>
      <c r="C6674" s="1" t="s">
        <v>1822</v>
      </c>
      <c r="D6674" s="1" t="s">
        <v>1821</v>
      </c>
      <c r="E6674" s="1" t="s">
        <v>27</v>
      </c>
      <c r="F6674" s="1" t="s">
        <v>27</v>
      </c>
      <c r="G6674" s="1" t="s">
        <v>27</v>
      </c>
      <c r="H6674" s="1" t="s">
        <v>27</v>
      </c>
      <c r="I6674" s="1" t="s">
        <v>1824</v>
      </c>
      <c r="J6674" s="1" t="s">
        <v>1825</v>
      </c>
      <c r="K6674" s="1" t="s">
        <v>510</v>
      </c>
      <c r="L6674" s="1" t="s">
        <v>1826</v>
      </c>
      <c r="M6674" s="1" t="s">
        <v>162</v>
      </c>
      <c r="N6674" s="1" t="s">
        <v>955</v>
      </c>
      <c r="O6674" s="1" t="s">
        <v>32</v>
      </c>
      <c r="P6674" s="1" t="s">
        <v>27</v>
      </c>
      <c r="Q6674" s="1" t="s">
        <v>27</v>
      </c>
    </row>
    <row r="6675" spans="1:17">
      <c r="A6675" s="1">
        <v>6674</v>
      </c>
      <c r="B6675" s="1" t="s">
        <v>1827</v>
      </c>
      <c r="C6675" s="1" t="s">
        <v>1829</v>
      </c>
      <c r="D6675" s="1" t="s">
        <v>1828</v>
      </c>
      <c r="E6675" s="1" t="s">
        <v>27</v>
      </c>
      <c r="F6675" s="1" t="s">
        <v>27</v>
      </c>
      <c r="G6675" s="1" t="s">
        <v>27</v>
      </c>
      <c r="H6675" s="1" t="s">
        <v>27</v>
      </c>
      <c r="I6675" s="1" t="s">
        <v>1831</v>
      </c>
      <c r="J6675" s="1" t="s">
        <v>1832</v>
      </c>
      <c r="K6675" s="1" t="s">
        <v>510</v>
      </c>
      <c r="L6675" s="1" t="s">
        <v>1779</v>
      </c>
      <c r="M6675" s="1" t="s">
        <v>59</v>
      </c>
      <c r="N6675" s="1" t="s">
        <v>955</v>
      </c>
      <c r="O6675" s="1" t="s">
        <v>32</v>
      </c>
      <c r="P6675" s="1" t="s">
        <v>27</v>
      </c>
      <c r="Q6675" s="1" t="s">
        <v>27</v>
      </c>
    </row>
    <row r="6676" spans="1:17">
      <c r="A6676" s="1">
        <v>6675</v>
      </c>
      <c r="B6676" s="1" t="s">
        <v>1833</v>
      </c>
      <c r="C6676" s="1" t="s">
        <v>1835</v>
      </c>
      <c r="D6676" s="1" t="s">
        <v>1834</v>
      </c>
      <c r="E6676" s="1" t="s">
        <v>27</v>
      </c>
      <c r="F6676" s="1" t="s">
        <v>27</v>
      </c>
      <c r="G6676" s="1" t="s">
        <v>27</v>
      </c>
      <c r="H6676" s="1" t="s">
        <v>27</v>
      </c>
      <c r="I6676" s="1" t="s">
        <v>1837</v>
      </c>
      <c r="J6676" s="1" t="s">
        <v>1838</v>
      </c>
      <c r="K6676" s="1" t="s">
        <v>510</v>
      </c>
      <c r="L6676" s="1" t="s">
        <v>1779</v>
      </c>
      <c r="M6676" s="1" t="s">
        <v>59</v>
      </c>
      <c r="N6676" s="1" t="s">
        <v>955</v>
      </c>
      <c r="O6676" s="1" t="s">
        <v>32</v>
      </c>
      <c r="P6676" s="1" t="s">
        <v>27</v>
      </c>
      <c r="Q6676" s="1" t="s">
        <v>27</v>
      </c>
    </row>
    <row r="6677" spans="1:17">
      <c r="A6677" s="1">
        <v>6676</v>
      </c>
      <c r="B6677" s="1" t="s">
        <v>1839</v>
      </c>
      <c r="C6677" s="1" t="s">
        <v>1841</v>
      </c>
      <c r="D6677" s="1" t="s">
        <v>1840</v>
      </c>
      <c r="E6677" s="1" t="s">
        <v>27</v>
      </c>
      <c r="F6677" s="1" t="s">
        <v>27</v>
      </c>
      <c r="G6677" s="1" t="s">
        <v>27</v>
      </c>
      <c r="H6677" s="1" t="s">
        <v>27</v>
      </c>
      <c r="I6677" s="1" t="s">
        <v>1843</v>
      </c>
      <c r="J6677" s="1" t="s">
        <v>1844</v>
      </c>
      <c r="K6677" s="1" t="s">
        <v>510</v>
      </c>
      <c r="L6677" s="1" t="s">
        <v>1779</v>
      </c>
      <c r="M6677" s="1" t="s">
        <v>81</v>
      </c>
      <c r="N6677" s="1" t="s">
        <v>955</v>
      </c>
      <c r="O6677" s="1" t="s">
        <v>32</v>
      </c>
      <c r="P6677" s="1" t="s">
        <v>27</v>
      </c>
      <c r="Q6677" s="1" t="s">
        <v>27</v>
      </c>
    </row>
    <row r="6678" spans="1:17">
      <c r="A6678" s="1">
        <v>6677</v>
      </c>
      <c r="B6678" s="1" t="s">
        <v>1845</v>
      </c>
      <c r="C6678" s="1" t="s">
        <v>1847</v>
      </c>
      <c r="D6678" s="1" t="s">
        <v>1846</v>
      </c>
      <c r="E6678" s="1" t="s">
        <v>27</v>
      </c>
      <c r="F6678" s="1" t="s">
        <v>27</v>
      </c>
      <c r="G6678" s="1" t="s">
        <v>27</v>
      </c>
      <c r="H6678" s="1" t="s">
        <v>27</v>
      </c>
      <c r="I6678" s="1" t="s">
        <v>1849</v>
      </c>
      <c r="J6678" s="1" t="s">
        <v>1850</v>
      </c>
      <c r="K6678" s="1" t="s">
        <v>510</v>
      </c>
      <c r="L6678" s="1" t="s">
        <v>1793</v>
      </c>
      <c r="M6678" s="1" t="s">
        <v>1852</v>
      </c>
      <c r="N6678" s="1" t="s">
        <v>955</v>
      </c>
      <c r="O6678" s="1" t="s">
        <v>32</v>
      </c>
      <c r="P6678" s="1" t="s">
        <v>27</v>
      </c>
      <c r="Q6678" s="1" t="s">
        <v>27</v>
      </c>
    </row>
    <row r="6679" spans="1:17">
      <c r="A6679" s="1">
        <v>6678</v>
      </c>
      <c r="B6679" s="1" t="s">
        <v>1853</v>
      </c>
      <c r="C6679" s="1" t="s">
        <v>1855</v>
      </c>
      <c r="D6679" s="1" t="s">
        <v>1854</v>
      </c>
      <c r="E6679" s="1" t="s">
        <v>27</v>
      </c>
      <c r="F6679" s="1" t="s">
        <v>27</v>
      </c>
      <c r="G6679" s="1" t="s">
        <v>27</v>
      </c>
      <c r="H6679" s="1" t="s">
        <v>27</v>
      </c>
      <c r="I6679" s="1" t="s">
        <v>1857</v>
      </c>
      <c r="J6679" s="1" t="s">
        <v>1858</v>
      </c>
      <c r="K6679" s="1" t="s">
        <v>510</v>
      </c>
      <c r="L6679" s="1" t="s">
        <v>1779</v>
      </c>
      <c r="M6679" s="1" t="s">
        <v>81</v>
      </c>
      <c r="N6679" s="1" t="s">
        <v>955</v>
      </c>
      <c r="O6679" s="1" t="s">
        <v>32</v>
      </c>
      <c r="P6679" s="1" t="s">
        <v>27</v>
      </c>
      <c r="Q6679" s="1" t="s">
        <v>27</v>
      </c>
    </row>
    <row r="6680" spans="1:17">
      <c r="A6680" s="1">
        <v>6679</v>
      </c>
      <c r="B6680" s="1" t="s">
        <v>1859</v>
      </c>
      <c r="C6680" s="1" t="s">
        <v>1861</v>
      </c>
      <c r="D6680" s="1" t="s">
        <v>1860</v>
      </c>
      <c r="E6680" s="1" t="s">
        <v>27</v>
      </c>
      <c r="F6680" s="1" t="s">
        <v>27</v>
      </c>
      <c r="G6680" s="1" t="s">
        <v>27</v>
      </c>
      <c r="H6680" s="1" t="s">
        <v>27</v>
      </c>
      <c r="I6680" s="1" t="s">
        <v>1863</v>
      </c>
      <c r="J6680" s="1" t="s">
        <v>1864</v>
      </c>
      <c r="K6680" s="1" t="s">
        <v>510</v>
      </c>
      <c r="L6680" s="1" t="s">
        <v>1779</v>
      </c>
      <c r="M6680" s="1" t="s">
        <v>336</v>
      </c>
      <c r="N6680" s="1" t="s">
        <v>955</v>
      </c>
      <c r="O6680" s="1" t="s">
        <v>32</v>
      </c>
      <c r="P6680" s="1" t="s">
        <v>27</v>
      </c>
      <c r="Q6680" s="1" t="s">
        <v>27</v>
      </c>
    </row>
    <row r="6681" spans="1:17">
      <c r="A6681" s="1">
        <v>6680</v>
      </c>
      <c r="B6681" s="1" t="s">
        <v>1865</v>
      </c>
      <c r="C6681" s="1" t="s">
        <v>1867</v>
      </c>
      <c r="D6681" s="1" t="s">
        <v>1866</v>
      </c>
      <c r="E6681" s="1" t="s">
        <v>27</v>
      </c>
      <c r="F6681" s="1" t="s">
        <v>27</v>
      </c>
      <c r="G6681" s="1" t="s">
        <v>27</v>
      </c>
      <c r="H6681" s="1" t="s">
        <v>27</v>
      </c>
      <c r="I6681" s="1" t="s">
        <v>1869</v>
      </c>
      <c r="J6681" s="1" t="s">
        <v>1870</v>
      </c>
      <c r="K6681" s="1" t="s">
        <v>1502</v>
      </c>
      <c r="L6681" s="1" t="s">
        <v>1871</v>
      </c>
      <c r="M6681" s="1" t="s">
        <v>41</v>
      </c>
      <c r="N6681" s="1" t="s">
        <v>955</v>
      </c>
      <c r="O6681" s="1" t="s">
        <v>32</v>
      </c>
      <c r="P6681" s="1" t="s">
        <v>27</v>
      </c>
      <c r="Q6681" s="1" t="s">
        <v>27</v>
      </c>
    </row>
    <row r="6682" spans="1:17">
      <c r="A6682" s="1">
        <v>6681</v>
      </c>
      <c r="B6682" s="1" t="s">
        <v>1872</v>
      </c>
      <c r="C6682" s="1" t="s">
        <v>1874</v>
      </c>
      <c r="D6682" s="1" t="s">
        <v>1873</v>
      </c>
      <c r="E6682" s="1" t="s">
        <v>27</v>
      </c>
      <c r="F6682" s="1" t="s">
        <v>27</v>
      </c>
      <c r="G6682" s="1" t="s">
        <v>27</v>
      </c>
      <c r="H6682" s="1" t="s">
        <v>27</v>
      </c>
      <c r="I6682" s="1" t="s">
        <v>1876</v>
      </c>
      <c r="J6682" s="1" t="s">
        <v>1877</v>
      </c>
      <c r="K6682" s="1" t="s">
        <v>1502</v>
      </c>
      <c r="L6682" s="1" t="s">
        <v>1878</v>
      </c>
      <c r="M6682" s="1" t="s">
        <v>59</v>
      </c>
      <c r="N6682" s="1" t="s">
        <v>955</v>
      </c>
      <c r="O6682" s="1" t="s">
        <v>32</v>
      </c>
      <c r="P6682" s="1" t="s">
        <v>27</v>
      </c>
      <c r="Q6682" s="1" t="s">
        <v>27</v>
      </c>
    </row>
    <row r="6683" spans="1:17">
      <c r="A6683" s="1">
        <v>6682</v>
      </c>
      <c r="B6683" s="1" t="s">
        <v>1879</v>
      </c>
      <c r="C6683" s="1" t="s">
        <v>1881</v>
      </c>
      <c r="D6683" s="1" t="s">
        <v>1880</v>
      </c>
      <c r="E6683" s="1" t="s">
        <v>27</v>
      </c>
      <c r="F6683" s="1" t="s">
        <v>27</v>
      </c>
      <c r="G6683" s="1" t="s">
        <v>27</v>
      </c>
      <c r="H6683" s="1" t="s">
        <v>27</v>
      </c>
      <c r="I6683" s="1" t="s">
        <v>1883</v>
      </c>
      <c r="J6683" s="1" t="s">
        <v>1884</v>
      </c>
      <c r="K6683" s="1" t="s">
        <v>510</v>
      </c>
      <c r="L6683" s="1" t="s">
        <v>1779</v>
      </c>
      <c r="M6683" s="1" t="s">
        <v>59</v>
      </c>
      <c r="N6683" s="1" t="s">
        <v>955</v>
      </c>
      <c r="O6683" s="1" t="s">
        <v>32</v>
      </c>
      <c r="P6683" s="1" t="s">
        <v>27</v>
      </c>
      <c r="Q6683" s="1" t="s">
        <v>27</v>
      </c>
    </row>
    <row r="6684" spans="1:17">
      <c r="A6684" s="1">
        <v>6683</v>
      </c>
      <c r="B6684" s="1" t="s">
        <v>1885</v>
      </c>
      <c r="C6684" s="1" t="s">
        <v>1887</v>
      </c>
      <c r="D6684" s="1" t="s">
        <v>1886</v>
      </c>
      <c r="E6684" s="1" t="s">
        <v>27</v>
      </c>
      <c r="F6684" s="1" t="s">
        <v>27</v>
      </c>
      <c r="G6684" s="1" t="s">
        <v>27</v>
      </c>
      <c r="H6684" s="1" t="s">
        <v>27</v>
      </c>
      <c r="I6684" s="1" t="s">
        <v>1889</v>
      </c>
      <c r="J6684" s="1" t="s">
        <v>1890</v>
      </c>
      <c r="K6684" s="1" t="s">
        <v>510</v>
      </c>
      <c r="L6684" s="1" t="s">
        <v>177</v>
      </c>
      <c r="M6684" s="1" t="s">
        <v>59</v>
      </c>
      <c r="N6684" s="1" t="s">
        <v>955</v>
      </c>
      <c r="O6684" s="1" t="s">
        <v>32</v>
      </c>
      <c r="P6684" s="1" t="s">
        <v>27</v>
      </c>
      <c r="Q6684" s="1" t="s">
        <v>27</v>
      </c>
    </row>
    <row r="6685" spans="1:17">
      <c r="A6685" s="1">
        <v>6684</v>
      </c>
      <c r="B6685" s="1" t="s">
        <v>1891</v>
      </c>
      <c r="C6685" s="1" t="s">
        <v>1893</v>
      </c>
      <c r="D6685" s="1" t="s">
        <v>1892</v>
      </c>
      <c r="E6685" s="1" t="s">
        <v>27</v>
      </c>
      <c r="F6685" s="1" t="s">
        <v>27</v>
      </c>
      <c r="G6685" s="1" t="s">
        <v>27</v>
      </c>
      <c r="H6685" s="1" t="s">
        <v>27</v>
      </c>
      <c r="I6685" s="1" t="s">
        <v>1895</v>
      </c>
      <c r="J6685" s="1" t="s">
        <v>1896</v>
      </c>
      <c r="K6685" s="1" t="s">
        <v>1502</v>
      </c>
      <c r="L6685" s="1" t="s">
        <v>1897</v>
      </c>
      <c r="M6685" s="1" t="s">
        <v>1518</v>
      </c>
      <c r="N6685" s="1" t="s">
        <v>955</v>
      </c>
      <c r="O6685" s="1" t="s">
        <v>32</v>
      </c>
      <c r="P6685" s="1" t="s">
        <v>27</v>
      </c>
      <c r="Q6685" s="1" t="s">
        <v>27</v>
      </c>
    </row>
    <row r="6686" spans="1:17">
      <c r="A6686" s="1">
        <v>6685</v>
      </c>
      <c r="B6686" s="1" t="s">
        <v>1898</v>
      </c>
      <c r="C6686" s="1" t="s">
        <v>1900</v>
      </c>
      <c r="D6686" s="1" t="s">
        <v>1899</v>
      </c>
      <c r="E6686" s="1" t="s">
        <v>27</v>
      </c>
      <c r="F6686" s="1" t="s">
        <v>27</v>
      </c>
      <c r="G6686" s="1" t="s">
        <v>27</v>
      </c>
      <c r="H6686" s="1" t="s">
        <v>27</v>
      </c>
      <c r="I6686" s="1" t="s">
        <v>1902</v>
      </c>
      <c r="J6686" s="1" t="s">
        <v>1903</v>
      </c>
      <c r="K6686" s="1" t="s">
        <v>510</v>
      </c>
      <c r="L6686" s="1" t="s">
        <v>123</v>
      </c>
      <c r="M6686" s="1" t="s">
        <v>1244</v>
      </c>
      <c r="N6686" s="1" t="s">
        <v>955</v>
      </c>
      <c r="O6686" s="1" t="s">
        <v>32</v>
      </c>
      <c r="P6686" s="1" t="s">
        <v>27</v>
      </c>
      <c r="Q6686" s="1" t="s">
        <v>27</v>
      </c>
    </row>
    <row r="6687" spans="1:17">
      <c r="A6687" s="1">
        <v>6686</v>
      </c>
      <c r="B6687" s="1" t="s">
        <v>1904</v>
      </c>
      <c r="C6687" s="1" t="s">
        <v>1906</v>
      </c>
      <c r="D6687" s="1" t="s">
        <v>1905</v>
      </c>
      <c r="E6687" s="1" t="s">
        <v>27</v>
      </c>
      <c r="F6687" s="1" t="s">
        <v>27</v>
      </c>
      <c r="G6687" s="1" t="s">
        <v>27</v>
      </c>
      <c r="H6687" s="1" t="s">
        <v>27</v>
      </c>
      <c r="I6687" s="1" t="s">
        <v>1908</v>
      </c>
      <c r="J6687" s="1" t="s">
        <v>1909</v>
      </c>
      <c r="K6687" s="1" t="s">
        <v>510</v>
      </c>
      <c r="L6687" s="1" t="s">
        <v>1779</v>
      </c>
      <c r="M6687" s="1" t="s">
        <v>59</v>
      </c>
      <c r="N6687" s="1" t="s">
        <v>955</v>
      </c>
      <c r="O6687" s="1" t="s">
        <v>32</v>
      </c>
      <c r="P6687" s="1" t="s">
        <v>27</v>
      </c>
      <c r="Q6687" s="1" t="s">
        <v>27</v>
      </c>
    </row>
    <row r="6688" spans="1:17">
      <c r="A6688" s="1">
        <v>6687</v>
      </c>
      <c r="B6688" s="1" t="s">
        <v>1911</v>
      </c>
      <c r="C6688" s="1" t="s">
        <v>1913</v>
      </c>
      <c r="D6688" s="1" t="s">
        <v>1912</v>
      </c>
      <c r="E6688" s="1" t="s">
        <v>27</v>
      </c>
      <c r="F6688" s="1" t="s">
        <v>27</v>
      </c>
      <c r="G6688" s="1" t="s">
        <v>27</v>
      </c>
      <c r="H6688" s="1" t="s">
        <v>27</v>
      </c>
      <c r="I6688" s="1" t="s">
        <v>1915</v>
      </c>
      <c r="J6688" s="1" t="s">
        <v>1916</v>
      </c>
      <c r="K6688" s="1" t="s">
        <v>510</v>
      </c>
      <c r="L6688" s="1" t="s">
        <v>91</v>
      </c>
      <c r="M6688" s="1" t="s">
        <v>59</v>
      </c>
      <c r="N6688" s="1" t="s">
        <v>955</v>
      </c>
      <c r="O6688" s="1" t="s">
        <v>32</v>
      </c>
      <c r="P6688" s="1" t="s">
        <v>27</v>
      </c>
      <c r="Q6688" s="1" t="s">
        <v>27</v>
      </c>
    </row>
    <row r="6689" spans="1:17">
      <c r="A6689" s="1">
        <v>6688</v>
      </c>
      <c r="B6689" s="1" t="s">
        <v>1917</v>
      </c>
      <c r="C6689" s="1" t="s">
        <v>1919</v>
      </c>
      <c r="D6689" s="1" t="s">
        <v>1918</v>
      </c>
      <c r="E6689" s="1" t="s">
        <v>27</v>
      </c>
      <c r="F6689" s="1" t="s">
        <v>27</v>
      </c>
      <c r="G6689" s="1" t="s">
        <v>27</v>
      </c>
      <c r="H6689" s="1" t="s">
        <v>27</v>
      </c>
      <c r="I6689" s="1" t="s">
        <v>1921</v>
      </c>
      <c r="J6689" s="1" t="s">
        <v>1922</v>
      </c>
      <c r="K6689" s="1" t="s">
        <v>510</v>
      </c>
      <c r="L6689" s="1" t="s">
        <v>1923</v>
      </c>
      <c r="M6689" s="1" t="s">
        <v>59</v>
      </c>
      <c r="N6689" s="1" t="s">
        <v>955</v>
      </c>
      <c r="O6689" s="1" t="s">
        <v>32</v>
      </c>
      <c r="P6689" s="1" t="s">
        <v>27</v>
      </c>
      <c r="Q6689" s="1" t="s">
        <v>27</v>
      </c>
    </row>
    <row r="6690" spans="1:17">
      <c r="A6690" s="1">
        <v>6689</v>
      </c>
      <c r="B6690" s="1" t="s">
        <v>1924</v>
      </c>
      <c r="C6690" s="1" t="s">
        <v>1926</v>
      </c>
      <c r="D6690" s="1" t="s">
        <v>1925</v>
      </c>
      <c r="E6690" s="1" t="s">
        <v>27</v>
      </c>
      <c r="F6690" s="1" t="s">
        <v>27</v>
      </c>
      <c r="G6690" s="1" t="s">
        <v>27</v>
      </c>
      <c r="H6690" s="1" t="s">
        <v>27</v>
      </c>
      <c r="I6690" s="1" t="s">
        <v>1928</v>
      </c>
      <c r="J6690" s="1" t="s">
        <v>1929</v>
      </c>
      <c r="K6690" s="1" t="s">
        <v>510</v>
      </c>
      <c r="L6690" s="1" t="s">
        <v>1779</v>
      </c>
      <c r="M6690" s="1" t="s">
        <v>59</v>
      </c>
      <c r="N6690" s="1" t="s">
        <v>955</v>
      </c>
      <c r="O6690" s="1" t="s">
        <v>32</v>
      </c>
      <c r="P6690" s="1" t="s">
        <v>27</v>
      </c>
      <c r="Q6690" s="1" t="s">
        <v>27</v>
      </c>
    </row>
    <row r="6691" spans="1:17">
      <c r="A6691" s="1">
        <v>6690</v>
      </c>
      <c r="B6691" s="1" t="s">
        <v>1930</v>
      </c>
      <c r="C6691" s="1" t="s">
        <v>1932</v>
      </c>
      <c r="D6691" s="1" t="s">
        <v>1931</v>
      </c>
      <c r="E6691" s="1" t="s">
        <v>27</v>
      </c>
      <c r="F6691" s="1" t="s">
        <v>27</v>
      </c>
      <c r="G6691" s="1" t="s">
        <v>27</v>
      </c>
      <c r="H6691" s="1" t="s">
        <v>27</v>
      </c>
      <c r="I6691" s="1" t="s">
        <v>1934</v>
      </c>
      <c r="J6691" s="1" t="s">
        <v>1935</v>
      </c>
      <c r="K6691" s="1" t="s">
        <v>510</v>
      </c>
      <c r="L6691" s="1" t="s">
        <v>1779</v>
      </c>
      <c r="M6691" s="1" t="s">
        <v>59</v>
      </c>
      <c r="N6691" s="1" t="s">
        <v>955</v>
      </c>
      <c r="O6691" s="1" t="s">
        <v>32</v>
      </c>
      <c r="P6691" s="1" t="s">
        <v>27</v>
      </c>
      <c r="Q6691" s="1" t="s">
        <v>27</v>
      </c>
    </row>
    <row r="6692" spans="1:17">
      <c r="A6692" s="1">
        <v>6691</v>
      </c>
      <c r="B6692" s="1" t="s">
        <v>1936</v>
      </c>
      <c r="C6692" s="1" t="s">
        <v>1938</v>
      </c>
      <c r="D6692" s="1" t="s">
        <v>1937</v>
      </c>
      <c r="E6692" s="1" t="s">
        <v>27</v>
      </c>
      <c r="F6692" s="1" t="s">
        <v>27</v>
      </c>
      <c r="G6692" s="1" t="s">
        <v>27</v>
      </c>
      <c r="H6692" s="1" t="s">
        <v>27</v>
      </c>
      <c r="I6692" s="1" t="s">
        <v>1940</v>
      </c>
      <c r="J6692" s="1" t="s">
        <v>1941</v>
      </c>
      <c r="K6692" s="1" t="s">
        <v>510</v>
      </c>
      <c r="L6692" s="1" t="s">
        <v>1779</v>
      </c>
      <c r="M6692" s="1" t="s">
        <v>1244</v>
      </c>
      <c r="N6692" s="1" t="s">
        <v>955</v>
      </c>
      <c r="O6692" s="1" t="s">
        <v>32</v>
      </c>
      <c r="P6692" s="1" t="s">
        <v>27</v>
      </c>
      <c r="Q6692" s="1" t="s">
        <v>27</v>
      </c>
    </row>
    <row r="6693" spans="1:17">
      <c r="A6693" s="1">
        <v>6692</v>
      </c>
      <c r="B6693" s="1" t="s">
        <v>1942</v>
      </c>
      <c r="C6693" s="1" t="s">
        <v>1944</v>
      </c>
      <c r="D6693" s="1" t="s">
        <v>1943</v>
      </c>
      <c r="E6693" s="1" t="s">
        <v>27</v>
      </c>
      <c r="F6693" s="1" t="s">
        <v>27</v>
      </c>
      <c r="G6693" s="1" t="s">
        <v>27</v>
      </c>
      <c r="H6693" s="1" t="s">
        <v>27</v>
      </c>
      <c r="I6693" s="1" t="s">
        <v>1946</v>
      </c>
      <c r="J6693" s="1" t="s">
        <v>1947</v>
      </c>
      <c r="K6693" s="1" t="s">
        <v>1607</v>
      </c>
      <c r="L6693" s="1" t="s">
        <v>1948</v>
      </c>
      <c r="M6693" s="1" t="s">
        <v>41</v>
      </c>
      <c r="N6693" s="1" t="s">
        <v>955</v>
      </c>
      <c r="O6693" s="1" t="s">
        <v>32</v>
      </c>
      <c r="P6693" s="1" t="s">
        <v>27</v>
      </c>
      <c r="Q6693" s="1" t="s">
        <v>27</v>
      </c>
    </row>
    <row r="6694" spans="1:17">
      <c r="A6694" s="1">
        <v>6693</v>
      </c>
      <c r="B6694" s="1" t="s">
        <v>1949</v>
      </c>
      <c r="C6694" s="1" t="s">
        <v>1951</v>
      </c>
      <c r="D6694" s="1" t="s">
        <v>1950</v>
      </c>
      <c r="E6694" s="1" t="s">
        <v>27</v>
      </c>
      <c r="F6694" s="1" t="s">
        <v>27</v>
      </c>
      <c r="G6694" s="1" t="s">
        <v>27</v>
      </c>
      <c r="H6694" s="1" t="s">
        <v>27</v>
      </c>
      <c r="I6694" s="1" t="s">
        <v>1953</v>
      </c>
      <c r="J6694" s="1" t="s">
        <v>1954</v>
      </c>
      <c r="K6694" s="1" t="s">
        <v>510</v>
      </c>
      <c r="L6694" s="1" t="s">
        <v>1779</v>
      </c>
      <c r="M6694" s="1" t="s">
        <v>452</v>
      </c>
      <c r="N6694" s="1" t="s">
        <v>955</v>
      </c>
      <c r="O6694" s="1" t="s">
        <v>32</v>
      </c>
      <c r="P6694" s="1" t="s">
        <v>27</v>
      </c>
      <c r="Q6694" s="1" t="s">
        <v>27</v>
      </c>
    </row>
    <row r="6695" spans="1:17">
      <c r="A6695" s="1">
        <v>6694</v>
      </c>
      <c r="B6695" s="1" t="s">
        <v>1955</v>
      </c>
      <c r="C6695" s="1" t="s">
        <v>1957</v>
      </c>
      <c r="D6695" s="1" t="s">
        <v>1956</v>
      </c>
      <c r="E6695" s="1" t="s">
        <v>27</v>
      </c>
      <c r="F6695" s="1" t="s">
        <v>27</v>
      </c>
      <c r="G6695" s="1" t="s">
        <v>27</v>
      </c>
      <c r="H6695" s="1" t="s">
        <v>27</v>
      </c>
      <c r="I6695" s="1" t="s">
        <v>1959</v>
      </c>
      <c r="J6695" s="1" t="s">
        <v>1960</v>
      </c>
      <c r="K6695" s="1" t="s">
        <v>510</v>
      </c>
      <c r="L6695" s="1" t="s">
        <v>2830</v>
      </c>
      <c r="M6695" s="1" t="s">
        <v>315</v>
      </c>
      <c r="N6695" s="1" t="s">
        <v>955</v>
      </c>
      <c r="O6695" s="1" t="s">
        <v>32</v>
      </c>
      <c r="P6695" s="1" t="s">
        <v>27</v>
      </c>
      <c r="Q6695" s="1" t="s">
        <v>27</v>
      </c>
    </row>
    <row r="6696" spans="1:17">
      <c r="A6696" s="1">
        <v>6695</v>
      </c>
      <c r="B6696" s="1" t="s">
        <v>1962</v>
      </c>
      <c r="C6696" s="1" t="s">
        <v>1964</v>
      </c>
      <c r="D6696" s="1" t="s">
        <v>1963</v>
      </c>
      <c r="E6696" s="1" t="s">
        <v>27</v>
      </c>
      <c r="F6696" s="1" t="s">
        <v>27</v>
      </c>
      <c r="G6696" s="1" t="s">
        <v>27</v>
      </c>
      <c r="H6696" s="1" t="s">
        <v>27</v>
      </c>
      <c r="I6696" s="1" t="s">
        <v>1966</v>
      </c>
      <c r="J6696" s="1" t="s">
        <v>1967</v>
      </c>
      <c r="K6696" s="1" t="s">
        <v>510</v>
      </c>
      <c r="L6696" s="1" t="s">
        <v>123</v>
      </c>
      <c r="M6696" s="1" t="s">
        <v>59</v>
      </c>
      <c r="N6696" s="1" t="s">
        <v>955</v>
      </c>
      <c r="O6696" s="1" t="s">
        <v>32</v>
      </c>
      <c r="P6696" s="1" t="s">
        <v>27</v>
      </c>
      <c r="Q6696" s="1" t="s">
        <v>27</v>
      </c>
    </row>
    <row r="6697" spans="1:17">
      <c r="A6697" s="1">
        <v>6696</v>
      </c>
      <c r="B6697" s="1" t="s">
        <v>1968</v>
      </c>
      <c r="C6697" s="1" t="s">
        <v>1970</v>
      </c>
      <c r="D6697" s="1" t="s">
        <v>1969</v>
      </c>
      <c r="E6697" s="1" t="s">
        <v>27</v>
      </c>
      <c r="F6697" s="1" t="s">
        <v>27</v>
      </c>
      <c r="G6697" s="1" t="s">
        <v>27</v>
      </c>
      <c r="H6697" s="1" t="s">
        <v>27</v>
      </c>
      <c r="I6697" s="1" t="s">
        <v>1972</v>
      </c>
      <c r="J6697" s="1" t="s">
        <v>1973</v>
      </c>
      <c r="K6697" s="1" t="s">
        <v>2831</v>
      </c>
      <c r="L6697" s="1" t="s">
        <v>1779</v>
      </c>
      <c r="M6697" s="1" t="s">
        <v>81</v>
      </c>
      <c r="N6697" s="1" t="s">
        <v>955</v>
      </c>
      <c r="O6697" s="1" t="s">
        <v>32</v>
      </c>
      <c r="P6697" s="1" t="s">
        <v>27</v>
      </c>
      <c r="Q6697" s="1" t="s">
        <v>27</v>
      </c>
    </row>
    <row r="6698" spans="1:17">
      <c r="A6698" s="1">
        <v>6697</v>
      </c>
      <c r="B6698" s="1" t="s">
        <v>1974</v>
      </c>
      <c r="C6698" s="1" t="s">
        <v>1651</v>
      </c>
      <c r="D6698" s="1" t="s">
        <v>1975</v>
      </c>
      <c r="E6698" s="1" t="s">
        <v>27</v>
      </c>
      <c r="F6698" s="1" t="s">
        <v>27</v>
      </c>
      <c r="G6698" s="1" t="s">
        <v>27</v>
      </c>
      <c r="H6698" s="1" t="s">
        <v>27</v>
      </c>
      <c r="I6698" s="1" t="s">
        <v>1977</v>
      </c>
      <c r="J6698" s="1" t="s">
        <v>1978</v>
      </c>
      <c r="K6698" s="1" t="s">
        <v>510</v>
      </c>
      <c r="L6698" s="1" t="s">
        <v>1979</v>
      </c>
      <c r="M6698" s="1" t="s">
        <v>1980</v>
      </c>
      <c r="N6698" s="1" t="s">
        <v>955</v>
      </c>
      <c r="O6698" s="1" t="s">
        <v>32</v>
      </c>
      <c r="P6698" s="1" t="s">
        <v>27</v>
      </c>
      <c r="Q6698" s="1" t="s">
        <v>27</v>
      </c>
    </row>
    <row r="6699" spans="1:17">
      <c r="A6699" s="1">
        <v>6698</v>
      </c>
      <c r="B6699" s="1" t="s">
        <v>1987</v>
      </c>
      <c r="C6699" s="1" t="s">
        <v>1989</v>
      </c>
      <c r="D6699" s="1" t="s">
        <v>1988</v>
      </c>
      <c r="E6699" s="1" t="s">
        <v>27</v>
      </c>
      <c r="F6699" s="1" t="s">
        <v>27</v>
      </c>
      <c r="G6699" s="1" t="s">
        <v>27</v>
      </c>
      <c r="H6699" s="1" t="s">
        <v>27</v>
      </c>
      <c r="I6699" s="1" t="s">
        <v>1991</v>
      </c>
      <c r="J6699" s="1" t="s">
        <v>1992</v>
      </c>
      <c r="K6699" s="1" t="s">
        <v>1502</v>
      </c>
      <c r="L6699" s="1" t="s">
        <v>1993</v>
      </c>
      <c r="M6699" s="1" t="s">
        <v>1994</v>
      </c>
      <c r="N6699" s="1" t="s">
        <v>955</v>
      </c>
      <c r="O6699" s="1" t="s">
        <v>32</v>
      </c>
      <c r="P6699" s="1" t="s">
        <v>27</v>
      </c>
      <c r="Q6699" s="1" t="s">
        <v>27</v>
      </c>
    </row>
    <row r="6700" spans="1:17">
      <c r="A6700" s="1">
        <v>6699</v>
      </c>
      <c r="B6700" s="1" t="s">
        <v>1995</v>
      </c>
      <c r="C6700" s="1" t="s">
        <v>1997</v>
      </c>
      <c r="D6700" s="1" t="s">
        <v>1996</v>
      </c>
      <c r="E6700" s="1" t="s">
        <v>27</v>
      </c>
      <c r="F6700" s="1" t="s">
        <v>27</v>
      </c>
      <c r="G6700" s="1" t="s">
        <v>27</v>
      </c>
      <c r="H6700" s="1" t="s">
        <v>27</v>
      </c>
      <c r="I6700" s="1" t="s">
        <v>1999</v>
      </c>
      <c r="J6700" s="1" t="s">
        <v>2000</v>
      </c>
      <c r="K6700" s="1" t="s">
        <v>510</v>
      </c>
      <c r="L6700" s="1" t="s">
        <v>1779</v>
      </c>
      <c r="M6700" s="1" t="s">
        <v>81</v>
      </c>
      <c r="N6700" s="1" t="s">
        <v>955</v>
      </c>
      <c r="O6700" s="1" t="s">
        <v>32</v>
      </c>
      <c r="P6700" s="1" t="s">
        <v>27</v>
      </c>
      <c r="Q6700" s="1" t="s">
        <v>27</v>
      </c>
    </row>
    <row r="6701" spans="1:17">
      <c r="A6701" s="1">
        <v>6700</v>
      </c>
      <c r="B6701" s="1" t="s">
        <v>2001</v>
      </c>
      <c r="C6701" s="1" t="s">
        <v>2003</v>
      </c>
      <c r="D6701" s="1" t="s">
        <v>2002</v>
      </c>
      <c r="E6701" s="1" t="s">
        <v>27</v>
      </c>
      <c r="F6701" s="1" t="s">
        <v>27</v>
      </c>
      <c r="G6701" s="1" t="s">
        <v>27</v>
      </c>
      <c r="H6701" s="1" t="s">
        <v>27</v>
      </c>
      <c r="I6701" s="1" t="s">
        <v>2005</v>
      </c>
      <c r="J6701" s="1" t="s">
        <v>2006</v>
      </c>
      <c r="K6701" s="1" t="s">
        <v>510</v>
      </c>
      <c r="L6701" s="1" t="s">
        <v>1779</v>
      </c>
      <c r="M6701" s="1" t="s">
        <v>162</v>
      </c>
      <c r="N6701" s="1" t="s">
        <v>955</v>
      </c>
      <c r="O6701" s="1" t="s">
        <v>32</v>
      </c>
      <c r="P6701" s="1" t="s">
        <v>27</v>
      </c>
      <c r="Q6701" s="1" t="s">
        <v>27</v>
      </c>
    </row>
    <row r="6702" spans="1:17">
      <c r="A6702" s="1">
        <v>6701</v>
      </c>
      <c r="B6702" s="1" t="s">
        <v>2007</v>
      </c>
      <c r="C6702" s="1" t="s">
        <v>2009</v>
      </c>
      <c r="D6702" s="1" t="s">
        <v>2008</v>
      </c>
      <c r="E6702" s="1" t="s">
        <v>27</v>
      </c>
      <c r="F6702" s="1" t="s">
        <v>27</v>
      </c>
      <c r="G6702" s="1" t="s">
        <v>27</v>
      </c>
      <c r="H6702" s="1" t="s">
        <v>27</v>
      </c>
      <c r="I6702" s="1" t="s">
        <v>2011</v>
      </c>
      <c r="J6702" s="1" t="s">
        <v>2012</v>
      </c>
      <c r="K6702" s="1" t="s">
        <v>510</v>
      </c>
      <c r="L6702" s="1" t="s">
        <v>1779</v>
      </c>
      <c r="M6702" s="1" t="s">
        <v>59</v>
      </c>
      <c r="N6702" s="1" t="s">
        <v>955</v>
      </c>
      <c r="O6702" s="1" t="s">
        <v>32</v>
      </c>
      <c r="P6702" s="1" t="s">
        <v>27</v>
      </c>
      <c r="Q6702" s="1" t="s">
        <v>27</v>
      </c>
    </row>
    <row r="6703" spans="1:17">
      <c r="A6703" s="1">
        <v>6702</v>
      </c>
      <c r="B6703" s="1" t="s">
        <v>2013</v>
      </c>
      <c r="C6703" s="1" t="s">
        <v>2015</v>
      </c>
      <c r="D6703" s="1" t="s">
        <v>2014</v>
      </c>
      <c r="E6703" s="1" t="s">
        <v>27</v>
      </c>
      <c r="F6703" s="1" t="s">
        <v>27</v>
      </c>
      <c r="G6703" s="1" t="s">
        <v>27</v>
      </c>
      <c r="H6703" s="1" t="s">
        <v>27</v>
      </c>
      <c r="I6703" s="1" t="s">
        <v>2017</v>
      </c>
      <c r="J6703" s="1" t="s">
        <v>2018</v>
      </c>
      <c r="K6703" s="1" t="s">
        <v>510</v>
      </c>
      <c r="L6703" s="1" t="s">
        <v>2019</v>
      </c>
      <c r="M6703" s="1" t="s">
        <v>2020</v>
      </c>
      <c r="N6703" s="1" t="s">
        <v>955</v>
      </c>
      <c r="O6703" s="1" t="s">
        <v>32</v>
      </c>
      <c r="P6703" s="1" t="s">
        <v>27</v>
      </c>
      <c r="Q6703" s="1" t="s">
        <v>27</v>
      </c>
    </row>
    <row r="6704" spans="1:17">
      <c r="A6704" s="1">
        <v>6703</v>
      </c>
      <c r="B6704" s="1" t="s">
        <v>2021</v>
      </c>
      <c r="C6704" s="1" t="s">
        <v>2023</v>
      </c>
      <c r="D6704" s="1" t="s">
        <v>2022</v>
      </c>
      <c r="E6704" s="1" t="s">
        <v>27</v>
      </c>
      <c r="F6704" s="1" t="s">
        <v>27</v>
      </c>
      <c r="G6704" s="1" t="s">
        <v>27</v>
      </c>
      <c r="H6704" s="1" t="s">
        <v>27</v>
      </c>
      <c r="I6704" s="1" t="s">
        <v>2025</v>
      </c>
      <c r="J6704" s="1" t="s">
        <v>2026</v>
      </c>
      <c r="K6704" s="1" t="s">
        <v>1502</v>
      </c>
      <c r="L6704" s="1" t="s">
        <v>1878</v>
      </c>
      <c r="M6704" s="1" t="s">
        <v>41</v>
      </c>
      <c r="N6704" s="1" t="s">
        <v>955</v>
      </c>
      <c r="O6704" s="1" t="s">
        <v>32</v>
      </c>
      <c r="P6704" s="1" t="s">
        <v>27</v>
      </c>
      <c r="Q6704" s="1" t="s">
        <v>27</v>
      </c>
    </row>
    <row r="6705" spans="1:17">
      <c r="A6705" s="1">
        <v>6704</v>
      </c>
      <c r="B6705" s="1" t="s">
        <v>2027</v>
      </c>
      <c r="C6705" s="1" t="s">
        <v>2029</v>
      </c>
      <c r="D6705" s="1" t="s">
        <v>2028</v>
      </c>
      <c r="E6705" s="1" t="s">
        <v>27</v>
      </c>
      <c r="F6705" s="1" t="s">
        <v>27</v>
      </c>
      <c r="G6705" s="1" t="s">
        <v>27</v>
      </c>
      <c r="H6705" s="1" t="s">
        <v>27</v>
      </c>
      <c r="I6705" s="1" t="s">
        <v>2031</v>
      </c>
      <c r="J6705" s="1" t="s">
        <v>2032</v>
      </c>
      <c r="K6705" s="1" t="s">
        <v>1502</v>
      </c>
      <c r="L6705" s="1" t="s">
        <v>1759</v>
      </c>
      <c r="M6705" s="1" t="s">
        <v>41</v>
      </c>
      <c r="N6705" s="1" t="s">
        <v>955</v>
      </c>
      <c r="O6705" s="1" t="s">
        <v>32</v>
      </c>
      <c r="P6705" s="1" t="s">
        <v>27</v>
      </c>
      <c r="Q6705" s="1" t="s">
        <v>27</v>
      </c>
    </row>
    <row r="6706" spans="1:17">
      <c r="A6706" s="1">
        <v>6705</v>
      </c>
      <c r="B6706" s="1" t="s">
        <v>2033</v>
      </c>
      <c r="C6706" s="1" t="s">
        <v>2035</v>
      </c>
      <c r="D6706" s="1" t="s">
        <v>2034</v>
      </c>
      <c r="E6706" s="1" t="s">
        <v>27</v>
      </c>
      <c r="F6706" s="1" t="s">
        <v>27</v>
      </c>
      <c r="G6706" s="1" t="s">
        <v>27</v>
      </c>
      <c r="H6706" s="1" t="s">
        <v>27</v>
      </c>
      <c r="I6706" s="1" t="s">
        <v>2037</v>
      </c>
      <c r="J6706" s="1" t="s">
        <v>2038</v>
      </c>
      <c r="K6706" s="1" t="s">
        <v>510</v>
      </c>
      <c r="L6706" s="1" t="s">
        <v>1779</v>
      </c>
      <c r="M6706" s="1" t="s">
        <v>2039</v>
      </c>
      <c r="N6706" s="1" t="s">
        <v>955</v>
      </c>
      <c r="O6706" s="1" t="s">
        <v>32</v>
      </c>
      <c r="P6706" s="1" t="s">
        <v>27</v>
      </c>
      <c r="Q6706" s="1" t="s">
        <v>27</v>
      </c>
    </row>
    <row r="6707" spans="1:17">
      <c r="A6707" s="1">
        <v>6706</v>
      </c>
      <c r="B6707" s="1" t="s">
        <v>2040</v>
      </c>
      <c r="C6707" s="1" t="s">
        <v>2042</v>
      </c>
      <c r="D6707" s="1" t="s">
        <v>2041</v>
      </c>
      <c r="E6707" s="1" t="s">
        <v>27</v>
      </c>
      <c r="F6707" s="1" t="s">
        <v>27</v>
      </c>
      <c r="G6707" s="1" t="s">
        <v>27</v>
      </c>
      <c r="H6707" s="1" t="s">
        <v>27</v>
      </c>
      <c r="I6707" s="1" t="s">
        <v>2044</v>
      </c>
      <c r="J6707" s="1" t="s">
        <v>2045</v>
      </c>
      <c r="K6707" s="1" t="s">
        <v>1502</v>
      </c>
      <c r="L6707" s="1" t="s">
        <v>1759</v>
      </c>
      <c r="M6707" s="1" t="s">
        <v>1023</v>
      </c>
      <c r="N6707" s="1" t="s">
        <v>955</v>
      </c>
      <c r="O6707" s="1" t="s">
        <v>32</v>
      </c>
      <c r="P6707" s="1" t="s">
        <v>27</v>
      </c>
      <c r="Q6707" s="1" t="s">
        <v>27</v>
      </c>
    </row>
    <row r="6708" spans="1:17">
      <c r="A6708" s="1">
        <v>6707</v>
      </c>
      <c r="B6708" s="1" t="s">
        <v>2046</v>
      </c>
      <c r="C6708" s="1" t="s">
        <v>2048</v>
      </c>
      <c r="D6708" s="1" t="s">
        <v>2047</v>
      </c>
      <c r="E6708" s="1" t="s">
        <v>27</v>
      </c>
      <c r="F6708" s="1" t="s">
        <v>27</v>
      </c>
      <c r="G6708" s="1" t="s">
        <v>27</v>
      </c>
      <c r="H6708" s="1" t="s">
        <v>27</v>
      </c>
      <c r="I6708" s="1" t="s">
        <v>2050</v>
      </c>
      <c r="J6708" s="1" t="s">
        <v>2051</v>
      </c>
      <c r="K6708" s="1" t="s">
        <v>510</v>
      </c>
      <c r="L6708" s="1" t="s">
        <v>2052</v>
      </c>
      <c r="M6708" s="1" t="s">
        <v>2053</v>
      </c>
      <c r="N6708" s="1" t="s">
        <v>955</v>
      </c>
      <c r="O6708" s="1" t="s">
        <v>32</v>
      </c>
      <c r="P6708" s="1" t="s">
        <v>27</v>
      </c>
      <c r="Q6708" s="1" t="s">
        <v>27</v>
      </c>
    </row>
    <row r="6709" spans="1:17">
      <c r="A6709" s="1">
        <v>6708</v>
      </c>
      <c r="B6709" s="1" t="s">
        <v>2054</v>
      </c>
      <c r="C6709" s="1" t="s">
        <v>2056</v>
      </c>
      <c r="D6709" s="1" t="s">
        <v>2055</v>
      </c>
      <c r="E6709" s="1" t="s">
        <v>27</v>
      </c>
      <c r="F6709" s="1" t="s">
        <v>27</v>
      </c>
      <c r="G6709" s="1" t="s">
        <v>27</v>
      </c>
      <c r="H6709" s="1" t="s">
        <v>27</v>
      </c>
      <c r="I6709" s="1" t="s">
        <v>2058</v>
      </c>
      <c r="J6709" s="1" t="s">
        <v>2059</v>
      </c>
      <c r="K6709" s="1" t="s">
        <v>510</v>
      </c>
      <c r="L6709" s="1" t="s">
        <v>2060</v>
      </c>
      <c r="M6709" s="1" t="s">
        <v>1299</v>
      </c>
      <c r="N6709" s="1" t="s">
        <v>955</v>
      </c>
      <c r="O6709" s="1" t="s">
        <v>32</v>
      </c>
      <c r="P6709" s="1" t="s">
        <v>27</v>
      </c>
      <c r="Q6709" s="1" t="s">
        <v>27</v>
      </c>
    </row>
    <row r="6710" spans="1:17">
      <c r="A6710" s="1">
        <v>6709</v>
      </c>
      <c r="B6710" s="1" t="s">
        <v>2061</v>
      </c>
      <c r="C6710" s="1" t="s">
        <v>2063</v>
      </c>
      <c r="D6710" s="1" t="s">
        <v>2062</v>
      </c>
      <c r="E6710" s="1" t="s">
        <v>27</v>
      </c>
      <c r="F6710" s="1" t="s">
        <v>27</v>
      </c>
      <c r="G6710" s="1" t="s">
        <v>27</v>
      </c>
      <c r="H6710" s="1" t="s">
        <v>27</v>
      </c>
      <c r="I6710" s="1" t="s">
        <v>2065</v>
      </c>
      <c r="J6710" s="1" t="s">
        <v>2066</v>
      </c>
      <c r="K6710" s="1" t="s">
        <v>510</v>
      </c>
      <c r="L6710" s="1" t="s">
        <v>2067</v>
      </c>
      <c r="M6710" s="1" t="s">
        <v>41</v>
      </c>
      <c r="N6710" s="1" t="s">
        <v>955</v>
      </c>
      <c r="O6710" s="1" t="s">
        <v>32</v>
      </c>
      <c r="P6710" s="1" t="s">
        <v>27</v>
      </c>
      <c r="Q6710" s="1" t="s">
        <v>27</v>
      </c>
    </row>
    <row r="6711" spans="1:17">
      <c r="A6711" s="1">
        <v>6710</v>
      </c>
      <c r="B6711" s="1" t="s">
        <v>2068</v>
      </c>
      <c r="C6711" s="1" t="s">
        <v>2070</v>
      </c>
      <c r="D6711" s="1" t="s">
        <v>2069</v>
      </c>
      <c r="E6711" s="1" t="s">
        <v>27</v>
      </c>
      <c r="F6711" s="1" t="s">
        <v>27</v>
      </c>
      <c r="G6711" s="1" t="s">
        <v>27</v>
      </c>
      <c r="H6711" s="1" t="s">
        <v>27</v>
      </c>
      <c r="I6711" s="1" t="s">
        <v>2072</v>
      </c>
      <c r="J6711" s="1" t="s">
        <v>2073</v>
      </c>
      <c r="K6711" s="1" t="s">
        <v>510</v>
      </c>
      <c r="L6711" s="1" t="s">
        <v>1779</v>
      </c>
      <c r="M6711" s="1" t="s">
        <v>1244</v>
      </c>
      <c r="N6711" s="1" t="s">
        <v>955</v>
      </c>
      <c r="O6711" s="1" t="s">
        <v>32</v>
      </c>
      <c r="P6711" s="1" t="s">
        <v>27</v>
      </c>
      <c r="Q6711" s="1" t="s">
        <v>27</v>
      </c>
    </row>
    <row r="6712" spans="1:17">
      <c r="A6712" s="1">
        <v>6711</v>
      </c>
      <c r="B6712" s="1" t="s">
        <v>2074</v>
      </c>
      <c r="C6712" s="1" t="s">
        <v>2076</v>
      </c>
      <c r="D6712" s="1" t="s">
        <v>2075</v>
      </c>
      <c r="E6712" s="1" t="s">
        <v>27</v>
      </c>
      <c r="F6712" s="1" t="s">
        <v>27</v>
      </c>
      <c r="G6712" s="1" t="s">
        <v>27</v>
      </c>
      <c r="H6712" s="1" t="s">
        <v>27</v>
      </c>
      <c r="I6712" s="1" t="s">
        <v>2078</v>
      </c>
      <c r="J6712" s="1" t="s">
        <v>2079</v>
      </c>
      <c r="K6712" s="1" t="s">
        <v>1502</v>
      </c>
      <c r="L6712" s="1" t="s">
        <v>192</v>
      </c>
      <c r="M6712" s="1" t="s">
        <v>59</v>
      </c>
      <c r="N6712" s="1" t="s">
        <v>955</v>
      </c>
      <c r="O6712" s="1" t="s">
        <v>32</v>
      </c>
      <c r="P6712" s="1" t="s">
        <v>27</v>
      </c>
      <c r="Q6712" s="1" t="s">
        <v>27</v>
      </c>
    </row>
    <row r="6713" spans="1:17">
      <c r="A6713" s="1">
        <v>6712</v>
      </c>
      <c r="B6713" s="1" t="s">
        <v>2080</v>
      </c>
      <c r="C6713" s="1" t="s">
        <v>2082</v>
      </c>
      <c r="D6713" s="1" t="s">
        <v>2081</v>
      </c>
      <c r="E6713" s="1" t="s">
        <v>27</v>
      </c>
      <c r="F6713" s="1" t="s">
        <v>27</v>
      </c>
      <c r="G6713" s="1" t="s">
        <v>27</v>
      </c>
      <c r="H6713" s="1" t="s">
        <v>27</v>
      </c>
      <c r="I6713" s="1" t="s">
        <v>2084</v>
      </c>
      <c r="J6713" s="1" t="s">
        <v>2085</v>
      </c>
      <c r="K6713" s="1" t="s">
        <v>510</v>
      </c>
      <c r="L6713" s="1" t="s">
        <v>1779</v>
      </c>
      <c r="M6713" s="1" t="s">
        <v>81</v>
      </c>
      <c r="N6713" s="1" t="s">
        <v>955</v>
      </c>
      <c r="O6713" s="1" t="s">
        <v>32</v>
      </c>
      <c r="P6713" s="1" t="s">
        <v>27</v>
      </c>
      <c r="Q6713" s="1" t="s">
        <v>27</v>
      </c>
    </row>
    <row r="6714" spans="1:17">
      <c r="A6714" s="1">
        <v>6713</v>
      </c>
      <c r="B6714" s="1" t="s">
        <v>27</v>
      </c>
      <c r="C6714" s="1" t="s">
        <v>2833</v>
      </c>
      <c r="D6714" s="1" t="s">
        <v>2832</v>
      </c>
      <c r="E6714" s="1" t="s">
        <v>27</v>
      </c>
      <c r="F6714" s="1" t="s">
        <v>27</v>
      </c>
      <c r="G6714" s="1" t="s">
        <v>27</v>
      </c>
      <c r="H6714" s="1" t="s">
        <v>27</v>
      </c>
      <c r="I6714" s="1" t="s">
        <v>2835</v>
      </c>
      <c r="J6714" s="1" t="s">
        <v>2836</v>
      </c>
      <c r="K6714" s="1" t="s">
        <v>510</v>
      </c>
      <c r="L6714" s="1" t="s">
        <v>2256</v>
      </c>
      <c r="M6714" s="1" t="s">
        <v>2837</v>
      </c>
      <c r="N6714" s="1" t="s">
        <v>2838</v>
      </c>
      <c r="O6714" s="1" t="s">
        <v>32</v>
      </c>
      <c r="P6714" s="1" t="s">
        <v>27</v>
      </c>
      <c r="Q6714" s="1" t="s">
        <v>27</v>
      </c>
    </row>
    <row r="6715" spans="1:17">
      <c r="A6715" s="1">
        <v>6714</v>
      </c>
      <c r="B6715" s="1" t="s">
        <v>27</v>
      </c>
      <c r="C6715" s="1" t="s">
        <v>2840</v>
      </c>
      <c r="D6715" s="1" t="s">
        <v>2839</v>
      </c>
      <c r="E6715" s="1" t="s">
        <v>27</v>
      </c>
      <c r="F6715" s="1" t="s">
        <v>27</v>
      </c>
      <c r="G6715" s="1" t="s">
        <v>27</v>
      </c>
      <c r="H6715" s="1" t="s">
        <v>27</v>
      </c>
      <c r="I6715" s="1" t="s">
        <v>27</v>
      </c>
      <c r="J6715" s="1" t="s">
        <v>27</v>
      </c>
      <c r="K6715" s="1"/>
      <c r="L6715" s="1" t="s">
        <v>1779</v>
      </c>
      <c r="M6715" s="1" t="s">
        <v>27</v>
      </c>
      <c r="N6715" s="1" t="s">
        <v>2842</v>
      </c>
      <c r="O6715" s="1" t="s">
        <v>2843</v>
      </c>
      <c r="P6715" s="1" t="s">
        <v>27</v>
      </c>
      <c r="Q6715" s="1" t="s">
        <v>27</v>
      </c>
    </row>
    <row r="6716" spans="1:17">
      <c r="A6716" s="1">
        <v>6715</v>
      </c>
      <c r="B6716" s="1" t="s">
        <v>27</v>
      </c>
      <c r="C6716" s="1" t="s">
        <v>2845</v>
      </c>
      <c r="D6716" s="1" t="s">
        <v>2844</v>
      </c>
      <c r="E6716" s="1" t="s">
        <v>27</v>
      </c>
      <c r="F6716" s="1" t="s">
        <v>27</v>
      </c>
      <c r="G6716" s="1" t="s">
        <v>27</v>
      </c>
      <c r="H6716" s="1" t="s">
        <v>27</v>
      </c>
      <c r="I6716" s="1" t="s">
        <v>2847</v>
      </c>
      <c r="J6716" s="1" t="s">
        <v>2848</v>
      </c>
      <c r="K6716" s="1"/>
      <c r="L6716" s="1" t="s">
        <v>2193</v>
      </c>
      <c r="M6716" s="1" t="s">
        <v>27</v>
      </c>
      <c r="N6716" s="1" t="s">
        <v>2849</v>
      </c>
      <c r="O6716" s="1" t="s">
        <v>27</v>
      </c>
      <c r="P6716" s="1" t="s">
        <v>27</v>
      </c>
      <c r="Q6716" s="1" t="s">
        <v>27</v>
      </c>
    </row>
    <row r="6717" spans="1:17">
      <c r="A6717" s="1">
        <v>6716</v>
      </c>
      <c r="B6717" s="1" t="s">
        <v>27</v>
      </c>
      <c r="C6717" s="1" t="s">
        <v>2851</v>
      </c>
      <c r="D6717" s="1" t="s">
        <v>2850</v>
      </c>
      <c r="E6717" s="1" t="s">
        <v>27</v>
      </c>
      <c r="F6717" s="1" t="s">
        <v>27</v>
      </c>
      <c r="G6717" s="1" t="s">
        <v>27</v>
      </c>
      <c r="H6717" s="1" t="s">
        <v>27</v>
      </c>
      <c r="I6717" s="1" t="s">
        <v>2853</v>
      </c>
      <c r="J6717" s="1" t="s">
        <v>2854</v>
      </c>
      <c r="K6717" s="1"/>
      <c r="L6717" s="1" t="s">
        <v>2855</v>
      </c>
      <c r="M6717" s="1" t="s">
        <v>27</v>
      </c>
      <c r="N6717" s="1" t="s">
        <v>2849</v>
      </c>
      <c r="O6717" s="1" t="s">
        <v>27</v>
      </c>
      <c r="P6717" s="1" t="s">
        <v>27</v>
      </c>
      <c r="Q6717" s="1" t="s">
        <v>27</v>
      </c>
    </row>
    <row r="6718" spans="1:17">
      <c r="A6718" s="1">
        <v>6717</v>
      </c>
      <c r="B6718" s="1" t="s">
        <v>27</v>
      </c>
      <c r="C6718" s="1" t="s">
        <v>2857</v>
      </c>
      <c r="D6718" s="1" t="s">
        <v>2856</v>
      </c>
      <c r="E6718" s="1" t="s">
        <v>27</v>
      </c>
      <c r="F6718" s="1" t="s">
        <v>27</v>
      </c>
      <c r="G6718" s="1" t="s">
        <v>27</v>
      </c>
      <c r="H6718" s="1" t="s">
        <v>27</v>
      </c>
      <c r="I6718" s="1" t="s">
        <v>2859</v>
      </c>
      <c r="J6718" s="1" t="s">
        <v>2860</v>
      </c>
      <c r="K6718" s="1"/>
      <c r="L6718" s="1" t="s">
        <v>2861</v>
      </c>
      <c r="M6718" s="1" t="s">
        <v>27</v>
      </c>
      <c r="N6718" s="1" t="s">
        <v>2849</v>
      </c>
      <c r="O6718" s="1" t="s">
        <v>27</v>
      </c>
      <c r="P6718" s="1" t="s">
        <v>27</v>
      </c>
      <c r="Q6718" s="1" t="s">
        <v>27</v>
      </c>
    </row>
    <row r="6719" spans="1:17">
      <c r="A6719" s="1">
        <v>6718</v>
      </c>
      <c r="B6719" s="1" t="s">
        <v>27</v>
      </c>
      <c r="C6719" s="1" t="s">
        <v>2863</v>
      </c>
      <c r="D6719" s="1" t="s">
        <v>2862</v>
      </c>
      <c r="E6719" s="1" t="s">
        <v>27</v>
      </c>
      <c r="F6719" s="1" t="s">
        <v>27</v>
      </c>
      <c r="G6719" s="1" t="s">
        <v>27</v>
      </c>
      <c r="H6719" s="1" t="s">
        <v>27</v>
      </c>
      <c r="I6719" s="1" t="s">
        <v>2865</v>
      </c>
      <c r="J6719" s="1" t="s">
        <v>2866</v>
      </c>
      <c r="K6719" s="1"/>
      <c r="L6719" s="1" t="s">
        <v>2855</v>
      </c>
      <c r="M6719" s="1" t="s">
        <v>27</v>
      </c>
      <c r="N6719" s="1" t="s">
        <v>2849</v>
      </c>
      <c r="O6719" s="1" t="s">
        <v>27</v>
      </c>
      <c r="P6719" s="1" t="s">
        <v>27</v>
      </c>
      <c r="Q6719" s="1" t="s">
        <v>27</v>
      </c>
    </row>
    <row r="6720" spans="1:17">
      <c r="A6720" s="1">
        <v>6719</v>
      </c>
      <c r="B6720" s="1" t="s">
        <v>27</v>
      </c>
      <c r="C6720" s="1" t="s">
        <v>2809</v>
      </c>
      <c r="D6720" s="1" t="s">
        <v>2867</v>
      </c>
      <c r="E6720" s="1" t="s">
        <v>27</v>
      </c>
      <c r="F6720" s="1" t="s">
        <v>27</v>
      </c>
      <c r="G6720" s="1" t="s">
        <v>27</v>
      </c>
      <c r="H6720" s="1" t="s">
        <v>27</v>
      </c>
      <c r="I6720" s="1" t="s">
        <v>2869</v>
      </c>
      <c r="J6720" s="1" t="s">
        <v>2870</v>
      </c>
      <c r="K6720" s="1"/>
      <c r="L6720" s="1" t="s">
        <v>1779</v>
      </c>
      <c r="M6720" s="1" t="s">
        <v>27</v>
      </c>
      <c r="N6720" s="1" t="s">
        <v>2849</v>
      </c>
      <c r="O6720" s="1" t="s">
        <v>27</v>
      </c>
      <c r="P6720" s="1" t="s">
        <v>27</v>
      </c>
      <c r="Q6720" s="1" t="s">
        <v>27</v>
      </c>
    </row>
    <row r="6721" spans="1:17">
      <c r="A6721" s="1">
        <v>6720</v>
      </c>
      <c r="B6721" s="1" t="s">
        <v>27</v>
      </c>
      <c r="C6721" s="1" t="s">
        <v>2872</v>
      </c>
      <c r="D6721" s="1" t="s">
        <v>2871</v>
      </c>
      <c r="E6721" s="1" t="s">
        <v>27</v>
      </c>
      <c r="F6721" s="1" t="s">
        <v>27</v>
      </c>
      <c r="G6721" s="1" t="s">
        <v>27</v>
      </c>
      <c r="H6721" s="1" t="s">
        <v>27</v>
      </c>
      <c r="I6721" s="1" t="s">
        <v>2874</v>
      </c>
      <c r="J6721" s="1" t="s">
        <v>2875</v>
      </c>
      <c r="K6721" s="1"/>
      <c r="L6721" s="1" t="s">
        <v>2855</v>
      </c>
      <c r="M6721" s="1" t="s">
        <v>27</v>
      </c>
      <c r="N6721" s="1" t="s">
        <v>2849</v>
      </c>
      <c r="O6721" s="1" t="s">
        <v>27</v>
      </c>
      <c r="P6721" s="1" t="s">
        <v>27</v>
      </c>
      <c r="Q6721" s="1" t="s">
        <v>27</v>
      </c>
    </row>
    <row r="6722" spans="1:17">
      <c r="A6722" s="1">
        <v>6721</v>
      </c>
      <c r="B6722" s="1" t="s">
        <v>27</v>
      </c>
      <c r="C6722" s="1" t="s">
        <v>2877</v>
      </c>
      <c r="D6722" s="1" t="s">
        <v>2876</v>
      </c>
      <c r="E6722" s="1" t="s">
        <v>27</v>
      </c>
      <c r="F6722" s="1" t="s">
        <v>27</v>
      </c>
      <c r="G6722" s="1" t="s">
        <v>27</v>
      </c>
      <c r="H6722" s="1" t="s">
        <v>27</v>
      </c>
      <c r="I6722" s="1" t="s">
        <v>2879</v>
      </c>
      <c r="J6722" s="1" t="s">
        <v>2880</v>
      </c>
      <c r="K6722" s="1"/>
      <c r="L6722" s="1" t="s">
        <v>123</v>
      </c>
      <c r="M6722" s="1" t="s">
        <v>27</v>
      </c>
      <c r="N6722" s="1" t="s">
        <v>2849</v>
      </c>
      <c r="O6722" s="1" t="s">
        <v>27</v>
      </c>
      <c r="P6722" s="1" t="s">
        <v>27</v>
      </c>
      <c r="Q6722" s="1" t="s">
        <v>27</v>
      </c>
    </row>
    <row r="6723" spans="1:17">
      <c r="A6723" s="1">
        <v>6722</v>
      </c>
      <c r="B6723" s="1" t="s">
        <v>27</v>
      </c>
      <c r="C6723" s="1" t="s">
        <v>2882</v>
      </c>
      <c r="D6723" s="1" t="s">
        <v>2881</v>
      </c>
      <c r="E6723" s="1" t="s">
        <v>27</v>
      </c>
      <c r="F6723" s="1" t="s">
        <v>27</v>
      </c>
      <c r="G6723" s="1" t="s">
        <v>27</v>
      </c>
      <c r="H6723" s="1" t="s">
        <v>27</v>
      </c>
      <c r="I6723" s="1" t="s">
        <v>2884</v>
      </c>
      <c r="J6723" s="1" t="s">
        <v>2885</v>
      </c>
      <c r="K6723" s="1"/>
      <c r="L6723" s="1" t="s">
        <v>123</v>
      </c>
      <c r="M6723" s="1" t="s">
        <v>27</v>
      </c>
      <c r="N6723" s="1" t="s">
        <v>2849</v>
      </c>
      <c r="O6723" s="1" t="s">
        <v>27</v>
      </c>
      <c r="P6723" s="1" t="s">
        <v>27</v>
      </c>
      <c r="Q6723" s="1" t="s">
        <v>27</v>
      </c>
    </row>
    <row r="6724" spans="1:17">
      <c r="A6724" s="1">
        <v>6723</v>
      </c>
      <c r="B6724" s="1" t="s">
        <v>27</v>
      </c>
      <c r="C6724" s="1" t="s">
        <v>2887</v>
      </c>
      <c r="D6724" s="1" t="s">
        <v>2886</v>
      </c>
      <c r="E6724" s="1" t="s">
        <v>27</v>
      </c>
      <c r="F6724" s="1" t="s">
        <v>27</v>
      </c>
      <c r="G6724" s="1" t="s">
        <v>27</v>
      </c>
      <c r="H6724" s="1" t="s">
        <v>27</v>
      </c>
      <c r="I6724" s="1" t="s">
        <v>2889</v>
      </c>
      <c r="J6724" s="1" t="s">
        <v>2890</v>
      </c>
      <c r="K6724" s="1"/>
      <c r="L6724" s="1" t="s">
        <v>2193</v>
      </c>
      <c r="M6724" s="1" t="s">
        <v>27</v>
      </c>
      <c r="N6724" s="1" t="s">
        <v>2849</v>
      </c>
      <c r="O6724" s="1" t="s">
        <v>27</v>
      </c>
      <c r="P6724" s="1" t="s">
        <v>27</v>
      </c>
      <c r="Q6724" s="1" t="s">
        <v>27</v>
      </c>
    </row>
    <row r="6725" spans="1:17">
      <c r="A6725" s="1">
        <v>6724</v>
      </c>
      <c r="B6725" s="1" t="s">
        <v>27</v>
      </c>
      <c r="C6725" s="1" t="s">
        <v>2892</v>
      </c>
      <c r="D6725" s="1" t="s">
        <v>2891</v>
      </c>
      <c r="E6725" s="1" t="s">
        <v>27</v>
      </c>
      <c r="F6725" s="1" t="s">
        <v>27</v>
      </c>
      <c r="G6725" s="1" t="s">
        <v>27</v>
      </c>
      <c r="H6725" s="1" t="s">
        <v>27</v>
      </c>
      <c r="I6725" s="1" t="s">
        <v>2894</v>
      </c>
      <c r="J6725" s="1" t="s">
        <v>2895</v>
      </c>
      <c r="K6725" s="1"/>
      <c r="L6725" s="1" t="s">
        <v>2060</v>
      </c>
      <c r="M6725" s="1" t="s">
        <v>27</v>
      </c>
      <c r="N6725" s="1" t="s">
        <v>2849</v>
      </c>
      <c r="O6725" s="1" t="s">
        <v>27</v>
      </c>
      <c r="P6725" s="1" t="s">
        <v>27</v>
      </c>
      <c r="Q6725" s="1" t="s">
        <v>27</v>
      </c>
    </row>
    <row r="6726" spans="1:17">
      <c r="A6726" s="1">
        <v>6725</v>
      </c>
      <c r="B6726" s="1" t="s">
        <v>27</v>
      </c>
      <c r="C6726" s="1" t="s">
        <v>2897</v>
      </c>
      <c r="D6726" s="1" t="s">
        <v>2896</v>
      </c>
      <c r="E6726" s="1" t="s">
        <v>27</v>
      </c>
      <c r="F6726" s="1" t="s">
        <v>27</v>
      </c>
      <c r="G6726" s="1" t="s">
        <v>27</v>
      </c>
      <c r="H6726" s="1" t="s">
        <v>27</v>
      </c>
      <c r="I6726" s="1" t="s">
        <v>2899</v>
      </c>
      <c r="J6726" s="1" t="s">
        <v>2900</v>
      </c>
      <c r="K6726" s="1"/>
      <c r="L6726" s="1" t="s">
        <v>2901</v>
      </c>
      <c r="M6726" s="1" t="s">
        <v>27</v>
      </c>
      <c r="N6726" s="1" t="s">
        <v>2849</v>
      </c>
      <c r="O6726" s="1" t="s">
        <v>27</v>
      </c>
      <c r="P6726" s="1" t="s">
        <v>27</v>
      </c>
      <c r="Q6726" s="1" t="s">
        <v>27</v>
      </c>
    </row>
    <row r="6727" spans="1:17">
      <c r="A6727" s="1">
        <v>6726</v>
      </c>
      <c r="B6727" s="1" t="s">
        <v>27</v>
      </c>
      <c r="C6727" s="1" t="s">
        <v>2903</v>
      </c>
      <c r="D6727" s="1" t="s">
        <v>2902</v>
      </c>
      <c r="E6727" s="1" t="s">
        <v>27</v>
      </c>
      <c r="F6727" s="1" t="s">
        <v>27</v>
      </c>
      <c r="G6727" s="1" t="s">
        <v>27</v>
      </c>
      <c r="H6727" s="1" t="s">
        <v>27</v>
      </c>
      <c r="I6727" s="1" t="s">
        <v>2905</v>
      </c>
      <c r="J6727" s="1" t="s">
        <v>2906</v>
      </c>
      <c r="K6727" s="1"/>
      <c r="L6727" s="1" t="s">
        <v>123</v>
      </c>
      <c r="M6727" s="1" t="s">
        <v>27</v>
      </c>
      <c r="N6727" s="1" t="s">
        <v>2849</v>
      </c>
      <c r="O6727" s="1" t="s">
        <v>27</v>
      </c>
      <c r="P6727" s="1" t="s">
        <v>27</v>
      </c>
      <c r="Q6727" s="1" t="s">
        <v>27</v>
      </c>
    </row>
    <row r="6728" spans="1:17">
      <c r="A6728" s="1">
        <v>6727</v>
      </c>
      <c r="B6728" s="1" t="s">
        <v>27</v>
      </c>
      <c r="C6728" s="1" t="s">
        <v>2908</v>
      </c>
      <c r="D6728" s="1" t="s">
        <v>2907</v>
      </c>
      <c r="E6728" s="1" t="s">
        <v>27</v>
      </c>
      <c r="F6728" s="1" t="s">
        <v>27</v>
      </c>
      <c r="G6728" s="1" t="s">
        <v>27</v>
      </c>
      <c r="H6728" s="1" t="s">
        <v>27</v>
      </c>
      <c r="I6728" s="1" t="s">
        <v>2910</v>
      </c>
      <c r="J6728" s="1" t="s">
        <v>2911</v>
      </c>
      <c r="K6728" s="1"/>
      <c r="L6728" s="1" t="s">
        <v>2193</v>
      </c>
      <c r="M6728" s="1" t="s">
        <v>27</v>
      </c>
      <c r="N6728" s="1" t="s">
        <v>2849</v>
      </c>
      <c r="O6728" s="1" t="s">
        <v>27</v>
      </c>
      <c r="P6728" s="1" t="s">
        <v>27</v>
      </c>
      <c r="Q6728" s="1" t="s">
        <v>27</v>
      </c>
    </row>
    <row r="6729" spans="1:17">
      <c r="A6729" s="1">
        <v>6728</v>
      </c>
      <c r="B6729" s="1" t="s">
        <v>27</v>
      </c>
      <c r="C6729" s="1" t="s">
        <v>2913</v>
      </c>
      <c r="D6729" s="1" t="s">
        <v>2912</v>
      </c>
      <c r="E6729" s="1" t="s">
        <v>27</v>
      </c>
      <c r="F6729" s="1" t="s">
        <v>27</v>
      </c>
      <c r="G6729" s="1" t="s">
        <v>27</v>
      </c>
      <c r="H6729" s="1" t="s">
        <v>27</v>
      </c>
      <c r="I6729" s="1" t="s">
        <v>2915</v>
      </c>
      <c r="J6729" s="1" t="s">
        <v>2916</v>
      </c>
      <c r="K6729" s="1"/>
      <c r="L6729" s="1" t="s">
        <v>91</v>
      </c>
      <c r="M6729" s="1" t="s">
        <v>27</v>
      </c>
      <c r="N6729" s="1" t="s">
        <v>2849</v>
      </c>
      <c r="O6729" s="1" t="s">
        <v>27</v>
      </c>
      <c r="P6729" s="1" t="s">
        <v>27</v>
      </c>
      <c r="Q6729" s="1" t="s">
        <v>27</v>
      </c>
    </row>
    <row r="6730" spans="1:17">
      <c r="A6730" s="1">
        <v>6729</v>
      </c>
      <c r="B6730" s="1" t="s">
        <v>27</v>
      </c>
      <c r="C6730" s="1" t="s">
        <v>2918</v>
      </c>
      <c r="D6730" s="1" t="s">
        <v>2917</v>
      </c>
      <c r="E6730" s="1" t="s">
        <v>27</v>
      </c>
      <c r="F6730" s="1" t="s">
        <v>27</v>
      </c>
      <c r="G6730" s="1" t="s">
        <v>27</v>
      </c>
      <c r="H6730" s="1" t="s">
        <v>27</v>
      </c>
      <c r="I6730" s="1" t="s">
        <v>2920</v>
      </c>
      <c r="J6730" s="1" t="s">
        <v>2921</v>
      </c>
      <c r="K6730" s="1"/>
      <c r="L6730" s="1" t="s">
        <v>2922</v>
      </c>
      <c r="M6730" s="1" t="s">
        <v>27</v>
      </c>
      <c r="N6730" s="1" t="s">
        <v>2849</v>
      </c>
      <c r="O6730" s="1" t="s">
        <v>27</v>
      </c>
      <c r="P6730" s="1" t="s">
        <v>27</v>
      </c>
      <c r="Q6730" s="1" t="s">
        <v>27</v>
      </c>
    </row>
    <row r="6731" spans="1:17">
      <c r="A6731" s="1">
        <v>6730</v>
      </c>
      <c r="B6731" s="1" t="s">
        <v>27</v>
      </c>
      <c r="C6731" s="1" t="s">
        <v>2924</v>
      </c>
      <c r="D6731" s="1" t="s">
        <v>2923</v>
      </c>
      <c r="E6731" s="1" t="s">
        <v>27</v>
      </c>
      <c r="F6731" s="1" t="s">
        <v>27</v>
      </c>
      <c r="G6731" s="1" t="s">
        <v>27</v>
      </c>
      <c r="H6731" s="1" t="s">
        <v>27</v>
      </c>
      <c r="I6731" s="1" t="s">
        <v>2926</v>
      </c>
      <c r="J6731" s="1" t="s">
        <v>2927</v>
      </c>
      <c r="K6731" s="1"/>
      <c r="L6731" s="1" t="s">
        <v>2855</v>
      </c>
      <c r="M6731" s="1" t="s">
        <v>27</v>
      </c>
      <c r="N6731" s="1" t="s">
        <v>2849</v>
      </c>
      <c r="O6731" s="1" t="s">
        <v>27</v>
      </c>
      <c r="P6731" s="1" t="s">
        <v>27</v>
      </c>
      <c r="Q6731" s="1" t="s">
        <v>27</v>
      </c>
    </row>
    <row r="6732" spans="1:17">
      <c r="A6732" s="1">
        <v>6731</v>
      </c>
      <c r="B6732" s="1" t="s">
        <v>27</v>
      </c>
      <c r="C6732" s="1" t="s">
        <v>2929</v>
      </c>
      <c r="D6732" s="1" t="s">
        <v>2928</v>
      </c>
      <c r="E6732" s="1" t="s">
        <v>27</v>
      </c>
      <c r="F6732" s="1" t="s">
        <v>27</v>
      </c>
      <c r="G6732" s="1" t="s">
        <v>27</v>
      </c>
      <c r="H6732" s="1" t="s">
        <v>27</v>
      </c>
      <c r="I6732" s="1" t="s">
        <v>2931</v>
      </c>
      <c r="J6732" s="1" t="s">
        <v>2932</v>
      </c>
      <c r="K6732" s="1"/>
      <c r="L6732" s="1" t="s">
        <v>2933</v>
      </c>
      <c r="M6732" s="1" t="s">
        <v>27</v>
      </c>
      <c r="N6732" s="1" t="s">
        <v>2849</v>
      </c>
      <c r="O6732" s="1" t="s">
        <v>27</v>
      </c>
      <c r="P6732" s="1" t="s">
        <v>27</v>
      </c>
      <c r="Q6732" s="1" t="s">
        <v>27</v>
      </c>
    </row>
    <row r="6733" spans="1:17">
      <c r="A6733" s="1">
        <v>6732</v>
      </c>
      <c r="B6733" s="1" t="s">
        <v>27</v>
      </c>
      <c r="C6733" s="1" t="s">
        <v>2935</v>
      </c>
      <c r="D6733" s="1" t="s">
        <v>2934</v>
      </c>
      <c r="E6733" s="1" t="s">
        <v>27</v>
      </c>
      <c r="F6733" s="1" t="s">
        <v>27</v>
      </c>
      <c r="G6733" s="1" t="s">
        <v>27</v>
      </c>
      <c r="H6733" s="1" t="s">
        <v>27</v>
      </c>
      <c r="I6733" s="1" t="s">
        <v>2937</v>
      </c>
      <c r="J6733" s="1" t="s">
        <v>2938</v>
      </c>
      <c r="K6733" s="1"/>
      <c r="L6733" s="1" t="s">
        <v>2236</v>
      </c>
      <c r="M6733" s="1" t="s">
        <v>27</v>
      </c>
      <c r="N6733" s="1" t="s">
        <v>2849</v>
      </c>
      <c r="O6733" s="1" t="s">
        <v>27</v>
      </c>
      <c r="P6733" s="1" t="s">
        <v>27</v>
      </c>
      <c r="Q6733" s="1" t="s">
        <v>27</v>
      </c>
    </row>
    <row r="6734" spans="1:17">
      <c r="A6734" s="1">
        <v>6733</v>
      </c>
      <c r="B6734" s="1" t="s">
        <v>27</v>
      </c>
      <c r="C6734" s="1" t="s">
        <v>2940</v>
      </c>
      <c r="D6734" s="1" t="s">
        <v>2939</v>
      </c>
      <c r="E6734" s="1" t="s">
        <v>27</v>
      </c>
      <c r="F6734" s="1" t="s">
        <v>27</v>
      </c>
      <c r="G6734" s="1" t="s">
        <v>27</v>
      </c>
      <c r="H6734" s="1" t="s">
        <v>27</v>
      </c>
      <c r="I6734" s="1" t="s">
        <v>2942</v>
      </c>
      <c r="J6734" s="1" t="s">
        <v>2943</v>
      </c>
      <c r="K6734" s="1"/>
      <c r="L6734" s="1" t="s">
        <v>2067</v>
      </c>
      <c r="M6734" s="1" t="s">
        <v>27</v>
      </c>
      <c r="N6734" s="1" t="s">
        <v>2849</v>
      </c>
      <c r="O6734" s="1" t="s">
        <v>27</v>
      </c>
      <c r="P6734" s="1" t="s">
        <v>27</v>
      </c>
      <c r="Q6734" s="1" t="s">
        <v>27</v>
      </c>
    </row>
    <row r="6735" spans="1:17">
      <c r="A6735" s="1">
        <v>6734</v>
      </c>
      <c r="B6735" s="1" t="s">
        <v>27</v>
      </c>
      <c r="C6735" s="1" t="s">
        <v>2945</v>
      </c>
      <c r="D6735" s="1" t="s">
        <v>2944</v>
      </c>
      <c r="E6735" s="1" t="s">
        <v>27</v>
      </c>
      <c r="F6735" s="1" t="s">
        <v>27</v>
      </c>
      <c r="G6735" s="1" t="s">
        <v>27</v>
      </c>
      <c r="H6735" s="1" t="s">
        <v>27</v>
      </c>
      <c r="I6735" s="1" t="s">
        <v>2947</v>
      </c>
      <c r="J6735" s="1" t="s">
        <v>2948</v>
      </c>
      <c r="K6735" s="1"/>
      <c r="L6735" s="1" t="s">
        <v>2949</v>
      </c>
      <c r="M6735" s="1" t="s">
        <v>27</v>
      </c>
      <c r="N6735" s="1" t="s">
        <v>2849</v>
      </c>
      <c r="O6735" s="1" t="s">
        <v>27</v>
      </c>
      <c r="P6735" s="1" t="s">
        <v>27</v>
      </c>
      <c r="Q6735" s="1" t="s">
        <v>27</v>
      </c>
    </row>
    <row r="6736" spans="1:17">
      <c r="A6736" s="1">
        <v>6735</v>
      </c>
      <c r="B6736" s="1" t="s">
        <v>27</v>
      </c>
      <c r="C6736" s="1" t="s">
        <v>2951</v>
      </c>
      <c r="D6736" s="1" t="s">
        <v>2950</v>
      </c>
      <c r="E6736" s="1" t="s">
        <v>27</v>
      </c>
      <c r="F6736" s="1" t="s">
        <v>27</v>
      </c>
      <c r="G6736" s="1" t="s">
        <v>27</v>
      </c>
      <c r="H6736" s="1" t="s">
        <v>27</v>
      </c>
      <c r="I6736" s="1" t="s">
        <v>2953</v>
      </c>
      <c r="J6736" s="1" t="s">
        <v>2954</v>
      </c>
      <c r="K6736" s="1"/>
      <c r="L6736" s="1" t="s">
        <v>2855</v>
      </c>
      <c r="M6736" s="1" t="s">
        <v>27</v>
      </c>
      <c r="N6736" s="1" t="s">
        <v>2849</v>
      </c>
      <c r="O6736" s="1" t="s">
        <v>27</v>
      </c>
      <c r="P6736" s="1" t="s">
        <v>27</v>
      </c>
      <c r="Q6736" s="1" t="s">
        <v>27</v>
      </c>
    </row>
    <row r="6737" spans="1:17">
      <c r="A6737" s="1">
        <v>6736</v>
      </c>
      <c r="B6737" s="1" t="s">
        <v>27</v>
      </c>
      <c r="C6737" s="1" t="s">
        <v>2956</v>
      </c>
      <c r="D6737" s="1" t="s">
        <v>2955</v>
      </c>
      <c r="E6737" s="1" t="s">
        <v>27</v>
      </c>
      <c r="F6737" s="1" t="s">
        <v>27</v>
      </c>
      <c r="G6737" s="1" t="s">
        <v>27</v>
      </c>
      <c r="H6737" s="1" t="s">
        <v>27</v>
      </c>
      <c r="I6737" s="1" t="s">
        <v>2958</v>
      </c>
      <c r="J6737" s="1" t="s">
        <v>2959</v>
      </c>
      <c r="K6737" s="1"/>
      <c r="L6737" s="1" t="s">
        <v>1923</v>
      </c>
      <c r="M6737" s="1" t="s">
        <v>27</v>
      </c>
      <c r="N6737" s="1" t="s">
        <v>2849</v>
      </c>
      <c r="O6737" s="1" t="s">
        <v>27</v>
      </c>
      <c r="P6737" s="1" t="s">
        <v>27</v>
      </c>
      <c r="Q6737" s="1" t="s">
        <v>27</v>
      </c>
    </row>
    <row r="6738" spans="1:17">
      <c r="A6738" s="1">
        <v>6737</v>
      </c>
      <c r="B6738" s="1" t="s">
        <v>27</v>
      </c>
      <c r="C6738" s="1" t="s">
        <v>2961</v>
      </c>
      <c r="D6738" s="1" t="s">
        <v>2960</v>
      </c>
      <c r="E6738" s="1" t="s">
        <v>27</v>
      </c>
      <c r="F6738" s="1" t="s">
        <v>27</v>
      </c>
      <c r="G6738" s="1" t="s">
        <v>27</v>
      </c>
      <c r="H6738" s="1" t="s">
        <v>27</v>
      </c>
      <c r="I6738" s="1" t="s">
        <v>2963</v>
      </c>
      <c r="J6738" s="1" t="s">
        <v>2964</v>
      </c>
      <c r="K6738" s="1"/>
      <c r="L6738" s="1" t="s">
        <v>177</v>
      </c>
      <c r="M6738" s="1" t="s">
        <v>27</v>
      </c>
      <c r="N6738" s="1" t="s">
        <v>2849</v>
      </c>
      <c r="O6738" s="1" t="s">
        <v>27</v>
      </c>
      <c r="P6738" s="1" t="s">
        <v>27</v>
      </c>
      <c r="Q6738" s="1" t="s">
        <v>27</v>
      </c>
    </row>
    <row r="6739" spans="1:17">
      <c r="A6739" s="1">
        <v>6738</v>
      </c>
      <c r="B6739" s="1" t="s">
        <v>27</v>
      </c>
      <c r="C6739" s="1" t="s">
        <v>2966</v>
      </c>
      <c r="D6739" s="1" t="s">
        <v>2965</v>
      </c>
      <c r="E6739" s="1" t="s">
        <v>27</v>
      </c>
      <c r="F6739" s="1" t="s">
        <v>27</v>
      </c>
      <c r="G6739" s="1" t="s">
        <v>27</v>
      </c>
      <c r="H6739" s="1" t="s">
        <v>27</v>
      </c>
      <c r="I6739" s="1" t="s">
        <v>2968</v>
      </c>
      <c r="J6739" s="1" t="s">
        <v>2969</v>
      </c>
      <c r="K6739" s="1"/>
      <c r="L6739" s="1" t="s">
        <v>2970</v>
      </c>
      <c r="M6739" s="1" t="s">
        <v>27</v>
      </c>
      <c r="N6739" s="1" t="s">
        <v>2849</v>
      </c>
      <c r="O6739" s="1" t="s">
        <v>27</v>
      </c>
      <c r="P6739" s="1" t="s">
        <v>27</v>
      </c>
      <c r="Q6739" s="1" t="s">
        <v>27</v>
      </c>
    </row>
    <row r="6740" spans="1:17">
      <c r="A6740" s="1">
        <v>6739</v>
      </c>
      <c r="B6740" s="1" t="s">
        <v>27</v>
      </c>
      <c r="C6740" s="1" t="s">
        <v>2972</v>
      </c>
      <c r="D6740" s="1" t="s">
        <v>2971</v>
      </c>
      <c r="E6740" s="1" t="s">
        <v>27</v>
      </c>
      <c r="F6740" s="1" t="s">
        <v>27</v>
      </c>
      <c r="G6740" s="1" t="s">
        <v>27</v>
      </c>
      <c r="H6740" s="1" t="s">
        <v>27</v>
      </c>
      <c r="I6740" s="1" t="s">
        <v>2974</v>
      </c>
      <c r="J6740" s="1" t="s">
        <v>2975</v>
      </c>
      <c r="K6740" s="1"/>
      <c r="L6740" s="1" t="s">
        <v>2976</v>
      </c>
      <c r="M6740" s="1" t="s">
        <v>27</v>
      </c>
      <c r="N6740" s="1" t="s">
        <v>2849</v>
      </c>
      <c r="O6740" s="1" t="s">
        <v>27</v>
      </c>
      <c r="P6740" s="1" t="s">
        <v>27</v>
      </c>
      <c r="Q6740" s="1" t="s">
        <v>27</v>
      </c>
    </row>
    <row r="6741" spans="1:17">
      <c r="A6741" s="1">
        <v>6740</v>
      </c>
      <c r="B6741" s="1" t="s">
        <v>27</v>
      </c>
      <c r="C6741" s="1" t="s">
        <v>2978</v>
      </c>
      <c r="D6741" s="1" t="s">
        <v>2977</v>
      </c>
      <c r="E6741" s="1" t="s">
        <v>27</v>
      </c>
      <c r="F6741" s="1" t="s">
        <v>27</v>
      </c>
      <c r="G6741" s="1" t="s">
        <v>27</v>
      </c>
      <c r="H6741" s="1" t="s">
        <v>27</v>
      </c>
      <c r="I6741" s="1" t="s">
        <v>2980</v>
      </c>
      <c r="J6741" s="1" t="s">
        <v>2981</v>
      </c>
      <c r="K6741" s="1"/>
      <c r="L6741" s="1" t="s">
        <v>2067</v>
      </c>
      <c r="M6741" s="1" t="s">
        <v>27</v>
      </c>
      <c r="N6741" s="1" t="s">
        <v>2849</v>
      </c>
      <c r="O6741" s="1" t="s">
        <v>27</v>
      </c>
      <c r="P6741" s="1" t="s">
        <v>27</v>
      </c>
      <c r="Q6741" s="1" t="s">
        <v>27</v>
      </c>
    </row>
    <row r="6742" spans="1:17">
      <c r="A6742" s="1">
        <v>6741</v>
      </c>
      <c r="B6742" s="1" t="s">
        <v>2982</v>
      </c>
      <c r="C6742" s="1" t="s">
        <v>2984</v>
      </c>
      <c r="D6742" s="1" t="s">
        <v>2983</v>
      </c>
      <c r="E6742" s="1" t="s">
        <v>2986</v>
      </c>
      <c r="F6742" s="1" t="s">
        <v>2987</v>
      </c>
      <c r="G6742" s="1" t="s">
        <v>2988</v>
      </c>
      <c r="H6742" s="1" t="s">
        <v>2989</v>
      </c>
      <c r="I6742" s="1" t="s">
        <v>2990</v>
      </c>
      <c r="J6742" s="1" t="s">
        <v>2991</v>
      </c>
      <c r="K6742" s="1" t="s">
        <v>510</v>
      </c>
      <c r="L6742" s="1" t="s">
        <v>2992</v>
      </c>
      <c r="M6742" s="1" t="s">
        <v>2993</v>
      </c>
      <c r="N6742" s="1" t="s">
        <v>2994</v>
      </c>
      <c r="O6742" s="1" t="s">
        <v>2995</v>
      </c>
      <c r="P6742" s="1">
        <v>14</v>
      </c>
      <c r="Q6742" s="1" t="s">
        <v>2996</v>
      </c>
    </row>
    <row r="6743" spans="1:17">
      <c r="A6743" s="1">
        <v>6742</v>
      </c>
      <c r="B6743" s="1" t="s">
        <v>2997</v>
      </c>
      <c r="C6743" s="1" t="s">
        <v>2999</v>
      </c>
      <c r="D6743" s="1" t="s">
        <v>2998</v>
      </c>
      <c r="E6743" s="1" t="s">
        <v>3001</v>
      </c>
      <c r="F6743" s="1" t="s">
        <v>2987</v>
      </c>
      <c r="G6743" s="1" t="s">
        <v>2988</v>
      </c>
      <c r="H6743" s="1" t="s">
        <v>3002</v>
      </c>
      <c r="I6743" s="1" t="s">
        <v>3003</v>
      </c>
      <c r="J6743" s="1" t="s">
        <v>3004</v>
      </c>
      <c r="K6743" s="1" t="s">
        <v>510</v>
      </c>
      <c r="L6743" s="1" t="s">
        <v>3005</v>
      </c>
      <c r="M6743" s="1" t="s">
        <v>3006</v>
      </c>
      <c r="N6743" s="1" t="s">
        <v>2994</v>
      </c>
      <c r="O6743" s="1" t="s">
        <v>2995</v>
      </c>
      <c r="P6743" s="1">
        <v>13</v>
      </c>
      <c r="Q6743" s="1" t="s">
        <v>2996</v>
      </c>
    </row>
    <row r="6744" spans="1:17">
      <c r="A6744" s="1">
        <v>6743</v>
      </c>
      <c r="B6744" s="1" t="s">
        <v>3007</v>
      </c>
      <c r="C6744" s="1" t="s">
        <v>3009</v>
      </c>
      <c r="D6744" s="1" t="s">
        <v>3008</v>
      </c>
      <c r="E6744" s="1" t="s">
        <v>3011</v>
      </c>
      <c r="F6744" s="1" t="s">
        <v>2987</v>
      </c>
      <c r="G6744" s="1" t="s">
        <v>2988</v>
      </c>
      <c r="H6744" s="1" t="s">
        <v>3012</v>
      </c>
      <c r="I6744" s="1" t="s">
        <v>3013</v>
      </c>
      <c r="J6744" s="1" t="s">
        <v>3014</v>
      </c>
      <c r="K6744" s="1" t="s">
        <v>510</v>
      </c>
      <c r="L6744" s="1" t="s">
        <v>3015</v>
      </c>
      <c r="M6744" s="1" t="s">
        <v>3016</v>
      </c>
      <c r="N6744" s="1" t="s">
        <v>2994</v>
      </c>
      <c r="O6744" s="1" t="s">
        <v>2995</v>
      </c>
      <c r="P6744" s="1">
        <v>8</v>
      </c>
      <c r="Q6744" s="1" t="s">
        <v>2996</v>
      </c>
    </row>
    <row r="6745" spans="1:17">
      <c r="A6745" s="1">
        <v>6744</v>
      </c>
      <c r="B6745" s="1" t="s">
        <v>3017</v>
      </c>
      <c r="C6745" s="1" t="s">
        <v>3019</v>
      </c>
      <c r="D6745" s="1" t="s">
        <v>3018</v>
      </c>
      <c r="E6745" s="1" t="s">
        <v>3011</v>
      </c>
      <c r="F6745" s="1" t="s">
        <v>3021</v>
      </c>
      <c r="G6745" s="1" t="s">
        <v>2988</v>
      </c>
      <c r="H6745" s="1" t="s">
        <v>3022</v>
      </c>
      <c r="I6745" s="1" t="s">
        <v>3023</v>
      </c>
      <c r="J6745" s="1" t="s">
        <v>3024</v>
      </c>
      <c r="K6745" s="1" t="s">
        <v>510</v>
      </c>
      <c r="L6745" s="1" t="s">
        <v>3025</v>
      </c>
      <c r="M6745" s="1" t="s">
        <v>3016</v>
      </c>
      <c r="N6745" s="1" t="s">
        <v>2994</v>
      </c>
      <c r="O6745" s="1" t="s">
        <v>2995</v>
      </c>
      <c r="P6745" s="1">
        <v>9</v>
      </c>
      <c r="Q6745" s="1" t="s">
        <v>2996</v>
      </c>
    </row>
    <row r="6746" spans="1:17">
      <c r="A6746" s="1">
        <v>6745</v>
      </c>
      <c r="B6746" s="1" t="s">
        <v>3026</v>
      </c>
      <c r="C6746" s="1" t="s">
        <v>3028</v>
      </c>
      <c r="D6746" s="1" t="s">
        <v>3027</v>
      </c>
      <c r="E6746" s="1" t="s">
        <v>3011</v>
      </c>
      <c r="F6746" s="1" t="s">
        <v>3021</v>
      </c>
      <c r="G6746" s="1" t="s">
        <v>2988</v>
      </c>
      <c r="H6746" s="1" t="s">
        <v>3022</v>
      </c>
      <c r="I6746" s="1" t="s">
        <v>3030</v>
      </c>
      <c r="J6746" s="1" t="s">
        <v>3031</v>
      </c>
      <c r="K6746" s="1" t="s">
        <v>510</v>
      </c>
      <c r="L6746" s="1" t="s">
        <v>49</v>
      </c>
      <c r="M6746" s="1" t="s">
        <v>3032</v>
      </c>
      <c r="N6746" s="1" t="s">
        <v>2994</v>
      </c>
      <c r="O6746" s="1" t="s">
        <v>2995</v>
      </c>
      <c r="P6746" s="1">
        <v>14</v>
      </c>
      <c r="Q6746" s="1" t="s">
        <v>3033</v>
      </c>
    </row>
    <row r="6747" spans="1:17">
      <c r="A6747" s="1">
        <v>6746</v>
      </c>
      <c r="B6747" s="1" t="s">
        <v>3034</v>
      </c>
      <c r="C6747" s="1" t="s">
        <v>3036</v>
      </c>
      <c r="D6747" s="1" t="s">
        <v>3035</v>
      </c>
      <c r="E6747" s="1" t="s">
        <v>3001</v>
      </c>
      <c r="F6747" s="1" t="s">
        <v>3021</v>
      </c>
      <c r="G6747" s="1" t="s">
        <v>2988</v>
      </c>
      <c r="H6747" s="1" t="s">
        <v>3038</v>
      </c>
      <c r="I6747" s="1" t="s">
        <v>3039</v>
      </c>
      <c r="J6747" s="1" t="s">
        <v>3040</v>
      </c>
      <c r="K6747" s="1" t="s">
        <v>510</v>
      </c>
      <c r="L6747" s="1" t="s">
        <v>3041</v>
      </c>
      <c r="M6747" s="1" t="s">
        <v>3016</v>
      </c>
      <c r="N6747" s="1" t="s">
        <v>2994</v>
      </c>
      <c r="O6747" s="1" t="s">
        <v>2995</v>
      </c>
      <c r="P6747" s="1">
        <v>6</v>
      </c>
      <c r="Q6747" s="1" t="s">
        <v>2996</v>
      </c>
    </row>
    <row r="6748" spans="1:17">
      <c r="A6748" s="1">
        <v>6747</v>
      </c>
      <c r="B6748" s="1" t="s">
        <v>3042</v>
      </c>
      <c r="C6748" s="1" t="s">
        <v>3044</v>
      </c>
      <c r="D6748" s="1" t="s">
        <v>3043</v>
      </c>
      <c r="E6748" s="1" t="s">
        <v>3001</v>
      </c>
      <c r="F6748" s="1" t="s">
        <v>3021</v>
      </c>
      <c r="G6748" s="1" t="s">
        <v>2988</v>
      </c>
      <c r="H6748" s="1" t="s">
        <v>3046</v>
      </c>
      <c r="I6748" s="1" t="s">
        <v>3047</v>
      </c>
      <c r="J6748" s="1" t="s">
        <v>3048</v>
      </c>
      <c r="K6748" s="1" t="s">
        <v>510</v>
      </c>
      <c r="L6748" s="1" t="s">
        <v>3041</v>
      </c>
      <c r="M6748" s="1" t="s">
        <v>3049</v>
      </c>
      <c r="N6748" s="1" t="s">
        <v>2994</v>
      </c>
      <c r="O6748" s="1" t="s">
        <v>3050</v>
      </c>
      <c r="P6748" s="1">
        <v>13</v>
      </c>
      <c r="Q6748" s="1" t="s">
        <v>2996</v>
      </c>
    </row>
    <row r="6749" spans="1:17">
      <c r="A6749" s="1">
        <v>6748</v>
      </c>
      <c r="B6749" s="1" t="s">
        <v>3051</v>
      </c>
      <c r="C6749" s="1" t="s">
        <v>3053</v>
      </c>
      <c r="D6749" s="1" t="s">
        <v>3052</v>
      </c>
      <c r="E6749" s="1" t="s">
        <v>2986</v>
      </c>
      <c r="F6749" s="1" t="s">
        <v>3021</v>
      </c>
      <c r="G6749" s="1" t="s">
        <v>2988</v>
      </c>
      <c r="H6749" s="1" t="s">
        <v>3012</v>
      </c>
      <c r="I6749" s="1" t="s">
        <v>3055</v>
      </c>
      <c r="J6749" s="1" t="s">
        <v>3056</v>
      </c>
      <c r="K6749" s="1" t="s">
        <v>510</v>
      </c>
      <c r="L6749" s="1" t="s">
        <v>3057</v>
      </c>
      <c r="M6749" s="1" t="s">
        <v>3016</v>
      </c>
      <c r="N6749" s="1" t="s">
        <v>2994</v>
      </c>
      <c r="O6749" s="1" t="s">
        <v>2995</v>
      </c>
      <c r="P6749" s="1">
        <v>14</v>
      </c>
      <c r="Q6749" s="1" t="s">
        <v>2996</v>
      </c>
    </row>
    <row r="6750" spans="1:17">
      <c r="A6750" s="1">
        <v>6749</v>
      </c>
      <c r="B6750" s="1" t="s">
        <v>3058</v>
      </c>
      <c r="C6750" s="1" t="s">
        <v>3060</v>
      </c>
      <c r="D6750" s="1" t="s">
        <v>3059</v>
      </c>
      <c r="E6750" s="1" t="s">
        <v>3062</v>
      </c>
      <c r="F6750" s="1" t="s">
        <v>3021</v>
      </c>
      <c r="G6750" s="1" t="s">
        <v>3063</v>
      </c>
      <c r="H6750" s="1" t="s">
        <v>3022</v>
      </c>
      <c r="I6750" s="1" t="s">
        <v>3064</v>
      </c>
      <c r="J6750" s="1" t="s">
        <v>3065</v>
      </c>
      <c r="K6750" s="1" t="s">
        <v>510</v>
      </c>
      <c r="L6750" s="1" t="s">
        <v>3041</v>
      </c>
      <c r="M6750" s="1" t="s">
        <v>3066</v>
      </c>
      <c r="N6750" s="1" t="s">
        <v>2994</v>
      </c>
      <c r="O6750" s="1" t="s">
        <v>2995</v>
      </c>
      <c r="P6750" s="1">
        <v>14</v>
      </c>
      <c r="Q6750" s="1" t="s">
        <v>2996</v>
      </c>
    </row>
    <row r="6751" spans="1:17">
      <c r="A6751" s="1">
        <v>6750</v>
      </c>
      <c r="B6751" s="1" t="s">
        <v>3067</v>
      </c>
      <c r="C6751" s="1" t="s">
        <v>3069</v>
      </c>
      <c r="D6751" s="1" t="s">
        <v>3068</v>
      </c>
      <c r="E6751" s="1" t="s">
        <v>3062</v>
      </c>
      <c r="F6751" s="1" t="s">
        <v>2987</v>
      </c>
      <c r="G6751" s="1" t="s">
        <v>2988</v>
      </c>
      <c r="H6751" s="1" t="s">
        <v>3012</v>
      </c>
      <c r="I6751" s="1" t="s">
        <v>3071</v>
      </c>
      <c r="J6751" s="1" t="s">
        <v>3072</v>
      </c>
      <c r="K6751" s="1" t="s">
        <v>510</v>
      </c>
      <c r="L6751" s="1" t="s">
        <v>3073</v>
      </c>
      <c r="M6751" s="1" t="s">
        <v>3016</v>
      </c>
      <c r="N6751" s="1" t="s">
        <v>2994</v>
      </c>
      <c r="O6751" s="1" t="s">
        <v>2995</v>
      </c>
      <c r="P6751" s="1">
        <v>8</v>
      </c>
      <c r="Q6751" s="1" t="s">
        <v>2996</v>
      </c>
    </row>
    <row r="6752" spans="1:17">
      <c r="A6752" s="1">
        <v>6751</v>
      </c>
      <c r="B6752" s="1" t="s">
        <v>3074</v>
      </c>
      <c r="C6752" s="1" t="s">
        <v>3076</v>
      </c>
      <c r="D6752" s="1" t="s">
        <v>3075</v>
      </c>
      <c r="E6752" s="1" t="s">
        <v>3078</v>
      </c>
      <c r="F6752" s="1" t="s">
        <v>3021</v>
      </c>
      <c r="G6752" s="1" t="s">
        <v>2988</v>
      </c>
      <c r="H6752" s="1" t="s">
        <v>3079</v>
      </c>
      <c r="I6752" s="1" t="s">
        <v>3080</v>
      </c>
      <c r="J6752" s="1" t="s">
        <v>3081</v>
      </c>
      <c r="K6752" s="1" t="s">
        <v>510</v>
      </c>
      <c r="L6752" s="1" t="s">
        <v>3025</v>
      </c>
      <c r="M6752" s="1" t="s">
        <v>3016</v>
      </c>
      <c r="N6752" s="1" t="s">
        <v>2994</v>
      </c>
      <c r="O6752" s="1" t="s">
        <v>2995</v>
      </c>
      <c r="P6752" s="1">
        <v>20</v>
      </c>
      <c r="Q6752" s="1" t="s">
        <v>2996</v>
      </c>
    </row>
    <row r="6753" spans="1:17">
      <c r="A6753" s="1">
        <v>6752</v>
      </c>
      <c r="B6753" s="1" t="s">
        <v>3082</v>
      </c>
      <c r="C6753" s="1" t="s">
        <v>3084</v>
      </c>
      <c r="D6753" s="1" t="s">
        <v>3083</v>
      </c>
      <c r="E6753" s="1" t="s">
        <v>2986</v>
      </c>
      <c r="F6753" s="1" t="s">
        <v>3021</v>
      </c>
      <c r="G6753" s="1" t="s">
        <v>3086</v>
      </c>
      <c r="H6753" s="1" t="s">
        <v>3038</v>
      </c>
      <c r="I6753" s="1" t="s">
        <v>3087</v>
      </c>
      <c r="J6753" s="1" t="s">
        <v>3088</v>
      </c>
      <c r="K6753" s="1" t="s">
        <v>510</v>
      </c>
      <c r="L6753" s="1" t="s">
        <v>3005</v>
      </c>
      <c r="M6753" s="1" t="s">
        <v>3089</v>
      </c>
      <c r="N6753" s="1" t="s">
        <v>2994</v>
      </c>
      <c r="O6753" s="1" t="s">
        <v>2995</v>
      </c>
      <c r="P6753" s="1">
        <v>13</v>
      </c>
      <c r="Q6753" s="1" t="s">
        <v>3033</v>
      </c>
    </row>
    <row r="6754" spans="1:17">
      <c r="A6754" s="1">
        <v>6753</v>
      </c>
      <c r="B6754" s="1" t="s">
        <v>3090</v>
      </c>
      <c r="C6754" s="1" t="s">
        <v>3092</v>
      </c>
      <c r="D6754" s="1" t="s">
        <v>3091</v>
      </c>
      <c r="E6754" s="1" t="s">
        <v>2986</v>
      </c>
      <c r="F6754" s="1" t="s">
        <v>2987</v>
      </c>
      <c r="G6754" s="1" t="s">
        <v>3086</v>
      </c>
      <c r="H6754" s="1" t="s">
        <v>3002</v>
      </c>
      <c r="I6754" s="1" t="s">
        <v>3094</v>
      </c>
      <c r="J6754" s="1" t="s">
        <v>3095</v>
      </c>
      <c r="K6754" s="1" t="s">
        <v>510</v>
      </c>
      <c r="L6754" s="1" t="s">
        <v>3057</v>
      </c>
      <c r="M6754" s="1" t="s">
        <v>3096</v>
      </c>
      <c r="N6754" s="1" t="s">
        <v>2994</v>
      </c>
      <c r="O6754" s="1" t="s">
        <v>2995</v>
      </c>
      <c r="P6754" s="1">
        <v>9</v>
      </c>
      <c r="Q6754" s="1" t="s">
        <v>3097</v>
      </c>
    </row>
    <row r="6755" spans="1:17">
      <c r="A6755" s="1">
        <v>6754</v>
      </c>
      <c r="B6755" s="1" t="s">
        <v>3098</v>
      </c>
      <c r="C6755" s="1" t="s">
        <v>3100</v>
      </c>
      <c r="D6755" s="1" t="s">
        <v>3099</v>
      </c>
      <c r="E6755" s="1" t="s">
        <v>3062</v>
      </c>
      <c r="F6755" s="1" t="s">
        <v>2987</v>
      </c>
      <c r="G6755" s="1" t="s">
        <v>3086</v>
      </c>
      <c r="H6755" s="1" t="s">
        <v>3102</v>
      </c>
      <c r="I6755" s="1" t="s">
        <v>3103</v>
      </c>
      <c r="J6755" s="1" t="s">
        <v>3104</v>
      </c>
      <c r="K6755" s="1" t="s">
        <v>510</v>
      </c>
      <c r="L6755" s="1" t="s">
        <v>2992</v>
      </c>
      <c r="M6755" s="1" t="s">
        <v>3105</v>
      </c>
      <c r="N6755" s="1" t="s">
        <v>2994</v>
      </c>
      <c r="O6755" s="1" t="s">
        <v>2995</v>
      </c>
      <c r="P6755" s="1">
        <v>17</v>
      </c>
      <c r="Q6755" s="1" t="s">
        <v>2996</v>
      </c>
    </row>
    <row r="6756" spans="1:17">
      <c r="A6756" s="1">
        <v>6755</v>
      </c>
      <c r="B6756" s="1" t="s">
        <v>3106</v>
      </c>
      <c r="C6756" s="1" t="s">
        <v>3108</v>
      </c>
      <c r="D6756" s="1" t="s">
        <v>3107</v>
      </c>
      <c r="E6756" s="1" t="s">
        <v>3062</v>
      </c>
      <c r="F6756" s="1" t="s">
        <v>2987</v>
      </c>
      <c r="G6756" s="1" t="s">
        <v>3086</v>
      </c>
      <c r="H6756" s="1" t="s">
        <v>3097</v>
      </c>
      <c r="I6756" s="1" t="s">
        <v>3110</v>
      </c>
      <c r="J6756" s="1" t="s">
        <v>3111</v>
      </c>
      <c r="K6756" s="1" t="s">
        <v>510</v>
      </c>
      <c r="L6756" s="1" t="s">
        <v>2992</v>
      </c>
      <c r="M6756" s="1" t="s">
        <v>3112</v>
      </c>
      <c r="N6756" s="1" t="s">
        <v>2994</v>
      </c>
      <c r="O6756" s="1" t="s">
        <v>2995</v>
      </c>
      <c r="P6756" s="1">
        <v>19</v>
      </c>
      <c r="Q6756" s="1" t="s">
        <v>2996</v>
      </c>
    </row>
    <row r="6757" spans="1:17">
      <c r="A6757" s="1">
        <v>6756</v>
      </c>
      <c r="B6757" s="1" t="s">
        <v>3113</v>
      </c>
      <c r="C6757" s="1" t="s">
        <v>3115</v>
      </c>
      <c r="D6757" s="1" t="s">
        <v>3114</v>
      </c>
      <c r="E6757" s="1" t="s">
        <v>3078</v>
      </c>
      <c r="F6757" s="1" t="s">
        <v>2987</v>
      </c>
      <c r="G6757" s="1" t="s">
        <v>3063</v>
      </c>
      <c r="H6757" s="1" t="s">
        <v>3117</v>
      </c>
      <c r="I6757" s="1" t="s">
        <v>3118</v>
      </c>
      <c r="J6757" s="1" t="s">
        <v>3119</v>
      </c>
      <c r="K6757" s="1" t="s">
        <v>510</v>
      </c>
      <c r="L6757" s="1" t="s">
        <v>49</v>
      </c>
      <c r="M6757" s="1" t="s">
        <v>3120</v>
      </c>
      <c r="N6757" s="1" t="s">
        <v>2994</v>
      </c>
      <c r="O6757" s="1" t="s">
        <v>2995</v>
      </c>
      <c r="P6757" s="1">
        <v>11</v>
      </c>
      <c r="Q6757" s="1" t="s">
        <v>3097</v>
      </c>
    </row>
    <row r="6758" spans="1:17">
      <c r="A6758" s="1">
        <v>6757</v>
      </c>
      <c r="B6758" s="1" t="s">
        <v>3121</v>
      </c>
      <c r="C6758" s="1" t="s">
        <v>3123</v>
      </c>
      <c r="D6758" s="1" t="s">
        <v>3122</v>
      </c>
      <c r="E6758" s="1" t="s">
        <v>3062</v>
      </c>
      <c r="F6758" s="1" t="s">
        <v>3021</v>
      </c>
      <c r="G6758" s="1" t="s">
        <v>3086</v>
      </c>
      <c r="H6758" s="1" t="s">
        <v>3125</v>
      </c>
      <c r="I6758" s="1" t="s">
        <v>3126</v>
      </c>
      <c r="J6758" s="1" t="s">
        <v>3127</v>
      </c>
      <c r="K6758" s="1" t="s">
        <v>510</v>
      </c>
      <c r="L6758" s="1" t="s">
        <v>3041</v>
      </c>
      <c r="M6758" s="1" t="s">
        <v>3049</v>
      </c>
      <c r="N6758" s="1" t="s">
        <v>2994</v>
      </c>
      <c r="O6758" s="1" t="s">
        <v>2995</v>
      </c>
      <c r="P6758" s="1">
        <v>21</v>
      </c>
      <c r="Q6758" s="1" t="s">
        <v>2996</v>
      </c>
    </row>
    <row r="6759" spans="1:17">
      <c r="A6759" s="1">
        <v>6758</v>
      </c>
      <c r="B6759" s="1" t="s">
        <v>3128</v>
      </c>
      <c r="C6759" s="1" t="s">
        <v>3130</v>
      </c>
      <c r="D6759" s="1" t="s">
        <v>3129</v>
      </c>
      <c r="E6759" s="1" t="s">
        <v>3062</v>
      </c>
      <c r="F6759" s="1" t="s">
        <v>2987</v>
      </c>
      <c r="G6759" s="1" t="s">
        <v>3086</v>
      </c>
      <c r="H6759" s="1" t="s">
        <v>3022</v>
      </c>
      <c r="I6759" s="1" t="s">
        <v>3132</v>
      </c>
      <c r="J6759" s="1" t="s">
        <v>3133</v>
      </c>
      <c r="K6759" s="1" t="s">
        <v>510</v>
      </c>
      <c r="L6759" s="1" t="s">
        <v>2992</v>
      </c>
      <c r="M6759" s="1" t="s">
        <v>3134</v>
      </c>
      <c r="N6759" s="1" t="s">
        <v>2994</v>
      </c>
      <c r="O6759" s="1" t="s">
        <v>2995</v>
      </c>
      <c r="P6759" s="1">
        <v>18</v>
      </c>
      <c r="Q6759" s="1" t="s">
        <v>2996</v>
      </c>
    </row>
    <row r="6760" spans="1:17">
      <c r="A6760" s="1">
        <v>6759</v>
      </c>
      <c r="B6760" s="1" t="s">
        <v>3135</v>
      </c>
      <c r="C6760" s="1" t="s">
        <v>3137</v>
      </c>
      <c r="D6760" s="1" t="s">
        <v>3136</v>
      </c>
      <c r="E6760" s="1" t="s">
        <v>3062</v>
      </c>
      <c r="F6760" s="1" t="s">
        <v>2987</v>
      </c>
      <c r="G6760" s="1" t="s">
        <v>3063</v>
      </c>
      <c r="H6760" s="1" t="s">
        <v>2996</v>
      </c>
      <c r="I6760" s="1" t="s">
        <v>3139</v>
      </c>
      <c r="J6760" s="1" t="s">
        <v>3140</v>
      </c>
      <c r="K6760" s="1" t="s">
        <v>510</v>
      </c>
      <c r="L6760" s="1" t="s">
        <v>3025</v>
      </c>
      <c r="M6760" s="1" t="s">
        <v>81</v>
      </c>
      <c r="N6760" s="1" t="s">
        <v>2994</v>
      </c>
      <c r="O6760" s="1" t="s">
        <v>2995</v>
      </c>
      <c r="P6760" s="1">
        <v>16</v>
      </c>
      <c r="Q6760" s="1" t="s">
        <v>2996</v>
      </c>
    </row>
    <row r="6761" spans="1:17">
      <c r="A6761" s="1">
        <v>6760</v>
      </c>
      <c r="B6761" s="1" t="s">
        <v>3141</v>
      </c>
      <c r="C6761" s="1" t="s">
        <v>3143</v>
      </c>
      <c r="D6761" s="1" t="s">
        <v>3142</v>
      </c>
      <c r="E6761" s="1" t="s">
        <v>3078</v>
      </c>
      <c r="F6761" s="1" t="s">
        <v>3021</v>
      </c>
      <c r="G6761" s="1" t="s">
        <v>3086</v>
      </c>
      <c r="H6761" s="1" t="s">
        <v>3022</v>
      </c>
      <c r="I6761" s="1" t="s">
        <v>3145</v>
      </c>
      <c r="J6761" s="1" t="s">
        <v>3146</v>
      </c>
      <c r="K6761" s="1" t="s">
        <v>510</v>
      </c>
      <c r="L6761" s="1" t="s">
        <v>3057</v>
      </c>
      <c r="M6761" s="1" t="s">
        <v>3147</v>
      </c>
      <c r="N6761" s="1" t="s">
        <v>2994</v>
      </c>
      <c r="O6761" s="1" t="s">
        <v>2995</v>
      </c>
      <c r="P6761" s="1">
        <v>22</v>
      </c>
      <c r="Q6761" s="1" t="s">
        <v>2996</v>
      </c>
    </row>
    <row r="6762" spans="1:17">
      <c r="A6762" s="1">
        <v>6761</v>
      </c>
      <c r="B6762" s="1" t="s">
        <v>3148</v>
      </c>
      <c r="C6762" s="1" t="s">
        <v>3150</v>
      </c>
      <c r="D6762" s="1" t="s">
        <v>3149</v>
      </c>
      <c r="E6762" s="1" t="s">
        <v>3078</v>
      </c>
      <c r="F6762" s="1" t="s">
        <v>3021</v>
      </c>
      <c r="G6762" s="1" t="s">
        <v>2988</v>
      </c>
      <c r="H6762" s="1" t="s">
        <v>3033</v>
      </c>
      <c r="I6762" s="1" t="s">
        <v>3152</v>
      </c>
      <c r="J6762" s="1" t="s">
        <v>3153</v>
      </c>
      <c r="K6762" s="1" t="s">
        <v>510</v>
      </c>
      <c r="L6762" s="1" t="s">
        <v>2992</v>
      </c>
      <c r="M6762" s="1" t="s">
        <v>3154</v>
      </c>
      <c r="N6762" s="1" t="s">
        <v>2994</v>
      </c>
      <c r="O6762" s="1" t="s">
        <v>2995</v>
      </c>
      <c r="P6762" s="1">
        <v>19</v>
      </c>
      <c r="Q6762" s="1" t="s">
        <v>2996</v>
      </c>
    </row>
    <row r="6763" spans="1:17">
      <c r="A6763" s="1">
        <v>6762</v>
      </c>
      <c r="B6763" s="1" t="s">
        <v>3155</v>
      </c>
      <c r="C6763" s="1" t="s">
        <v>3157</v>
      </c>
      <c r="D6763" s="1" t="s">
        <v>3156</v>
      </c>
      <c r="E6763" s="1" t="s">
        <v>2986</v>
      </c>
      <c r="F6763" s="1" t="s">
        <v>2987</v>
      </c>
      <c r="G6763" s="1" t="s">
        <v>2988</v>
      </c>
      <c r="H6763" s="1" t="s">
        <v>3159</v>
      </c>
      <c r="I6763" s="1" t="s">
        <v>3160</v>
      </c>
      <c r="J6763" s="1" t="s">
        <v>3161</v>
      </c>
      <c r="K6763" s="1" t="s">
        <v>510</v>
      </c>
      <c r="L6763" s="1" t="s">
        <v>3057</v>
      </c>
      <c r="M6763" s="1" t="s">
        <v>3162</v>
      </c>
      <c r="N6763" s="1" t="s">
        <v>2994</v>
      </c>
      <c r="O6763" s="1" t="s">
        <v>2995</v>
      </c>
      <c r="P6763" s="1">
        <v>18</v>
      </c>
      <c r="Q6763" s="1" t="s">
        <v>2996</v>
      </c>
    </row>
    <row r="6764" spans="1:17">
      <c r="A6764" s="1">
        <v>6763</v>
      </c>
      <c r="B6764" s="1" t="s">
        <v>3163</v>
      </c>
      <c r="C6764" s="1" t="s">
        <v>3165</v>
      </c>
      <c r="D6764" s="1" t="s">
        <v>3164</v>
      </c>
      <c r="E6764" s="1" t="s">
        <v>3167</v>
      </c>
      <c r="F6764" s="1" t="s">
        <v>2987</v>
      </c>
      <c r="G6764" s="1" t="s">
        <v>3063</v>
      </c>
      <c r="H6764" s="1" t="s">
        <v>3168</v>
      </c>
      <c r="I6764" s="1" t="s">
        <v>3169</v>
      </c>
      <c r="J6764" s="1" t="s">
        <v>3170</v>
      </c>
      <c r="K6764" s="1" t="s">
        <v>510</v>
      </c>
      <c r="L6764" s="1" t="s">
        <v>3171</v>
      </c>
      <c r="M6764" s="1" t="s">
        <v>3089</v>
      </c>
      <c r="N6764" s="1" t="s">
        <v>2994</v>
      </c>
      <c r="O6764" s="1" t="s">
        <v>2995</v>
      </c>
      <c r="P6764" s="1">
        <v>8</v>
      </c>
      <c r="Q6764" s="1" t="s">
        <v>2996</v>
      </c>
    </row>
    <row r="6765" spans="1:17">
      <c r="A6765" s="1">
        <v>6764</v>
      </c>
      <c r="B6765" s="1" t="s">
        <v>3172</v>
      </c>
      <c r="C6765" s="1" t="s">
        <v>3174</v>
      </c>
      <c r="D6765" s="1" t="s">
        <v>3173</v>
      </c>
      <c r="E6765" s="1" t="s">
        <v>3176</v>
      </c>
      <c r="F6765" s="1" t="s">
        <v>3021</v>
      </c>
      <c r="G6765" s="1" t="s">
        <v>3086</v>
      </c>
      <c r="H6765" s="1" t="s">
        <v>3125</v>
      </c>
      <c r="I6765" s="1" t="s">
        <v>3177</v>
      </c>
      <c r="J6765" s="1" t="s">
        <v>3178</v>
      </c>
      <c r="K6765" s="1" t="s">
        <v>510</v>
      </c>
      <c r="L6765" s="1" t="s">
        <v>49</v>
      </c>
      <c r="M6765" s="1" t="s">
        <v>3016</v>
      </c>
      <c r="N6765" s="1" t="s">
        <v>2994</v>
      </c>
      <c r="O6765" s="1" t="s">
        <v>2995</v>
      </c>
      <c r="P6765" s="1">
        <v>22</v>
      </c>
      <c r="Q6765" s="1" t="s">
        <v>2996</v>
      </c>
    </row>
    <row r="6766" spans="1:17">
      <c r="A6766" s="1">
        <v>6765</v>
      </c>
      <c r="B6766" s="1" t="s">
        <v>3179</v>
      </c>
      <c r="C6766" s="1" t="s">
        <v>3181</v>
      </c>
      <c r="D6766" s="1" t="s">
        <v>3180</v>
      </c>
      <c r="E6766" s="1" t="s">
        <v>3183</v>
      </c>
      <c r="F6766" s="1" t="s">
        <v>2987</v>
      </c>
      <c r="G6766" s="1" t="s">
        <v>3086</v>
      </c>
      <c r="H6766" s="1" t="s">
        <v>3079</v>
      </c>
      <c r="I6766" s="1" t="s">
        <v>3184</v>
      </c>
      <c r="J6766" s="1" t="s">
        <v>3185</v>
      </c>
      <c r="K6766" s="1" t="s">
        <v>510</v>
      </c>
      <c r="L6766" s="1" t="s">
        <v>3186</v>
      </c>
      <c r="M6766" s="1" t="s">
        <v>3016</v>
      </c>
      <c r="N6766" s="1" t="s">
        <v>2994</v>
      </c>
      <c r="O6766" s="1" t="s">
        <v>2995</v>
      </c>
      <c r="P6766" s="1">
        <v>1</v>
      </c>
      <c r="Q6766" s="1" t="s">
        <v>2989</v>
      </c>
    </row>
    <row r="6767" spans="1:17">
      <c r="A6767" s="1">
        <v>6766</v>
      </c>
      <c r="B6767" s="1" t="s">
        <v>3187</v>
      </c>
      <c r="C6767" s="1" t="s">
        <v>3189</v>
      </c>
      <c r="D6767" s="1" t="s">
        <v>3188</v>
      </c>
      <c r="E6767" s="1" t="s">
        <v>3183</v>
      </c>
      <c r="F6767" s="1" t="s">
        <v>3021</v>
      </c>
      <c r="G6767" s="1" t="s">
        <v>3063</v>
      </c>
      <c r="H6767" s="1" t="s">
        <v>3191</v>
      </c>
      <c r="I6767" s="1" t="s">
        <v>3192</v>
      </c>
      <c r="J6767" s="1" t="s">
        <v>3193</v>
      </c>
      <c r="K6767" s="1" t="s">
        <v>510</v>
      </c>
      <c r="L6767" s="1" t="s">
        <v>2992</v>
      </c>
      <c r="M6767" s="1" t="s">
        <v>3134</v>
      </c>
      <c r="N6767" s="1" t="s">
        <v>2994</v>
      </c>
      <c r="O6767" s="1" t="s">
        <v>2995</v>
      </c>
      <c r="P6767" s="1">
        <v>10</v>
      </c>
      <c r="Q6767" s="1" t="s">
        <v>2996</v>
      </c>
    </row>
    <row r="6768" spans="1:17">
      <c r="A6768" s="1">
        <v>6767</v>
      </c>
      <c r="B6768" s="1" t="s">
        <v>3194</v>
      </c>
      <c r="C6768" s="1" t="s">
        <v>3196</v>
      </c>
      <c r="D6768" s="1" t="s">
        <v>3195</v>
      </c>
      <c r="E6768" s="1" t="s">
        <v>3183</v>
      </c>
      <c r="F6768" s="1" t="s">
        <v>2987</v>
      </c>
      <c r="G6768" s="1" t="s">
        <v>3063</v>
      </c>
      <c r="H6768" s="1" t="s">
        <v>3198</v>
      </c>
      <c r="I6768" s="1" t="s">
        <v>3199</v>
      </c>
      <c r="J6768" s="1" t="s">
        <v>3200</v>
      </c>
      <c r="K6768" s="1" t="s">
        <v>510</v>
      </c>
      <c r="L6768" s="1" t="s">
        <v>3201</v>
      </c>
      <c r="M6768" s="1" t="s">
        <v>59</v>
      </c>
      <c r="N6768" s="1" t="s">
        <v>2994</v>
      </c>
      <c r="O6768" s="1" t="s">
        <v>2995</v>
      </c>
      <c r="P6768" s="1">
        <v>2</v>
      </c>
      <c r="Q6768" s="1" t="s">
        <v>2996</v>
      </c>
    </row>
    <row r="6769" spans="1:17">
      <c r="A6769" s="1">
        <v>6768</v>
      </c>
      <c r="B6769" s="1" t="s">
        <v>3202</v>
      </c>
      <c r="C6769" s="1" t="s">
        <v>3204</v>
      </c>
      <c r="D6769" s="1" t="s">
        <v>3203</v>
      </c>
      <c r="E6769" s="1" t="s">
        <v>3183</v>
      </c>
      <c r="F6769" s="1" t="s">
        <v>2987</v>
      </c>
      <c r="G6769" s="1" t="s">
        <v>2988</v>
      </c>
      <c r="H6769" s="1" t="s">
        <v>3117</v>
      </c>
      <c r="I6769" s="1" t="s">
        <v>3206</v>
      </c>
      <c r="J6769" s="1" t="s">
        <v>3207</v>
      </c>
      <c r="K6769" s="1" t="s">
        <v>510</v>
      </c>
      <c r="L6769" s="1" t="s">
        <v>3201</v>
      </c>
      <c r="M6769" s="1" t="s">
        <v>3208</v>
      </c>
      <c r="N6769" s="1" t="s">
        <v>2994</v>
      </c>
      <c r="O6769" s="1" t="s">
        <v>2995</v>
      </c>
      <c r="P6769" s="1">
        <v>3</v>
      </c>
      <c r="Q6769" s="1" t="s">
        <v>2996</v>
      </c>
    </row>
    <row r="6770" spans="1:17">
      <c r="A6770" s="1">
        <v>6769</v>
      </c>
      <c r="B6770" s="1" t="s">
        <v>3209</v>
      </c>
      <c r="C6770" s="1" t="s">
        <v>3211</v>
      </c>
      <c r="D6770" s="1" t="s">
        <v>3210</v>
      </c>
      <c r="E6770" s="1" t="s">
        <v>3183</v>
      </c>
      <c r="F6770" s="1" t="s">
        <v>3021</v>
      </c>
      <c r="G6770" s="1" t="s">
        <v>3063</v>
      </c>
      <c r="H6770" s="1" t="s">
        <v>2996</v>
      </c>
      <c r="I6770" s="1" t="s">
        <v>3213</v>
      </c>
      <c r="J6770" s="1" t="s">
        <v>3214</v>
      </c>
      <c r="K6770" s="1" t="s">
        <v>510</v>
      </c>
      <c r="L6770" s="1" t="s">
        <v>2992</v>
      </c>
      <c r="M6770" s="1" t="s">
        <v>3215</v>
      </c>
      <c r="N6770" s="1" t="s">
        <v>2994</v>
      </c>
      <c r="O6770" s="1" t="s">
        <v>2995</v>
      </c>
      <c r="P6770" s="1">
        <v>7</v>
      </c>
      <c r="Q6770" s="1" t="s">
        <v>2996</v>
      </c>
    </row>
    <row r="6771" spans="1:17">
      <c r="A6771" s="1">
        <v>6770</v>
      </c>
      <c r="B6771" s="1" t="s">
        <v>3216</v>
      </c>
      <c r="C6771" s="1" t="s">
        <v>3218</v>
      </c>
      <c r="D6771" s="1" t="s">
        <v>3217</v>
      </c>
      <c r="E6771" s="1" t="s">
        <v>3183</v>
      </c>
      <c r="F6771" s="1" t="s">
        <v>3021</v>
      </c>
      <c r="G6771" s="1" t="s">
        <v>3063</v>
      </c>
      <c r="H6771" s="1" t="s">
        <v>3159</v>
      </c>
      <c r="I6771" s="1" t="s">
        <v>3220</v>
      </c>
      <c r="J6771" s="1" t="s">
        <v>3221</v>
      </c>
      <c r="K6771" s="1" t="s">
        <v>510</v>
      </c>
      <c r="L6771" s="1" t="s">
        <v>3073</v>
      </c>
      <c r="M6771" s="1" t="s">
        <v>3222</v>
      </c>
      <c r="N6771" s="1" t="s">
        <v>2994</v>
      </c>
      <c r="O6771" s="1" t="s">
        <v>2995</v>
      </c>
      <c r="P6771" s="1">
        <v>2</v>
      </c>
      <c r="Q6771" s="1" t="s">
        <v>2989</v>
      </c>
    </row>
    <row r="6772" spans="1:17">
      <c r="A6772" s="1">
        <v>6771</v>
      </c>
      <c r="B6772" s="1" t="s">
        <v>3223</v>
      </c>
      <c r="C6772" s="1" t="s">
        <v>3225</v>
      </c>
      <c r="D6772" s="1" t="s">
        <v>3224</v>
      </c>
      <c r="E6772" s="1" t="s">
        <v>3183</v>
      </c>
      <c r="F6772" s="1" t="s">
        <v>3021</v>
      </c>
      <c r="G6772" s="1" t="s">
        <v>3063</v>
      </c>
      <c r="H6772" s="1" t="s">
        <v>3227</v>
      </c>
      <c r="I6772" s="1" t="s">
        <v>3228</v>
      </c>
      <c r="J6772" s="1" t="s">
        <v>3229</v>
      </c>
      <c r="K6772" s="1" t="s">
        <v>510</v>
      </c>
      <c r="L6772" s="1" t="s">
        <v>3073</v>
      </c>
      <c r="M6772" s="1" t="s">
        <v>3016</v>
      </c>
      <c r="N6772" s="1" t="s">
        <v>2994</v>
      </c>
      <c r="O6772" s="1" t="s">
        <v>2995</v>
      </c>
      <c r="P6772" s="1">
        <v>3</v>
      </c>
      <c r="Q6772" s="1" t="s">
        <v>3033</v>
      </c>
    </row>
    <row r="6773" spans="1:17">
      <c r="A6773" s="1">
        <v>6772</v>
      </c>
      <c r="B6773" s="1" t="s">
        <v>3230</v>
      </c>
      <c r="C6773" s="1" t="s">
        <v>3232</v>
      </c>
      <c r="D6773" s="1" t="s">
        <v>3231</v>
      </c>
      <c r="E6773" s="1" t="s">
        <v>3183</v>
      </c>
      <c r="F6773" s="1" t="s">
        <v>3021</v>
      </c>
      <c r="G6773" s="1" t="s">
        <v>3086</v>
      </c>
      <c r="H6773" s="1" t="s">
        <v>3012</v>
      </c>
      <c r="I6773" s="1" t="s">
        <v>3234</v>
      </c>
      <c r="J6773" s="1" t="s">
        <v>3235</v>
      </c>
      <c r="K6773" s="1" t="s">
        <v>510</v>
      </c>
      <c r="L6773" s="1" t="s">
        <v>3236</v>
      </c>
      <c r="M6773" s="1" t="s">
        <v>3006</v>
      </c>
      <c r="N6773" s="1" t="s">
        <v>2994</v>
      </c>
      <c r="O6773" s="1" t="s">
        <v>2995</v>
      </c>
      <c r="P6773" s="1">
        <v>9</v>
      </c>
      <c r="Q6773" s="1" t="s">
        <v>2989</v>
      </c>
    </row>
    <row r="6774" spans="1:17">
      <c r="A6774" s="1">
        <v>6773</v>
      </c>
      <c r="B6774" s="1" t="s">
        <v>3237</v>
      </c>
      <c r="C6774" s="1" t="s">
        <v>3239</v>
      </c>
      <c r="D6774" s="1" t="s">
        <v>3238</v>
      </c>
      <c r="E6774" s="1" t="s">
        <v>3183</v>
      </c>
      <c r="F6774" s="1" t="s">
        <v>3021</v>
      </c>
      <c r="G6774" s="1" t="s">
        <v>3063</v>
      </c>
      <c r="H6774" s="1" t="s">
        <v>3241</v>
      </c>
      <c r="I6774" s="1" t="s">
        <v>3242</v>
      </c>
      <c r="J6774" s="1" t="s">
        <v>3243</v>
      </c>
      <c r="K6774" s="1" t="s">
        <v>510</v>
      </c>
      <c r="L6774" s="1" t="s">
        <v>3236</v>
      </c>
      <c r="M6774" s="1" t="s">
        <v>3089</v>
      </c>
      <c r="N6774" s="1" t="s">
        <v>2994</v>
      </c>
      <c r="O6774" s="1" t="s">
        <v>2995</v>
      </c>
      <c r="P6774" s="1">
        <v>8</v>
      </c>
      <c r="Q6774" s="1" t="s">
        <v>2989</v>
      </c>
    </row>
    <row r="6775" spans="1:17">
      <c r="A6775" s="1">
        <v>6774</v>
      </c>
      <c r="B6775" s="1" t="s">
        <v>3244</v>
      </c>
      <c r="C6775" s="1" t="s">
        <v>3246</v>
      </c>
      <c r="D6775" s="1" t="s">
        <v>3245</v>
      </c>
      <c r="E6775" s="1" t="s">
        <v>3183</v>
      </c>
      <c r="F6775" s="1" t="s">
        <v>2987</v>
      </c>
      <c r="G6775" s="1" t="s">
        <v>3063</v>
      </c>
      <c r="H6775" s="1" t="s">
        <v>3159</v>
      </c>
      <c r="I6775" s="1" t="s">
        <v>3248</v>
      </c>
      <c r="J6775" s="1" t="s">
        <v>3249</v>
      </c>
      <c r="K6775" s="1" t="s">
        <v>510</v>
      </c>
      <c r="L6775" s="1" t="s">
        <v>3041</v>
      </c>
      <c r="M6775" s="1" t="s">
        <v>3016</v>
      </c>
      <c r="N6775" s="1" t="s">
        <v>2994</v>
      </c>
      <c r="O6775" s="1" t="s">
        <v>2995</v>
      </c>
      <c r="P6775" s="1">
        <v>5</v>
      </c>
      <c r="Q6775" s="1" t="s">
        <v>3097</v>
      </c>
    </row>
    <row r="6776" spans="1:17">
      <c r="A6776" s="1">
        <v>6775</v>
      </c>
      <c r="B6776" s="1" t="s">
        <v>3250</v>
      </c>
      <c r="C6776" s="1" t="s">
        <v>3252</v>
      </c>
      <c r="D6776" s="1" t="s">
        <v>3251</v>
      </c>
      <c r="E6776" s="1" t="s">
        <v>3183</v>
      </c>
      <c r="F6776" s="1" t="s">
        <v>2987</v>
      </c>
      <c r="G6776" s="1" t="s">
        <v>3063</v>
      </c>
      <c r="H6776" s="1" t="s">
        <v>3254</v>
      </c>
      <c r="I6776" s="1" t="s">
        <v>3255</v>
      </c>
      <c r="J6776" s="1" t="s">
        <v>3256</v>
      </c>
      <c r="K6776" s="1" t="s">
        <v>510</v>
      </c>
      <c r="L6776" s="1" t="s">
        <v>3057</v>
      </c>
      <c r="M6776" s="1" t="s">
        <v>3162</v>
      </c>
      <c r="N6776" s="1" t="s">
        <v>2994</v>
      </c>
      <c r="O6776" s="1" t="s">
        <v>2995</v>
      </c>
      <c r="P6776" s="1">
        <v>3</v>
      </c>
      <c r="Q6776" s="1" t="s">
        <v>2996</v>
      </c>
    </row>
    <row r="6777" spans="1:17">
      <c r="A6777" s="1">
        <v>6776</v>
      </c>
      <c r="B6777" s="1" t="s">
        <v>3257</v>
      </c>
      <c r="C6777" s="1" t="s">
        <v>3259</v>
      </c>
      <c r="D6777" s="1" t="s">
        <v>3258</v>
      </c>
      <c r="E6777" s="1" t="s">
        <v>3183</v>
      </c>
      <c r="F6777" s="1" t="s">
        <v>3021</v>
      </c>
      <c r="G6777" s="1" t="s">
        <v>2988</v>
      </c>
      <c r="H6777" s="1" t="s">
        <v>3012</v>
      </c>
      <c r="I6777" s="1" t="s">
        <v>3261</v>
      </c>
      <c r="J6777" s="1" t="s">
        <v>3262</v>
      </c>
      <c r="K6777" s="1" t="s">
        <v>510</v>
      </c>
      <c r="L6777" s="1" t="s">
        <v>3025</v>
      </c>
      <c r="M6777" s="1" t="s">
        <v>3208</v>
      </c>
      <c r="N6777" s="1" t="s">
        <v>2994</v>
      </c>
      <c r="O6777" s="1" t="s">
        <v>2995</v>
      </c>
      <c r="P6777" s="1">
        <v>4</v>
      </c>
      <c r="Q6777" s="1" t="s">
        <v>3079</v>
      </c>
    </row>
    <row r="6778" spans="1:17">
      <c r="A6778" s="1">
        <v>6777</v>
      </c>
      <c r="B6778" s="1" t="s">
        <v>3263</v>
      </c>
      <c r="C6778" s="1" t="s">
        <v>3265</v>
      </c>
      <c r="D6778" s="1" t="s">
        <v>3264</v>
      </c>
      <c r="E6778" s="1" t="s">
        <v>3183</v>
      </c>
      <c r="F6778" s="1" t="s">
        <v>2987</v>
      </c>
      <c r="G6778" s="1" t="s">
        <v>2988</v>
      </c>
      <c r="H6778" s="1" t="s">
        <v>3033</v>
      </c>
      <c r="I6778" s="1" t="s">
        <v>3267</v>
      </c>
      <c r="J6778" s="1" t="s">
        <v>3268</v>
      </c>
      <c r="K6778" s="1" t="s">
        <v>510</v>
      </c>
      <c r="L6778" s="1" t="s">
        <v>3269</v>
      </c>
      <c r="M6778" s="1" t="s">
        <v>3016</v>
      </c>
      <c r="N6778" s="1" t="s">
        <v>2994</v>
      </c>
      <c r="O6778" s="1" t="s">
        <v>2995</v>
      </c>
      <c r="P6778" s="1">
        <v>13</v>
      </c>
      <c r="Q6778" s="1" t="s">
        <v>2996</v>
      </c>
    </row>
    <row r="6779" spans="1:17">
      <c r="A6779" s="1">
        <v>6778</v>
      </c>
      <c r="B6779" s="1" t="s">
        <v>3270</v>
      </c>
      <c r="C6779" s="1" t="s">
        <v>3272</v>
      </c>
      <c r="D6779" s="1" t="s">
        <v>3271</v>
      </c>
      <c r="E6779" s="1" t="s">
        <v>3183</v>
      </c>
      <c r="F6779" s="1" t="s">
        <v>2987</v>
      </c>
      <c r="G6779" s="1" t="s">
        <v>3063</v>
      </c>
      <c r="H6779" s="1" t="s">
        <v>3033</v>
      </c>
      <c r="I6779" s="1" t="s">
        <v>3274</v>
      </c>
      <c r="J6779" s="1" t="s">
        <v>3275</v>
      </c>
      <c r="K6779" s="1" t="s">
        <v>510</v>
      </c>
      <c r="L6779" s="1" t="s">
        <v>49</v>
      </c>
      <c r="M6779" s="1" t="s">
        <v>59</v>
      </c>
      <c r="N6779" s="1" t="s">
        <v>2994</v>
      </c>
      <c r="O6779" s="1" t="s">
        <v>2995</v>
      </c>
      <c r="P6779" s="1">
        <v>7</v>
      </c>
      <c r="Q6779" s="1" t="s">
        <v>2996</v>
      </c>
    </row>
    <row r="6780" spans="1:17">
      <c r="A6780" s="1">
        <v>6779</v>
      </c>
      <c r="B6780" s="1" t="s">
        <v>3276</v>
      </c>
      <c r="C6780" s="1" t="s">
        <v>3278</v>
      </c>
      <c r="D6780" s="1" t="s">
        <v>3277</v>
      </c>
      <c r="E6780" s="1" t="s">
        <v>3183</v>
      </c>
      <c r="F6780" s="1" t="s">
        <v>2987</v>
      </c>
      <c r="G6780" s="1" t="s">
        <v>3063</v>
      </c>
      <c r="H6780" s="1" t="s">
        <v>3012</v>
      </c>
      <c r="I6780" s="1" t="s">
        <v>3280</v>
      </c>
      <c r="J6780" s="1" t="s">
        <v>3281</v>
      </c>
      <c r="K6780" s="1" t="s">
        <v>510</v>
      </c>
      <c r="L6780" s="1" t="s">
        <v>3282</v>
      </c>
      <c r="M6780" s="1" t="s">
        <v>3222</v>
      </c>
      <c r="N6780" s="1" t="s">
        <v>2994</v>
      </c>
      <c r="O6780" s="1" t="s">
        <v>2995</v>
      </c>
      <c r="P6780" s="1">
        <v>3</v>
      </c>
      <c r="Q6780" s="1" t="s">
        <v>2996</v>
      </c>
    </row>
    <row r="6781" spans="1:17">
      <c r="A6781" s="1">
        <v>6780</v>
      </c>
      <c r="B6781" s="1" t="s">
        <v>3283</v>
      </c>
      <c r="C6781" s="1" t="s">
        <v>241</v>
      </c>
      <c r="D6781" s="1" t="s">
        <v>3284</v>
      </c>
      <c r="E6781" s="1" t="s">
        <v>3183</v>
      </c>
      <c r="F6781" s="1" t="s">
        <v>3021</v>
      </c>
      <c r="G6781" s="1" t="s">
        <v>3063</v>
      </c>
      <c r="H6781" s="1" t="s">
        <v>3117</v>
      </c>
      <c r="I6781" s="1" t="s">
        <v>3286</v>
      </c>
      <c r="J6781" s="1" t="s">
        <v>3287</v>
      </c>
      <c r="K6781" s="1" t="s">
        <v>510</v>
      </c>
      <c r="L6781" s="1" t="s">
        <v>3236</v>
      </c>
      <c r="M6781" s="1" t="s">
        <v>3016</v>
      </c>
      <c r="N6781" s="1" t="s">
        <v>2994</v>
      </c>
      <c r="O6781" s="1" t="s">
        <v>2995</v>
      </c>
      <c r="P6781" s="1">
        <v>7</v>
      </c>
      <c r="Q6781" s="1" t="s">
        <v>2996</v>
      </c>
    </row>
    <row r="6782" spans="1:17">
      <c r="A6782" s="1">
        <v>6781</v>
      </c>
      <c r="B6782" s="1" t="s">
        <v>3288</v>
      </c>
      <c r="C6782" s="1" t="s">
        <v>3290</v>
      </c>
      <c r="D6782" s="1" t="s">
        <v>3289</v>
      </c>
      <c r="E6782" s="1" t="s">
        <v>3183</v>
      </c>
      <c r="F6782" s="1" t="s">
        <v>2987</v>
      </c>
      <c r="G6782" s="1" t="s">
        <v>3063</v>
      </c>
      <c r="H6782" s="1" t="s">
        <v>3292</v>
      </c>
      <c r="I6782" s="1" t="s">
        <v>3293</v>
      </c>
      <c r="J6782" s="1" t="s">
        <v>3294</v>
      </c>
      <c r="K6782" s="1" t="s">
        <v>510</v>
      </c>
      <c r="L6782" s="1" t="s">
        <v>3073</v>
      </c>
      <c r="M6782" s="1" t="s">
        <v>3295</v>
      </c>
      <c r="N6782" s="1" t="s">
        <v>2994</v>
      </c>
      <c r="O6782" s="1" t="s">
        <v>2995</v>
      </c>
      <c r="P6782" s="1">
        <v>6</v>
      </c>
      <c r="Q6782" s="1" t="s">
        <v>2996</v>
      </c>
    </row>
    <row r="6783" spans="1:17">
      <c r="A6783" s="1">
        <v>6782</v>
      </c>
      <c r="B6783" s="1" t="s">
        <v>3296</v>
      </c>
      <c r="C6783" s="1" t="s">
        <v>3298</v>
      </c>
      <c r="D6783" s="1" t="s">
        <v>3297</v>
      </c>
      <c r="E6783" s="1" t="s">
        <v>3183</v>
      </c>
      <c r="F6783" s="1" t="s">
        <v>2987</v>
      </c>
      <c r="G6783" s="1" t="s">
        <v>3063</v>
      </c>
      <c r="H6783" s="1" t="s">
        <v>3300</v>
      </c>
      <c r="I6783" s="1" t="s">
        <v>3301</v>
      </c>
      <c r="J6783" s="1" t="s">
        <v>3302</v>
      </c>
      <c r="K6783" s="1" t="s">
        <v>510</v>
      </c>
      <c r="L6783" s="1" t="s">
        <v>3057</v>
      </c>
      <c r="M6783" s="1" t="s">
        <v>3303</v>
      </c>
      <c r="N6783" s="1" t="s">
        <v>2994</v>
      </c>
      <c r="O6783" s="1" t="s">
        <v>2995</v>
      </c>
      <c r="P6783" s="1">
        <v>10</v>
      </c>
      <c r="Q6783" s="1" t="s">
        <v>2996</v>
      </c>
    </row>
    <row r="6784" spans="1:17">
      <c r="A6784" s="1">
        <v>6783</v>
      </c>
      <c r="B6784" s="1" t="s">
        <v>3304</v>
      </c>
      <c r="C6784" s="1" t="s">
        <v>3306</v>
      </c>
      <c r="D6784" s="1" t="s">
        <v>3305</v>
      </c>
      <c r="E6784" s="1" t="s">
        <v>3183</v>
      </c>
      <c r="F6784" s="1" t="s">
        <v>3021</v>
      </c>
      <c r="G6784" s="1" t="s">
        <v>2988</v>
      </c>
      <c r="H6784" s="1" t="s">
        <v>3227</v>
      </c>
      <c r="I6784" s="1" t="s">
        <v>3308</v>
      </c>
      <c r="J6784" s="1" t="s">
        <v>3309</v>
      </c>
      <c r="K6784" s="1" t="s">
        <v>510</v>
      </c>
      <c r="L6784" s="1" t="s">
        <v>3310</v>
      </c>
      <c r="M6784" s="1" t="s">
        <v>3311</v>
      </c>
      <c r="N6784" s="1" t="s">
        <v>2994</v>
      </c>
      <c r="O6784" s="1" t="s">
        <v>2995</v>
      </c>
      <c r="P6784" s="1">
        <v>7</v>
      </c>
      <c r="Q6784" s="1" t="s">
        <v>3033</v>
      </c>
    </row>
    <row r="6785" spans="1:17">
      <c r="A6785" s="1">
        <v>6784</v>
      </c>
      <c r="B6785" s="1" t="s">
        <v>3312</v>
      </c>
      <c r="C6785" s="1" t="s">
        <v>3314</v>
      </c>
      <c r="D6785" s="1" t="s">
        <v>3313</v>
      </c>
      <c r="E6785" s="1" t="s">
        <v>3183</v>
      </c>
      <c r="F6785" s="1" t="s">
        <v>3316</v>
      </c>
      <c r="G6785" s="1" t="s">
        <v>3063</v>
      </c>
      <c r="H6785" s="1" t="s">
        <v>3300</v>
      </c>
      <c r="I6785" s="1" t="s">
        <v>3317</v>
      </c>
      <c r="J6785" s="1" t="s">
        <v>3318</v>
      </c>
      <c r="K6785" s="1" t="s">
        <v>510</v>
      </c>
      <c r="L6785" s="1" t="s">
        <v>3041</v>
      </c>
      <c r="M6785" s="1" t="s">
        <v>3066</v>
      </c>
      <c r="N6785" s="1" t="s">
        <v>2994</v>
      </c>
      <c r="O6785" s="1" t="s">
        <v>2995</v>
      </c>
      <c r="P6785" s="1">
        <v>1</v>
      </c>
      <c r="Q6785" s="1" t="s">
        <v>3012</v>
      </c>
    </row>
    <row r="6786" spans="1:17">
      <c r="A6786" s="1">
        <v>6785</v>
      </c>
      <c r="B6786" s="1" t="s">
        <v>3319</v>
      </c>
      <c r="C6786" s="1" t="s">
        <v>3321</v>
      </c>
      <c r="D6786" s="1" t="s">
        <v>3320</v>
      </c>
      <c r="E6786" s="1" t="s">
        <v>3183</v>
      </c>
      <c r="F6786" s="1" t="s">
        <v>3021</v>
      </c>
      <c r="G6786" s="1" t="s">
        <v>3063</v>
      </c>
      <c r="H6786" s="1" t="s">
        <v>2996</v>
      </c>
      <c r="I6786" s="1" t="s">
        <v>3323</v>
      </c>
      <c r="J6786" s="1" t="s">
        <v>3324</v>
      </c>
      <c r="K6786" s="1" t="s">
        <v>510</v>
      </c>
      <c r="L6786" s="1" t="s">
        <v>2992</v>
      </c>
      <c r="M6786" s="1" t="s">
        <v>3112</v>
      </c>
      <c r="N6786" s="1" t="s">
        <v>2994</v>
      </c>
      <c r="O6786" s="1" t="s">
        <v>2995</v>
      </c>
      <c r="P6786" s="1">
        <v>6</v>
      </c>
      <c r="Q6786" s="1" t="s">
        <v>2996</v>
      </c>
    </row>
    <row r="6787" spans="1:17">
      <c r="A6787" s="1">
        <v>6786</v>
      </c>
      <c r="B6787" s="1" t="s">
        <v>3325</v>
      </c>
      <c r="C6787" s="1" t="s">
        <v>3327</v>
      </c>
      <c r="D6787" s="1" t="s">
        <v>3326</v>
      </c>
      <c r="E6787" s="1" t="s">
        <v>3183</v>
      </c>
      <c r="F6787" s="1" t="s">
        <v>2987</v>
      </c>
      <c r="G6787" s="1" t="s">
        <v>3063</v>
      </c>
      <c r="H6787" s="1" t="s">
        <v>3012</v>
      </c>
      <c r="I6787" s="1" t="s">
        <v>3329</v>
      </c>
      <c r="J6787" s="1" t="s">
        <v>3330</v>
      </c>
      <c r="K6787" s="1" t="s">
        <v>510</v>
      </c>
      <c r="L6787" s="1" t="s">
        <v>3331</v>
      </c>
      <c r="M6787" s="1" t="s">
        <v>3006</v>
      </c>
      <c r="N6787" s="1" t="s">
        <v>2994</v>
      </c>
      <c r="O6787" s="1" t="s">
        <v>2995</v>
      </c>
      <c r="P6787" s="1">
        <v>2</v>
      </c>
      <c r="Q6787" s="1" t="s">
        <v>2996</v>
      </c>
    </row>
    <row r="6788" spans="1:17">
      <c r="A6788" s="1">
        <v>6787</v>
      </c>
      <c r="B6788" s="1" t="s">
        <v>3332</v>
      </c>
      <c r="C6788" s="1" t="s">
        <v>3334</v>
      </c>
      <c r="D6788" s="1" t="s">
        <v>3333</v>
      </c>
      <c r="E6788" s="1" t="s">
        <v>3183</v>
      </c>
      <c r="F6788" s="1" t="s">
        <v>2987</v>
      </c>
      <c r="G6788" s="1" t="s">
        <v>3063</v>
      </c>
      <c r="H6788" s="1" t="s">
        <v>3012</v>
      </c>
      <c r="I6788" s="1" t="s">
        <v>3336</v>
      </c>
      <c r="J6788" s="1" t="s">
        <v>3337</v>
      </c>
      <c r="K6788" s="1" t="s">
        <v>510</v>
      </c>
      <c r="L6788" s="1" t="s">
        <v>49</v>
      </c>
      <c r="M6788" s="1" t="s">
        <v>3338</v>
      </c>
      <c r="N6788" s="1" t="s">
        <v>2994</v>
      </c>
      <c r="O6788" s="1" t="s">
        <v>2995</v>
      </c>
      <c r="P6788" s="1">
        <v>6</v>
      </c>
      <c r="Q6788" s="1" t="s">
        <v>3097</v>
      </c>
    </row>
    <row r="6789" spans="1:17">
      <c r="A6789" s="1">
        <v>6788</v>
      </c>
      <c r="B6789" s="1" t="s">
        <v>3339</v>
      </c>
      <c r="C6789" s="1" t="s">
        <v>3341</v>
      </c>
      <c r="D6789" s="1" t="s">
        <v>3340</v>
      </c>
      <c r="E6789" s="1" t="s">
        <v>3183</v>
      </c>
      <c r="F6789" s="1" t="s">
        <v>2987</v>
      </c>
      <c r="G6789" s="1" t="s">
        <v>3063</v>
      </c>
      <c r="H6789" s="1" t="s">
        <v>3033</v>
      </c>
      <c r="I6789" s="1" t="s">
        <v>3343</v>
      </c>
      <c r="J6789" s="1" t="s">
        <v>3344</v>
      </c>
      <c r="K6789" s="1" t="s">
        <v>510</v>
      </c>
      <c r="L6789" s="1" t="s">
        <v>3041</v>
      </c>
      <c r="M6789" s="1" t="s">
        <v>3096</v>
      </c>
      <c r="N6789" s="1" t="s">
        <v>2994</v>
      </c>
      <c r="O6789" s="1" t="s">
        <v>2995</v>
      </c>
      <c r="P6789" s="1">
        <v>15</v>
      </c>
      <c r="Q6789" s="1" t="s">
        <v>2996</v>
      </c>
    </row>
    <row r="6790" spans="1:17">
      <c r="A6790" s="1">
        <v>6789</v>
      </c>
      <c r="B6790" s="1" t="s">
        <v>3345</v>
      </c>
      <c r="C6790" s="1" t="s">
        <v>3347</v>
      </c>
      <c r="D6790" s="1" t="s">
        <v>3346</v>
      </c>
      <c r="E6790" s="1" t="s">
        <v>3183</v>
      </c>
      <c r="F6790" s="1" t="s">
        <v>2987</v>
      </c>
      <c r="G6790" s="1" t="s">
        <v>3063</v>
      </c>
      <c r="H6790" s="1" t="s">
        <v>3227</v>
      </c>
      <c r="I6790" s="1" t="s">
        <v>3349</v>
      </c>
      <c r="J6790" s="1" t="s">
        <v>3350</v>
      </c>
      <c r="K6790" s="1" t="s">
        <v>510</v>
      </c>
      <c r="L6790" s="1" t="s">
        <v>3057</v>
      </c>
      <c r="M6790" s="1" t="s">
        <v>3016</v>
      </c>
      <c r="N6790" s="1" t="s">
        <v>2994</v>
      </c>
      <c r="O6790" s="1" t="s">
        <v>2995</v>
      </c>
      <c r="P6790" s="1">
        <v>7</v>
      </c>
      <c r="Q6790" s="1" t="s">
        <v>3097</v>
      </c>
    </row>
    <row r="6791" spans="1:17">
      <c r="A6791" s="1">
        <v>6790</v>
      </c>
      <c r="B6791" s="1" t="s">
        <v>3351</v>
      </c>
      <c r="C6791" s="1" t="s">
        <v>3353</v>
      </c>
      <c r="D6791" s="1" t="s">
        <v>3352</v>
      </c>
      <c r="E6791" s="1" t="s">
        <v>3183</v>
      </c>
      <c r="F6791" s="1" t="s">
        <v>3021</v>
      </c>
      <c r="G6791" s="1" t="s">
        <v>3063</v>
      </c>
      <c r="H6791" s="1" t="s">
        <v>3292</v>
      </c>
      <c r="I6791" s="1" t="s">
        <v>3355</v>
      </c>
      <c r="J6791" s="1" t="s">
        <v>3356</v>
      </c>
      <c r="K6791" s="1" t="s">
        <v>510</v>
      </c>
      <c r="L6791" s="1" t="s">
        <v>49</v>
      </c>
      <c r="M6791" s="1" t="s">
        <v>3357</v>
      </c>
      <c r="N6791" s="1" t="s">
        <v>2994</v>
      </c>
      <c r="O6791" s="1" t="s">
        <v>2995</v>
      </c>
      <c r="P6791" s="1">
        <v>3</v>
      </c>
      <c r="Q6791" s="1" t="s">
        <v>2996</v>
      </c>
    </row>
    <row r="6792" spans="1:17">
      <c r="A6792" s="1">
        <v>6791</v>
      </c>
      <c r="B6792" s="1" t="s">
        <v>3358</v>
      </c>
      <c r="C6792" s="1" t="s">
        <v>3360</v>
      </c>
      <c r="D6792" s="1" t="s">
        <v>3359</v>
      </c>
      <c r="E6792" s="1" t="s">
        <v>3183</v>
      </c>
      <c r="F6792" s="1" t="s">
        <v>3021</v>
      </c>
      <c r="G6792" s="1" t="s">
        <v>3063</v>
      </c>
      <c r="H6792" s="1" t="s">
        <v>3362</v>
      </c>
      <c r="I6792" s="1" t="s">
        <v>3363</v>
      </c>
      <c r="J6792" s="1" t="s">
        <v>3364</v>
      </c>
      <c r="K6792" s="1" t="s">
        <v>510</v>
      </c>
      <c r="L6792" s="1" t="s">
        <v>2992</v>
      </c>
      <c r="M6792" s="1" t="s">
        <v>2993</v>
      </c>
      <c r="N6792" s="1" t="s">
        <v>2994</v>
      </c>
      <c r="O6792" s="1" t="s">
        <v>2995</v>
      </c>
      <c r="P6792" s="1">
        <v>5</v>
      </c>
      <c r="Q6792" s="1" t="s">
        <v>3033</v>
      </c>
    </row>
    <row r="6793" spans="1:17">
      <c r="A6793" s="1">
        <v>6792</v>
      </c>
      <c r="B6793" s="1" t="s">
        <v>3365</v>
      </c>
      <c r="C6793" s="1" t="s">
        <v>3367</v>
      </c>
      <c r="D6793" s="1" t="s">
        <v>3366</v>
      </c>
      <c r="E6793" s="1" t="s">
        <v>3183</v>
      </c>
      <c r="F6793" s="1" t="s">
        <v>2987</v>
      </c>
      <c r="G6793" s="1" t="s">
        <v>2988</v>
      </c>
      <c r="H6793" s="1" t="s">
        <v>3369</v>
      </c>
      <c r="I6793" s="1" t="s">
        <v>3370</v>
      </c>
      <c r="J6793" s="1" t="s">
        <v>3371</v>
      </c>
      <c r="K6793" s="1" t="s">
        <v>510</v>
      </c>
      <c r="L6793" s="1" t="s">
        <v>3025</v>
      </c>
      <c r="M6793" s="1" t="s">
        <v>3372</v>
      </c>
      <c r="N6793" s="1" t="s">
        <v>2994</v>
      </c>
      <c r="O6793" s="1" t="s">
        <v>2995</v>
      </c>
      <c r="P6793" s="1">
        <v>17</v>
      </c>
      <c r="Q6793" s="1" t="s">
        <v>2996</v>
      </c>
    </row>
    <row r="6794" spans="1:17">
      <c r="A6794" s="1">
        <v>6793</v>
      </c>
      <c r="B6794" s="1" t="s">
        <v>3373</v>
      </c>
      <c r="C6794" s="1" t="s">
        <v>3375</v>
      </c>
      <c r="D6794" s="1" t="s">
        <v>3374</v>
      </c>
      <c r="E6794" s="1" t="s">
        <v>3183</v>
      </c>
      <c r="F6794" s="1" t="s">
        <v>2987</v>
      </c>
      <c r="G6794" s="1" t="s">
        <v>2988</v>
      </c>
      <c r="H6794" s="1" t="s">
        <v>3377</v>
      </c>
      <c r="I6794" s="1" t="s">
        <v>3378</v>
      </c>
      <c r="J6794" s="1" t="s">
        <v>3379</v>
      </c>
      <c r="K6794" s="1" t="s">
        <v>510</v>
      </c>
      <c r="L6794" s="1" t="s">
        <v>3041</v>
      </c>
      <c r="M6794" s="1" t="s">
        <v>3096</v>
      </c>
      <c r="N6794" s="1" t="s">
        <v>2994</v>
      </c>
      <c r="O6794" s="1" t="s">
        <v>2995</v>
      </c>
      <c r="P6794" s="1">
        <v>6</v>
      </c>
      <c r="Q6794" s="1" t="s">
        <v>2996</v>
      </c>
    </row>
    <row r="6795" spans="1:17">
      <c r="A6795" s="1">
        <v>6794</v>
      </c>
      <c r="B6795" s="1" t="s">
        <v>3380</v>
      </c>
      <c r="C6795" s="1" t="s">
        <v>3382</v>
      </c>
      <c r="D6795" s="1" t="s">
        <v>3381</v>
      </c>
      <c r="E6795" s="1" t="s">
        <v>3183</v>
      </c>
      <c r="F6795" s="1" t="s">
        <v>3021</v>
      </c>
      <c r="G6795" s="1" t="s">
        <v>3063</v>
      </c>
      <c r="H6795" s="1" t="s">
        <v>3038</v>
      </c>
      <c r="I6795" s="1" t="s">
        <v>3384</v>
      </c>
      <c r="J6795" s="1" t="s">
        <v>3385</v>
      </c>
      <c r="K6795" s="1" t="s">
        <v>510</v>
      </c>
      <c r="L6795" s="1" t="s">
        <v>3041</v>
      </c>
      <c r="M6795" s="1" t="s">
        <v>3066</v>
      </c>
      <c r="N6795" s="1" t="s">
        <v>2994</v>
      </c>
      <c r="O6795" s="1" t="s">
        <v>2995</v>
      </c>
      <c r="P6795" s="1">
        <v>7</v>
      </c>
      <c r="Q6795" s="1" t="s">
        <v>2989</v>
      </c>
    </row>
    <row r="6796" spans="1:17">
      <c r="A6796" s="1">
        <v>6795</v>
      </c>
      <c r="B6796" s="1" t="s">
        <v>3386</v>
      </c>
      <c r="C6796" s="1" t="s">
        <v>3388</v>
      </c>
      <c r="D6796" s="1" t="s">
        <v>3387</v>
      </c>
      <c r="E6796" s="1" t="s">
        <v>3183</v>
      </c>
      <c r="F6796" s="1" t="s">
        <v>2987</v>
      </c>
      <c r="G6796" s="1" t="s">
        <v>3063</v>
      </c>
      <c r="H6796" s="1" t="s">
        <v>3390</v>
      </c>
      <c r="I6796" s="1" t="s">
        <v>3391</v>
      </c>
      <c r="J6796" s="1" t="s">
        <v>3392</v>
      </c>
      <c r="K6796" s="1" t="s">
        <v>510</v>
      </c>
      <c r="L6796" s="1" t="s">
        <v>49</v>
      </c>
      <c r="M6796" s="1" t="s">
        <v>3120</v>
      </c>
      <c r="N6796" s="1" t="s">
        <v>2994</v>
      </c>
      <c r="O6796" s="1" t="s">
        <v>2995</v>
      </c>
      <c r="P6796" s="1">
        <v>4</v>
      </c>
      <c r="Q6796" s="1" t="s">
        <v>3033</v>
      </c>
    </row>
    <row r="6797" spans="1:17">
      <c r="A6797" s="1">
        <v>6796</v>
      </c>
      <c r="B6797" s="1" t="s">
        <v>3393</v>
      </c>
      <c r="C6797" s="1" t="s">
        <v>3395</v>
      </c>
      <c r="D6797" s="1" t="s">
        <v>3394</v>
      </c>
      <c r="E6797" s="1" t="s">
        <v>3183</v>
      </c>
      <c r="F6797" s="1" t="s">
        <v>2987</v>
      </c>
      <c r="G6797" s="1" t="s">
        <v>3063</v>
      </c>
      <c r="H6797" s="1" t="s">
        <v>3022</v>
      </c>
      <c r="I6797" s="1" t="s">
        <v>3397</v>
      </c>
      <c r="J6797" s="1" t="s">
        <v>3398</v>
      </c>
      <c r="K6797" s="1" t="s">
        <v>510</v>
      </c>
      <c r="L6797" s="1" t="s">
        <v>3282</v>
      </c>
      <c r="M6797" s="1" t="s">
        <v>3016</v>
      </c>
      <c r="N6797" s="1" t="s">
        <v>2994</v>
      </c>
      <c r="O6797" s="1" t="s">
        <v>2995</v>
      </c>
      <c r="P6797" s="1">
        <v>8</v>
      </c>
      <c r="Q6797" s="1" t="s">
        <v>2996</v>
      </c>
    </row>
    <row r="6798" spans="1:17">
      <c r="A6798" s="1">
        <v>6797</v>
      </c>
      <c r="B6798" s="1" t="s">
        <v>3399</v>
      </c>
      <c r="C6798" s="1" t="s">
        <v>3401</v>
      </c>
      <c r="D6798" s="1" t="s">
        <v>3400</v>
      </c>
      <c r="E6798" s="1" t="s">
        <v>3183</v>
      </c>
      <c r="F6798" s="1" t="s">
        <v>3021</v>
      </c>
      <c r="G6798" s="1" t="s">
        <v>3086</v>
      </c>
      <c r="H6798" s="1" t="s">
        <v>3022</v>
      </c>
      <c r="I6798" s="1" t="s">
        <v>3403</v>
      </c>
      <c r="J6798" s="1" t="s">
        <v>3404</v>
      </c>
      <c r="K6798" s="1" t="s">
        <v>510</v>
      </c>
      <c r="L6798" s="1" t="s">
        <v>3025</v>
      </c>
      <c r="M6798" s="1" t="s">
        <v>3147</v>
      </c>
      <c r="N6798" s="1" t="s">
        <v>2994</v>
      </c>
      <c r="O6798" s="1" t="s">
        <v>2995</v>
      </c>
      <c r="P6798" s="1">
        <v>11</v>
      </c>
      <c r="Q6798" s="1" t="s">
        <v>2996</v>
      </c>
    </row>
    <row r="6799" spans="1:17">
      <c r="A6799" s="1">
        <v>6798</v>
      </c>
      <c r="B6799" s="1" t="s">
        <v>3405</v>
      </c>
      <c r="C6799" s="1" t="s">
        <v>3407</v>
      </c>
      <c r="D6799" s="1" t="s">
        <v>3406</v>
      </c>
      <c r="E6799" s="1" t="s">
        <v>2986</v>
      </c>
      <c r="F6799" s="1" t="s">
        <v>2987</v>
      </c>
      <c r="G6799" s="1" t="s">
        <v>3063</v>
      </c>
      <c r="H6799" s="1" t="s">
        <v>3117</v>
      </c>
      <c r="I6799" s="1" t="s">
        <v>3409</v>
      </c>
      <c r="J6799" s="1" t="s">
        <v>3410</v>
      </c>
      <c r="K6799" s="1" t="s">
        <v>510</v>
      </c>
      <c r="L6799" s="1" t="s">
        <v>3025</v>
      </c>
      <c r="M6799" s="1" t="s">
        <v>3049</v>
      </c>
      <c r="N6799" s="1" t="s">
        <v>2994</v>
      </c>
      <c r="O6799" s="1" t="s">
        <v>2995</v>
      </c>
      <c r="P6799" s="1">
        <v>0</v>
      </c>
      <c r="Q6799" s="1" t="s">
        <v>2996</v>
      </c>
    </row>
    <row r="6800" spans="1:17">
      <c r="A6800" s="1">
        <v>6799</v>
      </c>
      <c r="B6800" s="1" t="s">
        <v>3411</v>
      </c>
      <c r="C6800" s="1" t="s">
        <v>3413</v>
      </c>
      <c r="D6800" s="1" t="s">
        <v>3412</v>
      </c>
      <c r="E6800" s="1" t="s">
        <v>3062</v>
      </c>
      <c r="F6800" s="1" t="s">
        <v>2987</v>
      </c>
      <c r="G6800" s="1" t="s">
        <v>3063</v>
      </c>
      <c r="H6800" s="1" t="s">
        <v>3415</v>
      </c>
      <c r="I6800" s="1" t="s">
        <v>3416</v>
      </c>
      <c r="J6800" s="1" t="s">
        <v>3417</v>
      </c>
      <c r="K6800" s="1" t="s">
        <v>510</v>
      </c>
      <c r="L6800" s="1" t="s">
        <v>3282</v>
      </c>
      <c r="M6800" s="1" t="s">
        <v>3016</v>
      </c>
      <c r="N6800" s="1" t="s">
        <v>2994</v>
      </c>
      <c r="O6800" s="1" t="s">
        <v>2995</v>
      </c>
      <c r="P6800" s="1">
        <v>6</v>
      </c>
      <c r="Q6800" s="1" t="s">
        <v>3033</v>
      </c>
    </row>
    <row r="6801" spans="1:17">
      <c r="A6801" s="1">
        <v>6800</v>
      </c>
      <c r="B6801" s="1" t="s">
        <v>3418</v>
      </c>
      <c r="C6801" s="1" t="s">
        <v>3420</v>
      </c>
      <c r="D6801" s="1" t="s">
        <v>3419</v>
      </c>
      <c r="E6801" s="1" t="s">
        <v>2986</v>
      </c>
      <c r="F6801" s="1" t="s">
        <v>2987</v>
      </c>
      <c r="G6801" s="1" t="s">
        <v>3063</v>
      </c>
      <c r="H6801" s="1" t="s">
        <v>3125</v>
      </c>
      <c r="I6801" s="1" t="s">
        <v>3422</v>
      </c>
      <c r="J6801" s="1" t="s">
        <v>3423</v>
      </c>
      <c r="K6801" s="1" t="s">
        <v>510</v>
      </c>
      <c r="L6801" s="1" t="s">
        <v>3041</v>
      </c>
      <c r="M6801" s="1" t="s">
        <v>3016</v>
      </c>
      <c r="N6801" s="1" t="s">
        <v>2994</v>
      </c>
      <c r="O6801" s="1" t="s">
        <v>2995</v>
      </c>
      <c r="P6801" s="1">
        <v>7</v>
      </c>
      <c r="Q6801" s="1" t="s">
        <v>3097</v>
      </c>
    </row>
    <row r="6802" spans="1:17">
      <c r="A6802" s="1">
        <v>6801</v>
      </c>
      <c r="B6802" s="1" t="s">
        <v>3424</v>
      </c>
      <c r="C6802" s="1" t="s">
        <v>3426</v>
      </c>
      <c r="D6802" s="1" t="s">
        <v>3425</v>
      </c>
      <c r="E6802" s="1" t="s">
        <v>3001</v>
      </c>
      <c r="F6802" s="1" t="s">
        <v>3021</v>
      </c>
      <c r="G6802" s="1" t="s">
        <v>2988</v>
      </c>
      <c r="H6802" s="1" t="s">
        <v>3002</v>
      </c>
      <c r="I6802" s="1" t="s">
        <v>3428</v>
      </c>
      <c r="J6802" s="1" t="s">
        <v>3429</v>
      </c>
      <c r="K6802" s="1" t="s">
        <v>510</v>
      </c>
      <c r="L6802" s="1" t="s">
        <v>3282</v>
      </c>
      <c r="M6802" s="1" t="s">
        <v>3016</v>
      </c>
      <c r="N6802" s="1" t="s">
        <v>2994</v>
      </c>
      <c r="O6802" s="1" t="s">
        <v>2995</v>
      </c>
      <c r="P6802" s="1">
        <v>9</v>
      </c>
      <c r="Q6802" s="1" t="s">
        <v>2996</v>
      </c>
    </row>
    <row r="6803" spans="1:17">
      <c r="A6803" s="1">
        <v>6802</v>
      </c>
      <c r="B6803" s="1" t="s">
        <v>3430</v>
      </c>
      <c r="C6803" s="1" t="s">
        <v>3432</v>
      </c>
      <c r="D6803" s="1" t="s">
        <v>3431</v>
      </c>
      <c r="E6803" s="1" t="s">
        <v>3001</v>
      </c>
      <c r="F6803" s="1" t="s">
        <v>3021</v>
      </c>
      <c r="G6803" s="1" t="s">
        <v>2988</v>
      </c>
      <c r="H6803" s="1" t="s">
        <v>2989</v>
      </c>
      <c r="I6803" s="1" t="s">
        <v>3434</v>
      </c>
      <c r="J6803" s="1" t="s">
        <v>3435</v>
      </c>
      <c r="K6803" s="1" t="s">
        <v>510</v>
      </c>
      <c r="L6803" s="1" t="s">
        <v>3269</v>
      </c>
      <c r="M6803" s="1" t="s">
        <v>3049</v>
      </c>
      <c r="N6803" s="1" t="s">
        <v>2994</v>
      </c>
      <c r="O6803" s="1" t="s">
        <v>2995</v>
      </c>
      <c r="P6803" s="1">
        <v>4</v>
      </c>
      <c r="Q6803" s="1" t="s">
        <v>2996</v>
      </c>
    </row>
    <row r="6804" spans="1:17">
      <c r="A6804" s="1">
        <v>6803</v>
      </c>
      <c r="B6804" s="1" t="s">
        <v>3436</v>
      </c>
      <c r="C6804" s="1" t="s">
        <v>3437</v>
      </c>
      <c r="D6804" s="1" t="s">
        <v>610</v>
      </c>
      <c r="E6804" s="1" t="s">
        <v>3001</v>
      </c>
      <c r="F6804" s="1" t="s">
        <v>3021</v>
      </c>
      <c r="G6804" s="1" t="s">
        <v>2988</v>
      </c>
      <c r="H6804" s="1" t="s">
        <v>3168</v>
      </c>
      <c r="I6804" s="1" t="s">
        <v>3439</v>
      </c>
      <c r="J6804" s="1" t="s">
        <v>3440</v>
      </c>
      <c r="K6804" s="1" t="s">
        <v>510</v>
      </c>
      <c r="L6804" s="1" t="s">
        <v>3171</v>
      </c>
      <c r="M6804" s="1" t="s">
        <v>3016</v>
      </c>
      <c r="N6804" s="1" t="s">
        <v>2994</v>
      </c>
      <c r="O6804" s="1" t="s">
        <v>2995</v>
      </c>
      <c r="P6804" s="1">
        <v>2</v>
      </c>
      <c r="Q6804" s="1" t="s">
        <v>2996</v>
      </c>
    </row>
    <row r="6805" spans="1:17">
      <c r="A6805" s="1">
        <v>6804</v>
      </c>
      <c r="B6805" s="1" t="s">
        <v>3441</v>
      </c>
      <c r="C6805" s="1" t="s">
        <v>3443</v>
      </c>
      <c r="D6805" s="1" t="s">
        <v>3442</v>
      </c>
      <c r="E6805" s="1" t="s">
        <v>3062</v>
      </c>
      <c r="F6805" s="1" t="s">
        <v>2987</v>
      </c>
      <c r="G6805" s="1" t="s">
        <v>2988</v>
      </c>
      <c r="H6805" s="1" t="s">
        <v>3046</v>
      </c>
      <c r="I6805" s="1" t="s">
        <v>3445</v>
      </c>
      <c r="J6805" s="1" t="s">
        <v>3446</v>
      </c>
      <c r="K6805" s="1" t="s">
        <v>510</v>
      </c>
      <c r="L6805" s="1" t="s">
        <v>3025</v>
      </c>
      <c r="M6805" s="1" t="s">
        <v>3016</v>
      </c>
      <c r="N6805" s="1" t="s">
        <v>2994</v>
      </c>
      <c r="O6805" s="1" t="s">
        <v>2995</v>
      </c>
      <c r="P6805" s="1">
        <v>12</v>
      </c>
      <c r="Q6805" s="1" t="s">
        <v>2996</v>
      </c>
    </row>
    <row r="6806" spans="1:17">
      <c r="A6806" s="1">
        <v>6805</v>
      </c>
      <c r="B6806" s="1" t="s">
        <v>3447</v>
      </c>
      <c r="C6806" s="1" t="s">
        <v>3448</v>
      </c>
      <c r="D6806" s="1" t="s">
        <v>610</v>
      </c>
      <c r="E6806" s="1" t="s">
        <v>3001</v>
      </c>
      <c r="F6806" s="1" t="s">
        <v>3021</v>
      </c>
      <c r="G6806" s="1" t="s">
        <v>2988</v>
      </c>
      <c r="H6806" s="1" t="s">
        <v>3292</v>
      </c>
      <c r="I6806" s="1" t="s">
        <v>3449</v>
      </c>
      <c r="J6806" s="1" t="s">
        <v>3450</v>
      </c>
      <c r="K6806" s="1" t="s">
        <v>510</v>
      </c>
      <c r="L6806" s="1" t="s">
        <v>3025</v>
      </c>
      <c r="M6806" s="1" t="s">
        <v>3016</v>
      </c>
      <c r="N6806" s="1" t="s">
        <v>2994</v>
      </c>
      <c r="O6806" s="1" t="s">
        <v>2995</v>
      </c>
      <c r="P6806" s="1">
        <v>3</v>
      </c>
      <c r="Q6806" s="1" t="s">
        <v>2996</v>
      </c>
    </row>
    <row r="6807" spans="1:17">
      <c r="A6807" s="1">
        <v>6806</v>
      </c>
      <c r="B6807" s="1" t="s">
        <v>3451</v>
      </c>
      <c r="C6807" s="1" t="s">
        <v>3453</v>
      </c>
      <c r="D6807" s="1" t="s">
        <v>3452</v>
      </c>
      <c r="E6807" s="1" t="s">
        <v>3062</v>
      </c>
      <c r="F6807" s="1" t="s">
        <v>2987</v>
      </c>
      <c r="G6807" s="1" t="s">
        <v>2988</v>
      </c>
      <c r="H6807" s="1" t="s">
        <v>3455</v>
      </c>
      <c r="I6807" s="1" t="s">
        <v>3456</v>
      </c>
      <c r="J6807" s="1" t="s">
        <v>3457</v>
      </c>
      <c r="K6807" s="1" t="s">
        <v>510</v>
      </c>
      <c r="L6807" s="1" t="s">
        <v>3458</v>
      </c>
      <c r="M6807" s="1" t="s">
        <v>3049</v>
      </c>
      <c r="N6807" s="1" t="s">
        <v>2994</v>
      </c>
      <c r="O6807" s="1" t="s">
        <v>2995</v>
      </c>
      <c r="P6807" s="1">
        <v>8</v>
      </c>
      <c r="Q6807" s="1" t="s">
        <v>3097</v>
      </c>
    </row>
    <row r="6808" spans="1:17">
      <c r="A6808" s="1">
        <v>6807</v>
      </c>
      <c r="B6808" s="1" t="s">
        <v>3459</v>
      </c>
      <c r="C6808" s="1" t="s">
        <v>3461</v>
      </c>
      <c r="D6808" s="1" t="s">
        <v>3460</v>
      </c>
      <c r="E6808" s="1" t="s">
        <v>2986</v>
      </c>
      <c r="F6808" s="1" t="s">
        <v>3021</v>
      </c>
      <c r="G6808" s="1" t="s">
        <v>2988</v>
      </c>
      <c r="H6808" s="1" t="s">
        <v>3377</v>
      </c>
      <c r="I6808" s="1" t="s">
        <v>3463</v>
      </c>
      <c r="J6808" s="1" t="s">
        <v>3464</v>
      </c>
      <c r="K6808" s="1" t="s">
        <v>510</v>
      </c>
      <c r="L6808" s="1" t="s">
        <v>3015</v>
      </c>
      <c r="M6808" s="1" t="s">
        <v>3208</v>
      </c>
      <c r="N6808" s="1" t="s">
        <v>2994</v>
      </c>
      <c r="O6808" s="1" t="s">
        <v>2995</v>
      </c>
      <c r="P6808" s="1">
        <v>13</v>
      </c>
      <c r="Q6808" s="1" t="s">
        <v>2996</v>
      </c>
    </row>
    <row r="6809" spans="1:17">
      <c r="A6809" s="1">
        <v>6808</v>
      </c>
      <c r="B6809" s="1" t="s">
        <v>3411</v>
      </c>
      <c r="C6809" s="1" t="s">
        <v>3413</v>
      </c>
      <c r="D6809" s="1" t="s">
        <v>3412</v>
      </c>
      <c r="E6809" s="1" t="s">
        <v>2986</v>
      </c>
      <c r="F6809" s="1" t="s">
        <v>2987</v>
      </c>
      <c r="G6809" s="1" t="s">
        <v>3063</v>
      </c>
      <c r="H6809" s="1">
        <v>21</v>
      </c>
      <c r="I6809" s="1" t="s">
        <v>3416</v>
      </c>
      <c r="J6809" s="1" t="s">
        <v>3417</v>
      </c>
      <c r="K6809" s="1" t="s">
        <v>510</v>
      </c>
      <c r="L6809" s="1" t="s">
        <v>3282</v>
      </c>
      <c r="M6809" s="1" t="s">
        <v>3016</v>
      </c>
      <c r="N6809" s="1" t="s">
        <v>2994</v>
      </c>
      <c r="O6809" s="1" t="s">
        <v>2995</v>
      </c>
      <c r="P6809" s="1">
        <v>6</v>
      </c>
      <c r="Q6809" s="1">
        <v>18</v>
      </c>
    </row>
    <row r="6810" spans="1:17">
      <c r="A6810" s="1">
        <v>6809</v>
      </c>
      <c r="B6810" s="1" t="s">
        <v>3418</v>
      </c>
      <c r="C6810" s="1" t="s">
        <v>3420</v>
      </c>
      <c r="D6810" s="1" t="s">
        <v>3419</v>
      </c>
      <c r="E6810" s="1" t="s">
        <v>2986</v>
      </c>
      <c r="F6810" s="1" t="s">
        <v>2987</v>
      </c>
      <c r="G6810" s="1" t="s">
        <v>3063</v>
      </c>
      <c r="H6810" s="1">
        <v>25</v>
      </c>
      <c r="I6810" s="1" t="s">
        <v>3422</v>
      </c>
      <c r="J6810" s="1" t="s">
        <v>3423</v>
      </c>
      <c r="K6810" s="1" t="s">
        <v>510</v>
      </c>
      <c r="L6810" s="1" t="s">
        <v>3041</v>
      </c>
      <c r="M6810" s="1" t="s">
        <v>3016</v>
      </c>
      <c r="N6810" s="1" t="s">
        <v>2994</v>
      </c>
      <c r="O6810" s="1" t="s">
        <v>3050</v>
      </c>
      <c r="P6810" s="1">
        <v>6</v>
      </c>
      <c r="Q6810" s="1">
        <v>30</v>
      </c>
    </row>
    <row r="6811" spans="1:17">
      <c r="A6811" s="1">
        <v>6810</v>
      </c>
      <c r="B6811" s="1" t="s">
        <v>33948</v>
      </c>
      <c r="C6811" s="1" t="s">
        <v>33949</v>
      </c>
      <c r="D6811" s="1" t="s">
        <v>33950</v>
      </c>
      <c r="E6811" s="1" t="s">
        <v>27</v>
      </c>
      <c r="F6811" s="1" t="s">
        <v>27</v>
      </c>
      <c r="G6811" s="1" t="s">
        <v>33951</v>
      </c>
      <c r="H6811" s="1" t="s">
        <v>27</v>
      </c>
      <c r="I6811" s="1" t="s">
        <v>33952</v>
      </c>
      <c r="J6811" s="1" t="s">
        <v>33953</v>
      </c>
      <c r="K6811" s="1" t="s">
        <v>510</v>
      </c>
      <c r="L6811" s="1" t="s">
        <v>123</v>
      </c>
      <c r="M6811" s="1" t="s">
        <v>336</v>
      </c>
      <c r="N6811" s="1" t="s">
        <v>3547</v>
      </c>
      <c r="O6811" s="1" t="s">
        <v>27</v>
      </c>
      <c r="P6811" s="1" t="s">
        <v>27</v>
      </c>
      <c r="Q6811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</vt:lpstr>
      <vt:lpstr>sortir</vt:lpstr>
      <vt:lpstr>input</vt:lpstr>
      <vt:lpstr>deteconfg</vt:lpstr>
      <vt:lpstr>detecdb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pc</cp:lastModifiedBy>
  <dcterms:created xsi:type="dcterms:W3CDTF">2025-10-01T14:40:00Z</dcterms:created>
  <dcterms:modified xsi:type="dcterms:W3CDTF">2025-11-19T10:11:41Z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C12C5F6B05174CB585AC8AF30C14F9A2_11</vt:lpwstr>
  </property>
  <property fmtid="{D5CDD505-2E9C-101B-9397-08002B2CF9AE}" pid="3" name="KSOProductBuildVer">
    <vt:lpwstr>1033-12.2.0.23155</vt:lpwstr>
  </property>
  <property fmtid="{D5CDD505-2E9C-101B-9397-08002B2CF9AE}" pid="4" name="KSOReadingLayout">
    <vt:bool>false</vt:bool>
  </property>
</Properties>
</file>